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408"/>
  <workbookPr showInkAnnotation="0"/>
  <mc:AlternateContent xmlns:mc="http://schemas.openxmlformats.org/markup-compatibility/2006">
    <mc:Choice Requires="x15">
      <x15ac:absPath xmlns:x15ac="http://schemas.microsoft.com/office/spreadsheetml/2010/11/ac" url="/Users/mouginot/scratch/EG01-EG23/EG01-EG23/"/>
    </mc:Choice>
  </mc:AlternateContent>
  <bookViews>
    <workbookView xWindow="51800" yWindow="0" windowWidth="25000" windowHeight="21520" tabRatio="500" activeTab="1"/>
  </bookViews>
  <sheets>
    <sheet name="Feuil1 (2)" sheetId="2" r:id="rId1"/>
    <sheet name="deploy" sheetId="1" r:id="rId2"/>
    <sheet name="Feuil1" sheetId="8" r:id="rId3"/>
    <sheet name="build new" sheetId="3" r:id="rId4"/>
    <sheet name="Electric" sheetId="4" r:id="rId5"/>
    <sheet name="Reprocess" sheetId="5" r:id="rId6"/>
    <sheet name="ReprocessData" sheetId="6" r:id="rId7"/>
    <sheet name="Storage" sheetId="7" r:id="rId8"/>
  </sheets>
  <definedNames>
    <definedName name="_xlnm._FilterDatabase" localSheetId="3" hidden="1">'build new'!$B$1:$G$2515</definedName>
    <definedName name="_xlnm._FilterDatabase" localSheetId="1" hidden="1">deploy!$AC$1:$AF$339</definedName>
    <definedName name="_xlnm._FilterDatabase" localSheetId="4" hidden="1">Electric!$A$1:$G$2405</definedName>
    <definedName name="_xlnm._FilterDatabase" localSheetId="5" hidden="1">Reprocess!$A$1:$E$2405</definedName>
    <definedName name="_xlnm._FilterDatabase" localSheetId="7" hidden="1">Storage!$A$1:$A$2405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A9" i="1" l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9" i="1"/>
  <c r="W209" i="1"/>
  <c r="W174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S49" i="1"/>
  <c r="S129" i="1"/>
  <c r="S209" i="1"/>
  <c r="S48" i="1"/>
  <c r="S128" i="1"/>
  <c r="S208" i="1"/>
  <c r="S47" i="1"/>
  <c r="S127" i="1"/>
  <c r="S207" i="1"/>
  <c r="S46" i="1"/>
  <c r="S126" i="1"/>
  <c r="S206" i="1"/>
  <c r="S45" i="1"/>
  <c r="S125" i="1"/>
  <c r="S205" i="1"/>
  <c r="S44" i="1"/>
  <c r="S124" i="1"/>
  <c r="S204" i="1"/>
  <c r="S43" i="1"/>
  <c r="S123" i="1"/>
  <c r="S203" i="1"/>
  <c r="S42" i="1"/>
  <c r="S122" i="1"/>
  <c r="S202" i="1"/>
  <c r="S41" i="1"/>
  <c r="S121" i="1"/>
  <c r="S201" i="1"/>
  <c r="S40" i="1"/>
  <c r="S120" i="1"/>
  <c r="S200" i="1"/>
  <c r="S39" i="1"/>
  <c r="S119" i="1"/>
  <c r="S199" i="1"/>
  <c r="S38" i="1"/>
  <c r="S118" i="1"/>
  <c r="S198" i="1"/>
  <c r="S37" i="1"/>
  <c r="S117" i="1"/>
  <c r="S197" i="1"/>
  <c r="S36" i="1"/>
  <c r="S116" i="1"/>
  <c r="S196" i="1"/>
  <c r="S35" i="1"/>
  <c r="S115" i="1"/>
  <c r="S195" i="1"/>
  <c r="S34" i="1"/>
  <c r="S114" i="1"/>
  <c r="S194" i="1"/>
  <c r="S33" i="1"/>
  <c r="S113" i="1"/>
  <c r="S193" i="1"/>
  <c r="S32" i="1"/>
  <c r="S112" i="1"/>
  <c r="S192" i="1"/>
  <c r="S31" i="1"/>
  <c r="S111" i="1"/>
  <c r="S191" i="1"/>
  <c r="S30" i="1"/>
  <c r="S110" i="1"/>
  <c r="S190" i="1"/>
  <c r="S29" i="1"/>
  <c r="S109" i="1"/>
  <c r="S189" i="1"/>
  <c r="S28" i="1"/>
  <c r="S108" i="1"/>
  <c r="S188" i="1"/>
  <c r="S27" i="1"/>
  <c r="S107" i="1"/>
  <c r="S187" i="1"/>
  <c r="S26" i="1"/>
  <c r="S106" i="1"/>
  <c r="S186" i="1"/>
  <c r="S25" i="1"/>
  <c r="S105" i="1"/>
  <c r="S185" i="1"/>
  <c r="S24" i="1"/>
  <c r="S104" i="1"/>
  <c r="S184" i="1"/>
  <c r="S23" i="1"/>
  <c r="S103" i="1"/>
  <c r="S183" i="1"/>
  <c r="S22" i="1"/>
  <c r="S102" i="1"/>
  <c r="S182" i="1"/>
  <c r="S21" i="1"/>
  <c r="S101" i="1"/>
  <c r="S181" i="1"/>
  <c r="S20" i="1"/>
  <c r="S100" i="1"/>
  <c r="S180" i="1"/>
  <c r="S19" i="1"/>
  <c r="S99" i="1"/>
  <c r="S179" i="1"/>
  <c r="S18" i="1"/>
  <c r="S98" i="1"/>
  <c r="S178" i="1"/>
  <c r="S17" i="1"/>
  <c r="S97" i="1"/>
  <c r="S177" i="1"/>
  <c r="S16" i="1"/>
  <c r="S96" i="1"/>
  <c r="S176" i="1"/>
  <c r="S15" i="1"/>
  <c r="S95" i="1"/>
  <c r="S175" i="1"/>
  <c r="S14" i="1"/>
  <c r="S94" i="1"/>
  <c r="S174" i="1"/>
  <c r="S13" i="1"/>
  <c r="S93" i="1"/>
  <c r="S173" i="1"/>
  <c r="S12" i="1"/>
  <c r="S92" i="1"/>
  <c r="S172" i="1"/>
  <c r="S11" i="1"/>
  <c r="S91" i="1"/>
  <c r="S171" i="1"/>
  <c r="S10" i="1"/>
  <c r="S90" i="1"/>
  <c r="S170" i="1"/>
  <c r="S9" i="1"/>
  <c r="S89" i="1"/>
  <c r="S169" i="1"/>
  <c r="S88" i="1"/>
  <c r="S168" i="1"/>
  <c r="S87" i="1"/>
  <c r="S167" i="1"/>
  <c r="S86" i="1"/>
  <c r="S166" i="1"/>
  <c r="S85" i="1"/>
  <c r="S165" i="1"/>
  <c r="S84" i="1"/>
  <c r="S164" i="1"/>
  <c r="S83" i="1"/>
  <c r="S163" i="1"/>
  <c r="S82" i="1"/>
  <c r="S162" i="1"/>
  <c r="S81" i="1"/>
  <c r="S161" i="1"/>
  <c r="S80" i="1"/>
  <c r="S160" i="1"/>
  <c r="S79" i="1"/>
  <c r="S159" i="1"/>
  <c r="S78" i="1"/>
  <c r="S158" i="1"/>
  <c r="S77" i="1"/>
  <c r="S157" i="1"/>
  <c r="S76" i="1"/>
  <c r="S156" i="1"/>
  <c r="S75" i="1"/>
  <c r="S155" i="1"/>
  <c r="S74" i="1"/>
  <c r="S154" i="1"/>
  <c r="S73" i="1"/>
  <c r="S153" i="1"/>
  <c r="S72" i="1"/>
  <c r="S152" i="1"/>
  <c r="S71" i="1"/>
  <c r="S151" i="1"/>
  <c r="S70" i="1"/>
  <c r="S150" i="1"/>
  <c r="S69" i="1"/>
  <c r="S149" i="1"/>
  <c r="S68" i="1"/>
  <c r="S148" i="1"/>
  <c r="S67" i="1"/>
  <c r="S147" i="1"/>
  <c r="S66" i="1"/>
  <c r="S146" i="1"/>
  <c r="S65" i="1"/>
  <c r="S145" i="1"/>
  <c r="S64" i="1"/>
  <c r="S144" i="1"/>
  <c r="S63" i="1"/>
  <c r="S143" i="1"/>
  <c r="S62" i="1"/>
  <c r="S142" i="1"/>
  <c r="S61" i="1"/>
  <c r="S141" i="1"/>
  <c r="S60" i="1"/>
  <c r="S140" i="1"/>
  <c r="S59" i="1"/>
  <c r="S139" i="1"/>
  <c r="S58" i="1"/>
  <c r="S138" i="1"/>
  <c r="S57" i="1"/>
  <c r="S137" i="1"/>
  <c r="S56" i="1"/>
  <c r="S136" i="1"/>
  <c r="S55" i="1"/>
  <c r="S135" i="1"/>
  <c r="S54" i="1"/>
  <c r="S134" i="1"/>
  <c r="S53" i="1"/>
  <c r="S133" i="1"/>
  <c r="S52" i="1"/>
  <c r="S132" i="1"/>
  <c r="S51" i="1"/>
  <c r="S131" i="1"/>
  <c r="S50" i="1"/>
  <c r="S130" i="1"/>
  <c r="O129" i="1"/>
  <c r="O209" i="1"/>
  <c r="O128" i="1"/>
  <c r="O208" i="1"/>
  <c r="O127" i="1"/>
  <c r="O207" i="1"/>
  <c r="O126" i="1"/>
  <c r="O206" i="1"/>
  <c r="O125" i="1"/>
  <c r="O205" i="1"/>
  <c r="O124" i="1"/>
  <c r="O204" i="1"/>
  <c r="O123" i="1"/>
  <c r="O203" i="1"/>
  <c r="O122" i="1"/>
  <c r="O202" i="1"/>
  <c r="O121" i="1"/>
  <c r="O201" i="1"/>
  <c r="O120" i="1"/>
  <c r="O200" i="1"/>
  <c r="O119" i="1"/>
  <c r="O199" i="1"/>
  <c r="O118" i="1"/>
  <c r="O198" i="1"/>
  <c r="O117" i="1"/>
  <c r="O197" i="1"/>
  <c r="O116" i="1"/>
  <c r="O196" i="1"/>
  <c r="O115" i="1"/>
  <c r="O195" i="1"/>
  <c r="O114" i="1"/>
  <c r="O194" i="1"/>
  <c r="O113" i="1"/>
  <c r="O193" i="1"/>
  <c r="O112" i="1"/>
  <c r="O192" i="1"/>
  <c r="O111" i="1"/>
  <c r="O191" i="1"/>
  <c r="O110" i="1"/>
  <c r="O190" i="1"/>
  <c r="O109" i="1"/>
  <c r="O189" i="1"/>
  <c r="O108" i="1"/>
  <c r="O188" i="1"/>
  <c r="O107" i="1"/>
  <c r="O187" i="1"/>
  <c r="O106" i="1"/>
  <c r="O186" i="1"/>
  <c r="O105" i="1"/>
  <c r="O185" i="1"/>
  <c r="O104" i="1"/>
  <c r="O184" i="1"/>
  <c r="O103" i="1"/>
  <c r="O183" i="1"/>
  <c r="O102" i="1"/>
  <c r="O182" i="1"/>
  <c r="O101" i="1"/>
  <c r="O181" i="1"/>
  <c r="O100" i="1"/>
  <c r="O180" i="1"/>
  <c r="O99" i="1"/>
  <c r="O179" i="1"/>
  <c r="O98" i="1"/>
  <c r="O178" i="1"/>
  <c r="O97" i="1"/>
  <c r="O177" i="1"/>
  <c r="O96" i="1"/>
  <c r="O176" i="1"/>
  <c r="O95" i="1"/>
  <c r="O175" i="1"/>
  <c r="O94" i="1"/>
  <c r="O174" i="1"/>
  <c r="O93" i="1"/>
  <c r="O173" i="1"/>
  <c r="O92" i="1"/>
  <c r="O172" i="1"/>
  <c r="O91" i="1"/>
  <c r="O171" i="1"/>
  <c r="O90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AF209" i="1"/>
  <c r="AE209" i="1"/>
  <c r="AD209" i="1"/>
  <c r="AC209" i="1"/>
  <c r="AF208" i="1"/>
  <c r="AE208" i="1"/>
  <c r="AD208" i="1"/>
  <c r="AC208" i="1"/>
  <c r="AF207" i="1"/>
  <c r="AE207" i="1"/>
  <c r="AD207" i="1"/>
  <c r="AC207" i="1"/>
  <c r="AF206" i="1"/>
  <c r="AE206" i="1"/>
  <c r="AD206" i="1"/>
  <c r="AC206" i="1"/>
  <c r="AF205" i="1"/>
  <c r="AE205" i="1"/>
  <c r="AD205" i="1"/>
  <c r="AC205" i="1"/>
  <c r="AF204" i="1"/>
  <c r="AE204" i="1"/>
  <c r="AD204" i="1"/>
  <c r="AC204" i="1"/>
  <c r="AF203" i="1"/>
  <c r="AE203" i="1"/>
  <c r="AD203" i="1"/>
  <c r="AC203" i="1"/>
  <c r="AF202" i="1"/>
  <c r="AE202" i="1"/>
  <c r="AD202" i="1"/>
  <c r="AC202" i="1"/>
  <c r="AF201" i="1"/>
  <c r="AE201" i="1"/>
  <c r="AD201" i="1"/>
  <c r="AC201" i="1"/>
  <c r="AF200" i="1"/>
  <c r="AE200" i="1"/>
  <c r="AD200" i="1"/>
  <c r="AC200" i="1"/>
  <c r="AF199" i="1"/>
  <c r="AE199" i="1"/>
  <c r="AD199" i="1"/>
  <c r="AC199" i="1"/>
  <c r="AF198" i="1"/>
  <c r="AE198" i="1"/>
  <c r="AD198" i="1"/>
  <c r="AC198" i="1"/>
  <c r="AF197" i="1"/>
  <c r="AE197" i="1"/>
  <c r="AD197" i="1"/>
  <c r="AC197" i="1"/>
  <c r="AF196" i="1"/>
  <c r="AE196" i="1"/>
  <c r="AD196" i="1"/>
  <c r="AC196" i="1"/>
  <c r="AF195" i="1"/>
  <c r="AE195" i="1"/>
  <c r="AD195" i="1"/>
  <c r="AC195" i="1"/>
  <c r="AF194" i="1"/>
  <c r="AE194" i="1"/>
  <c r="AD194" i="1"/>
  <c r="AC194" i="1"/>
  <c r="AF193" i="1"/>
  <c r="AE193" i="1"/>
  <c r="AD193" i="1"/>
  <c r="AC193" i="1"/>
  <c r="AF192" i="1"/>
  <c r="AE192" i="1"/>
  <c r="AD192" i="1"/>
  <c r="AC192" i="1"/>
  <c r="AF191" i="1"/>
  <c r="AE191" i="1"/>
  <c r="AD191" i="1"/>
  <c r="AC191" i="1"/>
  <c r="AF190" i="1"/>
  <c r="AE190" i="1"/>
  <c r="AD190" i="1"/>
  <c r="AC190" i="1"/>
  <c r="AF189" i="1"/>
  <c r="AE189" i="1"/>
  <c r="AD189" i="1"/>
  <c r="AC189" i="1"/>
  <c r="AF188" i="1"/>
  <c r="AE188" i="1"/>
  <c r="AD188" i="1"/>
  <c r="AC188" i="1"/>
  <c r="AF187" i="1"/>
  <c r="AE187" i="1"/>
  <c r="AD187" i="1"/>
  <c r="AC187" i="1"/>
  <c r="AF186" i="1"/>
  <c r="AE186" i="1"/>
  <c r="AD186" i="1"/>
  <c r="AC186" i="1"/>
  <c r="AF185" i="1"/>
  <c r="AE185" i="1"/>
  <c r="AD185" i="1"/>
  <c r="AC185" i="1"/>
  <c r="AF184" i="1"/>
  <c r="AE184" i="1"/>
  <c r="AD184" i="1"/>
  <c r="AC184" i="1"/>
  <c r="AF183" i="1"/>
  <c r="AE183" i="1"/>
  <c r="AD183" i="1"/>
  <c r="AC183" i="1"/>
  <c r="AF182" i="1"/>
  <c r="AE182" i="1"/>
  <c r="AD182" i="1"/>
  <c r="AC182" i="1"/>
  <c r="AF181" i="1"/>
  <c r="AE181" i="1"/>
  <c r="AD181" i="1"/>
  <c r="AC181" i="1"/>
  <c r="AF180" i="1"/>
  <c r="AE180" i="1"/>
  <c r="AD180" i="1"/>
  <c r="AC180" i="1"/>
  <c r="AF179" i="1"/>
  <c r="AE179" i="1"/>
  <c r="AD179" i="1"/>
  <c r="AC179" i="1"/>
  <c r="AF178" i="1"/>
  <c r="AE178" i="1"/>
  <c r="AD178" i="1"/>
  <c r="AC178" i="1"/>
  <c r="AF177" i="1"/>
  <c r="AE177" i="1"/>
  <c r="AD177" i="1"/>
  <c r="AC177" i="1"/>
  <c r="AF176" i="1"/>
  <c r="AE176" i="1"/>
  <c r="AD176" i="1"/>
  <c r="AC176" i="1"/>
  <c r="AF175" i="1"/>
  <c r="AE175" i="1"/>
  <c r="AD175" i="1"/>
  <c r="AC175" i="1"/>
  <c r="AF174" i="1"/>
  <c r="AE174" i="1"/>
  <c r="AD174" i="1"/>
  <c r="AC174" i="1"/>
  <c r="AF173" i="1"/>
  <c r="AE173" i="1"/>
  <c r="AD173" i="1"/>
  <c r="AC173" i="1"/>
  <c r="AF172" i="1"/>
  <c r="AE172" i="1"/>
  <c r="AD172" i="1"/>
  <c r="AC172" i="1"/>
  <c r="AF171" i="1"/>
  <c r="AE171" i="1"/>
  <c r="AD171" i="1"/>
  <c r="AC171" i="1"/>
  <c r="AF170" i="1"/>
  <c r="AE170" i="1"/>
  <c r="AD170" i="1"/>
  <c r="AC170" i="1"/>
  <c r="AF169" i="1"/>
  <c r="AE169" i="1"/>
  <c r="AD169" i="1"/>
  <c r="AC169" i="1"/>
  <c r="AF168" i="1"/>
  <c r="AE168" i="1"/>
  <c r="AD168" i="1"/>
  <c r="AC168" i="1"/>
  <c r="AF167" i="1"/>
  <c r="AE167" i="1"/>
  <c r="AD167" i="1"/>
  <c r="AC167" i="1"/>
  <c r="AF166" i="1"/>
  <c r="AE166" i="1"/>
  <c r="AD166" i="1"/>
  <c r="AC166" i="1"/>
  <c r="AF165" i="1"/>
  <c r="AE165" i="1"/>
  <c r="AD165" i="1"/>
  <c r="AC165" i="1"/>
  <c r="AF164" i="1"/>
  <c r="AE164" i="1"/>
  <c r="AD164" i="1"/>
  <c r="AC164" i="1"/>
  <c r="AF163" i="1"/>
  <c r="AE163" i="1"/>
  <c r="AD163" i="1"/>
  <c r="AC163" i="1"/>
  <c r="AF162" i="1"/>
  <c r="AE162" i="1"/>
  <c r="AD162" i="1"/>
  <c r="AC162" i="1"/>
  <c r="AF161" i="1"/>
  <c r="AE161" i="1"/>
  <c r="AD161" i="1"/>
  <c r="AC161" i="1"/>
  <c r="AF160" i="1"/>
  <c r="AE160" i="1"/>
  <c r="AD160" i="1"/>
  <c r="AC160" i="1"/>
  <c r="AF159" i="1"/>
  <c r="AE159" i="1"/>
  <c r="AD159" i="1"/>
  <c r="AC159" i="1"/>
  <c r="AF158" i="1"/>
  <c r="AE158" i="1"/>
  <c r="AD158" i="1"/>
  <c r="AC158" i="1"/>
  <c r="AF157" i="1"/>
  <c r="AE157" i="1"/>
  <c r="AD157" i="1"/>
  <c r="AC157" i="1"/>
  <c r="AF156" i="1"/>
  <c r="AE156" i="1"/>
  <c r="AD156" i="1"/>
  <c r="AC156" i="1"/>
  <c r="AF155" i="1"/>
  <c r="AE155" i="1"/>
  <c r="AD155" i="1"/>
  <c r="AC155" i="1"/>
  <c r="AF154" i="1"/>
  <c r="AE154" i="1"/>
  <c r="AD154" i="1"/>
  <c r="AC154" i="1"/>
  <c r="AF153" i="1"/>
  <c r="AE153" i="1"/>
  <c r="AD153" i="1"/>
  <c r="AC153" i="1"/>
  <c r="AF152" i="1"/>
  <c r="AE152" i="1"/>
  <c r="AD152" i="1"/>
  <c r="AC152" i="1"/>
  <c r="AF151" i="1"/>
  <c r="AE151" i="1"/>
  <c r="AD151" i="1"/>
  <c r="AC151" i="1"/>
  <c r="AF150" i="1"/>
  <c r="AE150" i="1"/>
  <c r="AD150" i="1"/>
  <c r="AC150" i="1"/>
  <c r="AF149" i="1"/>
  <c r="AE149" i="1"/>
  <c r="AD149" i="1"/>
  <c r="AC149" i="1"/>
  <c r="AF148" i="1"/>
  <c r="AE148" i="1"/>
  <c r="AD148" i="1"/>
  <c r="AC148" i="1"/>
  <c r="AF147" i="1"/>
  <c r="AE147" i="1"/>
  <c r="AD147" i="1"/>
  <c r="AC147" i="1"/>
  <c r="AF146" i="1"/>
  <c r="AE146" i="1"/>
  <c r="AD146" i="1"/>
  <c r="AC146" i="1"/>
  <c r="AF145" i="1"/>
  <c r="AE145" i="1"/>
  <c r="AD145" i="1"/>
  <c r="AC145" i="1"/>
  <c r="AF144" i="1"/>
  <c r="AE144" i="1"/>
  <c r="AD144" i="1"/>
  <c r="AC144" i="1"/>
  <c r="AF143" i="1"/>
  <c r="AE143" i="1"/>
  <c r="AD143" i="1"/>
  <c r="AC143" i="1"/>
  <c r="AF142" i="1"/>
  <c r="AE142" i="1"/>
  <c r="AD142" i="1"/>
  <c r="AC142" i="1"/>
  <c r="AF141" i="1"/>
  <c r="AE141" i="1"/>
  <c r="AD141" i="1"/>
  <c r="AC141" i="1"/>
  <c r="AF140" i="1"/>
  <c r="AE140" i="1"/>
  <c r="AD140" i="1"/>
  <c r="AC140" i="1"/>
  <c r="AF139" i="1"/>
  <c r="AE139" i="1"/>
  <c r="AD139" i="1"/>
  <c r="AC139" i="1"/>
  <c r="AF138" i="1"/>
  <c r="AE138" i="1"/>
  <c r="AD138" i="1"/>
  <c r="AC138" i="1"/>
  <c r="AF137" i="1"/>
  <c r="AE137" i="1"/>
  <c r="AD137" i="1"/>
  <c r="AC137" i="1"/>
  <c r="AF136" i="1"/>
  <c r="AE136" i="1"/>
  <c r="AD136" i="1"/>
  <c r="AC136" i="1"/>
  <c r="AF135" i="1"/>
  <c r="AE135" i="1"/>
  <c r="AD135" i="1"/>
  <c r="AC135" i="1"/>
  <c r="AF134" i="1"/>
  <c r="AE134" i="1"/>
  <c r="AD134" i="1"/>
  <c r="AC134" i="1"/>
  <c r="AF133" i="1"/>
  <c r="AE133" i="1"/>
  <c r="AD133" i="1"/>
  <c r="AC133" i="1"/>
  <c r="AF132" i="1"/>
  <c r="AE132" i="1"/>
  <c r="AD132" i="1"/>
  <c r="AC132" i="1"/>
  <c r="AF131" i="1"/>
  <c r="AE131" i="1"/>
  <c r="AD131" i="1"/>
  <c r="AC131" i="1"/>
  <c r="AF130" i="1"/>
  <c r="AE130" i="1"/>
  <c r="AD130" i="1"/>
  <c r="AC130" i="1"/>
  <c r="AF129" i="1"/>
  <c r="AE129" i="1"/>
  <c r="AD129" i="1"/>
  <c r="AC129" i="1"/>
  <c r="AF128" i="1"/>
  <c r="AE128" i="1"/>
  <c r="AD128" i="1"/>
  <c r="AC128" i="1"/>
  <c r="AF127" i="1"/>
  <c r="AE127" i="1"/>
  <c r="AD127" i="1"/>
  <c r="AC127" i="1"/>
  <c r="AF126" i="1"/>
  <c r="AE126" i="1"/>
  <c r="AD126" i="1"/>
  <c r="AC126" i="1"/>
  <c r="AF125" i="1"/>
  <c r="AE125" i="1"/>
  <c r="AD125" i="1"/>
  <c r="AC125" i="1"/>
  <c r="AF124" i="1"/>
  <c r="AE124" i="1"/>
  <c r="AD124" i="1"/>
  <c r="AC124" i="1"/>
  <c r="AF123" i="1"/>
  <c r="AE123" i="1"/>
  <c r="AD123" i="1"/>
  <c r="AC123" i="1"/>
  <c r="AF122" i="1"/>
  <c r="AE122" i="1"/>
  <c r="AD122" i="1"/>
  <c r="AC122" i="1"/>
  <c r="AF121" i="1"/>
  <c r="AE121" i="1"/>
  <c r="AD121" i="1"/>
  <c r="AC121" i="1"/>
  <c r="AF120" i="1"/>
  <c r="AE120" i="1"/>
  <c r="AD120" i="1"/>
  <c r="AC120" i="1"/>
  <c r="AF119" i="1"/>
  <c r="AE119" i="1"/>
  <c r="AD119" i="1"/>
  <c r="AC119" i="1"/>
  <c r="AF118" i="1"/>
  <c r="AE118" i="1"/>
  <c r="AD118" i="1"/>
  <c r="AC118" i="1"/>
  <c r="AF117" i="1"/>
  <c r="AE117" i="1"/>
  <c r="AD117" i="1"/>
  <c r="AC117" i="1"/>
  <c r="AF116" i="1"/>
  <c r="AE116" i="1"/>
  <c r="AD116" i="1"/>
  <c r="AC116" i="1"/>
  <c r="AF115" i="1"/>
  <c r="AE115" i="1"/>
  <c r="AD115" i="1"/>
  <c r="AC115" i="1"/>
  <c r="AF114" i="1"/>
  <c r="AE114" i="1"/>
  <c r="AD114" i="1"/>
  <c r="AC114" i="1"/>
  <c r="AF113" i="1"/>
  <c r="AE113" i="1"/>
  <c r="AD113" i="1"/>
  <c r="AC113" i="1"/>
  <c r="AF112" i="1"/>
  <c r="AE112" i="1"/>
  <c r="AD112" i="1"/>
  <c r="AC112" i="1"/>
  <c r="AF111" i="1"/>
  <c r="AE111" i="1"/>
  <c r="AD111" i="1"/>
  <c r="AC111" i="1"/>
  <c r="AF110" i="1"/>
  <c r="AE110" i="1"/>
  <c r="AD110" i="1"/>
  <c r="AC110" i="1"/>
  <c r="AF109" i="1"/>
  <c r="AE109" i="1"/>
  <c r="AD109" i="1"/>
  <c r="AC109" i="1"/>
  <c r="AF108" i="1"/>
  <c r="AE108" i="1"/>
  <c r="AD108" i="1"/>
  <c r="AC108" i="1"/>
  <c r="AF107" i="1"/>
  <c r="AE107" i="1"/>
  <c r="AD107" i="1"/>
  <c r="AC107" i="1"/>
  <c r="AF106" i="1"/>
  <c r="AE106" i="1"/>
  <c r="AD106" i="1"/>
  <c r="AC106" i="1"/>
  <c r="AF105" i="1"/>
  <c r="AE105" i="1"/>
  <c r="AD105" i="1"/>
  <c r="AC105" i="1"/>
  <c r="AF104" i="1"/>
  <c r="AE104" i="1"/>
  <c r="AD104" i="1"/>
  <c r="AC104" i="1"/>
  <c r="AF103" i="1"/>
  <c r="AE103" i="1"/>
  <c r="AD103" i="1"/>
  <c r="AC103" i="1"/>
  <c r="AF102" i="1"/>
  <c r="AE102" i="1"/>
  <c r="AD102" i="1"/>
  <c r="AC102" i="1"/>
  <c r="AF101" i="1"/>
  <c r="AE101" i="1"/>
  <c r="AD101" i="1"/>
  <c r="AC101" i="1"/>
  <c r="AF100" i="1"/>
  <c r="AE100" i="1"/>
  <c r="AD100" i="1"/>
  <c r="AC100" i="1"/>
  <c r="AF99" i="1"/>
  <c r="AE99" i="1"/>
  <c r="AD99" i="1"/>
  <c r="AC99" i="1"/>
  <c r="AF98" i="1"/>
  <c r="AE98" i="1"/>
  <c r="AD98" i="1"/>
  <c r="AC98" i="1"/>
  <c r="AF97" i="1"/>
  <c r="AE97" i="1"/>
  <c r="AD97" i="1"/>
  <c r="AC97" i="1"/>
  <c r="AF96" i="1"/>
  <c r="AE96" i="1"/>
  <c r="AD96" i="1"/>
  <c r="AC96" i="1"/>
  <c r="AF95" i="1"/>
  <c r="AE95" i="1"/>
  <c r="AD95" i="1"/>
  <c r="AC95" i="1"/>
  <c r="AF94" i="1"/>
  <c r="AE94" i="1"/>
  <c r="AD94" i="1"/>
  <c r="AC94" i="1"/>
  <c r="AF93" i="1"/>
  <c r="AE93" i="1"/>
  <c r="AD93" i="1"/>
  <c r="AC93" i="1"/>
  <c r="AF92" i="1"/>
  <c r="AE92" i="1"/>
  <c r="AD92" i="1"/>
  <c r="AC92" i="1"/>
  <c r="AF91" i="1"/>
  <c r="AE91" i="1"/>
  <c r="AD91" i="1"/>
  <c r="AC91" i="1"/>
  <c r="AF90" i="1"/>
  <c r="AE90" i="1"/>
  <c r="AD90" i="1"/>
  <c r="AC90" i="1"/>
  <c r="AF89" i="1"/>
  <c r="AE89" i="1"/>
  <c r="AD89" i="1"/>
  <c r="AC89" i="1"/>
  <c r="AF88" i="1"/>
  <c r="AE88" i="1"/>
  <c r="AD88" i="1"/>
  <c r="AC88" i="1"/>
  <c r="AF87" i="1"/>
  <c r="AE87" i="1"/>
  <c r="AD87" i="1"/>
  <c r="AC87" i="1"/>
  <c r="AF86" i="1"/>
  <c r="AE86" i="1"/>
  <c r="AD86" i="1"/>
  <c r="AC86" i="1"/>
  <c r="AF85" i="1"/>
  <c r="AE85" i="1"/>
  <c r="AD85" i="1"/>
  <c r="AC85" i="1"/>
  <c r="AF84" i="1"/>
  <c r="AE84" i="1"/>
  <c r="AD84" i="1"/>
  <c r="AC84" i="1"/>
  <c r="AF83" i="1"/>
  <c r="AE83" i="1"/>
  <c r="AD83" i="1"/>
  <c r="AC83" i="1"/>
  <c r="AF82" i="1"/>
  <c r="AE82" i="1"/>
  <c r="AD82" i="1"/>
  <c r="AC82" i="1"/>
  <c r="AF81" i="1"/>
  <c r="AE81" i="1"/>
  <c r="AD81" i="1"/>
  <c r="AC81" i="1"/>
  <c r="AF80" i="1"/>
  <c r="AE80" i="1"/>
  <c r="AD80" i="1"/>
  <c r="AC80" i="1"/>
  <c r="AF79" i="1"/>
  <c r="AE79" i="1"/>
  <c r="AD79" i="1"/>
  <c r="AC79" i="1"/>
  <c r="AF78" i="1"/>
  <c r="AE78" i="1"/>
  <c r="AD78" i="1"/>
  <c r="AC78" i="1"/>
  <c r="AF77" i="1"/>
  <c r="AE77" i="1"/>
  <c r="AD77" i="1"/>
  <c r="AC77" i="1"/>
  <c r="AF76" i="1"/>
  <c r="AE76" i="1"/>
  <c r="AD76" i="1"/>
  <c r="AC76" i="1"/>
  <c r="AF75" i="1"/>
  <c r="AE75" i="1"/>
  <c r="AD75" i="1"/>
  <c r="AC75" i="1"/>
  <c r="AF74" i="1"/>
  <c r="AE74" i="1"/>
  <c r="AD74" i="1"/>
  <c r="AC74" i="1"/>
  <c r="AF73" i="1"/>
  <c r="AE73" i="1"/>
  <c r="AD73" i="1"/>
  <c r="AC73" i="1"/>
  <c r="AF72" i="1"/>
  <c r="AE72" i="1"/>
  <c r="AD72" i="1"/>
  <c r="AC72" i="1"/>
  <c r="AF71" i="1"/>
  <c r="AE71" i="1"/>
  <c r="AD71" i="1"/>
  <c r="AC71" i="1"/>
  <c r="AF70" i="1"/>
  <c r="AE70" i="1"/>
  <c r="AD70" i="1"/>
  <c r="AC70" i="1"/>
  <c r="AF69" i="1"/>
  <c r="AE69" i="1"/>
  <c r="AD69" i="1"/>
  <c r="AC69" i="1"/>
  <c r="AF68" i="1"/>
  <c r="AE68" i="1"/>
  <c r="AD68" i="1"/>
  <c r="AC68" i="1"/>
  <c r="AF67" i="1"/>
  <c r="AE67" i="1"/>
  <c r="AD67" i="1"/>
  <c r="AC67" i="1"/>
  <c r="AF66" i="1"/>
  <c r="AE66" i="1"/>
  <c r="AD66" i="1"/>
  <c r="AC66" i="1"/>
  <c r="AF65" i="1"/>
  <c r="AE65" i="1"/>
  <c r="AD65" i="1"/>
  <c r="AC65" i="1"/>
  <c r="AF64" i="1"/>
  <c r="AE64" i="1"/>
  <c r="AD64" i="1"/>
  <c r="AC64" i="1"/>
  <c r="AF63" i="1"/>
  <c r="AE63" i="1"/>
  <c r="AD63" i="1"/>
  <c r="AC63" i="1"/>
  <c r="AF62" i="1"/>
  <c r="AE62" i="1"/>
  <c r="AD62" i="1"/>
  <c r="AC62" i="1"/>
  <c r="AF61" i="1"/>
  <c r="AE61" i="1"/>
  <c r="AD61" i="1"/>
  <c r="AC61" i="1"/>
  <c r="AF60" i="1"/>
  <c r="AE60" i="1"/>
  <c r="AD60" i="1"/>
  <c r="AC60" i="1"/>
  <c r="AF59" i="1"/>
  <c r="AE59" i="1"/>
  <c r="AD59" i="1"/>
  <c r="AC59" i="1"/>
  <c r="AF58" i="1"/>
  <c r="AE58" i="1"/>
  <c r="AD58" i="1"/>
  <c r="AC58" i="1"/>
  <c r="AF57" i="1"/>
  <c r="AE57" i="1"/>
  <c r="AD57" i="1"/>
  <c r="AC57" i="1"/>
  <c r="AF56" i="1"/>
  <c r="AE56" i="1"/>
  <c r="AD56" i="1"/>
  <c r="AC56" i="1"/>
  <c r="AF55" i="1"/>
  <c r="AE55" i="1"/>
  <c r="AD55" i="1"/>
  <c r="AC55" i="1"/>
  <c r="AF54" i="1"/>
  <c r="AE54" i="1"/>
  <c r="AD54" i="1"/>
  <c r="AC54" i="1"/>
  <c r="AF53" i="1"/>
  <c r="AE53" i="1"/>
  <c r="AD53" i="1"/>
  <c r="AC53" i="1"/>
  <c r="AF52" i="1"/>
  <c r="AE52" i="1"/>
  <c r="AD52" i="1"/>
  <c r="AC52" i="1"/>
  <c r="AF51" i="1"/>
  <c r="AE51" i="1"/>
  <c r="AD51" i="1"/>
  <c r="AC51" i="1"/>
  <c r="AF50" i="1"/>
  <c r="AE50" i="1"/>
  <c r="AD50" i="1"/>
  <c r="AC50" i="1"/>
  <c r="AF49" i="1"/>
  <c r="AE49" i="1"/>
  <c r="AD49" i="1"/>
  <c r="AC49" i="1"/>
  <c r="AF48" i="1"/>
  <c r="AE48" i="1"/>
  <c r="AD48" i="1"/>
  <c r="AC48" i="1"/>
  <c r="AF47" i="1"/>
  <c r="AE47" i="1"/>
  <c r="AD47" i="1"/>
  <c r="AC47" i="1"/>
  <c r="AF46" i="1"/>
  <c r="AE46" i="1"/>
  <c r="AD46" i="1"/>
  <c r="AC46" i="1"/>
  <c r="AF45" i="1"/>
  <c r="AE45" i="1"/>
  <c r="AD45" i="1"/>
  <c r="AC45" i="1"/>
  <c r="AF44" i="1"/>
  <c r="AE44" i="1"/>
  <c r="AD44" i="1"/>
  <c r="AC44" i="1"/>
  <c r="AF43" i="1"/>
  <c r="AE43" i="1"/>
  <c r="AD43" i="1"/>
  <c r="AC43" i="1"/>
  <c r="AF42" i="1"/>
  <c r="AE42" i="1"/>
  <c r="AD42" i="1"/>
  <c r="AC42" i="1"/>
  <c r="AF41" i="1"/>
  <c r="AE41" i="1"/>
  <c r="AD41" i="1"/>
  <c r="AC41" i="1"/>
  <c r="AF40" i="1"/>
  <c r="AE40" i="1"/>
  <c r="AD40" i="1"/>
  <c r="AC40" i="1"/>
  <c r="AF39" i="1"/>
  <c r="AE39" i="1"/>
  <c r="AD39" i="1"/>
  <c r="AC39" i="1"/>
  <c r="AF38" i="1"/>
  <c r="AE38" i="1"/>
  <c r="AD38" i="1"/>
  <c r="AC38" i="1"/>
  <c r="AF37" i="1"/>
  <c r="AE37" i="1"/>
  <c r="AD37" i="1"/>
  <c r="AC37" i="1"/>
  <c r="AF36" i="1"/>
  <c r="AE36" i="1"/>
  <c r="AD36" i="1"/>
  <c r="AC36" i="1"/>
  <c r="AF35" i="1"/>
  <c r="AE35" i="1"/>
  <c r="AD35" i="1"/>
  <c r="AC35" i="1"/>
  <c r="AF34" i="1"/>
  <c r="AE34" i="1"/>
  <c r="AD34" i="1"/>
  <c r="AC34" i="1"/>
  <c r="AF33" i="1"/>
  <c r="AE33" i="1"/>
  <c r="AD33" i="1"/>
  <c r="AC33" i="1"/>
  <c r="AF32" i="1"/>
  <c r="AE32" i="1"/>
  <c r="AD32" i="1"/>
  <c r="AC32" i="1"/>
  <c r="AF31" i="1"/>
  <c r="AE31" i="1"/>
  <c r="AD31" i="1"/>
  <c r="AC31" i="1"/>
  <c r="AF30" i="1"/>
  <c r="AE30" i="1"/>
  <c r="AD30" i="1"/>
  <c r="AC30" i="1"/>
  <c r="AF29" i="1"/>
  <c r="AE29" i="1"/>
  <c r="AD29" i="1"/>
  <c r="AC29" i="1"/>
  <c r="AF28" i="1"/>
  <c r="AE28" i="1"/>
  <c r="AD28" i="1"/>
  <c r="AC28" i="1"/>
  <c r="AF27" i="1"/>
  <c r="AE27" i="1"/>
  <c r="AD27" i="1"/>
  <c r="AC27" i="1"/>
  <c r="AF26" i="1"/>
  <c r="AE26" i="1"/>
  <c r="AD26" i="1"/>
  <c r="AC26" i="1"/>
  <c r="AF25" i="1"/>
  <c r="AE25" i="1"/>
  <c r="AD25" i="1"/>
  <c r="AC25" i="1"/>
  <c r="AF24" i="1"/>
  <c r="AE24" i="1"/>
  <c r="AD24" i="1"/>
  <c r="AC24" i="1"/>
  <c r="AF23" i="1"/>
  <c r="AE23" i="1"/>
  <c r="AD23" i="1"/>
  <c r="AC23" i="1"/>
  <c r="AF22" i="1"/>
  <c r="AE22" i="1"/>
  <c r="AD22" i="1"/>
  <c r="AC22" i="1"/>
  <c r="AF21" i="1"/>
  <c r="AE21" i="1"/>
  <c r="AD21" i="1"/>
  <c r="AC21" i="1"/>
  <c r="AF20" i="1"/>
  <c r="AE20" i="1"/>
  <c r="AD20" i="1"/>
  <c r="AC20" i="1"/>
  <c r="AF19" i="1"/>
  <c r="AE19" i="1"/>
  <c r="AD19" i="1"/>
  <c r="AC19" i="1"/>
  <c r="AF18" i="1"/>
  <c r="AE18" i="1"/>
  <c r="AD18" i="1"/>
  <c r="AC18" i="1"/>
  <c r="AF17" i="1"/>
  <c r="AE17" i="1"/>
  <c r="AD17" i="1"/>
  <c r="AC17" i="1"/>
  <c r="AF16" i="1"/>
  <c r="AE16" i="1"/>
  <c r="AD16" i="1"/>
  <c r="AC16" i="1"/>
  <c r="AF15" i="1"/>
  <c r="AE15" i="1"/>
  <c r="AD15" i="1"/>
  <c r="AC15" i="1"/>
  <c r="AF14" i="1"/>
  <c r="AE14" i="1"/>
  <c r="AD14" i="1"/>
  <c r="AC14" i="1"/>
  <c r="AF13" i="1"/>
  <c r="AE13" i="1"/>
  <c r="AD13" i="1"/>
  <c r="AC13" i="1"/>
  <c r="AF12" i="1"/>
  <c r="AE12" i="1"/>
  <c r="AD12" i="1"/>
  <c r="AC12" i="1"/>
  <c r="AF11" i="1"/>
  <c r="AE11" i="1"/>
  <c r="AD11" i="1"/>
  <c r="AC11" i="1"/>
  <c r="AF10" i="1"/>
  <c r="AE10" i="1"/>
  <c r="AD10" i="1"/>
  <c r="AC10" i="1"/>
  <c r="AF9" i="1"/>
  <c r="AE9" i="1"/>
  <c r="AD9" i="1"/>
  <c r="AC9" i="1"/>
  <c r="F210" i="1"/>
  <c r="AE210" i="1"/>
  <c r="I2404" i="4"/>
  <c r="I17" i="4"/>
  <c r="I29" i="4"/>
  <c r="I41" i="4"/>
  <c r="I53" i="4"/>
  <c r="I65" i="4"/>
  <c r="I77" i="4"/>
  <c r="I89" i="4"/>
  <c r="I101" i="4"/>
  <c r="I113" i="4"/>
  <c r="I125" i="4"/>
  <c r="I137" i="4"/>
  <c r="I149" i="4"/>
  <c r="I161" i="4"/>
  <c r="I173" i="4"/>
  <c r="I185" i="4"/>
  <c r="I197" i="4"/>
  <c r="I209" i="4"/>
  <c r="I221" i="4"/>
  <c r="I233" i="4"/>
  <c r="I245" i="4"/>
  <c r="I257" i="4"/>
  <c r="I269" i="4"/>
  <c r="I281" i="4"/>
  <c r="I293" i="4"/>
  <c r="I305" i="4"/>
  <c r="I317" i="4"/>
  <c r="I329" i="4"/>
  <c r="I341" i="4"/>
  <c r="I353" i="4"/>
  <c r="I365" i="4"/>
  <c r="I377" i="4"/>
  <c r="I389" i="4"/>
  <c r="I401" i="4"/>
  <c r="I413" i="4"/>
  <c r="I425" i="4"/>
  <c r="I437" i="4"/>
  <c r="I449" i="4"/>
  <c r="I461" i="4"/>
  <c r="I473" i="4"/>
  <c r="I485" i="4"/>
  <c r="I497" i="4"/>
  <c r="I509" i="4"/>
  <c r="I521" i="4"/>
  <c r="I533" i="4"/>
  <c r="I545" i="4"/>
  <c r="I557" i="4"/>
  <c r="I569" i="4"/>
  <c r="I581" i="4"/>
  <c r="I593" i="4"/>
  <c r="I605" i="4"/>
  <c r="I617" i="4"/>
  <c r="I629" i="4"/>
  <c r="I641" i="4"/>
  <c r="I653" i="4"/>
  <c r="I665" i="4"/>
  <c r="I677" i="4"/>
  <c r="I689" i="4"/>
  <c r="I701" i="4"/>
  <c r="I713" i="4"/>
  <c r="I725" i="4"/>
  <c r="I737" i="4"/>
  <c r="I749" i="4"/>
  <c r="I761" i="4"/>
  <c r="I773" i="4"/>
  <c r="I785" i="4"/>
  <c r="I797" i="4"/>
  <c r="I809" i="4"/>
  <c r="I821" i="4"/>
  <c r="I833" i="4"/>
  <c r="I845" i="4"/>
  <c r="I857" i="4"/>
  <c r="I869" i="4"/>
  <c r="I881" i="4"/>
  <c r="I893" i="4"/>
  <c r="I905" i="4"/>
  <c r="I917" i="4"/>
  <c r="I929" i="4"/>
  <c r="I941" i="4"/>
  <c r="I953" i="4"/>
  <c r="I965" i="4"/>
  <c r="I977" i="4"/>
  <c r="I989" i="4"/>
  <c r="I1001" i="4"/>
  <c r="I1013" i="4"/>
  <c r="I1025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1301" i="4"/>
  <c r="I1313" i="4"/>
  <c r="I1325" i="4"/>
  <c r="I1337" i="4"/>
  <c r="I1349" i="4"/>
  <c r="I1361" i="4"/>
  <c r="I1373" i="4"/>
  <c r="I1385" i="4"/>
  <c r="I1397" i="4"/>
  <c r="I1409" i="4"/>
  <c r="I1421" i="4"/>
  <c r="I1433" i="4"/>
  <c r="I1445" i="4"/>
  <c r="I1457" i="4"/>
  <c r="I1469" i="4"/>
  <c r="I1481" i="4"/>
  <c r="I1493" i="4"/>
  <c r="I1505" i="4"/>
  <c r="I1517" i="4"/>
  <c r="I1529" i="4"/>
  <c r="I1541" i="4"/>
  <c r="I1553" i="4"/>
  <c r="I1565" i="4"/>
  <c r="I1577" i="4"/>
  <c r="I1589" i="4"/>
  <c r="I1601" i="4"/>
  <c r="I1613" i="4"/>
  <c r="I1625" i="4"/>
  <c r="I1637" i="4"/>
  <c r="I1649" i="4"/>
  <c r="I1661" i="4"/>
  <c r="I1673" i="4"/>
  <c r="I1685" i="4"/>
  <c r="I1697" i="4"/>
  <c r="I1709" i="4"/>
  <c r="I1721" i="4"/>
  <c r="I1733" i="4"/>
  <c r="I1745" i="4"/>
  <c r="I1757" i="4"/>
  <c r="I1769" i="4"/>
  <c r="I1781" i="4"/>
  <c r="I1793" i="4"/>
  <c r="I1805" i="4"/>
  <c r="I1817" i="4"/>
  <c r="I1829" i="4"/>
  <c r="I1841" i="4"/>
  <c r="I1853" i="4"/>
  <c r="I1865" i="4"/>
  <c r="I1877" i="4"/>
  <c r="I1889" i="4"/>
  <c r="I1901" i="4"/>
  <c r="I1913" i="4"/>
  <c r="I1925" i="4"/>
  <c r="I1937" i="4"/>
  <c r="I1949" i="4"/>
  <c r="I1961" i="4"/>
  <c r="I1973" i="4"/>
  <c r="I1985" i="4"/>
  <c r="I1997" i="4"/>
  <c r="I2009" i="4"/>
  <c r="I2021" i="4"/>
  <c r="I2033" i="4"/>
  <c r="I2045" i="4"/>
  <c r="I2057" i="4"/>
  <c r="I2069" i="4"/>
  <c r="I2081" i="4"/>
  <c r="I2093" i="4"/>
  <c r="I2105" i="4"/>
  <c r="I2117" i="4"/>
  <c r="I2129" i="4"/>
  <c r="I2141" i="4"/>
  <c r="I2153" i="4"/>
  <c r="I2165" i="4"/>
  <c r="I2177" i="4"/>
  <c r="I2189" i="4"/>
  <c r="I2201" i="4"/>
  <c r="I2213" i="4"/>
  <c r="I2225" i="4"/>
  <c r="I2237" i="4"/>
  <c r="I2249" i="4"/>
  <c r="I2261" i="4"/>
  <c r="I2273" i="4"/>
  <c r="I2285" i="4"/>
  <c r="I2297" i="4"/>
  <c r="I2309" i="4"/>
  <c r="I2321" i="4"/>
  <c r="I2333" i="4"/>
  <c r="I2345" i="4"/>
  <c r="I2357" i="4"/>
  <c r="I2369" i="4"/>
  <c r="I2381" i="4"/>
  <c r="I2393" i="4"/>
  <c r="I5" i="4"/>
  <c r="B5" i="1"/>
  <c r="B6" i="1"/>
  <c r="B7" i="1"/>
  <c r="B8" i="1"/>
  <c r="B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C24" i="1"/>
  <c r="I2405" i="7"/>
  <c r="I2404" i="7"/>
  <c r="I2403" i="7"/>
  <c r="I2402" i="7"/>
  <c r="I2401" i="7"/>
  <c r="I2400" i="7"/>
  <c r="I2399" i="7"/>
  <c r="I2398" i="7"/>
  <c r="I2397" i="7"/>
  <c r="I2396" i="7"/>
  <c r="I2395" i="7"/>
  <c r="I2394" i="7"/>
  <c r="I2393" i="7"/>
  <c r="I2392" i="7"/>
  <c r="I2391" i="7"/>
  <c r="I2390" i="7"/>
  <c r="I2389" i="7"/>
  <c r="I2388" i="7"/>
  <c r="I2387" i="7"/>
  <c r="I2386" i="7"/>
  <c r="I2385" i="7"/>
  <c r="I2384" i="7"/>
  <c r="I2383" i="7"/>
  <c r="I2382" i="7"/>
  <c r="I2381" i="7"/>
  <c r="I2380" i="7"/>
  <c r="I2379" i="7"/>
  <c r="I2378" i="7"/>
  <c r="I2377" i="7"/>
  <c r="I2376" i="7"/>
  <c r="I2375" i="7"/>
  <c r="I2374" i="7"/>
  <c r="I2373" i="7"/>
  <c r="I2372" i="7"/>
  <c r="I2371" i="7"/>
  <c r="I2370" i="7"/>
  <c r="I2369" i="7"/>
  <c r="I2368" i="7"/>
  <c r="I2367" i="7"/>
  <c r="I2366" i="7"/>
  <c r="I2365" i="7"/>
  <c r="I2364" i="7"/>
  <c r="I2363" i="7"/>
  <c r="I2362" i="7"/>
  <c r="I2361" i="7"/>
  <c r="I2360" i="7"/>
  <c r="I2359" i="7"/>
  <c r="I2358" i="7"/>
  <c r="I2357" i="7"/>
  <c r="I2356" i="7"/>
  <c r="I2355" i="7"/>
  <c r="I2354" i="7"/>
  <c r="I2353" i="7"/>
  <c r="I2352" i="7"/>
  <c r="I2351" i="7"/>
  <c r="I2350" i="7"/>
  <c r="I2349" i="7"/>
  <c r="I2348" i="7"/>
  <c r="I2347" i="7"/>
  <c r="I2346" i="7"/>
  <c r="I2345" i="7"/>
  <c r="I2344" i="7"/>
  <c r="I2343" i="7"/>
  <c r="I2342" i="7"/>
  <c r="I2341" i="7"/>
  <c r="I2340" i="7"/>
  <c r="I2339" i="7"/>
  <c r="I2338" i="7"/>
  <c r="I2337" i="7"/>
  <c r="I2336" i="7"/>
  <c r="I2335" i="7"/>
  <c r="I2334" i="7"/>
  <c r="I2333" i="7"/>
  <c r="I2332" i="7"/>
  <c r="I2331" i="7"/>
  <c r="I2330" i="7"/>
  <c r="I2329" i="7"/>
  <c r="I2328" i="7"/>
  <c r="I2327" i="7"/>
  <c r="I2326" i="7"/>
  <c r="I2325" i="7"/>
  <c r="I2324" i="7"/>
  <c r="I2323" i="7"/>
  <c r="I2322" i="7"/>
  <c r="I2321" i="7"/>
  <c r="I2320" i="7"/>
  <c r="I2319" i="7"/>
  <c r="I2318" i="7"/>
  <c r="I2317" i="7"/>
  <c r="I2316" i="7"/>
  <c r="I2315" i="7"/>
  <c r="I2314" i="7"/>
  <c r="I2313" i="7"/>
  <c r="I2312" i="7"/>
  <c r="I2311" i="7"/>
  <c r="I2310" i="7"/>
  <c r="I2309" i="7"/>
  <c r="I2308" i="7"/>
  <c r="I2307" i="7"/>
  <c r="I2306" i="7"/>
  <c r="I2305" i="7"/>
  <c r="I2304" i="7"/>
  <c r="I2303" i="7"/>
  <c r="I2302" i="7"/>
  <c r="I2301" i="7"/>
  <c r="I2300" i="7"/>
  <c r="I2299" i="7"/>
  <c r="I2298" i="7"/>
  <c r="I2297" i="7"/>
  <c r="I2296" i="7"/>
  <c r="I2295" i="7"/>
  <c r="I2294" i="7"/>
  <c r="I2293" i="7"/>
  <c r="I2292" i="7"/>
  <c r="I2291" i="7"/>
  <c r="I2290" i="7"/>
  <c r="I2289" i="7"/>
  <c r="I2288" i="7"/>
  <c r="I2287" i="7"/>
  <c r="I2286" i="7"/>
  <c r="I2285" i="7"/>
  <c r="I2284" i="7"/>
  <c r="I2283" i="7"/>
  <c r="I2282" i="7"/>
  <c r="I2281" i="7"/>
  <c r="I2280" i="7"/>
  <c r="I2279" i="7"/>
  <c r="I2278" i="7"/>
  <c r="I2277" i="7"/>
  <c r="I2276" i="7"/>
  <c r="I2275" i="7"/>
  <c r="I2274" i="7"/>
  <c r="I2273" i="7"/>
  <c r="I2272" i="7"/>
  <c r="I2271" i="7"/>
  <c r="I2270" i="7"/>
  <c r="I2269" i="7"/>
  <c r="I2268" i="7"/>
  <c r="I2267" i="7"/>
  <c r="I2266" i="7"/>
  <c r="I2265" i="7"/>
  <c r="I2264" i="7"/>
  <c r="I2263" i="7"/>
  <c r="I2262" i="7"/>
  <c r="I2261" i="7"/>
  <c r="I2260" i="7"/>
  <c r="I2259" i="7"/>
  <c r="I2258" i="7"/>
  <c r="I2257" i="7"/>
  <c r="I2256" i="7"/>
  <c r="I2255" i="7"/>
  <c r="I2254" i="7"/>
  <c r="I2253" i="7"/>
  <c r="I2252" i="7"/>
  <c r="I2251" i="7"/>
  <c r="I2250" i="7"/>
  <c r="I2249" i="7"/>
  <c r="I2248" i="7"/>
  <c r="I2247" i="7"/>
  <c r="I2246" i="7"/>
  <c r="I2245" i="7"/>
  <c r="I2244" i="7"/>
  <c r="I2243" i="7"/>
  <c r="I2242" i="7"/>
  <c r="I2241" i="7"/>
  <c r="I2240" i="7"/>
  <c r="I2239" i="7"/>
  <c r="I2238" i="7"/>
  <c r="I2237" i="7"/>
  <c r="I2236" i="7"/>
  <c r="I2235" i="7"/>
  <c r="I2234" i="7"/>
  <c r="I2233" i="7"/>
  <c r="I2232" i="7"/>
  <c r="I2231" i="7"/>
  <c r="I2230" i="7"/>
  <c r="I2229" i="7"/>
  <c r="I2228" i="7"/>
  <c r="I2227" i="7"/>
  <c r="I2226" i="7"/>
  <c r="I2225" i="7"/>
  <c r="I2224" i="7"/>
  <c r="I2223" i="7"/>
  <c r="I2222" i="7"/>
  <c r="I2221" i="7"/>
  <c r="I2220" i="7"/>
  <c r="I2219" i="7"/>
  <c r="I2218" i="7"/>
  <c r="I2217" i="7"/>
  <c r="I2216" i="7"/>
  <c r="I2215" i="7"/>
  <c r="I2214" i="7"/>
  <c r="I2213" i="7"/>
  <c r="I2212" i="7"/>
  <c r="I2211" i="7"/>
  <c r="I2210" i="7"/>
  <c r="I2209" i="7"/>
  <c r="I2208" i="7"/>
  <c r="I2207" i="7"/>
  <c r="I2206" i="7"/>
  <c r="I2205" i="7"/>
  <c r="I2204" i="7"/>
  <c r="I2203" i="7"/>
  <c r="I2202" i="7"/>
  <c r="I2201" i="7"/>
  <c r="I2200" i="7"/>
  <c r="I2199" i="7"/>
  <c r="I2198" i="7"/>
  <c r="I2197" i="7"/>
  <c r="I2196" i="7"/>
  <c r="I2195" i="7"/>
  <c r="I2194" i="7"/>
  <c r="I2193" i="7"/>
  <c r="I2192" i="7"/>
  <c r="I2191" i="7"/>
  <c r="I2190" i="7"/>
  <c r="I2189" i="7"/>
  <c r="I2188" i="7"/>
  <c r="I2187" i="7"/>
  <c r="I2186" i="7"/>
  <c r="I2185" i="7"/>
  <c r="I2184" i="7"/>
  <c r="I2183" i="7"/>
  <c r="I2182" i="7"/>
  <c r="I2181" i="7"/>
  <c r="I2180" i="7"/>
  <c r="I2179" i="7"/>
  <c r="I2178" i="7"/>
  <c r="I2177" i="7"/>
  <c r="I2176" i="7"/>
  <c r="I2175" i="7"/>
  <c r="I2174" i="7"/>
  <c r="I2173" i="7"/>
  <c r="I2172" i="7"/>
  <c r="I2171" i="7"/>
  <c r="I2170" i="7"/>
  <c r="I2169" i="7"/>
  <c r="I2168" i="7"/>
  <c r="I2167" i="7"/>
  <c r="I2166" i="7"/>
  <c r="I2165" i="7"/>
  <c r="I2164" i="7"/>
  <c r="I2163" i="7"/>
  <c r="I2162" i="7"/>
  <c r="I2161" i="7"/>
  <c r="I2160" i="7"/>
  <c r="I2159" i="7"/>
  <c r="I2158" i="7"/>
  <c r="I2157" i="7"/>
  <c r="I2156" i="7"/>
  <c r="I2155" i="7"/>
  <c r="I2154" i="7"/>
  <c r="I2153" i="7"/>
  <c r="I2152" i="7"/>
  <c r="I2151" i="7"/>
  <c r="I2150" i="7"/>
  <c r="I2149" i="7"/>
  <c r="I2148" i="7"/>
  <c r="I2147" i="7"/>
  <c r="I2146" i="7"/>
  <c r="I2145" i="7"/>
  <c r="I2144" i="7"/>
  <c r="I2143" i="7"/>
  <c r="I2142" i="7"/>
  <c r="I2141" i="7"/>
  <c r="I2140" i="7"/>
  <c r="I2139" i="7"/>
  <c r="I2138" i="7"/>
  <c r="I2137" i="7"/>
  <c r="I2136" i="7"/>
  <c r="I2135" i="7"/>
  <c r="I2134" i="7"/>
  <c r="I2133" i="7"/>
  <c r="I2132" i="7"/>
  <c r="I2131" i="7"/>
  <c r="I2130" i="7"/>
  <c r="I2129" i="7"/>
  <c r="I2128" i="7"/>
  <c r="I2127" i="7"/>
  <c r="I2126" i="7"/>
  <c r="I2125" i="7"/>
  <c r="I2124" i="7"/>
  <c r="I2123" i="7"/>
  <c r="I2122" i="7"/>
  <c r="I2121" i="7"/>
  <c r="I2120" i="7"/>
  <c r="I2119" i="7"/>
  <c r="I2118" i="7"/>
  <c r="I2117" i="7"/>
  <c r="I2116" i="7"/>
  <c r="I2115" i="7"/>
  <c r="I2114" i="7"/>
  <c r="I2113" i="7"/>
  <c r="I2112" i="7"/>
  <c r="I2111" i="7"/>
  <c r="I2110" i="7"/>
  <c r="I2109" i="7"/>
  <c r="I2108" i="7"/>
  <c r="I2107" i="7"/>
  <c r="I2106" i="7"/>
  <c r="I2105" i="7"/>
  <c r="I2104" i="7"/>
  <c r="I2103" i="7"/>
  <c r="I2102" i="7"/>
  <c r="I2101" i="7"/>
  <c r="I2100" i="7"/>
  <c r="I2099" i="7"/>
  <c r="I2098" i="7"/>
  <c r="I2097" i="7"/>
  <c r="I2096" i="7"/>
  <c r="I2095" i="7"/>
  <c r="I2094" i="7"/>
  <c r="I2093" i="7"/>
  <c r="I2092" i="7"/>
  <c r="I2091" i="7"/>
  <c r="I2090" i="7"/>
  <c r="I2089" i="7"/>
  <c r="I2088" i="7"/>
  <c r="I2087" i="7"/>
  <c r="I2086" i="7"/>
  <c r="I2085" i="7"/>
  <c r="I2084" i="7"/>
  <c r="I2083" i="7"/>
  <c r="I2082" i="7"/>
  <c r="I2081" i="7"/>
  <c r="I2080" i="7"/>
  <c r="I2079" i="7"/>
  <c r="I2078" i="7"/>
  <c r="I2077" i="7"/>
  <c r="I2076" i="7"/>
  <c r="I2075" i="7"/>
  <c r="I2074" i="7"/>
  <c r="I2073" i="7"/>
  <c r="I2072" i="7"/>
  <c r="I2071" i="7"/>
  <c r="I2070" i="7"/>
  <c r="I2069" i="7"/>
  <c r="I2068" i="7"/>
  <c r="I2067" i="7"/>
  <c r="I2066" i="7"/>
  <c r="I2065" i="7"/>
  <c r="I2064" i="7"/>
  <c r="I2063" i="7"/>
  <c r="I2062" i="7"/>
  <c r="I2061" i="7"/>
  <c r="I2060" i="7"/>
  <c r="I2059" i="7"/>
  <c r="I2058" i="7"/>
  <c r="I2057" i="7"/>
  <c r="I2056" i="7"/>
  <c r="I2055" i="7"/>
  <c r="I2054" i="7"/>
  <c r="I2053" i="7"/>
  <c r="I2052" i="7"/>
  <c r="I2051" i="7"/>
  <c r="I2050" i="7"/>
  <c r="I2049" i="7"/>
  <c r="I2048" i="7"/>
  <c r="I2047" i="7"/>
  <c r="I2046" i="7"/>
  <c r="I2045" i="7"/>
  <c r="I2044" i="7"/>
  <c r="I2043" i="7"/>
  <c r="I2042" i="7"/>
  <c r="I2041" i="7"/>
  <c r="I2040" i="7"/>
  <c r="I2039" i="7"/>
  <c r="I2038" i="7"/>
  <c r="I2037" i="7"/>
  <c r="I2036" i="7"/>
  <c r="I2035" i="7"/>
  <c r="I2034" i="7"/>
  <c r="I2033" i="7"/>
  <c r="I2032" i="7"/>
  <c r="I2031" i="7"/>
  <c r="I2030" i="7"/>
  <c r="I2029" i="7"/>
  <c r="I2028" i="7"/>
  <c r="I2027" i="7"/>
  <c r="I2026" i="7"/>
  <c r="I2025" i="7"/>
  <c r="I2024" i="7"/>
  <c r="I2023" i="7"/>
  <c r="I2022" i="7"/>
  <c r="I2021" i="7"/>
  <c r="I2020" i="7"/>
  <c r="I2019" i="7"/>
  <c r="I2018" i="7"/>
  <c r="I2017" i="7"/>
  <c r="I2016" i="7"/>
  <c r="I2015" i="7"/>
  <c r="I2014" i="7"/>
  <c r="I2013" i="7"/>
  <c r="I2012" i="7"/>
  <c r="I2011" i="7"/>
  <c r="I2010" i="7"/>
  <c r="I2009" i="7"/>
  <c r="I2008" i="7"/>
  <c r="I2007" i="7"/>
  <c r="I2006" i="7"/>
  <c r="I2005" i="7"/>
  <c r="I2004" i="7"/>
  <c r="I2003" i="7"/>
  <c r="I2002" i="7"/>
  <c r="I2001" i="7"/>
  <c r="I2000" i="7"/>
  <c r="I1999" i="7"/>
  <c r="I1998" i="7"/>
  <c r="I1997" i="7"/>
  <c r="I1996" i="7"/>
  <c r="I1995" i="7"/>
  <c r="I1994" i="7"/>
  <c r="I1993" i="7"/>
  <c r="I1992" i="7"/>
  <c r="I1991" i="7"/>
  <c r="I1990" i="7"/>
  <c r="I1989" i="7"/>
  <c r="I1988" i="7"/>
  <c r="I1987" i="7"/>
  <c r="I1986" i="7"/>
  <c r="I1985" i="7"/>
  <c r="I1984" i="7"/>
  <c r="I1983" i="7"/>
  <c r="I1982" i="7"/>
  <c r="I1981" i="7"/>
  <c r="I1980" i="7"/>
  <c r="I1979" i="7"/>
  <c r="I1978" i="7"/>
  <c r="I1977" i="7"/>
  <c r="I1976" i="7"/>
  <c r="I1975" i="7"/>
  <c r="I1974" i="7"/>
  <c r="I1973" i="7"/>
  <c r="I1972" i="7"/>
  <c r="I1971" i="7"/>
  <c r="I1970" i="7"/>
  <c r="I1969" i="7"/>
  <c r="I1968" i="7"/>
  <c r="I1967" i="7"/>
  <c r="I1966" i="7"/>
  <c r="I1965" i="7"/>
  <c r="I1964" i="7"/>
  <c r="I1963" i="7"/>
  <c r="I1962" i="7"/>
  <c r="I1961" i="7"/>
  <c r="I1960" i="7"/>
  <c r="I1959" i="7"/>
  <c r="I1958" i="7"/>
  <c r="I1957" i="7"/>
  <c r="I1956" i="7"/>
  <c r="I1955" i="7"/>
  <c r="I1954" i="7"/>
  <c r="I1953" i="7"/>
  <c r="I1952" i="7"/>
  <c r="I1951" i="7"/>
  <c r="I1950" i="7"/>
  <c r="I1949" i="7"/>
  <c r="I1948" i="7"/>
  <c r="I1947" i="7"/>
  <c r="I1946" i="7"/>
  <c r="I1945" i="7"/>
  <c r="I1944" i="7"/>
  <c r="I1943" i="7"/>
  <c r="I1942" i="7"/>
  <c r="I1941" i="7"/>
  <c r="I1940" i="7"/>
  <c r="I1939" i="7"/>
  <c r="I1938" i="7"/>
  <c r="I1937" i="7"/>
  <c r="I1936" i="7"/>
  <c r="I1935" i="7"/>
  <c r="I1934" i="7"/>
  <c r="I1933" i="7"/>
  <c r="I1932" i="7"/>
  <c r="I1931" i="7"/>
  <c r="I1930" i="7"/>
  <c r="I1929" i="7"/>
  <c r="I1928" i="7"/>
  <c r="I1927" i="7"/>
  <c r="I1926" i="7"/>
  <c r="I1925" i="7"/>
  <c r="I1924" i="7"/>
  <c r="I1923" i="7"/>
  <c r="I1922" i="7"/>
  <c r="I1921" i="7"/>
  <c r="I1920" i="7"/>
  <c r="I1919" i="7"/>
  <c r="I1918" i="7"/>
  <c r="I1917" i="7"/>
  <c r="I1916" i="7"/>
  <c r="I1915" i="7"/>
  <c r="I1914" i="7"/>
  <c r="I1913" i="7"/>
  <c r="I1912" i="7"/>
  <c r="I1911" i="7"/>
  <c r="I1910" i="7"/>
  <c r="I1909" i="7"/>
  <c r="I1908" i="7"/>
  <c r="I1907" i="7"/>
  <c r="I1906" i="7"/>
  <c r="I1905" i="7"/>
  <c r="I1904" i="7"/>
  <c r="I1903" i="7"/>
  <c r="I1902" i="7"/>
  <c r="I1901" i="7"/>
  <c r="I1900" i="7"/>
  <c r="I1899" i="7"/>
  <c r="I1898" i="7"/>
  <c r="I1897" i="7"/>
  <c r="I1896" i="7"/>
  <c r="I1895" i="7"/>
  <c r="I1894" i="7"/>
  <c r="I1893" i="7"/>
  <c r="I1892" i="7"/>
  <c r="I1891" i="7"/>
  <c r="I1890" i="7"/>
  <c r="I1889" i="7"/>
  <c r="I1888" i="7"/>
  <c r="I1887" i="7"/>
  <c r="I1886" i="7"/>
  <c r="I1885" i="7"/>
  <c r="I1884" i="7"/>
  <c r="I1883" i="7"/>
  <c r="I1882" i="7"/>
  <c r="I1881" i="7"/>
  <c r="I1880" i="7"/>
  <c r="I1879" i="7"/>
  <c r="I1878" i="7"/>
  <c r="I1877" i="7"/>
  <c r="I1876" i="7"/>
  <c r="I1875" i="7"/>
  <c r="I1874" i="7"/>
  <c r="I1873" i="7"/>
  <c r="I1872" i="7"/>
  <c r="I1871" i="7"/>
  <c r="I1870" i="7"/>
  <c r="I1869" i="7"/>
  <c r="I1868" i="7"/>
  <c r="I1867" i="7"/>
  <c r="I1866" i="7"/>
  <c r="I1865" i="7"/>
  <c r="I1864" i="7"/>
  <c r="I1863" i="7"/>
  <c r="I1862" i="7"/>
  <c r="I1861" i="7"/>
  <c r="I1860" i="7"/>
  <c r="I1859" i="7"/>
  <c r="I1858" i="7"/>
  <c r="I1857" i="7"/>
  <c r="I1856" i="7"/>
  <c r="I1855" i="7"/>
  <c r="I1854" i="7"/>
  <c r="I1853" i="7"/>
  <c r="I1852" i="7"/>
  <c r="I1851" i="7"/>
  <c r="I1850" i="7"/>
  <c r="I1849" i="7"/>
  <c r="I1848" i="7"/>
  <c r="I1847" i="7"/>
  <c r="I1846" i="7"/>
  <c r="I1845" i="7"/>
  <c r="I1844" i="7"/>
  <c r="I1843" i="7"/>
  <c r="I1842" i="7"/>
  <c r="I1841" i="7"/>
  <c r="I1840" i="7"/>
  <c r="I1839" i="7"/>
  <c r="I1838" i="7"/>
  <c r="I1837" i="7"/>
  <c r="I1836" i="7"/>
  <c r="I1835" i="7"/>
  <c r="I1834" i="7"/>
  <c r="I1833" i="7"/>
  <c r="I1832" i="7"/>
  <c r="I1831" i="7"/>
  <c r="I1830" i="7"/>
  <c r="I1829" i="7"/>
  <c r="I1828" i="7"/>
  <c r="I1827" i="7"/>
  <c r="I1826" i="7"/>
  <c r="I1825" i="7"/>
  <c r="I1824" i="7"/>
  <c r="I1823" i="7"/>
  <c r="I1822" i="7"/>
  <c r="I1821" i="7"/>
  <c r="I1820" i="7"/>
  <c r="I1819" i="7"/>
  <c r="I1818" i="7"/>
  <c r="I1817" i="7"/>
  <c r="I1816" i="7"/>
  <c r="I1815" i="7"/>
  <c r="I1814" i="7"/>
  <c r="I1813" i="7"/>
  <c r="I1812" i="7"/>
  <c r="I1811" i="7"/>
  <c r="I1810" i="7"/>
  <c r="I1809" i="7"/>
  <c r="I1808" i="7"/>
  <c r="I1807" i="7"/>
  <c r="I1806" i="7"/>
  <c r="I1805" i="7"/>
  <c r="I1804" i="7"/>
  <c r="I1803" i="7"/>
  <c r="I1802" i="7"/>
  <c r="I1801" i="7"/>
  <c r="I1800" i="7"/>
  <c r="I1799" i="7"/>
  <c r="I1798" i="7"/>
  <c r="I1797" i="7"/>
  <c r="I1796" i="7"/>
  <c r="I1795" i="7"/>
  <c r="I1794" i="7"/>
  <c r="I1793" i="7"/>
  <c r="I1792" i="7"/>
  <c r="I1791" i="7"/>
  <c r="I1790" i="7"/>
  <c r="I1789" i="7"/>
  <c r="I1788" i="7"/>
  <c r="I1787" i="7"/>
  <c r="I1786" i="7"/>
  <c r="I1785" i="7"/>
  <c r="I1784" i="7"/>
  <c r="I1783" i="7"/>
  <c r="I1782" i="7"/>
  <c r="I1781" i="7"/>
  <c r="I1780" i="7"/>
  <c r="I1779" i="7"/>
  <c r="I1778" i="7"/>
  <c r="I1777" i="7"/>
  <c r="I1776" i="7"/>
  <c r="I1775" i="7"/>
  <c r="I1774" i="7"/>
  <c r="I1773" i="7"/>
  <c r="I1772" i="7"/>
  <c r="I1771" i="7"/>
  <c r="I1770" i="7"/>
  <c r="I1769" i="7"/>
  <c r="I1768" i="7"/>
  <c r="I1767" i="7"/>
  <c r="I1766" i="7"/>
  <c r="I1765" i="7"/>
  <c r="I1764" i="7"/>
  <c r="I1763" i="7"/>
  <c r="I1762" i="7"/>
  <c r="I1761" i="7"/>
  <c r="I1760" i="7"/>
  <c r="I1759" i="7"/>
  <c r="I1758" i="7"/>
  <c r="I1757" i="7"/>
  <c r="I1756" i="7"/>
  <c r="I1755" i="7"/>
  <c r="I1754" i="7"/>
  <c r="I1753" i="7"/>
  <c r="I1752" i="7"/>
  <c r="I1751" i="7"/>
  <c r="I1750" i="7"/>
  <c r="I1749" i="7"/>
  <c r="I1748" i="7"/>
  <c r="I1747" i="7"/>
  <c r="I1746" i="7"/>
  <c r="I1745" i="7"/>
  <c r="I1744" i="7"/>
  <c r="I1743" i="7"/>
  <c r="I1742" i="7"/>
  <c r="I1741" i="7"/>
  <c r="I1740" i="7"/>
  <c r="I1739" i="7"/>
  <c r="I1738" i="7"/>
  <c r="I1737" i="7"/>
  <c r="I1736" i="7"/>
  <c r="I1735" i="7"/>
  <c r="I1734" i="7"/>
  <c r="I1733" i="7"/>
  <c r="I1732" i="7"/>
  <c r="I1731" i="7"/>
  <c r="I1730" i="7"/>
  <c r="I1729" i="7"/>
  <c r="I1728" i="7"/>
  <c r="I1727" i="7"/>
  <c r="I1726" i="7"/>
  <c r="I1725" i="7"/>
  <c r="I1724" i="7"/>
  <c r="I1723" i="7"/>
  <c r="I1722" i="7"/>
  <c r="I1721" i="7"/>
  <c r="I1720" i="7"/>
  <c r="I1719" i="7"/>
  <c r="I1718" i="7"/>
  <c r="I1717" i="7"/>
  <c r="I1716" i="7"/>
  <c r="I1715" i="7"/>
  <c r="I1714" i="7"/>
  <c r="I1713" i="7"/>
  <c r="I1712" i="7"/>
  <c r="I1711" i="7"/>
  <c r="I1710" i="7"/>
  <c r="I1709" i="7"/>
  <c r="I1708" i="7"/>
  <c r="I1707" i="7"/>
  <c r="I1706" i="7"/>
  <c r="I1705" i="7"/>
  <c r="I1704" i="7"/>
  <c r="I1703" i="7"/>
  <c r="I1702" i="7"/>
  <c r="I1701" i="7"/>
  <c r="I1700" i="7"/>
  <c r="I1699" i="7"/>
  <c r="I1698" i="7"/>
  <c r="I1697" i="7"/>
  <c r="I1696" i="7"/>
  <c r="I1695" i="7"/>
  <c r="I1694" i="7"/>
  <c r="I1693" i="7"/>
  <c r="I1692" i="7"/>
  <c r="I1691" i="7"/>
  <c r="I1690" i="7"/>
  <c r="I1689" i="7"/>
  <c r="I1688" i="7"/>
  <c r="I1687" i="7"/>
  <c r="I1686" i="7"/>
  <c r="I1685" i="7"/>
  <c r="I1684" i="7"/>
  <c r="I1683" i="7"/>
  <c r="I1682" i="7"/>
  <c r="I1681" i="7"/>
  <c r="I1680" i="7"/>
  <c r="I1679" i="7"/>
  <c r="I1678" i="7"/>
  <c r="I1677" i="7"/>
  <c r="I1676" i="7"/>
  <c r="I1675" i="7"/>
  <c r="I1674" i="7"/>
  <c r="I1673" i="7"/>
  <c r="I1672" i="7"/>
  <c r="I1671" i="7"/>
  <c r="I1670" i="7"/>
  <c r="I1669" i="7"/>
  <c r="I1668" i="7"/>
  <c r="I1667" i="7"/>
  <c r="I1666" i="7"/>
  <c r="I1665" i="7"/>
  <c r="I1664" i="7"/>
  <c r="I1663" i="7"/>
  <c r="I1662" i="7"/>
  <c r="I1661" i="7"/>
  <c r="I1660" i="7"/>
  <c r="I1659" i="7"/>
  <c r="I1658" i="7"/>
  <c r="I1657" i="7"/>
  <c r="I1656" i="7"/>
  <c r="I1655" i="7"/>
  <c r="I1654" i="7"/>
  <c r="I1653" i="7"/>
  <c r="I1652" i="7"/>
  <c r="I1651" i="7"/>
  <c r="I1650" i="7"/>
  <c r="I1649" i="7"/>
  <c r="I1648" i="7"/>
  <c r="I1647" i="7"/>
  <c r="I1646" i="7"/>
  <c r="I1645" i="7"/>
  <c r="I1644" i="7"/>
  <c r="I1643" i="7"/>
  <c r="I1642" i="7"/>
  <c r="I1641" i="7"/>
  <c r="I1640" i="7"/>
  <c r="I1639" i="7"/>
  <c r="I1638" i="7"/>
  <c r="I1637" i="7"/>
  <c r="I1636" i="7"/>
  <c r="I1635" i="7"/>
  <c r="I1634" i="7"/>
  <c r="I1633" i="7"/>
  <c r="I1632" i="7"/>
  <c r="I1631" i="7"/>
  <c r="I1630" i="7"/>
  <c r="I1629" i="7"/>
  <c r="I1628" i="7"/>
  <c r="I1627" i="7"/>
  <c r="I1626" i="7"/>
  <c r="I1625" i="7"/>
  <c r="I1624" i="7"/>
  <c r="I1623" i="7"/>
  <c r="I1622" i="7"/>
  <c r="I1621" i="7"/>
  <c r="I1620" i="7"/>
  <c r="I1619" i="7"/>
  <c r="I1618" i="7"/>
  <c r="I1617" i="7"/>
  <c r="I1616" i="7"/>
  <c r="I1615" i="7"/>
  <c r="I1614" i="7"/>
  <c r="I1613" i="7"/>
  <c r="I1612" i="7"/>
  <c r="I1611" i="7"/>
  <c r="I1610" i="7"/>
  <c r="I1609" i="7"/>
  <c r="I1608" i="7"/>
  <c r="I1607" i="7"/>
  <c r="I1606" i="7"/>
  <c r="I1605" i="7"/>
  <c r="I1604" i="7"/>
  <c r="I1603" i="7"/>
  <c r="I1602" i="7"/>
  <c r="I1601" i="7"/>
  <c r="I1600" i="7"/>
  <c r="I1599" i="7"/>
  <c r="I1598" i="7"/>
  <c r="I1597" i="7"/>
  <c r="I1596" i="7"/>
  <c r="I1595" i="7"/>
  <c r="I1594" i="7"/>
  <c r="I1593" i="7"/>
  <c r="I1592" i="7"/>
  <c r="I1591" i="7"/>
  <c r="I1590" i="7"/>
  <c r="I1589" i="7"/>
  <c r="I1588" i="7"/>
  <c r="I1587" i="7"/>
  <c r="I1586" i="7"/>
  <c r="I1585" i="7"/>
  <c r="I1584" i="7"/>
  <c r="I1583" i="7"/>
  <c r="I1582" i="7"/>
  <c r="I1581" i="7"/>
  <c r="I1580" i="7"/>
  <c r="I1579" i="7"/>
  <c r="I1578" i="7"/>
  <c r="I1577" i="7"/>
  <c r="I1576" i="7"/>
  <c r="I1575" i="7"/>
  <c r="I1574" i="7"/>
  <c r="I1573" i="7"/>
  <c r="I1572" i="7"/>
  <c r="I1571" i="7"/>
  <c r="I1570" i="7"/>
  <c r="I1569" i="7"/>
  <c r="I1568" i="7"/>
  <c r="I1567" i="7"/>
  <c r="I1566" i="7"/>
  <c r="I1565" i="7"/>
  <c r="I1564" i="7"/>
  <c r="I1563" i="7"/>
  <c r="I1562" i="7"/>
  <c r="I1561" i="7"/>
  <c r="I1560" i="7"/>
  <c r="I1559" i="7"/>
  <c r="I1558" i="7"/>
  <c r="I1557" i="7"/>
  <c r="I1556" i="7"/>
  <c r="I1555" i="7"/>
  <c r="I1554" i="7"/>
  <c r="I1553" i="7"/>
  <c r="I1552" i="7"/>
  <c r="I1551" i="7"/>
  <c r="I1550" i="7"/>
  <c r="I1549" i="7"/>
  <c r="I1548" i="7"/>
  <c r="I1547" i="7"/>
  <c r="I1546" i="7"/>
  <c r="I1545" i="7"/>
  <c r="I1544" i="7"/>
  <c r="I1543" i="7"/>
  <c r="I1542" i="7"/>
  <c r="I1541" i="7"/>
  <c r="I1540" i="7"/>
  <c r="I1539" i="7"/>
  <c r="I1538" i="7"/>
  <c r="I1537" i="7"/>
  <c r="I1536" i="7"/>
  <c r="I1535" i="7"/>
  <c r="I1534" i="7"/>
  <c r="I1533" i="7"/>
  <c r="I1532" i="7"/>
  <c r="I1531" i="7"/>
  <c r="I1530" i="7"/>
  <c r="I1529" i="7"/>
  <c r="I1528" i="7"/>
  <c r="I1527" i="7"/>
  <c r="I1526" i="7"/>
  <c r="I1525" i="7"/>
  <c r="I1524" i="7"/>
  <c r="I1523" i="7"/>
  <c r="I1522" i="7"/>
  <c r="I1521" i="7"/>
  <c r="I1520" i="7"/>
  <c r="I1519" i="7"/>
  <c r="I1518" i="7"/>
  <c r="I1517" i="7"/>
  <c r="I1516" i="7"/>
  <c r="I1515" i="7"/>
  <c r="I1514" i="7"/>
  <c r="I1513" i="7"/>
  <c r="I1512" i="7"/>
  <c r="I1511" i="7"/>
  <c r="I1510" i="7"/>
  <c r="I1509" i="7"/>
  <c r="I1508" i="7"/>
  <c r="I1507" i="7"/>
  <c r="I1506" i="7"/>
  <c r="I1505" i="7"/>
  <c r="I1504" i="7"/>
  <c r="I1503" i="7"/>
  <c r="I1502" i="7"/>
  <c r="I1501" i="7"/>
  <c r="I1500" i="7"/>
  <c r="I1499" i="7"/>
  <c r="I1498" i="7"/>
  <c r="I1497" i="7"/>
  <c r="I1496" i="7"/>
  <c r="I1495" i="7"/>
  <c r="I1494" i="7"/>
  <c r="I1493" i="7"/>
  <c r="I1492" i="7"/>
  <c r="I1491" i="7"/>
  <c r="I1490" i="7"/>
  <c r="I1489" i="7"/>
  <c r="I1488" i="7"/>
  <c r="I1487" i="7"/>
  <c r="I1486" i="7"/>
  <c r="I1485" i="7"/>
  <c r="I1484" i="7"/>
  <c r="I1483" i="7"/>
  <c r="I1482" i="7"/>
  <c r="I1481" i="7"/>
  <c r="I1480" i="7"/>
  <c r="I1479" i="7"/>
  <c r="I1478" i="7"/>
  <c r="I1477" i="7"/>
  <c r="I1476" i="7"/>
  <c r="I1475" i="7"/>
  <c r="I1474" i="7"/>
  <c r="I1473" i="7"/>
  <c r="I1472" i="7"/>
  <c r="I1471" i="7"/>
  <c r="I1470" i="7"/>
  <c r="I1469" i="7"/>
  <c r="I1468" i="7"/>
  <c r="I1467" i="7"/>
  <c r="I1466" i="7"/>
  <c r="I1465" i="7"/>
  <c r="I1464" i="7"/>
  <c r="I1463" i="7"/>
  <c r="I1462" i="7"/>
  <c r="I1461" i="7"/>
  <c r="I1460" i="7"/>
  <c r="I1459" i="7"/>
  <c r="I1458" i="7"/>
  <c r="I1457" i="7"/>
  <c r="I1456" i="7"/>
  <c r="I1455" i="7"/>
  <c r="I1454" i="7"/>
  <c r="I1453" i="7"/>
  <c r="I1452" i="7"/>
  <c r="I1451" i="7"/>
  <c r="I1450" i="7"/>
  <c r="I1449" i="7"/>
  <c r="I1448" i="7"/>
  <c r="I1447" i="7"/>
  <c r="I1446" i="7"/>
  <c r="I1445" i="7"/>
  <c r="I1444" i="7"/>
  <c r="I1443" i="7"/>
  <c r="I1442" i="7"/>
  <c r="I1441" i="7"/>
  <c r="I1440" i="7"/>
  <c r="I1439" i="7"/>
  <c r="I1438" i="7"/>
  <c r="I1437" i="7"/>
  <c r="I1436" i="7"/>
  <c r="I1435" i="7"/>
  <c r="I1434" i="7"/>
  <c r="I1433" i="7"/>
  <c r="I1432" i="7"/>
  <c r="I1431" i="7"/>
  <c r="I1430" i="7"/>
  <c r="I1429" i="7"/>
  <c r="I1428" i="7"/>
  <c r="I1427" i="7"/>
  <c r="I1426" i="7"/>
  <c r="I1425" i="7"/>
  <c r="I1424" i="7"/>
  <c r="I1423" i="7"/>
  <c r="I1422" i="7"/>
  <c r="I1421" i="7"/>
  <c r="I1420" i="7"/>
  <c r="I1419" i="7"/>
  <c r="I1418" i="7"/>
  <c r="I1417" i="7"/>
  <c r="I1416" i="7"/>
  <c r="I1415" i="7"/>
  <c r="I1414" i="7"/>
  <c r="I1413" i="7"/>
  <c r="I1412" i="7"/>
  <c r="I1411" i="7"/>
  <c r="I1410" i="7"/>
  <c r="I1409" i="7"/>
  <c r="I1408" i="7"/>
  <c r="I1407" i="7"/>
  <c r="I1406" i="7"/>
  <c r="I1405" i="7"/>
  <c r="I1404" i="7"/>
  <c r="I1403" i="7"/>
  <c r="I1402" i="7"/>
  <c r="I1401" i="7"/>
  <c r="I1400" i="7"/>
  <c r="I1399" i="7"/>
  <c r="I1398" i="7"/>
  <c r="I1397" i="7"/>
  <c r="I1396" i="7"/>
  <c r="I1395" i="7"/>
  <c r="I1394" i="7"/>
  <c r="I1393" i="7"/>
  <c r="I1392" i="7"/>
  <c r="I1391" i="7"/>
  <c r="I1390" i="7"/>
  <c r="I1389" i="7"/>
  <c r="I1388" i="7"/>
  <c r="I1387" i="7"/>
  <c r="I1386" i="7"/>
  <c r="I1385" i="7"/>
  <c r="I1384" i="7"/>
  <c r="I1383" i="7"/>
  <c r="I1382" i="7"/>
  <c r="I1381" i="7"/>
  <c r="I1380" i="7"/>
  <c r="I1379" i="7"/>
  <c r="I1378" i="7"/>
  <c r="I1377" i="7"/>
  <c r="I1376" i="7"/>
  <c r="I1375" i="7"/>
  <c r="I1374" i="7"/>
  <c r="I1373" i="7"/>
  <c r="I1372" i="7"/>
  <c r="I1371" i="7"/>
  <c r="I1370" i="7"/>
  <c r="I1369" i="7"/>
  <c r="I1368" i="7"/>
  <c r="I1367" i="7"/>
  <c r="I1366" i="7"/>
  <c r="I1365" i="7"/>
  <c r="I1364" i="7"/>
  <c r="I1363" i="7"/>
  <c r="I1362" i="7"/>
  <c r="I1361" i="7"/>
  <c r="I1360" i="7"/>
  <c r="I1359" i="7"/>
  <c r="I1358" i="7"/>
  <c r="I1357" i="7"/>
  <c r="I1356" i="7"/>
  <c r="I1355" i="7"/>
  <c r="I1354" i="7"/>
  <c r="I1353" i="7"/>
  <c r="I1352" i="7"/>
  <c r="I1351" i="7"/>
  <c r="I1350" i="7"/>
  <c r="I1349" i="7"/>
  <c r="I1348" i="7"/>
  <c r="I1347" i="7"/>
  <c r="I1346" i="7"/>
  <c r="I1345" i="7"/>
  <c r="I1344" i="7"/>
  <c r="I1343" i="7"/>
  <c r="I1342" i="7"/>
  <c r="I1341" i="7"/>
  <c r="I1340" i="7"/>
  <c r="I1339" i="7"/>
  <c r="I1338" i="7"/>
  <c r="I1337" i="7"/>
  <c r="I1336" i="7"/>
  <c r="I1335" i="7"/>
  <c r="I1334" i="7"/>
  <c r="I1333" i="7"/>
  <c r="I1332" i="7"/>
  <c r="I1331" i="7"/>
  <c r="I1330" i="7"/>
  <c r="I1329" i="7"/>
  <c r="I1328" i="7"/>
  <c r="I1327" i="7"/>
  <c r="I1326" i="7"/>
  <c r="I1325" i="7"/>
  <c r="I1324" i="7"/>
  <c r="I1323" i="7"/>
  <c r="I1322" i="7"/>
  <c r="I1321" i="7"/>
  <c r="I1320" i="7"/>
  <c r="I1319" i="7"/>
  <c r="I1318" i="7"/>
  <c r="I1317" i="7"/>
  <c r="I1316" i="7"/>
  <c r="I1315" i="7"/>
  <c r="I1314" i="7"/>
  <c r="I1313" i="7"/>
  <c r="I1312" i="7"/>
  <c r="I1311" i="7"/>
  <c r="I1310" i="7"/>
  <c r="I1309" i="7"/>
  <c r="I1308" i="7"/>
  <c r="I1307" i="7"/>
  <c r="I1306" i="7"/>
  <c r="I1305" i="7"/>
  <c r="I1304" i="7"/>
  <c r="I1303" i="7"/>
  <c r="I1302" i="7"/>
  <c r="I1301" i="7"/>
  <c r="I1300" i="7"/>
  <c r="I1299" i="7"/>
  <c r="I1298" i="7"/>
  <c r="I1297" i="7"/>
  <c r="I1296" i="7"/>
  <c r="I1295" i="7"/>
  <c r="I1294" i="7"/>
  <c r="I1293" i="7"/>
  <c r="I1292" i="7"/>
  <c r="I1291" i="7"/>
  <c r="I1290" i="7"/>
  <c r="I1289" i="7"/>
  <c r="I1288" i="7"/>
  <c r="I1287" i="7"/>
  <c r="I1286" i="7"/>
  <c r="I1285" i="7"/>
  <c r="I1284" i="7"/>
  <c r="I1283" i="7"/>
  <c r="I1282" i="7"/>
  <c r="I1281" i="7"/>
  <c r="I1280" i="7"/>
  <c r="I1279" i="7"/>
  <c r="I1278" i="7"/>
  <c r="I1277" i="7"/>
  <c r="I1276" i="7"/>
  <c r="I1275" i="7"/>
  <c r="I1274" i="7"/>
  <c r="I1273" i="7"/>
  <c r="I1272" i="7"/>
  <c r="I1271" i="7"/>
  <c r="I1270" i="7"/>
  <c r="I1269" i="7"/>
  <c r="I1268" i="7"/>
  <c r="I1267" i="7"/>
  <c r="I1266" i="7"/>
  <c r="I1265" i="7"/>
  <c r="I1264" i="7"/>
  <c r="I1263" i="7"/>
  <c r="I1262" i="7"/>
  <c r="I1261" i="7"/>
  <c r="I1260" i="7"/>
  <c r="I1259" i="7"/>
  <c r="I1258" i="7"/>
  <c r="I1257" i="7"/>
  <c r="I1256" i="7"/>
  <c r="I1255" i="7"/>
  <c r="I1254" i="7"/>
  <c r="I1253" i="7"/>
  <c r="I1252" i="7"/>
  <c r="I1251" i="7"/>
  <c r="I1250" i="7"/>
  <c r="I1249" i="7"/>
  <c r="I1248" i="7"/>
  <c r="I1247" i="7"/>
  <c r="I1246" i="7"/>
  <c r="I1245" i="7"/>
  <c r="I1244" i="7"/>
  <c r="I1243" i="7"/>
  <c r="I1242" i="7"/>
  <c r="I1241" i="7"/>
  <c r="I1240" i="7"/>
  <c r="I1239" i="7"/>
  <c r="I1238" i="7"/>
  <c r="I1237" i="7"/>
  <c r="I1236" i="7"/>
  <c r="I1235" i="7"/>
  <c r="I1234" i="7"/>
  <c r="I1233" i="7"/>
  <c r="I1232" i="7"/>
  <c r="I1231" i="7"/>
  <c r="I1230" i="7"/>
  <c r="I1229" i="7"/>
  <c r="I1228" i="7"/>
  <c r="I1227" i="7"/>
  <c r="I1226" i="7"/>
  <c r="I1225" i="7"/>
  <c r="I1224" i="7"/>
  <c r="I1223" i="7"/>
  <c r="I1222" i="7"/>
  <c r="I1221" i="7"/>
  <c r="I1220" i="7"/>
  <c r="I1219" i="7"/>
  <c r="I1218" i="7"/>
  <c r="I1217" i="7"/>
  <c r="I1216" i="7"/>
  <c r="I1215" i="7"/>
  <c r="I1214" i="7"/>
  <c r="I1213" i="7"/>
  <c r="I1212" i="7"/>
  <c r="I1211" i="7"/>
  <c r="I1210" i="7"/>
  <c r="I1209" i="7"/>
  <c r="I1208" i="7"/>
  <c r="I1207" i="7"/>
  <c r="I1206" i="7"/>
  <c r="I1205" i="7"/>
  <c r="I1204" i="7"/>
  <c r="I1203" i="7"/>
  <c r="I1202" i="7"/>
  <c r="I1201" i="7"/>
  <c r="I1200" i="7"/>
  <c r="I1199" i="7"/>
  <c r="I1198" i="7"/>
  <c r="I1197" i="7"/>
  <c r="I1196" i="7"/>
  <c r="I1195" i="7"/>
  <c r="I1194" i="7"/>
  <c r="I1193" i="7"/>
  <c r="I1192" i="7"/>
  <c r="I1191" i="7"/>
  <c r="I1190" i="7"/>
  <c r="I1189" i="7"/>
  <c r="I1188" i="7"/>
  <c r="I1187" i="7"/>
  <c r="I1186" i="7"/>
  <c r="I1185" i="7"/>
  <c r="I1184" i="7"/>
  <c r="I1183" i="7"/>
  <c r="I1182" i="7"/>
  <c r="I1181" i="7"/>
  <c r="I1180" i="7"/>
  <c r="I1179" i="7"/>
  <c r="I1178" i="7"/>
  <c r="I1177" i="7"/>
  <c r="I1176" i="7"/>
  <c r="I1175" i="7"/>
  <c r="I1174" i="7"/>
  <c r="I1173" i="7"/>
  <c r="I1172" i="7"/>
  <c r="I1171" i="7"/>
  <c r="I1170" i="7"/>
  <c r="I1169" i="7"/>
  <c r="I1168" i="7"/>
  <c r="I1167" i="7"/>
  <c r="I1166" i="7"/>
  <c r="I1165" i="7"/>
  <c r="I1164" i="7"/>
  <c r="I1163" i="7"/>
  <c r="I1162" i="7"/>
  <c r="I1161" i="7"/>
  <c r="I1160" i="7"/>
  <c r="I1159" i="7"/>
  <c r="I1158" i="7"/>
  <c r="I1157" i="7"/>
  <c r="I1156" i="7"/>
  <c r="I1155" i="7"/>
  <c r="I1154" i="7"/>
  <c r="I1153" i="7"/>
  <c r="I1152" i="7"/>
  <c r="I1151" i="7"/>
  <c r="I1150" i="7"/>
  <c r="I1149" i="7"/>
  <c r="I1148" i="7"/>
  <c r="I1147" i="7"/>
  <c r="I1146" i="7"/>
  <c r="I1145" i="7"/>
  <c r="I1144" i="7"/>
  <c r="I1143" i="7"/>
  <c r="I1142" i="7"/>
  <c r="I1141" i="7"/>
  <c r="I1140" i="7"/>
  <c r="I1139" i="7"/>
  <c r="I1138" i="7"/>
  <c r="I1137" i="7"/>
  <c r="I1136" i="7"/>
  <c r="I1135" i="7"/>
  <c r="I1134" i="7"/>
  <c r="I1133" i="7"/>
  <c r="I1132" i="7"/>
  <c r="I1131" i="7"/>
  <c r="I1130" i="7"/>
  <c r="I1129" i="7"/>
  <c r="I1128" i="7"/>
  <c r="I1127" i="7"/>
  <c r="I1126" i="7"/>
  <c r="I1125" i="7"/>
  <c r="I1124" i="7"/>
  <c r="I1123" i="7"/>
  <c r="I1122" i="7"/>
  <c r="I1121" i="7"/>
  <c r="I1120" i="7"/>
  <c r="I1119" i="7"/>
  <c r="I1118" i="7"/>
  <c r="I1117" i="7"/>
  <c r="I1116" i="7"/>
  <c r="I1115" i="7"/>
  <c r="I1114" i="7"/>
  <c r="I1113" i="7"/>
  <c r="I1112" i="7"/>
  <c r="I1111" i="7"/>
  <c r="I1110" i="7"/>
  <c r="I1109" i="7"/>
  <c r="I1108" i="7"/>
  <c r="I1107" i="7"/>
  <c r="I1106" i="7"/>
  <c r="I1105" i="7"/>
  <c r="I1104" i="7"/>
  <c r="I1103" i="7"/>
  <c r="I1102" i="7"/>
  <c r="I1101" i="7"/>
  <c r="I1100" i="7"/>
  <c r="I1099" i="7"/>
  <c r="I1098" i="7"/>
  <c r="I1097" i="7"/>
  <c r="I1096" i="7"/>
  <c r="I1095" i="7"/>
  <c r="I1094" i="7"/>
  <c r="I1093" i="7"/>
  <c r="I1092" i="7"/>
  <c r="I1091" i="7"/>
  <c r="I1090" i="7"/>
  <c r="I1089" i="7"/>
  <c r="I1088" i="7"/>
  <c r="I1087" i="7"/>
  <c r="I1086" i="7"/>
  <c r="I1085" i="7"/>
  <c r="I1084" i="7"/>
  <c r="I1083" i="7"/>
  <c r="I1082" i="7"/>
  <c r="I1081" i="7"/>
  <c r="I1080" i="7"/>
  <c r="I1079" i="7"/>
  <c r="I1078" i="7"/>
  <c r="I1077" i="7"/>
  <c r="I1076" i="7"/>
  <c r="I1075" i="7"/>
  <c r="I1074" i="7"/>
  <c r="I1073" i="7"/>
  <c r="I1072" i="7"/>
  <c r="I1071" i="7"/>
  <c r="I1070" i="7"/>
  <c r="I1069" i="7"/>
  <c r="I1068" i="7"/>
  <c r="I1067" i="7"/>
  <c r="I1066" i="7"/>
  <c r="I1065" i="7"/>
  <c r="I1064" i="7"/>
  <c r="I1063" i="7"/>
  <c r="I1062" i="7"/>
  <c r="I1061" i="7"/>
  <c r="I1060" i="7"/>
  <c r="I1059" i="7"/>
  <c r="I1058" i="7"/>
  <c r="I1057" i="7"/>
  <c r="I1056" i="7"/>
  <c r="I1055" i="7"/>
  <c r="I1054" i="7"/>
  <c r="I1053" i="7"/>
  <c r="I1052" i="7"/>
  <c r="I1051" i="7"/>
  <c r="I1050" i="7"/>
  <c r="I1049" i="7"/>
  <c r="I1048" i="7"/>
  <c r="I1047" i="7"/>
  <c r="I1046" i="7"/>
  <c r="I1045" i="7"/>
  <c r="I1044" i="7"/>
  <c r="I1043" i="7"/>
  <c r="I1042" i="7"/>
  <c r="I1041" i="7"/>
  <c r="I1040" i="7"/>
  <c r="I1039" i="7"/>
  <c r="I1038" i="7"/>
  <c r="I1037" i="7"/>
  <c r="I1036" i="7"/>
  <c r="I1035" i="7"/>
  <c r="I1034" i="7"/>
  <c r="I1033" i="7"/>
  <c r="I1032" i="7"/>
  <c r="I1031" i="7"/>
  <c r="I1030" i="7"/>
  <c r="I1029" i="7"/>
  <c r="I1028" i="7"/>
  <c r="I1027" i="7"/>
  <c r="I1026" i="7"/>
  <c r="I1025" i="7"/>
  <c r="I1024" i="7"/>
  <c r="I1023" i="7"/>
  <c r="I1022" i="7"/>
  <c r="I1021" i="7"/>
  <c r="I1020" i="7"/>
  <c r="I1019" i="7"/>
  <c r="I1018" i="7"/>
  <c r="I1017" i="7"/>
  <c r="I1016" i="7"/>
  <c r="I1015" i="7"/>
  <c r="I1014" i="7"/>
  <c r="I1013" i="7"/>
  <c r="I1012" i="7"/>
  <c r="I1011" i="7"/>
  <c r="I1010" i="7"/>
  <c r="I1009" i="7"/>
  <c r="I1008" i="7"/>
  <c r="I1007" i="7"/>
  <c r="I1006" i="7"/>
  <c r="I1005" i="7"/>
  <c r="I1004" i="7"/>
  <c r="I1003" i="7"/>
  <c r="I1002" i="7"/>
  <c r="I1001" i="7"/>
  <c r="I1000" i="7"/>
  <c r="I999" i="7"/>
  <c r="I998" i="7"/>
  <c r="I997" i="7"/>
  <c r="I996" i="7"/>
  <c r="I995" i="7"/>
  <c r="I994" i="7"/>
  <c r="I993" i="7"/>
  <c r="I992" i="7"/>
  <c r="I991" i="7"/>
  <c r="I990" i="7"/>
  <c r="I989" i="7"/>
  <c r="I988" i="7"/>
  <c r="I987" i="7"/>
  <c r="I986" i="7"/>
  <c r="I985" i="7"/>
  <c r="I984" i="7"/>
  <c r="I983" i="7"/>
  <c r="I982" i="7"/>
  <c r="I981" i="7"/>
  <c r="I980" i="7"/>
  <c r="I979" i="7"/>
  <c r="I978" i="7"/>
  <c r="I977" i="7"/>
  <c r="I976" i="7"/>
  <c r="I975" i="7"/>
  <c r="I974" i="7"/>
  <c r="I973" i="7"/>
  <c r="I972" i="7"/>
  <c r="I971" i="7"/>
  <c r="I970" i="7"/>
  <c r="I969" i="7"/>
  <c r="I968" i="7"/>
  <c r="I967" i="7"/>
  <c r="I966" i="7"/>
  <c r="I965" i="7"/>
  <c r="I964" i="7"/>
  <c r="I963" i="7"/>
  <c r="I962" i="7"/>
  <c r="I961" i="7"/>
  <c r="I960" i="7"/>
  <c r="I959" i="7"/>
  <c r="I958" i="7"/>
  <c r="I957" i="7"/>
  <c r="I956" i="7"/>
  <c r="I955" i="7"/>
  <c r="I954" i="7"/>
  <c r="I953" i="7"/>
  <c r="I952" i="7"/>
  <c r="I951" i="7"/>
  <c r="I950" i="7"/>
  <c r="I949" i="7"/>
  <c r="I948" i="7"/>
  <c r="I947" i="7"/>
  <c r="I946" i="7"/>
  <c r="I945" i="7"/>
  <c r="I944" i="7"/>
  <c r="I943" i="7"/>
  <c r="I942" i="7"/>
  <c r="I941" i="7"/>
  <c r="I940" i="7"/>
  <c r="I939" i="7"/>
  <c r="I938" i="7"/>
  <c r="I937" i="7"/>
  <c r="I936" i="7"/>
  <c r="I935" i="7"/>
  <c r="I934" i="7"/>
  <c r="I933" i="7"/>
  <c r="I932" i="7"/>
  <c r="I931" i="7"/>
  <c r="I930" i="7"/>
  <c r="I929" i="7"/>
  <c r="I928" i="7"/>
  <c r="I927" i="7"/>
  <c r="I926" i="7"/>
  <c r="I925" i="7"/>
  <c r="I924" i="7"/>
  <c r="I923" i="7"/>
  <c r="I922" i="7"/>
  <c r="I921" i="7"/>
  <c r="I920" i="7"/>
  <c r="I919" i="7"/>
  <c r="I918" i="7"/>
  <c r="I917" i="7"/>
  <c r="I916" i="7"/>
  <c r="I915" i="7"/>
  <c r="I914" i="7"/>
  <c r="I913" i="7"/>
  <c r="I912" i="7"/>
  <c r="I911" i="7"/>
  <c r="I910" i="7"/>
  <c r="I909" i="7"/>
  <c r="I908" i="7"/>
  <c r="I907" i="7"/>
  <c r="I906" i="7"/>
  <c r="I905" i="7"/>
  <c r="I904" i="7"/>
  <c r="I903" i="7"/>
  <c r="I902" i="7"/>
  <c r="I901" i="7"/>
  <c r="I900" i="7"/>
  <c r="I899" i="7"/>
  <c r="I898" i="7"/>
  <c r="I897" i="7"/>
  <c r="I896" i="7"/>
  <c r="I895" i="7"/>
  <c r="I894" i="7"/>
  <c r="I893" i="7"/>
  <c r="I892" i="7"/>
  <c r="I891" i="7"/>
  <c r="I890" i="7"/>
  <c r="I889" i="7"/>
  <c r="I888" i="7"/>
  <c r="I887" i="7"/>
  <c r="I886" i="7"/>
  <c r="I885" i="7"/>
  <c r="I884" i="7"/>
  <c r="I883" i="7"/>
  <c r="I882" i="7"/>
  <c r="I881" i="7"/>
  <c r="I880" i="7"/>
  <c r="I879" i="7"/>
  <c r="I878" i="7"/>
  <c r="I877" i="7"/>
  <c r="I876" i="7"/>
  <c r="I875" i="7"/>
  <c r="I874" i="7"/>
  <c r="I873" i="7"/>
  <c r="I872" i="7"/>
  <c r="I871" i="7"/>
  <c r="I870" i="7"/>
  <c r="I869" i="7"/>
  <c r="I868" i="7"/>
  <c r="I867" i="7"/>
  <c r="I866" i="7"/>
  <c r="I865" i="7"/>
  <c r="I864" i="7"/>
  <c r="I863" i="7"/>
  <c r="I862" i="7"/>
  <c r="I861" i="7"/>
  <c r="I860" i="7"/>
  <c r="I859" i="7"/>
  <c r="I858" i="7"/>
  <c r="I857" i="7"/>
  <c r="I856" i="7"/>
  <c r="I855" i="7"/>
  <c r="I854" i="7"/>
  <c r="I853" i="7"/>
  <c r="I852" i="7"/>
  <c r="I851" i="7"/>
  <c r="I850" i="7"/>
  <c r="I849" i="7"/>
  <c r="I848" i="7"/>
  <c r="I847" i="7"/>
  <c r="I846" i="7"/>
  <c r="I845" i="7"/>
  <c r="I844" i="7"/>
  <c r="I843" i="7"/>
  <c r="I842" i="7"/>
  <c r="I841" i="7"/>
  <c r="I840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15" i="7"/>
  <c r="I814" i="7"/>
  <c r="I813" i="7"/>
  <c r="I812" i="7"/>
  <c r="I811" i="7"/>
  <c r="I810" i="7"/>
  <c r="I809" i="7"/>
  <c r="I808" i="7"/>
  <c r="I807" i="7"/>
  <c r="I806" i="7"/>
  <c r="I805" i="7"/>
  <c r="I804" i="7"/>
  <c r="I803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8" i="7"/>
  <c r="I777" i="7"/>
  <c r="I776" i="7"/>
  <c r="I775" i="7"/>
  <c r="I774" i="7"/>
  <c r="I773" i="7"/>
  <c r="I772" i="7"/>
  <c r="I771" i="7"/>
  <c r="I770" i="7"/>
  <c r="I769" i="7"/>
  <c r="I768" i="7"/>
  <c r="I767" i="7"/>
  <c r="I766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41" i="7"/>
  <c r="I740" i="7"/>
  <c r="I739" i="7"/>
  <c r="I738" i="7"/>
  <c r="I737" i="7"/>
  <c r="I736" i="7"/>
  <c r="I735" i="7"/>
  <c r="I734" i="7"/>
  <c r="I733" i="7"/>
  <c r="I732" i="7"/>
  <c r="I731" i="7"/>
  <c r="I730" i="7"/>
  <c r="I729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704" i="7"/>
  <c r="I703" i="7"/>
  <c r="I702" i="7"/>
  <c r="I701" i="7"/>
  <c r="I700" i="7"/>
  <c r="I699" i="7"/>
  <c r="I698" i="7"/>
  <c r="I697" i="7"/>
  <c r="I696" i="7"/>
  <c r="I695" i="7"/>
  <c r="I694" i="7"/>
  <c r="I693" i="7"/>
  <c r="I692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67" i="7"/>
  <c r="I666" i="7"/>
  <c r="I665" i="7"/>
  <c r="I664" i="7"/>
  <c r="I663" i="7"/>
  <c r="I662" i="7"/>
  <c r="I661" i="7"/>
  <c r="I660" i="7"/>
  <c r="I659" i="7"/>
  <c r="I658" i="7"/>
  <c r="I657" i="7"/>
  <c r="I656" i="7"/>
  <c r="I655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30" i="7"/>
  <c r="I629" i="7"/>
  <c r="I628" i="7"/>
  <c r="I627" i="7"/>
  <c r="I626" i="7"/>
  <c r="I625" i="7"/>
  <c r="I624" i="7"/>
  <c r="I623" i="7"/>
  <c r="I622" i="7"/>
  <c r="I621" i="7"/>
  <c r="I620" i="7"/>
  <c r="I619" i="7"/>
  <c r="I618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93" i="7"/>
  <c r="I592" i="7"/>
  <c r="I591" i="7"/>
  <c r="I590" i="7"/>
  <c r="I589" i="7"/>
  <c r="I588" i="7"/>
  <c r="I587" i="7"/>
  <c r="I586" i="7"/>
  <c r="I585" i="7"/>
  <c r="I584" i="7"/>
  <c r="I583" i="7"/>
  <c r="I582" i="7"/>
  <c r="I581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56" i="7"/>
  <c r="I555" i="7"/>
  <c r="I554" i="7"/>
  <c r="I553" i="7"/>
  <c r="I552" i="7"/>
  <c r="I551" i="7"/>
  <c r="I550" i="7"/>
  <c r="I549" i="7"/>
  <c r="I548" i="7"/>
  <c r="I547" i="7"/>
  <c r="I546" i="7"/>
  <c r="I545" i="7"/>
  <c r="I544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9" i="7"/>
  <c r="I518" i="7"/>
  <c r="I517" i="7"/>
  <c r="I516" i="7"/>
  <c r="I515" i="7"/>
  <c r="I514" i="7"/>
  <c r="I513" i="7"/>
  <c r="I512" i="7"/>
  <c r="I511" i="7"/>
  <c r="I510" i="7"/>
  <c r="I509" i="7"/>
  <c r="I508" i="7"/>
  <c r="I507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82" i="7"/>
  <c r="I481" i="7"/>
  <c r="I480" i="7"/>
  <c r="I479" i="7"/>
  <c r="I478" i="7"/>
  <c r="I477" i="7"/>
  <c r="I476" i="7"/>
  <c r="I475" i="7"/>
  <c r="I474" i="7"/>
  <c r="I473" i="7"/>
  <c r="I472" i="7"/>
  <c r="I471" i="7"/>
  <c r="I470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45" i="7"/>
  <c r="I444" i="7"/>
  <c r="I443" i="7"/>
  <c r="I442" i="7"/>
  <c r="I441" i="7"/>
  <c r="I440" i="7"/>
  <c r="I439" i="7"/>
  <c r="I438" i="7"/>
  <c r="I437" i="7"/>
  <c r="I436" i="7"/>
  <c r="I435" i="7"/>
  <c r="I434" i="7"/>
  <c r="I433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8" i="7"/>
  <c r="I407" i="7"/>
  <c r="I406" i="7"/>
  <c r="I405" i="7"/>
  <c r="I404" i="7"/>
  <c r="I403" i="7"/>
  <c r="I402" i="7"/>
  <c r="I401" i="7"/>
  <c r="I400" i="7"/>
  <c r="I399" i="7"/>
  <c r="I398" i="7"/>
  <c r="I397" i="7"/>
  <c r="I396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71" i="7"/>
  <c r="I370" i="7"/>
  <c r="I369" i="7"/>
  <c r="I368" i="7"/>
  <c r="I367" i="7"/>
  <c r="I366" i="7"/>
  <c r="I365" i="7"/>
  <c r="I364" i="7"/>
  <c r="I363" i="7"/>
  <c r="I362" i="7"/>
  <c r="I361" i="7"/>
  <c r="I360" i="7"/>
  <c r="I359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34" i="7"/>
  <c r="I333" i="7"/>
  <c r="I332" i="7"/>
  <c r="I331" i="7"/>
  <c r="I330" i="7"/>
  <c r="I329" i="7"/>
  <c r="I328" i="7"/>
  <c r="I327" i="7"/>
  <c r="I326" i="7"/>
  <c r="I325" i="7"/>
  <c r="I324" i="7"/>
  <c r="I323" i="7"/>
  <c r="I322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97" i="7"/>
  <c r="I296" i="7"/>
  <c r="I295" i="7"/>
  <c r="I294" i="7"/>
  <c r="I293" i="7"/>
  <c r="I292" i="7"/>
  <c r="I291" i="7"/>
  <c r="I290" i="7"/>
  <c r="I289" i="7"/>
  <c r="I288" i="7"/>
  <c r="I287" i="7"/>
  <c r="I286" i="7"/>
  <c r="I285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60" i="7"/>
  <c r="I259" i="7"/>
  <c r="I258" i="7"/>
  <c r="I257" i="7"/>
  <c r="I256" i="7"/>
  <c r="I255" i="7"/>
  <c r="I254" i="7"/>
  <c r="I253" i="7"/>
  <c r="I252" i="7"/>
  <c r="I251" i="7"/>
  <c r="I250" i="7"/>
  <c r="I249" i="7"/>
  <c r="I248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23" i="7"/>
  <c r="I222" i="7"/>
  <c r="I221" i="7"/>
  <c r="I220" i="7"/>
  <c r="I219" i="7"/>
  <c r="I218" i="7"/>
  <c r="I217" i="7"/>
  <c r="I216" i="7"/>
  <c r="I215" i="7"/>
  <c r="I214" i="7"/>
  <c r="I213" i="7"/>
  <c r="I212" i="7"/>
  <c r="I211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G2405" i="7"/>
  <c r="G2404" i="7"/>
  <c r="G2403" i="7"/>
  <c r="G2402" i="7"/>
  <c r="G2401" i="7"/>
  <c r="G2400" i="7"/>
  <c r="G2399" i="7"/>
  <c r="G2398" i="7"/>
  <c r="G2397" i="7"/>
  <c r="G2396" i="7"/>
  <c r="G2395" i="7"/>
  <c r="G2394" i="7"/>
  <c r="G2393" i="7"/>
  <c r="G2392" i="7"/>
  <c r="G2391" i="7"/>
  <c r="G2390" i="7"/>
  <c r="G2389" i="7"/>
  <c r="G2388" i="7"/>
  <c r="G2387" i="7"/>
  <c r="G2386" i="7"/>
  <c r="G2385" i="7"/>
  <c r="G2384" i="7"/>
  <c r="G2383" i="7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G2347" i="7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G2297" i="7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G2170" i="7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G2081" i="7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G1989" i="7"/>
  <c r="G1988" i="7"/>
  <c r="G1987" i="7"/>
  <c r="G1986" i="7"/>
  <c r="G1985" i="7"/>
  <c r="G1984" i="7"/>
  <c r="G1983" i="7"/>
  <c r="G1982" i="7"/>
  <c r="G1981" i="7"/>
  <c r="G1980" i="7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G1869" i="7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G1795" i="7"/>
  <c r="G1794" i="7"/>
  <c r="G1793" i="7"/>
  <c r="G1792" i="7"/>
  <c r="G1791" i="7"/>
  <c r="G1790" i="7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G1693" i="7"/>
  <c r="G1692" i="7"/>
  <c r="G1691" i="7"/>
  <c r="G1690" i="7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G1665" i="7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G1571" i="7"/>
  <c r="G1570" i="7"/>
  <c r="G1569" i="7"/>
  <c r="G1568" i="7"/>
  <c r="G1567" i="7"/>
  <c r="G1566" i="7"/>
  <c r="G1565" i="7"/>
  <c r="G1564" i="7"/>
  <c r="G1563" i="7"/>
  <c r="G1562" i="7"/>
  <c r="G1561" i="7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G1474" i="7"/>
  <c r="G1473" i="7"/>
  <c r="G1472" i="7"/>
  <c r="G1471" i="7"/>
  <c r="G1470" i="7"/>
  <c r="G1469" i="7"/>
  <c r="G1468" i="7"/>
  <c r="G1467" i="7"/>
  <c r="G1466" i="7"/>
  <c r="G1465" i="7"/>
  <c r="G1464" i="7"/>
  <c r="G1463" i="7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G1403" i="7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G1103" i="7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G1090" i="7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G1046" i="7"/>
  <c r="G1045" i="7"/>
  <c r="G1044" i="7"/>
  <c r="G1043" i="7"/>
  <c r="G1042" i="7"/>
  <c r="G1041" i="7"/>
  <c r="G1040" i="7"/>
  <c r="G1039" i="7"/>
  <c r="G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E2405" i="7"/>
  <c r="E2404" i="7"/>
  <c r="E2403" i="7"/>
  <c r="E2402" i="7"/>
  <c r="E2401" i="7"/>
  <c r="E2400" i="7"/>
  <c r="E2399" i="7"/>
  <c r="E2398" i="7"/>
  <c r="E2397" i="7"/>
  <c r="E2396" i="7"/>
  <c r="E2395" i="7"/>
  <c r="E2394" i="7"/>
  <c r="E2393" i="7"/>
  <c r="E2392" i="7"/>
  <c r="E2391" i="7"/>
  <c r="E2390" i="7"/>
  <c r="E2389" i="7"/>
  <c r="E2388" i="7"/>
  <c r="E2387" i="7"/>
  <c r="E2386" i="7"/>
  <c r="E2385" i="7"/>
  <c r="E2384" i="7"/>
  <c r="E2383" i="7"/>
  <c r="E2382" i="7"/>
  <c r="E2381" i="7"/>
  <c r="E2380" i="7"/>
  <c r="E2379" i="7"/>
  <c r="E2378" i="7"/>
  <c r="E2377" i="7"/>
  <c r="E2376" i="7"/>
  <c r="E2375" i="7"/>
  <c r="E2374" i="7"/>
  <c r="E2373" i="7"/>
  <c r="E2372" i="7"/>
  <c r="E2371" i="7"/>
  <c r="E2370" i="7"/>
  <c r="E2369" i="7"/>
  <c r="E2368" i="7"/>
  <c r="E2367" i="7"/>
  <c r="E2366" i="7"/>
  <c r="E2365" i="7"/>
  <c r="E2364" i="7"/>
  <c r="E2363" i="7"/>
  <c r="E2362" i="7"/>
  <c r="E2361" i="7"/>
  <c r="E2360" i="7"/>
  <c r="E2359" i="7"/>
  <c r="E2358" i="7"/>
  <c r="E2357" i="7"/>
  <c r="E2356" i="7"/>
  <c r="E2355" i="7"/>
  <c r="E2354" i="7"/>
  <c r="E2353" i="7"/>
  <c r="E2352" i="7"/>
  <c r="E2351" i="7"/>
  <c r="E2350" i="7"/>
  <c r="E2349" i="7"/>
  <c r="E2348" i="7"/>
  <c r="E2347" i="7"/>
  <c r="E2346" i="7"/>
  <c r="E2345" i="7"/>
  <c r="E2344" i="7"/>
  <c r="E2343" i="7"/>
  <c r="E2342" i="7"/>
  <c r="E2341" i="7"/>
  <c r="E2340" i="7"/>
  <c r="E2339" i="7"/>
  <c r="E2338" i="7"/>
  <c r="E2337" i="7"/>
  <c r="E2336" i="7"/>
  <c r="E2335" i="7"/>
  <c r="E2334" i="7"/>
  <c r="E2333" i="7"/>
  <c r="E2332" i="7"/>
  <c r="E2331" i="7"/>
  <c r="E2330" i="7"/>
  <c r="E2329" i="7"/>
  <c r="E2328" i="7"/>
  <c r="E2327" i="7"/>
  <c r="E2326" i="7"/>
  <c r="E2325" i="7"/>
  <c r="E2324" i="7"/>
  <c r="E2323" i="7"/>
  <c r="E2322" i="7"/>
  <c r="E2321" i="7"/>
  <c r="E2320" i="7"/>
  <c r="E2319" i="7"/>
  <c r="E2318" i="7"/>
  <c r="E2317" i="7"/>
  <c r="E2316" i="7"/>
  <c r="E2315" i="7"/>
  <c r="E2314" i="7"/>
  <c r="E2313" i="7"/>
  <c r="E2312" i="7"/>
  <c r="E2311" i="7"/>
  <c r="E2310" i="7"/>
  <c r="E2309" i="7"/>
  <c r="E2308" i="7"/>
  <c r="E2307" i="7"/>
  <c r="E2306" i="7"/>
  <c r="E2305" i="7"/>
  <c r="E2304" i="7"/>
  <c r="E2303" i="7"/>
  <c r="E2302" i="7"/>
  <c r="E2301" i="7"/>
  <c r="E2300" i="7"/>
  <c r="E2299" i="7"/>
  <c r="E2298" i="7"/>
  <c r="E2297" i="7"/>
  <c r="E2296" i="7"/>
  <c r="E2295" i="7"/>
  <c r="E2294" i="7"/>
  <c r="E2293" i="7"/>
  <c r="E2292" i="7"/>
  <c r="E2291" i="7"/>
  <c r="E2290" i="7"/>
  <c r="E2289" i="7"/>
  <c r="E2288" i="7"/>
  <c r="E2287" i="7"/>
  <c r="E2286" i="7"/>
  <c r="E2285" i="7"/>
  <c r="E2284" i="7"/>
  <c r="E2283" i="7"/>
  <c r="E2282" i="7"/>
  <c r="E2281" i="7"/>
  <c r="E2280" i="7"/>
  <c r="E2279" i="7"/>
  <c r="E2278" i="7"/>
  <c r="E2277" i="7"/>
  <c r="E2276" i="7"/>
  <c r="E2275" i="7"/>
  <c r="E2274" i="7"/>
  <c r="E2273" i="7"/>
  <c r="E2272" i="7"/>
  <c r="E2271" i="7"/>
  <c r="E2270" i="7"/>
  <c r="E2269" i="7"/>
  <c r="E2268" i="7"/>
  <c r="E2267" i="7"/>
  <c r="E2266" i="7"/>
  <c r="E2265" i="7"/>
  <c r="E2264" i="7"/>
  <c r="E2263" i="7"/>
  <c r="E2262" i="7"/>
  <c r="E2261" i="7"/>
  <c r="E2260" i="7"/>
  <c r="E2259" i="7"/>
  <c r="E2258" i="7"/>
  <c r="E2257" i="7"/>
  <c r="E2256" i="7"/>
  <c r="E2255" i="7"/>
  <c r="E2254" i="7"/>
  <c r="E2253" i="7"/>
  <c r="E2252" i="7"/>
  <c r="E2251" i="7"/>
  <c r="E2250" i="7"/>
  <c r="E2249" i="7"/>
  <c r="E2248" i="7"/>
  <c r="E2247" i="7"/>
  <c r="E2246" i="7"/>
  <c r="E2245" i="7"/>
  <c r="E2244" i="7"/>
  <c r="E2243" i="7"/>
  <c r="E2242" i="7"/>
  <c r="E2241" i="7"/>
  <c r="E2240" i="7"/>
  <c r="E2239" i="7"/>
  <c r="E2238" i="7"/>
  <c r="E2237" i="7"/>
  <c r="E2236" i="7"/>
  <c r="E2235" i="7"/>
  <c r="E2234" i="7"/>
  <c r="E2233" i="7"/>
  <c r="E2232" i="7"/>
  <c r="E2231" i="7"/>
  <c r="E2230" i="7"/>
  <c r="E2229" i="7"/>
  <c r="E2228" i="7"/>
  <c r="E2227" i="7"/>
  <c r="E2226" i="7"/>
  <c r="E2225" i="7"/>
  <c r="E2224" i="7"/>
  <c r="E2223" i="7"/>
  <c r="E2222" i="7"/>
  <c r="E2221" i="7"/>
  <c r="E2220" i="7"/>
  <c r="E2219" i="7"/>
  <c r="E2218" i="7"/>
  <c r="E2217" i="7"/>
  <c r="E2216" i="7"/>
  <c r="E2215" i="7"/>
  <c r="E2214" i="7"/>
  <c r="E2213" i="7"/>
  <c r="E2212" i="7"/>
  <c r="E2211" i="7"/>
  <c r="E2210" i="7"/>
  <c r="E2209" i="7"/>
  <c r="E2208" i="7"/>
  <c r="E2207" i="7"/>
  <c r="E2206" i="7"/>
  <c r="E2205" i="7"/>
  <c r="E2204" i="7"/>
  <c r="E2203" i="7"/>
  <c r="E2202" i="7"/>
  <c r="E2201" i="7"/>
  <c r="E2200" i="7"/>
  <c r="E2199" i="7"/>
  <c r="E2198" i="7"/>
  <c r="E2197" i="7"/>
  <c r="E2196" i="7"/>
  <c r="E2195" i="7"/>
  <c r="E2194" i="7"/>
  <c r="E2193" i="7"/>
  <c r="E2192" i="7"/>
  <c r="E2191" i="7"/>
  <c r="E2190" i="7"/>
  <c r="E2189" i="7"/>
  <c r="E2188" i="7"/>
  <c r="E2187" i="7"/>
  <c r="E2186" i="7"/>
  <c r="E2185" i="7"/>
  <c r="E2184" i="7"/>
  <c r="E2183" i="7"/>
  <c r="E2182" i="7"/>
  <c r="E2181" i="7"/>
  <c r="E2180" i="7"/>
  <c r="E2179" i="7"/>
  <c r="E2178" i="7"/>
  <c r="E2177" i="7"/>
  <c r="E2176" i="7"/>
  <c r="E2175" i="7"/>
  <c r="E2174" i="7"/>
  <c r="E2173" i="7"/>
  <c r="E2172" i="7"/>
  <c r="E2171" i="7"/>
  <c r="E2170" i="7"/>
  <c r="E2169" i="7"/>
  <c r="E2168" i="7"/>
  <c r="E2167" i="7"/>
  <c r="E2166" i="7"/>
  <c r="E2165" i="7"/>
  <c r="E2164" i="7"/>
  <c r="E2163" i="7"/>
  <c r="E2162" i="7"/>
  <c r="E2161" i="7"/>
  <c r="E2160" i="7"/>
  <c r="E2159" i="7"/>
  <c r="E2158" i="7"/>
  <c r="E2157" i="7"/>
  <c r="E2156" i="7"/>
  <c r="E2155" i="7"/>
  <c r="E2154" i="7"/>
  <c r="E2153" i="7"/>
  <c r="E2152" i="7"/>
  <c r="E2151" i="7"/>
  <c r="E2150" i="7"/>
  <c r="E2149" i="7"/>
  <c r="E2148" i="7"/>
  <c r="E2147" i="7"/>
  <c r="E2146" i="7"/>
  <c r="E2145" i="7"/>
  <c r="E2144" i="7"/>
  <c r="E2143" i="7"/>
  <c r="E2142" i="7"/>
  <c r="E2141" i="7"/>
  <c r="E2140" i="7"/>
  <c r="E2139" i="7"/>
  <c r="E2138" i="7"/>
  <c r="E2137" i="7"/>
  <c r="E2136" i="7"/>
  <c r="E2135" i="7"/>
  <c r="E2134" i="7"/>
  <c r="E2133" i="7"/>
  <c r="E2132" i="7"/>
  <c r="E2131" i="7"/>
  <c r="E2130" i="7"/>
  <c r="E2129" i="7"/>
  <c r="E2128" i="7"/>
  <c r="E2127" i="7"/>
  <c r="E2126" i="7"/>
  <c r="E2125" i="7"/>
  <c r="E2124" i="7"/>
  <c r="E2123" i="7"/>
  <c r="E2122" i="7"/>
  <c r="E2121" i="7"/>
  <c r="E2120" i="7"/>
  <c r="E2119" i="7"/>
  <c r="E2118" i="7"/>
  <c r="E2117" i="7"/>
  <c r="E2116" i="7"/>
  <c r="E2115" i="7"/>
  <c r="E2114" i="7"/>
  <c r="E2113" i="7"/>
  <c r="E2112" i="7"/>
  <c r="E2111" i="7"/>
  <c r="E2110" i="7"/>
  <c r="E2109" i="7"/>
  <c r="E2108" i="7"/>
  <c r="E2107" i="7"/>
  <c r="E2106" i="7"/>
  <c r="E2105" i="7"/>
  <c r="E2104" i="7"/>
  <c r="E2103" i="7"/>
  <c r="E2102" i="7"/>
  <c r="E2101" i="7"/>
  <c r="E2100" i="7"/>
  <c r="E2099" i="7"/>
  <c r="E2098" i="7"/>
  <c r="E2097" i="7"/>
  <c r="E2096" i="7"/>
  <c r="E2095" i="7"/>
  <c r="E2094" i="7"/>
  <c r="E2093" i="7"/>
  <c r="E2092" i="7"/>
  <c r="E2091" i="7"/>
  <c r="E2090" i="7"/>
  <c r="E2089" i="7"/>
  <c r="E2088" i="7"/>
  <c r="E2087" i="7"/>
  <c r="E2086" i="7"/>
  <c r="E2085" i="7"/>
  <c r="E2084" i="7"/>
  <c r="E2083" i="7"/>
  <c r="E2082" i="7"/>
  <c r="E2081" i="7"/>
  <c r="E2080" i="7"/>
  <c r="E2079" i="7"/>
  <c r="E2078" i="7"/>
  <c r="E2077" i="7"/>
  <c r="E2076" i="7"/>
  <c r="E2075" i="7"/>
  <c r="E2074" i="7"/>
  <c r="E2073" i="7"/>
  <c r="E2072" i="7"/>
  <c r="E2071" i="7"/>
  <c r="E2070" i="7"/>
  <c r="E2069" i="7"/>
  <c r="E2068" i="7"/>
  <c r="E2067" i="7"/>
  <c r="E2066" i="7"/>
  <c r="E2065" i="7"/>
  <c r="E2064" i="7"/>
  <c r="E2063" i="7"/>
  <c r="E2062" i="7"/>
  <c r="E2061" i="7"/>
  <c r="E2060" i="7"/>
  <c r="E2059" i="7"/>
  <c r="E2058" i="7"/>
  <c r="E2057" i="7"/>
  <c r="E2056" i="7"/>
  <c r="E2055" i="7"/>
  <c r="E2054" i="7"/>
  <c r="E2053" i="7"/>
  <c r="E2052" i="7"/>
  <c r="E2051" i="7"/>
  <c r="E2050" i="7"/>
  <c r="E2049" i="7"/>
  <c r="E2048" i="7"/>
  <c r="E2047" i="7"/>
  <c r="E2046" i="7"/>
  <c r="E2045" i="7"/>
  <c r="E2044" i="7"/>
  <c r="E2043" i="7"/>
  <c r="E2042" i="7"/>
  <c r="E2041" i="7"/>
  <c r="E2040" i="7"/>
  <c r="E2039" i="7"/>
  <c r="E2038" i="7"/>
  <c r="E2037" i="7"/>
  <c r="E2036" i="7"/>
  <c r="E2035" i="7"/>
  <c r="E2034" i="7"/>
  <c r="E2033" i="7"/>
  <c r="E2032" i="7"/>
  <c r="E2031" i="7"/>
  <c r="E2030" i="7"/>
  <c r="E2029" i="7"/>
  <c r="E2028" i="7"/>
  <c r="E2027" i="7"/>
  <c r="E2026" i="7"/>
  <c r="E2025" i="7"/>
  <c r="E2024" i="7"/>
  <c r="E2023" i="7"/>
  <c r="E2022" i="7"/>
  <c r="E2021" i="7"/>
  <c r="E2020" i="7"/>
  <c r="E2019" i="7"/>
  <c r="E2018" i="7"/>
  <c r="E2017" i="7"/>
  <c r="E2016" i="7"/>
  <c r="E2015" i="7"/>
  <c r="E2014" i="7"/>
  <c r="E2013" i="7"/>
  <c r="E2012" i="7"/>
  <c r="E2011" i="7"/>
  <c r="E2010" i="7"/>
  <c r="E2009" i="7"/>
  <c r="E2008" i="7"/>
  <c r="E2007" i="7"/>
  <c r="E2006" i="7"/>
  <c r="E2005" i="7"/>
  <c r="E2004" i="7"/>
  <c r="E2003" i="7"/>
  <c r="E2002" i="7"/>
  <c r="E2001" i="7"/>
  <c r="E2000" i="7"/>
  <c r="E1999" i="7"/>
  <c r="E1998" i="7"/>
  <c r="E1997" i="7"/>
  <c r="E1996" i="7"/>
  <c r="E1995" i="7"/>
  <c r="E1994" i="7"/>
  <c r="E1993" i="7"/>
  <c r="E1992" i="7"/>
  <c r="E1991" i="7"/>
  <c r="E1990" i="7"/>
  <c r="E1989" i="7"/>
  <c r="E1988" i="7"/>
  <c r="E1987" i="7"/>
  <c r="E1986" i="7"/>
  <c r="E1985" i="7"/>
  <c r="E1984" i="7"/>
  <c r="E1983" i="7"/>
  <c r="E1982" i="7"/>
  <c r="E1981" i="7"/>
  <c r="E1980" i="7"/>
  <c r="E1979" i="7"/>
  <c r="E1978" i="7"/>
  <c r="E1977" i="7"/>
  <c r="E1976" i="7"/>
  <c r="E1975" i="7"/>
  <c r="E1974" i="7"/>
  <c r="E1973" i="7"/>
  <c r="E1972" i="7"/>
  <c r="E1971" i="7"/>
  <c r="E1970" i="7"/>
  <c r="E1969" i="7"/>
  <c r="E1968" i="7"/>
  <c r="E1967" i="7"/>
  <c r="E1966" i="7"/>
  <c r="E1965" i="7"/>
  <c r="E1964" i="7"/>
  <c r="E1963" i="7"/>
  <c r="E1962" i="7"/>
  <c r="E1961" i="7"/>
  <c r="E1960" i="7"/>
  <c r="E1959" i="7"/>
  <c r="E1958" i="7"/>
  <c r="E1957" i="7"/>
  <c r="E1956" i="7"/>
  <c r="E1955" i="7"/>
  <c r="E1954" i="7"/>
  <c r="E1953" i="7"/>
  <c r="E1952" i="7"/>
  <c r="E1951" i="7"/>
  <c r="E1950" i="7"/>
  <c r="E1949" i="7"/>
  <c r="E1948" i="7"/>
  <c r="E1947" i="7"/>
  <c r="E1946" i="7"/>
  <c r="E1945" i="7"/>
  <c r="E1944" i="7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E1784" i="7"/>
  <c r="E1783" i="7"/>
  <c r="E1782" i="7"/>
  <c r="E1781" i="7"/>
  <c r="E1780" i="7"/>
  <c r="E1779" i="7"/>
  <c r="E1778" i="7"/>
  <c r="E1777" i="7"/>
  <c r="E1776" i="7"/>
  <c r="E1775" i="7"/>
  <c r="E1774" i="7"/>
  <c r="E1773" i="7"/>
  <c r="E1772" i="7"/>
  <c r="E1771" i="7"/>
  <c r="E1770" i="7"/>
  <c r="E1769" i="7"/>
  <c r="E1768" i="7"/>
  <c r="E1767" i="7"/>
  <c r="E1766" i="7"/>
  <c r="E1765" i="7"/>
  <c r="E1764" i="7"/>
  <c r="E1763" i="7"/>
  <c r="E1762" i="7"/>
  <c r="E1761" i="7"/>
  <c r="E1760" i="7"/>
  <c r="E1759" i="7"/>
  <c r="E1758" i="7"/>
  <c r="E1757" i="7"/>
  <c r="E1756" i="7"/>
  <c r="E1755" i="7"/>
  <c r="E1754" i="7"/>
  <c r="E1753" i="7"/>
  <c r="E1752" i="7"/>
  <c r="E1751" i="7"/>
  <c r="E1750" i="7"/>
  <c r="E1749" i="7"/>
  <c r="E1748" i="7"/>
  <c r="E1747" i="7"/>
  <c r="E1746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E1723" i="7"/>
  <c r="E1722" i="7"/>
  <c r="E1721" i="7"/>
  <c r="E1720" i="7"/>
  <c r="E1719" i="7"/>
  <c r="E1718" i="7"/>
  <c r="E1717" i="7"/>
  <c r="E1716" i="7"/>
  <c r="E1715" i="7"/>
  <c r="E1714" i="7"/>
  <c r="E1713" i="7"/>
  <c r="E1712" i="7"/>
  <c r="E1711" i="7"/>
  <c r="E1710" i="7"/>
  <c r="E1709" i="7"/>
  <c r="E1708" i="7"/>
  <c r="E1707" i="7"/>
  <c r="E1706" i="7"/>
  <c r="E1705" i="7"/>
  <c r="E1704" i="7"/>
  <c r="E1703" i="7"/>
  <c r="E1702" i="7"/>
  <c r="E1701" i="7"/>
  <c r="E1700" i="7"/>
  <c r="E1699" i="7"/>
  <c r="E1698" i="7"/>
  <c r="E1697" i="7"/>
  <c r="E1696" i="7"/>
  <c r="E1695" i="7"/>
  <c r="E1694" i="7"/>
  <c r="E1693" i="7"/>
  <c r="E1692" i="7"/>
  <c r="E1691" i="7"/>
  <c r="E1690" i="7"/>
  <c r="E1689" i="7"/>
  <c r="E1688" i="7"/>
  <c r="E1687" i="7"/>
  <c r="E1686" i="7"/>
  <c r="E1685" i="7"/>
  <c r="E1684" i="7"/>
  <c r="E1683" i="7"/>
  <c r="E1682" i="7"/>
  <c r="E1681" i="7"/>
  <c r="E1680" i="7"/>
  <c r="E1679" i="7"/>
  <c r="E1678" i="7"/>
  <c r="E1677" i="7"/>
  <c r="E1676" i="7"/>
  <c r="E1675" i="7"/>
  <c r="E1674" i="7"/>
  <c r="E1673" i="7"/>
  <c r="E1672" i="7"/>
  <c r="E1671" i="7"/>
  <c r="E1670" i="7"/>
  <c r="E1669" i="7"/>
  <c r="E1668" i="7"/>
  <c r="E1667" i="7"/>
  <c r="E1666" i="7"/>
  <c r="E1665" i="7"/>
  <c r="E1664" i="7"/>
  <c r="E1663" i="7"/>
  <c r="E1662" i="7"/>
  <c r="E1661" i="7"/>
  <c r="E1660" i="7"/>
  <c r="E1659" i="7"/>
  <c r="E1658" i="7"/>
  <c r="E1657" i="7"/>
  <c r="E1656" i="7"/>
  <c r="E1655" i="7"/>
  <c r="E1654" i="7"/>
  <c r="E1653" i="7"/>
  <c r="E1652" i="7"/>
  <c r="E1651" i="7"/>
  <c r="E1650" i="7"/>
  <c r="E1649" i="7"/>
  <c r="E1648" i="7"/>
  <c r="E1647" i="7"/>
  <c r="E1646" i="7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E985" i="7"/>
  <c r="E984" i="7"/>
  <c r="E983" i="7"/>
  <c r="E982" i="7"/>
  <c r="E981" i="7"/>
  <c r="E980" i="7"/>
  <c r="E979" i="7"/>
  <c r="E978" i="7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E957" i="7"/>
  <c r="E956" i="7"/>
  <c r="E955" i="7"/>
  <c r="E954" i="7"/>
  <c r="E953" i="7"/>
  <c r="E952" i="7"/>
  <c r="E951" i="7"/>
  <c r="E950" i="7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E901" i="7"/>
  <c r="E900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E806" i="7"/>
  <c r="E805" i="7"/>
  <c r="E804" i="7"/>
  <c r="E803" i="7"/>
  <c r="E802" i="7"/>
  <c r="E801" i="7"/>
  <c r="E800" i="7"/>
  <c r="E799" i="7"/>
  <c r="E798" i="7"/>
  <c r="E797" i="7"/>
  <c r="E796" i="7"/>
  <c r="E795" i="7"/>
  <c r="E794" i="7"/>
  <c r="E793" i="7"/>
  <c r="E792" i="7"/>
  <c r="E791" i="7"/>
  <c r="E790" i="7"/>
  <c r="E789" i="7"/>
  <c r="E788" i="7"/>
  <c r="E787" i="7"/>
  <c r="E786" i="7"/>
  <c r="E785" i="7"/>
  <c r="E784" i="7"/>
  <c r="E783" i="7"/>
  <c r="E782" i="7"/>
  <c r="E781" i="7"/>
  <c r="E780" i="7"/>
  <c r="E779" i="7"/>
  <c r="E778" i="7"/>
  <c r="E777" i="7"/>
  <c r="E776" i="7"/>
  <c r="E775" i="7"/>
  <c r="E774" i="7"/>
  <c r="E773" i="7"/>
  <c r="E772" i="7"/>
  <c r="E771" i="7"/>
  <c r="E770" i="7"/>
  <c r="E769" i="7"/>
  <c r="E768" i="7"/>
  <c r="E767" i="7"/>
  <c r="E766" i="7"/>
  <c r="E765" i="7"/>
  <c r="E764" i="7"/>
  <c r="E763" i="7"/>
  <c r="E762" i="7"/>
  <c r="E761" i="7"/>
  <c r="E760" i="7"/>
  <c r="E759" i="7"/>
  <c r="E758" i="7"/>
  <c r="E757" i="7"/>
  <c r="E756" i="7"/>
  <c r="E755" i="7"/>
  <c r="E754" i="7"/>
  <c r="E753" i="7"/>
  <c r="E752" i="7"/>
  <c r="E751" i="7"/>
  <c r="E750" i="7"/>
  <c r="E749" i="7"/>
  <c r="E748" i="7"/>
  <c r="E747" i="7"/>
  <c r="E746" i="7"/>
  <c r="E745" i="7"/>
  <c r="E744" i="7"/>
  <c r="E743" i="7"/>
  <c r="E742" i="7"/>
  <c r="E741" i="7"/>
  <c r="E740" i="7"/>
  <c r="E739" i="7"/>
  <c r="E738" i="7"/>
  <c r="E737" i="7"/>
  <c r="E736" i="7"/>
  <c r="E735" i="7"/>
  <c r="E734" i="7"/>
  <c r="E733" i="7"/>
  <c r="E732" i="7"/>
  <c r="E731" i="7"/>
  <c r="E730" i="7"/>
  <c r="E729" i="7"/>
  <c r="E728" i="7"/>
  <c r="E727" i="7"/>
  <c r="E726" i="7"/>
  <c r="E725" i="7"/>
  <c r="E724" i="7"/>
  <c r="E723" i="7"/>
  <c r="E722" i="7"/>
  <c r="E721" i="7"/>
  <c r="E720" i="7"/>
  <c r="E719" i="7"/>
  <c r="E718" i="7"/>
  <c r="E717" i="7"/>
  <c r="E716" i="7"/>
  <c r="E715" i="7"/>
  <c r="E714" i="7"/>
  <c r="E713" i="7"/>
  <c r="E712" i="7"/>
  <c r="E711" i="7"/>
  <c r="E710" i="7"/>
  <c r="E709" i="7"/>
  <c r="E708" i="7"/>
  <c r="E707" i="7"/>
  <c r="E706" i="7"/>
  <c r="E705" i="7"/>
  <c r="E704" i="7"/>
  <c r="E703" i="7"/>
  <c r="E702" i="7"/>
  <c r="E701" i="7"/>
  <c r="E700" i="7"/>
  <c r="E699" i="7"/>
  <c r="E698" i="7"/>
  <c r="E697" i="7"/>
  <c r="E696" i="7"/>
  <c r="E695" i="7"/>
  <c r="E694" i="7"/>
  <c r="E693" i="7"/>
  <c r="E692" i="7"/>
  <c r="E691" i="7"/>
  <c r="E690" i="7"/>
  <c r="E689" i="7"/>
  <c r="E688" i="7"/>
  <c r="E687" i="7"/>
  <c r="E686" i="7"/>
  <c r="E685" i="7"/>
  <c r="E684" i="7"/>
  <c r="E683" i="7"/>
  <c r="E682" i="7"/>
  <c r="E681" i="7"/>
  <c r="E680" i="7"/>
  <c r="E679" i="7"/>
  <c r="E678" i="7"/>
  <c r="E677" i="7"/>
  <c r="E676" i="7"/>
  <c r="E675" i="7"/>
  <c r="E674" i="7"/>
  <c r="E673" i="7"/>
  <c r="E672" i="7"/>
  <c r="E671" i="7"/>
  <c r="E670" i="7"/>
  <c r="E669" i="7"/>
  <c r="E668" i="7"/>
  <c r="E667" i="7"/>
  <c r="E666" i="7"/>
  <c r="E665" i="7"/>
  <c r="E664" i="7"/>
  <c r="E663" i="7"/>
  <c r="E662" i="7"/>
  <c r="E661" i="7"/>
  <c r="E660" i="7"/>
  <c r="E659" i="7"/>
  <c r="E658" i="7"/>
  <c r="E657" i="7"/>
  <c r="E656" i="7"/>
  <c r="E655" i="7"/>
  <c r="E654" i="7"/>
  <c r="E653" i="7"/>
  <c r="E652" i="7"/>
  <c r="E651" i="7"/>
  <c r="E650" i="7"/>
  <c r="E649" i="7"/>
  <c r="E648" i="7"/>
  <c r="E647" i="7"/>
  <c r="E646" i="7"/>
  <c r="E645" i="7"/>
  <c r="E644" i="7"/>
  <c r="E643" i="7"/>
  <c r="E642" i="7"/>
  <c r="E641" i="7"/>
  <c r="E640" i="7"/>
  <c r="E639" i="7"/>
  <c r="E638" i="7"/>
  <c r="E637" i="7"/>
  <c r="E636" i="7"/>
  <c r="E635" i="7"/>
  <c r="E634" i="7"/>
  <c r="E633" i="7"/>
  <c r="E632" i="7"/>
  <c r="E631" i="7"/>
  <c r="E630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E615" i="7"/>
  <c r="E614" i="7"/>
  <c r="E613" i="7"/>
  <c r="E612" i="7"/>
  <c r="E611" i="7"/>
  <c r="E610" i="7"/>
  <c r="E609" i="7"/>
  <c r="E608" i="7"/>
  <c r="E607" i="7"/>
  <c r="E606" i="7"/>
  <c r="E605" i="7"/>
  <c r="E604" i="7"/>
  <c r="E603" i="7"/>
  <c r="E602" i="7"/>
  <c r="E601" i="7"/>
  <c r="E600" i="7"/>
  <c r="E599" i="7"/>
  <c r="E598" i="7"/>
  <c r="E597" i="7"/>
  <c r="E596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E583" i="7"/>
  <c r="E582" i="7"/>
  <c r="E581" i="7"/>
  <c r="E580" i="7"/>
  <c r="E579" i="7"/>
  <c r="E578" i="7"/>
  <c r="E577" i="7"/>
  <c r="E576" i="7"/>
  <c r="E575" i="7"/>
  <c r="E574" i="7"/>
  <c r="E573" i="7"/>
  <c r="E572" i="7"/>
  <c r="E571" i="7"/>
  <c r="E570" i="7"/>
  <c r="E569" i="7"/>
  <c r="E568" i="7"/>
  <c r="E567" i="7"/>
  <c r="E566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E551" i="7"/>
  <c r="E550" i="7"/>
  <c r="E549" i="7"/>
  <c r="E548" i="7"/>
  <c r="E547" i="7"/>
  <c r="E546" i="7"/>
  <c r="E545" i="7"/>
  <c r="E544" i="7"/>
  <c r="E543" i="7"/>
  <c r="E542" i="7"/>
  <c r="E541" i="7"/>
  <c r="E540" i="7"/>
  <c r="E539" i="7"/>
  <c r="E538" i="7"/>
  <c r="E537" i="7"/>
  <c r="E536" i="7"/>
  <c r="E535" i="7"/>
  <c r="E534" i="7"/>
  <c r="E533" i="7"/>
  <c r="E532" i="7"/>
  <c r="E531" i="7"/>
  <c r="E530" i="7"/>
  <c r="E529" i="7"/>
  <c r="E528" i="7"/>
  <c r="E527" i="7"/>
  <c r="E526" i="7"/>
  <c r="E525" i="7"/>
  <c r="E524" i="7"/>
  <c r="E523" i="7"/>
  <c r="E522" i="7"/>
  <c r="E521" i="7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B2405" i="7"/>
  <c r="A2405" i="7"/>
  <c r="B2404" i="7"/>
  <c r="A2404" i="7"/>
  <c r="B2403" i="7"/>
  <c r="A2403" i="7"/>
  <c r="B2402" i="7"/>
  <c r="A2402" i="7"/>
  <c r="B2401" i="7"/>
  <c r="A2401" i="7"/>
  <c r="B2400" i="7"/>
  <c r="A2400" i="7"/>
  <c r="B2399" i="7"/>
  <c r="A2399" i="7"/>
  <c r="B2398" i="7"/>
  <c r="A2398" i="7"/>
  <c r="B2397" i="7"/>
  <c r="A2397" i="7"/>
  <c r="B2396" i="7"/>
  <c r="A2396" i="7"/>
  <c r="B2395" i="7"/>
  <c r="A2395" i="7"/>
  <c r="B2394" i="7"/>
  <c r="A2394" i="7"/>
  <c r="B2393" i="7"/>
  <c r="A2393" i="7"/>
  <c r="B2392" i="7"/>
  <c r="A2392" i="7"/>
  <c r="B2391" i="7"/>
  <c r="A2391" i="7"/>
  <c r="B2390" i="7"/>
  <c r="A2390" i="7"/>
  <c r="B2389" i="7"/>
  <c r="A2389" i="7"/>
  <c r="B2388" i="7"/>
  <c r="A2388" i="7"/>
  <c r="B2387" i="7"/>
  <c r="A2387" i="7"/>
  <c r="B2386" i="7"/>
  <c r="A2386" i="7"/>
  <c r="B2385" i="7"/>
  <c r="A2385" i="7"/>
  <c r="B2384" i="7"/>
  <c r="A2384" i="7"/>
  <c r="B2383" i="7"/>
  <c r="A2383" i="7"/>
  <c r="B2382" i="7"/>
  <c r="A2382" i="7"/>
  <c r="B2381" i="7"/>
  <c r="A2381" i="7"/>
  <c r="B2380" i="7"/>
  <c r="A2380" i="7"/>
  <c r="B2379" i="7"/>
  <c r="A2379" i="7"/>
  <c r="B2378" i="7"/>
  <c r="A2378" i="7"/>
  <c r="B2377" i="7"/>
  <c r="A2377" i="7"/>
  <c r="B2376" i="7"/>
  <c r="A2376" i="7"/>
  <c r="B2375" i="7"/>
  <c r="A2375" i="7"/>
  <c r="B2374" i="7"/>
  <c r="A2374" i="7"/>
  <c r="B2373" i="7"/>
  <c r="A2373" i="7"/>
  <c r="B2372" i="7"/>
  <c r="A2372" i="7"/>
  <c r="B2371" i="7"/>
  <c r="A2371" i="7"/>
  <c r="B2370" i="7"/>
  <c r="A2370" i="7"/>
  <c r="B2369" i="7"/>
  <c r="A2369" i="7"/>
  <c r="B2368" i="7"/>
  <c r="A2368" i="7"/>
  <c r="B2367" i="7"/>
  <c r="A2367" i="7"/>
  <c r="B2366" i="7"/>
  <c r="A2366" i="7"/>
  <c r="B2365" i="7"/>
  <c r="A2365" i="7"/>
  <c r="B2364" i="7"/>
  <c r="A2364" i="7"/>
  <c r="B2363" i="7"/>
  <c r="A2363" i="7"/>
  <c r="B2362" i="7"/>
  <c r="A2362" i="7"/>
  <c r="B2361" i="7"/>
  <c r="A2361" i="7"/>
  <c r="B2360" i="7"/>
  <c r="A2360" i="7"/>
  <c r="B2359" i="7"/>
  <c r="A2359" i="7"/>
  <c r="B2358" i="7"/>
  <c r="A2358" i="7"/>
  <c r="B2357" i="7"/>
  <c r="A2357" i="7"/>
  <c r="B2356" i="7"/>
  <c r="A2356" i="7"/>
  <c r="B2355" i="7"/>
  <c r="A2355" i="7"/>
  <c r="B2354" i="7"/>
  <c r="A2354" i="7"/>
  <c r="B2353" i="7"/>
  <c r="A2353" i="7"/>
  <c r="B2352" i="7"/>
  <c r="A2352" i="7"/>
  <c r="B2351" i="7"/>
  <c r="A2351" i="7"/>
  <c r="B2350" i="7"/>
  <c r="A2350" i="7"/>
  <c r="B2349" i="7"/>
  <c r="A2349" i="7"/>
  <c r="B2348" i="7"/>
  <c r="A2348" i="7"/>
  <c r="B2347" i="7"/>
  <c r="A2347" i="7"/>
  <c r="B2346" i="7"/>
  <c r="A2346" i="7"/>
  <c r="B2345" i="7"/>
  <c r="A2345" i="7"/>
  <c r="B2344" i="7"/>
  <c r="A2344" i="7"/>
  <c r="B2343" i="7"/>
  <c r="A2343" i="7"/>
  <c r="B2342" i="7"/>
  <c r="A2342" i="7"/>
  <c r="B2341" i="7"/>
  <c r="A2341" i="7"/>
  <c r="B2340" i="7"/>
  <c r="A2340" i="7"/>
  <c r="B2339" i="7"/>
  <c r="A2339" i="7"/>
  <c r="B2338" i="7"/>
  <c r="A2338" i="7"/>
  <c r="B2337" i="7"/>
  <c r="A2337" i="7"/>
  <c r="B2336" i="7"/>
  <c r="A2336" i="7"/>
  <c r="B2335" i="7"/>
  <c r="A2335" i="7"/>
  <c r="B2334" i="7"/>
  <c r="A2334" i="7"/>
  <c r="B2333" i="7"/>
  <c r="A2333" i="7"/>
  <c r="B2332" i="7"/>
  <c r="A2332" i="7"/>
  <c r="B2331" i="7"/>
  <c r="A2331" i="7"/>
  <c r="B2330" i="7"/>
  <c r="A2330" i="7"/>
  <c r="B2329" i="7"/>
  <c r="A2329" i="7"/>
  <c r="B2328" i="7"/>
  <c r="A2328" i="7"/>
  <c r="B2327" i="7"/>
  <c r="A2327" i="7"/>
  <c r="B2326" i="7"/>
  <c r="A2326" i="7"/>
  <c r="B2325" i="7"/>
  <c r="A2325" i="7"/>
  <c r="B2324" i="7"/>
  <c r="A2324" i="7"/>
  <c r="B2323" i="7"/>
  <c r="A2323" i="7"/>
  <c r="B2322" i="7"/>
  <c r="A2322" i="7"/>
  <c r="B2321" i="7"/>
  <c r="A2321" i="7"/>
  <c r="B2320" i="7"/>
  <c r="A2320" i="7"/>
  <c r="B2319" i="7"/>
  <c r="A2319" i="7"/>
  <c r="B2318" i="7"/>
  <c r="A2318" i="7"/>
  <c r="B2317" i="7"/>
  <c r="A2317" i="7"/>
  <c r="B2316" i="7"/>
  <c r="A2316" i="7"/>
  <c r="B2315" i="7"/>
  <c r="A2315" i="7"/>
  <c r="B2314" i="7"/>
  <c r="A2314" i="7"/>
  <c r="B2313" i="7"/>
  <c r="A2313" i="7"/>
  <c r="B2312" i="7"/>
  <c r="A2312" i="7"/>
  <c r="B2311" i="7"/>
  <c r="A2311" i="7"/>
  <c r="B2310" i="7"/>
  <c r="A2310" i="7"/>
  <c r="B2309" i="7"/>
  <c r="A2309" i="7"/>
  <c r="B2308" i="7"/>
  <c r="A2308" i="7"/>
  <c r="B2307" i="7"/>
  <c r="A2307" i="7"/>
  <c r="B2306" i="7"/>
  <c r="A2306" i="7"/>
  <c r="B2305" i="7"/>
  <c r="A2305" i="7"/>
  <c r="B2304" i="7"/>
  <c r="A2304" i="7"/>
  <c r="B2303" i="7"/>
  <c r="A2303" i="7"/>
  <c r="B2302" i="7"/>
  <c r="A2302" i="7"/>
  <c r="B2301" i="7"/>
  <c r="A2301" i="7"/>
  <c r="B2300" i="7"/>
  <c r="A2300" i="7"/>
  <c r="B2299" i="7"/>
  <c r="A2299" i="7"/>
  <c r="B2298" i="7"/>
  <c r="A2298" i="7"/>
  <c r="B2297" i="7"/>
  <c r="A2297" i="7"/>
  <c r="B2296" i="7"/>
  <c r="A2296" i="7"/>
  <c r="B2295" i="7"/>
  <c r="A2295" i="7"/>
  <c r="B2294" i="7"/>
  <c r="A2294" i="7"/>
  <c r="B2293" i="7"/>
  <c r="A2293" i="7"/>
  <c r="B2292" i="7"/>
  <c r="A2292" i="7"/>
  <c r="B2291" i="7"/>
  <c r="A2291" i="7"/>
  <c r="B2290" i="7"/>
  <c r="A2290" i="7"/>
  <c r="B2289" i="7"/>
  <c r="A2289" i="7"/>
  <c r="B2288" i="7"/>
  <c r="A2288" i="7"/>
  <c r="B2287" i="7"/>
  <c r="A2287" i="7"/>
  <c r="B2286" i="7"/>
  <c r="A2286" i="7"/>
  <c r="B2285" i="7"/>
  <c r="A2285" i="7"/>
  <c r="B2284" i="7"/>
  <c r="A2284" i="7"/>
  <c r="B2283" i="7"/>
  <c r="A2283" i="7"/>
  <c r="B2282" i="7"/>
  <c r="A2282" i="7"/>
  <c r="B2281" i="7"/>
  <c r="A2281" i="7"/>
  <c r="B2280" i="7"/>
  <c r="A2280" i="7"/>
  <c r="B2279" i="7"/>
  <c r="A2279" i="7"/>
  <c r="B2278" i="7"/>
  <c r="A2278" i="7"/>
  <c r="B2277" i="7"/>
  <c r="A2277" i="7"/>
  <c r="B2276" i="7"/>
  <c r="A2276" i="7"/>
  <c r="B2275" i="7"/>
  <c r="A2275" i="7"/>
  <c r="B2274" i="7"/>
  <c r="A2274" i="7"/>
  <c r="B2273" i="7"/>
  <c r="A2273" i="7"/>
  <c r="B2272" i="7"/>
  <c r="A2272" i="7"/>
  <c r="B2271" i="7"/>
  <c r="A2271" i="7"/>
  <c r="B2270" i="7"/>
  <c r="A2270" i="7"/>
  <c r="B2269" i="7"/>
  <c r="A2269" i="7"/>
  <c r="B2268" i="7"/>
  <c r="A2268" i="7"/>
  <c r="B2267" i="7"/>
  <c r="A2267" i="7"/>
  <c r="B2266" i="7"/>
  <c r="A2266" i="7"/>
  <c r="B2265" i="7"/>
  <c r="A2265" i="7"/>
  <c r="B2264" i="7"/>
  <c r="A2264" i="7"/>
  <c r="B2263" i="7"/>
  <c r="A2263" i="7"/>
  <c r="B2262" i="7"/>
  <c r="A2262" i="7"/>
  <c r="B2261" i="7"/>
  <c r="A2261" i="7"/>
  <c r="B2260" i="7"/>
  <c r="A2260" i="7"/>
  <c r="B2259" i="7"/>
  <c r="A2259" i="7"/>
  <c r="B2258" i="7"/>
  <c r="A2258" i="7"/>
  <c r="B2257" i="7"/>
  <c r="A2257" i="7"/>
  <c r="B2256" i="7"/>
  <c r="A2256" i="7"/>
  <c r="B2255" i="7"/>
  <c r="A2255" i="7"/>
  <c r="B2254" i="7"/>
  <c r="A2254" i="7"/>
  <c r="B2253" i="7"/>
  <c r="A2253" i="7"/>
  <c r="B2252" i="7"/>
  <c r="A2252" i="7"/>
  <c r="B2251" i="7"/>
  <c r="A2251" i="7"/>
  <c r="B2250" i="7"/>
  <c r="A2250" i="7"/>
  <c r="B2249" i="7"/>
  <c r="A2249" i="7"/>
  <c r="B2248" i="7"/>
  <c r="A2248" i="7"/>
  <c r="B2247" i="7"/>
  <c r="A2247" i="7"/>
  <c r="B2246" i="7"/>
  <c r="A2246" i="7"/>
  <c r="B2245" i="7"/>
  <c r="A2245" i="7"/>
  <c r="B2244" i="7"/>
  <c r="A2244" i="7"/>
  <c r="B2243" i="7"/>
  <c r="A2243" i="7"/>
  <c r="B2242" i="7"/>
  <c r="A2242" i="7"/>
  <c r="B2241" i="7"/>
  <c r="A2241" i="7"/>
  <c r="B2240" i="7"/>
  <c r="A2240" i="7"/>
  <c r="B2239" i="7"/>
  <c r="A2239" i="7"/>
  <c r="B2238" i="7"/>
  <c r="A2238" i="7"/>
  <c r="B2237" i="7"/>
  <c r="A2237" i="7"/>
  <c r="B2236" i="7"/>
  <c r="A2236" i="7"/>
  <c r="B2235" i="7"/>
  <c r="A2235" i="7"/>
  <c r="B2234" i="7"/>
  <c r="A2234" i="7"/>
  <c r="B2233" i="7"/>
  <c r="A2233" i="7"/>
  <c r="B2232" i="7"/>
  <c r="A2232" i="7"/>
  <c r="B2231" i="7"/>
  <c r="A2231" i="7"/>
  <c r="B2230" i="7"/>
  <c r="A2230" i="7"/>
  <c r="B2229" i="7"/>
  <c r="A2229" i="7"/>
  <c r="B2228" i="7"/>
  <c r="A2228" i="7"/>
  <c r="B2227" i="7"/>
  <c r="A2227" i="7"/>
  <c r="B2226" i="7"/>
  <c r="A2226" i="7"/>
  <c r="B2225" i="7"/>
  <c r="A2225" i="7"/>
  <c r="B2224" i="7"/>
  <c r="A2224" i="7"/>
  <c r="B2223" i="7"/>
  <c r="A2223" i="7"/>
  <c r="B2222" i="7"/>
  <c r="A2222" i="7"/>
  <c r="B2221" i="7"/>
  <c r="A2221" i="7"/>
  <c r="B2220" i="7"/>
  <c r="A2220" i="7"/>
  <c r="B2219" i="7"/>
  <c r="A2219" i="7"/>
  <c r="B2218" i="7"/>
  <c r="A2218" i="7"/>
  <c r="B2217" i="7"/>
  <c r="A2217" i="7"/>
  <c r="B2216" i="7"/>
  <c r="A2216" i="7"/>
  <c r="B2215" i="7"/>
  <c r="A2215" i="7"/>
  <c r="B2214" i="7"/>
  <c r="A2214" i="7"/>
  <c r="B2213" i="7"/>
  <c r="A2213" i="7"/>
  <c r="B2212" i="7"/>
  <c r="A2212" i="7"/>
  <c r="B2211" i="7"/>
  <c r="A2211" i="7"/>
  <c r="B2210" i="7"/>
  <c r="A2210" i="7"/>
  <c r="B2209" i="7"/>
  <c r="A2209" i="7"/>
  <c r="B2208" i="7"/>
  <c r="A2208" i="7"/>
  <c r="B2207" i="7"/>
  <c r="A2207" i="7"/>
  <c r="B2206" i="7"/>
  <c r="A2206" i="7"/>
  <c r="B2205" i="7"/>
  <c r="A2205" i="7"/>
  <c r="B2204" i="7"/>
  <c r="A2204" i="7"/>
  <c r="B2203" i="7"/>
  <c r="A2203" i="7"/>
  <c r="B2202" i="7"/>
  <c r="A2202" i="7"/>
  <c r="B2201" i="7"/>
  <c r="A2201" i="7"/>
  <c r="B2200" i="7"/>
  <c r="A2200" i="7"/>
  <c r="B2199" i="7"/>
  <c r="A2199" i="7"/>
  <c r="B2198" i="7"/>
  <c r="A2198" i="7"/>
  <c r="B2197" i="7"/>
  <c r="A2197" i="7"/>
  <c r="B2196" i="7"/>
  <c r="A2196" i="7"/>
  <c r="B2195" i="7"/>
  <c r="A2195" i="7"/>
  <c r="B2194" i="7"/>
  <c r="A2194" i="7"/>
  <c r="B2193" i="7"/>
  <c r="A2193" i="7"/>
  <c r="B2192" i="7"/>
  <c r="A2192" i="7"/>
  <c r="B2191" i="7"/>
  <c r="A2191" i="7"/>
  <c r="B2190" i="7"/>
  <c r="A2190" i="7"/>
  <c r="B2189" i="7"/>
  <c r="A2189" i="7"/>
  <c r="B2188" i="7"/>
  <c r="A2188" i="7"/>
  <c r="B2187" i="7"/>
  <c r="A2187" i="7"/>
  <c r="B2186" i="7"/>
  <c r="A2186" i="7"/>
  <c r="B2185" i="7"/>
  <c r="A2185" i="7"/>
  <c r="B2184" i="7"/>
  <c r="A2184" i="7"/>
  <c r="B2183" i="7"/>
  <c r="A2183" i="7"/>
  <c r="B2182" i="7"/>
  <c r="A2182" i="7"/>
  <c r="B2181" i="7"/>
  <c r="A2181" i="7"/>
  <c r="B2180" i="7"/>
  <c r="A2180" i="7"/>
  <c r="B2179" i="7"/>
  <c r="A2179" i="7"/>
  <c r="B2178" i="7"/>
  <c r="A2178" i="7"/>
  <c r="B2177" i="7"/>
  <c r="A2177" i="7"/>
  <c r="B2176" i="7"/>
  <c r="A2176" i="7"/>
  <c r="B2175" i="7"/>
  <c r="A2175" i="7"/>
  <c r="B2174" i="7"/>
  <c r="A2174" i="7"/>
  <c r="B2173" i="7"/>
  <c r="A2173" i="7"/>
  <c r="B2172" i="7"/>
  <c r="A2172" i="7"/>
  <c r="B2171" i="7"/>
  <c r="A2171" i="7"/>
  <c r="B2170" i="7"/>
  <c r="A2170" i="7"/>
  <c r="B2169" i="7"/>
  <c r="A2169" i="7"/>
  <c r="B2168" i="7"/>
  <c r="A2168" i="7"/>
  <c r="B2167" i="7"/>
  <c r="A2167" i="7"/>
  <c r="B2166" i="7"/>
  <c r="A2166" i="7"/>
  <c r="B2165" i="7"/>
  <c r="A2165" i="7"/>
  <c r="B2164" i="7"/>
  <c r="A2164" i="7"/>
  <c r="B2163" i="7"/>
  <c r="A2163" i="7"/>
  <c r="B2162" i="7"/>
  <c r="A2162" i="7"/>
  <c r="B2161" i="7"/>
  <c r="A2161" i="7"/>
  <c r="B2160" i="7"/>
  <c r="A2160" i="7"/>
  <c r="B2159" i="7"/>
  <c r="A2159" i="7"/>
  <c r="B2158" i="7"/>
  <c r="A2158" i="7"/>
  <c r="B2157" i="7"/>
  <c r="A2157" i="7"/>
  <c r="B2156" i="7"/>
  <c r="A2156" i="7"/>
  <c r="B2155" i="7"/>
  <c r="A2155" i="7"/>
  <c r="B2154" i="7"/>
  <c r="A2154" i="7"/>
  <c r="B2153" i="7"/>
  <c r="A2153" i="7"/>
  <c r="B2152" i="7"/>
  <c r="A2152" i="7"/>
  <c r="B2151" i="7"/>
  <c r="A2151" i="7"/>
  <c r="B2150" i="7"/>
  <c r="A2150" i="7"/>
  <c r="B2149" i="7"/>
  <c r="A2149" i="7"/>
  <c r="B2148" i="7"/>
  <c r="A2148" i="7"/>
  <c r="B2147" i="7"/>
  <c r="A2147" i="7"/>
  <c r="B2146" i="7"/>
  <c r="A2146" i="7"/>
  <c r="B2145" i="7"/>
  <c r="A2145" i="7"/>
  <c r="B2144" i="7"/>
  <c r="A2144" i="7"/>
  <c r="B2143" i="7"/>
  <c r="A2143" i="7"/>
  <c r="B2142" i="7"/>
  <c r="A2142" i="7"/>
  <c r="B2141" i="7"/>
  <c r="A2141" i="7"/>
  <c r="B2140" i="7"/>
  <c r="A2140" i="7"/>
  <c r="B2139" i="7"/>
  <c r="A2139" i="7"/>
  <c r="B2138" i="7"/>
  <c r="A2138" i="7"/>
  <c r="B2137" i="7"/>
  <c r="A2137" i="7"/>
  <c r="B2136" i="7"/>
  <c r="A2136" i="7"/>
  <c r="B2135" i="7"/>
  <c r="A2135" i="7"/>
  <c r="B2134" i="7"/>
  <c r="A2134" i="7"/>
  <c r="B2133" i="7"/>
  <c r="A2133" i="7"/>
  <c r="B2132" i="7"/>
  <c r="A2132" i="7"/>
  <c r="B2131" i="7"/>
  <c r="A2131" i="7"/>
  <c r="B2130" i="7"/>
  <c r="A2130" i="7"/>
  <c r="B2129" i="7"/>
  <c r="A2129" i="7"/>
  <c r="B2128" i="7"/>
  <c r="A2128" i="7"/>
  <c r="B2127" i="7"/>
  <c r="A2127" i="7"/>
  <c r="B2126" i="7"/>
  <c r="A2126" i="7"/>
  <c r="B2125" i="7"/>
  <c r="A2125" i="7"/>
  <c r="B2124" i="7"/>
  <c r="A2124" i="7"/>
  <c r="B2123" i="7"/>
  <c r="A2123" i="7"/>
  <c r="B2122" i="7"/>
  <c r="A2122" i="7"/>
  <c r="B2121" i="7"/>
  <c r="A2121" i="7"/>
  <c r="B2120" i="7"/>
  <c r="A2120" i="7"/>
  <c r="B2119" i="7"/>
  <c r="A2119" i="7"/>
  <c r="B2118" i="7"/>
  <c r="A2118" i="7"/>
  <c r="B2117" i="7"/>
  <c r="A2117" i="7"/>
  <c r="B2116" i="7"/>
  <c r="A2116" i="7"/>
  <c r="B2115" i="7"/>
  <c r="A2115" i="7"/>
  <c r="B2114" i="7"/>
  <c r="A2114" i="7"/>
  <c r="B2113" i="7"/>
  <c r="A2113" i="7"/>
  <c r="B2112" i="7"/>
  <c r="A2112" i="7"/>
  <c r="B2111" i="7"/>
  <c r="A2111" i="7"/>
  <c r="B2110" i="7"/>
  <c r="A2110" i="7"/>
  <c r="B2109" i="7"/>
  <c r="A2109" i="7"/>
  <c r="B2108" i="7"/>
  <c r="A2108" i="7"/>
  <c r="B2107" i="7"/>
  <c r="A2107" i="7"/>
  <c r="B2106" i="7"/>
  <c r="A2106" i="7"/>
  <c r="B2105" i="7"/>
  <c r="A2105" i="7"/>
  <c r="B2104" i="7"/>
  <c r="A2104" i="7"/>
  <c r="B2103" i="7"/>
  <c r="A2103" i="7"/>
  <c r="B2102" i="7"/>
  <c r="A2102" i="7"/>
  <c r="B2101" i="7"/>
  <c r="A2101" i="7"/>
  <c r="B2100" i="7"/>
  <c r="A2100" i="7"/>
  <c r="B2099" i="7"/>
  <c r="A2099" i="7"/>
  <c r="B2098" i="7"/>
  <c r="A2098" i="7"/>
  <c r="B2097" i="7"/>
  <c r="A2097" i="7"/>
  <c r="B2096" i="7"/>
  <c r="A2096" i="7"/>
  <c r="B2095" i="7"/>
  <c r="A2095" i="7"/>
  <c r="B2094" i="7"/>
  <c r="A2094" i="7"/>
  <c r="B2093" i="7"/>
  <c r="A2093" i="7"/>
  <c r="B2092" i="7"/>
  <c r="A2092" i="7"/>
  <c r="B2091" i="7"/>
  <c r="A2091" i="7"/>
  <c r="B2090" i="7"/>
  <c r="A2090" i="7"/>
  <c r="B2089" i="7"/>
  <c r="A2089" i="7"/>
  <c r="B2088" i="7"/>
  <c r="A2088" i="7"/>
  <c r="B2087" i="7"/>
  <c r="A2087" i="7"/>
  <c r="B2086" i="7"/>
  <c r="A2086" i="7"/>
  <c r="B2085" i="7"/>
  <c r="A2085" i="7"/>
  <c r="B2084" i="7"/>
  <c r="A2084" i="7"/>
  <c r="B2083" i="7"/>
  <c r="A2083" i="7"/>
  <c r="B2082" i="7"/>
  <c r="A2082" i="7"/>
  <c r="B2081" i="7"/>
  <c r="A2081" i="7"/>
  <c r="B2080" i="7"/>
  <c r="A2080" i="7"/>
  <c r="B2079" i="7"/>
  <c r="A2079" i="7"/>
  <c r="B2078" i="7"/>
  <c r="A2078" i="7"/>
  <c r="B2077" i="7"/>
  <c r="A2077" i="7"/>
  <c r="B2076" i="7"/>
  <c r="A2076" i="7"/>
  <c r="B2075" i="7"/>
  <c r="A2075" i="7"/>
  <c r="B2074" i="7"/>
  <c r="A2074" i="7"/>
  <c r="B2073" i="7"/>
  <c r="A2073" i="7"/>
  <c r="B2072" i="7"/>
  <c r="A2072" i="7"/>
  <c r="B2071" i="7"/>
  <c r="A2071" i="7"/>
  <c r="B2070" i="7"/>
  <c r="A2070" i="7"/>
  <c r="B2069" i="7"/>
  <c r="A2069" i="7"/>
  <c r="B2068" i="7"/>
  <c r="A2068" i="7"/>
  <c r="B2067" i="7"/>
  <c r="A2067" i="7"/>
  <c r="B2066" i="7"/>
  <c r="A2066" i="7"/>
  <c r="B2065" i="7"/>
  <c r="A2065" i="7"/>
  <c r="B2064" i="7"/>
  <c r="A2064" i="7"/>
  <c r="B2063" i="7"/>
  <c r="A2063" i="7"/>
  <c r="B2062" i="7"/>
  <c r="A2062" i="7"/>
  <c r="B2061" i="7"/>
  <c r="A2061" i="7"/>
  <c r="B2060" i="7"/>
  <c r="A2060" i="7"/>
  <c r="B2059" i="7"/>
  <c r="A2059" i="7"/>
  <c r="B2058" i="7"/>
  <c r="A2058" i="7"/>
  <c r="B2057" i="7"/>
  <c r="A2057" i="7"/>
  <c r="B2056" i="7"/>
  <c r="A2056" i="7"/>
  <c r="B2055" i="7"/>
  <c r="A2055" i="7"/>
  <c r="B2054" i="7"/>
  <c r="A2054" i="7"/>
  <c r="B2053" i="7"/>
  <c r="A2053" i="7"/>
  <c r="B2052" i="7"/>
  <c r="A2052" i="7"/>
  <c r="B2051" i="7"/>
  <c r="A2051" i="7"/>
  <c r="B2050" i="7"/>
  <c r="A2050" i="7"/>
  <c r="B2049" i="7"/>
  <c r="A2049" i="7"/>
  <c r="B2048" i="7"/>
  <c r="A2048" i="7"/>
  <c r="B2047" i="7"/>
  <c r="A2047" i="7"/>
  <c r="B2046" i="7"/>
  <c r="A2046" i="7"/>
  <c r="B2045" i="7"/>
  <c r="A2045" i="7"/>
  <c r="B2044" i="7"/>
  <c r="A2044" i="7"/>
  <c r="B2043" i="7"/>
  <c r="A2043" i="7"/>
  <c r="B2042" i="7"/>
  <c r="A2042" i="7"/>
  <c r="B2041" i="7"/>
  <c r="A2041" i="7"/>
  <c r="B2040" i="7"/>
  <c r="A2040" i="7"/>
  <c r="B2039" i="7"/>
  <c r="A2039" i="7"/>
  <c r="B2038" i="7"/>
  <c r="A2038" i="7"/>
  <c r="B2037" i="7"/>
  <c r="A2037" i="7"/>
  <c r="B2036" i="7"/>
  <c r="A2036" i="7"/>
  <c r="B2035" i="7"/>
  <c r="A2035" i="7"/>
  <c r="B2034" i="7"/>
  <c r="A2034" i="7"/>
  <c r="B2033" i="7"/>
  <c r="A2033" i="7"/>
  <c r="B2032" i="7"/>
  <c r="A2032" i="7"/>
  <c r="B2031" i="7"/>
  <c r="A2031" i="7"/>
  <c r="B2030" i="7"/>
  <c r="A2030" i="7"/>
  <c r="B2029" i="7"/>
  <c r="A2029" i="7"/>
  <c r="B2028" i="7"/>
  <c r="A2028" i="7"/>
  <c r="B2027" i="7"/>
  <c r="A2027" i="7"/>
  <c r="B2026" i="7"/>
  <c r="A2026" i="7"/>
  <c r="B2025" i="7"/>
  <c r="A2025" i="7"/>
  <c r="B2024" i="7"/>
  <c r="A2024" i="7"/>
  <c r="B2023" i="7"/>
  <c r="A2023" i="7"/>
  <c r="B2022" i="7"/>
  <c r="A2022" i="7"/>
  <c r="B2021" i="7"/>
  <c r="A2021" i="7"/>
  <c r="B2020" i="7"/>
  <c r="A2020" i="7"/>
  <c r="B2019" i="7"/>
  <c r="A2019" i="7"/>
  <c r="B2018" i="7"/>
  <c r="A2018" i="7"/>
  <c r="B2017" i="7"/>
  <c r="A2017" i="7"/>
  <c r="B2016" i="7"/>
  <c r="A2016" i="7"/>
  <c r="B2015" i="7"/>
  <c r="A2015" i="7"/>
  <c r="B2014" i="7"/>
  <c r="A2014" i="7"/>
  <c r="B2013" i="7"/>
  <c r="A2013" i="7"/>
  <c r="B2012" i="7"/>
  <c r="A2012" i="7"/>
  <c r="B2011" i="7"/>
  <c r="A2011" i="7"/>
  <c r="B2010" i="7"/>
  <c r="A2010" i="7"/>
  <c r="B2009" i="7"/>
  <c r="A2009" i="7"/>
  <c r="B2008" i="7"/>
  <c r="A2008" i="7"/>
  <c r="B2007" i="7"/>
  <c r="A2007" i="7"/>
  <c r="B2006" i="7"/>
  <c r="A2006" i="7"/>
  <c r="B2005" i="7"/>
  <c r="A2005" i="7"/>
  <c r="B2004" i="7"/>
  <c r="A2004" i="7"/>
  <c r="B2003" i="7"/>
  <c r="A2003" i="7"/>
  <c r="B2002" i="7"/>
  <c r="A2002" i="7"/>
  <c r="B2001" i="7"/>
  <c r="A2001" i="7"/>
  <c r="B2000" i="7"/>
  <c r="A2000" i="7"/>
  <c r="B1999" i="7"/>
  <c r="A1999" i="7"/>
  <c r="B1998" i="7"/>
  <c r="A1998" i="7"/>
  <c r="B1997" i="7"/>
  <c r="A1997" i="7"/>
  <c r="B1996" i="7"/>
  <c r="A1996" i="7"/>
  <c r="B1995" i="7"/>
  <c r="A1995" i="7"/>
  <c r="B1994" i="7"/>
  <c r="A1994" i="7"/>
  <c r="B1993" i="7"/>
  <c r="A1993" i="7"/>
  <c r="B1992" i="7"/>
  <c r="A1992" i="7"/>
  <c r="B1991" i="7"/>
  <c r="A1991" i="7"/>
  <c r="B1990" i="7"/>
  <c r="A1990" i="7"/>
  <c r="B1989" i="7"/>
  <c r="A1989" i="7"/>
  <c r="B1988" i="7"/>
  <c r="A1988" i="7"/>
  <c r="B1987" i="7"/>
  <c r="A1987" i="7"/>
  <c r="B1986" i="7"/>
  <c r="A1986" i="7"/>
  <c r="B1985" i="7"/>
  <c r="A1985" i="7"/>
  <c r="B1984" i="7"/>
  <c r="A1984" i="7"/>
  <c r="B1983" i="7"/>
  <c r="A1983" i="7"/>
  <c r="B1982" i="7"/>
  <c r="A1982" i="7"/>
  <c r="B1981" i="7"/>
  <c r="A1981" i="7"/>
  <c r="B1980" i="7"/>
  <c r="A1980" i="7"/>
  <c r="B1979" i="7"/>
  <c r="A1979" i="7"/>
  <c r="B1978" i="7"/>
  <c r="A1978" i="7"/>
  <c r="B1977" i="7"/>
  <c r="A1977" i="7"/>
  <c r="B1976" i="7"/>
  <c r="A1976" i="7"/>
  <c r="B1975" i="7"/>
  <c r="A1975" i="7"/>
  <c r="B1974" i="7"/>
  <c r="A1974" i="7"/>
  <c r="B1973" i="7"/>
  <c r="A1973" i="7"/>
  <c r="B1972" i="7"/>
  <c r="A1972" i="7"/>
  <c r="B1971" i="7"/>
  <c r="A1971" i="7"/>
  <c r="B1970" i="7"/>
  <c r="A1970" i="7"/>
  <c r="B1969" i="7"/>
  <c r="A1969" i="7"/>
  <c r="B1968" i="7"/>
  <c r="A1968" i="7"/>
  <c r="B1967" i="7"/>
  <c r="A1967" i="7"/>
  <c r="B1966" i="7"/>
  <c r="A1966" i="7"/>
  <c r="B1965" i="7"/>
  <c r="A1965" i="7"/>
  <c r="B1964" i="7"/>
  <c r="A1964" i="7"/>
  <c r="B1963" i="7"/>
  <c r="A1963" i="7"/>
  <c r="B1962" i="7"/>
  <c r="A1962" i="7"/>
  <c r="B1961" i="7"/>
  <c r="A1961" i="7"/>
  <c r="B1960" i="7"/>
  <c r="A1960" i="7"/>
  <c r="B1959" i="7"/>
  <c r="A1959" i="7"/>
  <c r="B1958" i="7"/>
  <c r="A1958" i="7"/>
  <c r="B1957" i="7"/>
  <c r="A1957" i="7"/>
  <c r="B1956" i="7"/>
  <c r="A1956" i="7"/>
  <c r="B1955" i="7"/>
  <c r="A1955" i="7"/>
  <c r="B1954" i="7"/>
  <c r="A1954" i="7"/>
  <c r="B1953" i="7"/>
  <c r="A1953" i="7"/>
  <c r="B1952" i="7"/>
  <c r="A1952" i="7"/>
  <c r="B1951" i="7"/>
  <c r="A1951" i="7"/>
  <c r="B1950" i="7"/>
  <c r="A1950" i="7"/>
  <c r="B1949" i="7"/>
  <c r="A1949" i="7"/>
  <c r="B1948" i="7"/>
  <c r="A1948" i="7"/>
  <c r="B1947" i="7"/>
  <c r="A1947" i="7"/>
  <c r="B1946" i="7"/>
  <c r="A1946" i="7"/>
  <c r="B1945" i="7"/>
  <c r="A1945" i="7"/>
  <c r="B1944" i="7"/>
  <c r="A1944" i="7"/>
  <c r="B1943" i="7"/>
  <c r="A1943" i="7"/>
  <c r="B1942" i="7"/>
  <c r="A1942" i="7"/>
  <c r="B1941" i="7"/>
  <c r="A1941" i="7"/>
  <c r="B1940" i="7"/>
  <c r="A1940" i="7"/>
  <c r="B1939" i="7"/>
  <c r="A1939" i="7"/>
  <c r="B1938" i="7"/>
  <c r="A1938" i="7"/>
  <c r="B1937" i="7"/>
  <c r="A1937" i="7"/>
  <c r="B1936" i="7"/>
  <c r="A1936" i="7"/>
  <c r="B1935" i="7"/>
  <c r="A1935" i="7"/>
  <c r="B1934" i="7"/>
  <c r="A1934" i="7"/>
  <c r="B1933" i="7"/>
  <c r="A1933" i="7"/>
  <c r="B1932" i="7"/>
  <c r="A1932" i="7"/>
  <c r="B1931" i="7"/>
  <c r="A1931" i="7"/>
  <c r="B1930" i="7"/>
  <c r="A1930" i="7"/>
  <c r="B1929" i="7"/>
  <c r="A1929" i="7"/>
  <c r="B1928" i="7"/>
  <c r="A1928" i="7"/>
  <c r="B1927" i="7"/>
  <c r="A1927" i="7"/>
  <c r="B1926" i="7"/>
  <c r="A1926" i="7"/>
  <c r="B1925" i="7"/>
  <c r="A1925" i="7"/>
  <c r="B1924" i="7"/>
  <c r="A1924" i="7"/>
  <c r="B1923" i="7"/>
  <c r="A1923" i="7"/>
  <c r="B1922" i="7"/>
  <c r="A1922" i="7"/>
  <c r="B1921" i="7"/>
  <c r="A1921" i="7"/>
  <c r="B1920" i="7"/>
  <c r="A1920" i="7"/>
  <c r="B1919" i="7"/>
  <c r="A1919" i="7"/>
  <c r="B1918" i="7"/>
  <c r="A1918" i="7"/>
  <c r="B1917" i="7"/>
  <c r="A1917" i="7"/>
  <c r="B1916" i="7"/>
  <c r="A1916" i="7"/>
  <c r="B1915" i="7"/>
  <c r="A1915" i="7"/>
  <c r="B1914" i="7"/>
  <c r="A1914" i="7"/>
  <c r="B1913" i="7"/>
  <c r="A1913" i="7"/>
  <c r="B1912" i="7"/>
  <c r="A1912" i="7"/>
  <c r="B1911" i="7"/>
  <c r="A1911" i="7"/>
  <c r="B1910" i="7"/>
  <c r="A1910" i="7"/>
  <c r="B1909" i="7"/>
  <c r="A1909" i="7"/>
  <c r="B1908" i="7"/>
  <c r="A1908" i="7"/>
  <c r="B1907" i="7"/>
  <c r="A1907" i="7"/>
  <c r="B1906" i="7"/>
  <c r="A1906" i="7"/>
  <c r="B1905" i="7"/>
  <c r="A1905" i="7"/>
  <c r="B1904" i="7"/>
  <c r="A1904" i="7"/>
  <c r="B1903" i="7"/>
  <c r="A1903" i="7"/>
  <c r="B1902" i="7"/>
  <c r="A1902" i="7"/>
  <c r="B1901" i="7"/>
  <c r="A1901" i="7"/>
  <c r="B1900" i="7"/>
  <c r="A1900" i="7"/>
  <c r="B1899" i="7"/>
  <c r="A1899" i="7"/>
  <c r="B1898" i="7"/>
  <c r="A1898" i="7"/>
  <c r="B1897" i="7"/>
  <c r="A1897" i="7"/>
  <c r="B1896" i="7"/>
  <c r="A1896" i="7"/>
  <c r="B1895" i="7"/>
  <c r="A1895" i="7"/>
  <c r="B1894" i="7"/>
  <c r="A1894" i="7"/>
  <c r="B1893" i="7"/>
  <c r="A1893" i="7"/>
  <c r="B1892" i="7"/>
  <c r="A1892" i="7"/>
  <c r="B1891" i="7"/>
  <c r="A1891" i="7"/>
  <c r="B1890" i="7"/>
  <c r="A1890" i="7"/>
  <c r="B1889" i="7"/>
  <c r="A1889" i="7"/>
  <c r="B1888" i="7"/>
  <c r="A1888" i="7"/>
  <c r="B1887" i="7"/>
  <c r="A1887" i="7"/>
  <c r="B1886" i="7"/>
  <c r="A1886" i="7"/>
  <c r="B1885" i="7"/>
  <c r="A1885" i="7"/>
  <c r="B1884" i="7"/>
  <c r="A1884" i="7"/>
  <c r="B1883" i="7"/>
  <c r="A1883" i="7"/>
  <c r="B1882" i="7"/>
  <c r="A1882" i="7"/>
  <c r="B1881" i="7"/>
  <c r="A1881" i="7"/>
  <c r="B1880" i="7"/>
  <c r="A1880" i="7"/>
  <c r="B1879" i="7"/>
  <c r="A1879" i="7"/>
  <c r="B1878" i="7"/>
  <c r="A1878" i="7"/>
  <c r="B1877" i="7"/>
  <c r="A1877" i="7"/>
  <c r="B1876" i="7"/>
  <c r="A1876" i="7"/>
  <c r="B1875" i="7"/>
  <c r="A1875" i="7"/>
  <c r="B1874" i="7"/>
  <c r="A1874" i="7"/>
  <c r="B1873" i="7"/>
  <c r="A1873" i="7"/>
  <c r="B1872" i="7"/>
  <c r="A1872" i="7"/>
  <c r="B1871" i="7"/>
  <c r="A1871" i="7"/>
  <c r="B1870" i="7"/>
  <c r="A1870" i="7"/>
  <c r="B1869" i="7"/>
  <c r="A1869" i="7"/>
  <c r="B1868" i="7"/>
  <c r="A1868" i="7"/>
  <c r="B1867" i="7"/>
  <c r="A1867" i="7"/>
  <c r="B1866" i="7"/>
  <c r="A1866" i="7"/>
  <c r="B1865" i="7"/>
  <c r="A1865" i="7"/>
  <c r="B1864" i="7"/>
  <c r="A1864" i="7"/>
  <c r="B1863" i="7"/>
  <c r="A1863" i="7"/>
  <c r="B1862" i="7"/>
  <c r="A1862" i="7"/>
  <c r="B1861" i="7"/>
  <c r="A1861" i="7"/>
  <c r="B1860" i="7"/>
  <c r="A1860" i="7"/>
  <c r="B1859" i="7"/>
  <c r="A1859" i="7"/>
  <c r="B1858" i="7"/>
  <c r="A1858" i="7"/>
  <c r="B1857" i="7"/>
  <c r="A1857" i="7"/>
  <c r="B1856" i="7"/>
  <c r="A1856" i="7"/>
  <c r="B1855" i="7"/>
  <c r="A1855" i="7"/>
  <c r="B1854" i="7"/>
  <c r="A1854" i="7"/>
  <c r="B1853" i="7"/>
  <c r="A1853" i="7"/>
  <c r="B1852" i="7"/>
  <c r="A1852" i="7"/>
  <c r="B1851" i="7"/>
  <c r="A1851" i="7"/>
  <c r="B1850" i="7"/>
  <c r="A1850" i="7"/>
  <c r="B1849" i="7"/>
  <c r="A1849" i="7"/>
  <c r="B1848" i="7"/>
  <c r="A1848" i="7"/>
  <c r="B1847" i="7"/>
  <c r="A1847" i="7"/>
  <c r="B1846" i="7"/>
  <c r="A1846" i="7"/>
  <c r="B1845" i="7"/>
  <c r="A1845" i="7"/>
  <c r="B1844" i="7"/>
  <c r="A1844" i="7"/>
  <c r="B1843" i="7"/>
  <c r="A1843" i="7"/>
  <c r="B1842" i="7"/>
  <c r="A1842" i="7"/>
  <c r="B1841" i="7"/>
  <c r="A1841" i="7"/>
  <c r="B1840" i="7"/>
  <c r="A1840" i="7"/>
  <c r="B1839" i="7"/>
  <c r="A1839" i="7"/>
  <c r="B1838" i="7"/>
  <c r="A1838" i="7"/>
  <c r="B1837" i="7"/>
  <c r="A1837" i="7"/>
  <c r="B1836" i="7"/>
  <c r="A1836" i="7"/>
  <c r="B1835" i="7"/>
  <c r="A1835" i="7"/>
  <c r="B1834" i="7"/>
  <c r="A1834" i="7"/>
  <c r="B1833" i="7"/>
  <c r="A1833" i="7"/>
  <c r="B1832" i="7"/>
  <c r="A1832" i="7"/>
  <c r="B1831" i="7"/>
  <c r="A1831" i="7"/>
  <c r="B1830" i="7"/>
  <c r="A1830" i="7"/>
  <c r="B1829" i="7"/>
  <c r="A1829" i="7"/>
  <c r="B1828" i="7"/>
  <c r="A1828" i="7"/>
  <c r="B1827" i="7"/>
  <c r="A1827" i="7"/>
  <c r="B1826" i="7"/>
  <c r="A1826" i="7"/>
  <c r="B1825" i="7"/>
  <c r="A1825" i="7"/>
  <c r="B1824" i="7"/>
  <c r="A1824" i="7"/>
  <c r="B1823" i="7"/>
  <c r="A1823" i="7"/>
  <c r="B1822" i="7"/>
  <c r="A1822" i="7"/>
  <c r="B1821" i="7"/>
  <c r="A1821" i="7"/>
  <c r="B1820" i="7"/>
  <c r="A1820" i="7"/>
  <c r="B1819" i="7"/>
  <c r="A1819" i="7"/>
  <c r="B1818" i="7"/>
  <c r="A1818" i="7"/>
  <c r="B1817" i="7"/>
  <c r="A1817" i="7"/>
  <c r="B1816" i="7"/>
  <c r="A1816" i="7"/>
  <c r="B1815" i="7"/>
  <c r="A1815" i="7"/>
  <c r="B1814" i="7"/>
  <c r="A1814" i="7"/>
  <c r="B1813" i="7"/>
  <c r="A1813" i="7"/>
  <c r="B1812" i="7"/>
  <c r="A1812" i="7"/>
  <c r="B1811" i="7"/>
  <c r="A1811" i="7"/>
  <c r="B1810" i="7"/>
  <c r="A1810" i="7"/>
  <c r="B1809" i="7"/>
  <c r="A1809" i="7"/>
  <c r="B1808" i="7"/>
  <c r="A1808" i="7"/>
  <c r="B1807" i="7"/>
  <c r="A1807" i="7"/>
  <c r="B1806" i="7"/>
  <c r="A1806" i="7"/>
  <c r="B1805" i="7"/>
  <c r="A1805" i="7"/>
  <c r="B1804" i="7"/>
  <c r="A1804" i="7"/>
  <c r="B1803" i="7"/>
  <c r="A1803" i="7"/>
  <c r="B1802" i="7"/>
  <c r="A1802" i="7"/>
  <c r="B1801" i="7"/>
  <c r="A1801" i="7"/>
  <c r="B1800" i="7"/>
  <c r="A1800" i="7"/>
  <c r="B1799" i="7"/>
  <c r="A1799" i="7"/>
  <c r="B1798" i="7"/>
  <c r="A1798" i="7"/>
  <c r="B1797" i="7"/>
  <c r="A1797" i="7"/>
  <c r="B1796" i="7"/>
  <c r="A1796" i="7"/>
  <c r="B1795" i="7"/>
  <c r="A1795" i="7"/>
  <c r="B1794" i="7"/>
  <c r="A1794" i="7"/>
  <c r="B1793" i="7"/>
  <c r="A1793" i="7"/>
  <c r="B1792" i="7"/>
  <c r="A1792" i="7"/>
  <c r="B1791" i="7"/>
  <c r="A1791" i="7"/>
  <c r="B1790" i="7"/>
  <c r="A1790" i="7"/>
  <c r="B1789" i="7"/>
  <c r="A1789" i="7"/>
  <c r="B1788" i="7"/>
  <c r="A1788" i="7"/>
  <c r="B1787" i="7"/>
  <c r="A1787" i="7"/>
  <c r="B1786" i="7"/>
  <c r="A1786" i="7"/>
  <c r="B1785" i="7"/>
  <c r="A1785" i="7"/>
  <c r="B1784" i="7"/>
  <c r="A1784" i="7"/>
  <c r="B1783" i="7"/>
  <c r="A1783" i="7"/>
  <c r="B1782" i="7"/>
  <c r="A1782" i="7"/>
  <c r="B1781" i="7"/>
  <c r="A1781" i="7"/>
  <c r="B1780" i="7"/>
  <c r="A1780" i="7"/>
  <c r="B1779" i="7"/>
  <c r="A1779" i="7"/>
  <c r="B1778" i="7"/>
  <c r="A1778" i="7"/>
  <c r="B1777" i="7"/>
  <c r="A1777" i="7"/>
  <c r="B1776" i="7"/>
  <c r="A1776" i="7"/>
  <c r="B1775" i="7"/>
  <c r="A1775" i="7"/>
  <c r="B1774" i="7"/>
  <c r="A1774" i="7"/>
  <c r="B1773" i="7"/>
  <c r="A1773" i="7"/>
  <c r="B1772" i="7"/>
  <c r="A1772" i="7"/>
  <c r="B1771" i="7"/>
  <c r="A1771" i="7"/>
  <c r="B1770" i="7"/>
  <c r="A1770" i="7"/>
  <c r="B1769" i="7"/>
  <c r="A1769" i="7"/>
  <c r="B1768" i="7"/>
  <c r="A1768" i="7"/>
  <c r="B1767" i="7"/>
  <c r="A1767" i="7"/>
  <c r="B1766" i="7"/>
  <c r="A1766" i="7"/>
  <c r="B1765" i="7"/>
  <c r="A1765" i="7"/>
  <c r="B1764" i="7"/>
  <c r="A1764" i="7"/>
  <c r="B1763" i="7"/>
  <c r="A1763" i="7"/>
  <c r="B1762" i="7"/>
  <c r="A1762" i="7"/>
  <c r="B1761" i="7"/>
  <c r="A1761" i="7"/>
  <c r="B1760" i="7"/>
  <c r="A1760" i="7"/>
  <c r="B1759" i="7"/>
  <c r="A1759" i="7"/>
  <c r="B1758" i="7"/>
  <c r="A1758" i="7"/>
  <c r="B1757" i="7"/>
  <c r="A1757" i="7"/>
  <c r="B1756" i="7"/>
  <c r="A1756" i="7"/>
  <c r="B1755" i="7"/>
  <c r="A1755" i="7"/>
  <c r="B1754" i="7"/>
  <c r="A1754" i="7"/>
  <c r="B1753" i="7"/>
  <c r="A1753" i="7"/>
  <c r="B1752" i="7"/>
  <c r="A1752" i="7"/>
  <c r="B1751" i="7"/>
  <c r="A1751" i="7"/>
  <c r="B1750" i="7"/>
  <c r="A1750" i="7"/>
  <c r="B1749" i="7"/>
  <c r="A1749" i="7"/>
  <c r="B1748" i="7"/>
  <c r="A1748" i="7"/>
  <c r="B1747" i="7"/>
  <c r="A1747" i="7"/>
  <c r="B1746" i="7"/>
  <c r="A1746" i="7"/>
  <c r="B1745" i="7"/>
  <c r="A1745" i="7"/>
  <c r="B1744" i="7"/>
  <c r="A1744" i="7"/>
  <c r="B1743" i="7"/>
  <c r="A1743" i="7"/>
  <c r="B1742" i="7"/>
  <c r="A1742" i="7"/>
  <c r="B1741" i="7"/>
  <c r="A1741" i="7"/>
  <c r="B1740" i="7"/>
  <c r="A1740" i="7"/>
  <c r="B1739" i="7"/>
  <c r="A1739" i="7"/>
  <c r="B1738" i="7"/>
  <c r="A1738" i="7"/>
  <c r="B1737" i="7"/>
  <c r="A1737" i="7"/>
  <c r="B1736" i="7"/>
  <c r="A1736" i="7"/>
  <c r="B1735" i="7"/>
  <c r="A1735" i="7"/>
  <c r="B1734" i="7"/>
  <c r="A1734" i="7"/>
  <c r="B1733" i="7"/>
  <c r="A1733" i="7"/>
  <c r="B1732" i="7"/>
  <c r="A1732" i="7"/>
  <c r="B1731" i="7"/>
  <c r="A1731" i="7"/>
  <c r="B1730" i="7"/>
  <c r="A1730" i="7"/>
  <c r="B1729" i="7"/>
  <c r="A1729" i="7"/>
  <c r="B1728" i="7"/>
  <c r="A1728" i="7"/>
  <c r="B1727" i="7"/>
  <c r="A1727" i="7"/>
  <c r="B1726" i="7"/>
  <c r="A1726" i="7"/>
  <c r="B1725" i="7"/>
  <c r="A1725" i="7"/>
  <c r="B1724" i="7"/>
  <c r="A1724" i="7"/>
  <c r="B1723" i="7"/>
  <c r="A1723" i="7"/>
  <c r="B1722" i="7"/>
  <c r="A1722" i="7"/>
  <c r="B1721" i="7"/>
  <c r="A1721" i="7"/>
  <c r="B1720" i="7"/>
  <c r="A1720" i="7"/>
  <c r="B1719" i="7"/>
  <c r="A1719" i="7"/>
  <c r="B1718" i="7"/>
  <c r="A1718" i="7"/>
  <c r="B1717" i="7"/>
  <c r="A1717" i="7"/>
  <c r="B1716" i="7"/>
  <c r="A1716" i="7"/>
  <c r="B1715" i="7"/>
  <c r="A1715" i="7"/>
  <c r="B1714" i="7"/>
  <c r="A1714" i="7"/>
  <c r="B1713" i="7"/>
  <c r="A1713" i="7"/>
  <c r="B1712" i="7"/>
  <c r="A1712" i="7"/>
  <c r="B1711" i="7"/>
  <c r="A1711" i="7"/>
  <c r="B1710" i="7"/>
  <c r="A1710" i="7"/>
  <c r="B1709" i="7"/>
  <c r="A1709" i="7"/>
  <c r="B1708" i="7"/>
  <c r="A1708" i="7"/>
  <c r="B1707" i="7"/>
  <c r="A1707" i="7"/>
  <c r="B1706" i="7"/>
  <c r="A1706" i="7"/>
  <c r="B1705" i="7"/>
  <c r="A1705" i="7"/>
  <c r="B1704" i="7"/>
  <c r="A1704" i="7"/>
  <c r="B1703" i="7"/>
  <c r="A1703" i="7"/>
  <c r="B1702" i="7"/>
  <c r="A1702" i="7"/>
  <c r="B1701" i="7"/>
  <c r="A1701" i="7"/>
  <c r="B1700" i="7"/>
  <c r="A1700" i="7"/>
  <c r="B1699" i="7"/>
  <c r="A1699" i="7"/>
  <c r="B1698" i="7"/>
  <c r="A1698" i="7"/>
  <c r="B1697" i="7"/>
  <c r="A1697" i="7"/>
  <c r="B1696" i="7"/>
  <c r="A1696" i="7"/>
  <c r="B1695" i="7"/>
  <c r="A1695" i="7"/>
  <c r="B1694" i="7"/>
  <c r="A1694" i="7"/>
  <c r="B1693" i="7"/>
  <c r="A1693" i="7"/>
  <c r="B1692" i="7"/>
  <c r="A1692" i="7"/>
  <c r="B1691" i="7"/>
  <c r="A1691" i="7"/>
  <c r="B1690" i="7"/>
  <c r="A1690" i="7"/>
  <c r="B1689" i="7"/>
  <c r="A1689" i="7"/>
  <c r="B1688" i="7"/>
  <c r="A1688" i="7"/>
  <c r="B1687" i="7"/>
  <c r="A1687" i="7"/>
  <c r="B1686" i="7"/>
  <c r="A1686" i="7"/>
  <c r="B1685" i="7"/>
  <c r="A1685" i="7"/>
  <c r="B1684" i="7"/>
  <c r="A1684" i="7"/>
  <c r="B1683" i="7"/>
  <c r="A1683" i="7"/>
  <c r="B1682" i="7"/>
  <c r="A1682" i="7"/>
  <c r="B1681" i="7"/>
  <c r="A1681" i="7"/>
  <c r="B1680" i="7"/>
  <c r="A1680" i="7"/>
  <c r="B1679" i="7"/>
  <c r="A1679" i="7"/>
  <c r="B1678" i="7"/>
  <c r="A1678" i="7"/>
  <c r="B1677" i="7"/>
  <c r="A1677" i="7"/>
  <c r="B1676" i="7"/>
  <c r="A1676" i="7"/>
  <c r="B1675" i="7"/>
  <c r="A1675" i="7"/>
  <c r="B1674" i="7"/>
  <c r="A1674" i="7"/>
  <c r="B1673" i="7"/>
  <c r="A1673" i="7"/>
  <c r="B1672" i="7"/>
  <c r="A1672" i="7"/>
  <c r="B1671" i="7"/>
  <c r="A1671" i="7"/>
  <c r="B1670" i="7"/>
  <c r="A1670" i="7"/>
  <c r="B1669" i="7"/>
  <c r="A1669" i="7"/>
  <c r="B1668" i="7"/>
  <c r="A1668" i="7"/>
  <c r="B1667" i="7"/>
  <c r="A1667" i="7"/>
  <c r="B1666" i="7"/>
  <c r="A1666" i="7"/>
  <c r="B1665" i="7"/>
  <c r="A1665" i="7"/>
  <c r="B1664" i="7"/>
  <c r="A1664" i="7"/>
  <c r="B1663" i="7"/>
  <c r="A1663" i="7"/>
  <c r="B1662" i="7"/>
  <c r="A1662" i="7"/>
  <c r="B1661" i="7"/>
  <c r="A1661" i="7"/>
  <c r="B1660" i="7"/>
  <c r="A1660" i="7"/>
  <c r="B1659" i="7"/>
  <c r="A1659" i="7"/>
  <c r="B1658" i="7"/>
  <c r="A1658" i="7"/>
  <c r="B1657" i="7"/>
  <c r="A1657" i="7"/>
  <c r="B1656" i="7"/>
  <c r="A1656" i="7"/>
  <c r="B1655" i="7"/>
  <c r="A1655" i="7"/>
  <c r="B1654" i="7"/>
  <c r="A1654" i="7"/>
  <c r="B1653" i="7"/>
  <c r="A1653" i="7"/>
  <c r="B1652" i="7"/>
  <c r="A1652" i="7"/>
  <c r="B1651" i="7"/>
  <c r="A1651" i="7"/>
  <c r="B1650" i="7"/>
  <c r="A1650" i="7"/>
  <c r="B1649" i="7"/>
  <c r="A1649" i="7"/>
  <c r="B1648" i="7"/>
  <c r="A1648" i="7"/>
  <c r="B1647" i="7"/>
  <c r="A1647" i="7"/>
  <c r="B1646" i="7"/>
  <c r="A1646" i="7"/>
  <c r="B1645" i="7"/>
  <c r="A1645" i="7"/>
  <c r="B1644" i="7"/>
  <c r="A1644" i="7"/>
  <c r="B1643" i="7"/>
  <c r="A1643" i="7"/>
  <c r="B1642" i="7"/>
  <c r="A1642" i="7"/>
  <c r="B1641" i="7"/>
  <c r="A1641" i="7"/>
  <c r="B1640" i="7"/>
  <c r="A1640" i="7"/>
  <c r="B1639" i="7"/>
  <c r="A1639" i="7"/>
  <c r="B1638" i="7"/>
  <c r="A1638" i="7"/>
  <c r="B1637" i="7"/>
  <c r="A1637" i="7"/>
  <c r="B1636" i="7"/>
  <c r="A1636" i="7"/>
  <c r="B1635" i="7"/>
  <c r="A1635" i="7"/>
  <c r="B1634" i="7"/>
  <c r="A1634" i="7"/>
  <c r="B1633" i="7"/>
  <c r="A1633" i="7"/>
  <c r="B1632" i="7"/>
  <c r="A1632" i="7"/>
  <c r="B1631" i="7"/>
  <c r="A1631" i="7"/>
  <c r="B1630" i="7"/>
  <c r="A1630" i="7"/>
  <c r="B1629" i="7"/>
  <c r="A1629" i="7"/>
  <c r="B1628" i="7"/>
  <c r="A1628" i="7"/>
  <c r="B1627" i="7"/>
  <c r="A1627" i="7"/>
  <c r="B1626" i="7"/>
  <c r="A1626" i="7"/>
  <c r="B1625" i="7"/>
  <c r="A1625" i="7"/>
  <c r="B1624" i="7"/>
  <c r="A1624" i="7"/>
  <c r="B1623" i="7"/>
  <c r="A1623" i="7"/>
  <c r="B1622" i="7"/>
  <c r="A1622" i="7"/>
  <c r="B1621" i="7"/>
  <c r="A1621" i="7"/>
  <c r="B1620" i="7"/>
  <c r="A1620" i="7"/>
  <c r="B1619" i="7"/>
  <c r="A1619" i="7"/>
  <c r="B1618" i="7"/>
  <c r="A1618" i="7"/>
  <c r="B1617" i="7"/>
  <c r="A1617" i="7"/>
  <c r="B1616" i="7"/>
  <c r="A1616" i="7"/>
  <c r="B1615" i="7"/>
  <c r="A1615" i="7"/>
  <c r="B1614" i="7"/>
  <c r="A1614" i="7"/>
  <c r="B1613" i="7"/>
  <c r="A1613" i="7"/>
  <c r="B1612" i="7"/>
  <c r="A1612" i="7"/>
  <c r="B1611" i="7"/>
  <c r="A1611" i="7"/>
  <c r="B1610" i="7"/>
  <c r="A1610" i="7"/>
  <c r="B1609" i="7"/>
  <c r="A1609" i="7"/>
  <c r="B1608" i="7"/>
  <c r="A1608" i="7"/>
  <c r="B1607" i="7"/>
  <c r="A1607" i="7"/>
  <c r="B1606" i="7"/>
  <c r="A1606" i="7"/>
  <c r="B1605" i="7"/>
  <c r="A1605" i="7"/>
  <c r="B1604" i="7"/>
  <c r="A1604" i="7"/>
  <c r="B1603" i="7"/>
  <c r="A1603" i="7"/>
  <c r="B1602" i="7"/>
  <c r="A1602" i="7"/>
  <c r="B1601" i="7"/>
  <c r="A1601" i="7"/>
  <c r="B1600" i="7"/>
  <c r="A1600" i="7"/>
  <c r="B1599" i="7"/>
  <c r="A1599" i="7"/>
  <c r="B1598" i="7"/>
  <c r="A1598" i="7"/>
  <c r="B1597" i="7"/>
  <c r="A1597" i="7"/>
  <c r="B1596" i="7"/>
  <c r="A1596" i="7"/>
  <c r="B1595" i="7"/>
  <c r="A1595" i="7"/>
  <c r="B1594" i="7"/>
  <c r="A1594" i="7"/>
  <c r="B1593" i="7"/>
  <c r="A1593" i="7"/>
  <c r="B1592" i="7"/>
  <c r="A1592" i="7"/>
  <c r="B1591" i="7"/>
  <c r="A1591" i="7"/>
  <c r="B1590" i="7"/>
  <c r="A1590" i="7"/>
  <c r="B1589" i="7"/>
  <c r="A1589" i="7"/>
  <c r="B1588" i="7"/>
  <c r="A1588" i="7"/>
  <c r="B1587" i="7"/>
  <c r="A1587" i="7"/>
  <c r="B1586" i="7"/>
  <c r="A1586" i="7"/>
  <c r="B1585" i="7"/>
  <c r="A1585" i="7"/>
  <c r="B1584" i="7"/>
  <c r="A1584" i="7"/>
  <c r="B1583" i="7"/>
  <c r="A1583" i="7"/>
  <c r="B1582" i="7"/>
  <c r="A1582" i="7"/>
  <c r="B1581" i="7"/>
  <c r="A1581" i="7"/>
  <c r="B1580" i="7"/>
  <c r="A1580" i="7"/>
  <c r="B1579" i="7"/>
  <c r="A1579" i="7"/>
  <c r="B1578" i="7"/>
  <c r="A1578" i="7"/>
  <c r="B1577" i="7"/>
  <c r="A1577" i="7"/>
  <c r="B1576" i="7"/>
  <c r="A1576" i="7"/>
  <c r="B1575" i="7"/>
  <c r="A1575" i="7"/>
  <c r="B1574" i="7"/>
  <c r="A1574" i="7"/>
  <c r="B1573" i="7"/>
  <c r="A1573" i="7"/>
  <c r="B1572" i="7"/>
  <c r="A1572" i="7"/>
  <c r="B1571" i="7"/>
  <c r="A1571" i="7"/>
  <c r="B1570" i="7"/>
  <c r="A1570" i="7"/>
  <c r="B1569" i="7"/>
  <c r="A1569" i="7"/>
  <c r="B1568" i="7"/>
  <c r="A1568" i="7"/>
  <c r="B1567" i="7"/>
  <c r="A1567" i="7"/>
  <c r="B1566" i="7"/>
  <c r="A1566" i="7"/>
  <c r="B1565" i="7"/>
  <c r="A1565" i="7"/>
  <c r="B1564" i="7"/>
  <c r="A1564" i="7"/>
  <c r="B1563" i="7"/>
  <c r="A1563" i="7"/>
  <c r="B1562" i="7"/>
  <c r="A1562" i="7"/>
  <c r="B1561" i="7"/>
  <c r="A1561" i="7"/>
  <c r="B1560" i="7"/>
  <c r="A1560" i="7"/>
  <c r="B1559" i="7"/>
  <c r="A1559" i="7"/>
  <c r="B1558" i="7"/>
  <c r="A1558" i="7"/>
  <c r="B1557" i="7"/>
  <c r="A1557" i="7"/>
  <c r="B1556" i="7"/>
  <c r="A1556" i="7"/>
  <c r="B1555" i="7"/>
  <c r="A1555" i="7"/>
  <c r="B1554" i="7"/>
  <c r="A1554" i="7"/>
  <c r="B1553" i="7"/>
  <c r="A1553" i="7"/>
  <c r="B1552" i="7"/>
  <c r="A1552" i="7"/>
  <c r="B1551" i="7"/>
  <c r="A1551" i="7"/>
  <c r="B1550" i="7"/>
  <c r="A1550" i="7"/>
  <c r="B1549" i="7"/>
  <c r="A1549" i="7"/>
  <c r="B1548" i="7"/>
  <c r="A1548" i="7"/>
  <c r="B1547" i="7"/>
  <c r="A1547" i="7"/>
  <c r="B1546" i="7"/>
  <c r="A1546" i="7"/>
  <c r="B1545" i="7"/>
  <c r="A1545" i="7"/>
  <c r="B1544" i="7"/>
  <c r="A1544" i="7"/>
  <c r="B1543" i="7"/>
  <c r="A1543" i="7"/>
  <c r="B1542" i="7"/>
  <c r="A1542" i="7"/>
  <c r="B1541" i="7"/>
  <c r="A1541" i="7"/>
  <c r="B1540" i="7"/>
  <c r="A1540" i="7"/>
  <c r="B1539" i="7"/>
  <c r="A1539" i="7"/>
  <c r="B1538" i="7"/>
  <c r="A1538" i="7"/>
  <c r="B1537" i="7"/>
  <c r="A1537" i="7"/>
  <c r="B1536" i="7"/>
  <c r="A1536" i="7"/>
  <c r="B1535" i="7"/>
  <c r="A1535" i="7"/>
  <c r="B1534" i="7"/>
  <c r="A1534" i="7"/>
  <c r="B1533" i="7"/>
  <c r="A1533" i="7"/>
  <c r="B1532" i="7"/>
  <c r="A1532" i="7"/>
  <c r="B1531" i="7"/>
  <c r="A1531" i="7"/>
  <c r="B1530" i="7"/>
  <c r="A1530" i="7"/>
  <c r="B1529" i="7"/>
  <c r="A1529" i="7"/>
  <c r="B1528" i="7"/>
  <c r="A1528" i="7"/>
  <c r="B1527" i="7"/>
  <c r="A1527" i="7"/>
  <c r="B1526" i="7"/>
  <c r="A1526" i="7"/>
  <c r="B1525" i="7"/>
  <c r="A1525" i="7"/>
  <c r="B1524" i="7"/>
  <c r="A1524" i="7"/>
  <c r="B1523" i="7"/>
  <c r="A1523" i="7"/>
  <c r="B1522" i="7"/>
  <c r="A1522" i="7"/>
  <c r="B1521" i="7"/>
  <c r="A1521" i="7"/>
  <c r="B1520" i="7"/>
  <c r="A1520" i="7"/>
  <c r="B1519" i="7"/>
  <c r="A1519" i="7"/>
  <c r="B1518" i="7"/>
  <c r="A1518" i="7"/>
  <c r="B1517" i="7"/>
  <c r="A1517" i="7"/>
  <c r="B1516" i="7"/>
  <c r="A1516" i="7"/>
  <c r="B1515" i="7"/>
  <c r="A1515" i="7"/>
  <c r="B1514" i="7"/>
  <c r="A1514" i="7"/>
  <c r="B1513" i="7"/>
  <c r="A1513" i="7"/>
  <c r="B1512" i="7"/>
  <c r="A1512" i="7"/>
  <c r="B1511" i="7"/>
  <c r="A1511" i="7"/>
  <c r="B1510" i="7"/>
  <c r="A1510" i="7"/>
  <c r="B1509" i="7"/>
  <c r="A1509" i="7"/>
  <c r="B1508" i="7"/>
  <c r="A1508" i="7"/>
  <c r="B1507" i="7"/>
  <c r="A1507" i="7"/>
  <c r="B1506" i="7"/>
  <c r="A1506" i="7"/>
  <c r="B1505" i="7"/>
  <c r="A1505" i="7"/>
  <c r="B1504" i="7"/>
  <c r="A1504" i="7"/>
  <c r="B1503" i="7"/>
  <c r="A1503" i="7"/>
  <c r="B1502" i="7"/>
  <c r="A1502" i="7"/>
  <c r="B1501" i="7"/>
  <c r="A1501" i="7"/>
  <c r="B1500" i="7"/>
  <c r="A1500" i="7"/>
  <c r="B1499" i="7"/>
  <c r="A1499" i="7"/>
  <c r="B1498" i="7"/>
  <c r="A1498" i="7"/>
  <c r="B1497" i="7"/>
  <c r="A1497" i="7"/>
  <c r="B1496" i="7"/>
  <c r="A1496" i="7"/>
  <c r="B1495" i="7"/>
  <c r="A1495" i="7"/>
  <c r="B1494" i="7"/>
  <c r="A1494" i="7"/>
  <c r="B1493" i="7"/>
  <c r="A1493" i="7"/>
  <c r="B1492" i="7"/>
  <c r="A1492" i="7"/>
  <c r="B1491" i="7"/>
  <c r="A1491" i="7"/>
  <c r="B1490" i="7"/>
  <c r="A1490" i="7"/>
  <c r="B1489" i="7"/>
  <c r="A1489" i="7"/>
  <c r="B1488" i="7"/>
  <c r="A1488" i="7"/>
  <c r="B1487" i="7"/>
  <c r="A1487" i="7"/>
  <c r="B1486" i="7"/>
  <c r="A1486" i="7"/>
  <c r="B1485" i="7"/>
  <c r="A1485" i="7"/>
  <c r="B1484" i="7"/>
  <c r="A1484" i="7"/>
  <c r="B1483" i="7"/>
  <c r="A1483" i="7"/>
  <c r="B1482" i="7"/>
  <c r="A1482" i="7"/>
  <c r="B1481" i="7"/>
  <c r="A1481" i="7"/>
  <c r="B1480" i="7"/>
  <c r="A1480" i="7"/>
  <c r="B1479" i="7"/>
  <c r="A1479" i="7"/>
  <c r="B1478" i="7"/>
  <c r="A1478" i="7"/>
  <c r="B1477" i="7"/>
  <c r="A1477" i="7"/>
  <c r="B1476" i="7"/>
  <c r="A1476" i="7"/>
  <c r="B1475" i="7"/>
  <c r="A1475" i="7"/>
  <c r="B1474" i="7"/>
  <c r="A1474" i="7"/>
  <c r="B1473" i="7"/>
  <c r="A1473" i="7"/>
  <c r="B1472" i="7"/>
  <c r="A1472" i="7"/>
  <c r="B1471" i="7"/>
  <c r="A1471" i="7"/>
  <c r="B1470" i="7"/>
  <c r="A1470" i="7"/>
  <c r="B1469" i="7"/>
  <c r="A1469" i="7"/>
  <c r="B1468" i="7"/>
  <c r="A1468" i="7"/>
  <c r="B1467" i="7"/>
  <c r="A1467" i="7"/>
  <c r="B1466" i="7"/>
  <c r="A1466" i="7"/>
  <c r="B1465" i="7"/>
  <c r="A1465" i="7"/>
  <c r="B1464" i="7"/>
  <c r="A1464" i="7"/>
  <c r="B1463" i="7"/>
  <c r="A1463" i="7"/>
  <c r="B1462" i="7"/>
  <c r="A1462" i="7"/>
  <c r="B1461" i="7"/>
  <c r="A1461" i="7"/>
  <c r="B1460" i="7"/>
  <c r="A1460" i="7"/>
  <c r="B1459" i="7"/>
  <c r="A1459" i="7"/>
  <c r="B1458" i="7"/>
  <c r="A1458" i="7"/>
  <c r="B1457" i="7"/>
  <c r="A1457" i="7"/>
  <c r="B1456" i="7"/>
  <c r="A1456" i="7"/>
  <c r="B1455" i="7"/>
  <c r="A1455" i="7"/>
  <c r="B1454" i="7"/>
  <c r="A1454" i="7"/>
  <c r="B1453" i="7"/>
  <c r="A1453" i="7"/>
  <c r="B1452" i="7"/>
  <c r="A1452" i="7"/>
  <c r="B1451" i="7"/>
  <c r="A1451" i="7"/>
  <c r="B1450" i="7"/>
  <c r="A1450" i="7"/>
  <c r="B1449" i="7"/>
  <c r="A1449" i="7"/>
  <c r="B1448" i="7"/>
  <c r="A1448" i="7"/>
  <c r="B1447" i="7"/>
  <c r="A1447" i="7"/>
  <c r="B1446" i="7"/>
  <c r="A1446" i="7"/>
  <c r="B1445" i="7"/>
  <c r="A1445" i="7"/>
  <c r="B1444" i="7"/>
  <c r="A1444" i="7"/>
  <c r="B1443" i="7"/>
  <c r="A1443" i="7"/>
  <c r="B1442" i="7"/>
  <c r="A1442" i="7"/>
  <c r="B1441" i="7"/>
  <c r="A1441" i="7"/>
  <c r="B1440" i="7"/>
  <c r="A1440" i="7"/>
  <c r="B1439" i="7"/>
  <c r="A1439" i="7"/>
  <c r="B1438" i="7"/>
  <c r="A1438" i="7"/>
  <c r="B1437" i="7"/>
  <c r="A1437" i="7"/>
  <c r="B1436" i="7"/>
  <c r="A1436" i="7"/>
  <c r="B1435" i="7"/>
  <c r="A1435" i="7"/>
  <c r="B1434" i="7"/>
  <c r="A1434" i="7"/>
  <c r="B1433" i="7"/>
  <c r="A1433" i="7"/>
  <c r="B1432" i="7"/>
  <c r="A1432" i="7"/>
  <c r="B1431" i="7"/>
  <c r="A1431" i="7"/>
  <c r="B1430" i="7"/>
  <c r="A1430" i="7"/>
  <c r="B1429" i="7"/>
  <c r="A1429" i="7"/>
  <c r="B1428" i="7"/>
  <c r="A1428" i="7"/>
  <c r="B1427" i="7"/>
  <c r="A1427" i="7"/>
  <c r="B1426" i="7"/>
  <c r="A1426" i="7"/>
  <c r="B1425" i="7"/>
  <c r="A1425" i="7"/>
  <c r="B1424" i="7"/>
  <c r="A1424" i="7"/>
  <c r="B1423" i="7"/>
  <c r="A1423" i="7"/>
  <c r="B1422" i="7"/>
  <c r="A1422" i="7"/>
  <c r="B1421" i="7"/>
  <c r="A1421" i="7"/>
  <c r="B1420" i="7"/>
  <c r="A1420" i="7"/>
  <c r="B1419" i="7"/>
  <c r="A1419" i="7"/>
  <c r="B1418" i="7"/>
  <c r="A1418" i="7"/>
  <c r="B1417" i="7"/>
  <c r="A1417" i="7"/>
  <c r="B1416" i="7"/>
  <c r="A1416" i="7"/>
  <c r="B1415" i="7"/>
  <c r="A1415" i="7"/>
  <c r="B1414" i="7"/>
  <c r="A1414" i="7"/>
  <c r="B1413" i="7"/>
  <c r="A1413" i="7"/>
  <c r="B1412" i="7"/>
  <c r="A1412" i="7"/>
  <c r="B1411" i="7"/>
  <c r="A1411" i="7"/>
  <c r="B1410" i="7"/>
  <c r="A1410" i="7"/>
  <c r="B1409" i="7"/>
  <c r="A1409" i="7"/>
  <c r="B1408" i="7"/>
  <c r="A1408" i="7"/>
  <c r="B1407" i="7"/>
  <c r="A1407" i="7"/>
  <c r="B1406" i="7"/>
  <c r="A1406" i="7"/>
  <c r="B1405" i="7"/>
  <c r="A1405" i="7"/>
  <c r="B1404" i="7"/>
  <c r="A1404" i="7"/>
  <c r="B1403" i="7"/>
  <c r="A1403" i="7"/>
  <c r="B1402" i="7"/>
  <c r="A1402" i="7"/>
  <c r="B1401" i="7"/>
  <c r="A1401" i="7"/>
  <c r="B1400" i="7"/>
  <c r="A1400" i="7"/>
  <c r="B1399" i="7"/>
  <c r="A1399" i="7"/>
  <c r="B1398" i="7"/>
  <c r="A1398" i="7"/>
  <c r="B1397" i="7"/>
  <c r="A1397" i="7"/>
  <c r="B1396" i="7"/>
  <c r="A1396" i="7"/>
  <c r="B1395" i="7"/>
  <c r="A1395" i="7"/>
  <c r="B1394" i="7"/>
  <c r="A1394" i="7"/>
  <c r="B1393" i="7"/>
  <c r="A1393" i="7"/>
  <c r="B1392" i="7"/>
  <c r="A1392" i="7"/>
  <c r="B1391" i="7"/>
  <c r="A1391" i="7"/>
  <c r="B1390" i="7"/>
  <c r="A1390" i="7"/>
  <c r="B1389" i="7"/>
  <c r="A1389" i="7"/>
  <c r="B1388" i="7"/>
  <c r="A1388" i="7"/>
  <c r="B1387" i="7"/>
  <c r="A1387" i="7"/>
  <c r="B1386" i="7"/>
  <c r="A1386" i="7"/>
  <c r="B1385" i="7"/>
  <c r="A1385" i="7"/>
  <c r="B1384" i="7"/>
  <c r="A1384" i="7"/>
  <c r="B1383" i="7"/>
  <c r="A1383" i="7"/>
  <c r="B1382" i="7"/>
  <c r="A1382" i="7"/>
  <c r="B1381" i="7"/>
  <c r="A1381" i="7"/>
  <c r="B1380" i="7"/>
  <c r="A1380" i="7"/>
  <c r="B1379" i="7"/>
  <c r="A1379" i="7"/>
  <c r="B1378" i="7"/>
  <c r="A1378" i="7"/>
  <c r="B1377" i="7"/>
  <c r="A1377" i="7"/>
  <c r="B1376" i="7"/>
  <c r="A1376" i="7"/>
  <c r="B1375" i="7"/>
  <c r="A1375" i="7"/>
  <c r="B1374" i="7"/>
  <c r="A1374" i="7"/>
  <c r="B1373" i="7"/>
  <c r="A1373" i="7"/>
  <c r="B1372" i="7"/>
  <c r="A1372" i="7"/>
  <c r="B1371" i="7"/>
  <c r="A1371" i="7"/>
  <c r="B1370" i="7"/>
  <c r="A1370" i="7"/>
  <c r="B1369" i="7"/>
  <c r="A1369" i="7"/>
  <c r="B1368" i="7"/>
  <c r="A1368" i="7"/>
  <c r="B1367" i="7"/>
  <c r="A1367" i="7"/>
  <c r="B1366" i="7"/>
  <c r="A1366" i="7"/>
  <c r="B1365" i="7"/>
  <c r="A1365" i="7"/>
  <c r="B1364" i="7"/>
  <c r="A1364" i="7"/>
  <c r="B1363" i="7"/>
  <c r="A1363" i="7"/>
  <c r="B1362" i="7"/>
  <c r="A1362" i="7"/>
  <c r="B1361" i="7"/>
  <c r="A1361" i="7"/>
  <c r="B1360" i="7"/>
  <c r="A1360" i="7"/>
  <c r="B1359" i="7"/>
  <c r="A1359" i="7"/>
  <c r="B1358" i="7"/>
  <c r="A1358" i="7"/>
  <c r="B1357" i="7"/>
  <c r="A1357" i="7"/>
  <c r="B1356" i="7"/>
  <c r="A1356" i="7"/>
  <c r="B1355" i="7"/>
  <c r="A1355" i="7"/>
  <c r="B1354" i="7"/>
  <c r="A1354" i="7"/>
  <c r="B1353" i="7"/>
  <c r="A1353" i="7"/>
  <c r="B1352" i="7"/>
  <c r="A1352" i="7"/>
  <c r="B1351" i="7"/>
  <c r="A1351" i="7"/>
  <c r="B1350" i="7"/>
  <c r="A1350" i="7"/>
  <c r="B1349" i="7"/>
  <c r="A1349" i="7"/>
  <c r="B1348" i="7"/>
  <c r="A1348" i="7"/>
  <c r="B1347" i="7"/>
  <c r="A1347" i="7"/>
  <c r="B1346" i="7"/>
  <c r="A1346" i="7"/>
  <c r="B1345" i="7"/>
  <c r="A1345" i="7"/>
  <c r="B1344" i="7"/>
  <c r="A1344" i="7"/>
  <c r="B1343" i="7"/>
  <c r="A1343" i="7"/>
  <c r="B1342" i="7"/>
  <c r="A1342" i="7"/>
  <c r="B1341" i="7"/>
  <c r="A1341" i="7"/>
  <c r="B1340" i="7"/>
  <c r="A1340" i="7"/>
  <c r="B1339" i="7"/>
  <c r="A1339" i="7"/>
  <c r="B1338" i="7"/>
  <c r="A1338" i="7"/>
  <c r="B1337" i="7"/>
  <c r="A1337" i="7"/>
  <c r="B1336" i="7"/>
  <c r="A1336" i="7"/>
  <c r="B1335" i="7"/>
  <c r="A1335" i="7"/>
  <c r="B1334" i="7"/>
  <c r="A1334" i="7"/>
  <c r="B1333" i="7"/>
  <c r="A1333" i="7"/>
  <c r="B1332" i="7"/>
  <c r="A1332" i="7"/>
  <c r="B1331" i="7"/>
  <c r="A1331" i="7"/>
  <c r="B1330" i="7"/>
  <c r="A1330" i="7"/>
  <c r="B1329" i="7"/>
  <c r="A1329" i="7"/>
  <c r="B1328" i="7"/>
  <c r="A1328" i="7"/>
  <c r="B1327" i="7"/>
  <c r="A1327" i="7"/>
  <c r="B1326" i="7"/>
  <c r="A1326" i="7"/>
  <c r="B1325" i="7"/>
  <c r="A1325" i="7"/>
  <c r="B1324" i="7"/>
  <c r="A1324" i="7"/>
  <c r="B1323" i="7"/>
  <c r="A1323" i="7"/>
  <c r="B1322" i="7"/>
  <c r="A1322" i="7"/>
  <c r="B1321" i="7"/>
  <c r="A1321" i="7"/>
  <c r="B1320" i="7"/>
  <c r="A1320" i="7"/>
  <c r="B1319" i="7"/>
  <c r="A1319" i="7"/>
  <c r="B1318" i="7"/>
  <c r="A1318" i="7"/>
  <c r="B1317" i="7"/>
  <c r="A1317" i="7"/>
  <c r="B1316" i="7"/>
  <c r="A1316" i="7"/>
  <c r="B1315" i="7"/>
  <c r="A1315" i="7"/>
  <c r="B1314" i="7"/>
  <c r="A1314" i="7"/>
  <c r="B1313" i="7"/>
  <c r="A1313" i="7"/>
  <c r="B1312" i="7"/>
  <c r="A1312" i="7"/>
  <c r="B1311" i="7"/>
  <c r="A1311" i="7"/>
  <c r="B1310" i="7"/>
  <c r="A1310" i="7"/>
  <c r="B1309" i="7"/>
  <c r="A1309" i="7"/>
  <c r="B1308" i="7"/>
  <c r="A1308" i="7"/>
  <c r="B1307" i="7"/>
  <c r="A1307" i="7"/>
  <c r="B1306" i="7"/>
  <c r="A1306" i="7"/>
  <c r="B1305" i="7"/>
  <c r="A1305" i="7"/>
  <c r="B1304" i="7"/>
  <c r="A1304" i="7"/>
  <c r="B1303" i="7"/>
  <c r="A1303" i="7"/>
  <c r="B1302" i="7"/>
  <c r="A1302" i="7"/>
  <c r="B1301" i="7"/>
  <c r="A1301" i="7"/>
  <c r="B1300" i="7"/>
  <c r="A1300" i="7"/>
  <c r="B1299" i="7"/>
  <c r="A1299" i="7"/>
  <c r="B1298" i="7"/>
  <c r="A1298" i="7"/>
  <c r="B1297" i="7"/>
  <c r="A1297" i="7"/>
  <c r="B1296" i="7"/>
  <c r="A1296" i="7"/>
  <c r="B1295" i="7"/>
  <c r="A1295" i="7"/>
  <c r="B1294" i="7"/>
  <c r="A1294" i="7"/>
  <c r="B1293" i="7"/>
  <c r="A1293" i="7"/>
  <c r="B1292" i="7"/>
  <c r="A1292" i="7"/>
  <c r="B1291" i="7"/>
  <c r="A1291" i="7"/>
  <c r="B1290" i="7"/>
  <c r="A1290" i="7"/>
  <c r="B1289" i="7"/>
  <c r="A1289" i="7"/>
  <c r="B1288" i="7"/>
  <c r="A1288" i="7"/>
  <c r="B1287" i="7"/>
  <c r="A1287" i="7"/>
  <c r="B1286" i="7"/>
  <c r="A1286" i="7"/>
  <c r="B1285" i="7"/>
  <c r="A1285" i="7"/>
  <c r="B1284" i="7"/>
  <c r="A1284" i="7"/>
  <c r="B1283" i="7"/>
  <c r="A1283" i="7"/>
  <c r="B1282" i="7"/>
  <c r="A1282" i="7"/>
  <c r="B1281" i="7"/>
  <c r="A1281" i="7"/>
  <c r="B1280" i="7"/>
  <c r="A1280" i="7"/>
  <c r="B1279" i="7"/>
  <c r="A1279" i="7"/>
  <c r="B1278" i="7"/>
  <c r="A1278" i="7"/>
  <c r="B1277" i="7"/>
  <c r="A1277" i="7"/>
  <c r="B1276" i="7"/>
  <c r="A1276" i="7"/>
  <c r="B1275" i="7"/>
  <c r="A1275" i="7"/>
  <c r="B1274" i="7"/>
  <c r="A1274" i="7"/>
  <c r="B1273" i="7"/>
  <c r="A1273" i="7"/>
  <c r="B1272" i="7"/>
  <c r="A1272" i="7"/>
  <c r="B1271" i="7"/>
  <c r="A1271" i="7"/>
  <c r="B1270" i="7"/>
  <c r="A1270" i="7"/>
  <c r="B1269" i="7"/>
  <c r="A1269" i="7"/>
  <c r="B1268" i="7"/>
  <c r="A1268" i="7"/>
  <c r="B1267" i="7"/>
  <c r="A1267" i="7"/>
  <c r="B1266" i="7"/>
  <c r="A1266" i="7"/>
  <c r="B1265" i="7"/>
  <c r="A1265" i="7"/>
  <c r="B1264" i="7"/>
  <c r="A1264" i="7"/>
  <c r="B1263" i="7"/>
  <c r="A1263" i="7"/>
  <c r="B1262" i="7"/>
  <c r="A1262" i="7"/>
  <c r="B1261" i="7"/>
  <c r="A1261" i="7"/>
  <c r="B1260" i="7"/>
  <c r="A1260" i="7"/>
  <c r="B1259" i="7"/>
  <c r="A1259" i="7"/>
  <c r="B1258" i="7"/>
  <c r="A1258" i="7"/>
  <c r="B1257" i="7"/>
  <c r="A1257" i="7"/>
  <c r="B1256" i="7"/>
  <c r="A1256" i="7"/>
  <c r="B1255" i="7"/>
  <c r="A1255" i="7"/>
  <c r="B1254" i="7"/>
  <c r="A1254" i="7"/>
  <c r="B1253" i="7"/>
  <c r="A1253" i="7"/>
  <c r="B1252" i="7"/>
  <c r="A1252" i="7"/>
  <c r="B1251" i="7"/>
  <c r="A1251" i="7"/>
  <c r="B1250" i="7"/>
  <c r="A1250" i="7"/>
  <c r="B1249" i="7"/>
  <c r="A1249" i="7"/>
  <c r="B1248" i="7"/>
  <c r="A1248" i="7"/>
  <c r="B1247" i="7"/>
  <c r="A1247" i="7"/>
  <c r="B1246" i="7"/>
  <c r="A1246" i="7"/>
  <c r="B1245" i="7"/>
  <c r="A1245" i="7"/>
  <c r="B1244" i="7"/>
  <c r="A1244" i="7"/>
  <c r="B1243" i="7"/>
  <c r="A1243" i="7"/>
  <c r="B1242" i="7"/>
  <c r="A1242" i="7"/>
  <c r="B1241" i="7"/>
  <c r="A1241" i="7"/>
  <c r="B1240" i="7"/>
  <c r="A1240" i="7"/>
  <c r="B1239" i="7"/>
  <c r="A1239" i="7"/>
  <c r="B1238" i="7"/>
  <c r="A1238" i="7"/>
  <c r="B1237" i="7"/>
  <c r="A1237" i="7"/>
  <c r="B1236" i="7"/>
  <c r="A1236" i="7"/>
  <c r="B1235" i="7"/>
  <c r="A1235" i="7"/>
  <c r="B1234" i="7"/>
  <c r="A1234" i="7"/>
  <c r="B1233" i="7"/>
  <c r="A1233" i="7"/>
  <c r="B1232" i="7"/>
  <c r="A1232" i="7"/>
  <c r="B1231" i="7"/>
  <c r="A1231" i="7"/>
  <c r="B1230" i="7"/>
  <c r="A1230" i="7"/>
  <c r="B1229" i="7"/>
  <c r="A1229" i="7"/>
  <c r="B1228" i="7"/>
  <c r="A1228" i="7"/>
  <c r="B1227" i="7"/>
  <c r="A1227" i="7"/>
  <c r="B1226" i="7"/>
  <c r="A1226" i="7"/>
  <c r="B1225" i="7"/>
  <c r="A1225" i="7"/>
  <c r="B1224" i="7"/>
  <c r="A1224" i="7"/>
  <c r="B1223" i="7"/>
  <c r="A1223" i="7"/>
  <c r="B1222" i="7"/>
  <c r="A1222" i="7"/>
  <c r="B1221" i="7"/>
  <c r="A1221" i="7"/>
  <c r="B1220" i="7"/>
  <c r="A1220" i="7"/>
  <c r="B1219" i="7"/>
  <c r="A1219" i="7"/>
  <c r="B1218" i="7"/>
  <c r="A1218" i="7"/>
  <c r="B1217" i="7"/>
  <c r="A1217" i="7"/>
  <c r="B1216" i="7"/>
  <c r="A1216" i="7"/>
  <c r="B1215" i="7"/>
  <c r="A1215" i="7"/>
  <c r="B1214" i="7"/>
  <c r="A1214" i="7"/>
  <c r="B1213" i="7"/>
  <c r="A1213" i="7"/>
  <c r="B1212" i="7"/>
  <c r="A1212" i="7"/>
  <c r="B1211" i="7"/>
  <c r="A1211" i="7"/>
  <c r="B1210" i="7"/>
  <c r="A1210" i="7"/>
  <c r="B1209" i="7"/>
  <c r="A1209" i="7"/>
  <c r="B1208" i="7"/>
  <c r="A1208" i="7"/>
  <c r="B1207" i="7"/>
  <c r="A1207" i="7"/>
  <c r="B1206" i="7"/>
  <c r="A1206" i="7"/>
  <c r="B1205" i="7"/>
  <c r="A1205" i="7"/>
  <c r="B1204" i="7"/>
  <c r="A1204" i="7"/>
  <c r="B1203" i="7"/>
  <c r="A1203" i="7"/>
  <c r="B1202" i="7"/>
  <c r="A1202" i="7"/>
  <c r="B1201" i="7"/>
  <c r="A1201" i="7"/>
  <c r="B1200" i="7"/>
  <c r="A1200" i="7"/>
  <c r="B1199" i="7"/>
  <c r="A1199" i="7"/>
  <c r="B1198" i="7"/>
  <c r="A1198" i="7"/>
  <c r="B1197" i="7"/>
  <c r="A1197" i="7"/>
  <c r="B1196" i="7"/>
  <c r="A1196" i="7"/>
  <c r="B1195" i="7"/>
  <c r="A1195" i="7"/>
  <c r="B1194" i="7"/>
  <c r="A1194" i="7"/>
  <c r="B1193" i="7"/>
  <c r="A1193" i="7"/>
  <c r="B1192" i="7"/>
  <c r="A1192" i="7"/>
  <c r="B1191" i="7"/>
  <c r="A1191" i="7"/>
  <c r="B1190" i="7"/>
  <c r="A1190" i="7"/>
  <c r="B1189" i="7"/>
  <c r="A1189" i="7"/>
  <c r="B1188" i="7"/>
  <c r="A1188" i="7"/>
  <c r="B1187" i="7"/>
  <c r="A1187" i="7"/>
  <c r="B1186" i="7"/>
  <c r="A1186" i="7"/>
  <c r="B1185" i="7"/>
  <c r="A1185" i="7"/>
  <c r="B1184" i="7"/>
  <c r="A1184" i="7"/>
  <c r="B1183" i="7"/>
  <c r="A1183" i="7"/>
  <c r="B1182" i="7"/>
  <c r="A1182" i="7"/>
  <c r="B1181" i="7"/>
  <c r="A1181" i="7"/>
  <c r="B1180" i="7"/>
  <c r="A1180" i="7"/>
  <c r="B1179" i="7"/>
  <c r="A1179" i="7"/>
  <c r="B1178" i="7"/>
  <c r="A1178" i="7"/>
  <c r="B1177" i="7"/>
  <c r="A1177" i="7"/>
  <c r="B1176" i="7"/>
  <c r="A1176" i="7"/>
  <c r="B1175" i="7"/>
  <c r="A1175" i="7"/>
  <c r="B1174" i="7"/>
  <c r="A1174" i="7"/>
  <c r="B1173" i="7"/>
  <c r="A1173" i="7"/>
  <c r="B1172" i="7"/>
  <c r="A1172" i="7"/>
  <c r="B1171" i="7"/>
  <c r="A1171" i="7"/>
  <c r="B1170" i="7"/>
  <c r="A1170" i="7"/>
  <c r="B1169" i="7"/>
  <c r="A1169" i="7"/>
  <c r="B1168" i="7"/>
  <c r="A1168" i="7"/>
  <c r="B1167" i="7"/>
  <c r="A1167" i="7"/>
  <c r="B1166" i="7"/>
  <c r="A1166" i="7"/>
  <c r="B1165" i="7"/>
  <c r="A1165" i="7"/>
  <c r="B1164" i="7"/>
  <c r="A1164" i="7"/>
  <c r="B1163" i="7"/>
  <c r="A1163" i="7"/>
  <c r="B1162" i="7"/>
  <c r="A1162" i="7"/>
  <c r="B1161" i="7"/>
  <c r="A1161" i="7"/>
  <c r="B1160" i="7"/>
  <c r="A1160" i="7"/>
  <c r="B1159" i="7"/>
  <c r="A1159" i="7"/>
  <c r="B1158" i="7"/>
  <c r="A1158" i="7"/>
  <c r="B1157" i="7"/>
  <c r="A1157" i="7"/>
  <c r="B1156" i="7"/>
  <c r="A1156" i="7"/>
  <c r="B1155" i="7"/>
  <c r="A1155" i="7"/>
  <c r="B1154" i="7"/>
  <c r="A1154" i="7"/>
  <c r="B1153" i="7"/>
  <c r="A1153" i="7"/>
  <c r="B1152" i="7"/>
  <c r="A1152" i="7"/>
  <c r="B1151" i="7"/>
  <c r="A1151" i="7"/>
  <c r="B1150" i="7"/>
  <c r="A1150" i="7"/>
  <c r="B1149" i="7"/>
  <c r="A1149" i="7"/>
  <c r="B1148" i="7"/>
  <c r="A1148" i="7"/>
  <c r="B1147" i="7"/>
  <c r="A1147" i="7"/>
  <c r="B1146" i="7"/>
  <c r="A1146" i="7"/>
  <c r="B1145" i="7"/>
  <c r="A1145" i="7"/>
  <c r="B1144" i="7"/>
  <c r="A1144" i="7"/>
  <c r="B1143" i="7"/>
  <c r="A1143" i="7"/>
  <c r="B1142" i="7"/>
  <c r="A1142" i="7"/>
  <c r="B1141" i="7"/>
  <c r="A1141" i="7"/>
  <c r="B1140" i="7"/>
  <c r="A1140" i="7"/>
  <c r="B1139" i="7"/>
  <c r="A1139" i="7"/>
  <c r="B1138" i="7"/>
  <c r="A1138" i="7"/>
  <c r="B1137" i="7"/>
  <c r="A1137" i="7"/>
  <c r="B1136" i="7"/>
  <c r="A1136" i="7"/>
  <c r="B1135" i="7"/>
  <c r="A1135" i="7"/>
  <c r="B1134" i="7"/>
  <c r="A1134" i="7"/>
  <c r="B1133" i="7"/>
  <c r="A1133" i="7"/>
  <c r="B1132" i="7"/>
  <c r="A1132" i="7"/>
  <c r="B1131" i="7"/>
  <c r="A1131" i="7"/>
  <c r="B1130" i="7"/>
  <c r="A1130" i="7"/>
  <c r="B1129" i="7"/>
  <c r="A1129" i="7"/>
  <c r="B1128" i="7"/>
  <c r="A1128" i="7"/>
  <c r="B1127" i="7"/>
  <c r="A1127" i="7"/>
  <c r="B1126" i="7"/>
  <c r="A1126" i="7"/>
  <c r="B1125" i="7"/>
  <c r="A1125" i="7"/>
  <c r="B1124" i="7"/>
  <c r="A1124" i="7"/>
  <c r="B1123" i="7"/>
  <c r="A1123" i="7"/>
  <c r="B1122" i="7"/>
  <c r="A1122" i="7"/>
  <c r="B1121" i="7"/>
  <c r="A1121" i="7"/>
  <c r="B1120" i="7"/>
  <c r="A1120" i="7"/>
  <c r="B1119" i="7"/>
  <c r="A1119" i="7"/>
  <c r="B1118" i="7"/>
  <c r="A1118" i="7"/>
  <c r="B1117" i="7"/>
  <c r="A1117" i="7"/>
  <c r="B1116" i="7"/>
  <c r="A1116" i="7"/>
  <c r="B1115" i="7"/>
  <c r="A1115" i="7"/>
  <c r="B1114" i="7"/>
  <c r="A1114" i="7"/>
  <c r="B1113" i="7"/>
  <c r="A1113" i="7"/>
  <c r="B1112" i="7"/>
  <c r="A1112" i="7"/>
  <c r="B1111" i="7"/>
  <c r="A1111" i="7"/>
  <c r="B1110" i="7"/>
  <c r="A1110" i="7"/>
  <c r="B1109" i="7"/>
  <c r="A1109" i="7"/>
  <c r="B1108" i="7"/>
  <c r="A1108" i="7"/>
  <c r="B1107" i="7"/>
  <c r="A1107" i="7"/>
  <c r="B1106" i="7"/>
  <c r="A1106" i="7"/>
  <c r="B1105" i="7"/>
  <c r="A1105" i="7"/>
  <c r="B1104" i="7"/>
  <c r="A1104" i="7"/>
  <c r="B1103" i="7"/>
  <c r="A1103" i="7"/>
  <c r="B1102" i="7"/>
  <c r="A1102" i="7"/>
  <c r="B1101" i="7"/>
  <c r="A1101" i="7"/>
  <c r="B1100" i="7"/>
  <c r="A1100" i="7"/>
  <c r="B1099" i="7"/>
  <c r="A1099" i="7"/>
  <c r="B1098" i="7"/>
  <c r="A1098" i="7"/>
  <c r="B1097" i="7"/>
  <c r="A1097" i="7"/>
  <c r="B1096" i="7"/>
  <c r="A1096" i="7"/>
  <c r="B1095" i="7"/>
  <c r="A1095" i="7"/>
  <c r="B1094" i="7"/>
  <c r="A1094" i="7"/>
  <c r="B1093" i="7"/>
  <c r="A1093" i="7"/>
  <c r="B1092" i="7"/>
  <c r="A1092" i="7"/>
  <c r="B1091" i="7"/>
  <c r="A1091" i="7"/>
  <c r="B1090" i="7"/>
  <c r="A1090" i="7"/>
  <c r="B1089" i="7"/>
  <c r="A1089" i="7"/>
  <c r="B1088" i="7"/>
  <c r="A1088" i="7"/>
  <c r="B1087" i="7"/>
  <c r="A1087" i="7"/>
  <c r="B1086" i="7"/>
  <c r="A1086" i="7"/>
  <c r="B1085" i="7"/>
  <c r="A1085" i="7"/>
  <c r="B1084" i="7"/>
  <c r="A1084" i="7"/>
  <c r="B1083" i="7"/>
  <c r="A1083" i="7"/>
  <c r="B1082" i="7"/>
  <c r="A1082" i="7"/>
  <c r="B1081" i="7"/>
  <c r="A1081" i="7"/>
  <c r="B1080" i="7"/>
  <c r="A1080" i="7"/>
  <c r="B1079" i="7"/>
  <c r="A1079" i="7"/>
  <c r="B1078" i="7"/>
  <c r="A1078" i="7"/>
  <c r="B1077" i="7"/>
  <c r="A1077" i="7"/>
  <c r="B1076" i="7"/>
  <c r="A1076" i="7"/>
  <c r="B1075" i="7"/>
  <c r="A1075" i="7"/>
  <c r="B1074" i="7"/>
  <c r="A1074" i="7"/>
  <c r="B1073" i="7"/>
  <c r="A1073" i="7"/>
  <c r="B1072" i="7"/>
  <c r="A1072" i="7"/>
  <c r="B1071" i="7"/>
  <c r="A1071" i="7"/>
  <c r="B1070" i="7"/>
  <c r="A1070" i="7"/>
  <c r="B1069" i="7"/>
  <c r="A1069" i="7"/>
  <c r="B1068" i="7"/>
  <c r="A1068" i="7"/>
  <c r="B1067" i="7"/>
  <c r="A1067" i="7"/>
  <c r="B1066" i="7"/>
  <c r="A1066" i="7"/>
  <c r="B1065" i="7"/>
  <c r="A1065" i="7"/>
  <c r="B1064" i="7"/>
  <c r="A1064" i="7"/>
  <c r="B1063" i="7"/>
  <c r="A1063" i="7"/>
  <c r="B1062" i="7"/>
  <c r="A1062" i="7"/>
  <c r="B1061" i="7"/>
  <c r="A1061" i="7"/>
  <c r="B1060" i="7"/>
  <c r="A1060" i="7"/>
  <c r="B1059" i="7"/>
  <c r="A1059" i="7"/>
  <c r="B1058" i="7"/>
  <c r="A1058" i="7"/>
  <c r="B1057" i="7"/>
  <c r="A1057" i="7"/>
  <c r="B1056" i="7"/>
  <c r="A1056" i="7"/>
  <c r="B1055" i="7"/>
  <c r="A1055" i="7"/>
  <c r="B1054" i="7"/>
  <c r="A1054" i="7"/>
  <c r="B1053" i="7"/>
  <c r="A1053" i="7"/>
  <c r="B1052" i="7"/>
  <c r="A1052" i="7"/>
  <c r="B1051" i="7"/>
  <c r="A1051" i="7"/>
  <c r="B1050" i="7"/>
  <c r="A1050" i="7"/>
  <c r="B1049" i="7"/>
  <c r="A1049" i="7"/>
  <c r="B1048" i="7"/>
  <c r="A1048" i="7"/>
  <c r="B1047" i="7"/>
  <c r="A1047" i="7"/>
  <c r="B1046" i="7"/>
  <c r="A1046" i="7"/>
  <c r="B1045" i="7"/>
  <c r="A1045" i="7"/>
  <c r="B1044" i="7"/>
  <c r="A1044" i="7"/>
  <c r="B1043" i="7"/>
  <c r="A1043" i="7"/>
  <c r="B1042" i="7"/>
  <c r="A1042" i="7"/>
  <c r="B1041" i="7"/>
  <c r="A1041" i="7"/>
  <c r="B1040" i="7"/>
  <c r="A1040" i="7"/>
  <c r="B1039" i="7"/>
  <c r="A1039" i="7"/>
  <c r="B1038" i="7"/>
  <c r="A1038" i="7"/>
  <c r="B1037" i="7"/>
  <c r="A1037" i="7"/>
  <c r="B1036" i="7"/>
  <c r="A1036" i="7"/>
  <c r="B1035" i="7"/>
  <c r="A1035" i="7"/>
  <c r="B1034" i="7"/>
  <c r="A1034" i="7"/>
  <c r="B1033" i="7"/>
  <c r="A1033" i="7"/>
  <c r="B1032" i="7"/>
  <c r="A1032" i="7"/>
  <c r="B1031" i="7"/>
  <c r="A1031" i="7"/>
  <c r="B1030" i="7"/>
  <c r="A1030" i="7"/>
  <c r="B1029" i="7"/>
  <c r="A1029" i="7"/>
  <c r="B1028" i="7"/>
  <c r="A1028" i="7"/>
  <c r="B1027" i="7"/>
  <c r="A1027" i="7"/>
  <c r="B1026" i="7"/>
  <c r="A1026" i="7"/>
  <c r="B1025" i="7"/>
  <c r="A1025" i="7"/>
  <c r="B1024" i="7"/>
  <c r="A1024" i="7"/>
  <c r="B1023" i="7"/>
  <c r="A1023" i="7"/>
  <c r="B1022" i="7"/>
  <c r="A1022" i="7"/>
  <c r="B1021" i="7"/>
  <c r="A1021" i="7"/>
  <c r="B1020" i="7"/>
  <c r="A1020" i="7"/>
  <c r="B1019" i="7"/>
  <c r="A1019" i="7"/>
  <c r="B1018" i="7"/>
  <c r="A1018" i="7"/>
  <c r="B1017" i="7"/>
  <c r="A1017" i="7"/>
  <c r="B1016" i="7"/>
  <c r="A1016" i="7"/>
  <c r="B1015" i="7"/>
  <c r="A1015" i="7"/>
  <c r="B1014" i="7"/>
  <c r="A1014" i="7"/>
  <c r="B1013" i="7"/>
  <c r="A1013" i="7"/>
  <c r="B1012" i="7"/>
  <c r="A1012" i="7"/>
  <c r="B1011" i="7"/>
  <c r="A1011" i="7"/>
  <c r="B1010" i="7"/>
  <c r="A1010" i="7"/>
  <c r="B1009" i="7"/>
  <c r="A1009" i="7"/>
  <c r="B1008" i="7"/>
  <c r="A1008" i="7"/>
  <c r="B1007" i="7"/>
  <c r="A1007" i="7"/>
  <c r="B1006" i="7"/>
  <c r="A1006" i="7"/>
  <c r="B1005" i="7"/>
  <c r="A1005" i="7"/>
  <c r="B1004" i="7"/>
  <c r="A1004" i="7"/>
  <c r="B1003" i="7"/>
  <c r="A1003" i="7"/>
  <c r="B1002" i="7"/>
  <c r="A1002" i="7"/>
  <c r="B1001" i="7"/>
  <c r="A1001" i="7"/>
  <c r="B1000" i="7"/>
  <c r="A1000" i="7"/>
  <c r="B999" i="7"/>
  <c r="A999" i="7"/>
  <c r="B998" i="7"/>
  <c r="A998" i="7"/>
  <c r="B997" i="7"/>
  <c r="A997" i="7"/>
  <c r="B996" i="7"/>
  <c r="A996" i="7"/>
  <c r="B995" i="7"/>
  <c r="A995" i="7"/>
  <c r="B994" i="7"/>
  <c r="A994" i="7"/>
  <c r="B993" i="7"/>
  <c r="A993" i="7"/>
  <c r="B992" i="7"/>
  <c r="A992" i="7"/>
  <c r="B991" i="7"/>
  <c r="A991" i="7"/>
  <c r="B990" i="7"/>
  <c r="A990" i="7"/>
  <c r="B989" i="7"/>
  <c r="A989" i="7"/>
  <c r="B988" i="7"/>
  <c r="A988" i="7"/>
  <c r="B987" i="7"/>
  <c r="A987" i="7"/>
  <c r="B986" i="7"/>
  <c r="A986" i="7"/>
  <c r="B985" i="7"/>
  <c r="A985" i="7"/>
  <c r="B984" i="7"/>
  <c r="A984" i="7"/>
  <c r="B983" i="7"/>
  <c r="A983" i="7"/>
  <c r="B982" i="7"/>
  <c r="A982" i="7"/>
  <c r="B981" i="7"/>
  <c r="A981" i="7"/>
  <c r="B980" i="7"/>
  <c r="A980" i="7"/>
  <c r="B979" i="7"/>
  <c r="A979" i="7"/>
  <c r="B978" i="7"/>
  <c r="A978" i="7"/>
  <c r="B977" i="7"/>
  <c r="A977" i="7"/>
  <c r="B976" i="7"/>
  <c r="A976" i="7"/>
  <c r="B975" i="7"/>
  <c r="A975" i="7"/>
  <c r="B974" i="7"/>
  <c r="A974" i="7"/>
  <c r="B973" i="7"/>
  <c r="A973" i="7"/>
  <c r="B972" i="7"/>
  <c r="A972" i="7"/>
  <c r="B971" i="7"/>
  <c r="A971" i="7"/>
  <c r="B970" i="7"/>
  <c r="A970" i="7"/>
  <c r="B969" i="7"/>
  <c r="A969" i="7"/>
  <c r="B968" i="7"/>
  <c r="A968" i="7"/>
  <c r="B967" i="7"/>
  <c r="A967" i="7"/>
  <c r="B966" i="7"/>
  <c r="A966" i="7"/>
  <c r="B965" i="7"/>
  <c r="A965" i="7"/>
  <c r="B964" i="7"/>
  <c r="A964" i="7"/>
  <c r="B963" i="7"/>
  <c r="A963" i="7"/>
  <c r="B962" i="7"/>
  <c r="A962" i="7"/>
  <c r="B961" i="7"/>
  <c r="A961" i="7"/>
  <c r="B960" i="7"/>
  <c r="A960" i="7"/>
  <c r="B959" i="7"/>
  <c r="A959" i="7"/>
  <c r="B958" i="7"/>
  <c r="A958" i="7"/>
  <c r="B957" i="7"/>
  <c r="A957" i="7"/>
  <c r="B956" i="7"/>
  <c r="A956" i="7"/>
  <c r="B955" i="7"/>
  <c r="A955" i="7"/>
  <c r="B954" i="7"/>
  <c r="A954" i="7"/>
  <c r="B953" i="7"/>
  <c r="A953" i="7"/>
  <c r="B952" i="7"/>
  <c r="A952" i="7"/>
  <c r="B951" i="7"/>
  <c r="A951" i="7"/>
  <c r="B950" i="7"/>
  <c r="A950" i="7"/>
  <c r="B949" i="7"/>
  <c r="A949" i="7"/>
  <c r="B948" i="7"/>
  <c r="A948" i="7"/>
  <c r="B947" i="7"/>
  <c r="A947" i="7"/>
  <c r="B946" i="7"/>
  <c r="A946" i="7"/>
  <c r="B945" i="7"/>
  <c r="A945" i="7"/>
  <c r="B944" i="7"/>
  <c r="A944" i="7"/>
  <c r="B943" i="7"/>
  <c r="A943" i="7"/>
  <c r="B942" i="7"/>
  <c r="A942" i="7"/>
  <c r="B941" i="7"/>
  <c r="A941" i="7"/>
  <c r="B940" i="7"/>
  <c r="A940" i="7"/>
  <c r="B939" i="7"/>
  <c r="A939" i="7"/>
  <c r="B938" i="7"/>
  <c r="A938" i="7"/>
  <c r="B937" i="7"/>
  <c r="A937" i="7"/>
  <c r="B936" i="7"/>
  <c r="A936" i="7"/>
  <c r="B935" i="7"/>
  <c r="A935" i="7"/>
  <c r="B934" i="7"/>
  <c r="A934" i="7"/>
  <c r="B933" i="7"/>
  <c r="A933" i="7"/>
  <c r="B932" i="7"/>
  <c r="A932" i="7"/>
  <c r="B931" i="7"/>
  <c r="A931" i="7"/>
  <c r="B930" i="7"/>
  <c r="A930" i="7"/>
  <c r="B929" i="7"/>
  <c r="A929" i="7"/>
  <c r="B928" i="7"/>
  <c r="A928" i="7"/>
  <c r="B927" i="7"/>
  <c r="A927" i="7"/>
  <c r="B926" i="7"/>
  <c r="A926" i="7"/>
  <c r="B925" i="7"/>
  <c r="A925" i="7"/>
  <c r="B924" i="7"/>
  <c r="A924" i="7"/>
  <c r="B923" i="7"/>
  <c r="A923" i="7"/>
  <c r="B922" i="7"/>
  <c r="A922" i="7"/>
  <c r="B921" i="7"/>
  <c r="A921" i="7"/>
  <c r="B920" i="7"/>
  <c r="A920" i="7"/>
  <c r="B919" i="7"/>
  <c r="A919" i="7"/>
  <c r="B918" i="7"/>
  <c r="A918" i="7"/>
  <c r="B917" i="7"/>
  <c r="A917" i="7"/>
  <c r="B916" i="7"/>
  <c r="A916" i="7"/>
  <c r="B915" i="7"/>
  <c r="A915" i="7"/>
  <c r="B914" i="7"/>
  <c r="A914" i="7"/>
  <c r="B913" i="7"/>
  <c r="A913" i="7"/>
  <c r="B912" i="7"/>
  <c r="A912" i="7"/>
  <c r="B911" i="7"/>
  <c r="A911" i="7"/>
  <c r="B910" i="7"/>
  <c r="A910" i="7"/>
  <c r="B909" i="7"/>
  <c r="A909" i="7"/>
  <c r="B908" i="7"/>
  <c r="A908" i="7"/>
  <c r="B907" i="7"/>
  <c r="A907" i="7"/>
  <c r="B906" i="7"/>
  <c r="A906" i="7"/>
  <c r="B905" i="7"/>
  <c r="A905" i="7"/>
  <c r="B904" i="7"/>
  <c r="A904" i="7"/>
  <c r="B903" i="7"/>
  <c r="A903" i="7"/>
  <c r="B902" i="7"/>
  <c r="A902" i="7"/>
  <c r="B901" i="7"/>
  <c r="A901" i="7"/>
  <c r="B900" i="7"/>
  <c r="A900" i="7"/>
  <c r="B899" i="7"/>
  <c r="A899" i="7"/>
  <c r="B898" i="7"/>
  <c r="A898" i="7"/>
  <c r="B897" i="7"/>
  <c r="A897" i="7"/>
  <c r="B896" i="7"/>
  <c r="A896" i="7"/>
  <c r="B895" i="7"/>
  <c r="A895" i="7"/>
  <c r="B894" i="7"/>
  <c r="A894" i="7"/>
  <c r="B893" i="7"/>
  <c r="A893" i="7"/>
  <c r="B892" i="7"/>
  <c r="A892" i="7"/>
  <c r="B891" i="7"/>
  <c r="A891" i="7"/>
  <c r="B890" i="7"/>
  <c r="A890" i="7"/>
  <c r="B889" i="7"/>
  <c r="A889" i="7"/>
  <c r="B888" i="7"/>
  <c r="A888" i="7"/>
  <c r="B887" i="7"/>
  <c r="A887" i="7"/>
  <c r="B886" i="7"/>
  <c r="A886" i="7"/>
  <c r="B885" i="7"/>
  <c r="A885" i="7"/>
  <c r="B884" i="7"/>
  <c r="A884" i="7"/>
  <c r="B883" i="7"/>
  <c r="A883" i="7"/>
  <c r="B882" i="7"/>
  <c r="A882" i="7"/>
  <c r="B881" i="7"/>
  <c r="A881" i="7"/>
  <c r="B880" i="7"/>
  <c r="A880" i="7"/>
  <c r="B879" i="7"/>
  <c r="A879" i="7"/>
  <c r="B878" i="7"/>
  <c r="A878" i="7"/>
  <c r="B877" i="7"/>
  <c r="A877" i="7"/>
  <c r="B876" i="7"/>
  <c r="A876" i="7"/>
  <c r="B875" i="7"/>
  <c r="A875" i="7"/>
  <c r="B874" i="7"/>
  <c r="A874" i="7"/>
  <c r="B873" i="7"/>
  <c r="A873" i="7"/>
  <c r="B872" i="7"/>
  <c r="A872" i="7"/>
  <c r="B871" i="7"/>
  <c r="A871" i="7"/>
  <c r="B870" i="7"/>
  <c r="A870" i="7"/>
  <c r="B869" i="7"/>
  <c r="A869" i="7"/>
  <c r="B868" i="7"/>
  <c r="A868" i="7"/>
  <c r="B867" i="7"/>
  <c r="A867" i="7"/>
  <c r="B866" i="7"/>
  <c r="A866" i="7"/>
  <c r="B865" i="7"/>
  <c r="A865" i="7"/>
  <c r="B864" i="7"/>
  <c r="A864" i="7"/>
  <c r="B863" i="7"/>
  <c r="A863" i="7"/>
  <c r="B862" i="7"/>
  <c r="A862" i="7"/>
  <c r="B861" i="7"/>
  <c r="A861" i="7"/>
  <c r="B860" i="7"/>
  <c r="A860" i="7"/>
  <c r="B859" i="7"/>
  <c r="A859" i="7"/>
  <c r="B858" i="7"/>
  <c r="A858" i="7"/>
  <c r="B857" i="7"/>
  <c r="A857" i="7"/>
  <c r="B856" i="7"/>
  <c r="A856" i="7"/>
  <c r="B855" i="7"/>
  <c r="A855" i="7"/>
  <c r="B854" i="7"/>
  <c r="A854" i="7"/>
  <c r="B853" i="7"/>
  <c r="A853" i="7"/>
  <c r="B852" i="7"/>
  <c r="A852" i="7"/>
  <c r="B851" i="7"/>
  <c r="A851" i="7"/>
  <c r="B850" i="7"/>
  <c r="A850" i="7"/>
  <c r="B849" i="7"/>
  <c r="A849" i="7"/>
  <c r="B848" i="7"/>
  <c r="A848" i="7"/>
  <c r="B847" i="7"/>
  <c r="A847" i="7"/>
  <c r="B846" i="7"/>
  <c r="A846" i="7"/>
  <c r="B845" i="7"/>
  <c r="A845" i="7"/>
  <c r="B844" i="7"/>
  <c r="A844" i="7"/>
  <c r="B843" i="7"/>
  <c r="A843" i="7"/>
  <c r="B842" i="7"/>
  <c r="A842" i="7"/>
  <c r="B841" i="7"/>
  <c r="A841" i="7"/>
  <c r="B840" i="7"/>
  <c r="A840" i="7"/>
  <c r="B839" i="7"/>
  <c r="A839" i="7"/>
  <c r="B838" i="7"/>
  <c r="A838" i="7"/>
  <c r="B837" i="7"/>
  <c r="A837" i="7"/>
  <c r="B836" i="7"/>
  <c r="A836" i="7"/>
  <c r="B835" i="7"/>
  <c r="A835" i="7"/>
  <c r="B834" i="7"/>
  <c r="A834" i="7"/>
  <c r="B833" i="7"/>
  <c r="A833" i="7"/>
  <c r="B832" i="7"/>
  <c r="A832" i="7"/>
  <c r="B831" i="7"/>
  <c r="A831" i="7"/>
  <c r="B830" i="7"/>
  <c r="A830" i="7"/>
  <c r="B829" i="7"/>
  <c r="A829" i="7"/>
  <c r="B828" i="7"/>
  <c r="A828" i="7"/>
  <c r="B827" i="7"/>
  <c r="A827" i="7"/>
  <c r="B826" i="7"/>
  <c r="A826" i="7"/>
  <c r="B825" i="7"/>
  <c r="A825" i="7"/>
  <c r="B824" i="7"/>
  <c r="A824" i="7"/>
  <c r="B823" i="7"/>
  <c r="A823" i="7"/>
  <c r="B822" i="7"/>
  <c r="A822" i="7"/>
  <c r="B821" i="7"/>
  <c r="A821" i="7"/>
  <c r="B820" i="7"/>
  <c r="A820" i="7"/>
  <c r="B819" i="7"/>
  <c r="A819" i="7"/>
  <c r="B818" i="7"/>
  <c r="A818" i="7"/>
  <c r="B817" i="7"/>
  <c r="A817" i="7"/>
  <c r="B816" i="7"/>
  <c r="A816" i="7"/>
  <c r="B815" i="7"/>
  <c r="A815" i="7"/>
  <c r="B814" i="7"/>
  <c r="A814" i="7"/>
  <c r="B813" i="7"/>
  <c r="A813" i="7"/>
  <c r="B812" i="7"/>
  <c r="A812" i="7"/>
  <c r="B811" i="7"/>
  <c r="A811" i="7"/>
  <c r="B810" i="7"/>
  <c r="A810" i="7"/>
  <c r="B809" i="7"/>
  <c r="A809" i="7"/>
  <c r="B808" i="7"/>
  <c r="A808" i="7"/>
  <c r="B807" i="7"/>
  <c r="A807" i="7"/>
  <c r="B806" i="7"/>
  <c r="A806" i="7"/>
  <c r="B805" i="7"/>
  <c r="A805" i="7"/>
  <c r="B804" i="7"/>
  <c r="A804" i="7"/>
  <c r="B803" i="7"/>
  <c r="A803" i="7"/>
  <c r="B802" i="7"/>
  <c r="A802" i="7"/>
  <c r="B801" i="7"/>
  <c r="A801" i="7"/>
  <c r="B800" i="7"/>
  <c r="A800" i="7"/>
  <c r="B799" i="7"/>
  <c r="A799" i="7"/>
  <c r="B798" i="7"/>
  <c r="A798" i="7"/>
  <c r="B797" i="7"/>
  <c r="A797" i="7"/>
  <c r="B796" i="7"/>
  <c r="A796" i="7"/>
  <c r="B795" i="7"/>
  <c r="A795" i="7"/>
  <c r="B794" i="7"/>
  <c r="A794" i="7"/>
  <c r="B793" i="7"/>
  <c r="A793" i="7"/>
  <c r="B792" i="7"/>
  <c r="A792" i="7"/>
  <c r="B791" i="7"/>
  <c r="A791" i="7"/>
  <c r="B790" i="7"/>
  <c r="A790" i="7"/>
  <c r="B789" i="7"/>
  <c r="A789" i="7"/>
  <c r="B788" i="7"/>
  <c r="A788" i="7"/>
  <c r="B787" i="7"/>
  <c r="A787" i="7"/>
  <c r="B786" i="7"/>
  <c r="A786" i="7"/>
  <c r="B785" i="7"/>
  <c r="A785" i="7"/>
  <c r="B784" i="7"/>
  <c r="A784" i="7"/>
  <c r="B783" i="7"/>
  <c r="A783" i="7"/>
  <c r="B782" i="7"/>
  <c r="A782" i="7"/>
  <c r="B781" i="7"/>
  <c r="A781" i="7"/>
  <c r="B780" i="7"/>
  <c r="A780" i="7"/>
  <c r="B779" i="7"/>
  <c r="A779" i="7"/>
  <c r="B778" i="7"/>
  <c r="A778" i="7"/>
  <c r="B777" i="7"/>
  <c r="A777" i="7"/>
  <c r="B776" i="7"/>
  <c r="A776" i="7"/>
  <c r="B775" i="7"/>
  <c r="A775" i="7"/>
  <c r="B774" i="7"/>
  <c r="A774" i="7"/>
  <c r="B773" i="7"/>
  <c r="A773" i="7"/>
  <c r="B772" i="7"/>
  <c r="A772" i="7"/>
  <c r="B771" i="7"/>
  <c r="A771" i="7"/>
  <c r="B770" i="7"/>
  <c r="A770" i="7"/>
  <c r="B769" i="7"/>
  <c r="A769" i="7"/>
  <c r="B768" i="7"/>
  <c r="A768" i="7"/>
  <c r="B767" i="7"/>
  <c r="A767" i="7"/>
  <c r="B766" i="7"/>
  <c r="A766" i="7"/>
  <c r="B765" i="7"/>
  <c r="A765" i="7"/>
  <c r="B764" i="7"/>
  <c r="A764" i="7"/>
  <c r="B763" i="7"/>
  <c r="A763" i="7"/>
  <c r="B762" i="7"/>
  <c r="A762" i="7"/>
  <c r="B761" i="7"/>
  <c r="A761" i="7"/>
  <c r="B760" i="7"/>
  <c r="A760" i="7"/>
  <c r="B759" i="7"/>
  <c r="A759" i="7"/>
  <c r="B758" i="7"/>
  <c r="A758" i="7"/>
  <c r="B757" i="7"/>
  <c r="A757" i="7"/>
  <c r="B756" i="7"/>
  <c r="A756" i="7"/>
  <c r="B755" i="7"/>
  <c r="A755" i="7"/>
  <c r="B754" i="7"/>
  <c r="A754" i="7"/>
  <c r="B753" i="7"/>
  <c r="A753" i="7"/>
  <c r="B752" i="7"/>
  <c r="A752" i="7"/>
  <c r="B751" i="7"/>
  <c r="A751" i="7"/>
  <c r="B750" i="7"/>
  <c r="A750" i="7"/>
  <c r="B749" i="7"/>
  <c r="A749" i="7"/>
  <c r="B748" i="7"/>
  <c r="A748" i="7"/>
  <c r="B747" i="7"/>
  <c r="A747" i="7"/>
  <c r="B746" i="7"/>
  <c r="A746" i="7"/>
  <c r="B745" i="7"/>
  <c r="A745" i="7"/>
  <c r="B744" i="7"/>
  <c r="A744" i="7"/>
  <c r="B743" i="7"/>
  <c r="A743" i="7"/>
  <c r="B742" i="7"/>
  <c r="A742" i="7"/>
  <c r="B741" i="7"/>
  <c r="A741" i="7"/>
  <c r="B740" i="7"/>
  <c r="A740" i="7"/>
  <c r="B739" i="7"/>
  <c r="A739" i="7"/>
  <c r="B738" i="7"/>
  <c r="A738" i="7"/>
  <c r="B737" i="7"/>
  <c r="A737" i="7"/>
  <c r="B736" i="7"/>
  <c r="A736" i="7"/>
  <c r="B735" i="7"/>
  <c r="A735" i="7"/>
  <c r="B734" i="7"/>
  <c r="A734" i="7"/>
  <c r="B733" i="7"/>
  <c r="A733" i="7"/>
  <c r="B732" i="7"/>
  <c r="A732" i="7"/>
  <c r="B731" i="7"/>
  <c r="A731" i="7"/>
  <c r="B730" i="7"/>
  <c r="A730" i="7"/>
  <c r="B729" i="7"/>
  <c r="A729" i="7"/>
  <c r="B728" i="7"/>
  <c r="A728" i="7"/>
  <c r="B727" i="7"/>
  <c r="A727" i="7"/>
  <c r="B726" i="7"/>
  <c r="A726" i="7"/>
  <c r="B725" i="7"/>
  <c r="A725" i="7"/>
  <c r="B724" i="7"/>
  <c r="A724" i="7"/>
  <c r="B723" i="7"/>
  <c r="A723" i="7"/>
  <c r="B722" i="7"/>
  <c r="A722" i="7"/>
  <c r="B721" i="7"/>
  <c r="A721" i="7"/>
  <c r="B720" i="7"/>
  <c r="A720" i="7"/>
  <c r="B719" i="7"/>
  <c r="A719" i="7"/>
  <c r="B718" i="7"/>
  <c r="A718" i="7"/>
  <c r="B717" i="7"/>
  <c r="A717" i="7"/>
  <c r="B716" i="7"/>
  <c r="A716" i="7"/>
  <c r="B715" i="7"/>
  <c r="A715" i="7"/>
  <c r="B714" i="7"/>
  <c r="A714" i="7"/>
  <c r="B713" i="7"/>
  <c r="A713" i="7"/>
  <c r="B712" i="7"/>
  <c r="A712" i="7"/>
  <c r="B711" i="7"/>
  <c r="A711" i="7"/>
  <c r="B710" i="7"/>
  <c r="A710" i="7"/>
  <c r="B709" i="7"/>
  <c r="A709" i="7"/>
  <c r="B708" i="7"/>
  <c r="A708" i="7"/>
  <c r="B707" i="7"/>
  <c r="A707" i="7"/>
  <c r="B706" i="7"/>
  <c r="A706" i="7"/>
  <c r="B705" i="7"/>
  <c r="A705" i="7"/>
  <c r="B704" i="7"/>
  <c r="A704" i="7"/>
  <c r="B703" i="7"/>
  <c r="A703" i="7"/>
  <c r="B702" i="7"/>
  <c r="A702" i="7"/>
  <c r="B701" i="7"/>
  <c r="A701" i="7"/>
  <c r="B700" i="7"/>
  <c r="A700" i="7"/>
  <c r="B699" i="7"/>
  <c r="A699" i="7"/>
  <c r="B698" i="7"/>
  <c r="A698" i="7"/>
  <c r="B697" i="7"/>
  <c r="A697" i="7"/>
  <c r="B696" i="7"/>
  <c r="A696" i="7"/>
  <c r="B695" i="7"/>
  <c r="A695" i="7"/>
  <c r="B694" i="7"/>
  <c r="A694" i="7"/>
  <c r="B693" i="7"/>
  <c r="A693" i="7"/>
  <c r="B692" i="7"/>
  <c r="A692" i="7"/>
  <c r="B691" i="7"/>
  <c r="A691" i="7"/>
  <c r="B690" i="7"/>
  <c r="A690" i="7"/>
  <c r="B689" i="7"/>
  <c r="A689" i="7"/>
  <c r="B688" i="7"/>
  <c r="A688" i="7"/>
  <c r="B687" i="7"/>
  <c r="A687" i="7"/>
  <c r="B686" i="7"/>
  <c r="A686" i="7"/>
  <c r="B685" i="7"/>
  <c r="A685" i="7"/>
  <c r="B684" i="7"/>
  <c r="A684" i="7"/>
  <c r="B683" i="7"/>
  <c r="A683" i="7"/>
  <c r="B682" i="7"/>
  <c r="A682" i="7"/>
  <c r="B681" i="7"/>
  <c r="A681" i="7"/>
  <c r="B680" i="7"/>
  <c r="A680" i="7"/>
  <c r="B679" i="7"/>
  <c r="A679" i="7"/>
  <c r="B678" i="7"/>
  <c r="A678" i="7"/>
  <c r="B677" i="7"/>
  <c r="A677" i="7"/>
  <c r="B676" i="7"/>
  <c r="A676" i="7"/>
  <c r="B675" i="7"/>
  <c r="A675" i="7"/>
  <c r="B674" i="7"/>
  <c r="A674" i="7"/>
  <c r="B673" i="7"/>
  <c r="A673" i="7"/>
  <c r="B672" i="7"/>
  <c r="A672" i="7"/>
  <c r="B671" i="7"/>
  <c r="A671" i="7"/>
  <c r="B670" i="7"/>
  <c r="A670" i="7"/>
  <c r="B669" i="7"/>
  <c r="A669" i="7"/>
  <c r="B668" i="7"/>
  <c r="A668" i="7"/>
  <c r="B667" i="7"/>
  <c r="A667" i="7"/>
  <c r="B666" i="7"/>
  <c r="A666" i="7"/>
  <c r="B665" i="7"/>
  <c r="A665" i="7"/>
  <c r="B664" i="7"/>
  <c r="A664" i="7"/>
  <c r="B663" i="7"/>
  <c r="A663" i="7"/>
  <c r="B662" i="7"/>
  <c r="A662" i="7"/>
  <c r="B661" i="7"/>
  <c r="A661" i="7"/>
  <c r="B660" i="7"/>
  <c r="A660" i="7"/>
  <c r="B659" i="7"/>
  <c r="A659" i="7"/>
  <c r="B658" i="7"/>
  <c r="A658" i="7"/>
  <c r="B657" i="7"/>
  <c r="A657" i="7"/>
  <c r="B656" i="7"/>
  <c r="A656" i="7"/>
  <c r="B655" i="7"/>
  <c r="A655" i="7"/>
  <c r="B654" i="7"/>
  <c r="A654" i="7"/>
  <c r="B653" i="7"/>
  <c r="A653" i="7"/>
  <c r="B652" i="7"/>
  <c r="A652" i="7"/>
  <c r="B651" i="7"/>
  <c r="A651" i="7"/>
  <c r="B650" i="7"/>
  <c r="A650" i="7"/>
  <c r="B649" i="7"/>
  <c r="A649" i="7"/>
  <c r="B648" i="7"/>
  <c r="A648" i="7"/>
  <c r="B647" i="7"/>
  <c r="A647" i="7"/>
  <c r="B646" i="7"/>
  <c r="A646" i="7"/>
  <c r="B645" i="7"/>
  <c r="A645" i="7"/>
  <c r="B644" i="7"/>
  <c r="A644" i="7"/>
  <c r="B643" i="7"/>
  <c r="A643" i="7"/>
  <c r="B642" i="7"/>
  <c r="A642" i="7"/>
  <c r="B641" i="7"/>
  <c r="A641" i="7"/>
  <c r="B640" i="7"/>
  <c r="A640" i="7"/>
  <c r="B639" i="7"/>
  <c r="A639" i="7"/>
  <c r="B638" i="7"/>
  <c r="A638" i="7"/>
  <c r="B637" i="7"/>
  <c r="A637" i="7"/>
  <c r="B636" i="7"/>
  <c r="A636" i="7"/>
  <c r="B635" i="7"/>
  <c r="A635" i="7"/>
  <c r="B634" i="7"/>
  <c r="A634" i="7"/>
  <c r="B633" i="7"/>
  <c r="A633" i="7"/>
  <c r="B632" i="7"/>
  <c r="A632" i="7"/>
  <c r="B631" i="7"/>
  <c r="A631" i="7"/>
  <c r="B630" i="7"/>
  <c r="A630" i="7"/>
  <c r="B629" i="7"/>
  <c r="A629" i="7"/>
  <c r="B628" i="7"/>
  <c r="A628" i="7"/>
  <c r="B627" i="7"/>
  <c r="A627" i="7"/>
  <c r="B626" i="7"/>
  <c r="A626" i="7"/>
  <c r="B625" i="7"/>
  <c r="A625" i="7"/>
  <c r="B624" i="7"/>
  <c r="A624" i="7"/>
  <c r="B623" i="7"/>
  <c r="A623" i="7"/>
  <c r="B622" i="7"/>
  <c r="A622" i="7"/>
  <c r="B621" i="7"/>
  <c r="A621" i="7"/>
  <c r="B620" i="7"/>
  <c r="A620" i="7"/>
  <c r="B619" i="7"/>
  <c r="A619" i="7"/>
  <c r="B618" i="7"/>
  <c r="A618" i="7"/>
  <c r="B617" i="7"/>
  <c r="A617" i="7"/>
  <c r="B616" i="7"/>
  <c r="A616" i="7"/>
  <c r="B615" i="7"/>
  <c r="A615" i="7"/>
  <c r="B614" i="7"/>
  <c r="A614" i="7"/>
  <c r="B613" i="7"/>
  <c r="A613" i="7"/>
  <c r="B612" i="7"/>
  <c r="A612" i="7"/>
  <c r="B611" i="7"/>
  <c r="A611" i="7"/>
  <c r="B610" i="7"/>
  <c r="A610" i="7"/>
  <c r="B609" i="7"/>
  <c r="A609" i="7"/>
  <c r="B608" i="7"/>
  <c r="A608" i="7"/>
  <c r="B607" i="7"/>
  <c r="A607" i="7"/>
  <c r="B606" i="7"/>
  <c r="A606" i="7"/>
  <c r="B605" i="7"/>
  <c r="A605" i="7"/>
  <c r="B604" i="7"/>
  <c r="A604" i="7"/>
  <c r="B603" i="7"/>
  <c r="A603" i="7"/>
  <c r="B602" i="7"/>
  <c r="A602" i="7"/>
  <c r="B601" i="7"/>
  <c r="A601" i="7"/>
  <c r="B600" i="7"/>
  <c r="A600" i="7"/>
  <c r="B599" i="7"/>
  <c r="A599" i="7"/>
  <c r="B598" i="7"/>
  <c r="A598" i="7"/>
  <c r="B597" i="7"/>
  <c r="A597" i="7"/>
  <c r="B596" i="7"/>
  <c r="A596" i="7"/>
  <c r="B595" i="7"/>
  <c r="A595" i="7"/>
  <c r="B594" i="7"/>
  <c r="A594" i="7"/>
  <c r="B593" i="7"/>
  <c r="A593" i="7"/>
  <c r="B592" i="7"/>
  <c r="A592" i="7"/>
  <c r="B591" i="7"/>
  <c r="A591" i="7"/>
  <c r="B590" i="7"/>
  <c r="A590" i="7"/>
  <c r="B589" i="7"/>
  <c r="A589" i="7"/>
  <c r="B588" i="7"/>
  <c r="A588" i="7"/>
  <c r="B587" i="7"/>
  <c r="A587" i="7"/>
  <c r="B586" i="7"/>
  <c r="A586" i="7"/>
  <c r="B585" i="7"/>
  <c r="A585" i="7"/>
  <c r="B584" i="7"/>
  <c r="A584" i="7"/>
  <c r="B583" i="7"/>
  <c r="A583" i="7"/>
  <c r="B582" i="7"/>
  <c r="A582" i="7"/>
  <c r="B581" i="7"/>
  <c r="A581" i="7"/>
  <c r="B580" i="7"/>
  <c r="A580" i="7"/>
  <c r="B579" i="7"/>
  <c r="A579" i="7"/>
  <c r="B578" i="7"/>
  <c r="A578" i="7"/>
  <c r="B577" i="7"/>
  <c r="A577" i="7"/>
  <c r="B576" i="7"/>
  <c r="A576" i="7"/>
  <c r="B575" i="7"/>
  <c r="A575" i="7"/>
  <c r="B574" i="7"/>
  <c r="A574" i="7"/>
  <c r="B573" i="7"/>
  <c r="A573" i="7"/>
  <c r="B572" i="7"/>
  <c r="A572" i="7"/>
  <c r="B571" i="7"/>
  <c r="A571" i="7"/>
  <c r="B570" i="7"/>
  <c r="A570" i="7"/>
  <c r="B569" i="7"/>
  <c r="A569" i="7"/>
  <c r="B568" i="7"/>
  <c r="A568" i="7"/>
  <c r="B567" i="7"/>
  <c r="A567" i="7"/>
  <c r="B566" i="7"/>
  <c r="A566" i="7"/>
  <c r="B565" i="7"/>
  <c r="A565" i="7"/>
  <c r="B564" i="7"/>
  <c r="A564" i="7"/>
  <c r="B563" i="7"/>
  <c r="A563" i="7"/>
  <c r="B562" i="7"/>
  <c r="A562" i="7"/>
  <c r="B561" i="7"/>
  <c r="A561" i="7"/>
  <c r="B560" i="7"/>
  <c r="A560" i="7"/>
  <c r="B559" i="7"/>
  <c r="A559" i="7"/>
  <c r="B558" i="7"/>
  <c r="A558" i="7"/>
  <c r="B557" i="7"/>
  <c r="A557" i="7"/>
  <c r="B556" i="7"/>
  <c r="A556" i="7"/>
  <c r="B555" i="7"/>
  <c r="A555" i="7"/>
  <c r="B554" i="7"/>
  <c r="A554" i="7"/>
  <c r="B553" i="7"/>
  <c r="A553" i="7"/>
  <c r="B552" i="7"/>
  <c r="A552" i="7"/>
  <c r="B551" i="7"/>
  <c r="A551" i="7"/>
  <c r="B550" i="7"/>
  <c r="A550" i="7"/>
  <c r="B549" i="7"/>
  <c r="A549" i="7"/>
  <c r="B548" i="7"/>
  <c r="A548" i="7"/>
  <c r="B547" i="7"/>
  <c r="A547" i="7"/>
  <c r="B546" i="7"/>
  <c r="A546" i="7"/>
  <c r="B545" i="7"/>
  <c r="A545" i="7"/>
  <c r="B544" i="7"/>
  <c r="A544" i="7"/>
  <c r="B543" i="7"/>
  <c r="A543" i="7"/>
  <c r="B542" i="7"/>
  <c r="A542" i="7"/>
  <c r="B541" i="7"/>
  <c r="A541" i="7"/>
  <c r="B540" i="7"/>
  <c r="A540" i="7"/>
  <c r="B539" i="7"/>
  <c r="A539" i="7"/>
  <c r="B538" i="7"/>
  <c r="A538" i="7"/>
  <c r="B537" i="7"/>
  <c r="A537" i="7"/>
  <c r="B536" i="7"/>
  <c r="A536" i="7"/>
  <c r="B535" i="7"/>
  <c r="A535" i="7"/>
  <c r="B534" i="7"/>
  <c r="A534" i="7"/>
  <c r="B533" i="7"/>
  <c r="A533" i="7"/>
  <c r="B532" i="7"/>
  <c r="A532" i="7"/>
  <c r="B531" i="7"/>
  <c r="A531" i="7"/>
  <c r="B530" i="7"/>
  <c r="A530" i="7"/>
  <c r="B529" i="7"/>
  <c r="A529" i="7"/>
  <c r="B528" i="7"/>
  <c r="A528" i="7"/>
  <c r="B527" i="7"/>
  <c r="A527" i="7"/>
  <c r="B526" i="7"/>
  <c r="A526" i="7"/>
  <c r="B525" i="7"/>
  <c r="A525" i="7"/>
  <c r="B524" i="7"/>
  <c r="A524" i="7"/>
  <c r="B523" i="7"/>
  <c r="A523" i="7"/>
  <c r="B522" i="7"/>
  <c r="A522" i="7"/>
  <c r="B521" i="7"/>
  <c r="A521" i="7"/>
  <c r="B520" i="7"/>
  <c r="A520" i="7"/>
  <c r="B519" i="7"/>
  <c r="A519" i="7"/>
  <c r="B518" i="7"/>
  <c r="A518" i="7"/>
  <c r="B517" i="7"/>
  <c r="A517" i="7"/>
  <c r="B516" i="7"/>
  <c r="A516" i="7"/>
  <c r="B515" i="7"/>
  <c r="A515" i="7"/>
  <c r="B514" i="7"/>
  <c r="A514" i="7"/>
  <c r="B513" i="7"/>
  <c r="A513" i="7"/>
  <c r="B512" i="7"/>
  <c r="A512" i="7"/>
  <c r="B511" i="7"/>
  <c r="A511" i="7"/>
  <c r="B510" i="7"/>
  <c r="A510" i="7"/>
  <c r="B509" i="7"/>
  <c r="A509" i="7"/>
  <c r="B508" i="7"/>
  <c r="A508" i="7"/>
  <c r="B507" i="7"/>
  <c r="A507" i="7"/>
  <c r="B506" i="7"/>
  <c r="A506" i="7"/>
  <c r="B505" i="7"/>
  <c r="A505" i="7"/>
  <c r="B504" i="7"/>
  <c r="A504" i="7"/>
  <c r="B503" i="7"/>
  <c r="A503" i="7"/>
  <c r="B502" i="7"/>
  <c r="A502" i="7"/>
  <c r="B501" i="7"/>
  <c r="A501" i="7"/>
  <c r="B500" i="7"/>
  <c r="A500" i="7"/>
  <c r="B499" i="7"/>
  <c r="A499" i="7"/>
  <c r="B498" i="7"/>
  <c r="A498" i="7"/>
  <c r="B497" i="7"/>
  <c r="A497" i="7"/>
  <c r="B496" i="7"/>
  <c r="A496" i="7"/>
  <c r="B495" i="7"/>
  <c r="A495" i="7"/>
  <c r="B494" i="7"/>
  <c r="A494" i="7"/>
  <c r="B493" i="7"/>
  <c r="A493" i="7"/>
  <c r="B492" i="7"/>
  <c r="A492" i="7"/>
  <c r="B491" i="7"/>
  <c r="A491" i="7"/>
  <c r="B490" i="7"/>
  <c r="A490" i="7"/>
  <c r="B489" i="7"/>
  <c r="A489" i="7"/>
  <c r="B488" i="7"/>
  <c r="A488" i="7"/>
  <c r="B487" i="7"/>
  <c r="A487" i="7"/>
  <c r="B486" i="7"/>
  <c r="A486" i="7"/>
  <c r="B485" i="7"/>
  <c r="A485" i="7"/>
  <c r="B484" i="7"/>
  <c r="A484" i="7"/>
  <c r="B483" i="7"/>
  <c r="A483" i="7"/>
  <c r="B482" i="7"/>
  <c r="A482" i="7"/>
  <c r="B481" i="7"/>
  <c r="A481" i="7"/>
  <c r="B480" i="7"/>
  <c r="A480" i="7"/>
  <c r="B479" i="7"/>
  <c r="A479" i="7"/>
  <c r="B478" i="7"/>
  <c r="A478" i="7"/>
  <c r="B477" i="7"/>
  <c r="A477" i="7"/>
  <c r="B476" i="7"/>
  <c r="A476" i="7"/>
  <c r="B475" i="7"/>
  <c r="A475" i="7"/>
  <c r="B474" i="7"/>
  <c r="A474" i="7"/>
  <c r="B473" i="7"/>
  <c r="A473" i="7"/>
  <c r="B472" i="7"/>
  <c r="A472" i="7"/>
  <c r="B471" i="7"/>
  <c r="A471" i="7"/>
  <c r="B470" i="7"/>
  <c r="A470" i="7"/>
  <c r="B469" i="7"/>
  <c r="A469" i="7"/>
  <c r="B468" i="7"/>
  <c r="A468" i="7"/>
  <c r="B467" i="7"/>
  <c r="A467" i="7"/>
  <c r="B466" i="7"/>
  <c r="A466" i="7"/>
  <c r="B465" i="7"/>
  <c r="A465" i="7"/>
  <c r="B464" i="7"/>
  <c r="A464" i="7"/>
  <c r="B463" i="7"/>
  <c r="A463" i="7"/>
  <c r="B462" i="7"/>
  <c r="A462" i="7"/>
  <c r="B461" i="7"/>
  <c r="A461" i="7"/>
  <c r="B460" i="7"/>
  <c r="A460" i="7"/>
  <c r="B459" i="7"/>
  <c r="A459" i="7"/>
  <c r="B458" i="7"/>
  <c r="A458" i="7"/>
  <c r="B457" i="7"/>
  <c r="A457" i="7"/>
  <c r="B456" i="7"/>
  <c r="A456" i="7"/>
  <c r="B455" i="7"/>
  <c r="A455" i="7"/>
  <c r="B454" i="7"/>
  <c r="A454" i="7"/>
  <c r="B453" i="7"/>
  <c r="A453" i="7"/>
  <c r="B452" i="7"/>
  <c r="A452" i="7"/>
  <c r="B451" i="7"/>
  <c r="A451" i="7"/>
  <c r="B450" i="7"/>
  <c r="A450" i="7"/>
  <c r="B449" i="7"/>
  <c r="A449" i="7"/>
  <c r="B448" i="7"/>
  <c r="A448" i="7"/>
  <c r="B447" i="7"/>
  <c r="A447" i="7"/>
  <c r="B446" i="7"/>
  <c r="A446" i="7"/>
  <c r="B445" i="7"/>
  <c r="A445" i="7"/>
  <c r="B444" i="7"/>
  <c r="A444" i="7"/>
  <c r="B443" i="7"/>
  <c r="A443" i="7"/>
  <c r="B442" i="7"/>
  <c r="A442" i="7"/>
  <c r="B441" i="7"/>
  <c r="A441" i="7"/>
  <c r="B440" i="7"/>
  <c r="A440" i="7"/>
  <c r="B439" i="7"/>
  <c r="A439" i="7"/>
  <c r="B438" i="7"/>
  <c r="A438" i="7"/>
  <c r="B437" i="7"/>
  <c r="A437" i="7"/>
  <c r="B436" i="7"/>
  <c r="A436" i="7"/>
  <c r="B435" i="7"/>
  <c r="A435" i="7"/>
  <c r="B434" i="7"/>
  <c r="A434" i="7"/>
  <c r="B433" i="7"/>
  <c r="A433" i="7"/>
  <c r="B432" i="7"/>
  <c r="A432" i="7"/>
  <c r="B431" i="7"/>
  <c r="A431" i="7"/>
  <c r="B430" i="7"/>
  <c r="A430" i="7"/>
  <c r="B429" i="7"/>
  <c r="A429" i="7"/>
  <c r="B428" i="7"/>
  <c r="A428" i="7"/>
  <c r="B427" i="7"/>
  <c r="A427" i="7"/>
  <c r="B426" i="7"/>
  <c r="A426" i="7"/>
  <c r="B425" i="7"/>
  <c r="A425" i="7"/>
  <c r="B424" i="7"/>
  <c r="A424" i="7"/>
  <c r="B423" i="7"/>
  <c r="A423" i="7"/>
  <c r="B422" i="7"/>
  <c r="A422" i="7"/>
  <c r="B421" i="7"/>
  <c r="A421" i="7"/>
  <c r="B420" i="7"/>
  <c r="A420" i="7"/>
  <c r="B419" i="7"/>
  <c r="A419" i="7"/>
  <c r="B418" i="7"/>
  <c r="A418" i="7"/>
  <c r="B417" i="7"/>
  <c r="A417" i="7"/>
  <c r="B416" i="7"/>
  <c r="A416" i="7"/>
  <c r="B415" i="7"/>
  <c r="A415" i="7"/>
  <c r="B414" i="7"/>
  <c r="A414" i="7"/>
  <c r="B413" i="7"/>
  <c r="A413" i="7"/>
  <c r="B412" i="7"/>
  <c r="A412" i="7"/>
  <c r="B411" i="7"/>
  <c r="A411" i="7"/>
  <c r="B410" i="7"/>
  <c r="A410" i="7"/>
  <c r="B409" i="7"/>
  <c r="A409" i="7"/>
  <c r="B408" i="7"/>
  <c r="A408" i="7"/>
  <c r="B407" i="7"/>
  <c r="A407" i="7"/>
  <c r="B406" i="7"/>
  <c r="A406" i="7"/>
  <c r="B405" i="7"/>
  <c r="A405" i="7"/>
  <c r="B404" i="7"/>
  <c r="A404" i="7"/>
  <c r="B403" i="7"/>
  <c r="A403" i="7"/>
  <c r="B402" i="7"/>
  <c r="A402" i="7"/>
  <c r="B401" i="7"/>
  <c r="A401" i="7"/>
  <c r="B400" i="7"/>
  <c r="A400" i="7"/>
  <c r="B399" i="7"/>
  <c r="A399" i="7"/>
  <c r="B398" i="7"/>
  <c r="A398" i="7"/>
  <c r="B397" i="7"/>
  <c r="A397" i="7"/>
  <c r="B396" i="7"/>
  <c r="A396" i="7"/>
  <c r="B395" i="7"/>
  <c r="A395" i="7"/>
  <c r="B394" i="7"/>
  <c r="A394" i="7"/>
  <c r="B393" i="7"/>
  <c r="A393" i="7"/>
  <c r="B392" i="7"/>
  <c r="A392" i="7"/>
  <c r="B391" i="7"/>
  <c r="A391" i="7"/>
  <c r="B390" i="7"/>
  <c r="A390" i="7"/>
  <c r="B389" i="7"/>
  <c r="A389" i="7"/>
  <c r="B388" i="7"/>
  <c r="A388" i="7"/>
  <c r="B387" i="7"/>
  <c r="A387" i="7"/>
  <c r="B386" i="7"/>
  <c r="A386" i="7"/>
  <c r="B385" i="7"/>
  <c r="A385" i="7"/>
  <c r="B384" i="7"/>
  <c r="A384" i="7"/>
  <c r="B383" i="7"/>
  <c r="A383" i="7"/>
  <c r="B382" i="7"/>
  <c r="A382" i="7"/>
  <c r="B381" i="7"/>
  <c r="A381" i="7"/>
  <c r="B380" i="7"/>
  <c r="A380" i="7"/>
  <c r="B379" i="7"/>
  <c r="A379" i="7"/>
  <c r="B378" i="7"/>
  <c r="A378" i="7"/>
  <c r="B377" i="7"/>
  <c r="A377" i="7"/>
  <c r="B376" i="7"/>
  <c r="A376" i="7"/>
  <c r="B375" i="7"/>
  <c r="A375" i="7"/>
  <c r="B374" i="7"/>
  <c r="A374" i="7"/>
  <c r="B373" i="7"/>
  <c r="A373" i="7"/>
  <c r="B372" i="7"/>
  <c r="A372" i="7"/>
  <c r="B371" i="7"/>
  <c r="A371" i="7"/>
  <c r="B370" i="7"/>
  <c r="A370" i="7"/>
  <c r="B369" i="7"/>
  <c r="A369" i="7"/>
  <c r="B368" i="7"/>
  <c r="A368" i="7"/>
  <c r="B367" i="7"/>
  <c r="A367" i="7"/>
  <c r="B366" i="7"/>
  <c r="A366" i="7"/>
  <c r="B365" i="7"/>
  <c r="A365" i="7"/>
  <c r="B364" i="7"/>
  <c r="A364" i="7"/>
  <c r="B363" i="7"/>
  <c r="A363" i="7"/>
  <c r="B362" i="7"/>
  <c r="A362" i="7"/>
  <c r="B361" i="7"/>
  <c r="A361" i="7"/>
  <c r="B360" i="7"/>
  <c r="A360" i="7"/>
  <c r="B359" i="7"/>
  <c r="A359" i="7"/>
  <c r="B358" i="7"/>
  <c r="A358" i="7"/>
  <c r="B357" i="7"/>
  <c r="A357" i="7"/>
  <c r="B356" i="7"/>
  <c r="A356" i="7"/>
  <c r="B355" i="7"/>
  <c r="A355" i="7"/>
  <c r="B354" i="7"/>
  <c r="A354" i="7"/>
  <c r="B353" i="7"/>
  <c r="A353" i="7"/>
  <c r="B352" i="7"/>
  <c r="A352" i="7"/>
  <c r="B351" i="7"/>
  <c r="A351" i="7"/>
  <c r="B350" i="7"/>
  <c r="A350" i="7"/>
  <c r="B349" i="7"/>
  <c r="A349" i="7"/>
  <c r="B348" i="7"/>
  <c r="A348" i="7"/>
  <c r="B347" i="7"/>
  <c r="A347" i="7"/>
  <c r="B346" i="7"/>
  <c r="A346" i="7"/>
  <c r="B345" i="7"/>
  <c r="A345" i="7"/>
  <c r="B344" i="7"/>
  <c r="A344" i="7"/>
  <c r="B343" i="7"/>
  <c r="A343" i="7"/>
  <c r="B342" i="7"/>
  <c r="A342" i="7"/>
  <c r="B341" i="7"/>
  <c r="A341" i="7"/>
  <c r="B340" i="7"/>
  <c r="A340" i="7"/>
  <c r="B339" i="7"/>
  <c r="A339" i="7"/>
  <c r="B338" i="7"/>
  <c r="A338" i="7"/>
  <c r="B337" i="7"/>
  <c r="A337" i="7"/>
  <c r="B336" i="7"/>
  <c r="A336" i="7"/>
  <c r="B335" i="7"/>
  <c r="A335" i="7"/>
  <c r="B334" i="7"/>
  <c r="A334" i="7"/>
  <c r="B333" i="7"/>
  <c r="A333" i="7"/>
  <c r="B332" i="7"/>
  <c r="A332" i="7"/>
  <c r="B331" i="7"/>
  <c r="A331" i="7"/>
  <c r="B330" i="7"/>
  <c r="A330" i="7"/>
  <c r="B329" i="7"/>
  <c r="A329" i="7"/>
  <c r="B328" i="7"/>
  <c r="A328" i="7"/>
  <c r="B327" i="7"/>
  <c r="A327" i="7"/>
  <c r="B326" i="7"/>
  <c r="A326" i="7"/>
  <c r="B325" i="7"/>
  <c r="A325" i="7"/>
  <c r="B324" i="7"/>
  <c r="A324" i="7"/>
  <c r="B323" i="7"/>
  <c r="A323" i="7"/>
  <c r="B322" i="7"/>
  <c r="A322" i="7"/>
  <c r="B321" i="7"/>
  <c r="A321" i="7"/>
  <c r="B320" i="7"/>
  <c r="A320" i="7"/>
  <c r="B319" i="7"/>
  <c r="A319" i="7"/>
  <c r="B318" i="7"/>
  <c r="A318" i="7"/>
  <c r="B317" i="7"/>
  <c r="A317" i="7"/>
  <c r="B316" i="7"/>
  <c r="A316" i="7"/>
  <c r="B315" i="7"/>
  <c r="A315" i="7"/>
  <c r="B314" i="7"/>
  <c r="A314" i="7"/>
  <c r="B313" i="7"/>
  <c r="A313" i="7"/>
  <c r="B312" i="7"/>
  <c r="A312" i="7"/>
  <c r="B311" i="7"/>
  <c r="A311" i="7"/>
  <c r="B310" i="7"/>
  <c r="A310" i="7"/>
  <c r="B309" i="7"/>
  <c r="A309" i="7"/>
  <c r="B308" i="7"/>
  <c r="A308" i="7"/>
  <c r="B307" i="7"/>
  <c r="A307" i="7"/>
  <c r="B306" i="7"/>
  <c r="A306" i="7"/>
  <c r="B305" i="7"/>
  <c r="A305" i="7"/>
  <c r="B304" i="7"/>
  <c r="A304" i="7"/>
  <c r="B303" i="7"/>
  <c r="A303" i="7"/>
  <c r="B302" i="7"/>
  <c r="A302" i="7"/>
  <c r="B301" i="7"/>
  <c r="A301" i="7"/>
  <c r="B300" i="7"/>
  <c r="A300" i="7"/>
  <c r="B299" i="7"/>
  <c r="A299" i="7"/>
  <c r="B298" i="7"/>
  <c r="A298" i="7"/>
  <c r="B297" i="7"/>
  <c r="A297" i="7"/>
  <c r="B296" i="7"/>
  <c r="A296" i="7"/>
  <c r="B295" i="7"/>
  <c r="A295" i="7"/>
  <c r="B294" i="7"/>
  <c r="A294" i="7"/>
  <c r="B293" i="7"/>
  <c r="A293" i="7"/>
  <c r="B292" i="7"/>
  <c r="A292" i="7"/>
  <c r="B291" i="7"/>
  <c r="A291" i="7"/>
  <c r="B290" i="7"/>
  <c r="A290" i="7"/>
  <c r="B289" i="7"/>
  <c r="A289" i="7"/>
  <c r="B288" i="7"/>
  <c r="A288" i="7"/>
  <c r="B287" i="7"/>
  <c r="A287" i="7"/>
  <c r="B286" i="7"/>
  <c r="A286" i="7"/>
  <c r="B285" i="7"/>
  <c r="A285" i="7"/>
  <c r="B284" i="7"/>
  <c r="A284" i="7"/>
  <c r="B283" i="7"/>
  <c r="A283" i="7"/>
  <c r="B282" i="7"/>
  <c r="A282" i="7"/>
  <c r="B281" i="7"/>
  <c r="A281" i="7"/>
  <c r="B280" i="7"/>
  <c r="A280" i="7"/>
  <c r="B279" i="7"/>
  <c r="A279" i="7"/>
  <c r="B278" i="7"/>
  <c r="A278" i="7"/>
  <c r="B277" i="7"/>
  <c r="A277" i="7"/>
  <c r="B276" i="7"/>
  <c r="A276" i="7"/>
  <c r="B275" i="7"/>
  <c r="A275" i="7"/>
  <c r="B274" i="7"/>
  <c r="A274" i="7"/>
  <c r="B273" i="7"/>
  <c r="A273" i="7"/>
  <c r="B272" i="7"/>
  <c r="A272" i="7"/>
  <c r="B271" i="7"/>
  <c r="A271" i="7"/>
  <c r="B270" i="7"/>
  <c r="A270" i="7"/>
  <c r="B269" i="7"/>
  <c r="A269" i="7"/>
  <c r="B268" i="7"/>
  <c r="A268" i="7"/>
  <c r="B267" i="7"/>
  <c r="A267" i="7"/>
  <c r="B266" i="7"/>
  <c r="A266" i="7"/>
  <c r="B265" i="7"/>
  <c r="A265" i="7"/>
  <c r="B264" i="7"/>
  <c r="A264" i="7"/>
  <c r="B263" i="7"/>
  <c r="A263" i="7"/>
  <c r="B262" i="7"/>
  <c r="A262" i="7"/>
  <c r="B261" i="7"/>
  <c r="A261" i="7"/>
  <c r="B260" i="7"/>
  <c r="A260" i="7"/>
  <c r="B259" i="7"/>
  <c r="A259" i="7"/>
  <c r="B258" i="7"/>
  <c r="A258" i="7"/>
  <c r="B257" i="7"/>
  <c r="A257" i="7"/>
  <c r="B256" i="7"/>
  <c r="A256" i="7"/>
  <c r="B255" i="7"/>
  <c r="A255" i="7"/>
  <c r="B254" i="7"/>
  <c r="A254" i="7"/>
  <c r="B253" i="7"/>
  <c r="A253" i="7"/>
  <c r="B252" i="7"/>
  <c r="A252" i="7"/>
  <c r="B251" i="7"/>
  <c r="A251" i="7"/>
  <c r="B250" i="7"/>
  <c r="A250" i="7"/>
  <c r="B249" i="7"/>
  <c r="A249" i="7"/>
  <c r="B248" i="7"/>
  <c r="A248" i="7"/>
  <c r="B247" i="7"/>
  <c r="A247" i="7"/>
  <c r="B246" i="7"/>
  <c r="A246" i="7"/>
  <c r="B245" i="7"/>
  <c r="A245" i="7"/>
  <c r="B244" i="7"/>
  <c r="A244" i="7"/>
  <c r="B243" i="7"/>
  <c r="A243" i="7"/>
  <c r="B242" i="7"/>
  <c r="A242" i="7"/>
  <c r="B241" i="7"/>
  <c r="A241" i="7"/>
  <c r="B240" i="7"/>
  <c r="A240" i="7"/>
  <c r="B239" i="7"/>
  <c r="A239" i="7"/>
  <c r="B238" i="7"/>
  <c r="A238" i="7"/>
  <c r="B237" i="7"/>
  <c r="A237" i="7"/>
  <c r="B236" i="7"/>
  <c r="A236" i="7"/>
  <c r="B235" i="7"/>
  <c r="A235" i="7"/>
  <c r="B234" i="7"/>
  <c r="A234" i="7"/>
  <c r="B233" i="7"/>
  <c r="A233" i="7"/>
  <c r="B232" i="7"/>
  <c r="A232" i="7"/>
  <c r="B231" i="7"/>
  <c r="A231" i="7"/>
  <c r="B230" i="7"/>
  <c r="A230" i="7"/>
  <c r="B229" i="7"/>
  <c r="A229" i="7"/>
  <c r="B228" i="7"/>
  <c r="A228" i="7"/>
  <c r="B227" i="7"/>
  <c r="A227" i="7"/>
  <c r="B226" i="7"/>
  <c r="A226" i="7"/>
  <c r="B225" i="7"/>
  <c r="A225" i="7"/>
  <c r="B224" i="7"/>
  <c r="A224" i="7"/>
  <c r="B223" i="7"/>
  <c r="A223" i="7"/>
  <c r="B222" i="7"/>
  <c r="A222" i="7"/>
  <c r="B221" i="7"/>
  <c r="A221" i="7"/>
  <c r="B220" i="7"/>
  <c r="A220" i="7"/>
  <c r="B219" i="7"/>
  <c r="A219" i="7"/>
  <c r="B218" i="7"/>
  <c r="A218" i="7"/>
  <c r="B217" i="7"/>
  <c r="A217" i="7"/>
  <c r="B216" i="7"/>
  <c r="A216" i="7"/>
  <c r="B215" i="7"/>
  <c r="A215" i="7"/>
  <c r="B214" i="7"/>
  <c r="A214" i="7"/>
  <c r="B213" i="7"/>
  <c r="A213" i="7"/>
  <c r="B212" i="7"/>
  <c r="A212" i="7"/>
  <c r="B211" i="7"/>
  <c r="A211" i="7"/>
  <c r="B210" i="7"/>
  <c r="A210" i="7"/>
  <c r="B209" i="7"/>
  <c r="A209" i="7"/>
  <c r="B208" i="7"/>
  <c r="A208" i="7"/>
  <c r="B207" i="7"/>
  <c r="A207" i="7"/>
  <c r="B206" i="7"/>
  <c r="A206" i="7"/>
  <c r="B205" i="7"/>
  <c r="A205" i="7"/>
  <c r="B204" i="7"/>
  <c r="A204" i="7"/>
  <c r="B203" i="7"/>
  <c r="A203" i="7"/>
  <c r="B202" i="7"/>
  <c r="A202" i="7"/>
  <c r="B201" i="7"/>
  <c r="A201" i="7"/>
  <c r="B200" i="7"/>
  <c r="A200" i="7"/>
  <c r="B199" i="7"/>
  <c r="A199" i="7"/>
  <c r="B198" i="7"/>
  <c r="A198" i="7"/>
  <c r="B197" i="7"/>
  <c r="A197" i="7"/>
  <c r="B196" i="7"/>
  <c r="A196" i="7"/>
  <c r="B195" i="7"/>
  <c r="A195" i="7"/>
  <c r="B194" i="7"/>
  <c r="A194" i="7"/>
  <c r="B193" i="7"/>
  <c r="A193" i="7"/>
  <c r="B192" i="7"/>
  <c r="A192" i="7"/>
  <c r="B191" i="7"/>
  <c r="A191" i="7"/>
  <c r="B190" i="7"/>
  <c r="A190" i="7"/>
  <c r="B189" i="7"/>
  <c r="A189" i="7"/>
  <c r="B188" i="7"/>
  <c r="A188" i="7"/>
  <c r="B187" i="7"/>
  <c r="A187" i="7"/>
  <c r="B186" i="7"/>
  <c r="A186" i="7"/>
  <c r="B185" i="7"/>
  <c r="A185" i="7"/>
  <c r="B184" i="7"/>
  <c r="A184" i="7"/>
  <c r="B183" i="7"/>
  <c r="A183" i="7"/>
  <c r="B182" i="7"/>
  <c r="A182" i="7"/>
  <c r="B181" i="7"/>
  <c r="A181" i="7"/>
  <c r="B180" i="7"/>
  <c r="A180" i="7"/>
  <c r="B179" i="7"/>
  <c r="A179" i="7"/>
  <c r="B178" i="7"/>
  <c r="A178" i="7"/>
  <c r="B177" i="7"/>
  <c r="A177" i="7"/>
  <c r="B176" i="7"/>
  <c r="A176" i="7"/>
  <c r="B175" i="7"/>
  <c r="A175" i="7"/>
  <c r="B174" i="7"/>
  <c r="A174" i="7"/>
  <c r="B173" i="7"/>
  <c r="A173" i="7"/>
  <c r="B172" i="7"/>
  <c r="A172" i="7"/>
  <c r="B171" i="7"/>
  <c r="A171" i="7"/>
  <c r="B170" i="7"/>
  <c r="A170" i="7"/>
  <c r="B169" i="7"/>
  <c r="A169" i="7"/>
  <c r="B168" i="7"/>
  <c r="A168" i="7"/>
  <c r="B167" i="7"/>
  <c r="A167" i="7"/>
  <c r="B166" i="7"/>
  <c r="A166" i="7"/>
  <c r="B165" i="7"/>
  <c r="A165" i="7"/>
  <c r="B164" i="7"/>
  <c r="A164" i="7"/>
  <c r="B163" i="7"/>
  <c r="A163" i="7"/>
  <c r="B162" i="7"/>
  <c r="A162" i="7"/>
  <c r="B161" i="7"/>
  <c r="A161" i="7"/>
  <c r="B160" i="7"/>
  <c r="A160" i="7"/>
  <c r="B159" i="7"/>
  <c r="A159" i="7"/>
  <c r="B158" i="7"/>
  <c r="A158" i="7"/>
  <c r="B157" i="7"/>
  <c r="A157" i="7"/>
  <c r="B156" i="7"/>
  <c r="A156" i="7"/>
  <c r="B155" i="7"/>
  <c r="A155" i="7"/>
  <c r="B154" i="7"/>
  <c r="A154" i="7"/>
  <c r="B153" i="7"/>
  <c r="A153" i="7"/>
  <c r="B152" i="7"/>
  <c r="A152" i="7"/>
  <c r="B151" i="7"/>
  <c r="A151" i="7"/>
  <c r="B150" i="7"/>
  <c r="A150" i="7"/>
  <c r="B149" i="7"/>
  <c r="A149" i="7"/>
  <c r="B148" i="7"/>
  <c r="A148" i="7"/>
  <c r="B147" i="7"/>
  <c r="A147" i="7"/>
  <c r="B146" i="7"/>
  <c r="A146" i="7"/>
  <c r="B145" i="7"/>
  <c r="A145" i="7"/>
  <c r="B144" i="7"/>
  <c r="A144" i="7"/>
  <c r="B143" i="7"/>
  <c r="A143" i="7"/>
  <c r="B142" i="7"/>
  <c r="A142" i="7"/>
  <c r="B141" i="7"/>
  <c r="A141" i="7"/>
  <c r="B140" i="7"/>
  <c r="A140" i="7"/>
  <c r="B139" i="7"/>
  <c r="A139" i="7"/>
  <c r="B138" i="7"/>
  <c r="A138" i="7"/>
  <c r="B137" i="7"/>
  <c r="A137" i="7"/>
  <c r="B136" i="7"/>
  <c r="A136" i="7"/>
  <c r="B135" i="7"/>
  <c r="A135" i="7"/>
  <c r="B134" i="7"/>
  <c r="A134" i="7"/>
  <c r="B133" i="7"/>
  <c r="A133" i="7"/>
  <c r="B132" i="7"/>
  <c r="A132" i="7"/>
  <c r="B131" i="7"/>
  <c r="A131" i="7"/>
  <c r="B130" i="7"/>
  <c r="A130" i="7"/>
  <c r="B129" i="7"/>
  <c r="A129" i="7"/>
  <c r="B128" i="7"/>
  <c r="A128" i="7"/>
  <c r="B127" i="7"/>
  <c r="A127" i="7"/>
  <c r="B126" i="7"/>
  <c r="A126" i="7"/>
  <c r="B125" i="7"/>
  <c r="A125" i="7"/>
  <c r="B124" i="7"/>
  <c r="A124" i="7"/>
  <c r="B123" i="7"/>
  <c r="A123" i="7"/>
  <c r="B122" i="7"/>
  <c r="A122" i="7"/>
  <c r="B121" i="7"/>
  <c r="A121" i="7"/>
  <c r="B120" i="7"/>
  <c r="A120" i="7"/>
  <c r="B119" i="7"/>
  <c r="A119" i="7"/>
  <c r="B118" i="7"/>
  <c r="A118" i="7"/>
  <c r="B117" i="7"/>
  <c r="A117" i="7"/>
  <c r="B116" i="7"/>
  <c r="A116" i="7"/>
  <c r="B115" i="7"/>
  <c r="A115" i="7"/>
  <c r="B114" i="7"/>
  <c r="A114" i="7"/>
  <c r="B113" i="7"/>
  <c r="A113" i="7"/>
  <c r="B112" i="7"/>
  <c r="A112" i="7"/>
  <c r="B111" i="7"/>
  <c r="A111" i="7"/>
  <c r="B110" i="7"/>
  <c r="A110" i="7"/>
  <c r="B109" i="7"/>
  <c r="A109" i="7"/>
  <c r="B108" i="7"/>
  <c r="A108" i="7"/>
  <c r="B107" i="7"/>
  <c r="A107" i="7"/>
  <c r="B106" i="7"/>
  <c r="A106" i="7"/>
  <c r="B105" i="7"/>
  <c r="A105" i="7"/>
  <c r="B104" i="7"/>
  <c r="A104" i="7"/>
  <c r="B103" i="7"/>
  <c r="A103" i="7"/>
  <c r="B102" i="7"/>
  <c r="A102" i="7"/>
  <c r="B101" i="7"/>
  <c r="A101" i="7"/>
  <c r="B100" i="7"/>
  <c r="A100" i="7"/>
  <c r="B99" i="7"/>
  <c r="A99" i="7"/>
  <c r="B98" i="7"/>
  <c r="A98" i="7"/>
  <c r="B97" i="7"/>
  <c r="A97" i="7"/>
  <c r="B96" i="7"/>
  <c r="A96" i="7"/>
  <c r="B95" i="7"/>
  <c r="A95" i="7"/>
  <c r="B94" i="7"/>
  <c r="A94" i="7"/>
  <c r="B93" i="7"/>
  <c r="A93" i="7"/>
  <c r="B92" i="7"/>
  <c r="A92" i="7"/>
  <c r="B91" i="7"/>
  <c r="A91" i="7"/>
  <c r="B90" i="7"/>
  <c r="A90" i="7"/>
  <c r="B89" i="7"/>
  <c r="A89" i="7"/>
  <c r="B88" i="7"/>
  <c r="A88" i="7"/>
  <c r="B87" i="7"/>
  <c r="A87" i="7"/>
  <c r="B86" i="7"/>
  <c r="A86" i="7"/>
  <c r="B85" i="7"/>
  <c r="A85" i="7"/>
  <c r="B84" i="7"/>
  <c r="A84" i="7"/>
  <c r="B83" i="7"/>
  <c r="A83" i="7"/>
  <c r="B82" i="7"/>
  <c r="A82" i="7"/>
  <c r="B81" i="7"/>
  <c r="A81" i="7"/>
  <c r="B80" i="7"/>
  <c r="A80" i="7"/>
  <c r="B79" i="7"/>
  <c r="A79" i="7"/>
  <c r="B78" i="7"/>
  <c r="A78" i="7"/>
  <c r="B77" i="7"/>
  <c r="A77" i="7"/>
  <c r="B76" i="7"/>
  <c r="A76" i="7"/>
  <c r="B75" i="7"/>
  <c r="A75" i="7"/>
  <c r="B74" i="7"/>
  <c r="A74" i="7"/>
  <c r="B73" i="7"/>
  <c r="A73" i="7"/>
  <c r="B72" i="7"/>
  <c r="A72" i="7"/>
  <c r="B71" i="7"/>
  <c r="A71" i="7"/>
  <c r="B70" i="7"/>
  <c r="A70" i="7"/>
  <c r="B69" i="7"/>
  <c r="A69" i="7"/>
  <c r="B68" i="7"/>
  <c r="A68" i="7"/>
  <c r="B67" i="7"/>
  <c r="A67" i="7"/>
  <c r="B66" i="7"/>
  <c r="A66" i="7"/>
  <c r="B65" i="7"/>
  <c r="A65" i="7"/>
  <c r="B64" i="7"/>
  <c r="A64" i="7"/>
  <c r="B63" i="7"/>
  <c r="A63" i="7"/>
  <c r="B62" i="7"/>
  <c r="A62" i="7"/>
  <c r="B61" i="7"/>
  <c r="A61" i="7"/>
  <c r="B60" i="7"/>
  <c r="A60" i="7"/>
  <c r="B59" i="7"/>
  <c r="A59" i="7"/>
  <c r="B58" i="7"/>
  <c r="A58" i="7"/>
  <c r="B57" i="7"/>
  <c r="A57" i="7"/>
  <c r="B56" i="7"/>
  <c r="A56" i="7"/>
  <c r="B55" i="7"/>
  <c r="A55" i="7"/>
  <c r="B54" i="7"/>
  <c r="A54" i="7"/>
  <c r="B53" i="7"/>
  <c r="A53" i="7"/>
  <c r="B52" i="7"/>
  <c r="A52" i="7"/>
  <c r="B51" i="7"/>
  <c r="A51" i="7"/>
  <c r="B50" i="7"/>
  <c r="A50" i="7"/>
  <c r="B49" i="7"/>
  <c r="A49" i="7"/>
  <c r="B48" i="7"/>
  <c r="A48" i="7"/>
  <c r="B47" i="7"/>
  <c r="A47" i="7"/>
  <c r="B46" i="7"/>
  <c r="A46" i="7"/>
  <c r="B45" i="7"/>
  <c r="A45" i="7"/>
  <c r="B44" i="7"/>
  <c r="A44" i="7"/>
  <c r="B43" i="7"/>
  <c r="A43" i="7"/>
  <c r="B42" i="7"/>
  <c r="A42" i="7"/>
  <c r="B41" i="7"/>
  <c r="A41" i="7"/>
  <c r="B40" i="7"/>
  <c r="A40" i="7"/>
  <c r="B39" i="7"/>
  <c r="A39" i="7"/>
  <c r="B38" i="7"/>
  <c r="A38" i="7"/>
  <c r="B37" i="7"/>
  <c r="A37" i="7"/>
  <c r="B36" i="7"/>
  <c r="A36" i="7"/>
  <c r="B35" i="7"/>
  <c r="A35" i="7"/>
  <c r="B34" i="7"/>
  <c r="A34" i="7"/>
  <c r="B33" i="7"/>
  <c r="A33" i="7"/>
  <c r="B32" i="7"/>
  <c r="A32" i="7"/>
  <c r="B31" i="7"/>
  <c r="A31" i="7"/>
  <c r="B30" i="7"/>
  <c r="A30" i="7"/>
  <c r="B29" i="7"/>
  <c r="A29" i="7"/>
  <c r="B28" i="7"/>
  <c r="A28" i="7"/>
  <c r="B27" i="7"/>
  <c r="A27" i="7"/>
  <c r="B26" i="7"/>
  <c r="A26" i="7"/>
  <c r="B25" i="7"/>
  <c r="A25" i="7"/>
  <c r="B24" i="7"/>
  <c r="A24" i="7"/>
  <c r="B23" i="7"/>
  <c r="A23" i="7"/>
  <c r="B22" i="7"/>
  <c r="A22" i="7"/>
  <c r="B21" i="7"/>
  <c r="A21" i="7"/>
  <c r="B20" i="7"/>
  <c r="A20" i="7"/>
  <c r="B19" i="7"/>
  <c r="A19" i="7"/>
  <c r="B18" i="7"/>
  <c r="A18" i="7"/>
  <c r="B17" i="7"/>
  <c r="A17" i="7"/>
  <c r="B16" i="7"/>
  <c r="A16" i="7"/>
  <c r="B15" i="7"/>
  <c r="A15" i="7"/>
  <c r="B14" i="7"/>
  <c r="A14" i="7"/>
  <c r="B13" i="7"/>
  <c r="A13" i="7"/>
  <c r="B12" i="7"/>
  <c r="A12" i="7"/>
  <c r="B11" i="7"/>
  <c r="A11" i="7"/>
  <c r="B10" i="7"/>
  <c r="A10" i="7"/>
  <c r="B9" i="7"/>
  <c r="A9" i="7"/>
  <c r="B8" i="7"/>
  <c r="A8" i="7"/>
  <c r="B7" i="7"/>
  <c r="A7" i="7"/>
  <c r="B6" i="7"/>
  <c r="A6" i="7"/>
  <c r="B5" i="7"/>
  <c r="A5" i="7"/>
  <c r="D2405" i="5"/>
  <c r="E2405" i="5"/>
  <c r="F2405" i="5"/>
  <c r="G2405" i="5"/>
  <c r="F2404" i="5"/>
  <c r="F2403" i="5"/>
  <c r="F2402" i="5"/>
  <c r="F2401" i="5"/>
  <c r="F2400" i="5"/>
  <c r="F2399" i="5"/>
  <c r="F2398" i="5"/>
  <c r="F2397" i="5"/>
  <c r="F2396" i="5"/>
  <c r="F2395" i="5"/>
  <c r="F2394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E2393" i="5"/>
  <c r="F2393" i="5"/>
  <c r="G2393" i="5"/>
  <c r="F2392" i="5"/>
  <c r="F2391" i="5"/>
  <c r="F2390" i="5"/>
  <c r="F2389" i="5"/>
  <c r="F2388" i="5"/>
  <c r="F2387" i="5"/>
  <c r="F2386" i="5"/>
  <c r="F2385" i="5"/>
  <c r="F2384" i="5"/>
  <c r="F2383" i="5"/>
  <c r="F2382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E2381" i="5"/>
  <c r="F2381" i="5"/>
  <c r="G2381" i="5"/>
  <c r="F2380" i="5"/>
  <c r="F2379" i="5"/>
  <c r="F2378" i="5"/>
  <c r="F2377" i="5"/>
  <c r="F2376" i="5"/>
  <c r="F2375" i="5"/>
  <c r="F2374" i="5"/>
  <c r="F2373" i="5"/>
  <c r="F2372" i="5"/>
  <c r="F2371" i="5"/>
  <c r="F2370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E2369" i="5"/>
  <c r="F2369" i="5"/>
  <c r="G2369" i="5"/>
  <c r="F2368" i="5"/>
  <c r="F2367" i="5"/>
  <c r="F2366" i="5"/>
  <c r="F2365" i="5"/>
  <c r="F2364" i="5"/>
  <c r="F2363" i="5"/>
  <c r="F2362" i="5"/>
  <c r="F2361" i="5"/>
  <c r="F2360" i="5"/>
  <c r="F2359" i="5"/>
  <c r="F2358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E2357" i="5"/>
  <c r="F2357" i="5"/>
  <c r="G2357" i="5"/>
  <c r="F2356" i="5"/>
  <c r="F2355" i="5"/>
  <c r="F2354" i="5"/>
  <c r="F2353" i="5"/>
  <c r="F2352" i="5"/>
  <c r="F2351" i="5"/>
  <c r="F2350" i="5"/>
  <c r="F2349" i="5"/>
  <c r="F2348" i="5"/>
  <c r="F2347" i="5"/>
  <c r="F2346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E2345" i="5"/>
  <c r="F2345" i="5"/>
  <c r="G2345" i="5"/>
  <c r="F2344" i="5"/>
  <c r="F2343" i="5"/>
  <c r="F2342" i="5"/>
  <c r="F2341" i="5"/>
  <c r="F2340" i="5"/>
  <c r="F2339" i="5"/>
  <c r="F2338" i="5"/>
  <c r="F2337" i="5"/>
  <c r="F2336" i="5"/>
  <c r="F2335" i="5"/>
  <c r="F2334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E2333" i="5"/>
  <c r="F2333" i="5"/>
  <c r="G2333" i="5"/>
  <c r="F2332" i="5"/>
  <c r="F2331" i="5"/>
  <c r="F2330" i="5"/>
  <c r="F2329" i="5"/>
  <c r="F2328" i="5"/>
  <c r="F2327" i="5"/>
  <c r="F2326" i="5"/>
  <c r="F2325" i="5"/>
  <c r="F2324" i="5"/>
  <c r="F2323" i="5"/>
  <c r="F2322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E2321" i="5"/>
  <c r="F2321" i="5"/>
  <c r="G2321" i="5"/>
  <c r="F2320" i="5"/>
  <c r="F2319" i="5"/>
  <c r="F2318" i="5"/>
  <c r="F2317" i="5"/>
  <c r="F2316" i="5"/>
  <c r="F2315" i="5"/>
  <c r="F2314" i="5"/>
  <c r="F2313" i="5"/>
  <c r="F2312" i="5"/>
  <c r="F2311" i="5"/>
  <c r="F2310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E2309" i="5"/>
  <c r="F2309" i="5"/>
  <c r="G2309" i="5"/>
  <c r="F2308" i="5"/>
  <c r="F2307" i="5"/>
  <c r="F2306" i="5"/>
  <c r="F2305" i="5"/>
  <c r="F2304" i="5"/>
  <c r="F2303" i="5"/>
  <c r="F2302" i="5"/>
  <c r="F2301" i="5"/>
  <c r="F2300" i="5"/>
  <c r="F2299" i="5"/>
  <c r="F2298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E2297" i="5"/>
  <c r="F2297" i="5"/>
  <c r="G2297" i="5"/>
  <c r="F2296" i="5"/>
  <c r="F2295" i="5"/>
  <c r="F2294" i="5"/>
  <c r="F2293" i="5"/>
  <c r="F2292" i="5"/>
  <c r="F2291" i="5"/>
  <c r="F2290" i="5"/>
  <c r="F2289" i="5"/>
  <c r="F2288" i="5"/>
  <c r="F2287" i="5"/>
  <c r="F2286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E2285" i="5"/>
  <c r="F2285" i="5"/>
  <c r="G2285" i="5"/>
  <c r="F2284" i="5"/>
  <c r="F2283" i="5"/>
  <c r="F2282" i="5"/>
  <c r="F2281" i="5"/>
  <c r="F2280" i="5"/>
  <c r="F2279" i="5"/>
  <c r="F2278" i="5"/>
  <c r="F2277" i="5"/>
  <c r="F2276" i="5"/>
  <c r="F2275" i="5"/>
  <c r="F2274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E2273" i="5"/>
  <c r="F2273" i="5"/>
  <c r="G2273" i="5"/>
  <c r="F2272" i="5"/>
  <c r="F2271" i="5"/>
  <c r="F2270" i="5"/>
  <c r="F2269" i="5"/>
  <c r="F2268" i="5"/>
  <c r="F2267" i="5"/>
  <c r="F2266" i="5"/>
  <c r="F2265" i="5"/>
  <c r="F2264" i="5"/>
  <c r="F2263" i="5"/>
  <c r="F2262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E2261" i="5"/>
  <c r="F2261" i="5"/>
  <c r="G2261" i="5"/>
  <c r="F2260" i="5"/>
  <c r="F2259" i="5"/>
  <c r="F2258" i="5"/>
  <c r="F2257" i="5"/>
  <c r="F2256" i="5"/>
  <c r="F2255" i="5"/>
  <c r="F2254" i="5"/>
  <c r="F2253" i="5"/>
  <c r="F2252" i="5"/>
  <c r="F2251" i="5"/>
  <c r="F2250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E2249" i="5"/>
  <c r="F2249" i="5"/>
  <c r="G2249" i="5"/>
  <c r="F2248" i="5"/>
  <c r="F2247" i="5"/>
  <c r="F2246" i="5"/>
  <c r="F2245" i="5"/>
  <c r="F2244" i="5"/>
  <c r="F2243" i="5"/>
  <c r="F2242" i="5"/>
  <c r="F2241" i="5"/>
  <c r="F2240" i="5"/>
  <c r="F2239" i="5"/>
  <c r="F2238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E2237" i="5"/>
  <c r="F2237" i="5"/>
  <c r="G2237" i="5"/>
  <c r="F2236" i="5"/>
  <c r="F2235" i="5"/>
  <c r="F2234" i="5"/>
  <c r="F2233" i="5"/>
  <c r="F2232" i="5"/>
  <c r="F2231" i="5"/>
  <c r="F2230" i="5"/>
  <c r="F2229" i="5"/>
  <c r="F2228" i="5"/>
  <c r="F2227" i="5"/>
  <c r="F2226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E2225" i="5"/>
  <c r="F2225" i="5"/>
  <c r="G2225" i="5"/>
  <c r="F2224" i="5"/>
  <c r="F2223" i="5"/>
  <c r="F2222" i="5"/>
  <c r="F2221" i="5"/>
  <c r="F2220" i="5"/>
  <c r="F2219" i="5"/>
  <c r="F2218" i="5"/>
  <c r="F2217" i="5"/>
  <c r="F2216" i="5"/>
  <c r="F2215" i="5"/>
  <c r="F2214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E2213" i="5"/>
  <c r="F2213" i="5"/>
  <c r="G2213" i="5"/>
  <c r="F2212" i="5"/>
  <c r="F2211" i="5"/>
  <c r="F2210" i="5"/>
  <c r="F2209" i="5"/>
  <c r="F2208" i="5"/>
  <c r="F2207" i="5"/>
  <c r="F2206" i="5"/>
  <c r="F2205" i="5"/>
  <c r="F2204" i="5"/>
  <c r="F2203" i="5"/>
  <c r="F2202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E2201" i="5"/>
  <c r="F2201" i="5"/>
  <c r="G2201" i="5"/>
  <c r="F2200" i="5"/>
  <c r="F2199" i="5"/>
  <c r="F2198" i="5"/>
  <c r="F2197" i="5"/>
  <c r="F2196" i="5"/>
  <c r="F2195" i="5"/>
  <c r="F2194" i="5"/>
  <c r="F2193" i="5"/>
  <c r="F2192" i="5"/>
  <c r="F2191" i="5"/>
  <c r="F2190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E2189" i="5"/>
  <c r="F2189" i="5"/>
  <c r="G2189" i="5"/>
  <c r="F2188" i="5"/>
  <c r="F2187" i="5"/>
  <c r="F2186" i="5"/>
  <c r="F2185" i="5"/>
  <c r="F2184" i="5"/>
  <c r="F2183" i="5"/>
  <c r="F2182" i="5"/>
  <c r="F2181" i="5"/>
  <c r="F2180" i="5"/>
  <c r="F2179" i="5"/>
  <c r="F2178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E2177" i="5"/>
  <c r="F2177" i="5"/>
  <c r="G2177" i="5"/>
  <c r="F2176" i="5"/>
  <c r="F2175" i="5"/>
  <c r="F2174" i="5"/>
  <c r="F2173" i="5"/>
  <c r="F2172" i="5"/>
  <c r="F2171" i="5"/>
  <c r="F2170" i="5"/>
  <c r="F2169" i="5"/>
  <c r="F2168" i="5"/>
  <c r="F2167" i="5"/>
  <c r="F2166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E2165" i="5"/>
  <c r="F2165" i="5"/>
  <c r="G2165" i="5"/>
  <c r="F2164" i="5"/>
  <c r="F2163" i="5"/>
  <c r="F2162" i="5"/>
  <c r="F2161" i="5"/>
  <c r="F2160" i="5"/>
  <c r="F2159" i="5"/>
  <c r="F2158" i="5"/>
  <c r="F2157" i="5"/>
  <c r="F2156" i="5"/>
  <c r="F2155" i="5"/>
  <c r="F2154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E2153" i="5"/>
  <c r="F2153" i="5"/>
  <c r="G2153" i="5"/>
  <c r="F2152" i="5"/>
  <c r="F2151" i="5"/>
  <c r="F2150" i="5"/>
  <c r="F2149" i="5"/>
  <c r="F2148" i="5"/>
  <c r="F2147" i="5"/>
  <c r="F2146" i="5"/>
  <c r="F2145" i="5"/>
  <c r="F2144" i="5"/>
  <c r="F2143" i="5"/>
  <c r="F2142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E2141" i="5"/>
  <c r="F2141" i="5"/>
  <c r="G2141" i="5"/>
  <c r="F2140" i="5"/>
  <c r="F2139" i="5"/>
  <c r="F2138" i="5"/>
  <c r="F2137" i="5"/>
  <c r="F2136" i="5"/>
  <c r="F2135" i="5"/>
  <c r="F2134" i="5"/>
  <c r="F2133" i="5"/>
  <c r="F2132" i="5"/>
  <c r="F2131" i="5"/>
  <c r="F2130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E2129" i="5"/>
  <c r="F2129" i="5"/>
  <c r="G2129" i="5"/>
  <c r="F2128" i="5"/>
  <c r="F2127" i="5"/>
  <c r="F2126" i="5"/>
  <c r="F2125" i="5"/>
  <c r="F2124" i="5"/>
  <c r="F2123" i="5"/>
  <c r="F2122" i="5"/>
  <c r="F2121" i="5"/>
  <c r="F2120" i="5"/>
  <c r="F2119" i="5"/>
  <c r="F2118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E2117" i="5"/>
  <c r="F2117" i="5"/>
  <c r="G2117" i="5"/>
  <c r="F2116" i="5"/>
  <c r="F2115" i="5"/>
  <c r="F2114" i="5"/>
  <c r="F2113" i="5"/>
  <c r="F2112" i="5"/>
  <c r="F2111" i="5"/>
  <c r="F2110" i="5"/>
  <c r="F2109" i="5"/>
  <c r="F2108" i="5"/>
  <c r="F2107" i="5"/>
  <c r="F2106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E2105" i="5"/>
  <c r="F2105" i="5"/>
  <c r="G2105" i="5"/>
  <c r="F2104" i="5"/>
  <c r="F2103" i="5"/>
  <c r="F2102" i="5"/>
  <c r="F2101" i="5"/>
  <c r="F2100" i="5"/>
  <c r="F2099" i="5"/>
  <c r="F2098" i="5"/>
  <c r="F2097" i="5"/>
  <c r="F2096" i="5"/>
  <c r="F2095" i="5"/>
  <c r="F2094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E2093" i="5"/>
  <c r="F2093" i="5"/>
  <c r="G2093" i="5"/>
  <c r="F2092" i="5"/>
  <c r="F2091" i="5"/>
  <c r="F2090" i="5"/>
  <c r="F2089" i="5"/>
  <c r="F2088" i="5"/>
  <c r="F2087" i="5"/>
  <c r="F2086" i="5"/>
  <c r="F2085" i="5"/>
  <c r="F2084" i="5"/>
  <c r="F2083" i="5"/>
  <c r="F2082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E2081" i="5"/>
  <c r="F2081" i="5"/>
  <c r="G2081" i="5"/>
  <c r="F2080" i="5"/>
  <c r="F2079" i="5"/>
  <c r="F2078" i="5"/>
  <c r="F2077" i="5"/>
  <c r="F2076" i="5"/>
  <c r="F2075" i="5"/>
  <c r="F2074" i="5"/>
  <c r="F2073" i="5"/>
  <c r="F2072" i="5"/>
  <c r="F2071" i="5"/>
  <c r="F2070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E2069" i="5"/>
  <c r="F2069" i="5"/>
  <c r="G2069" i="5"/>
  <c r="F2068" i="5"/>
  <c r="F2067" i="5"/>
  <c r="F2066" i="5"/>
  <c r="F2065" i="5"/>
  <c r="F2064" i="5"/>
  <c r="F2063" i="5"/>
  <c r="F2062" i="5"/>
  <c r="F2061" i="5"/>
  <c r="F2060" i="5"/>
  <c r="F2059" i="5"/>
  <c r="F2058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E2057" i="5"/>
  <c r="F2057" i="5"/>
  <c r="G2057" i="5"/>
  <c r="F2056" i="5"/>
  <c r="F2055" i="5"/>
  <c r="F2054" i="5"/>
  <c r="F2053" i="5"/>
  <c r="F2052" i="5"/>
  <c r="F2051" i="5"/>
  <c r="F2050" i="5"/>
  <c r="F2049" i="5"/>
  <c r="F2048" i="5"/>
  <c r="F2047" i="5"/>
  <c r="F2046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E2045" i="5"/>
  <c r="F2045" i="5"/>
  <c r="G2045" i="5"/>
  <c r="F2044" i="5"/>
  <c r="F2043" i="5"/>
  <c r="F2042" i="5"/>
  <c r="F2041" i="5"/>
  <c r="F2040" i="5"/>
  <c r="F2039" i="5"/>
  <c r="F2038" i="5"/>
  <c r="F2037" i="5"/>
  <c r="F2036" i="5"/>
  <c r="F2035" i="5"/>
  <c r="F2034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E2033" i="5"/>
  <c r="F2033" i="5"/>
  <c r="G2033" i="5"/>
  <c r="F2032" i="5"/>
  <c r="F2031" i="5"/>
  <c r="F2030" i="5"/>
  <c r="F2029" i="5"/>
  <c r="F2028" i="5"/>
  <c r="F2027" i="5"/>
  <c r="F2026" i="5"/>
  <c r="F2025" i="5"/>
  <c r="F2024" i="5"/>
  <c r="F2023" i="5"/>
  <c r="F2022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E2021" i="5"/>
  <c r="F2021" i="5"/>
  <c r="G2021" i="5"/>
  <c r="F2020" i="5"/>
  <c r="F2019" i="5"/>
  <c r="F2018" i="5"/>
  <c r="F2017" i="5"/>
  <c r="F2016" i="5"/>
  <c r="F2015" i="5"/>
  <c r="F2014" i="5"/>
  <c r="F2013" i="5"/>
  <c r="F2012" i="5"/>
  <c r="F2011" i="5"/>
  <c r="F2010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E2009" i="5"/>
  <c r="F2009" i="5"/>
  <c r="G2009" i="5"/>
  <c r="F2008" i="5"/>
  <c r="F2007" i="5"/>
  <c r="F2006" i="5"/>
  <c r="F2005" i="5"/>
  <c r="F2004" i="5"/>
  <c r="F2003" i="5"/>
  <c r="F2002" i="5"/>
  <c r="F2001" i="5"/>
  <c r="F2000" i="5"/>
  <c r="F1999" i="5"/>
  <c r="F1998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E1997" i="5"/>
  <c r="F1997" i="5"/>
  <c r="G1997" i="5"/>
  <c r="F1996" i="5"/>
  <c r="F1995" i="5"/>
  <c r="F1994" i="5"/>
  <c r="F1993" i="5"/>
  <c r="F1992" i="5"/>
  <c r="F1991" i="5"/>
  <c r="F1990" i="5"/>
  <c r="F1989" i="5"/>
  <c r="F1988" i="5"/>
  <c r="F1987" i="5"/>
  <c r="F1986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E1985" i="5"/>
  <c r="F1985" i="5"/>
  <c r="G1985" i="5"/>
  <c r="F1984" i="5"/>
  <c r="F1983" i="5"/>
  <c r="F1982" i="5"/>
  <c r="F1981" i="5"/>
  <c r="F1980" i="5"/>
  <c r="F1979" i="5"/>
  <c r="F1978" i="5"/>
  <c r="F1977" i="5"/>
  <c r="F1976" i="5"/>
  <c r="F1975" i="5"/>
  <c r="F1974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E1973" i="5"/>
  <c r="F1973" i="5"/>
  <c r="G1973" i="5"/>
  <c r="F1972" i="5"/>
  <c r="F1971" i="5"/>
  <c r="F1970" i="5"/>
  <c r="F1969" i="5"/>
  <c r="F1968" i="5"/>
  <c r="F1967" i="5"/>
  <c r="F1966" i="5"/>
  <c r="F1965" i="5"/>
  <c r="F1964" i="5"/>
  <c r="F1963" i="5"/>
  <c r="F1962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E1961" i="5"/>
  <c r="F1961" i="5"/>
  <c r="G1961" i="5"/>
  <c r="F1960" i="5"/>
  <c r="F1959" i="5"/>
  <c r="F1958" i="5"/>
  <c r="F1957" i="5"/>
  <c r="F1956" i="5"/>
  <c r="F1955" i="5"/>
  <c r="F1954" i="5"/>
  <c r="F1953" i="5"/>
  <c r="F1952" i="5"/>
  <c r="F1951" i="5"/>
  <c r="F1950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E1949" i="5"/>
  <c r="F1949" i="5"/>
  <c r="G1949" i="5"/>
  <c r="F1948" i="5"/>
  <c r="F1947" i="5"/>
  <c r="F1946" i="5"/>
  <c r="F1945" i="5"/>
  <c r="F1944" i="5"/>
  <c r="F1943" i="5"/>
  <c r="F1942" i="5"/>
  <c r="F1941" i="5"/>
  <c r="F1940" i="5"/>
  <c r="F1939" i="5"/>
  <c r="F1938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E1937" i="5"/>
  <c r="F1937" i="5"/>
  <c r="G1937" i="5"/>
  <c r="F1936" i="5"/>
  <c r="F1935" i="5"/>
  <c r="F1934" i="5"/>
  <c r="F1933" i="5"/>
  <c r="F1932" i="5"/>
  <c r="F1931" i="5"/>
  <c r="F1930" i="5"/>
  <c r="F1929" i="5"/>
  <c r="F1928" i="5"/>
  <c r="F1927" i="5"/>
  <c r="F1926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E1925" i="5"/>
  <c r="F1925" i="5"/>
  <c r="G1925" i="5"/>
  <c r="F1924" i="5"/>
  <c r="F1923" i="5"/>
  <c r="F1922" i="5"/>
  <c r="F1921" i="5"/>
  <c r="F1920" i="5"/>
  <c r="F1919" i="5"/>
  <c r="F1918" i="5"/>
  <c r="F1917" i="5"/>
  <c r="F1916" i="5"/>
  <c r="F1915" i="5"/>
  <c r="F1914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E1913" i="5"/>
  <c r="F1913" i="5"/>
  <c r="G1913" i="5"/>
  <c r="F1912" i="5"/>
  <c r="F1911" i="5"/>
  <c r="F1910" i="5"/>
  <c r="F1909" i="5"/>
  <c r="F1908" i="5"/>
  <c r="F1907" i="5"/>
  <c r="F1906" i="5"/>
  <c r="F1905" i="5"/>
  <c r="F1904" i="5"/>
  <c r="F1903" i="5"/>
  <c r="F1902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E1901" i="5"/>
  <c r="F1901" i="5"/>
  <c r="G1901" i="5"/>
  <c r="F1900" i="5"/>
  <c r="F1899" i="5"/>
  <c r="F1898" i="5"/>
  <c r="F1897" i="5"/>
  <c r="F1896" i="5"/>
  <c r="F1895" i="5"/>
  <c r="F1894" i="5"/>
  <c r="F1893" i="5"/>
  <c r="F1892" i="5"/>
  <c r="F1891" i="5"/>
  <c r="F1890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E1889" i="5"/>
  <c r="F1889" i="5"/>
  <c r="G1889" i="5"/>
  <c r="F1888" i="5"/>
  <c r="F1887" i="5"/>
  <c r="F1886" i="5"/>
  <c r="F1885" i="5"/>
  <c r="F1884" i="5"/>
  <c r="F1883" i="5"/>
  <c r="F1882" i="5"/>
  <c r="F1881" i="5"/>
  <c r="F1880" i="5"/>
  <c r="F1879" i="5"/>
  <c r="F1878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E1877" i="5"/>
  <c r="F1877" i="5"/>
  <c r="G1877" i="5"/>
  <c r="F1876" i="5"/>
  <c r="F1875" i="5"/>
  <c r="F1874" i="5"/>
  <c r="F1873" i="5"/>
  <c r="F1872" i="5"/>
  <c r="F1871" i="5"/>
  <c r="F1870" i="5"/>
  <c r="F1869" i="5"/>
  <c r="F1868" i="5"/>
  <c r="F1867" i="5"/>
  <c r="F1866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E1865" i="5"/>
  <c r="F1865" i="5"/>
  <c r="G1865" i="5"/>
  <c r="F1864" i="5"/>
  <c r="F1863" i="5"/>
  <c r="F1862" i="5"/>
  <c r="F1861" i="5"/>
  <c r="F1860" i="5"/>
  <c r="F1859" i="5"/>
  <c r="F1858" i="5"/>
  <c r="F1857" i="5"/>
  <c r="F1856" i="5"/>
  <c r="F1855" i="5"/>
  <c r="F1854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E1853" i="5"/>
  <c r="F1853" i="5"/>
  <c r="G1853" i="5"/>
  <c r="F1852" i="5"/>
  <c r="F1851" i="5"/>
  <c r="F1850" i="5"/>
  <c r="F1849" i="5"/>
  <c r="F1848" i="5"/>
  <c r="F1847" i="5"/>
  <c r="F1846" i="5"/>
  <c r="F1845" i="5"/>
  <c r="F1844" i="5"/>
  <c r="F1843" i="5"/>
  <c r="F1842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E1841" i="5"/>
  <c r="F1841" i="5"/>
  <c r="G1841" i="5"/>
  <c r="F1840" i="5"/>
  <c r="F1839" i="5"/>
  <c r="F1838" i="5"/>
  <c r="F1837" i="5"/>
  <c r="F1836" i="5"/>
  <c r="F1835" i="5"/>
  <c r="F1834" i="5"/>
  <c r="F1833" i="5"/>
  <c r="F1832" i="5"/>
  <c r="F1831" i="5"/>
  <c r="F1830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E1829" i="5"/>
  <c r="F1829" i="5"/>
  <c r="G1829" i="5"/>
  <c r="F1828" i="5"/>
  <c r="F1827" i="5"/>
  <c r="F1826" i="5"/>
  <c r="F1825" i="5"/>
  <c r="F1824" i="5"/>
  <c r="F1823" i="5"/>
  <c r="F1822" i="5"/>
  <c r="F1821" i="5"/>
  <c r="F1820" i="5"/>
  <c r="F1819" i="5"/>
  <c r="F1818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E1817" i="5"/>
  <c r="F1817" i="5"/>
  <c r="G1817" i="5"/>
  <c r="F1816" i="5"/>
  <c r="F1815" i="5"/>
  <c r="F1814" i="5"/>
  <c r="F1813" i="5"/>
  <c r="F1812" i="5"/>
  <c r="F1811" i="5"/>
  <c r="F1810" i="5"/>
  <c r="F1809" i="5"/>
  <c r="F1808" i="5"/>
  <c r="F1807" i="5"/>
  <c r="F1806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E1805" i="5"/>
  <c r="F1805" i="5"/>
  <c r="G1805" i="5"/>
  <c r="F1804" i="5"/>
  <c r="F1803" i="5"/>
  <c r="F1802" i="5"/>
  <c r="F1801" i="5"/>
  <c r="F1800" i="5"/>
  <c r="F1799" i="5"/>
  <c r="F1798" i="5"/>
  <c r="F1797" i="5"/>
  <c r="F1796" i="5"/>
  <c r="F1795" i="5"/>
  <c r="F1794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E1793" i="5"/>
  <c r="F1793" i="5"/>
  <c r="G1793" i="5"/>
  <c r="F1792" i="5"/>
  <c r="F1791" i="5"/>
  <c r="F1790" i="5"/>
  <c r="F1789" i="5"/>
  <c r="F1788" i="5"/>
  <c r="F1787" i="5"/>
  <c r="F1786" i="5"/>
  <c r="F1785" i="5"/>
  <c r="F1784" i="5"/>
  <c r="F1783" i="5"/>
  <c r="F1782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E1781" i="5"/>
  <c r="F1781" i="5"/>
  <c r="G1781" i="5"/>
  <c r="F1780" i="5"/>
  <c r="F1779" i="5"/>
  <c r="F1778" i="5"/>
  <c r="F1777" i="5"/>
  <c r="F1776" i="5"/>
  <c r="F1775" i="5"/>
  <c r="F1774" i="5"/>
  <c r="F1773" i="5"/>
  <c r="F1772" i="5"/>
  <c r="F1771" i="5"/>
  <c r="F1770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E1769" i="5"/>
  <c r="F1769" i="5"/>
  <c r="G1769" i="5"/>
  <c r="F1768" i="5"/>
  <c r="F1767" i="5"/>
  <c r="F1766" i="5"/>
  <c r="F1765" i="5"/>
  <c r="F1764" i="5"/>
  <c r="F1763" i="5"/>
  <c r="F1762" i="5"/>
  <c r="F1761" i="5"/>
  <c r="F1760" i="5"/>
  <c r="F1759" i="5"/>
  <c r="F1758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E1757" i="5"/>
  <c r="F1757" i="5"/>
  <c r="G1757" i="5"/>
  <c r="F1756" i="5"/>
  <c r="F1755" i="5"/>
  <c r="F1754" i="5"/>
  <c r="F1753" i="5"/>
  <c r="F1752" i="5"/>
  <c r="F1751" i="5"/>
  <c r="F1750" i="5"/>
  <c r="F1749" i="5"/>
  <c r="F1748" i="5"/>
  <c r="F1747" i="5"/>
  <c r="F1746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E1745" i="5"/>
  <c r="F1745" i="5"/>
  <c r="G1745" i="5"/>
  <c r="F1744" i="5"/>
  <c r="F1743" i="5"/>
  <c r="F1742" i="5"/>
  <c r="F1741" i="5"/>
  <c r="F1740" i="5"/>
  <c r="F1739" i="5"/>
  <c r="F1738" i="5"/>
  <c r="F1737" i="5"/>
  <c r="F1736" i="5"/>
  <c r="F1735" i="5"/>
  <c r="F1734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E1733" i="5"/>
  <c r="F1733" i="5"/>
  <c r="G1733" i="5"/>
  <c r="F1732" i="5"/>
  <c r="F1731" i="5"/>
  <c r="F1730" i="5"/>
  <c r="F1729" i="5"/>
  <c r="F1728" i="5"/>
  <c r="F1727" i="5"/>
  <c r="F1726" i="5"/>
  <c r="F1725" i="5"/>
  <c r="F1724" i="5"/>
  <c r="F1723" i="5"/>
  <c r="F1722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E1721" i="5"/>
  <c r="F1721" i="5"/>
  <c r="G1721" i="5"/>
  <c r="F1720" i="5"/>
  <c r="F1719" i="5"/>
  <c r="F1718" i="5"/>
  <c r="F1717" i="5"/>
  <c r="F1716" i="5"/>
  <c r="F1715" i="5"/>
  <c r="F1714" i="5"/>
  <c r="F1713" i="5"/>
  <c r="F1712" i="5"/>
  <c r="F1711" i="5"/>
  <c r="F1710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E1709" i="5"/>
  <c r="F1709" i="5"/>
  <c r="G1709" i="5"/>
  <c r="F1708" i="5"/>
  <c r="F1707" i="5"/>
  <c r="F1706" i="5"/>
  <c r="F1705" i="5"/>
  <c r="F1704" i="5"/>
  <c r="F1703" i="5"/>
  <c r="F1702" i="5"/>
  <c r="F1701" i="5"/>
  <c r="F1700" i="5"/>
  <c r="F1699" i="5"/>
  <c r="F1698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E1697" i="5"/>
  <c r="F1697" i="5"/>
  <c r="G1697" i="5"/>
  <c r="F1696" i="5"/>
  <c r="F1695" i="5"/>
  <c r="F1694" i="5"/>
  <c r="F1693" i="5"/>
  <c r="F1692" i="5"/>
  <c r="F1691" i="5"/>
  <c r="F1690" i="5"/>
  <c r="F1689" i="5"/>
  <c r="F1688" i="5"/>
  <c r="F1687" i="5"/>
  <c r="F1686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E1685" i="5"/>
  <c r="F1685" i="5"/>
  <c r="G1685" i="5"/>
  <c r="F1684" i="5"/>
  <c r="F1683" i="5"/>
  <c r="F1682" i="5"/>
  <c r="F1681" i="5"/>
  <c r="F1680" i="5"/>
  <c r="F1679" i="5"/>
  <c r="F1678" i="5"/>
  <c r="F1677" i="5"/>
  <c r="F1676" i="5"/>
  <c r="F1675" i="5"/>
  <c r="F1674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E1673" i="5"/>
  <c r="F1673" i="5"/>
  <c r="G1673" i="5"/>
  <c r="F1672" i="5"/>
  <c r="F1671" i="5"/>
  <c r="F1670" i="5"/>
  <c r="F1669" i="5"/>
  <c r="F1668" i="5"/>
  <c r="F1667" i="5"/>
  <c r="F1666" i="5"/>
  <c r="F1665" i="5"/>
  <c r="F1664" i="5"/>
  <c r="F1663" i="5"/>
  <c r="F1662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E1661" i="5"/>
  <c r="F1661" i="5"/>
  <c r="G1661" i="5"/>
  <c r="F1660" i="5"/>
  <c r="F1659" i="5"/>
  <c r="F1658" i="5"/>
  <c r="F1657" i="5"/>
  <c r="F1656" i="5"/>
  <c r="F1655" i="5"/>
  <c r="F1654" i="5"/>
  <c r="F1653" i="5"/>
  <c r="F1652" i="5"/>
  <c r="F1651" i="5"/>
  <c r="F1650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E1649" i="5"/>
  <c r="F1649" i="5"/>
  <c r="G1649" i="5"/>
  <c r="F1648" i="5"/>
  <c r="F1647" i="5"/>
  <c r="F1646" i="5"/>
  <c r="F1645" i="5"/>
  <c r="F1644" i="5"/>
  <c r="F1643" i="5"/>
  <c r="F1642" i="5"/>
  <c r="F1641" i="5"/>
  <c r="F1640" i="5"/>
  <c r="F1639" i="5"/>
  <c r="F1638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E1637" i="5"/>
  <c r="F1637" i="5"/>
  <c r="G1637" i="5"/>
  <c r="F1636" i="5"/>
  <c r="F1635" i="5"/>
  <c r="F1634" i="5"/>
  <c r="F1633" i="5"/>
  <c r="F1632" i="5"/>
  <c r="F1631" i="5"/>
  <c r="F1630" i="5"/>
  <c r="F1629" i="5"/>
  <c r="F1628" i="5"/>
  <c r="F1627" i="5"/>
  <c r="F1626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E1625" i="5"/>
  <c r="F1625" i="5"/>
  <c r="G1625" i="5"/>
  <c r="F1624" i="5"/>
  <c r="F1623" i="5"/>
  <c r="F1622" i="5"/>
  <c r="F1621" i="5"/>
  <c r="F1620" i="5"/>
  <c r="F1619" i="5"/>
  <c r="F1618" i="5"/>
  <c r="F1617" i="5"/>
  <c r="F1616" i="5"/>
  <c r="F1615" i="5"/>
  <c r="F1614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E1613" i="5"/>
  <c r="F1613" i="5"/>
  <c r="G1613" i="5"/>
  <c r="F1612" i="5"/>
  <c r="F1611" i="5"/>
  <c r="F1610" i="5"/>
  <c r="F1609" i="5"/>
  <c r="F1608" i="5"/>
  <c r="F1607" i="5"/>
  <c r="F1606" i="5"/>
  <c r="F1605" i="5"/>
  <c r="F1604" i="5"/>
  <c r="F1603" i="5"/>
  <c r="F1602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E1601" i="5"/>
  <c r="F1601" i="5"/>
  <c r="G1601" i="5"/>
  <c r="F1600" i="5"/>
  <c r="F1599" i="5"/>
  <c r="F1598" i="5"/>
  <c r="F1597" i="5"/>
  <c r="F1596" i="5"/>
  <c r="F1595" i="5"/>
  <c r="F1594" i="5"/>
  <c r="F1593" i="5"/>
  <c r="F1592" i="5"/>
  <c r="F1591" i="5"/>
  <c r="F1590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E1589" i="5"/>
  <c r="F1589" i="5"/>
  <c r="G1589" i="5"/>
  <c r="F1588" i="5"/>
  <c r="F1587" i="5"/>
  <c r="F1586" i="5"/>
  <c r="F1585" i="5"/>
  <c r="F1584" i="5"/>
  <c r="F1583" i="5"/>
  <c r="F1582" i="5"/>
  <c r="F1581" i="5"/>
  <c r="F1580" i="5"/>
  <c r="F1579" i="5"/>
  <c r="F1578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E1577" i="5"/>
  <c r="F1577" i="5"/>
  <c r="G1577" i="5"/>
  <c r="F1576" i="5"/>
  <c r="F1575" i="5"/>
  <c r="F1574" i="5"/>
  <c r="F1573" i="5"/>
  <c r="F1572" i="5"/>
  <c r="F1571" i="5"/>
  <c r="F1570" i="5"/>
  <c r="F1569" i="5"/>
  <c r="F1568" i="5"/>
  <c r="F1567" i="5"/>
  <c r="F1566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E1565" i="5"/>
  <c r="F1565" i="5"/>
  <c r="G1565" i="5"/>
  <c r="F1564" i="5"/>
  <c r="F1563" i="5"/>
  <c r="F1562" i="5"/>
  <c r="F1561" i="5"/>
  <c r="F1560" i="5"/>
  <c r="F1559" i="5"/>
  <c r="F1558" i="5"/>
  <c r="F1557" i="5"/>
  <c r="F1556" i="5"/>
  <c r="F1555" i="5"/>
  <c r="F1554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E1553" i="5"/>
  <c r="F1553" i="5"/>
  <c r="G1553" i="5"/>
  <c r="F1552" i="5"/>
  <c r="F1551" i="5"/>
  <c r="F1550" i="5"/>
  <c r="F1549" i="5"/>
  <c r="F1548" i="5"/>
  <c r="F1547" i="5"/>
  <c r="F1546" i="5"/>
  <c r="F1545" i="5"/>
  <c r="F1544" i="5"/>
  <c r="F1543" i="5"/>
  <c r="F1542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E1541" i="5"/>
  <c r="F1541" i="5"/>
  <c r="G1541" i="5"/>
  <c r="F1540" i="5"/>
  <c r="F1539" i="5"/>
  <c r="F1538" i="5"/>
  <c r="F1537" i="5"/>
  <c r="F1536" i="5"/>
  <c r="F1535" i="5"/>
  <c r="F1534" i="5"/>
  <c r="F1533" i="5"/>
  <c r="F1532" i="5"/>
  <c r="F1531" i="5"/>
  <c r="F1530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E1529" i="5"/>
  <c r="F1529" i="5"/>
  <c r="G1529" i="5"/>
  <c r="F1528" i="5"/>
  <c r="F1527" i="5"/>
  <c r="F1526" i="5"/>
  <c r="F1525" i="5"/>
  <c r="F1524" i="5"/>
  <c r="F1523" i="5"/>
  <c r="F1522" i="5"/>
  <c r="F1521" i="5"/>
  <c r="F1520" i="5"/>
  <c r="F1519" i="5"/>
  <c r="F1518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E1517" i="5"/>
  <c r="F1517" i="5"/>
  <c r="G1517" i="5"/>
  <c r="F1516" i="5"/>
  <c r="F1515" i="5"/>
  <c r="F1514" i="5"/>
  <c r="F1513" i="5"/>
  <c r="F1512" i="5"/>
  <c r="F1511" i="5"/>
  <c r="F1510" i="5"/>
  <c r="F1509" i="5"/>
  <c r="F1508" i="5"/>
  <c r="F1507" i="5"/>
  <c r="F1506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E1505" i="5"/>
  <c r="F1505" i="5"/>
  <c r="G1505" i="5"/>
  <c r="F1504" i="5"/>
  <c r="F1503" i="5"/>
  <c r="F1502" i="5"/>
  <c r="F1501" i="5"/>
  <c r="F1500" i="5"/>
  <c r="F1499" i="5"/>
  <c r="F1498" i="5"/>
  <c r="F1497" i="5"/>
  <c r="F1496" i="5"/>
  <c r="F1495" i="5"/>
  <c r="F1494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E1493" i="5"/>
  <c r="F1493" i="5"/>
  <c r="G1493" i="5"/>
  <c r="F1492" i="5"/>
  <c r="F1491" i="5"/>
  <c r="F1490" i="5"/>
  <c r="F1489" i="5"/>
  <c r="F1488" i="5"/>
  <c r="F1487" i="5"/>
  <c r="F1486" i="5"/>
  <c r="F1485" i="5"/>
  <c r="F1484" i="5"/>
  <c r="F1483" i="5"/>
  <c r="F1482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E1481" i="5"/>
  <c r="F1481" i="5"/>
  <c r="G1481" i="5"/>
  <c r="F1480" i="5"/>
  <c r="F1479" i="5"/>
  <c r="F1478" i="5"/>
  <c r="F1477" i="5"/>
  <c r="F1476" i="5"/>
  <c r="F1475" i="5"/>
  <c r="F1474" i="5"/>
  <c r="F1473" i="5"/>
  <c r="F1472" i="5"/>
  <c r="F1471" i="5"/>
  <c r="F1470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E1469" i="5"/>
  <c r="F1469" i="5"/>
  <c r="G1469" i="5"/>
  <c r="F1468" i="5"/>
  <c r="F1467" i="5"/>
  <c r="F1466" i="5"/>
  <c r="F1465" i="5"/>
  <c r="F1464" i="5"/>
  <c r="F1463" i="5"/>
  <c r="F1462" i="5"/>
  <c r="F1461" i="5"/>
  <c r="F1460" i="5"/>
  <c r="F1459" i="5"/>
  <c r="F1458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E1457" i="5"/>
  <c r="F1457" i="5"/>
  <c r="G1457" i="5"/>
  <c r="F1456" i="5"/>
  <c r="F1455" i="5"/>
  <c r="F1454" i="5"/>
  <c r="F1453" i="5"/>
  <c r="F1452" i="5"/>
  <c r="F1451" i="5"/>
  <c r="F1450" i="5"/>
  <c r="F1449" i="5"/>
  <c r="F1448" i="5"/>
  <c r="F1447" i="5"/>
  <c r="F1446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E1445" i="5"/>
  <c r="F1445" i="5"/>
  <c r="G1445" i="5"/>
  <c r="F1444" i="5"/>
  <c r="F1443" i="5"/>
  <c r="F1442" i="5"/>
  <c r="F1441" i="5"/>
  <c r="F1440" i="5"/>
  <c r="F1439" i="5"/>
  <c r="F1438" i="5"/>
  <c r="F1437" i="5"/>
  <c r="F1436" i="5"/>
  <c r="F1435" i="5"/>
  <c r="F1434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E1433" i="5"/>
  <c r="F1433" i="5"/>
  <c r="G1433" i="5"/>
  <c r="F1432" i="5"/>
  <c r="F1431" i="5"/>
  <c r="F1430" i="5"/>
  <c r="F1429" i="5"/>
  <c r="F1428" i="5"/>
  <c r="F1427" i="5"/>
  <c r="F1426" i="5"/>
  <c r="F1425" i="5"/>
  <c r="F1424" i="5"/>
  <c r="F1423" i="5"/>
  <c r="F1422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E1421" i="5"/>
  <c r="F1421" i="5"/>
  <c r="G1421" i="5"/>
  <c r="F1420" i="5"/>
  <c r="F1419" i="5"/>
  <c r="F1418" i="5"/>
  <c r="F1417" i="5"/>
  <c r="F1416" i="5"/>
  <c r="F1415" i="5"/>
  <c r="F1414" i="5"/>
  <c r="F1413" i="5"/>
  <c r="F1412" i="5"/>
  <c r="F1411" i="5"/>
  <c r="F1410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E1409" i="5"/>
  <c r="F1409" i="5"/>
  <c r="G1409" i="5"/>
  <c r="F1408" i="5"/>
  <c r="F1407" i="5"/>
  <c r="F1406" i="5"/>
  <c r="F1405" i="5"/>
  <c r="F1404" i="5"/>
  <c r="F1403" i="5"/>
  <c r="F1402" i="5"/>
  <c r="F1401" i="5"/>
  <c r="F1400" i="5"/>
  <c r="F1399" i="5"/>
  <c r="F1398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E1397" i="5"/>
  <c r="F1397" i="5"/>
  <c r="G1397" i="5"/>
  <c r="F1396" i="5"/>
  <c r="F1395" i="5"/>
  <c r="F1394" i="5"/>
  <c r="F1393" i="5"/>
  <c r="F1392" i="5"/>
  <c r="F1391" i="5"/>
  <c r="F1390" i="5"/>
  <c r="F1389" i="5"/>
  <c r="F1388" i="5"/>
  <c r="F1387" i="5"/>
  <c r="F1386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E1385" i="5"/>
  <c r="F1385" i="5"/>
  <c r="G1385" i="5"/>
  <c r="F1384" i="5"/>
  <c r="F1383" i="5"/>
  <c r="F1382" i="5"/>
  <c r="F1381" i="5"/>
  <c r="F1380" i="5"/>
  <c r="F1379" i="5"/>
  <c r="F1378" i="5"/>
  <c r="F1377" i="5"/>
  <c r="F1376" i="5"/>
  <c r="F1375" i="5"/>
  <c r="F1374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E1373" i="5"/>
  <c r="F1373" i="5"/>
  <c r="G1373" i="5"/>
  <c r="F1372" i="5"/>
  <c r="F1371" i="5"/>
  <c r="F1370" i="5"/>
  <c r="F1369" i="5"/>
  <c r="F1368" i="5"/>
  <c r="F1367" i="5"/>
  <c r="F1366" i="5"/>
  <c r="F1365" i="5"/>
  <c r="F1364" i="5"/>
  <c r="F1363" i="5"/>
  <c r="F1362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E1361" i="5"/>
  <c r="F1361" i="5"/>
  <c r="G1361" i="5"/>
  <c r="F1360" i="5"/>
  <c r="F1359" i="5"/>
  <c r="F1358" i="5"/>
  <c r="F1357" i="5"/>
  <c r="F1356" i="5"/>
  <c r="F1355" i="5"/>
  <c r="F1354" i="5"/>
  <c r="F1353" i="5"/>
  <c r="F1352" i="5"/>
  <c r="F1351" i="5"/>
  <c r="F1350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E1349" i="5"/>
  <c r="F1349" i="5"/>
  <c r="G1349" i="5"/>
  <c r="F1348" i="5"/>
  <c r="F1347" i="5"/>
  <c r="F1346" i="5"/>
  <c r="F1345" i="5"/>
  <c r="F1344" i="5"/>
  <c r="F1343" i="5"/>
  <c r="F1342" i="5"/>
  <c r="F1341" i="5"/>
  <c r="F1340" i="5"/>
  <c r="F1339" i="5"/>
  <c r="F1338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E1337" i="5"/>
  <c r="F1337" i="5"/>
  <c r="G1337" i="5"/>
  <c r="F1336" i="5"/>
  <c r="F1335" i="5"/>
  <c r="F1334" i="5"/>
  <c r="F1333" i="5"/>
  <c r="F1332" i="5"/>
  <c r="F1331" i="5"/>
  <c r="F1330" i="5"/>
  <c r="F1329" i="5"/>
  <c r="F1328" i="5"/>
  <c r="F1327" i="5"/>
  <c r="F1326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E1325" i="5"/>
  <c r="F1325" i="5"/>
  <c r="G1325" i="5"/>
  <c r="F1324" i="5"/>
  <c r="F1323" i="5"/>
  <c r="F1322" i="5"/>
  <c r="F1321" i="5"/>
  <c r="F1320" i="5"/>
  <c r="F1319" i="5"/>
  <c r="F1318" i="5"/>
  <c r="F1317" i="5"/>
  <c r="F1316" i="5"/>
  <c r="F1315" i="5"/>
  <c r="F1314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E1313" i="5"/>
  <c r="F1313" i="5"/>
  <c r="G1313" i="5"/>
  <c r="F1312" i="5"/>
  <c r="F1311" i="5"/>
  <c r="F1310" i="5"/>
  <c r="F1309" i="5"/>
  <c r="F1308" i="5"/>
  <c r="F1307" i="5"/>
  <c r="F1306" i="5"/>
  <c r="F1305" i="5"/>
  <c r="F1304" i="5"/>
  <c r="F1303" i="5"/>
  <c r="F1302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E1301" i="5"/>
  <c r="F1301" i="5"/>
  <c r="G1301" i="5"/>
  <c r="F1300" i="5"/>
  <c r="F1299" i="5"/>
  <c r="F1298" i="5"/>
  <c r="F1297" i="5"/>
  <c r="F1296" i="5"/>
  <c r="F1295" i="5"/>
  <c r="F1294" i="5"/>
  <c r="F1293" i="5"/>
  <c r="F1292" i="5"/>
  <c r="F1291" i="5"/>
  <c r="F1290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E1289" i="5"/>
  <c r="F1289" i="5"/>
  <c r="G1289" i="5"/>
  <c r="F1288" i="5"/>
  <c r="F1287" i="5"/>
  <c r="F1286" i="5"/>
  <c r="F1285" i="5"/>
  <c r="F1284" i="5"/>
  <c r="F1283" i="5"/>
  <c r="F1282" i="5"/>
  <c r="F1281" i="5"/>
  <c r="F1280" i="5"/>
  <c r="F1279" i="5"/>
  <c r="F1278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E1277" i="5"/>
  <c r="F1277" i="5"/>
  <c r="G1277" i="5"/>
  <c r="F1276" i="5"/>
  <c r="F1275" i="5"/>
  <c r="F1274" i="5"/>
  <c r="F1273" i="5"/>
  <c r="F1272" i="5"/>
  <c r="F1271" i="5"/>
  <c r="F1270" i="5"/>
  <c r="F1269" i="5"/>
  <c r="F1268" i="5"/>
  <c r="F1267" i="5"/>
  <c r="F1266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E1265" i="5"/>
  <c r="F1265" i="5"/>
  <c r="G1265" i="5"/>
  <c r="F1264" i="5"/>
  <c r="F1263" i="5"/>
  <c r="F1262" i="5"/>
  <c r="F1261" i="5"/>
  <c r="F1260" i="5"/>
  <c r="F1259" i="5"/>
  <c r="F1258" i="5"/>
  <c r="F1257" i="5"/>
  <c r="F1256" i="5"/>
  <c r="F1255" i="5"/>
  <c r="F1254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E1253" i="5"/>
  <c r="F1253" i="5"/>
  <c r="G1253" i="5"/>
  <c r="F1252" i="5"/>
  <c r="F1251" i="5"/>
  <c r="F1250" i="5"/>
  <c r="F1249" i="5"/>
  <c r="F1248" i="5"/>
  <c r="F1247" i="5"/>
  <c r="F1246" i="5"/>
  <c r="F1245" i="5"/>
  <c r="F1244" i="5"/>
  <c r="F1243" i="5"/>
  <c r="F1242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E1241" i="5"/>
  <c r="F1241" i="5"/>
  <c r="G1241" i="5"/>
  <c r="F1240" i="5"/>
  <c r="F1239" i="5"/>
  <c r="F1238" i="5"/>
  <c r="F1237" i="5"/>
  <c r="F1236" i="5"/>
  <c r="F1235" i="5"/>
  <c r="F1234" i="5"/>
  <c r="F1233" i="5"/>
  <c r="F1232" i="5"/>
  <c r="F1231" i="5"/>
  <c r="F1230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E1229" i="5"/>
  <c r="F1229" i="5"/>
  <c r="G1229" i="5"/>
  <c r="F1228" i="5"/>
  <c r="F1227" i="5"/>
  <c r="F1226" i="5"/>
  <c r="F1225" i="5"/>
  <c r="F1224" i="5"/>
  <c r="F1223" i="5"/>
  <c r="F1222" i="5"/>
  <c r="F1221" i="5"/>
  <c r="F1220" i="5"/>
  <c r="F1219" i="5"/>
  <c r="F1218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E1217" i="5"/>
  <c r="F1217" i="5"/>
  <c r="G1217" i="5"/>
  <c r="F1216" i="5"/>
  <c r="F1215" i="5"/>
  <c r="F1214" i="5"/>
  <c r="F1213" i="5"/>
  <c r="F1212" i="5"/>
  <c r="F1211" i="5"/>
  <c r="F1210" i="5"/>
  <c r="F1209" i="5"/>
  <c r="F1208" i="5"/>
  <c r="F1207" i="5"/>
  <c r="F1206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E1205" i="5"/>
  <c r="F1205" i="5"/>
  <c r="G1205" i="5"/>
  <c r="F1204" i="5"/>
  <c r="F1203" i="5"/>
  <c r="F1202" i="5"/>
  <c r="F1201" i="5"/>
  <c r="F1200" i="5"/>
  <c r="F1199" i="5"/>
  <c r="F1198" i="5"/>
  <c r="F1197" i="5"/>
  <c r="F1196" i="5"/>
  <c r="F1195" i="5"/>
  <c r="F1194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E1193" i="5"/>
  <c r="F1193" i="5"/>
  <c r="G1193" i="5"/>
  <c r="F1192" i="5"/>
  <c r="F1191" i="5"/>
  <c r="F1190" i="5"/>
  <c r="F1189" i="5"/>
  <c r="F1188" i="5"/>
  <c r="F1187" i="5"/>
  <c r="F1186" i="5"/>
  <c r="F1185" i="5"/>
  <c r="F1184" i="5"/>
  <c r="F1183" i="5"/>
  <c r="F1182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E1181" i="5"/>
  <c r="F1181" i="5"/>
  <c r="G1181" i="5"/>
  <c r="F1180" i="5"/>
  <c r="F1179" i="5"/>
  <c r="F1178" i="5"/>
  <c r="F1177" i="5"/>
  <c r="F1176" i="5"/>
  <c r="F1175" i="5"/>
  <c r="F1174" i="5"/>
  <c r="F1173" i="5"/>
  <c r="F1172" i="5"/>
  <c r="F1171" i="5"/>
  <c r="F1170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E1169" i="5"/>
  <c r="F1169" i="5"/>
  <c r="G1169" i="5"/>
  <c r="F1168" i="5"/>
  <c r="F1167" i="5"/>
  <c r="F1166" i="5"/>
  <c r="F1165" i="5"/>
  <c r="F1164" i="5"/>
  <c r="F1163" i="5"/>
  <c r="F1162" i="5"/>
  <c r="F1161" i="5"/>
  <c r="F1160" i="5"/>
  <c r="F1159" i="5"/>
  <c r="F1158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E1157" i="5"/>
  <c r="F1157" i="5"/>
  <c r="G1157" i="5"/>
  <c r="F1156" i="5"/>
  <c r="F1155" i="5"/>
  <c r="F1154" i="5"/>
  <c r="F1153" i="5"/>
  <c r="F1152" i="5"/>
  <c r="F1151" i="5"/>
  <c r="F1150" i="5"/>
  <c r="F1149" i="5"/>
  <c r="F1148" i="5"/>
  <c r="F1147" i="5"/>
  <c r="F1146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E1145" i="5"/>
  <c r="F1145" i="5"/>
  <c r="G1145" i="5"/>
  <c r="F1144" i="5"/>
  <c r="F1143" i="5"/>
  <c r="F1142" i="5"/>
  <c r="F1141" i="5"/>
  <c r="F1140" i="5"/>
  <c r="F1139" i="5"/>
  <c r="F1138" i="5"/>
  <c r="F1137" i="5"/>
  <c r="F1136" i="5"/>
  <c r="F1135" i="5"/>
  <c r="F1134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E1133" i="5"/>
  <c r="F1133" i="5"/>
  <c r="G1133" i="5"/>
  <c r="F1132" i="5"/>
  <c r="F1131" i="5"/>
  <c r="F1130" i="5"/>
  <c r="F1129" i="5"/>
  <c r="F1128" i="5"/>
  <c r="F1127" i="5"/>
  <c r="F1126" i="5"/>
  <c r="F1125" i="5"/>
  <c r="F1124" i="5"/>
  <c r="F1123" i="5"/>
  <c r="F1122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E1121" i="5"/>
  <c r="F1121" i="5"/>
  <c r="G1121" i="5"/>
  <c r="F1120" i="5"/>
  <c r="F1119" i="5"/>
  <c r="F1118" i="5"/>
  <c r="F1117" i="5"/>
  <c r="F1116" i="5"/>
  <c r="F1115" i="5"/>
  <c r="F1114" i="5"/>
  <c r="F1113" i="5"/>
  <c r="F1112" i="5"/>
  <c r="F1111" i="5"/>
  <c r="F1110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E1109" i="5"/>
  <c r="F1109" i="5"/>
  <c r="G1109" i="5"/>
  <c r="F1108" i="5"/>
  <c r="F1107" i="5"/>
  <c r="F1106" i="5"/>
  <c r="F1105" i="5"/>
  <c r="F1104" i="5"/>
  <c r="F1103" i="5"/>
  <c r="F1102" i="5"/>
  <c r="F1101" i="5"/>
  <c r="F1100" i="5"/>
  <c r="F1099" i="5"/>
  <c r="F1098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E1097" i="5"/>
  <c r="F1097" i="5"/>
  <c r="G1097" i="5"/>
  <c r="F1096" i="5"/>
  <c r="F1095" i="5"/>
  <c r="F1094" i="5"/>
  <c r="F1093" i="5"/>
  <c r="F1092" i="5"/>
  <c r="F1091" i="5"/>
  <c r="F1090" i="5"/>
  <c r="F1089" i="5"/>
  <c r="F1088" i="5"/>
  <c r="F1087" i="5"/>
  <c r="F1086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E1085" i="5"/>
  <c r="F1085" i="5"/>
  <c r="G1085" i="5"/>
  <c r="F1084" i="5"/>
  <c r="F1083" i="5"/>
  <c r="F1082" i="5"/>
  <c r="F1081" i="5"/>
  <c r="F1080" i="5"/>
  <c r="F1079" i="5"/>
  <c r="F1078" i="5"/>
  <c r="F1077" i="5"/>
  <c r="F1076" i="5"/>
  <c r="F1075" i="5"/>
  <c r="F1074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E1073" i="5"/>
  <c r="F1073" i="5"/>
  <c r="G1073" i="5"/>
  <c r="F1072" i="5"/>
  <c r="F1071" i="5"/>
  <c r="F1070" i="5"/>
  <c r="F1069" i="5"/>
  <c r="F1068" i="5"/>
  <c r="F1067" i="5"/>
  <c r="F1066" i="5"/>
  <c r="F1065" i="5"/>
  <c r="F1064" i="5"/>
  <c r="F1063" i="5"/>
  <c r="F1062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E1061" i="5"/>
  <c r="F1061" i="5"/>
  <c r="G1061" i="5"/>
  <c r="F1060" i="5"/>
  <c r="F1059" i="5"/>
  <c r="F1058" i="5"/>
  <c r="F1057" i="5"/>
  <c r="F1056" i="5"/>
  <c r="F1055" i="5"/>
  <c r="F1054" i="5"/>
  <c r="F1053" i="5"/>
  <c r="F1052" i="5"/>
  <c r="F1051" i="5"/>
  <c r="F1050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E1049" i="5"/>
  <c r="F1049" i="5"/>
  <c r="G1049" i="5"/>
  <c r="F1048" i="5"/>
  <c r="F1047" i="5"/>
  <c r="F1046" i="5"/>
  <c r="F1045" i="5"/>
  <c r="F1044" i="5"/>
  <c r="F1043" i="5"/>
  <c r="F1042" i="5"/>
  <c r="F1041" i="5"/>
  <c r="F1040" i="5"/>
  <c r="F1039" i="5"/>
  <c r="F1038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E1037" i="5"/>
  <c r="F1037" i="5"/>
  <c r="G1037" i="5"/>
  <c r="F1036" i="5"/>
  <c r="F1035" i="5"/>
  <c r="F1034" i="5"/>
  <c r="F1033" i="5"/>
  <c r="F1032" i="5"/>
  <c r="F1031" i="5"/>
  <c r="F1030" i="5"/>
  <c r="F1029" i="5"/>
  <c r="F1028" i="5"/>
  <c r="F1027" i="5"/>
  <c r="F1026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E1025" i="5"/>
  <c r="F1025" i="5"/>
  <c r="G1025" i="5"/>
  <c r="F1024" i="5"/>
  <c r="F1023" i="5"/>
  <c r="F1022" i="5"/>
  <c r="F1021" i="5"/>
  <c r="F1020" i="5"/>
  <c r="F1019" i="5"/>
  <c r="F1018" i="5"/>
  <c r="F1017" i="5"/>
  <c r="F1016" i="5"/>
  <c r="F1015" i="5"/>
  <c r="F1014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E1013" i="5"/>
  <c r="F1013" i="5"/>
  <c r="G1013" i="5"/>
  <c r="F1012" i="5"/>
  <c r="F1011" i="5"/>
  <c r="F1010" i="5"/>
  <c r="F1009" i="5"/>
  <c r="F1008" i="5"/>
  <c r="F1007" i="5"/>
  <c r="F1006" i="5"/>
  <c r="F1005" i="5"/>
  <c r="F1004" i="5"/>
  <c r="F1003" i="5"/>
  <c r="F1002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E1001" i="5"/>
  <c r="F1001" i="5"/>
  <c r="G1001" i="5"/>
  <c r="F1000" i="5"/>
  <c r="F999" i="5"/>
  <c r="F998" i="5"/>
  <c r="F997" i="5"/>
  <c r="F996" i="5"/>
  <c r="F995" i="5"/>
  <c r="F994" i="5"/>
  <c r="F993" i="5"/>
  <c r="F992" i="5"/>
  <c r="F991" i="5"/>
  <c r="F990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E989" i="5"/>
  <c r="F989" i="5"/>
  <c r="G989" i="5"/>
  <c r="F988" i="5"/>
  <c r="F987" i="5"/>
  <c r="F986" i="5"/>
  <c r="F985" i="5"/>
  <c r="F984" i="5"/>
  <c r="F983" i="5"/>
  <c r="F982" i="5"/>
  <c r="F981" i="5"/>
  <c r="F980" i="5"/>
  <c r="F979" i="5"/>
  <c r="F978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E977" i="5"/>
  <c r="F977" i="5"/>
  <c r="G977" i="5"/>
  <c r="F976" i="5"/>
  <c r="F975" i="5"/>
  <c r="F974" i="5"/>
  <c r="F973" i="5"/>
  <c r="F972" i="5"/>
  <c r="F971" i="5"/>
  <c r="F970" i="5"/>
  <c r="F969" i="5"/>
  <c r="F968" i="5"/>
  <c r="F967" i="5"/>
  <c r="F966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E965" i="5"/>
  <c r="F965" i="5"/>
  <c r="G965" i="5"/>
  <c r="F964" i="5"/>
  <c r="F963" i="5"/>
  <c r="F962" i="5"/>
  <c r="F961" i="5"/>
  <c r="F960" i="5"/>
  <c r="F959" i="5"/>
  <c r="F958" i="5"/>
  <c r="F957" i="5"/>
  <c r="F956" i="5"/>
  <c r="F955" i="5"/>
  <c r="F954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E953" i="5"/>
  <c r="F953" i="5"/>
  <c r="G953" i="5"/>
  <c r="F952" i="5"/>
  <c r="F951" i="5"/>
  <c r="F950" i="5"/>
  <c r="F949" i="5"/>
  <c r="F948" i="5"/>
  <c r="F947" i="5"/>
  <c r="F946" i="5"/>
  <c r="F945" i="5"/>
  <c r="F944" i="5"/>
  <c r="F943" i="5"/>
  <c r="F942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E941" i="5"/>
  <c r="F941" i="5"/>
  <c r="G941" i="5"/>
  <c r="F940" i="5"/>
  <c r="F939" i="5"/>
  <c r="F938" i="5"/>
  <c r="F937" i="5"/>
  <c r="F936" i="5"/>
  <c r="F935" i="5"/>
  <c r="F934" i="5"/>
  <c r="F933" i="5"/>
  <c r="F932" i="5"/>
  <c r="F931" i="5"/>
  <c r="F930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E929" i="5"/>
  <c r="F929" i="5"/>
  <c r="G929" i="5"/>
  <c r="F928" i="5"/>
  <c r="F927" i="5"/>
  <c r="F926" i="5"/>
  <c r="F925" i="5"/>
  <c r="F924" i="5"/>
  <c r="F923" i="5"/>
  <c r="F922" i="5"/>
  <c r="F921" i="5"/>
  <c r="F920" i="5"/>
  <c r="F919" i="5"/>
  <c r="F918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E917" i="5"/>
  <c r="F917" i="5"/>
  <c r="G917" i="5"/>
  <c r="F916" i="5"/>
  <c r="F915" i="5"/>
  <c r="F914" i="5"/>
  <c r="F913" i="5"/>
  <c r="F912" i="5"/>
  <c r="F911" i="5"/>
  <c r="F910" i="5"/>
  <c r="F909" i="5"/>
  <c r="F908" i="5"/>
  <c r="F907" i="5"/>
  <c r="F906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E905" i="5"/>
  <c r="F905" i="5"/>
  <c r="G905" i="5"/>
  <c r="F904" i="5"/>
  <c r="F903" i="5"/>
  <c r="F902" i="5"/>
  <c r="F901" i="5"/>
  <c r="F900" i="5"/>
  <c r="F899" i="5"/>
  <c r="F898" i="5"/>
  <c r="F897" i="5"/>
  <c r="F896" i="5"/>
  <c r="F895" i="5"/>
  <c r="F894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E893" i="5"/>
  <c r="F893" i="5"/>
  <c r="G893" i="5"/>
  <c r="F892" i="5"/>
  <c r="F891" i="5"/>
  <c r="F890" i="5"/>
  <c r="F889" i="5"/>
  <c r="F888" i="5"/>
  <c r="F887" i="5"/>
  <c r="F886" i="5"/>
  <c r="F885" i="5"/>
  <c r="F884" i="5"/>
  <c r="F883" i="5"/>
  <c r="F882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E881" i="5"/>
  <c r="F881" i="5"/>
  <c r="G881" i="5"/>
  <c r="F880" i="5"/>
  <c r="F879" i="5"/>
  <c r="F878" i="5"/>
  <c r="F877" i="5"/>
  <c r="F876" i="5"/>
  <c r="F875" i="5"/>
  <c r="F874" i="5"/>
  <c r="F873" i="5"/>
  <c r="F872" i="5"/>
  <c r="F871" i="5"/>
  <c r="F870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E869" i="5"/>
  <c r="F869" i="5"/>
  <c r="G869" i="5"/>
  <c r="F868" i="5"/>
  <c r="F867" i="5"/>
  <c r="F866" i="5"/>
  <c r="F865" i="5"/>
  <c r="F864" i="5"/>
  <c r="F863" i="5"/>
  <c r="F862" i="5"/>
  <c r="F861" i="5"/>
  <c r="F860" i="5"/>
  <c r="F859" i="5"/>
  <c r="F858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E857" i="5"/>
  <c r="F857" i="5"/>
  <c r="G857" i="5"/>
  <c r="F856" i="5"/>
  <c r="F855" i="5"/>
  <c r="F854" i="5"/>
  <c r="F853" i="5"/>
  <c r="F852" i="5"/>
  <c r="F851" i="5"/>
  <c r="F850" i="5"/>
  <c r="F849" i="5"/>
  <c r="F848" i="5"/>
  <c r="F847" i="5"/>
  <c r="F846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E845" i="5"/>
  <c r="F845" i="5"/>
  <c r="G845" i="5"/>
  <c r="F844" i="5"/>
  <c r="F843" i="5"/>
  <c r="F842" i="5"/>
  <c r="F841" i="5"/>
  <c r="F840" i="5"/>
  <c r="F839" i="5"/>
  <c r="F838" i="5"/>
  <c r="F837" i="5"/>
  <c r="F836" i="5"/>
  <c r="F835" i="5"/>
  <c r="F834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E833" i="5"/>
  <c r="F833" i="5"/>
  <c r="G833" i="5"/>
  <c r="F832" i="5"/>
  <c r="F831" i="5"/>
  <c r="F830" i="5"/>
  <c r="F829" i="5"/>
  <c r="F828" i="5"/>
  <c r="F827" i="5"/>
  <c r="F826" i="5"/>
  <c r="F825" i="5"/>
  <c r="F824" i="5"/>
  <c r="F823" i="5"/>
  <c r="F822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E821" i="5"/>
  <c r="F821" i="5"/>
  <c r="G821" i="5"/>
  <c r="F820" i="5"/>
  <c r="F819" i="5"/>
  <c r="F818" i="5"/>
  <c r="F817" i="5"/>
  <c r="F816" i="5"/>
  <c r="F815" i="5"/>
  <c r="F814" i="5"/>
  <c r="F813" i="5"/>
  <c r="F812" i="5"/>
  <c r="F811" i="5"/>
  <c r="F810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E809" i="5"/>
  <c r="F809" i="5"/>
  <c r="G809" i="5"/>
  <c r="F808" i="5"/>
  <c r="F807" i="5"/>
  <c r="F806" i="5"/>
  <c r="F805" i="5"/>
  <c r="F804" i="5"/>
  <c r="F803" i="5"/>
  <c r="F802" i="5"/>
  <c r="F801" i="5"/>
  <c r="F800" i="5"/>
  <c r="F799" i="5"/>
  <c r="F798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E797" i="5"/>
  <c r="F797" i="5"/>
  <c r="G797" i="5"/>
  <c r="F796" i="5"/>
  <c r="F795" i="5"/>
  <c r="F794" i="5"/>
  <c r="F793" i="5"/>
  <c r="F792" i="5"/>
  <c r="F791" i="5"/>
  <c r="F790" i="5"/>
  <c r="F789" i="5"/>
  <c r="F788" i="5"/>
  <c r="F787" i="5"/>
  <c r="F786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E785" i="5"/>
  <c r="F785" i="5"/>
  <c r="G785" i="5"/>
  <c r="F784" i="5"/>
  <c r="F783" i="5"/>
  <c r="F782" i="5"/>
  <c r="F781" i="5"/>
  <c r="F780" i="5"/>
  <c r="F779" i="5"/>
  <c r="F778" i="5"/>
  <c r="F777" i="5"/>
  <c r="F776" i="5"/>
  <c r="F775" i="5"/>
  <c r="F774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E773" i="5"/>
  <c r="F773" i="5"/>
  <c r="G773" i="5"/>
  <c r="F772" i="5"/>
  <c r="F771" i="5"/>
  <c r="F770" i="5"/>
  <c r="F769" i="5"/>
  <c r="F768" i="5"/>
  <c r="F767" i="5"/>
  <c r="F766" i="5"/>
  <c r="F765" i="5"/>
  <c r="F764" i="5"/>
  <c r="F763" i="5"/>
  <c r="F762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E761" i="5"/>
  <c r="F761" i="5"/>
  <c r="G761" i="5"/>
  <c r="F760" i="5"/>
  <c r="F759" i="5"/>
  <c r="F758" i="5"/>
  <c r="F757" i="5"/>
  <c r="F756" i="5"/>
  <c r="F755" i="5"/>
  <c r="F754" i="5"/>
  <c r="F753" i="5"/>
  <c r="F752" i="5"/>
  <c r="F751" i="5"/>
  <c r="F750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E749" i="5"/>
  <c r="F749" i="5"/>
  <c r="G749" i="5"/>
  <c r="F748" i="5"/>
  <c r="F747" i="5"/>
  <c r="F746" i="5"/>
  <c r="F745" i="5"/>
  <c r="F744" i="5"/>
  <c r="F743" i="5"/>
  <c r="F742" i="5"/>
  <c r="F741" i="5"/>
  <c r="F740" i="5"/>
  <c r="F739" i="5"/>
  <c r="F738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E737" i="5"/>
  <c r="F737" i="5"/>
  <c r="G737" i="5"/>
  <c r="F736" i="5"/>
  <c r="F735" i="5"/>
  <c r="F734" i="5"/>
  <c r="F733" i="5"/>
  <c r="F732" i="5"/>
  <c r="F731" i="5"/>
  <c r="F730" i="5"/>
  <c r="F729" i="5"/>
  <c r="F728" i="5"/>
  <c r="F727" i="5"/>
  <c r="F726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E725" i="5"/>
  <c r="F725" i="5"/>
  <c r="G725" i="5"/>
  <c r="F724" i="5"/>
  <c r="F723" i="5"/>
  <c r="F722" i="5"/>
  <c r="F721" i="5"/>
  <c r="F720" i="5"/>
  <c r="F719" i="5"/>
  <c r="F718" i="5"/>
  <c r="F717" i="5"/>
  <c r="F716" i="5"/>
  <c r="F715" i="5"/>
  <c r="F714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E713" i="5"/>
  <c r="F713" i="5"/>
  <c r="G713" i="5"/>
  <c r="F712" i="5"/>
  <c r="F711" i="5"/>
  <c r="F710" i="5"/>
  <c r="F709" i="5"/>
  <c r="F708" i="5"/>
  <c r="F707" i="5"/>
  <c r="F706" i="5"/>
  <c r="F705" i="5"/>
  <c r="F704" i="5"/>
  <c r="F703" i="5"/>
  <c r="F702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E701" i="5"/>
  <c r="F701" i="5"/>
  <c r="G701" i="5"/>
  <c r="F700" i="5"/>
  <c r="F699" i="5"/>
  <c r="F698" i="5"/>
  <c r="F697" i="5"/>
  <c r="F696" i="5"/>
  <c r="F695" i="5"/>
  <c r="F694" i="5"/>
  <c r="F693" i="5"/>
  <c r="F692" i="5"/>
  <c r="F691" i="5"/>
  <c r="F690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E689" i="5"/>
  <c r="F689" i="5"/>
  <c r="G689" i="5"/>
  <c r="F688" i="5"/>
  <c r="F687" i="5"/>
  <c r="F686" i="5"/>
  <c r="F685" i="5"/>
  <c r="F684" i="5"/>
  <c r="F683" i="5"/>
  <c r="F682" i="5"/>
  <c r="F681" i="5"/>
  <c r="F680" i="5"/>
  <c r="F679" i="5"/>
  <c r="F678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E677" i="5"/>
  <c r="F677" i="5"/>
  <c r="G677" i="5"/>
  <c r="F676" i="5"/>
  <c r="F675" i="5"/>
  <c r="F674" i="5"/>
  <c r="F673" i="5"/>
  <c r="F672" i="5"/>
  <c r="F671" i="5"/>
  <c r="F670" i="5"/>
  <c r="F669" i="5"/>
  <c r="F668" i="5"/>
  <c r="F667" i="5"/>
  <c r="F666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E665" i="5"/>
  <c r="F665" i="5"/>
  <c r="G665" i="5"/>
  <c r="F664" i="5"/>
  <c r="F663" i="5"/>
  <c r="F662" i="5"/>
  <c r="F661" i="5"/>
  <c r="F660" i="5"/>
  <c r="F659" i="5"/>
  <c r="F658" i="5"/>
  <c r="F657" i="5"/>
  <c r="F656" i="5"/>
  <c r="F655" i="5"/>
  <c r="F654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E653" i="5"/>
  <c r="F653" i="5"/>
  <c r="G653" i="5"/>
  <c r="F652" i="5"/>
  <c r="F651" i="5"/>
  <c r="F650" i="5"/>
  <c r="F649" i="5"/>
  <c r="F648" i="5"/>
  <c r="F647" i="5"/>
  <c r="F646" i="5"/>
  <c r="F645" i="5"/>
  <c r="F644" i="5"/>
  <c r="F643" i="5"/>
  <c r="F642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E641" i="5"/>
  <c r="F641" i="5"/>
  <c r="G641" i="5"/>
  <c r="F640" i="5"/>
  <c r="F639" i="5"/>
  <c r="F638" i="5"/>
  <c r="F637" i="5"/>
  <c r="F636" i="5"/>
  <c r="F635" i="5"/>
  <c r="F634" i="5"/>
  <c r="F633" i="5"/>
  <c r="F632" i="5"/>
  <c r="F631" i="5"/>
  <c r="F630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E629" i="5"/>
  <c r="F629" i="5"/>
  <c r="G629" i="5"/>
  <c r="F628" i="5"/>
  <c r="F627" i="5"/>
  <c r="F626" i="5"/>
  <c r="F625" i="5"/>
  <c r="F624" i="5"/>
  <c r="F623" i="5"/>
  <c r="F622" i="5"/>
  <c r="F621" i="5"/>
  <c r="F620" i="5"/>
  <c r="F619" i="5"/>
  <c r="F618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E617" i="5"/>
  <c r="F617" i="5"/>
  <c r="G617" i="5"/>
  <c r="F616" i="5"/>
  <c r="F615" i="5"/>
  <c r="F614" i="5"/>
  <c r="F613" i="5"/>
  <c r="F612" i="5"/>
  <c r="F611" i="5"/>
  <c r="F610" i="5"/>
  <c r="F609" i="5"/>
  <c r="F608" i="5"/>
  <c r="F607" i="5"/>
  <c r="F606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E605" i="5"/>
  <c r="F605" i="5"/>
  <c r="G605" i="5"/>
  <c r="F604" i="5"/>
  <c r="F603" i="5"/>
  <c r="F602" i="5"/>
  <c r="F601" i="5"/>
  <c r="F600" i="5"/>
  <c r="F599" i="5"/>
  <c r="F598" i="5"/>
  <c r="F597" i="5"/>
  <c r="F596" i="5"/>
  <c r="F595" i="5"/>
  <c r="F594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E593" i="5"/>
  <c r="F593" i="5"/>
  <c r="G593" i="5"/>
  <c r="F592" i="5"/>
  <c r="F591" i="5"/>
  <c r="F590" i="5"/>
  <c r="F589" i="5"/>
  <c r="F588" i="5"/>
  <c r="F587" i="5"/>
  <c r="F586" i="5"/>
  <c r="F585" i="5"/>
  <c r="F584" i="5"/>
  <c r="F583" i="5"/>
  <c r="F582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E581" i="5"/>
  <c r="F581" i="5"/>
  <c r="G581" i="5"/>
  <c r="F580" i="5"/>
  <c r="F579" i="5"/>
  <c r="F578" i="5"/>
  <c r="F577" i="5"/>
  <c r="F576" i="5"/>
  <c r="F575" i="5"/>
  <c r="F574" i="5"/>
  <c r="F573" i="5"/>
  <c r="F572" i="5"/>
  <c r="F571" i="5"/>
  <c r="F570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E569" i="5"/>
  <c r="F569" i="5"/>
  <c r="G569" i="5"/>
  <c r="F568" i="5"/>
  <c r="F567" i="5"/>
  <c r="F566" i="5"/>
  <c r="F565" i="5"/>
  <c r="F564" i="5"/>
  <c r="F563" i="5"/>
  <c r="F562" i="5"/>
  <c r="F561" i="5"/>
  <c r="F560" i="5"/>
  <c r="F559" i="5"/>
  <c r="F558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E557" i="5"/>
  <c r="F557" i="5"/>
  <c r="G557" i="5"/>
  <c r="F556" i="5"/>
  <c r="F555" i="5"/>
  <c r="F554" i="5"/>
  <c r="F553" i="5"/>
  <c r="F552" i="5"/>
  <c r="F551" i="5"/>
  <c r="F550" i="5"/>
  <c r="F549" i="5"/>
  <c r="F548" i="5"/>
  <c r="F547" i="5"/>
  <c r="F546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E545" i="5"/>
  <c r="F545" i="5"/>
  <c r="G545" i="5"/>
  <c r="F544" i="5"/>
  <c r="F543" i="5"/>
  <c r="F542" i="5"/>
  <c r="F541" i="5"/>
  <c r="F540" i="5"/>
  <c r="F539" i="5"/>
  <c r="F538" i="5"/>
  <c r="F537" i="5"/>
  <c r="F536" i="5"/>
  <c r="F535" i="5"/>
  <c r="F534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E533" i="5"/>
  <c r="F533" i="5"/>
  <c r="G533" i="5"/>
  <c r="F532" i="5"/>
  <c r="F531" i="5"/>
  <c r="F530" i="5"/>
  <c r="F529" i="5"/>
  <c r="F528" i="5"/>
  <c r="F527" i="5"/>
  <c r="F526" i="5"/>
  <c r="F525" i="5"/>
  <c r="F524" i="5"/>
  <c r="F523" i="5"/>
  <c r="F522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E521" i="5"/>
  <c r="F521" i="5"/>
  <c r="G521" i="5"/>
  <c r="F520" i="5"/>
  <c r="F519" i="5"/>
  <c r="F518" i="5"/>
  <c r="F517" i="5"/>
  <c r="F516" i="5"/>
  <c r="F515" i="5"/>
  <c r="F514" i="5"/>
  <c r="F513" i="5"/>
  <c r="F512" i="5"/>
  <c r="F511" i="5"/>
  <c r="F510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E509" i="5"/>
  <c r="F509" i="5"/>
  <c r="G509" i="5"/>
  <c r="F508" i="5"/>
  <c r="F507" i="5"/>
  <c r="F506" i="5"/>
  <c r="F505" i="5"/>
  <c r="F504" i="5"/>
  <c r="F503" i="5"/>
  <c r="F502" i="5"/>
  <c r="F501" i="5"/>
  <c r="F500" i="5"/>
  <c r="F499" i="5"/>
  <c r="F498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E497" i="5"/>
  <c r="F497" i="5"/>
  <c r="G497" i="5"/>
  <c r="F496" i="5"/>
  <c r="F495" i="5"/>
  <c r="F494" i="5"/>
  <c r="F493" i="5"/>
  <c r="F492" i="5"/>
  <c r="F491" i="5"/>
  <c r="F490" i="5"/>
  <c r="F489" i="5"/>
  <c r="F488" i="5"/>
  <c r="F487" i="5"/>
  <c r="F486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E485" i="5"/>
  <c r="F485" i="5"/>
  <c r="G485" i="5"/>
  <c r="F484" i="5"/>
  <c r="F483" i="5"/>
  <c r="F482" i="5"/>
  <c r="F481" i="5"/>
  <c r="F480" i="5"/>
  <c r="F479" i="5"/>
  <c r="F478" i="5"/>
  <c r="F477" i="5"/>
  <c r="F476" i="5"/>
  <c r="F475" i="5"/>
  <c r="F474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E473" i="5"/>
  <c r="F473" i="5"/>
  <c r="G473" i="5"/>
  <c r="F472" i="5"/>
  <c r="F471" i="5"/>
  <c r="F470" i="5"/>
  <c r="F469" i="5"/>
  <c r="F468" i="5"/>
  <c r="F467" i="5"/>
  <c r="F466" i="5"/>
  <c r="F465" i="5"/>
  <c r="F464" i="5"/>
  <c r="F463" i="5"/>
  <c r="F462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E461" i="5"/>
  <c r="F461" i="5"/>
  <c r="G461" i="5"/>
  <c r="F460" i="5"/>
  <c r="F459" i="5"/>
  <c r="F458" i="5"/>
  <c r="F457" i="5"/>
  <c r="F456" i="5"/>
  <c r="F455" i="5"/>
  <c r="F454" i="5"/>
  <c r="F453" i="5"/>
  <c r="F452" i="5"/>
  <c r="F451" i="5"/>
  <c r="F450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E449" i="5"/>
  <c r="F449" i="5"/>
  <c r="G449" i="5"/>
  <c r="F448" i="5"/>
  <c r="F447" i="5"/>
  <c r="F446" i="5"/>
  <c r="F445" i="5"/>
  <c r="F444" i="5"/>
  <c r="F443" i="5"/>
  <c r="F442" i="5"/>
  <c r="F441" i="5"/>
  <c r="F440" i="5"/>
  <c r="F439" i="5"/>
  <c r="F438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E437" i="5"/>
  <c r="F437" i="5"/>
  <c r="G437" i="5"/>
  <c r="F436" i="5"/>
  <c r="F435" i="5"/>
  <c r="F434" i="5"/>
  <c r="F433" i="5"/>
  <c r="F432" i="5"/>
  <c r="F431" i="5"/>
  <c r="F430" i="5"/>
  <c r="F429" i="5"/>
  <c r="F428" i="5"/>
  <c r="F427" i="5"/>
  <c r="F426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E425" i="5"/>
  <c r="F425" i="5"/>
  <c r="G425" i="5"/>
  <c r="F424" i="5"/>
  <c r="F423" i="5"/>
  <c r="F422" i="5"/>
  <c r="F421" i="5"/>
  <c r="F420" i="5"/>
  <c r="F419" i="5"/>
  <c r="F418" i="5"/>
  <c r="F417" i="5"/>
  <c r="F416" i="5"/>
  <c r="F415" i="5"/>
  <c r="F414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E413" i="5"/>
  <c r="F413" i="5"/>
  <c r="G413" i="5"/>
  <c r="F412" i="5"/>
  <c r="F411" i="5"/>
  <c r="F410" i="5"/>
  <c r="F409" i="5"/>
  <c r="F408" i="5"/>
  <c r="F407" i="5"/>
  <c r="F406" i="5"/>
  <c r="F405" i="5"/>
  <c r="F404" i="5"/>
  <c r="F403" i="5"/>
  <c r="F402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E401" i="5"/>
  <c r="F401" i="5"/>
  <c r="G401" i="5"/>
  <c r="F400" i="5"/>
  <c r="F399" i="5"/>
  <c r="F398" i="5"/>
  <c r="F397" i="5"/>
  <c r="F396" i="5"/>
  <c r="F395" i="5"/>
  <c r="F394" i="5"/>
  <c r="F393" i="5"/>
  <c r="F392" i="5"/>
  <c r="F391" i="5"/>
  <c r="F390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E389" i="5"/>
  <c r="F389" i="5"/>
  <c r="G389" i="5"/>
  <c r="F388" i="5"/>
  <c r="F387" i="5"/>
  <c r="F386" i="5"/>
  <c r="F385" i="5"/>
  <c r="F384" i="5"/>
  <c r="F383" i="5"/>
  <c r="F382" i="5"/>
  <c r="F381" i="5"/>
  <c r="F380" i="5"/>
  <c r="F379" i="5"/>
  <c r="F378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E377" i="5"/>
  <c r="F377" i="5"/>
  <c r="G377" i="5"/>
  <c r="F376" i="5"/>
  <c r="F375" i="5"/>
  <c r="F374" i="5"/>
  <c r="F373" i="5"/>
  <c r="F372" i="5"/>
  <c r="F371" i="5"/>
  <c r="F370" i="5"/>
  <c r="F369" i="5"/>
  <c r="F368" i="5"/>
  <c r="F367" i="5"/>
  <c r="F366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E365" i="5"/>
  <c r="F365" i="5"/>
  <c r="G365" i="5"/>
  <c r="F364" i="5"/>
  <c r="F363" i="5"/>
  <c r="F362" i="5"/>
  <c r="F361" i="5"/>
  <c r="F360" i="5"/>
  <c r="F359" i="5"/>
  <c r="F358" i="5"/>
  <c r="F357" i="5"/>
  <c r="F356" i="5"/>
  <c r="F355" i="5"/>
  <c r="F354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E353" i="5"/>
  <c r="F353" i="5"/>
  <c r="G353" i="5"/>
  <c r="F352" i="5"/>
  <c r="F351" i="5"/>
  <c r="F350" i="5"/>
  <c r="F349" i="5"/>
  <c r="F348" i="5"/>
  <c r="F347" i="5"/>
  <c r="F346" i="5"/>
  <c r="F345" i="5"/>
  <c r="F344" i="5"/>
  <c r="F343" i="5"/>
  <c r="F342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E341" i="5"/>
  <c r="F341" i="5"/>
  <c r="G341" i="5"/>
  <c r="F340" i="5"/>
  <c r="F339" i="5"/>
  <c r="F338" i="5"/>
  <c r="F337" i="5"/>
  <c r="F336" i="5"/>
  <c r="F335" i="5"/>
  <c r="F334" i="5"/>
  <c r="F333" i="5"/>
  <c r="F332" i="5"/>
  <c r="F331" i="5"/>
  <c r="F330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E329" i="5"/>
  <c r="F329" i="5"/>
  <c r="G329" i="5"/>
  <c r="F328" i="5"/>
  <c r="F327" i="5"/>
  <c r="F326" i="5"/>
  <c r="F325" i="5"/>
  <c r="F324" i="5"/>
  <c r="F323" i="5"/>
  <c r="F322" i="5"/>
  <c r="F321" i="5"/>
  <c r="F320" i="5"/>
  <c r="F319" i="5"/>
  <c r="F318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E317" i="5"/>
  <c r="F317" i="5"/>
  <c r="G317" i="5"/>
  <c r="F316" i="5"/>
  <c r="F315" i="5"/>
  <c r="F314" i="5"/>
  <c r="F313" i="5"/>
  <c r="F312" i="5"/>
  <c r="F311" i="5"/>
  <c r="F310" i="5"/>
  <c r="F309" i="5"/>
  <c r="F308" i="5"/>
  <c r="F307" i="5"/>
  <c r="F306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E305" i="5"/>
  <c r="F305" i="5"/>
  <c r="G305" i="5"/>
  <c r="F304" i="5"/>
  <c r="F303" i="5"/>
  <c r="F302" i="5"/>
  <c r="F301" i="5"/>
  <c r="F300" i="5"/>
  <c r="F299" i="5"/>
  <c r="F298" i="5"/>
  <c r="F297" i="5"/>
  <c r="F296" i="5"/>
  <c r="F295" i="5"/>
  <c r="F294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E293" i="5"/>
  <c r="F293" i="5"/>
  <c r="G293" i="5"/>
  <c r="F292" i="5"/>
  <c r="F291" i="5"/>
  <c r="F290" i="5"/>
  <c r="F289" i="5"/>
  <c r="F288" i="5"/>
  <c r="F287" i="5"/>
  <c r="F286" i="5"/>
  <c r="F285" i="5"/>
  <c r="F284" i="5"/>
  <c r="F283" i="5"/>
  <c r="F282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E281" i="5"/>
  <c r="F281" i="5"/>
  <c r="G281" i="5"/>
  <c r="F280" i="5"/>
  <c r="F279" i="5"/>
  <c r="F278" i="5"/>
  <c r="F277" i="5"/>
  <c r="F276" i="5"/>
  <c r="F275" i="5"/>
  <c r="F274" i="5"/>
  <c r="F273" i="5"/>
  <c r="F272" i="5"/>
  <c r="F271" i="5"/>
  <c r="F270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E269" i="5"/>
  <c r="F269" i="5"/>
  <c r="G269" i="5"/>
  <c r="F268" i="5"/>
  <c r="F267" i="5"/>
  <c r="F266" i="5"/>
  <c r="F265" i="5"/>
  <c r="F264" i="5"/>
  <c r="F263" i="5"/>
  <c r="F262" i="5"/>
  <c r="F261" i="5"/>
  <c r="F260" i="5"/>
  <c r="F259" i="5"/>
  <c r="F258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E257" i="5"/>
  <c r="F257" i="5"/>
  <c r="G257" i="5"/>
  <c r="F256" i="5"/>
  <c r="F255" i="5"/>
  <c r="F254" i="5"/>
  <c r="F253" i="5"/>
  <c r="F252" i="5"/>
  <c r="F251" i="5"/>
  <c r="F250" i="5"/>
  <c r="F249" i="5"/>
  <c r="F248" i="5"/>
  <c r="F247" i="5"/>
  <c r="F246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E245" i="5"/>
  <c r="F245" i="5"/>
  <c r="G245" i="5"/>
  <c r="F244" i="5"/>
  <c r="F243" i="5"/>
  <c r="F242" i="5"/>
  <c r="F241" i="5"/>
  <c r="F240" i="5"/>
  <c r="F239" i="5"/>
  <c r="F238" i="5"/>
  <c r="F237" i="5"/>
  <c r="F236" i="5"/>
  <c r="F235" i="5"/>
  <c r="F234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E233" i="5"/>
  <c r="F233" i="5"/>
  <c r="G233" i="5"/>
  <c r="F232" i="5"/>
  <c r="F231" i="5"/>
  <c r="F230" i="5"/>
  <c r="F229" i="5"/>
  <c r="F228" i="5"/>
  <c r="F227" i="5"/>
  <c r="F226" i="5"/>
  <c r="F225" i="5"/>
  <c r="F224" i="5"/>
  <c r="F223" i="5"/>
  <c r="F222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E221" i="5"/>
  <c r="F221" i="5"/>
  <c r="G221" i="5"/>
  <c r="F220" i="5"/>
  <c r="F219" i="5"/>
  <c r="F218" i="5"/>
  <c r="F217" i="5"/>
  <c r="F216" i="5"/>
  <c r="F215" i="5"/>
  <c r="F214" i="5"/>
  <c r="F213" i="5"/>
  <c r="F212" i="5"/>
  <c r="F211" i="5"/>
  <c r="F210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E209" i="5"/>
  <c r="F209" i="5"/>
  <c r="G209" i="5"/>
  <c r="F208" i="5"/>
  <c r="F207" i="5"/>
  <c r="F206" i="5"/>
  <c r="F205" i="5"/>
  <c r="F204" i="5"/>
  <c r="F203" i="5"/>
  <c r="F202" i="5"/>
  <c r="F201" i="5"/>
  <c r="F200" i="5"/>
  <c r="F199" i="5"/>
  <c r="F198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E197" i="5"/>
  <c r="F197" i="5"/>
  <c r="G197" i="5"/>
  <c r="F196" i="5"/>
  <c r="F195" i="5"/>
  <c r="F194" i="5"/>
  <c r="F193" i="5"/>
  <c r="F192" i="5"/>
  <c r="F191" i="5"/>
  <c r="F190" i="5"/>
  <c r="F189" i="5"/>
  <c r="F188" i="5"/>
  <c r="F187" i="5"/>
  <c r="F186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E185" i="5"/>
  <c r="F185" i="5"/>
  <c r="G185" i="5"/>
  <c r="F184" i="5"/>
  <c r="F183" i="5"/>
  <c r="F182" i="5"/>
  <c r="F181" i="5"/>
  <c r="F180" i="5"/>
  <c r="F179" i="5"/>
  <c r="F178" i="5"/>
  <c r="F177" i="5"/>
  <c r="F176" i="5"/>
  <c r="F175" i="5"/>
  <c r="F174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E173" i="5"/>
  <c r="F173" i="5"/>
  <c r="G173" i="5"/>
  <c r="F172" i="5"/>
  <c r="F171" i="5"/>
  <c r="F170" i="5"/>
  <c r="F169" i="5"/>
  <c r="F168" i="5"/>
  <c r="F167" i="5"/>
  <c r="F166" i="5"/>
  <c r="F165" i="5"/>
  <c r="F164" i="5"/>
  <c r="F163" i="5"/>
  <c r="F162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E161" i="5"/>
  <c r="F161" i="5"/>
  <c r="G161" i="5"/>
  <c r="F160" i="5"/>
  <c r="F159" i="5"/>
  <c r="F158" i="5"/>
  <c r="F157" i="5"/>
  <c r="F156" i="5"/>
  <c r="F155" i="5"/>
  <c r="F154" i="5"/>
  <c r="F153" i="5"/>
  <c r="F152" i="5"/>
  <c r="F151" i="5"/>
  <c r="F150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E149" i="5"/>
  <c r="F149" i="5"/>
  <c r="G149" i="5"/>
  <c r="F148" i="5"/>
  <c r="F147" i="5"/>
  <c r="F146" i="5"/>
  <c r="F145" i="5"/>
  <c r="F144" i="5"/>
  <c r="F143" i="5"/>
  <c r="F142" i="5"/>
  <c r="F141" i="5"/>
  <c r="F140" i="5"/>
  <c r="F139" i="5"/>
  <c r="F138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E137" i="5"/>
  <c r="F137" i="5"/>
  <c r="G137" i="5"/>
  <c r="F136" i="5"/>
  <c r="F135" i="5"/>
  <c r="F134" i="5"/>
  <c r="F133" i="5"/>
  <c r="F132" i="5"/>
  <c r="F131" i="5"/>
  <c r="F130" i="5"/>
  <c r="F129" i="5"/>
  <c r="F128" i="5"/>
  <c r="F127" i="5"/>
  <c r="F126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E125" i="5"/>
  <c r="F125" i="5"/>
  <c r="G125" i="5"/>
  <c r="F124" i="5"/>
  <c r="F123" i="5"/>
  <c r="F122" i="5"/>
  <c r="F121" i="5"/>
  <c r="F120" i="5"/>
  <c r="F119" i="5"/>
  <c r="F118" i="5"/>
  <c r="F117" i="5"/>
  <c r="F116" i="5"/>
  <c r="F115" i="5"/>
  <c r="F114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E113" i="5"/>
  <c r="F113" i="5"/>
  <c r="G113" i="5"/>
  <c r="F112" i="5"/>
  <c r="F111" i="5"/>
  <c r="F110" i="5"/>
  <c r="F109" i="5"/>
  <c r="F108" i="5"/>
  <c r="F107" i="5"/>
  <c r="F106" i="5"/>
  <c r="F105" i="5"/>
  <c r="F104" i="5"/>
  <c r="F103" i="5"/>
  <c r="F102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E101" i="5"/>
  <c r="F101" i="5"/>
  <c r="G101" i="5"/>
  <c r="F100" i="5"/>
  <c r="F99" i="5"/>
  <c r="F98" i="5"/>
  <c r="F97" i="5"/>
  <c r="F96" i="5"/>
  <c r="F95" i="5"/>
  <c r="F94" i="5"/>
  <c r="F93" i="5"/>
  <c r="F92" i="5"/>
  <c r="F91" i="5"/>
  <c r="F90" i="5"/>
  <c r="D89" i="5"/>
  <c r="D90" i="5"/>
  <c r="D91" i="5"/>
  <c r="D92" i="5"/>
  <c r="D93" i="5"/>
  <c r="D94" i="5"/>
  <c r="D95" i="5"/>
  <c r="D96" i="5"/>
  <c r="D97" i="5"/>
  <c r="D98" i="5"/>
  <c r="D99" i="5"/>
  <c r="D100" i="5"/>
  <c r="E89" i="5"/>
  <c r="F89" i="5"/>
  <c r="G89" i="5"/>
  <c r="F88" i="5"/>
  <c r="F87" i="5"/>
  <c r="F86" i="5"/>
  <c r="F85" i="5"/>
  <c r="F84" i="5"/>
  <c r="F83" i="5"/>
  <c r="F82" i="5"/>
  <c r="F81" i="5"/>
  <c r="F80" i="5"/>
  <c r="F79" i="5"/>
  <c r="F78" i="5"/>
  <c r="D77" i="5"/>
  <c r="D78" i="5"/>
  <c r="D79" i="5"/>
  <c r="D80" i="5"/>
  <c r="D81" i="5"/>
  <c r="D82" i="5"/>
  <c r="D83" i="5"/>
  <c r="D84" i="5"/>
  <c r="D85" i="5"/>
  <c r="D86" i="5"/>
  <c r="D87" i="5"/>
  <c r="D88" i="5"/>
  <c r="E77" i="5"/>
  <c r="F77" i="5"/>
  <c r="G77" i="5"/>
  <c r="F76" i="5"/>
  <c r="F75" i="5"/>
  <c r="F74" i="5"/>
  <c r="F73" i="5"/>
  <c r="F72" i="5"/>
  <c r="F71" i="5"/>
  <c r="F70" i="5"/>
  <c r="F69" i="5"/>
  <c r="F68" i="5"/>
  <c r="F67" i="5"/>
  <c r="F66" i="5"/>
  <c r="D65" i="5"/>
  <c r="D66" i="5"/>
  <c r="D67" i="5"/>
  <c r="D68" i="5"/>
  <c r="D69" i="5"/>
  <c r="D70" i="5"/>
  <c r="D71" i="5"/>
  <c r="D72" i="5"/>
  <c r="D73" i="5"/>
  <c r="D74" i="5"/>
  <c r="D75" i="5"/>
  <c r="D76" i="5"/>
  <c r="E65" i="5"/>
  <c r="F65" i="5"/>
  <c r="G65" i="5"/>
  <c r="F64" i="5"/>
  <c r="F63" i="5"/>
  <c r="F62" i="5"/>
  <c r="F61" i="5"/>
  <c r="F60" i="5"/>
  <c r="F59" i="5"/>
  <c r="F58" i="5"/>
  <c r="F57" i="5"/>
  <c r="F56" i="5"/>
  <c r="F55" i="5"/>
  <c r="F54" i="5"/>
  <c r="D53" i="5"/>
  <c r="D54" i="5"/>
  <c r="D55" i="5"/>
  <c r="D56" i="5"/>
  <c r="D57" i="5"/>
  <c r="D58" i="5"/>
  <c r="D59" i="5"/>
  <c r="D60" i="5"/>
  <c r="D61" i="5"/>
  <c r="D62" i="5"/>
  <c r="D63" i="5"/>
  <c r="D64" i="5"/>
  <c r="E53" i="5"/>
  <c r="F53" i="5"/>
  <c r="G53" i="5"/>
  <c r="F52" i="5"/>
  <c r="F51" i="5"/>
  <c r="F50" i="5"/>
  <c r="F49" i="5"/>
  <c r="F48" i="5"/>
  <c r="F47" i="5"/>
  <c r="F46" i="5"/>
  <c r="F45" i="5"/>
  <c r="F44" i="5"/>
  <c r="F43" i="5"/>
  <c r="F42" i="5"/>
  <c r="D41" i="5"/>
  <c r="D42" i="5"/>
  <c r="D43" i="5"/>
  <c r="D44" i="5"/>
  <c r="D45" i="5"/>
  <c r="D46" i="5"/>
  <c r="D47" i="5"/>
  <c r="D48" i="5"/>
  <c r="D49" i="5"/>
  <c r="D50" i="5"/>
  <c r="D51" i="5"/>
  <c r="D52" i="5"/>
  <c r="E41" i="5"/>
  <c r="F41" i="5"/>
  <c r="G41" i="5"/>
  <c r="F40" i="5"/>
  <c r="F39" i="5"/>
  <c r="F38" i="5"/>
  <c r="F37" i="5"/>
  <c r="F36" i="5"/>
  <c r="F35" i="5"/>
  <c r="F34" i="5"/>
  <c r="F33" i="5"/>
  <c r="F32" i="5"/>
  <c r="F31" i="5"/>
  <c r="F30" i="5"/>
  <c r="D29" i="5"/>
  <c r="D30" i="5"/>
  <c r="D31" i="5"/>
  <c r="D32" i="5"/>
  <c r="D33" i="5"/>
  <c r="D34" i="5"/>
  <c r="D35" i="5"/>
  <c r="D36" i="5"/>
  <c r="D37" i="5"/>
  <c r="D38" i="5"/>
  <c r="D39" i="5"/>
  <c r="D40" i="5"/>
  <c r="E29" i="5"/>
  <c r="F29" i="5"/>
  <c r="G29" i="5"/>
  <c r="F28" i="5"/>
  <c r="F27" i="5"/>
  <c r="F26" i="5"/>
  <c r="F25" i="5"/>
  <c r="F24" i="5"/>
  <c r="F23" i="5"/>
  <c r="F22" i="5"/>
  <c r="F21" i="5"/>
  <c r="F20" i="5"/>
  <c r="F19" i="5"/>
  <c r="F18" i="5"/>
  <c r="D17" i="5"/>
  <c r="D18" i="5"/>
  <c r="D19" i="5"/>
  <c r="D20" i="5"/>
  <c r="D21" i="5"/>
  <c r="D22" i="5"/>
  <c r="D23" i="5"/>
  <c r="D24" i="5"/>
  <c r="D25" i="5"/>
  <c r="D26" i="5"/>
  <c r="D27" i="5"/>
  <c r="D28" i="5"/>
  <c r="E17" i="5"/>
  <c r="F17" i="5"/>
  <c r="G17" i="5"/>
  <c r="F16" i="5"/>
  <c r="F15" i="5"/>
  <c r="F14" i="5"/>
  <c r="F13" i="5"/>
  <c r="F12" i="5"/>
  <c r="F11" i="5"/>
  <c r="F10" i="5"/>
  <c r="F9" i="5"/>
  <c r="F8" i="5"/>
  <c r="F7" i="5"/>
  <c r="F6" i="5"/>
  <c r="D5" i="5"/>
  <c r="D6" i="5"/>
  <c r="D7" i="5"/>
  <c r="D8" i="5"/>
  <c r="D9" i="5"/>
  <c r="D10" i="5"/>
  <c r="D11" i="5"/>
  <c r="D12" i="5"/>
  <c r="D13" i="5"/>
  <c r="D14" i="5"/>
  <c r="D15" i="5"/>
  <c r="D16" i="5"/>
  <c r="E5" i="5"/>
  <c r="F5" i="5"/>
  <c r="G5" i="5"/>
  <c r="J2405" i="5"/>
  <c r="J2404" i="5"/>
  <c r="J2403" i="5"/>
  <c r="J2402" i="5"/>
  <c r="J2401" i="5"/>
  <c r="J2400" i="5"/>
  <c r="J2399" i="5"/>
  <c r="J2398" i="5"/>
  <c r="J2397" i="5"/>
  <c r="J2396" i="5"/>
  <c r="J2395" i="5"/>
  <c r="J2394" i="5"/>
  <c r="J2393" i="5"/>
  <c r="J2392" i="5"/>
  <c r="J2391" i="5"/>
  <c r="J2390" i="5"/>
  <c r="J2389" i="5"/>
  <c r="J2388" i="5"/>
  <c r="J2387" i="5"/>
  <c r="J2386" i="5"/>
  <c r="J2385" i="5"/>
  <c r="J2384" i="5"/>
  <c r="J2383" i="5"/>
  <c r="J2382" i="5"/>
  <c r="J2381" i="5"/>
  <c r="J2380" i="5"/>
  <c r="J2379" i="5"/>
  <c r="J2378" i="5"/>
  <c r="J2377" i="5"/>
  <c r="J2376" i="5"/>
  <c r="J2375" i="5"/>
  <c r="J2374" i="5"/>
  <c r="J2373" i="5"/>
  <c r="J2372" i="5"/>
  <c r="J2371" i="5"/>
  <c r="J2370" i="5"/>
  <c r="J2369" i="5"/>
  <c r="J2368" i="5"/>
  <c r="J2367" i="5"/>
  <c r="J2366" i="5"/>
  <c r="J2365" i="5"/>
  <c r="J2364" i="5"/>
  <c r="J2363" i="5"/>
  <c r="J2362" i="5"/>
  <c r="J2361" i="5"/>
  <c r="J2360" i="5"/>
  <c r="J2359" i="5"/>
  <c r="J2358" i="5"/>
  <c r="J2357" i="5"/>
  <c r="J2356" i="5"/>
  <c r="J2355" i="5"/>
  <c r="J2354" i="5"/>
  <c r="J2353" i="5"/>
  <c r="J2352" i="5"/>
  <c r="J2351" i="5"/>
  <c r="J2350" i="5"/>
  <c r="J2349" i="5"/>
  <c r="J2348" i="5"/>
  <c r="J2347" i="5"/>
  <c r="J2346" i="5"/>
  <c r="J2345" i="5"/>
  <c r="J2344" i="5"/>
  <c r="J2343" i="5"/>
  <c r="J2342" i="5"/>
  <c r="J2341" i="5"/>
  <c r="J2340" i="5"/>
  <c r="J2339" i="5"/>
  <c r="J2338" i="5"/>
  <c r="J2337" i="5"/>
  <c r="J2336" i="5"/>
  <c r="J2335" i="5"/>
  <c r="J2334" i="5"/>
  <c r="J2333" i="5"/>
  <c r="J2332" i="5"/>
  <c r="J2331" i="5"/>
  <c r="J2330" i="5"/>
  <c r="J2329" i="5"/>
  <c r="J2328" i="5"/>
  <c r="J2327" i="5"/>
  <c r="J2326" i="5"/>
  <c r="J2325" i="5"/>
  <c r="J2324" i="5"/>
  <c r="J2323" i="5"/>
  <c r="J2322" i="5"/>
  <c r="J2321" i="5"/>
  <c r="J2320" i="5"/>
  <c r="J2319" i="5"/>
  <c r="J2318" i="5"/>
  <c r="J2317" i="5"/>
  <c r="J2316" i="5"/>
  <c r="J2315" i="5"/>
  <c r="J2314" i="5"/>
  <c r="J2313" i="5"/>
  <c r="J2312" i="5"/>
  <c r="J2311" i="5"/>
  <c r="J2310" i="5"/>
  <c r="J2309" i="5"/>
  <c r="J2308" i="5"/>
  <c r="J2307" i="5"/>
  <c r="J2306" i="5"/>
  <c r="J2305" i="5"/>
  <c r="J2304" i="5"/>
  <c r="J2303" i="5"/>
  <c r="J2302" i="5"/>
  <c r="J2301" i="5"/>
  <c r="J2300" i="5"/>
  <c r="J2299" i="5"/>
  <c r="J2298" i="5"/>
  <c r="J2297" i="5"/>
  <c r="J2296" i="5"/>
  <c r="J2295" i="5"/>
  <c r="J2294" i="5"/>
  <c r="J2293" i="5"/>
  <c r="J2292" i="5"/>
  <c r="J2291" i="5"/>
  <c r="J2290" i="5"/>
  <c r="J2289" i="5"/>
  <c r="J2288" i="5"/>
  <c r="J2287" i="5"/>
  <c r="J2286" i="5"/>
  <c r="J2285" i="5"/>
  <c r="J2284" i="5"/>
  <c r="J2283" i="5"/>
  <c r="J2282" i="5"/>
  <c r="J2281" i="5"/>
  <c r="J2280" i="5"/>
  <c r="J2279" i="5"/>
  <c r="J2278" i="5"/>
  <c r="J2277" i="5"/>
  <c r="J2276" i="5"/>
  <c r="J2275" i="5"/>
  <c r="J2274" i="5"/>
  <c r="J2273" i="5"/>
  <c r="J2272" i="5"/>
  <c r="J2271" i="5"/>
  <c r="J2270" i="5"/>
  <c r="J2269" i="5"/>
  <c r="J2268" i="5"/>
  <c r="J2267" i="5"/>
  <c r="J2266" i="5"/>
  <c r="J2265" i="5"/>
  <c r="J2264" i="5"/>
  <c r="J2263" i="5"/>
  <c r="J2262" i="5"/>
  <c r="J2261" i="5"/>
  <c r="J2260" i="5"/>
  <c r="J2259" i="5"/>
  <c r="J2258" i="5"/>
  <c r="J2257" i="5"/>
  <c r="J2256" i="5"/>
  <c r="J2255" i="5"/>
  <c r="J2254" i="5"/>
  <c r="J2253" i="5"/>
  <c r="J2252" i="5"/>
  <c r="J2251" i="5"/>
  <c r="J2250" i="5"/>
  <c r="J2249" i="5"/>
  <c r="J2248" i="5"/>
  <c r="J2247" i="5"/>
  <c r="J2246" i="5"/>
  <c r="J2245" i="5"/>
  <c r="J2244" i="5"/>
  <c r="J2243" i="5"/>
  <c r="J2242" i="5"/>
  <c r="J2241" i="5"/>
  <c r="J2240" i="5"/>
  <c r="J2239" i="5"/>
  <c r="J2238" i="5"/>
  <c r="J2237" i="5"/>
  <c r="J2236" i="5"/>
  <c r="J2235" i="5"/>
  <c r="J2234" i="5"/>
  <c r="J2233" i="5"/>
  <c r="J2232" i="5"/>
  <c r="J2231" i="5"/>
  <c r="J2230" i="5"/>
  <c r="J2229" i="5"/>
  <c r="J2228" i="5"/>
  <c r="J2227" i="5"/>
  <c r="J2226" i="5"/>
  <c r="J2225" i="5"/>
  <c r="J2224" i="5"/>
  <c r="J2223" i="5"/>
  <c r="J2222" i="5"/>
  <c r="J2221" i="5"/>
  <c r="J2220" i="5"/>
  <c r="J2219" i="5"/>
  <c r="J2218" i="5"/>
  <c r="J2217" i="5"/>
  <c r="J2216" i="5"/>
  <c r="J2215" i="5"/>
  <c r="J2214" i="5"/>
  <c r="J2213" i="5"/>
  <c r="J2212" i="5"/>
  <c r="J2211" i="5"/>
  <c r="J2210" i="5"/>
  <c r="J2209" i="5"/>
  <c r="J2208" i="5"/>
  <c r="J2207" i="5"/>
  <c r="J2206" i="5"/>
  <c r="J2205" i="5"/>
  <c r="J2204" i="5"/>
  <c r="J2203" i="5"/>
  <c r="J2202" i="5"/>
  <c r="J2201" i="5"/>
  <c r="J2200" i="5"/>
  <c r="J2199" i="5"/>
  <c r="J2198" i="5"/>
  <c r="J2197" i="5"/>
  <c r="J2196" i="5"/>
  <c r="J2195" i="5"/>
  <c r="J2194" i="5"/>
  <c r="J2193" i="5"/>
  <c r="J2192" i="5"/>
  <c r="J2191" i="5"/>
  <c r="J2190" i="5"/>
  <c r="J2189" i="5"/>
  <c r="J2188" i="5"/>
  <c r="J2187" i="5"/>
  <c r="J2186" i="5"/>
  <c r="J2185" i="5"/>
  <c r="J2184" i="5"/>
  <c r="J2183" i="5"/>
  <c r="J2182" i="5"/>
  <c r="J2181" i="5"/>
  <c r="J2180" i="5"/>
  <c r="J2179" i="5"/>
  <c r="J2178" i="5"/>
  <c r="J2177" i="5"/>
  <c r="J2176" i="5"/>
  <c r="J2175" i="5"/>
  <c r="J2174" i="5"/>
  <c r="J2173" i="5"/>
  <c r="J2172" i="5"/>
  <c r="J2171" i="5"/>
  <c r="J2170" i="5"/>
  <c r="J2169" i="5"/>
  <c r="J2168" i="5"/>
  <c r="J2167" i="5"/>
  <c r="J2166" i="5"/>
  <c r="J2165" i="5"/>
  <c r="J2164" i="5"/>
  <c r="J2163" i="5"/>
  <c r="J2162" i="5"/>
  <c r="J2161" i="5"/>
  <c r="J2160" i="5"/>
  <c r="J2159" i="5"/>
  <c r="J2158" i="5"/>
  <c r="J2157" i="5"/>
  <c r="J2156" i="5"/>
  <c r="J2155" i="5"/>
  <c r="J2154" i="5"/>
  <c r="J2153" i="5"/>
  <c r="J2152" i="5"/>
  <c r="J2151" i="5"/>
  <c r="J2150" i="5"/>
  <c r="J2149" i="5"/>
  <c r="J2148" i="5"/>
  <c r="J2147" i="5"/>
  <c r="J2146" i="5"/>
  <c r="J2145" i="5"/>
  <c r="J2144" i="5"/>
  <c r="J2143" i="5"/>
  <c r="J2142" i="5"/>
  <c r="J2141" i="5"/>
  <c r="J2140" i="5"/>
  <c r="J2139" i="5"/>
  <c r="J2138" i="5"/>
  <c r="J2137" i="5"/>
  <c r="J2136" i="5"/>
  <c r="J2135" i="5"/>
  <c r="J2134" i="5"/>
  <c r="J2133" i="5"/>
  <c r="J2132" i="5"/>
  <c r="J2131" i="5"/>
  <c r="J2130" i="5"/>
  <c r="J2129" i="5"/>
  <c r="J2128" i="5"/>
  <c r="J2127" i="5"/>
  <c r="J2126" i="5"/>
  <c r="J2125" i="5"/>
  <c r="J2124" i="5"/>
  <c r="J2123" i="5"/>
  <c r="J2122" i="5"/>
  <c r="J2121" i="5"/>
  <c r="J2120" i="5"/>
  <c r="J2119" i="5"/>
  <c r="J2118" i="5"/>
  <c r="J2117" i="5"/>
  <c r="J2116" i="5"/>
  <c r="J2115" i="5"/>
  <c r="J2114" i="5"/>
  <c r="J2113" i="5"/>
  <c r="J2112" i="5"/>
  <c r="J2111" i="5"/>
  <c r="J2110" i="5"/>
  <c r="J2109" i="5"/>
  <c r="J2108" i="5"/>
  <c r="J2107" i="5"/>
  <c r="J2106" i="5"/>
  <c r="J2105" i="5"/>
  <c r="J2104" i="5"/>
  <c r="J2103" i="5"/>
  <c r="J2102" i="5"/>
  <c r="J2101" i="5"/>
  <c r="J2100" i="5"/>
  <c r="J2099" i="5"/>
  <c r="J2098" i="5"/>
  <c r="J2097" i="5"/>
  <c r="J2096" i="5"/>
  <c r="J2095" i="5"/>
  <c r="J2094" i="5"/>
  <c r="J2093" i="5"/>
  <c r="J2092" i="5"/>
  <c r="J2091" i="5"/>
  <c r="J2090" i="5"/>
  <c r="J2089" i="5"/>
  <c r="J2088" i="5"/>
  <c r="J2087" i="5"/>
  <c r="J2086" i="5"/>
  <c r="J2085" i="5"/>
  <c r="J2084" i="5"/>
  <c r="J2083" i="5"/>
  <c r="J2082" i="5"/>
  <c r="J2081" i="5"/>
  <c r="J2080" i="5"/>
  <c r="J2079" i="5"/>
  <c r="J2078" i="5"/>
  <c r="J2077" i="5"/>
  <c r="J2076" i="5"/>
  <c r="J2075" i="5"/>
  <c r="J2074" i="5"/>
  <c r="J2073" i="5"/>
  <c r="J2072" i="5"/>
  <c r="J2071" i="5"/>
  <c r="J2070" i="5"/>
  <c r="J2069" i="5"/>
  <c r="J2068" i="5"/>
  <c r="J2067" i="5"/>
  <c r="J2066" i="5"/>
  <c r="J2065" i="5"/>
  <c r="J2064" i="5"/>
  <c r="J2063" i="5"/>
  <c r="J2062" i="5"/>
  <c r="J2061" i="5"/>
  <c r="J2060" i="5"/>
  <c r="J2059" i="5"/>
  <c r="J2058" i="5"/>
  <c r="J2057" i="5"/>
  <c r="J2056" i="5"/>
  <c r="J2055" i="5"/>
  <c r="J2054" i="5"/>
  <c r="J2053" i="5"/>
  <c r="J2052" i="5"/>
  <c r="J2051" i="5"/>
  <c r="J2050" i="5"/>
  <c r="J2049" i="5"/>
  <c r="J2048" i="5"/>
  <c r="J2047" i="5"/>
  <c r="J2046" i="5"/>
  <c r="J2045" i="5"/>
  <c r="J2044" i="5"/>
  <c r="J2043" i="5"/>
  <c r="J2042" i="5"/>
  <c r="J2041" i="5"/>
  <c r="J2040" i="5"/>
  <c r="J2039" i="5"/>
  <c r="J2038" i="5"/>
  <c r="J2037" i="5"/>
  <c r="J2036" i="5"/>
  <c r="J2035" i="5"/>
  <c r="J2034" i="5"/>
  <c r="J2033" i="5"/>
  <c r="J2032" i="5"/>
  <c r="J2031" i="5"/>
  <c r="J2030" i="5"/>
  <c r="J2029" i="5"/>
  <c r="J2028" i="5"/>
  <c r="J2027" i="5"/>
  <c r="J2026" i="5"/>
  <c r="J2025" i="5"/>
  <c r="J2024" i="5"/>
  <c r="J2023" i="5"/>
  <c r="J2022" i="5"/>
  <c r="J2021" i="5"/>
  <c r="J2020" i="5"/>
  <c r="J2019" i="5"/>
  <c r="J2018" i="5"/>
  <c r="J2017" i="5"/>
  <c r="J2016" i="5"/>
  <c r="J2015" i="5"/>
  <c r="J2014" i="5"/>
  <c r="J2013" i="5"/>
  <c r="J2012" i="5"/>
  <c r="J2011" i="5"/>
  <c r="J2010" i="5"/>
  <c r="J2009" i="5"/>
  <c r="J2008" i="5"/>
  <c r="J2007" i="5"/>
  <c r="J2006" i="5"/>
  <c r="J2005" i="5"/>
  <c r="J2004" i="5"/>
  <c r="J2003" i="5"/>
  <c r="J2002" i="5"/>
  <c r="J2001" i="5"/>
  <c r="J2000" i="5"/>
  <c r="J1999" i="5"/>
  <c r="J1998" i="5"/>
  <c r="J1997" i="5"/>
  <c r="J1996" i="5"/>
  <c r="J1995" i="5"/>
  <c r="J1994" i="5"/>
  <c r="J1993" i="5"/>
  <c r="J1992" i="5"/>
  <c r="J1991" i="5"/>
  <c r="J1990" i="5"/>
  <c r="J1989" i="5"/>
  <c r="J1988" i="5"/>
  <c r="J1987" i="5"/>
  <c r="J1986" i="5"/>
  <c r="J1985" i="5"/>
  <c r="J1984" i="5"/>
  <c r="J1983" i="5"/>
  <c r="J1982" i="5"/>
  <c r="J1981" i="5"/>
  <c r="J1980" i="5"/>
  <c r="J1979" i="5"/>
  <c r="J1978" i="5"/>
  <c r="J1977" i="5"/>
  <c r="J1976" i="5"/>
  <c r="J1975" i="5"/>
  <c r="J1974" i="5"/>
  <c r="J1973" i="5"/>
  <c r="J1972" i="5"/>
  <c r="J1971" i="5"/>
  <c r="J1970" i="5"/>
  <c r="J1969" i="5"/>
  <c r="J1968" i="5"/>
  <c r="J1967" i="5"/>
  <c r="J1966" i="5"/>
  <c r="J1965" i="5"/>
  <c r="J1964" i="5"/>
  <c r="J1963" i="5"/>
  <c r="J1962" i="5"/>
  <c r="J1961" i="5"/>
  <c r="J1960" i="5"/>
  <c r="J1959" i="5"/>
  <c r="J1958" i="5"/>
  <c r="J1957" i="5"/>
  <c r="J1956" i="5"/>
  <c r="J1955" i="5"/>
  <c r="J1954" i="5"/>
  <c r="J1953" i="5"/>
  <c r="J1952" i="5"/>
  <c r="J1951" i="5"/>
  <c r="J1950" i="5"/>
  <c r="J1949" i="5"/>
  <c r="J1948" i="5"/>
  <c r="J1947" i="5"/>
  <c r="J1946" i="5"/>
  <c r="J1945" i="5"/>
  <c r="J1944" i="5"/>
  <c r="J1943" i="5"/>
  <c r="J1942" i="5"/>
  <c r="J1941" i="5"/>
  <c r="J1940" i="5"/>
  <c r="J1939" i="5"/>
  <c r="J1938" i="5"/>
  <c r="J1937" i="5"/>
  <c r="J1936" i="5"/>
  <c r="J1935" i="5"/>
  <c r="J1934" i="5"/>
  <c r="J1933" i="5"/>
  <c r="J1932" i="5"/>
  <c r="J1931" i="5"/>
  <c r="J1930" i="5"/>
  <c r="J1929" i="5"/>
  <c r="J1928" i="5"/>
  <c r="J1927" i="5"/>
  <c r="J1926" i="5"/>
  <c r="J1925" i="5"/>
  <c r="J1924" i="5"/>
  <c r="J1923" i="5"/>
  <c r="J1922" i="5"/>
  <c r="J1921" i="5"/>
  <c r="J1920" i="5"/>
  <c r="J1919" i="5"/>
  <c r="J1918" i="5"/>
  <c r="J1917" i="5"/>
  <c r="J1916" i="5"/>
  <c r="J1915" i="5"/>
  <c r="J1914" i="5"/>
  <c r="J1913" i="5"/>
  <c r="J1912" i="5"/>
  <c r="J1911" i="5"/>
  <c r="J1910" i="5"/>
  <c r="J1909" i="5"/>
  <c r="J1908" i="5"/>
  <c r="J1907" i="5"/>
  <c r="J1906" i="5"/>
  <c r="J1905" i="5"/>
  <c r="J1904" i="5"/>
  <c r="J1903" i="5"/>
  <c r="J1902" i="5"/>
  <c r="J1901" i="5"/>
  <c r="J1900" i="5"/>
  <c r="J1899" i="5"/>
  <c r="J1898" i="5"/>
  <c r="J1897" i="5"/>
  <c r="J1896" i="5"/>
  <c r="J1895" i="5"/>
  <c r="J1894" i="5"/>
  <c r="J1893" i="5"/>
  <c r="J1892" i="5"/>
  <c r="J1891" i="5"/>
  <c r="J1890" i="5"/>
  <c r="J1889" i="5"/>
  <c r="J1888" i="5"/>
  <c r="J1887" i="5"/>
  <c r="J1886" i="5"/>
  <c r="J1885" i="5"/>
  <c r="J1884" i="5"/>
  <c r="J1883" i="5"/>
  <c r="J1882" i="5"/>
  <c r="J1881" i="5"/>
  <c r="J1880" i="5"/>
  <c r="J1879" i="5"/>
  <c r="J1878" i="5"/>
  <c r="J1877" i="5"/>
  <c r="J1876" i="5"/>
  <c r="J1875" i="5"/>
  <c r="J1874" i="5"/>
  <c r="J1873" i="5"/>
  <c r="J1872" i="5"/>
  <c r="J1871" i="5"/>
  <c r="J1870" i="5"/>
  <c r="J1869" i="5"/>
  <c r="J1868" i="5"/>
  <c r="J1867" i="5"/>
  <c r="J1866" i="5"/>
  <c r="J1865" i="5"/>
  <c r="J1864" i="5"/>
  <c r="J1863" i="5"/>
  <c r="J1862" i="5"/>
  <c r="J1861" i="5"/>
  <c r="J1860" i="5"/>
  <c r="J1859" i="5"/>
  <c r="J1858" i="5"/>
  <c r="J1857" i="5"/>
  <c r="J1856" i="5"/>
  <c r="J1855" i="5"/>
  <c r="J1854" i="5"/>
  <c r="J1853" i="5"/>
  <c r="J1852" i="5"/>
  <c r="J1851" i="5"/>
  <c r="J1850" i="5"/>
  <c r="J1849" i="5"/>
  <c r="J1848" i="5"/>
  <c r="J1847" i="5"/>
  <c r="J1846" i="5"/>
  <c r="J1845" i="5"/>
  <c r="J1844" i="5"/>
  <c r="J1843" i="5"/>
  <c r="J1842" i="5"/>
  <c r="J1841" i="5"/>
  <c r="J1840" i="5"/>
  <c r="J1839" i="5"/>
  <c r="J1838" i="5"/>
  <c r="J1837" i="5"/>
  <c r="J1836" i="5"/>
  <c r="J1835" i="5"/>
  <c r="J1834" i="5"/>
  <c r="J1833" i="5"/>
  <c r="J1832" i="5"/>
  <c r="J1831" i="5"/>
  <c r="J1830" i="5"/>
  <c r="J1829" i="5"/>
  <c r="J1828" i="5"/>
  <c r="J1827" i="5"/>
  <c r="J1826" i="5"/>
  <c r="J1825" i="5"/>
  <c r="J1824" i="5"/>
  <c r="J1823" i="5"/>
  <c r="J1822" i="5"/>
  <c r="J1821" i="5"/>
  <c r="J1820" i="5"/>
  <c r="J1819" i="5"/>
  <c r="J1818" i="5"/>
  <c r="J1817" i="5"/>
  <c r="J1816" i="5"/>
  <c r="J1815" i="5"/>
  <c r="J1814" i="5"/>
  <c r="J1813" i="5"/>
  <c r="J1812" i="5"/>
  <c r="J1811" i="5"/>
  <c r="J1810" i="5"/>
  <c r="J1809" i="5"/>
  <c r="J1808" i="5"/>
  <c r="J1807" i="5"/>
  <c r="J1806" i="5"/>
  <c r="J1805" i="5"/>
  <c r="J1804" i="5"/>
  <c r="J1803" i="5"/>
  <c r="J1802" i="5"/>
  <c r="J1801" i="5"/>
  <c r="J1800" i="5"/>
  <c r="J1799" i="5"/>
  <c r="J1798" i="5"/>
  <c r="J1797" i="5"/>
  <c r="J1796" i="5"/>
  <c r="J1795" i="5"/>
  <c r="J1794" i="5"/>
  <c r="J1793" i="5"/>
  <c r="J1792" i="5"/>
  <c r="J1791" i="5"/>
  <c r="J1790" i="5"/>
  <c r="J1789" i="5"/>
  <c r="J1788" i="5"/>
  <c r="J1787" i="5"/>
  <c r="J1786" i="5"/>
  <c r="J1785" i="5"/>
  <c r="J1784" i="5"/>
  <c r="J1783" i="5"/>
  <c r="J1782" i="5"/>
  <c r="J1781" i="5"/>
  <c r="J1780" i="5"/>
  <c r="J1779" i="5"/>
  <c r="J1778" i="5"/>
  <c r="J1777" i="5"/>
  <c r="J1776" i="5"/>
  <c r="J1775" i="5"/>
  <c r="J1774" i="5"/>
  <c r="J1773" i="5"/>
  <c r="J1772" i="5"/>
  <c r="J1771" i="5"/>
  <c r="J1770" i="5"/>
  <c r="J1769" i="5"/>
  <c r="J1768" i="5"/>
  <c r="J1767" i="5"/>
  <c r="J1766" i="5"/>
  <c r="J1765" i="5"/>
  <c r="J1764" i="5"/>
  <c r="J1763" i="5"/>
  <c r="J1762" i="5"/>
  <c r="J1761" i="5"/>
  <c r="J1760" i="5"/>
  <c r="J1759" i="5"/>
  <c r="J1758" i="5"/>
  <c r="J1757" i="5"/>
  <c r="J1756" i="5"/>
  <c r="J1755" i="5"/>
  <c r="J1754" i="5"/>
  <c r="J1753" i="5"/>
  <c r="J1752" i="5"/>
  <c r="J1751" i="5"/>
  <c r="J1750" i="5"/>
  <c r="J1749" i="5"/>
  <c r="J1748" i="5"/>
  <c r="J1747" i="5"/>
  <c r="J1746" i="5"/>
  <c r="J1745" i="5"/>
  <c r="J1744" i="5"/>
  <c r="J1743" i="5"/>
  <c r="J1742" i="5"/>
  <c r="J1741" i="5"/>
  <c r="J1740" i="5"/>
  <c r="J1739" i="5"/>
  <c r="J1738" i="5"/>
  <c r="J1737" i="5"/>
  <c r="J1736" i="5"/>
  <c r="J1735" i="5"/>
  <c r="J1734" i="5"/>
  <c r="J1733" i="5"/>
  <c r="J1732" i="5"/>
  <c r="J1731" i="5"/>
  <c r="J1730" i="5"/>
  <c r="J1729" i="5"/>
  <c r="J1728" i="5"/>
  <c r="J1727" i="5"/>
  <c r="J1726" i="5"/>
  <c r="J1725" i="5"/>
  <c r="J1724" i="5"/>
  <c r="J1723" i="5"/>
  <c r="J1722" i="5"/>
  <c r="J1721" i="5"/>
  <c r="J1720" i="5"/>
  <c r="J1719" i="5"/>
  <c r="J1718" i="5"/>
  <c r="J1717" i="5"/>
  <c r="J1716" i="5"/>
  <c r="J1715" i="5"/>
  <c r="J1714" i="5"/>
  <c r="J1713" i="5"/>
  <c r="J1712" i="5"/>
  <c r="J1711" i="5"/>
  <c r="J1710" i="5"/>
  <c r="J1709" i="5"/>
  <c r="J1708" i="5"/>
  <c r="J1707" i="5"/>
  <c r="J1706" i="5"/>
  <c r="J1705" i="5"/>
  <c r="J1704" i="5"/>
  <c r="J1703" i="5"/>
  <c r="J1702" i="5"/>
  <c r="J1701" i="5"/>
  <c r="J1700" i="5"/>
  <c r="J1699" i="5"/>
  <c r="J1698" i="5"/>
  <c r="J1697" i="5"/>
  <c r="J1696" i="5"/>
  <c r="J1695" i="5"/>
  <c r="J1694" i="5"/>
  <c r="J1693" i="5"/>
  <c r="J1692" i="5"/>
  <c r="J1691" i="5"/>
  <c r="J1690" i="5"/>
  <c r="J1689" i="5"/>
  <c r="J1688" i="5"/>
  <c r="J1687" i="5"/>
  <c r="J1686" i="5"/>
  <c r="J1685" i="5"/>
  <c r="J1684" i="5"/>
  <c r="J1683" i="5"/>
  <c r="J1682" i="5"/>
  <c r="J1681" i="5"/>
  <c r="J1680" i="5"/>
  <c r="J1679" i="5"/>
  <c r="J1678" i="5"/>
  <c r="J1677" i="5"/>
  <c r="J1676" i="5"/>
  <c r="J1675" i="5"/>
  <c r="J1674" i="5"/>
  <c r="J1673" i="5"/>
  <c r="J1672" i="5"/>
  <c r="J1671" i="5"/>
  <c r="J1670" i="5"/>
  <c r="J1669" i="5"/>
  <c r="J1668" i="5"/>
  <c r="J1667" i="5"/>
  <c r="J1666" i="5"/>
  <c r="J1665" i="5"/>
  <c r="J1664" i="5"/>
  <c r="J1663" i="5"/>
  <c r="J1662" i="5"/>
  <c r="J1661" i="5"/>
  <c r="J1660" i="5"/>
  <c r="J1659" i="5"/>
  <c r="J1658" i="5"/>
  <c r="J1657" i="5"/>
  <c r="J1656" i="5"/>
  <c r="J1655" i="5"/>
  <c r="J1654" i="5"/>
  <c r="J1653" i="5"/>
  <c r="J1652" i="5"/>
  <c r="J1651" i="5"/>
  <c r="J1650" i="5"/>
  <c r="J1649" i="5"/>
  <c r="J1648" i="5"/>
  <c r="J1647" i="5"/>
  <c r="J1646" i="5"/>
  <c r="J1645" i="5"/>
  <c r="J1644" i="5"/>
  <c r="J1643" i="5"/>
  <c r="J1642" i="5"/>
  <c r="J1641" i="5"/>
  <c r="J1640" i="5"/>
  <c r="J1639" i="5"/>
  <c r="J1638" i="5"/>
  <c r="J1637" i="5"/>
  <c r="J1636" i="5"/>
  <c r="J1635" i="5"/>
  <c r="J1634" i="5"/>
  <c r="J1633" i="5"/>
  <c r="J1632" i="5"/>
  <c r="J1631" i="5"/>
  <c r="J1630" i="5"/>
  <c r="J1629" i="5"/>
  <c r="J1628" i="5"/>
  <c r="J1627" i="5"/>
  <c r="J1626" i="5"/>
  <c r="J1625" i="5"/>
  <c r="J1624" i="5"/>
  <c r="J1623" i="5"/>
  <c r="J1622" i="5"/>
  <c r="J1621" i="5"/>
  <c r="J1620" i="5"/>
  <c r="J1619" i="5"/>
  <c r="J1618" i="5"/>
  <c r="J1617" i="5"/>
  <c r="J1616" i="5"/>
  <c r="J1615" i="5"/>
  <c r="J1614" i="5"/>
  <c r="J1613" i="5"/>
  <c r="J1612" i="5"/>
  <c r="J1611" i="5"/>
  <c r="J1610" i="5"/>
  <c r="J1609" i="5"/>
  <c r="J1608" i="5"/>
  <c r="J1607" i="5"/>
  <c r="J1606" i="5"/>
  <c r="J1605" i="5"/>
  <c r="J1604" i="5"/>
  <c r="J1603" i="5"/>
  <c r="J1602" i="5"/>
  <c r="J1601" i="5"/>
  <c r="J1600" i="5"/>
  <c r="J1599" i="5"/>
  <c r="J1598" i="5"/>
  <c r="J1597" i="5"/>
  <c r="J1596" i="5"/>
  <c r="J1595" i="5"/>
  <c r="J1594" i="5"/>
  <c r="J1593" i="5"/>
  <c r="J1592" i="5"/>
  <c r="J1591" i="5"/>
  <c r="J1590" i="5"/>
  <c r="J1589" i="5"/>
  <c r="J1588" i="5"/>
  <c r="J1587" i="5"/>
  <c r="J1586" i="5"/>
  <c r="J1585" i="5"/>
  <c r="J1584" i="5"/>
  <c r="J1583" i="5"/>
  <c r="J1582" i="5"/>
  <c r="J1581" i="5"/>
  <c r="J1580" i="5"/>
  <c r="J1579" i="5"/>
  <c r="J1578" i="5"/>
  <c r="J1577" i="5"/>
  <c r="J1576" i="5"/>
  <c r="J1575" i="5"/>
  <c r="J1574" i="5"/>
  <c r="J1573" i="5"/>
  <c r="J1572" i="5"/>
  <c r="J1571" i="5"/>
  <c r="J1570" i="5"/>
  <c r="J1569" i="5"/>
  <c r="J1568" i="5"/>
  <c r="J1567" i="5"/>
  <c r="J1566" i="5"/>
  <c r="J1565" i="5"/>
  <c r="J1564" i="5"/>
  <c r="J1563" i="5"/>
  <c r="J1562" i="5"/>
  <c r="J1561" i="5"/>
  <c r="J1560" i="5"/>
  <c r="J1559" i="5"/>
  <c r="J1558" i="5"/>
  <c r="J1557" i="5"/>
  <c r="J1556" i="5"/>
  <c r="J1555" i="5"/>
  <c r="J1554" i="5"/>
  <c r="J1553" i="5"/>
  <c r="J1552" i="5"/>
  <c r="J1551" i="5"/>
  <c r="J1550" i="5"/>
  <c r="J1549" i="5"/>
  <c r="J1548" i="5"/>
  <c r="J1547" i="5"/>
  <c r="J1546" i="5"/>
  <c r="J1545" i="5"/>
  <c r="J1544" i="5"/>
  <c r="J1543" i="5"/>
  <c r="J1542" i="5"/>
  <c r="J1541" i="5"/>
  <c r="J1540" i="5"/>
  <c r="J1539" i="5"/>
  <c r="J1538" i="5"/>
  <c r="J1537" i="5"/>
  <c r="J1536" i="5"/>
  <c r="J1535" i="5"/>
  <c r="J1534" i="5"/>
  <c r="J1533" i="5"/>
  <c r="J1532" i="5"/>
  <c r="J1531" i="5"/>
  <c r="J1530" i="5"/>
  <c r="J1529" i="5"/>
  <c r="J1528" i="5"/>
  <c r="J1527" i="5"/>
  <c r="J1526" i="5"/>
  <c r="J1525" i="5"/>
  <c r="J1524" i="5"/>
  <c r="J1523" i="5"/>
  <c r="J1522" i="5"/>
  <c r="J1521" i="5"/>
  <c r="J1520" i="5"/>
  <c r="J1519" i="5"/>
  <c r="J1518" i="5"/>
  <c r="J1517" i="5"/>
  <c r="J1516" i="5"/>
  <c r="J1515" i="5"/>
  <c r="J1514" i="5"/>
  <c r="J1513" i="5"/>
  <c r="J1512" i="5"/>
  <c r="J1511" i="5"/>
  <c r="J1510" i="5"/>
  <c r="J1509" i="5"/>
  <c r="J1508" i="5"/>
  <c r="J1507" i="5"/>
  <c r="J1506" i="5"/>
  <c r="J1505" i="5"/>
  <c r="J1504" i="5"/>
  <c r="J1503" i="5"/>
  <c r="J1502" i="5"/>
  <c r="J1501" i="5"/>
  <c r="J1500" i="5"/>
  <c r="J1499" i="5"/>
  <c r="J1498" i="5"/>
  <c r="J1497" i="5"/>
  <c r="J1496" i="5"/>
  <c r="J1495" i="5"/>
  <c r="J1494" i="5"/>
  <c r="J1493" i="5"/>
  <c r="J1492" i="5"/>
  <c r="J1491" i="5"/>
  <c r="J1490" i="5"/>
  <c r="J1489" i="5"/>
  <c r="J1488" i="5"/>
  <c r="J1487" i="5"/>
  <c r="J1486" i="5"/>
  <c r="J1485" i="5"/>
  <c r="J1484" i="5"/>
  <c r="J1483" i="5"/>
  <c r="J1482" i="5"/>
  <c r="J1481" i="5"/>
  <c r="J1480" i="5"/>
  <c r="J1479" i="5"/>
  <c r="J1478" i="5"/>
  <c r="J1477" i="5"/>
  <c r="J1476" i="5"/>
  <c r="J1475" i="5"/>
  <c r="J1474" i="5"/>
  <c r="J1473" i="5"/>
  <c r="J1472" i="5"/>
  <c r="J1471" i="5"/>
  <c r="J1470" i="5"/>
  <c r="J1469" i="5"/>
  <c r="J1468" i="5"/>
  <c r="J1467" i="5"/>
  <c r="J1466" i="5"/>
  <c r="J1465" i="5"/>
  <c r="J1464" i="5"/>
  <c r="J1463" i="5"/>
  <c r="J1462" i="5"/>
  <c r="J1461" i="5"/>
  <c r="J1460" i="5"/>
  <c r="J1459" i="5"/>
  <c r="J1458" i="5"/>
  <c r="J1457" i="5"/>
  <c r="J1456" i="5"/>
  <c r="J1455" i="5"/>
  <c r="J1454" i="5"/>
  <c r="J1453" i="5"/>
  <c r="J1452" i="5"/>
  <c r="J1451" i="5"/>
  <c r="J1450" i="5"/>
  <c r="J1449" i="5"/>
  <c r="J1448" i="5"/>
  <c r="J1447" i="5"/>
  <c r="J1446" i="5"/>
  <c r="J1445" i="5"/>
  <c r="J1444" i="5"/>
  <c r="J1443" i="5"/>
  <c r="J1442" i="5"/>
  <c r="J1441" i="5"/>
  <c r="J1440" i="5"/>
  <c r="J1439" i="5"/>
  <c r="J1438" i="5"/>
  <c r="J1437" i="5"/>
  <c r="J1436" i="5"/>
  <c r="J1435" i="5"/>
  <c r="J1434" i="5"/>
  <c r="J1433" i="5"/>
  <c r="J1432" i="5"/>
  <c r="J1431" i="5"/>
  <c r="J1430" i="5"/>
  <c r="J1429" i="5"/>
  <c r="J1428" i="5"/>
  <c r="J1427" i="5"/>
  <c r="J1426" i="5"/>
  <c r="J1425" i="5"/>
  <c r="J1424" i="5"/>
  <c r="J1423" i="5"/>
  <c r="J1422" i="5"/>
  <c r="J1421" i="5"/>
  <c r="J1420" i="5"/>
  <c r="J1419" i="5"/>
  <c r="J1418" i="5"/>
  <c r="J1417" i="5"/>
  <c r="J1416" i="5"/>
  <c r="J1415" i="5"/>
  <c r="J1414" i="5"/>
  <c r="J1413" i="5"/>
  <c r="J1412" i="5"/>
  <c r="J1411" i="5"/>
  <c r="J1410" i="5"/>
  <c r="J1409" i="5"/>
  <c r="J1408" i="5"/>
  <c r="J1407" i="5"/>
  <c r="J1406" i="5"/>
  <c r="J1405" i="5"/>
  <c r="J1404" i="5"/>
  <c r="J1403" i="5"/>
  <c r="J1402" i="5"/>
  <c r="J1401" i="5"/>
  <c r="J1400" i="5"/>
  <c r="J1399" i="5"/>
  <c r="J1398" i="5"/>
  <c r="J1397" i="5"/>
  <c r="J1396" i="5"/>
  <c r="J1395" i="5"/>
  <c r="J1394" i="5"/>
  <c r="J1393" i="5"/>
  <c r="J1392" i="5"/>
  <c r="J1391" i="5"/>
  <c r="J1390" i="5"/>
  <c r="J1389" i="5"/>
  <c r="J1388" i="5"/>
  <c r="J1387" i="5"/>
  <c r="J1386" i="5"/>
  <c r="J1385" i="5"/>
  <c r="J1384" i="5"/>
  <c r="J1383" i="5"/>
  <c r="J1382" i="5"/>
  <c r="J1381" i="5"/>
  <c r="J1380" i="5"/>
  <c r="J1379" i="5"/>
  <c r="J1378" i="5"/>
  <c r="J1377" i="5"/>
  <c r="J1376" i="5"/>
  <c r="J1375" i="5"/>
  <c r="J1374" i="5"/>
  <c r="J1373" i="5"/>
  <c r="J1372" i="5"/>
  <c r="J1371" i="5"/>
  <c r="J1370" i="5"/>
  <c r="J1369" i="5"/>
  <c r="J1368" i="5"/>
  <c r="J1367" i="5"/>
  <c r="J1366" i="5"/>
  <c r="J1365" i="5"/>
  <c r="J1364" i="5"/>
  <c r="J1363" i="5"/>
  <c r="J1362" i="5"/>
  <c r="J1361" i="5"/>
  <c r="J1360" i="5"/>
  <c r="J1359" i="5"/>
  <c r="J1358" i="5"/>
  <c r="J1357" i="5"/>
  <c r="J1356" i="5"/>
  <c r="J1355" i="5"/>
  <c r="J1354" i="5"/>
  <c r="J1353" i="5"/>
  <c r="J1352" i="5"/>
  <c r="J1351" i="5"/>
  <c r="J1350" i="5"/>
  <c r="J1349" i="5"/>
  <c r="J1348" i="5"/>
  <c r="J1347" i="5"/>
  <c r="J1346" i="5"/>
  <c r="J1345" i="5"/>
  <c r="J1344" i="5"/>
  <c r="J1343" i="5"/>
  <c r="J1342" i="5"/>
  <c r="J1341" i="5"/>
  <c r="J1340" i="5"/>
  <c r="J1339" i="5"/>
  <c r="J1338" i="5"/>
  <c r="J1337" i="5"/>
  <c r="J1336" i="5"/>
  <c r="J1335" i="5"/>
  <c r="J1334" i="5"/>
  <c r="J1333" i="5"/>
  <c r="J1332" i="5"/>
  <c r="J1331" i="5"/>
  <c r="J1330" i="5"/>
  <c r="J1329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J1298" i="5"/>
  <c r="J1297" i="5"/>
  <c r="J1296" i="5"/>
  <c r="J1295" i="5"/>
  <c r="J1294" i="5"/>
  <c r="J1293" i="5"/>
  <c r="J1292" i="5"/>
  <c r="J1291" i="5"/>
  <c r="J1290" i="5"/>
  <c r="J1289" i="5"/>
  <c r="J1288" i="5"/>
  <c r="J1287" i="5"/>
  <c r="J1286" i="5"/>
  <c r="J1285" i="5"/>
  <c r="J1284" i="5"/>
  <c r="J1283" i="5"/>
  <c r="J1282" i="5"/>
  <c r="J1281" i="5"/>
  <c r="J1280" i="5"/>
  <c r="J1279" i="5"/>
  <c r="J1278" i="5"/>
  <c r="J1277" i="5"/>
  <c r="J1276" i="5"/>
  <c r="J1275" i="5"/>
  <c r="J1274" i="5"/>
  <c r="J1273" i="5"/>
  <c r="J1272" i="5"/>
  <c r="J1271" i="5"/>
  <c r="J1270" i="5"/>
  <c r="J1269" i="5"/>
  <c r="J1268" i="5"/>
  <c r="J1267" i="5"/>
  <c r="J1266" i="5"/>
  <c r="J1265" i="5"/>
  <c r="J1264" i="5"/>
  <c r="J1263" i="5"/>
  <c r="J1262" i="5"/>
  <c r="J1261" i="5"/>
  <c r="J1260" i="5"/>
  <c r="J1259" i="5"/>
  <c r="J1258" i="5"/>
  <c r="J1257" i="5"/>
  <c r="J1256" i="5"/>
  <c r="J1255" i="5"/>
  <c r="J1254" i="5"/>
  <c r="J1253" i="5"/>
  <c r="J1252" i="5"/>
  <c r="J1251" i="5"/>
  <c r="J1250" i="5"/>
  <c r="J1249" i="5"/>
  <c r="J1248" i="5"/>
  <c r="J1247" i="5"/>
  <c r="J1246" i="5"/>
  <c r="J1245" i="5"/>
  <c r="J1244" i="5"/>
  <c r="J1243" i="5"/>
  <c r="J1242" i="5"/>
  <c r="J1241" i="5"/>
  <c r="J1240" i="5"/>
  <c r="J1239" i="5"/>
  <c r="J1238" i="5"/>
  <c r="J1237" i="5"/>
  <c r="J1236" i="5"/>
  <c r="J1235" i="5"/>
  <c r="J1234" i="5"/>
  <c r="J1233" i="5"/>
  <c r="J1232" i="5"/>
  <c r="J1231" i="5"/>
  <c r="J1230" i="5"/>
  <c r="J1229" i="5"/>
  <c r="J1228" i="5"/>
  <c r="J1227" i="5"/>
  <c r="J1226" i="5"/>
  <c r="J1225" i="5"/>
  <c r="J1224" i="5"/>
  <c r="J1223" i="5"/>
  <c r="J1222" i="5"/>
  <c r="J1221" i="5"/>
  <c r="J1220" i="5"/>
  <c r="J1219" i="5"/>
  <c r="J1218" i="5"/>
  <c r="J1217" i="5"/>
  <c r="J1216" i="5"/>
  <c r="J1215" i="5"/>
  <c r="J1214" i="5"/>
  <c r="J1213" i="5"/>
  <c r="J1212" i="5"/>
  <c r="J1211" i="5"/>
  <c r="J1210" i="5"/>
  <c r="J1209" i="5"/>
  <c r="J1208" i="5"/>
  <c r="J1207" i="5"/>
  <c r="J1206" i="5"/>
  <c r="J1205" i="5"/>
  <c r="J1204" i="5"/>
  <c r="J1203" i="5"/>
  <c r="J1202" i="5"/>
  <c r="J1201" i="5"/>
  <c r="J1200" i="5"/>
  <c r="J1199" i="5"/>
  <c r="J1198" i="5"/>
  <c r="J1197" i="5"/>
  <c r="J1196" i="5"/>
  <c r="J1195" i="5"/>
  <c r="J1194" i="5"/>
  <c r="J1193" i="5"/>
  <c r="J1192" i="5"/>
  <c r="J1191" i="5"/>
  <c r="J1190" i="5"/>
  <c r="J1189" i="5"/>
  <c r="J1188" i="5"/>
  <c r="J1187" i="5"/>
  <c r="J1186" i="5"/>
  <c r="J1185" i="5"/>
  <c r="J1184" i="5"/>
  <c r="J1183" i="5"/>
  <c r="J1182" i="5"/>
  <c r="J1181" i="5"/>
  <c r="J1180" i="5"/>
  <c r="J1179" i="5"/>
  <c r="J1178" i="5"/>
  <c r="J1177" i="5"/>
  <c r="J1176" i="5"/>
  <c r="J1175" i="5"/>
  <c r="J1174" i="5"/>
  <c r="J1173" i="5"/>
  <c r="J1172" i="5"/>
  <c r="J1171" i="5"/>
  <c r="J1170" i="5"/>
  <c r="J1169" i="5"/>
  <c r="J1168" i="5"/>
  <c r="J1167" i="5"/>
  <c r="J1166" i="5"/>
  <c r="J1165" i="5"/>
  <c r="J1164" i="5"/>
  <c r="J1163" i="5"/>
  <c r="J1162" i="5"/>
  <c r="J1161" i="5"/>
  <c r="J1160" i="5"/>
  <c r="J1159" i="5"/>
  <c r="J1158" i="5"/>
  <c r="J1157" i="5"/>
  <c r="J1156" i="5"/>
  <c r="J1155" i="5"/>
  <c r="J1154" i="5"/>
  <c r="J1153" i="5"/>
  <c r="J1152" i="5"/>
  <c r="J1151" i="5"/>
  <c r="J1150" i="5"/>
  <c r="J1149" i="5"/>
  <c r="J1148" i="5"/>
  <c r="J1147" i="5"/>
  <c r="J1146" i="5"/>
  <c r="J1145" i="5"/>
  <c r="J1144" i="5"/>
  <c r="J1143" i="5"/>
  <c r="J1142" i="5"/>
  <c r="J1141" i="5"/>
  <c r="J1140" i="5"/>
  <c r="J1139" i="5"/>
  <c r="J1138" i="5"/>
  <c r="J1137" i="5"/>
  <c r="J1136" i="5"/>
  <c r="J1135" i="5"/>
  <c r="J1134" i="5"/>
  <c r="J1133" i="5"/>
  <c r="J1132" i="5"/>
  <c r="J1131" i="5"/>
  <c r="J1130" i="5"/>
  <c r="J1129" i="5"/>
  <c r="J1128" i="5"/>
  <c r="J1127" i="5"/>
  <c r="J1126" i="5"/>
  <c r="J1125" i="5"/>
  <c r="J1124" i="5"/>
  <c r="J1123" i="5"/>
  <c r="J1122" i="5"/>
  <c r="J1121" i="5"/>
  <c r="J1120" i="5"/>
  <c r="J1119" i="5"/>
  <c r="J1118" i="5"/>
  <c r="J1117" i="5"/>
  <c r="J1116" i="5"/>
  <c r="J1115" i="5"/>
  <c r="J1114" i="5"/>
  <c r="J1113" i="5"/>
  <c r="J1112" i="5"/>
  <c r="J1111" i="5"/>
  <c r="J1110" i="5"/>
  <c r="J1109" i="5"/>
  <c r="J1108" i="5"/>
  <c r="J1107" i="5"/>
  <c r="J1106" i="5"/>
  <c r="J1105" i="5"/>
  <c r="J1104" i="5"/>
  <c r="J1103" i="5"/>
  <c r="J1102" i="5"/>
  <c r="J1101" i="5"/>
  <c r="J1100" i="5"/>
  <c r="J1099" i="5"/>
  <c r="J1098" i="5"/>
  <c r="J1097" i="5"/>
  <c r="J1096" i="5"/>
  <c r="J1095" i="5"/>
  <c r="J1094" i="5"/>
  <c r="J1093" i="5"/>
  <c r="J1092" i="5"/>
  <c r="J1091" i="5"/>
  <c r="J1090" i="5"/>
  <c r="J1089" i="5"/>
  <c r="J1088" i="5"/>
  <c r="J1087" i="5"/>
  <c r="J1086" i="5"/>
  <c r="J1085" i="5"/>
  <c r="J1084" i="5"/>
  <c r="J1083" i="5"/>
  <c r="J1082" i="5"/>
  <c r="J1081" i="5"/>
  <c r="J1080" i="5"/>
  <c r="J1079" i="5"/>
  <c r="J1078" i="5"/>
  <c r="J1077" i="5"/>
  <c r="J1076" i="5"/>
  <c r="J1075" i="5"/>
  <c r="J1074" i="5"/>
  <c r="J1073" i="5"/>
  <c r="J1072" i="5"/>
  <c r="J1071" i="5"/>
  <c r="J1070" i="5"/>
  <c r="J1069" i="5"/>
  <c r="J1068" i="5"/>
  <c r="J1067" i="5"/>
  <c r="J1066" i="5"/>
  <c r="J1065" i="5"/>
  <c r="J1064" i="5"/>
  <c r="J1063" i="5"/>
  <c r="J1062" i="5"/>
  <c r="J1061" i="5"/>
  <c r="J1060" i="5"/>
  <c r="J1059" i="5"/>
  <c r="J1058" i="5"/>
  <c r="J1057" i="5"/>
  <c r="J1056" i="5"/>
  <c r="J1055" i="5"/>
  <c r="J1054" i="5"/>
  <c r="J1053" i="5"/>
  <c r="J1052" i="5"/>
  <c r="J1051" i="5"/>
  <c r="J1050" i="5"/>
  <c r="J1049" i="5"/>
  <c r="J1048" i="5"/>
  <c r="J1047" i="5"/>
  <c r="J1046" i="5"/>
  <c r="J1045" i="5"/>
  <c r="J1044" i="5"/>
  <c r="J1043" i="5"/>
  <c r="J1042" i="5"/>
  <c r="J1041" i="5"/>
  <c r="J1040" i="5"/>
  <c r="J1039" i="5"/>
  <c r="J1038" i="5"/>
  <c r="J1037" i="5"/>
  <c r="J1036" i="5"/>
  <c r="J1035" i="5"/>
  <c r="J1034" i="5"/>
  <c r="J1033" i="5"/>
  <c r="J1032" i="5"/>
  <c r="J1031" i="5"/>
  <c r="J1030" i="5"/>
  <c r="J1029" i="5"/>
  <c r="J1028" i="5"/>
  <c r="J1027" i="5"/>
  <c r="J1026" i="5"/>
  <c r="J1025" i="5"/>
  <c r="J1024" i="5"/>
  <c r="J1023" i="5"/>
  <c r="J1022" i="5"/>
  <c r="J1021" i="5"/>
  <c r="J1020" i="5"/>
  <c r="J1019" i="5"/>
  <c r="J1018" i="5"/>
  <c r="J1017" i="5"/>
  <c r="J1016" i="5"/>
  <c r="J1015" i="5"/>
  <c r="J1014" i="5"/>
  <c r="J1013" i="5"/>
  <c r="J1012" i="5"/>
  <c r="J1011" i="5"/>
  <c r="J1010" i="5"/>
  <c r="J1009" i="5"/>
  <c r="J1008" i="5"/>
  <c r="J1007" i="5"/>
  <c r="J1006" i="5"/>
  <c r="J1005" i="5"/>
  <c r="J1004" i="5"/>
  <c r="J1003" i="5"/>
  <c r="J1002" i="5"/>
  <c r="J1001" i="5"/>
  <c r="J1000" i="5"/>
  <c r="J999" i="5"/>
  <c r="J998" i="5"/>
  <c r="J997" i="5"/>
  <c r="J996" i="5"/>
  <c r="J995" i="5"/>
  <c r="J994" i="5"/>
  <c r="J993" i="5"/>
  <c r="J992" i="5"/>
  <c r="J991" i="5"/>
  <c r="J990" i="5"/>
  <c r="J989" i="5"/>
  <c r="J988" i="5"/>
  <c r="J987" i="5"/>
  <c r="J986" i="5"/>
  <c r="J985" i="5"/>
  <c r="J984" i="5"/>
  <c r="J983" i="5"/>
  <c r="J982" i="5"/>
  <c r="J981" i="5"/>
  <c r="J980" i="5"/>
  <c r="J979" i="5"/>
  <c r="J978" i="5"/>
  <c r="J977" i="5"/>
  <c r="J976" i="5"/>
  <c r="J975" i="5"/>
  <c r="J974" i="5"/>
  <c r="J973" i="5"/>
  <c r="J972" i="5"/>
  <c r="J971" i="5"/>
  <c r="J970" i="5"/>
  <c r="J969" i="5"/>
  <c r="J968" i="5"/>
  <c r="J967" i="5"/>
  <c r="J966" i="5"/>
  <c r="J965" i="5"/>
  <c r="J964" i="5"/>
  <c r="J963" i="5"/>
  <c r="J962" i="5"/>
  <c r="J961" i="5"/>
  <c r="J960" i="5"/>
  <c r="J959" i="5"/>
  <c r="J958" i="5"/>
  <c r="J957" i="5"/>
  <c r="J956" i="5"/>
  <c r="J955" i="5"/>
  <c r="J954" i="5"/>
  <c r="J953" i="5"/>
  <c r="J952" i="5"/>
  <c r="J951" i="5"/>
  <c r="J950" i="5"/>
  <c r="J949" i="5"/>
  <c r="J948" i="5"/>
  <c r="J947" i="5"/>
  <c r="J946" i="5"/>
  <c r="J945" i="5"/>
  <c r="J944" i="5"/>
  <c r="J943" i="5"/>
  <c r="J942" i="5"/>
  <c r="J941" i="5"/>
  <c r="J940" i="5"/>
  <c r="J939" i="5"/>
  <c r="J938" i="5"/>
  <c r="J937" i="5"/>
  <c r="J936" i="5"/>
  <c r="J935" i="5"/>
  <c r="J934" i="5"/>
  <c r="J933" i="5"/>
  <c r="J932" i="5"/>
  <c r="J931" i="5"/>
  <c r="J930" i="5"/>
  <c r="J929" i="5"/>
  <c r="J928" i="5"/>
  <c r="J927" i="5"/>
  <c r="J926" i="5"/>
  <c r="J925" i="5"/>
  <c r="J924" i="5"/>
  <c r="J923" i="5"/>
  <c r="J922" i="5"/>
  <c r="J921" i="5"/>
  <c r="J920" i="5"/>
  <c r="J919" i="5"/>
  <c r="J918" i="5"/>
  <c r="J917" i="5"/>
  <c r="J916" i="5"/>
  <c r="J915" i="5"/>
  <c r="J914" i="5"/>
  <c r="J913" i="5"/>
  <c r="J912" i="5"/>
  <c r="J911" i="5"/>
  <c r="J910" i="5"/>
  <c r="J909" i="5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J848" i="5"/>
  <c r="J847" i="5"/>
  <c r="J846" i="5"/>
  <c r="J845" i="5"/>
  <c r="J844" i="5"/>
  <c r="J843" i="5"/>
  <c r="J842" i="5"/>
  <c r="J841" i="5"/>
  <c r="J840" i="5"/>
  <c r="J839" i="5"/>
  <c r="J838" i="5"/>
  <c r="J837" i="5"/>
  <c r="J836" i="5"/>
  <c r="J835" i="5"/>
  <c r="J834" i="5"/>
  <c r="J833" i="5"/>
  <c r="J832" i="5"/>
  <c r="J831" i="5"/>
  <c r="J830" i="5"/>
  <c r="J829" i="5"/>
  <c r="J828" i="5"/>
  <c r="J827" i="5"/>
  <c r="J826" i="5"/>
  <c r="J825" i="5"/>
  <c r="J824" i="5"/>
  <c r="J823" i="5"/>
  <c r="J822" i="5"/>
  <c r="J821" i="5"/>
  <c r="J820" i="5"/>
  <c r="J819" i="5"/>
  <c r="J818" i="5"/>
  <c r="J817" i="5"/>
  <c r="J816" i="5"/>
  <c r="J815" i="5"/>
  <c r="J814" i="5"/>
  <c r="J813" i="5"/>
  <c r="J812" i="5"/>
  <c r="J811" i="5"/>
  <c r="J810" i="5"/>
  <c r="J809" i="5"/>
  <c r="J808" i="5"/>
  <c r="J807" i="5"/>
  <c r="J806" i="5"/>
  <c r="J805" i="5"/>
  <c r="J804" i="5"/>
  <c r="J803" i="5"/>
  <c r="J802" i="5"/>
  <c r="J801" i="5"/>
  <c r="J800" i="5"/>
  <c r="J799" i="5"/>
  <c r="J798" i="5"/>
  <c r="J797" i="5"/>
  <c r="J796" i="5"/>
  <c r="J795" i="5"/>
  <c r="J794" i="5"/>
  <c r="J793" i="5"/>
  <c r="J792" i="5"/>
  <c r="J791" i="5"/>
  <c r="J790" i="5"/>
  <c r="J789" i="5"/>
  <c r="J788" i="5"/>
  <c r="J787" i="5"/>
  <c r="J786" i="5"/>
  <c r="J785" i="5"/>
  <c r="J784" i="5"/>
  <c r="J783" i="5"/>
  <c r="J782" i="5"/>
  <c r="J781" i="5"/>
  <c r="J780" i="5"/>
  <c r="J779" i="5"/>
  <c r="J778" i="5"/>
  <c r="J777" i="5"/>
  <c r="J776" i="5"/>
  <c r="J775" i="5"/>
  <c r="J774" i="5"/>
  <c r="J773" i="5"/>
  <c r="J772" i="5"/>
  <c r="J771" i="5"/>
  <c r="J770" i="5"/>
  <c r="J769" i="5"/>
  <c r="J768" i="5"/>
  <c r="J767" i="5"/>
  <c r="J766" i="5"/>
  <c r="J765" i="5"/>
  <c r="J764" i="5"/>
  <c r="J763" i="5"/>
  <c r="J762" i="5"/>
  <c r="J761" i="5"/>
  <c r="J760" i="5"/>
  <c r="J759" i="5"/>
  <c r="J758" i="5"/>
  <c r="J757" i="5"/>
  <c r="J756" i="5"/>
  <c r="J755" i="5"/>
  <c r="J754" i="5"/>
  <c r="J753" i="5"/>
  <c r="J752" i="5"/>
  <c r="J751" i="5"/>
  <c r="J750" i="5"/>
  <c r="J749" i="5"/>
  <c r="J748" i="5"/>
  <c r="J747" i="5"/>
  <c r="J746" i="5"/>
  <c r="J745" i="5"/>
  <c r="J744" i="5"/>
  <c r="J743" i="5"/>
  <c r="J742" i="5"/>
  <c r="J741" i="5"/>
  <c r="J740" i="5"/>
  <c r="J739" i="5"/>
  <c r="J738" i="5"/>
  <c r="J737" i="5"/>
  <c r="J736" i="5"/>
  <c r="J735" i="5"/>
  <c r="J734" i="5"/>
  <c r="J733" i="5"/>
  <c r="J732" i="5"/>
  <c r="J731" i="5"/>
  <c r="J730" i="5"/>
  <c r="J729" i="5"/>
  <c r="J728" i="5"/>
  <c r="J727" i="5"/>
  <c r="J726" i="5"/>
  <c r="J725" i="5"/>
  <c r="J724" i="5"/>
  <c r="J723" i="5"/>
  <c r="J722" i="5"/>
  <c r="J721" i="5"/>
  <c r="J720" i="5"/>
  <c r="J719" i="5"/>
  <c r="J718" i="5"/>
  <c r="J717" i="5"/>
  <c r="J716" i="5"/>
  <c r="J715" i="5"/>
  <c r="J714" i="5"/>
  <c r="J713" i="5"/>
  <c r="J712" i="5"/>
  <c r="J711" i="5"/>
  <c r="J710" i="5"/>
  <c r="J709" i="5"/>
  <c r="J708" i="5"/>
  <c r="J707" i="5"/>
  <c r="J706" i="5"/>
  <c r="J705" i="5"/>
  <c r="J704" i="5"/>
  <c r="J703" i="5"/>
  <c r="J702" i="5"/>
  <c r="J701" i="5"/>
  <c r="J700" i="5"/>
  <c r="J699" i="5"/>
  <c r="J698" i="5"/>
  <c r="J697" i="5"/>
  <c r="J696" i="5"/>
  <c r="J695" i="5"/>
  <c r="J694" i="5"/>
  <c r="J693" i="5"/>
  <c r="J692" i="5"/>
  <c r="J691" i="5"/>
  <c r="J690" i="5"/>
  <c r="J689" i="5"/>
  <c r="J688" i="5"/>
  <c r="J687" i="5"/>
  <c r="J686" i="5"/>
  <c r="J685" i="5"/>
  <c r="J684" i="5"/>
  <c r="J683" i="5"/>
  <c r="J682" i="5"/>
  <c r="J681" i="5"/>
  <c r="J680" i="5"/>
  <c r="J679" i="5"/>
  <c r="J678" i="5"/>
  <c r="J677" i="5"/>
  <c r="J676" i="5"/>
  <c r="J675" i="5"/>
  <c r="J674" i="5"/>
  <c r="J673" i="5"/>
  <c r="J672" i="5"/>
  <c r="J671" i="5"/>
  <c r="J670" i="5"/>
  <c r="J669" i="5"/>
  <c r="J668" i="5"/>
  <c r="J667" i="5"/>
  <c r="J666" i="5"/>
  <c r="J665" i="5"/>
  <c r="J664" i="5"/>
  <c r="J663" i="5"/>
  <c r="J662" i="5"/>
  <c r="J661" i="5"/>
  <c r="J660" i="5"/>
  <c r="J659" i="5"/>
  <c r="J658" i="5"/>
  <c r="J657" i="5"/>
  <c r="J656" i="5"/>
  <c r="J655" i="5"/>
  <c r="J654" i="5"/>
  <c r="J653" i="5"/>
  <c r="J652" i="5"/>
  <c r="J651" i="5"/>
  <c r="J650" i="5"/>
  <c r="J649" i="5"/>
  <c r="J648" i="5"/>
  <c r="J647" i="5"/>
  <c r="J646" i="5"/>
  <c r="J645" i="5"/>
  <c r="J644" i="5"/>
  <c r="J643" i="5"/>
  <c r="J642" i="5"/>
  <c r="J641" i="5"/>
  <c r="J640" i="5"/>
  <c r="J639" i="5"/>
  <c r="J638" i="5"/>
  <c r="J637" i="5"/>
  <c r="J636" i="5"/>
  <c r="J635" i="5"/>
  <c r="J634" i="5"/>
  <c r="J633" i="5"/>
  <c r="J632" i="5"/>
  <c r="J631" i="5"/>
  <c r="J630" i="5"/>
  <c r="J629" i="5"/>
  <c r="J628" i="5"/>
  <c r="J627" i="5"/>
  <c r="J626" i="5"/>
  <c r="J625" i="5"/>
  <c r="J624" i="5"/>
  <c r="J623" i="5"/>
  <c r="J622" i="5"/>
  <c r="J621" i="5"/>
  <c r="J620" i="5"/>
  <c r="J619" i="5"/>
  <c r="J618" i="5"/>
  <c r="J617" i="5"/>
  <c r="J616" i="5"/>
  <c r="J615" i="5"/>
  <c r="J614" i="5"/>
  <c r="J613" i="5"/>
  <c r="J612" i="5"/>
  <c r="J611" i="5"/>
  <c r="J610" i="5"/>
  <c r="J609" i="5"/>
  <c r="J608" i="5"/>
  <c r="J607" i="5"/>
  <c r="J606" i="5"/>
  <c r="J605" i="5"/>
  <c r="J604" i="5"/>
  <c r="J603" i="5"/>
  <c r="J602" i="5"/>
  <c r="J601" i="5"/>
  <c r="J600" i="5"/>
  <c r="J599" i="5"/>
  <c r="J598" i="5"/>
  <c r="J597" i="5"/>
  <c r="J596" i="5"/>
  <c r="J595" i="5"/>
  <c r="J594" i="5"/>
  <c r="J593" i="5"/>
  <c r="J592" i="5"/>
  <c r="J591" i="5"/>
  <c r="J590" i="5"/>
  <c r="J589" i="5"/>
  <c r="J588" i="5"/>
  <c r="J587" i="5"/>
  <c r="J586" i="5"/>
  <c r="J585" i="5"/>
  <c r="J584" i="5"/>
  <c r="J583" i="5"/>
  <c r="J582" i="5"/>
  <c r="J581" i="5"/>
  <c r="J580" i="5"/>
  <c r="J579" i="5"/>
  <c r="J578" i="5"/>
  <c r="J577" i="5"/>
  <c r="J576" i="5"/>
  <c r="J575" i="5"/>
  <c r="J574" i="5"/>
  <c r="J573" i="5"/>
  <c r="J572" i="5"/>
  <c r="J571" i="5"/>
  <c r="J570" i="5"/>
  <c r="J569" i="5"/>
  <c r="J568" i="5"/>
  <c r="J567" i="5"/>
  <c r="J566" i="5"/>
  <c r="J565" i="5"/>
  <c r="J564" i="5"/>
  <c r="J563" i="5"/>
  <c r="J562" i="5"/>
  <c r="J561" i="5"/>
  <c r="J560" i="5"/>
  <c r="J559" i="5"/>
  <c r="J558" i="5"/>
  <c r="J557" i="5"/>
  <c r="J556" i="5"/>
  <c r="J555" i="5"/>
  <c r="J554" i="5"/>
  <c r="J553" i="5"/>
  <c r="J552" i="5"/>
  <c r="J551" i="5"/>
  <c r="J550" i="5"/>
  <c r="J549" i="5"/>
  <c r="J548" i="5"/>
  <c r="J547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4" i="5"/>
  <c r="J483" i="5"/>
  <c r="J482" i="5"/>
  <c r="J481" i="5"/>
  <c r="J480" i="5"/>
  <c r="J479" i="5"/>
  <c r="J478" i="5"/>
  <c r="J477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7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K2405" i="5"/>
  <c r="K2393" i="5"/>
  <c r="K2381" i="5"/>
  <c r="K2369" i="5"/>
  <c r="K2357" i="5"/>
  <c r="K2345" i="5"/>
  <c r="K2333" i="5"/>
  <c r="K2321" i="5"/>
  <c r="K2309" i="5"/>
  <c r="K2297" i="5"/>
  <c r="K2285" i="5"/>
  <c r="K2273" i="5"/>
  <c r="K2261" i="5"/>
  <c r="K2249" i="5"/>
  <c r="K2237" i="5"/>
  <c r="K2225" i="5"/>
  <c r="K2213" i="5"/>
  <c r="K2201" i="5"/>
  <c r="K2189" i="5"/>
  <c r="K2177" i="5"/>
  <c r="K2165" i="5"/>
  <c r="K2153" i="5"/>
  <c r="K2141" i="5"/>
  <c r="K2129" i="5"/>
  <c r="K2117" i="5"/>
  <c r="K2105" i="5"/>
  <c r="K2093" i="5"/>
  <c r="K2081" i="5"/>
  <c r="K2069" i="5"/>
  <c r="K2057" i="5"/>
  <c r="K2045" i="5"/>
  <c r="K2033" i="5"/>
  <c r="K2021" i="5"/>
  <c r="K2009" i="5"/>
  <c r="K1997" i="5"/>
  <c r="K1985" i="5"/>
  <c r="K1973" i="5"/>
  <c r="K1961" i="5"/>
  <c r="K1949" i="5"/>
  <c r="K1937" i="5"/>
  <c r="K1925" i="5"/>
  <c r="K1913" i="5"/>
  <c r="K1901" i="5"/>
  <c r="K1889" i="5"/>
  <c r="K1877" i="5"/>
  <c r="K1865" i="5"/>
  <c r="K1853" i="5"/>
  <c r="K1841" i="5"/>
  <c r="K1829" i="5"/>
  <c r="K1817" i="5"/>
  <c r="K1805" i="5"/>
  <c r="K1793" i="5"/>
  <c r="K1781" i="5"/>
  <c r="K1769" i="5"/>
  <c r="K1757" i="5"/>
  <c r="K1745" i="5"/>
  <c r="K1733" i="5"/>
  <c r="K1721" i="5"/>
  <c r="K1709" i="5"/>
  <c r="K1697" i="5"/>
  <c r="K1685" i="5"/>
  <c r="K1673" i="5"/>
  <c r="K1661" i="5"/>
  <c r="K1649" i="5"/>
  <c r="K1637" i="5"/>
  <c r="K1625" i="5"/>
  <c r="K1613" i="5"/>
  <c r="K1601" i="5"/>
  <c r="K1589" i="5"/>
  <c r="K1577" i="5"/>
  <c r="K1565" i="5"/>
  <c r="K1553" i="5"/>
  <c r="K1541" i="5"/>
  <c r="K1529" i="5"/>
  <c r="K1517" i="5"/>
  <c r="K1505" i="5"/>
  <c r="K1493" i="5"/>
  <c r="K1481" i="5"/>
  <c r="K1469" i="5"/>
  <c r="K1457" i="5"/>
  <c r="K1445" i="5"/>
  <c r="K1433" i="5"/>
  <c r="K1421" i="5"/>
  <c r="K1409" i="5"/>
  <c r="K1397" i="5"/>
  <c r="K1385" i="5"/>
  <c r="K1373" i="5"/>
  <c r="K1361" i="5"/>
  <c r="K1349" i="5"/>
  <c r="K1337" i="5"/>
  <c r="K1325" i="5"/>
  <c r="K1313" i="5"/>
  <c r="K1301" i="5"/>
  <c r="K1289" i="5"/>
  <c r="K1277" i="5"/>
  <c r="K1265" i="5"/>
  <c r="K1253" i="5"/>
  <c r="K1241" i="5"/>
  <c r="K1229" i="5"/>
  <c r="K1217" i="5"/>
  <c r="K1205" i="5"/>
  <c r="K1193" i="5"/>
  <c r="K1181" i="5"/>
  <c r="K1169" i="5"/>
  <c r="K1157" i="5"/>
  <c r="K1145" i="5"/>
  <c r="K1133" i="5"/>
  <c r="K1121" i="5"/>
  <c r="K1109" i="5"/>
  <c r="K1097" i="5"/>
  <c r="K1085" i="5"/>
  <c r="K1073" i="5"/>
  <c r="K1061" i="5"/>
  <c r="K1049" i="5"/>
  <c r="K1037" i="5"/>
  <c r="K1025" i="5"/>
  <c r="K1013" i="5"/>
  <c r="K1001" i="5"/>
  <c r="K989" i="5"/>
  <c r="K977" i="5"/>
  <c r="K965" i="5"/>
  <c r="K953" i="5"/>
  <c r="K941" i="5"/>
  <c r="K929" i="5"/>
  <c r="K917" i="5"/>
  <c r="K905" i="5"/>
  <c r="K893" i="5"/>
  <c r="K881" i="5"/>
  <c r="K869" i="5"/>
  <c r="K857" i="5"/>
  <c r="K845" i="5"/>
  <c r="K833" i="5"/>
  <c r="K821" i="5"/>
  <c r="K809" i="5"/>
  <c r="K797" i="5"/>
  <c r="K785" i="5"/>
  <c r="K773" i="5"/>
  <c r="K761" i="5"/>
  <c r="K749" i="5"/>
  <c r="K737" i="5"/>
  <c r="K725" i="5"/>
  <c r="K713" i="5"/>
  <c r="K701" i="5"/>
  <c r="K689" i="5"/>
  <c r="K677" i="5"/>
  <c r="K665" i="5"/>
  <c r="K653" i="5"/>
  <c r="K641" i="5"/>
  <c r="K629" i="5"/>
  <c r="K617" i="5"/>
  <c r="K605" i="5"/>
  <c r="K593" i="5"/>
  <c r="K581" i="5"/>
  <c r="K569" i="5"/>
  <c r="K557" i="5"/>
  <c r="K545" i="5"/>
  <c r="K533" i="5"/>
  <c r="K521" i="5"/>
  <c r="K509" i="5"/>
  <c r="K497" i="5"/>
  <c r="K485" i="5"/>
  <c r="K473" i="5"/>
  <c r="K461" i="5"/>
  <c r="K449" i="5"/>
  <c r="K437" i="5"/>
  <c r="K425" i="5"/>
  <c r="K413" i="5"/>
  <c r="K401" i="5"/>
  <c r="K389" i="5"/>
  <c r="K377" i="5"/>
  <c r="K365" i="5"/>
  <c r="K353" i="5"/>
  <c r="K341" i="5"/>
  <c r="K329" i="5"/>
  <c r="K317" i="5"/>
  <c r="K305" i="5"/>
  <c r="K293" i="5"/>
  <c r="K281" i="5"/>
  <c r="K269" i="5"/>
  <c r="K257" i="5"/>
  <c r="K245" i="5"/>
  <c r="K233" i="5"/>
  <c r="K221" i="5"/>
  <c r="K209" i="5"/>
  <c r="K197" i="5"/>
  <c r="K185" i="5"/>
  <c r="K173" i="5"/>
  <c r="K161" i="5"/>
  <c r="K149" i="5"/>
  <c r="K137" i="5"/>
  <c r="K125" i="5"/>
  <c r="K113" i="5"/>
  <c r="K101" i="5"/>
  <c r="K89" i="5"/>
  <c r="K77" i="5"/>
  <c r="K65" i="5"/>
  <c r="K53" i="5"/>
  <c r="K41" i="5"/>
  <c r="K29" i="5"/>
  <c r="K17" i="5"/>
  <c r="K5" i="5"/>
  <c r="H2405" i="5"/>
  <c r="H2404" i="5"/>
  <c r="H2403" i="5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I17" i="5"/>
  <c r="I29" i="5"/>
  <c r="I41" i="5"/>
  <c r="I53" i="5"/>
  <c r="I65" i="5"/>
  <c r="I77" i="5"/>
  <c r="I89" i="5"/>
  <c r="I101" i="5"/>
  <c r="I113" i="5"/>
  <c r="I125" i="5"/>
  <c r="I137" i="5"/>
  <c r="I149" i="5"/>
  <c r="I161" i="5"/>
  <c r="I173" i="5"/>
  <c r="I185" i="5"/>
  <c r="I197" i="5"/>
  <c r="I209" i="5"/>
  <c r="I221" i="5"/>
  <c r="I233" i="5"/>
  <c r="I245" i="5"/>
  <c r="I257" i="5"/>
  <c r="I269" i="5"/>
  <c r="I281" i="5"/>
  <c r="I293" i="5"/>
  <c r="I305" i="5"/>
  <c r="I317" i="5"/>
  <c r="I329" i="5"/>
  <c r="I341" i="5"/>
  <c r="I353" i="5"/>
  <c r="I365" i="5"/>
  <c r="I377" i="5"/>
  <c r="I389" i="5"/>
  <c r="I401" i="5"/>
  <c r="I413" i="5"/>
  <c r="I425" i="5"/>
  <c r="I437" i="5"/>
  <c r="I449" i="5"/>
  <c r="I461" i="5"/>
  <c r="I473" i="5"/>
  <c r="I485" i="5"/>
  <c r="I497" i="5"/>
  <c r="I509" i="5"/>
  <c r="I521" i="5"/>
  <c r="I533" i="5"/>
  <c r="I545" i="5"/>
  <c r="I557" i="5"/>
  <c r="I569" i="5"/>
  <c r="I581" i="5"/>
  <c r="I593" i="5"/>
  <c r="I605" i="5"/>
  <c r="I617" i="5"/>
  <c r="I629" i="5"/>
  <c r="I641" i="5"/>
  <c r="I653" i="5"/>
  <c r="I665" i="5"/>
  <c r="I677" i="5"/>
  <c r="I689" i="5"/>
  <c r="I701" i="5"/>
  <c r="I713" i="5"/>
  <c r="I725" i="5"/>
  <c r="I737" i="5"/>
  <c r="I749" i="5"/>
  <c r="I761" i="5"/>
  <c r="I773" i="5"/>
  <c r="I785" i="5"/>
  <c r="I797" i="5"/>
  <c r="I809" i="5"/>
  <c r="I821" i="5"/>
  <c r="I833" i="5"/>
  <c r="I845" i="5"/>
  <c r="I857" i="5"/>
  <c r="I869" i="5"/>
  <c r="I881" i="5"/>
  <c r="I893" i="5"/>
  <c r="I905" i="5"/>
  <c r="I917" i="5"/>
  <c r="I929" i="5"/>
  <c r="I941" i="5"/>
  <c r="I953" i="5"/>
  <c r="I965" i="5"/>
  <c r="I977" i="5"/>
  <c r="I989" i="5"/>
  <c r="I1001" i="5"/>
  <c r="I1013" i="5"/>
  <c r="I1025" i="5"/>
  <c r="I1037" i="5"/>
  <c r="I1049" i="5"/>
  <c r="I1061" i="5"/>
  <c r="I1073" i="5"/>
  <c r="I1085" i="5"/>
  <c r="I1097" i="5"/>
  <c r="I1109" i="5"/>
  <c r="I1121" i="5"/>
  <c r="I1133" i="5"/>
  <c r="I1145" i="5"/>
  <c r="I1157" i="5"/>
  <c r="I1169" i="5"/>
  <c r="I1181" i="5"/>
  <c r="I1193" i="5"/>
  <c r="I1205" i="5"/>
  <c r="I1217" i="5"/>
  <c r="I1229" i="5"/>
  <c r="I1241" i="5"/>
  <c r="I1253" i="5"/>
  <c r="I1265" i="5"/>
  <c r="I1277" i="5"/>
  <c r="I1289" i="5"/>
  <c r="I1301" i="5"/>
  <c r="I1313" i="5"/>
  <c r="I1325" i="5"/>
  <c r="I1337" i="5"/>
  <c r="I1349" i="5"/>
  <c r="I1361" i="5"/>
  <c r="I1373" i="5"/>
  <c r="I1385" i="5"/>
  <c r="I1397" i="5"/>
  <c r="I1409" i="5"/>
  <c r="I1421" i="5"/>
  <c r="I1433" i="5"/>
  <c r="I1445" i="5"/>
  <c r="I1457" i="5"/>
  <c r="I1469" i="5"/>
  <c r="I1481" i="5"/>
  <c r="I1493" i="5"/>
  <c r="I1505" i="5"/>
  <c r="I1517" i="5"/>
  <c r="I1529" i="5"/>
  <c r="I1541" i="5"/>
  <c r="I1553" i="5"/>
  <c r="I1565" i="5"/>
  <c r="I1577" i="5"/>
  <c r="I1589" i="5"/>
  <c r="I1601" i="5"/>
  <c r="I1613" i="5"/>
  <c r="I1625" i="5"/>
  <c r="I1637" i="5"/>
  <c r="I1649" i="5"/>
  <c r="I1661" i="5"/>
  <c r="I1673" i="5"/>
  <c r="I1685" i="5"/>
  <c r="I1697" i="5"/>
  <c r="I1709" i="5"/>
  <c r="I1721" i="5"/>
  <c r="I1733" i="5"/>
  <c r="I1745" i="5"/>
  <c r="I1757" i="5"/>
  <c r="I1769" i="5"/>
  <c r="I1781" i="5"/>
  <c r="I1793" i="5"/>
  <c r="I1805" i="5"/>
  <c r="I1817" i="5"/>
  <c r="I1829" i="5"/>
  <c r="I1841" i="5"/>
  <c r="I1853" i="5"/>
  <c r="I1865" i="5"/>
  <c r="I1877" i="5"/>
  <c r="I1889" i="5"/>
  <c r="I1901" i="5"/>
  <c r="I1913" i="5"/>
  <c r="I1925" i="5"/>
  <c r="I1937" i="5"/>
  <c r="I1949" i="5"/>
  <c r="I1961" i="5"/>
  <c r="I1973" i="5"/>
  <c r="I1985" i="5"/>
  <c r="I1997" i="5"/>
  <c r="I2009" i="5"/>
  <c r="I2021" i="5"/>
  <c r="I2033" i="5"/>
  <c r="I2045" i="5"/>
  <c r="I2057" i="5"/>
  <c r="I2069" i="5"/>
  <c r="I2081" i="5"/>
  <c r="I2093" i="5"/>
  <c r="I2105" i="5"/>
  <c r="I2117" i="5"/>
  <c r="I2129" i="5"/>
  <c r="I2141" i="5"/>
  <c r="I2153" i="5"/>
  <c r="I2165" i="5"/>
  <c r="I2177" i="5"/>
  <c r="I2189" i="5"/>
  <c r="I2201" i="5"/>
  <c r="I2213" i="5"/>
  <c r="I2225" i="5"/>
  <c r="I2237" i="5"/>
  <c r="I2249" i="5"/>
  <c r="I2261" i="5"/>
  <c r="I2273" i="5"/>
  <c r="I2285" i="5"/>
  <c r="I2297" i="5"/>
  <c r="I2309" i="5"/>
  <c r="I2321" i="5"/>
  <c r="I2333" i="5"/>
  <c r="I2345" i="5"/>
  <c r="I2357" i="5"/>
  <c r="I2369" i="5"/>
  <c r="I2381" i="5"/>
  <c r="I2393" i="5"/>
  <c r="I2405" i="5"/>
  <c r="I5" i="5"/>
  <c r="B2405" i="5"/>
  <c r="A2405" i="5"/>
  <c r="B2404" i="5"/>
  <c r="A2404" i="5"/>
  <c r="B2403" i="5"/>
  <c r="A2403" i="5"/>
  <c r="B2402" i="5"/>
  <c r="A2402" i="5"/>
  <c r="B2401" i="5"/>
  <c r="A2401" i="5"/>
  <c r="B2400" i="5"/>
  <c r="A2400" i="5"/>
  <c r="B2399" i="5"/>
  <c r="A2399" i="5"/>
  <c r="B2398" i="5"/>
  <c r="A2398" i="5"/>
  <c r="B2397" i="5"/>
  <c r="A2397" i="5"/>
  <c r="B2396" i="5"/>
  <c r="A2396" i="5"/>
  <c r="B2395" i="5"/>
  <c r="A2395" i="5"/>
  <c r="B2394" i="5"/>
  <c r="A2394" i="5"/>
  <c r="B2393" i="5"/>
  <c r="A2393" i="5"/>
  <c r="B2392" i="5"/>
  <c r="A2392" i="5"/>
  <c r="B2391" i="5"/>
  <c r="A2391" i="5"/>
  <c r="B2390" i="5"/>
  <c r="A2390" i="5"/>
  <c r="B2389" i="5"/>
  <c r="A2389" i="5"/>
  <c r="B2388" i="5"/>
  <c r="A2388" i="5"/>
  <c r="B2387" i="5"/>
  <c r="A2387" i="5"/>
  <c r="B2386" i="5"/>
  <c r="A2386" i="5"/>
  <c r="B2385" i="5"/>
  <c r="A2385" i="5"/>
  <c r="B2384" i="5"/>
  <c r="A2384" i="5"/>
  <c r="B2383" i="5"/>
  <c r="A2383" i="5"/>
  <c r="B2382" i="5"/>
  <c r="A2382" i="5"/>
  <c r="B2381" i="5"/>
  <c r="A2381" i="5"/>
  <c r="B2380" i="5"/>
  <c r="A2380" i="5"/>
  <c r="B2379" i="5"/>
  <c r="A2379" i="5"/>
  <c r="B2378" i="5"/>
  <c r="A2378" i="5"/>
  <c r="B2377" i="5"/>
  <c r="A2377" i="5"/>
  <c r="B2376" i="5"/>
  <c r="A2376" i="5"/>
  <c r="B2375" i="5"/>
  <c r="A2375" i="5"/>
  <c r="B2374" i="5"/>
  <c r="A2374" i="5"/>
  <c r="B2373" i="5"/>
  <c r="A2373" i="5"/>
  <c r="B2372" i="5"/>
  <c r="A2372" i="5"/>
  <c r="B2371" i="5"/>
  <c r="A2371" i="5"/>
  <c r="B2370" i="5"/>
  <c r="A2370" i="5"/>
  <c r="B2369" i="5"/>
  <c r="A2369" i="5"/>
  <c r="B2368" i="5"/>
  <c r="A2368" i="5"/>
  <c r="B2367" i="5"/>
  <c r="A2367" i="5"/>
  <c r="B2366" i="5"/>
  <c r="A2366" i="5"/>
  <c r="B2365" i="5"/>
  <c r="A2365" i="5"/>
  <c r="B2364" i="5"/>
  <c r="A2364" i="5"/>
  <c r="B2363" i="5"/>
  <c r="A2363" i="5"/>
  <c r="B2362" i="5"/>
  <c r="A2362" i="5"/>
  <c r="B2361" i="5"/>
  <c r="A2361" i="5"/>
  <c r="B2360" i="5"/>
  <c r="A2360" i="5"/>
  <c r="B2359" i="5"/>
  <c r="A2359" i="5"/>
  <c r="B2358" i="5"/>
  <c r="A2358" i="5"/>
  <c r="B2357" i="5"/>
  <c r="A2357" i="5"/>
  <c r="B2356" i="5"/>
  <c r="A2356" i="5"/>
  <c r="B2355" i="5"/>
  <c r="A2355" i="5"/>
  <c r="B2354" i="5"/>
  <c r="A2354" i="5"/>
  <c r="B2353" i="5"/>
  <c r="A2353" i="5"/>
  <c r="B2352" i="5"/>
  <c r="A2352" i="5"/>
  <c r="B2351" i="5"/>
  <c r="A2351" i="5"/>
  <c r="B2350" i="5"/>
  <c r="A2350" i="5"/>
  <c r="B2349" i="5"/>
  <c r="A2349" i="5"/>
  <c r="B2348" i="5"/>
  <c r="A2348" i="5"/>
  <c r="B2347" i="5"/>
  <c r="A2347" i="5"/>
  <c r="B2346" i="5"/>
  <c r="A2346" i="5"/>
  <c r="B2345" i="5"/>
  <c r="A2345" i="5"/>
  <c r="B2344" i="5"/>
  <c r="A2344" i="5"/>
  <c r="B2343" i="5"/>
  <c r="A2343" i="5"/>
  <c r="B2342" i="5"/>
  <c r="A2342" i="5"/>
  <c r="B2341" i="5"/>
  <c r="A2341" i="5"/>
  <c r="B2340" i="5"/>
  <c r="A2340" i="5"/>
  <c r="B2339" i="5"/>
  <c r="A2339" i="5"/>
  <c r="B2338" i="5"/>
  <c r="A2338" i="5"/>
  <c r="B2337" i="5"/>
  <c r="A2337" i="5"/>
  <c r="B2336" i="5"/>
  <c r="A2336" i="5"/>
  <c r="B2335" i="5"/>
  <c r="A2335" i="5"/>
  <c r="B2334" i="5"/>
  <c r="A2334" i="5"/>
  <c r="B2333" i="5"/>
  <c r="A2333" i="5"/>
  <c r="B2332" i="5"/>
  <c r="A2332" i="5"/>
  <c r="B2331" i="5"/>
  <c r="A2331" i="5"/>
  <c r="B2330" i="5"/>
  <c r="A2330" i="5"/>
  <c r="B2329" i="5"/>
  <c r="A2329" i="5"/>
  <c r="B2328" i="5"/>
  <c r="A2328" i="5"/>
  <c r="B2327" i="5"/>
  <c r="A2327" i="5"/>
  <c r="B2326" i="5"/>
  <c r="A2326" i="5"/>
  <c r="B2325" i="5"/>
  <c r="A2325" i="5"/>
  <c r="B2324" i="5"/>
  <c r="A2324" i="5"/>
  <c r="B2323" i="5"/>
  <c r="A2323" i="5"/>
  <c r="B2322" i="5"/>
  <c r="A2322" i="5"/>
  <c r="B2321" i="5"/>
  <c r="A2321" i="5"/>
  <c r="B2320" i="5"/>
  <c r="A2320" i="5"/>
  <c r="B2319" i="5"/>
  <c r="A2319" i="5"/>
  <c r="B2318" i="5"/>
  <c r="A2318" i="5"/>
  <c r="B2317" i="5"/>
  <c r="A2317" i="5"/>
  <c r="B2316" i="5"/>
  <c r="A2316" i="5"/>
  <c r="B2315" i="5"/>
  <c r="A2315" i="5"/>
  <c r="B2314" i="5"/>
  <c r="A2314" i="5"/>
  <c r="B2313" i="5"/>
  <c r="A2313" i="5"/>
  <c r="B2312" i="5"/>
  <c r="A2312" i="5"/>
  <c r="B2311" i="5"/>
  <c r="A2311" i="5"/>
  <c r="B2310" i="5"/>
  <c r="A2310" i="5"/>
  <c r="B2309" i="5"/>
  <c r="A2309" i="5"/>
  <c r="B2308" i="5"/>
  <c r="A2308" i="5"/>
  <c r="B2307" i="5"/>
  <c r="A2307" i="5"/>
  <c r="B2306" i="5"/>
  <c r="A2306" i="5"/>
  <c r="B2305" i="5"/>
  <c r="A2305" i="5"/>
  <c r="B2304" i="5"/>
  <c r="A2304" i="5"/>
  <c r="B2303" i="5"/>
  <c r="A2303" i="5"/>
  <c r="B2302" i="5"/>
  <c r="A2302" i="5"/>
  <c r="B2301" i="5"/>
  <c r="A2301" i="5"/>
  <c r="B2300" i="5"/>
  <c r="A2300" i="5"/>
  <c r="B2299" i="5"/>
  <c r="A2299" i="5"/>
  <c r="B2298" i="5"/>
  <c r="A2298" i="5"/>
  <c r="B2297" i="5"/>
  <c r="A2297" i="5"/>
  <c r="B2296" i="5"/>
  <c r="A2296" i="5"/>
  <c r="B2295" i="5"/>
  <c r="A2295" i="5"/>
  <c r="B2294" i="5"/>
  <c r="A2294" i="5"/>
  <c r="B2293" i="5"/>
  <c r="A2293" i="5"/>
  <c r="B2292" i="5"/>
  <c r="A2292" i="5"/>
  <c r="B2291" i="5"/>
  <c r="A2291" i="5"/>
  <c r="B2290" i="5"/>
  <c r="A2290" i="5"/>
  <c r="B2289" i="5"/>
  <c r="A2289" i="5"/>
  <c r="B2288" i="5"/>
  <c r="A2288" i="5"/>
  <c r="B2287" i="5"/>
  <c r="A2287" i="5"/>
  <c r="B2286" i="5"/>
  <c r="A2286" i="5"/>
  <c r="B2285" i="5"/>
  <c r="A2285" i="5"/>
  <c r="B2284" i="5"/>
  <c r="A2284" i="5"/>
  <c r="B2283" i="5"/>
  <c r="A2283" i="5"/>
  <c r="B2282" i="5"/>
  <c r="A2282" i="5"/>
  <c r="B2281" i="5"/>
  <c r="A2281" i="5"/>
  <c r="B2280" i="5"/>
  <c r="A2280" i="5"/>
  <c r="B2279" i="5"/>
  <c r="A2279" i="5"/>
  <c r="B2278" i="5"/>
  <c r="A2278" i="5"/>
  <c r="B2277" i="5"/>
  <c r="A2277" i="5"/>
  <c r="B2276" i="5"/>
  <c r="A2276" i="5"/>
  <c r="B2275" i="5"/>
  <c r="A2275" i="5"/>
  <c r="B2274" i="5"/>
  <c r="A2274" i="5"/>
  <c r="B2273" i="5"/>
  <c r="A2273" i="5"/>
  <c r="B2272" i="5"/>
  <c r="A2272" i="5"/>
  <c r="B2271" i="5"/>
  <c r="A2271" i="5"/>
  <c r="B2270" i="5"/>
  <c r="A2270" i="5"/>
  <c r="B2269" i="5"/>
  <c r="A2269" i="5"/>
  <c r="B2268" i="5"/>
  <c r="A2268" i="5"/>
  <c r="B2267" i="5"/>
  <c r="A2267" i="5"/>
  <c r="B2266" i="5"/>
  <c r="A2266" i="5"/>
  <c r="B2265" i="5"/>
  <c r="A2265" i="5"/>
  <c r="B2264" i="5"/>
  <c r="A2264" i="5"/>
  <c r="B2263" i="5"/>
  <c r="A2263" i="5"/>
  <c r="B2262" i="5"/>
  <c r="A2262" i="5"/>
  <c r="B2261" i="5"/>
  <c r="A2261" i="5"/>
  <c r="B2260" i="5"/>
  <c r="A2260" i="5"/>
  <c r="B2259" i="5"/>
  <c r="A2259" i="5"/>
  <c r="B2258" i="5"/>
  <c r="A2258" i="5"/>
  <c r="B2257" i="5"/>
  <c r="A2257" i="5"/>
  <c r="B2256" i="5"/>
  <c r="A2256" i="5"/>
  <c r="B2255" i="5"/>
  <c r="A2255" i="5"/>
  <c r="B2254" i="5"/>
  <c r="A2254" i="5"/>
  <c r="B2253" i="5"/>
  <c r="A2253" i="5"/>
  <c r="B2252" i="5"/>
  <c r="A2252" i="5"/>
  <c r="B2251" i="5"/>
  <c r="A2251" i="5"/>
  <c r="B2250" i="5"/>
  <c r="A2250" i="5"/>
  <c r="B2249" i="5"/>
  <c r="A2249" i="5"/>
  <c r="B2248" i="5"/>
  <c r="A2248" i="5"/>
  <c r="B2247" i="5"/>
  <c r="A2247" i="5"/>
  <c r="B2246" i="5"/>
  <c r="A2246" i="5"/>
  <c r="B2245" i="5"/>
  <c r="A2245" i="5"/>
  <c r="B2244" i="5"/>
  <c r="A2244" i="5"/>
  <c r="B2243" i="5"/>
  <c r="A2243" i="5"/>
  <c r="B2242" i="5"/>
  <c r="A2242" i="5"/>
  <c r="B2241" i="5"/>
  <c r="A2241" i="5"/>
  <c r="B2240" i="5"/>
  <c r="A2240" i="5"/>
  <c r="B2239" i="5"/>
  <c r="A2239" i="5"/>
  <c r="B2238" i="5"/>
  <c r="A2238" i="5"/>
  <c r="B2237" i="5"/>
  <c r="A2237" i="5"/>
  <c r="B2236" i="5"/>
  <c r="A2236" i="5"/>
  <c r="B2235" i="5"/>
  <c r="A2235" i="5"/>
  <c r="B2234" i="5"/>
  <c r="A2234" i="5"/>
  <c r="B2233" i="5"/>
  <c r="A2233" i="5"/>
  <c r="B2232" i="5"/>
  <c r="A2232" i="5"/>
  <c r="B2231" i="5"/>
  <c r="A2231" i="5"/>
  <c r="B2230" i="5"/>
  <c r="A2230" i="5"/>
  <c r="B2229" i="5"/>
  <c r="A2229" i="5"/>
  <c r="B2228" i="5"/>
  <c r="A2228" i="5"/>
  <c r="B2227" i="5"/>
  <c r="A2227" i="5"/>
  <c r="B2226" i="5"/>
  <c r="A2226" i="5"/>
  <c r="B2225" i="5"/>
  <c r="A2225" i="5"/>
  <c r="B2224" i="5"/>
  <c r="A2224" i="5"/>
  <c r="B2223" i="5"/>
  <c r="A2223" i="5"/>
  <c r="B2222" i="5"/>
  <c r="A2222" i="5"/>
  <c r="B2221" i="5"/>
  <c r="A2221" i="5"/>
  <c r="B2220" i="5"/>
  <c r="A2220" i="5"/>
  <c r="B2219" i="5"/>
  <c r="A2219" i="5"/>
  <c r="B2218" i="5"/>
  <c r="A2218" i="5"/>
  <c r="B2217" i="5"/>
  <c r="A2217" i="5"/>
  <c r="B2216" i="5"/>
  <c r="A2216" i="5"/>
  <c r="B2215" i="5"/>
  <c r="A2215" i="5"/>
  <c r="B2214" i="5"/>
  <c r="A2214" i="5"/>
  <c r="B2213" i="5"/>
  <c r="A2213" i="5"/>
  <c r="B2212" i="5"/>
  <c r="A2212" i="5"/>
  <c r="B2211" i="5"/>
  <c r="A2211" i="5"/>
  <c r="B2210" i="5"/>
  <c r="A2210" i="5"/>
  <c r="B2209" i="5"/>
  <c r="A2209" i="5"/>
  <c r="B2208" i="5"/>
  <c r="A2208" i="5"/>
  <c r="B2207" i="5"/>
  <c r="A2207" i="5"/>
  <c r="B2206" i="5"/>
  <c r="A2206" i="5"/>
  <c r="B2205" i="5"/>
  <c r="A2205" i="5"/>
  <c r="B2204" i="5"/>
  <c r="A2204" i="5"/>
  <c r="B2203" i="5"/>
  <c r="A2203" i="5"/>
  <c r="B2202" i="5"/>
  <c r="A2202" i="5"/>
  <c r="B2201" i="5"/>
  <c r="A2201" i="5"/>
  <c r="B2200" i="5"/>
  <c r="A2200" i="5"/>
  <c r="B2199" i="5"/>
  <c r="A2199" i="5"/>
  <c r="B2198" i="5"/>
  <c r="A2198" i="5"/>
  <c r="B2197" i="5"/>
  <c r="A2197" i="5"/>
  <c r="B2196" i="5"/>
  <c r="A2196" i="5"/>
  <c r="B2195" i="5"/>
  <c r="A2195" i="5"/>
  <c r="B2194" i="5"/>
  <c r="A2194" i="5"/>
  <c r="B2193" i="5"/>
  <c r="A2193" i="5"/>
  <c r="B2192" i="5"/>
  <c r="A2192" i="5"/>
  <c r="B2191" i="5"/>
  <c r="A2191" i="5"/>
  <c r="B2190" i="5"/>
  <c r="A2190" i="5"/>
  <c r="B2189" i="5"/>
  <c r="A2189" i="5"/>
  <c r="B2188" i="5"/>
  <c r="A2188" i="5"/>
  <c r="B2187" i="5"/>
  <c r="A2187" i="5"/>
  <c r="B2186" i="5"/>
  <c r="A2186" i="5"/>
  <c r="B2185" i="5"/>
  <c r="A2185" i="5"/>
  <c r="B2184" i="5"/>
  <c r="A2184" i="5"/>
  <c r="B2183" i="5"/>
  <c r="A2183" i="5"/>
  <c r="B2182" i="5"/>
  <c r="A2182" i="5"/>
  <c r="B2181" i="5"/>
  <c r="A2181" i="5"/>
  <c r="B2180" i="5"/>
  <c r="A2180" i="5"/>
  <c r="B2179" i="5"/>
  <c r="A2179" i="5"/>
  <c r="B2178" i="5"/>
  <c r="A2178" i="5"/>
  <c r="B2177" i="5"/>
  <c r="A2177" i="5"/>
  <c r="B2176" i="5"/>
  <c r="A2176" i="5"/>
  <c r="B2175" i="5"/>
  <c r="A2175" i="5"/>
  <c r="B2174" i="5"/>
  <c r="A2174" i="5"/>
  <c r="B2173" i="5"/>
  <c r="A2173" i="5"/>
  <c r="B2172" i="5"/>
  <c r="A2172" i="5"/>
  <c r="B2171" i="5"/>
  <c r="A2171" i="5"/>
  <c r="B2170" i="5"/>
  <c r="A2170" i="5"/>
  <c r="B2169" i="5"/>
  <c r="A2169" i="5"/>
  <c r="B2168" i="5"/>
  <c r="A2168" i="5"/>
  <c r="B2167" i="5"/>
  <c r="A2167" i="5"/>
  <c r="B2166" i="5"/>
  <c r="A2166" i="5"/>
  <c r="B2165" i="5"/>
  <c r="A2165" i="5"/>
  <c r="B2164" i="5"/>
  <c r="A2164" i="5"/>
  <c r="B2163" i="5"/>
  <c r="A2163" i="5"/>
  <c r="B2162" i="5"/>
  <c r="A2162" i="5"/>
  <c r="B2161" i="5"/>
  <c r="A2161" i="5"/>
  <c r="B2160" i="5"/>
  <c r="A2160" i="5"/>
  <c r="B2159" i="5"/>
  <c r="A2159" i="5"/>
  <c r="B2158" i="5"/>
  <c r="A2158" i="5"/>
  <c r="B2157" i="5"/>
  <c r="A2157" i="5"/>
  <c r="B2156" i="5"/>
  <c r="A2156" i="5"/>
  <c r="B2155" i="5"/>
  <c r="A2155" i="5"/>
  <c r="B2154" i="5"/>
  <c r="A2154" i="5"/>
  <c r="B2153" i="5"/>
  <c r="A2153" i="5"/>
  <c r="B2152" i="5"/>
  <c r="A2152" i="5"/>
  <c r="B2151" i="5"/>
  <c r="A2151" i="5"/>
  <c r="B2150" i="5"/>
  <c r="A2150" i="5"/>
  <c r="B2149" i="5"/>
  <c r="A2149" i="5"/>
  <c r="B2148" i="5"/>
  <c r="A2148" i="5"/>
  <c r="B2147" i="5"/>
  <c r="A2147" i="5"/>
  <c r="B2146" i="5"/>
  <c r="A2146" i="5"/>
  <c r="B2145" i="5"/>
  <c r="A2145" i="5"/>
  <c r="B2144" i="5"/>
  <c r="A2144" i="5"/>
  <c r="B2143" i="5"/>
  <c r="A2143" i="5"/>
  <c r="B2142" i="5"/>
  <c r="A2142" i="5"/>
  <c r="B2141" i="5"/>
  <c r="A2141" i="5"/>
  <c r="B2140" i="5"/>
  <c r="A2140" i="5"/>
  <c r="B2139" i="5"/>
  <c r="A2139" i="5"/>
  <c r="B2138" i="5"/>
  <c r="A2138" i="5"/>
  <c r="B2137" i="5"/>
  <c r="A2137" i="5"/>
  <c r="B2136" i="5"/>
  <c r="A2136" i="5"/>
  <c r="B2135" i="5"/>
  <c r="A2135" i="5"/>
  <c r="B2134" i="5"/>
  <c r="A2134" i="5"/>
  <c r="B2133" i="5"/>
  <c r="A2133" i="5"/>
  <c r="B2132" i="5"/>
  <c r="A2132" i="5"/>
  <c r="B2131" i="5"/>
  <c r="A2131" i="5"/>
  <c r="B2130" i="5"/>
  <c r="A2130" i="5"/>
  <c r="B2129" i="5"/>
  <c r="A2129" i="5"/>
  <c r="B2128" i="5"/>
  <c r="A2128" i="5"/>
  <c r="B2127" i="5"/>
  <c r="A2127" i="5"/>
  <c r="B2126" i="5"/>
  <c r="A2126" i="5"/>
  <c r="B2125" i="5"/>
  <c r="A2125" i="5"/>
  <c r="B2124" i="5"/>
  <c r="A2124" i="5"/>
  <c r="B2123" i="5"/>
  <c r="A2123" i="5"/>
  <c r="B2122" i="5"/>
  <c r="A2122" i="5"/>
  <c r="B2121" i="5"/>
  <c r="A2121" i="5"/>
  <c r="B2120" i="5"/>
  <c r="A2120" i="5"/>
  <c r="B2119" i="5"/>
  <c r="A2119" i="5"/>
  <c r="B2118" i="5"/>
  <c r="A2118" i="5"/>
  <c r="B2117" i="5"/>
  <c r="A2117" i="5"/>
  <c r="B2116" i="5"/>
  <c r="A2116" i="5"/>
  <c r="B2115" i="5"/>
  <c r="A2115" i="5"/>
  <c r="B2114" i="5"/>
  <c r="A2114" i="5"/>
  <c r="B2113" i="5"/>
  <c r="A2113" i="5"/>
  <c r="B2112" i="5"/>
  <c r="A2112" i="5"/>
  <c r="B2111" i="5"/>
  <c r="A2111" i="5"/>
  <c r="B2110" i="5"/>
  <c r="A2110" i="5"/>
  <c r="B2109" i="5"/>
  <c r="A2109" i="5"/>
  <c r="B2108" i="5"/>
  <c r="A2108" i="5"/>
  <c r="B2107" i="5"/>
  <c r="A2107" i="5"/>
  <c r="B2106" i="5"/>
  <c r="A2106" i="5"/>
  <c r="B2105" i="5"/>
  <c r="A2105" i="5"/>
  <c r="B2104" i="5"/>
  <c r="A2104" i="5"/>
  <c r="B2103" i="5"/>
  <c r="A2103" i="5"/>
  <c r="B2102" i="5"/>
  <c r="A2102" i="5"/>
  <c r="B2101" i="5"/>
  <c r="A2101" i="5"/>
  <c r="B2100" i="5"/>
  <c r="A2100" i="5"/>
  <c r="B2099" i="5"/>
  <c r="A2099" i="5"/>
  <c r="B2098" i="5"/>
  <c r="A2098" i="5"/>
  <c r="B2097" i="5"/>
  <c r="A2097" i="5"/>
  <c r="B2096" i="5"/>
  <c r="A2096" i="5"/>
  <c r="B2095" i="5"/>
  <c r="A2095" i="5"/>
  <c r="B2094" i="5"/>
  <c r="A2094" i="5"/>
  <c r="B2093" i="5"/>
  <c r="A2093" i="5"/>
  <c r="B2092" i="5"/>
  <c r="A2092" i="5"/>
  <c r="B2091" i="5"/>
  <c r="A2091" i="5"/>
  <c r="B2090" i="5"/>
  <c r="A2090" i="5"/>
  <c r="B2089" i="5"/>
  <c r="A2089" i="5"/>
  <c r="B2088" i="5"/>
  <c r="A2088" i="5"/>
  <c r="B2087" i="5"/>
  <c r="A2087" i="5"/>
  <c r="B2086" i="5"/>
  <c r="A2086" i="5"/>
  <c r="B2085" i="5"/>
  <c r="A2085" i="5"/>
  <c r="B2084" i="5"/>
  <c r="A2084" i="5"/>
  <c r="B2083" i="5"/>
  <c r="A2083" i="5"/>
  <c r="B2082" i="5"/>
  <c r="A2082" i="5"/>
  <c r="B2081" i="5"/>
  <c r="A2081" i="5"/>
  <c r="B2080" i="5"/>
  <c r="A2080" i="5"/>
  <c r="B2079" i="5"/>
  <c r="A2079" i="5"/>
  <c r="B2078" i="5"/>
  <c r="A2078" i="5"/>
  <c r="B2077" i="5"/>
  <c r="A2077" i="5"/>
  <c r="B2076" i="5"/>
  <c r="A2076" i="5"/>
  <c r="B2075" i="5"/>
  <c r="A2075" i="5"/>
  <c r="B2074" i="5"/>
  <c r="A2074" i="5"/>
  <c r="B2073" i="5"/>
  <c r="A2073" i="5"/>
  <c r="B2072" i="5"/>
  <c r="A2072" i="5"/>
  <c r="B2071" i="5"/>
  <c r="A2071" i="5"/>
  <c r="B2070" i="5"/>
  <c r="A2070" i="5"/>
  <c r="B2069" i="5"/>
  <c r="A2069" i="5"/>
  <c r="B2068" i="5"/>
  <c r="A2068" i="5"/>
  <c r="B2067" i="5"/>
  <c r="A2067" i="5"/>
  <c r="B2066" i="5"/>
  <c r="A2066" i="5"/>
  <c r="B2065" i="5"/>
  <c r="A2065" i="5"/>
  <c r="B2064" i="5"/>
  <c r="A2064" i="5"/>
  <c r="B2063" i="5"/>
  <c r="A2063" i="5"/>
  <c r="B2062" i="5"/>
  <c r="A2062" i="5"/>
  <c r="B2061" i="5"/>
  <c r="A2061" i="5"/>
  <c r="B2060" i="5"/>
  <c r="A2060" i="5"/>
  <c r="B2059" i="5"/>
  <c r="A2059" i="5"/>
  <c r="B2058" i="5"/>
  <c r="A2058" i="5"/>
  <c r="B2057" i="5"/>
  <c r="A2057" i="5"/>
  <c r="B2056" i="5"/>
  <c r="A2056" i="5"/>
  <c r="B2055" i="5"/>
  <c r="A2055" i="5"/>
  <c r="B2054" i="5"/>
  <c r="A2054" i="5"/>
  <c r="B2053" i="5"/>
  <c r="A2053" i="5"/>
  <c r="B2052" i="5"/>
  <c r="A2052" i="5"/>
  <c r="B2051" i="5"/>
  <c r="A2051" i="5"/>
  <c r="B2050" i="5"/>
  <c r="A2050" i="5"/>
  <c r="B2049" i="5"/>
  <c r="A2049" i="5"/>
  <c r="B2048" i="5"/>
  <c r="A2048" i="5"/>
  <c r="B2047" i="5"/>
  <c r="A2047" i="5"/>
  <c r="B2046" i="5"/>
  <c r="A2046" i="5"/>
  <c r="B2045" i="5"/>
  <c r="A2045" i="5"/>
  <c r="B2044" i="5"/>
  <c r="A2044" i="5"/>
  <c r="B2043" i="5"/>
  <c r="A2043" i="5"/>
  <c r="B2042" i="5"/>
  <c r="A2042" i="5"/>
  <c r="B2041" i="5"/>
  <c r="A2041" i="5"/>
  <c r="B2040" i="5"/>
  <c r="A2040" i="5"/>
  <c r="B2039" i="5"/>
  <c r="A2039" i="5"/>
  <c r="B2038" i="5"/>
  <c r="A2038" i="5"/>
  <c r="B2037" i="5"/>
  <c r="A2037" i="5"/>
  <c r="B2036" i="5"/>
  <c r="A2036" i="5"/>
  <c r="B2035" i="5"/>
  <c r="A2035" i="5"/>
  <c r="B2034" i="5"/>
  <c r="A2034" i="5"/>
  <c r="B2033" i="5"/>
  <c r="A2033" i="5"/>
  <c r="B2032" i="5"/>
  <c r="A2032" i="5"/>
  <c r="B2031" i="5"/>
  <c r="A2031" i="5"/>
  <c r="B2030" i="5"/>
  <c r="A2030" i="5"/>
  <c r="B2029" i="5"/>
  <c r="A2029" i="5"/>
  <c r="B2028" i="5"/>
  <c r="A2028" i="5"/>
  <c r="B2027" i="5"/>
  <c r="A2027" i="5"/>
  <c r="B2026" i="5"/>
  <c r="A2026" i="5"/>
  <c r="B2025" i="5"/>
  <c r="A2025" i="5"/>
  <c r="B2024" i="5"/>
  <c r="A2024" i="5"/>
  <c r="B2023" i="5"/>
  <c r="A2023" i="5"/>
  <c r="B2022" i="5"/>
  <c r="A2022" i="5"/>
  <c r="B2021" i="5"/>
  <c r="A2021" i="5"/>
  <c r="B2020" i="5"/>
  <c r="A2020" i="5"/>
  <c r="B2019" i="5"/>
  <c r="A2019" i="5"/>
  <c r="B2018" i="5"/>
  <c r="A2018" i="5"/>
  <c r="B2017" i="5"/>
  <c r="A2017" i="5"/>
  <c r="B2016" i="5"/>
  <c r="A2016" i="5"/>
  <c r="B2015" i="5"/>
  <c r="A2015" i="5"/>
  <c r="B2014" i="5"/>
  <c r="A2014" i="5"/>
  <c r="B2013" i="5"/>
  <c r="A2013" i="5"/>
  <c r="B2012" i="5"/>
  <c r="A2012" i="5"/>
  <c r="B2011" i="5"/>
  <c r="A2011" i="5"/>
  <c r="B2010" i="5"/>
  <c r="A2010" i="5"/>
  <c r="B2009" i="5"/>
  <c r="A2009" i="5"/>
  <c r="B2008" i="5"/>
  <c r="A2008" i="5"/>
  <c r="B2007" i="5"/>
  <c r="A2007" i="5"/>
  <c r="B2006" i="5"/>
  <c r="A2006" i="5"/>
  <c r="B2005" i="5"/>
  <c r="A2005" i="5"/>
  <c r="B2004" i="5"/>
  <c r="A2004" i="5"/>
  <c r="B2003" i="5"/>
  <c r="A2003" i="5"/>
  <c r="B2002" i="5"/>
  <c r="A2002" i="5"/>
  <c r="B2001" i="5"/>
  <c r="A2001" i="5"/>
  <c r="B2000" i="5"/>
  <c r="A2000" i="5"/>
  <c r="B1999" i="5"/>
  <c r="A1999" i="5"/>
  <c r="B1998" i="5"/>
  <c r="A1998" i="5"/>
  <c r="B1997" i="5"/>
  <c r="A1997" i="5"/>
  <c r="B1996" i="5"/>
  <c r="A1996" i="5"/>
  <c r="B1995" i="5"/>
  <c r="A1995" i="5"/>
  <c r="B1994" i="5"/>
  <c r="A1994" i="5"/>
  <c r="B1993" i="5"/>
  <c r="A1993" i="5"/>
  <c r="B1992" i="5"/>
  <c r="A1992" i="5"/>
  <c r="B1991" i="5"/>
  <c r="A1991" i="5"/>
  <c r="B1990" i="5"/>
  <c r="A1990" i="5"/>
  <c r="B1989" i="5"/>
  <c r="A1989" i="5"/>
  <c r="B1988" i="5"/>
  <c r="A1988" i="5"/>
  <c r="B1987" i="5"/>
  <c r="A1987" i="5"/>
  <c r="B1986" i="5"/>
  <c r="A1986" i="5"/>
  <c r="B1985" i="5"/>
  <c r="A1985" i="5"/>
  <c r="B1984" i="5"/>
  <c r="A1984" i="5"/>
  <c r="B1983" i="5"/>
  <c r="A1983" i="5"/>
  <c r="B1982" i="5"/>
  <c r="A1982" i="5"/>
  <c r="B1981" i="5"/>
  <c r="A1981" i="5"/>
  <c r="B1980" i="5"/>
  <c r="A1980" i="5"/>
  <c r="B1979" i="5"/>
  <c r="A1979" i="5"/>
  <c r="B1978" i="5"/>
  <c r="A1978" i="5"/>
  <c r="B1977" i="5"/>
  <c r="A1977" i="5"/>
  <c r="B1976" i="5"/>
  <c r="A1976" i="5"/>
  <c r="B1975" i="5"/>
  <c r="A1975" i="5"/>
  <c r="B1974" i="5"/>
  <c r="A1974" i="5"/>
  <c r="B1973" i="5"/>
  <c r="A1973" i="5"/>
  <c r="B1972" i="5"/>
  <c r="A1972" i="5"/>
  <c r="B1971" i="5"/>
  <c r="A1971" i="5"/>
  <c r="B1970" i="5"/>
  <c r="A1970" i="5"/>
  <c r="B1969" i="5"/>
  <c r="A1969" i="5"/>
  <c r="B1968" i="5"/>
  <c r="A1968" i="5"/>
  <c r="B1967" i="5"/>
  <c r="A1967" i="5"/>
  <c r="B1966" i="5"/>
  <c r="A1966" i="5"/>
  <c r="B1965" i="5"/>
  <c r="A1965" i="5"/>
  <c r="B1964" i="5"/>
  <c r="A1964" i="5"/>
  <c r="B1963" i="5"/>
  <c r="A1963" i="5"/>
  <c r="B1962" i="5"/>
  <c r="A1962" i="5"/>
  <c r="B1961" i="5"/>
  <c r="A1961" i="5"/>
  <c r="B1960" i="5"/>
  <c r="A1960" i="5"/>
  <c r="B1959" i="5"/>
  <c r="A1959" i="5"/>
  <c r="B1958" i="5"/>
  <c r="A1958" i="5"/>
  <c r="B1957" i="5"/>
  <c r="A1957" i="5"/>
  <c r="B1956" i="5"/>
  <c r="A1956" i="5"/>
  <c r="B1955" i="5"/>
  <c r="A1955" i="5"/>
  <c r="B1954" i="5"/>
  <c r="A1954" i="5"/>
  <c r="B1953" i="5"/>
  <c r="A1953" i="5"/>
  <c r="B1952" i="5"/>
  <c r="A1952" i="5"/>
  <c r="B1951" i="5"/>
  <c r="A1951" i="5"/>
  <c r="B1950" i="5"/>
  <c r="A1950" i="5"/>
  <c r="B1949" i="5"/>
  <c r="A1949" i="5"/>
  <c r="B1948" i="5"/>
  <c r="A1948" i="5"/>
  <c r="B1947" i="5"/>
  <c r="A1947" i="5"/>
  <c r="B1946" i="5"/>
  <c r="A1946" i="5"/>
  <c r="B1945" i="5"/>
  <c r="A1945" i="5"/>
  <c r="B1944" i="5"/>
  <c r="A1944" i="5"/>
  <c r="B1943" i="5"/>
  <c r="A1943" i="5"/>
  <c r="B1942" i="5"/>
  <c r="A1942" i="5"/>
  <c r="B1941" i="5"/>
  <c r="A1941" i="5"/>
  <c r="B1940" i="5"/>
  <c r="A1940" i="5"/>
  <c r="B1939" i="5"/>
  <c r="A1939" i="5"/>
  <c r="B1938" i="5"/>
  <c r="A1938" i="5"/>
  <c r="B1937" i="5"/>
  <c r="A1937" i="5"/>
  <c r="B1936" i="5"/>
  <c r="A1936" i="5"/>
  <c r="B1935" i="5"/>
  <c r="A1935" i="5"/>
  <c r="B1934" i="5"/>
  <c r="A1934" i="5"/>
  <c r="B1933" i="5"/>
  <c r="A1933" i="5"/>
  <c r="B1932" i="5"/>
  <c r="A1932" i="5"/>
  <c r="B1931" i="5"/>
  <c r="A1931" i="5"/>
  <c r="B1930" i="5"/>
  <c r="A1930" i="5"/>
  <c r="B1929" i="5"/>
  <c r="A1929" i="5"/>
  <c r="B1928" i="5"/>
  <c r="A1928" i="5"/>
  <c r="B1927" i="5"/>
  <c r="A1927" i="5"/>
  <c r="B1926" i="5"/>
  <c r="A1926" i="5"/>
  <c r="B1925" i="5"/>
  <c r="A1925" i="5"/>
  <c r="B1924" i="5"/>
  <c r="A1924" i="5"/>
  <c r="B1923" i="5"/>
  <c r="A1923" i="5"/>
  <c r="B1922" i="5"/>
  <c r="A1922" i="5"/>
  <c r="B1921" i="5"/>
  <c r="A1921" i="5"/>
  <c r="B1920" i="5"/>
  <c r="A1920" i="5"/>
  <c r="B1919" i="5"/>
  <c r="A1919" i="5"/>
  <c r="B1918" i="5"/>
  <c r="A1918" i="5"/>
  <c r="B1917" i="5"/>
  <c r="A1917" i="5"/>
  <c r="B1916" i="5"/>
  <c r="A1916" i="5"/>
  <c r="B1915" i="5"/>
  <c r="A1915" i="5"/>
  <c r="B1914" i="5"/>
  <c r="A1914" i="5"/>
  <c r="B1913" i="5"/>
  <c r="A1913" i="5"/>
  <c r="B1912" i="5"/>
  <c r="A1912" i="5"/>
  <c r="B1911" i="5"/>
  <c r="A1911" i="5"/>
  <c r="B1910" i="5"/>
  <c r="A1910" i="5"/>
  <c r="B1909" i="5"/>
  <c r="A1909" i="5"/>
  <c r="B1908" i="5"/>
  <c r="A1908" i="5"/>
  <c r="B1907" i="5"/>
  <c r="A1907" i="5"/>
  <c r="B1906" i="5"/>
  <c r="A1906" i="5"/>
  <c r="B1905" i="5"/>
  <c r="A1905" i="5"/>
  <c r="B1904" i="5"/>
  <c r="A1904" i="5"/>
  <c r="B1903" i="5"/>
  <c r="A1903" i="5"/>
  <c r="B1902" i="5"/>
  <c r="A1902" i="5"/>
  <c r="B1901" i="5"/>
  <c r="A1901" i="5"/>
  <c r="B1900" i="5"/>
  <c r="A1900" i="5"/>
  <c r="B1899" i="5"/>
  <c r="A1899" i="5"/>
  <c r="B1898" i="5"/>
  <c r="A1898" i="5"/>
  <c r="B1897" i="5"/>
  <c r="A1897" i="5"/>
  <c r="B1896" i="5"/>
  <c r="A1896" i="5"/>
  <c r="B1895" i="5"/>
  <c r="A1895" i="5"/>
  <c r="B1894" i="5"/>
  <c r="A1894" i="5"/>
  <c r="B1893" i="5"/>
  <c r="A1893" i="5"/>
  <c r="B1892" i="5"/>
  <c r="A1892" i="5"/>
  <c r="B1891" i="5"/>
  <c r="A1891" i="5"/>
  <c r="B1890" i="5"/>
  <c r="A1890" i="5"/>
  <c r="B1889" i="5"/>
  <c r="A1889" i="5"/>
  <c r="B1888" i="5"/>
  <c r="A1888" i="5"/>
  <c r="B1887" i="5"/>
  <c r="A1887" i="5"/>
  <c r="B1886" i="5"/>
  <c r="A1886" i="5"/>
  <c r="B1885" i="5"/>
  <c r="A1885" i="5"/>
  <c r="B1884" i="5"/>
  <c r="A1884" i="5"/>
  <c r="B1883" i="5"/>
  <c r="A1883" i="5"/>
  <c r="B1882" i="5"/>
  <c r="A1882" i="5"/>
  <c r="B1881" i="5"/>
  <c r="A1881" i="5"/>
  <c r="B1880" i="5"/>
  <c r="A1880" i="5"/>
  <c r="B1879" i="5"/>
  <c r="A1879" i="5"/>
  <c r="B1878" i="5"/>
  <c r="A1878" i="5"/>
  <c r="B1877" i="5"/>
  <c r="A1877" i="5"/>
  <c r="B1876" i="5"/>
  <c r="A1876" i="5"/>
  <c r="B1875" i="5"/>
  <c r="A1875" i="5"/>
  <c r="B1874" i="5"/>
  <c r="A1874" i="5"/>
  <c r="B1873" i="5"/>
  <c r="A1873" i="5"/>
  <c r="B1872" i="5"/>
  <c r="A1872" i="5"/>
  <c r="B1871" i="5"/>
  <c r="A1871" i="5"/>
  <c r="B1870" i="5"/>
  <c r="A1870" i="5"/>
  <c r="B1869" i="5"/>
  <c r="A1869" i="5"/>
  <c r="B1868" i="5"/>
  <c r="A1868" i="5"/>
  <c r="B1867" i="5"/>
  <c r="A1867" i="5"/>
  <c r="B1866" i="5"/>
  <c r="A1866" i="5"/>
  <c r="B1865" i="5"/>
  <c r="A1865" i="5"/>
  <c r="B1864" i="5"/>
  <c r="A1864" i="5"/>
  <c r="B1863" i="5"/>
  <c r="A1863" i="5"/>
  <c r="B1862" i="5"/>
  <c r="A1862" i="5"/>
  <c r="B1861" i="5"/>
  <c r="A1861" i="5"/>
  <c r="B1860" i="5"/>
  <c r="A1860" i="5"/>
  <c r="B1859" i="5"/>
  <c r="A1859" i="5"/>
  <c r="B1858" i="5"/>
  <c r="A1858" i="5"/>
  <c r="B1857" i="5"/>
  <c r="A1857" i="5"/>
  <c r="B1856" i="5"/>
  <c r="A1856" i="5"/>
  <c r="B1855" i="5"/>
  <c r="A1855" i="5"/>
  <c r="B1854" i="5"/>
  <c r="A1854" i="5"/>
  <c r="B1853" i="5"/>
  <c r="A1853" i="5"/>
  <c r="B1852" i="5"/>
  <c r="A1852" i="5"/>
  <c r="B1851" i="5"/>
  <c r="A1851" i="5"/>
  <c r="B1850" i="5"/>
  <c r="A1850" i="5"/>
  <c r="B1849" i="5"/>
  <c r="A1849" i="5"/>
  <c r="B1848" i="5"/>
  <c r="A1848" i="5"/>
  <c r="B1847" i="5"/>
  <c r="A1847" i="5"/>
  <c r="B1846" i="5"/>
  <c r="A1846" i="5"/>
  <c r="B1845" i="5"/>
  <c r="A1845" i="5"/>
  <c r="B1844" i="5"/>
  <c r="A1844" i="5"/>
  <c r="B1843" i="5"/>
  <c r="A1843" i="5"/>
  <c r="B1842" i="5"/>
  <c r="A1842" i="5"/>
  <c r="B1841" i="5"/>
  <c r="A1841" i="5"/>
  <c r="B1840" i="5"/>
  <c r="A1840" i="5"/>
  <c r="B1839" i="5"/>
  <c r="A1839" i="5"/>
  <c r="B1838" i="5"/>
  <c r="A1838" i="5"/>
  <c r="B1837" i="5"/>
  <c r="A1837" i="5"/>
  <c r="B1836" i="5"/>
  <c r="A1836" i="5"/>
  <c r="B1835" i="5"/>
  <c r="A1835" i="5"/>
  <c r="B1834" i="5"/>
  <c r="A1834" i="5"/>
  <c r="B1833" i="5"/>
  <c r="A1833" i="5"/>
  <c r="B1832" i="5"/>
  <c r="A1832" i="5"/>
  <c r="B1831" i="5"/>
  <c r="A1831" i="5"/>
  <c r="B1830" i="5"/>
  <c r="A1830" i="5"/>
  <c r="B1829" i="5"/>
  <c r="A1829" i="5"/>
  <c r="B1828" i="5"/>
  <c r="A1828" i="5"/>
  <c r="B1827" i="5"/>
  <c r="A1827" i="5"/>
  <c r="B1826" i="5"/>
  <c r="A1826" i="5"/>
  <c r="B1825" i="5"/>
  <c r="A1825" i="5"/>
  <c r="B1824" i="5"/>
  <c r="A1824" i="5"/>
  <c r="B1823" i="5"/>
  <c r="A1823" i="5"/>
  <c r="B1822" i="5"/>
  <c r="A1822" i="5"/>
  <c r="B1821" i="5"/>
  <c r="A1821" i="5"/>
  <c r="B1820" i="5"/>
  <c r="A1820" i="5"/>
  <c r="B1819" i="5"/>
  <c r="A1819" i="5"/>
  <c r="B1818" i="5"/>
  <c r="A1818" i="5"/>
  <c r="B1817" i="5"/>
  <c r="A1817" i="5"/>
  <c r="B1816" i="5"/>
  <c r="A1816" i="5"/>
  <c r="B1815" i="5"/>
  <c r="A1815" i="5"/>
  <c r="B1814" i="5"/>
  <c r="A1814" i="5"/>
  <c r="B1813" i="5"/>
  <c r="A1813" i="5"/>
  <c r="B1812" i="5"/>
  <c r="A1812" i="5"/>
  <c r="B1811" i="5"/>
  <c r="A1811" i="5"/>
  <c r="B1810" i="5"/>
  <c r="A1810" i="5"/>
  <c r="B1809" i="5"/>
  <c r="A1809" i="5"/>
  <c r="B1808" i="5"/>
  <c r="A1808" i="5"/>
  <c r="B1807" i="5"/>
  <c r="A1807" i="5"/>
  <c r="B1806" i="5"/>
  <c r="A1806" i="5"/>
  <c r="B1805" i="5"/>
  <c r="A1805" i="5"/>
  <c r="B1804" i="5"/>
  <c r="A1804" i="5"/>
  <c r="B1803" i="5"/>
  <c r="A1803" i="5"/>
  <c r="B1802" i="5"/>
  <c r="A1802" i="5"/>
  <c r="B1801" i="5"/>
  <c r="A1801" i="5"/>
  <c r="B1800" i="5"/>
  <c r="A1800" i="5"/>
  <c r="B1799" i="5"/>
  <c r="A1799" i="5"/>
  <c r="B1798" i="5"/>
  <c r="A1798" i="5"/>
  <c r="B1797" i="5"/>
  <c r="A1797" i="5"/>
  <c r="B1796" i="5"/>
  <c r="A1796" i="5"/>
  <c r="B1795" i="5"/>
  <c r="A1795" i="5"/>
  <c r="B1794" i="5"/>
  <c r="A1794" i="5"/>
  <c r="B1793" i="5"/>
  <c r="A1793" i="5"/>
  <c r="B1792" i="5"/>
  <c r="A1792" i="5"/>
  <c r="B1791" i="5"/>
  <c r="A1791" i="5"/>
  <c r="B1790" i="5"/>
  <c r="A1790" i="5"/>
  <c r="B1789" i="5"/>
  <c r="A1789" i="5"/>
  <c r="B1788" i="5"/>
  <c r="A1788" i="5"/>
  <c r="B1787" i="5"/>
  <c r="A1787" i="5"/>
  <c r="B1786" i="5"/>
  <c r="A1786" i="5"/>
  <c r="B1785" i="5"/>
  <c r="A1785" i="5"/>
  <c r="B1784" i="5"/>
  <c r="A1784" i="5"/>
  <c r="B1783" i="5"/>
  <c r="A1783" i="5"/>
  <c r="B1782" i="5"/>
  <c r="A1782" i="5"/>
  <c r="B1781" i="5"/>
  <c r="A1781" i="5"/>
  <c r="B1780" i="5"/>
  <c r="A1780" i="5"/>
  <c r="B1779" i="5"/>
  <c r="A1779" i="5"/>
  <c r="B1778" i="5"/>
  <c r="A1778" i="5"/>
  <c r="B1777" i="5"/>
  <c r="A1777" i="5"/>
  <c r="B1776" i="5"/>
  <c r="A1776" i="5"/>
  <c r="B1775" i="5"/>
  <c r="A1775" i="5"/>
  <c r="B1774" i="5"/>
  <c r="A1774" i="5"/>
  <c r="B1773" i="5"/>
  <c r="A1773" i="5"/>
  <c r="B1772" i="5"/>
  <c r="A1772" i="5"/>
  <c r="B1771" i="5"/>
  <c r="A1771" i="5"/>
  <c r="B1770" i="5"/>
  <c r="A1770" i="5"/>
  <c r="B1769" i="5"/>
  <c r="A1769" i="5"/>
  <c r="B1768" i="5"/>
  <c r="A1768" i="5"/>
  <c r="B1767" i="5"/>
  <c r="A1767" i="5"/>
  <c r="B1766" i="5"/>
  <c r="A1766" i="5"/>
  <c r="B1765" i="5"/>
  <c r="A1765" i="5"/>
  <c r="B1764" i="5"/>
  <c r="A1764" i="5"/>
  <c r="B1763" i="5"/>
  <c r="A1763" i="5"/>
  <c r="B1762" i="5"/>
  <c r="A1762" i="5"/>
  <c r="B1761" i="5"/>
  <c r="A1761" i="5"/>
  <c r="B1760" i="5"/>
  <c r="A1760" i="5"/>
  <c r="B1759" i="5"/>
  <c r="A1759" i="5"/>
  <c r="B1758" i="5"/>
  <c r="A1758" i="5"/>
  <c r="B1757" i="5"/>
  <c r="A1757" i="5"/>
  <c r="B1756" i="5"/>
  <c r="A1756" i="5"/>
  <c r="B1755" i="5"/>
  <c r="A1755" i="5"/>
  <c r="B1754" i="5"/>
  <c r="A1754" i="5"/>
  <c r="B1753" i="5"/>
  <c r="A1753" i="5"/>
  <c r="B1752" i="5"/>
  <c r="A1752" i="5"/>
  <c r="B1751" i="5"/>
  <c r="A1751" i="5"/>
  <c r="B1750" i="5"/>
  <c r="A1750" i="5"/>
  <c r="B1749" i="5"/>
  <c r="A1749" i="5"/>
  <c r="B1748" i="5"/>
  <c r="A1748" i="5"/>
  <c r="B1747" i="5"/>
  <c r="A1747" i="5"/>
  <c r="B1746" i="5"/>
  <c r="A1746" i="5"/>
  <c r="B1745" i="5"/>
  <c r="A1745" i="5"/>
  <c r="B1744" i="5"/>
  <c r="A1744" i="5"/>
  <c r="B1743" i="5"/>
  <c r="A1743" i="5"/>
  <c r="B1742" i="5"/>
  <c r="A1742" i="5"/>
  <c r="B1741" i="5"/>
  <c r="A1741" i="5"/>
  <c r="B1740" i="5"/>
  <c r="A1740" i="5"/>
  <c r="B1739" i="5"/>
  <c r="A1739" i="5"/>
  <c r="B1738" i="5"/>
  <c r="A1738" i="5"/>
  <c r="B1737" i="5"/>
  <c r="A1737" i="5"/>
  <c r="B1736" i="5"/>
  <c r="A1736" i="5"/>
  <c r="B1735" i="5"/>
  <c r="A1735" i="5"/>
  <c r="B1734" i="5"/>
  <c r="A1734" i="5"/>
  <c r="B1733" i="5"/>
  <c r="A1733" i="5"/>
  <c r="B1732" i="5"/>
  <c r="A1732" i="5"/>
  <c r="B1731" i="5"/>
  <c r="A1731" i="5"/>
  <c r="B1730" i="5"/>
  <c r="A1730" i="5"/>
  <c r="B1729" i="5"/>
  <c r="A1729" i="5"/>
  <c r="B1728" i="5"/>
  <c r="A1728" i="5"/>
  <c r="B1727" i="5"/>
  <c r="A1727" i="5"/>
  <c r="B1726" i="5"/>
  <c r="A1726" i="5"/>
  <c r="B1725" i="5"/>
  <c r="A1725" i="5"/>
  <c r="B1724" i="5"/>
  <c r="A1724" i="5"/>
  <c r="B1723" i="5"/>
  <c r="A1723" i="5"/>
  <c r="B1722" i="5"/>
  <c r="A1722" i="5"/>
  <c r="B1721" i="5"/>
  <c r="A1721" i="5"/>
  <c r="B1720" i="5"/>
  <c r="A1720" i="5"/>
  <c r="B1719" i="5"/>
  <c r="A1719" i="5"/>
  <c r="B1718" i="5"/>
  <c r="A1718" i="5"/>
  <c r="B1717" i="5"/>
  <c r="A1717" i="5"/>
  <c r="B1716" i="5"/>
  <c r="A1716" i="5"/>
  <c r="B1715" i="5"/>
  <c r="A1715" i="5"/>
  <c r="B1714" i="5"/>
  <c r="A1714" i="5"/>
  <c r="B1713" i="5"/>
  <c r="A1713" i="5"/>
  <c r="B1712" i="5"/>
  <c r="A1712" i="5"/>
  <c r="B1711" i="5"/>
  <c r="A1711" i="5"/>
  <c r="B1710" i="5"/>
  <c r="A1710" i="5"/>
  <c r="B1709" i="5"/>
  <c r="A1709" i="5"/>
  <c r="B1708" i="5"/>
  <c r="A1708" i="5"/>
  <c r="B1707" i="5"/>
  <c r="A1707" i="5"/>
  <c r="B1706" i="5"/>
  <c r="A1706" i="5"/>
  <c r="B1705" i="5"/>
  <c r="A1705" i="5"/>
  <c r="B1704" i="5"/>
  <c r="A1704" i="5"/>
  <c r="B1703" i="5"/>
  <c r="A1703" i="5"/>
  <c r="B1702" i="5"/>
  <c r="A1702" i="5"/>
  <c r="B1701" i="5"/>
  <c r="A1701" i="5"/>
  <c r="B1700" i="5"/>
  <c r="A1700" i="5"/>
  <c r="B1699" i="5"/>
  <c r="A1699" i="5"/>
  <c r="B1698" i="5"/>
  <c r="A1698" i="5"/>
  <c r="B1697" i="5"/>
  <c r="A1697" i="5"/>
  <c r="B1696" i="5"/>
  <c r="A1696" i="5"/>
  <c r="B1695" i="5"/>
  <c r="A1695" i="5"/>
  <c r="B1694" i="5"/>
  <c r="A1694" i="5"/>
  <c r="B1693" i="5"/>
  <c r="A1693" i="5"/>
  <c r="B1692" i="5"/>
  <c r="A1692" i="5"/>
  <c r="B1691" i="5"/>
  <c r="A1691" i="5"/>
  <c r="B1690" i="5"/>
  <c r="A1690" i="5"/>
  <c r="B1689" i="5"/>
  <c r="A1689" i="5"/>
  <c r="B1688" i="5"/>
  <c r="A1688" i="5"/>
  <c r="B1687" i="5"/>
  <c r="A1687" i="5"/>
  <c r="B1686" i="5"/>
  <c r="A1686" i="5"/>
  <c r="B1685" i="5"/>
  <c r="A1685" i="5"/>
  <c r="B1684" i="5"/>
  <c r="A1684" i="5"/>
  <c r="B1683" i="5"/>
  <c r="A1683" i="5"/>
  <c r="B1682" i="5"/>
  <c r="A1682" i="5"/>
  <c r="B1681" i="5"/>
  <c r="A1681" i="5"/>
  <c r="B1680" i="5"/>
  <c r="A1680" i="5"/>
  <c r="B1679" i="5"/>
  <c r="A1679" i="5"/>
  <c r="B1678" i="5"/>
  <c r="A1678" i="5"/>
  <c r="B1677" i="5"/>
  <c r="A1677" i="5"/>
  <c r="B1676" i="5"/>
  <c r="A1676" i="5"/>
  <c r="B1675" i="5"/>
  <c r="A1675" i="5"/>
  <c r="B1674" i="5"/>
  <c r="A1674" i="5"/>
  <c r="B1673" i="5"/>
  <c r="A1673" i="5"/>
  <c r="B1672" i="5"/>
  <c r="A1672" i="5"/>
  <c r="B1671" i="5"/>
  <c r="A1671" i="5"/>
  <c r="B1670" i="5"/>
  <c r="A1670" i="5"/>
  <c r="B1669" i="5"/>
  <c r="A1669" i="5"/>
  <c r="B1668" i="5"/>
  <c r="A1668" i="5"/>
  <c r="B1667" i="5"/>
  <c r="A1667" i="5"/>
  <c r="B1666" i="5"/>
  <c r="A1666" i="5"/>
  <c r="B1665" i="5"/>
  <c r="A1665" i="5"/>
  <c r="B1664" i="5"/>
  <c r="A1664" i="5"/>
  <c r="B1663" i="5"/>
  <c r="A1663" i="5"/>
  <c r="B1662" i="5"/>
  <c r="A1662" i="5"/>
  <c r="B1661" i="5"/>
  <c r="A1661" i="5"/>
  <c r="B1660" i="5"/>
  <c r="A1660" i="5"/>
  <c r="B1659" i="5"/>
  <c r="A1659" i="5"/>
  <c r="B1658" i="5"/>
  <c r="A1658" i="5"/>
  <c r="B1657" i="5"/>
  <c r="A1657" i="5"/>
  <c r="B1656" i="5"/>
  <c r="A1656" i="5"/>
  <c r="B1655" i="5"/>
  <c r="A1655" i="5"/>
  <c r="B1654" i="5"/>
  <c r="A1654" i="5"/>
  <c r="B1653" i="5"/>
  <c r="A1653" i="5"/>
  <c r="B1652" i="5"/>
  <c r="A1652" i="5"/>
  <c r="B1651" i="5"/>
  <c r="A1651" i="5"/>
  <c r="B1650" i="5"/>
  <c r="A1650" i="5"/>
  <c r="B1649" i="5"/>
  <c r="A1649" i="5"/>
  <c r="B1648" i="5"/>
  <c r="A1648" i="5"/>
  <c r="B1647" i="5"/>
  <c r="A1647" i="5"/>
  <c r="B1646" i="5"/>
  <c r="A1646" i="5"/>
  <c r="B1645" i="5"/>
  <c r="A1645" i="5"/>
  <c r="B1644" i="5"/>
  <c r="A1644" i="5"/>
  <c r="B1643" i="5"/>
  <c r="A1643" i="5"/>
  <c r="B1642" i="5"/>
  <c r="A1642" i="5"/>
  <c r="B1641" i="5"/>
  <c r="A1641" i="5"/>
  <c r="B1640" i="5"/>
  <c r="A1640" i="5"/>
  <c r="B1639" i="5"/>
  <c r="A1639" i="5"/>
  <c r="B1638" i="5"/>
  <c r="A1638" i="5"/>
  <c r="B1637" i="5"/>
  <c r="A1637" i="5"/>
  <c r="B1636" i="5"/>
  <c r="A1636" i="5"/>
  <c r="B1635" i="5"/>
  <c r="A1635" i="5"/>
  <c r="B1634" i="5"/>
  <c r="A1634" i="5"/>
  <c r="B1633" i="5"/>
  <c r="A1633" i="5"/>
  <c r="B1632" i="5"/>
  <c r="A1632" i="5"/>
  <c r="B1631" i="5"/>
  <c r="A1631" i="5"/>
  <c r="B1630" i="5"/>
  <c r="A1630" i="5"/>
  <c r="B1629" i="5"/>
  <c r="A1629" i="5"/>
  <c r="B1628" i="5"/>
  <c r="A1628" i="5"/>
  <c r="B1627" i="5"/>
  <c r="A1627" i="5"/>
  <c r="B1626" i="5"/>
  <c r="A1626" i="5"/>
  <c r="B1625" i="5"/>
  <c r="A1625" i="5"/>
  <c r="B1624" i="5"/>
  <c r="A1624" i="5"/>
  <c r="B1623" i="5"/>
  <c r="A1623" i="5"/>
  <c r="B1622" i="5"/>
  <c r="A1622" i="5"/>
  <c r="B1621" i="5"/>
  <c r="A1621" i="5"/>
  <c r="B1620" i="5"/>
  <c r="A1620" i="5"/>
  <c r="B1619" i="5"/>
  <c r="A1619" i="5"/>
  <c r="B1618" i="5"/>
  <c r="A1618" i="5"/>
  <c r="B1617" i="5"/>
  <c r="A1617" i="5"/>
  <c r="B1616" i="5"/>
  <c r="A1616" i="5"/>
  <c r="B1615" i="5"/>
  <c r="A1615" i="5"/>
  <c r="B1614" i="5"/>
  <c r="A1614" i="5"/>
  <c r="B1613" i="5"/>
  <c r="A1613" i="5"/>
  <c r="B1612" i="5"/>
  <c r="A1612" i="5"/>
  <c r="B1611" i="5"/>
  <c r="A1611" i="5"/>
  <c r="B1610" i="5"/>
  <c r="A1610" i="5"/>
  <c r="B1609" i="5"/>
  <c r="A1609" i="5"/>
  <c r="B1608" i="5"/>
  <c r="A1608" i="5"/>
  <c r="B1607" i="5"/>
  <c r="A1607" i="5"/>
  <c r="B1606" i="5"/>
  <c r="A1606" i="5"/>
  <c r="B1605" i="5"/>
  <c r="A1605" i="5"/>
  <c r="B1604" i="5"/>
  <c r="A1604" i="5"/>
  <c r="B1603" i="5"/>
  <c r="A1603" i="5"/>
  <c r="B1602" i="5"/>
  <c r="A1602" i="5"/>
  <c r="B1601" i="5"/>
  <c r="A1601" i="5"/>
  <c r="B1600" i="5"/>
  <c r="A1600" i="5"/>
  <c r="B1599" i="5"/>
  <c r="A1599" i="5"/>
  <c r="B1598" i="5"/>
  <c r="A1598" i="5"/>
  <c r="B1597" i="5"/>
  <c r="A1597" i="5"/>
  <c r="B1596" i="5"/>
  <c r="A1596" i="5"/>
  <c r="B1595" i="5"/>
  <c r="A1595" i="5"/>
  <c r="B1594" i="5"/>
  <c r="A1594" i="5"/>
  <c r="B1593" i="5"/>
  <c r="A1593" i="5"/>
  <c r="B1592" i="5"/>
  <c r="A1592" i="5"/>
  <c r="B1591" i="5"/>
  <c r="A1591" i="5"/>
  <c r="B1590" i="5"/>
  <c r="A1590" i="5"/>
  <c r="B1589" i="5"/>
  <c r="A1589" i="5"/>
  <c r="B1588" i="5"/>
  <c r="A1588" i="5"/>
  <c r="B1587" i="5"/>
  <c r="A1587" i="5"/>
  <c r="B1586" i="5"/>
  <c r="A1586" i="5"/>
  <c r="B1585" i="5"/>
  <c r="A1585" i="5"/>
  <c r="B1584" i="5"/>
  <c r="A1584" i="5"/>
  <c r="B1583" i="5"/>
  <c r="A1583" i="5"/>
  <c r="B1582" i="5"/>
  <c r="A1582" i="5"/>
  <c r="B1581" i="5"/>
  <c r="A1581" i="5"/>
  <c r="B1580" i="5"/>
  <c r="A1580" i="5"/>
  <c r="B1579" i="5"/>
  <c r="A1579" i="5"/>
  <c r="B1578" i="5"/>
  <c r="A1578" i="5"/>
  <c r="B1577" i="5"/>
  <c r="A1577" i="5"/>
  <c r="B1576" i="5"/>
  <c r="A1576" i="5"/>
  <c r="B1575" i="5"/>
  <c r="A1575" i="5"/>
  <c r="B1574" i="5"/>
  <c r="A1574" i="5"/>
  <c r="B1573" i="5"/>
  <c r="A1573" i="5"/>
  <c r="B1572" i="5"/>
  <c r="A1572" i="5"/>
  <c r="B1571" i="5"/>
  <c r="A1571" i="5"/>
  <c r="B1570" i="5"/>
  <c r="A1570" i="5"/>
  <c r="B1569" i="5"/>
  <c r="A1569" i="5"/>
  <c r="B1568" i="5"/>
  <c r="A1568" i="5"/>
  <c r="B1567" i="5"/>
  <c r="A1567" i="5"/>
  <c r="B1566" i="5"/>
  <c r="A1566" i="5"/>
  <c r="B1565" i="5"/>
  <c r="A1565" i="5"/>
  <c r="B1564" i="5"/>
  <c r="A1564" i="5"/>
  <c r="B1563" i="5"/>
  <c r="A1563" i="5"/>
  <c r="B1562" i="5"/>
  <c r="A1562" i="5"/>
  <c r="B1561" i="5"/>
  <c r="A1561" i="5"/>
  <c r="B1560" i="5"/>
  <c r="A1560" i="5"/>
  <c r="B1559" i="5"/>
  <c r="A1559" i="5"/>
  <c r="B1558" i="5"/>
  <c r="A1558" i="5"/>
  <c r="B1557" i="5"/>
  <c r="A1557" i="5"/>
  <c r="B1556" i="5"/>
  <c r="A1556" i="5"/>
  <c r="B1555" i="5"/>
  <c r="A1555" i="5"/>
  <c r="B1554" i="5"/>
  <c r="A1554" i="5"/>
  <c r="B1553" i="5"/>
  <c r="A1553" i="5"/>
  <c r="B1552" i="5"/>
  <c r="A1552" i="5"/>
  <c r="B1551" i="5"/>
  <c r="A1551" i="5"/>
  <c r="B1550" i="5"/>
  <c r="A1550" i="5"/>
  <c r="B1549" i="5"/>
  <c r="A1549" i="5"/>
  <c r="B1548" i="5"/>
  <c r="A1548" i="5"/>
  <c r="B1547" i="5"/>
  <c r="A1547" i="5"/>
  <c r="B1546" i="5"/>
  <c r="A1546" i="5"/>
  <c r="B1545" i="5"/>
  <c r="A1545" i="5"/>
  <c r="B1544" i="5"/>
  <c r="A1544" i="5"/>
  <c r="B1543" i="5"/>
  <c r="A1543" i="5"/>
  <c r="B1542" i="5"/>
  <c r="A1542" i="5"/>
  <c r="B1541" i="5"/>
  <c r="A1541" i="5"/>
  <c r="B1540" i="5"/>
  <c r="A1540" i="5"/>
  <c r="B1539" i="5"/>
  <c r="A1539" i="5"/>
  <c r="B1538" i="5"/>
  <c r="A1538" i="5"/>
  <c r="B1537" i="5"/>
  <c r="A1537" i="5"/>
  <c r="B1536" i="5"/>
  <c r="A1536" i="5"/>
  <c r="B1535" i="5"/>
  <c r="A1535" i="5"/>
  <c r="B1534" i="5"/>
  <c r="A1534" i="5"/>
  <c r="B1533" i="5"/>
  <c r="A1533" i="5"/>
  <c r="B1532" i="5"/>
  <c r="A1532" i="5"/>
  <c r="B1531" i="5"/>
  <c r="A1531" i="5"/>
  <c r="B1530" i="5"/>
  <c r="A1530" i="5"/>
  <c r="B1529" i="5"/>
  <c r="A1529" i="5"/>
  <c r="B1528" i="5"/>
  <c r="A1528" i="5"/>
  <c r="B1527" i="5"/>
  <c r="A1527" i="5"/>
  <c r="B1526" i="5"/>
  <c r="A1526" i="5"/>
  <c r="B1525" i="5"/>
  <c r="A1525" i="5"/>
  <c r="B1524" i="5"/>
  <c r="A1524" i="5"/>
  <c r="B1523" i="5"/>
  <c r="A1523" i="5"/>
  <c r="B1522" i="5"/>
  <c r="A1522" i="5"/>
  <c r="B1521" i="5"/>
  <c r="A1521" i="5"/>
  <c r="B1520" i="5"/>
  <c r="A1520" i="5"/>
  <c r="B1519" i="5"/>
  <c r="A1519" i="5"/>
  <c r="B1518" i="5"/>
  <c r="A1518" i="5"/>
  <c r="B1517" i="5"/>
  <c r="A1517" i="5"/>
  <c r="B1516" i="5"/>
  <c r="A1516" i="5"/>
  <c r="B1515" i="5"/>
  <c r="A1515" i="5"/>
  <c r="B1514" i="5"/>
  <c r="A1514" i="5"/>
  <c r="B1513" i="5"/>
  <c r="A1513" i="5"/>
  <c r="B1512" i="5"/>
  <c r="A1512" i="5"/>
  <c r="B1511" i="5"/>
  <c r="A1511" i="5"/>
  <c r="B1510" i="5"/>
  <c r="A1510" i="5"/>
  <c r="B1509" i="5"/>
  <c r="A1509" i="5"/>
  <c r="B1508" i="5"/>
  <c r="A1508" i="5"/>
  <c r="B1507" i="5"/>
  <c r="A1507" i="5"/>
  <c r="B1506" i="5"/>
  <c r="A1506" i="5"/>
  <c r="B1505" i="5"/>
  <c r="A1505" i="5"/>
  <c r="B1504" i="5"/>
  <c r="A1504" i="5"/>
  <c r="B1503" i="5"/>
  <c r="A1503" i="5"/>
  <c r="B1502" i="5"/>
  <c r="A1502" i="5"/>
  <c r="B1501" i="5"/>
  <c r="A1501" i="5"/>
  <c r="B1500" i="5"/>
  <c r="A1500" i="5"/>
  <c r="B1499" i="5"/>
  <c r="A1499" i="5"/>
  <c r="B1498" i="5"/>
  <c r="A1498" i="5"/>
  <c r="B1497" i="5"/>
  <c r="A1497" i="5"/>
  <c r="B1496" i="5"/>
  <c r="A1496" i="5"/>
  <c r="B1495" i="5"/>
  <c r="A1495" i="5"/>
  <c r="B1494" i="5"/>
  <c r="A1494" i="5"/>
  <c r="B1493" i="5"/>
  <c r="A1493" i="5"/>
  <c r="B1492" i="5"/>
  <c r="A1492" i="5"/>
  <c r="B1491" i="5"/>
  <c r="A1491" i="5"/>
  <c r="B1490" i="5"/>
  <c r="A1490" i="5"/>
  <c r="B1489" i="5"/>
  <c r="A1489" i="5"/>
  <c r="B1488" i="5"/>
  <c r="A1488" i="5"/>
  <c r="B1487" i="5"/>
  <c r="A1487" i="5"/>
  <c r="B1486" i="5"/>
  <c r="A1486" i="5"/>
  <c r="B1485" i="5"/>
  <c r="A1485" i="5"/>
  <c r="B1484" i="5"/>
  <c r="A1484" i="5"/>
  <c r="B1483" i="5"/>
  <c r="A1483" i="5"/>
  <c r="B1482" i="5"/>
  <c r="A1482" i="5"/>
  <c r="B1481" i="5"/>
  <c r="A1481" i="5"/>
  <c r="B1480" i="5"/>
  <c r="A1480" i="5"/>
  <c r="B1479" i="5"/>
  <c r="A1479" i="5"/>
  <c r="B1478" i="5"/>
  <c r="A1478" i="5"/>
  <c r="B1477" i="5"/>
  <c r="A1477" i="5"/>
  <c r="B1476" i="5"/>
  <c r="A1476" i="5"/>
  <c r="B1475" i="5"/>
  <c r="A1475" i="5"/>
  <c r="B1474" i="5"/>
  <c r="A1474" i="5"/>
  <c r="B1473" i="5"/>
  <c r="A1473" i="5"/>
  <c r="B1472" i="5"/>
  <c r="A1472" i="5"/>
  <c r="B1471" i="5"/>
  <c r="A1471" i="5"/>
  <c r="B1470" i="5"/>
  <c r="A1470" i="5"/>
  <c r="B1469" i="5"/>
  <c r="A1469" i="5"/>
  <c r="B1468" i="5"/>
  <c r="A1468" i="5"/>
  <c r="B1467" i="5"/>
  <c r="A1467" i="5"/>
  <c r="B1466" i="5"/>
  <c r="A1466" i="5"/>
  <c r="B1465" i="5"/>
  <c r="A1465" i="5"/>
  <c r="B1464" i="5"/>
  <c r="A1464" i="5"/>
  <c r="B1463" i="5"/>
  <c r="A1463" i="5"/>
  <c r="B1462" i="5"/>
  <c r="A1462" i="5"/>
  <c r="B1461" i="5"/>
  <c r="A1461" i="5"/>
  <c r="B1460" i="5"/>
  <c r="A1460" i="5"/>
  <c r="B1459" i="5"/>
  <c r="A1459" i="5"/>
  <c r="B1458" i="5"/>
  <c r="A1458" i="5"/>
  <c r="B1457" i="5"/>
  <c r="A1457" i="5"/>
  <c r="B1456" i="5"/>
  <c r="A1456" i="5"/>
  <c r="B1455" i="5"/>
  <c r="A1455" i="5"/>
  <c r="B1454" i="5"/>
  <c r="A1454" i="5"/>
  <c r="B1453" i="5"/>
  <c r="A1453" i="5"/>
  <c r="B1452" i="5"/>
  <c r="A1452" i="5"/>
  <c r="B1451" i="5"/>
  <c r="A1451" i="5"/>
  <c r="B1450" i="5"/>
  <c r="A1450" i="5"/>
  <c r="B1449" i="5"/>
  <c r="A1449" i="5"/>
  <c r="B1448" i="5"/>
  <c r="A1448" i="5"/>
  <c r="B1447" i="5"/>
  <c r="A1447" i="5"/>
  <c r="B1446" i="5"/>
  <c r="A1446" i="5"/>
  <c r="B1445" i="5"/>
  <c r="A1445" i="5"/>
  <c r="B1444" i="5"/>
  <c r="A1444" i="5"/>
  <c r="B1443" i="5"/>
  <c r="A1443" i="5"/>
  <c r="B1442" i="5"/>
  <c r="A1442" i="5"/>
  <c r="B1441" i="5"/>
  <c r="A1441" i="5"/>
  <c r="B1440" i="5"/>
  <c r="A1440" i="5"/>
  <c r="B1439" i="5"/>
  <c r="A1439" i="5"/>
  <c r="B1438" i="5"/>
  <c r="A1438" i="5"/>
  <c r="B1437" i="5"/>
  <c r="A1437" i="5"/>
  <c r="B1436" i="5"/>
  <c r="A1436" i="5"/>
  <c r="B1435" i="5"/>
  <c r="A1435" i="5"/>
  <c r="B1434" i="5"/>
  <c r="A1434" i="5"/>
  <c r="B1433" i="5"/>
  <c r="A1433" i="5"/>
  <c r="B1432" i="5"/>
  <c r="A1432" i="5"/>
  <c r="B1431" i="5"/>
  <c r="A1431" i="5"/>
  <c r="B1430" i="5"/>
  <c r="A1430" i="5"/>
  <c r="B1429" i="5"/>
  <c r="A1429" i="5"/>
  <c r="B1428" i="5"/>
  <c r="A1428" i="5"/>
  <c r="B1427" i="5"/>
  <c r="A1427" i="5"/>
  <c r="B1426" i="5"/>
  <c r="A1426" i="5"/>
  <c r="B1425" i="5"/>
  <c r="A1425" i="5"/>
  <c r="B1424" i="5"/>
  <c r="A1424" i="5"/>
  <c r="B1423" i="5"/>
  <c r="A1423" i="5"/>
  <c r="B1422" i="5"/>
  <c r="A1422" i="5"/>
  <c r="B1421" i="5"/>
  <c r="A1421" i="5"/>
  <c r="B1420" i="5"/>
  <c r="A1420" i="5"/>
  <c r="B1419" i="5"/>
  <c r="A1419" i="5"/>
  <c r="B1418" i="5"/>
  <c r="A1418" i="5"/>
  <c r="B1417" i="5"/>
  <c r="A1417" i="5"/>
  <c r="B1416" i="5"/>
  <c r="A1416" i="5"/>
  <c r="B1415" i="5"/>
  <c r="A1415" i="5"/>
  <c r="B1414" i="5"/>
  <c r="A1414" i="5"/>
  <c r="B1413" i="5"/>
  <c r="A1413" i="5"/>
  <c r="B1412" i="5"/>
  <c r="A1412" i="5"/>
  <c r="B1411" i="5"/>
  <c r="A1411" i="5"/>
  <c r="B1410" i="5"/>
  <c r="A1410" i="5"/>
  <c r="B1409" i="5"/>
  <c r="A1409" i="5"/>
  <c r="B1408" i="5"/>
  <c r="A1408" i="5"/>
  <c r="B1407" i="5"/>
  <c r="A1407" i="5"/>
  <c r="B1406" i="5"/>
  <c r="A1406" i="5"/>
  <c r="B1405" i="5"/>
  <c r="A1405" i="5"/>
  <c r="B1404" i="5"/>
  <c r="A1404" i="5"/>
  <c r="B1403" i="5"/>
  <c r="A1403" i="5"/>
  <c r="B1402" i="5"/>
  <c r="A1402" i="5"/>
  <c r="B1401" i="5"/>
  <c r="A1401" i="5"/>
  <c r="B1400" i="5"/>
  <c r="A1400" i="5"/>
  <c r="B1399" i="5"/>
  <c r="A1399" i="5"/>
  <c r="B1398" i="5"/>
  <c r="A1398" i="5"/>
  <c r="B1397" i="5"/>
  <c r="A1397" i="5"/>
  <c r="B1396" i="5"/>
  <c r="A1396" i="5"/>
  <c r="B1395" i="5"/>
  <c r="A1395" i="5"/>
  <c r="B1394" i="5"/>
  <c r="A1394" i="5"/>
  <c r="B1393" i="5"/>
  <c r="A1393" i="5"/>
  <c r="B1392" i="5"/>
  <c r="A1392" i="5"/>
  <c r="B1391" i="5"/>
  <c r="A1391" i="5"/>
  <c r="B1390" i="5"/>
  <c r="A1390" i="5"/>
  <c r="B1389" i="5"/>
  <c r="A1389" i="5"/>
  <c r="B1388" i="5"/>
  <c r="A1388" i="5"/>
  <c r="B1387" i="5"/>
  <c r="A1387" i="5"/>
  <c r="B1386" i="5"/>
  <c r="A1386" i="5"/>
  <c r="B1385" i="5"/>
  <c r="A1385" i="5"/>
  <c r="B1384" i="5"/>
  <c r="A1384" i="5"/>
  <c r="B1383" i="5"/>
  <c r="A1383" i="5"/>
  <c r="B1382" i="5"/>
  <c r="A1382" i="5"/>
  <c r="B1381" i="5"/>
  <c r="A1381" i="5"/>
  <c r="B1380" i="5"/>
  <c r="A1380" i="5"/>
  <c r="B1379" i="5"/>
  <c r="A1379" i="5"/>
  <c r="B1378" i="5"/>
  <c r="A1378" i="5"/>
  <c r="B1377" i="5"/>
  <c r="A1377" i="5"/>
  <c r="B1376" i="5"/>
  <c r="A1376" i="5"/>
  <c r="B1375" i="5"/>
  <c r="A1375" i="5"/>
  <c r="B1374" i="5"/>
  <c r="A1374" i="5"/>
  <c r="B1373" i="5"/>
  <c r="A1373" i="5"/>
  <c r="B1372" i="5"/>
  <c r="A1372" i="5"/>
  <c r="B1371" i="5"/>
  <c r="A1371" i="5"/>
  <c r="B1370" i="5"/>
  <c r="A1370" i="5"/>
  <c r="B1369" i="5"/>
  <c r="A1369" i="5"/>
  <c r="B1368" i="5"/>
  <c r="A1368" i="5"/>
  <c r="B1367" i="5"/>
  <c r="A1367" i="5"/>
  <c r="B1366" i="5"/>
  <c r="A1366" i="5"/>
  <c r="B1365" i="5"/>
  <c r="A1365" i="5"/>
  <c r="B1364" i="5"/>
  <c r="A1364" i="5"/>
  <c r="B1363" i="5"/>
  <c r="A1363" i="5"/>
  <c r="B1362" i="5"/>
  <c r="A1362" i="5"/>
  <c r="B1361" i="5"/>
  <c r="A1361" i="5"/>
  <c r="B1360" i="5"/>
  <c r="A1360" i="5"/>
  <c r="B1359" i="5"/>
  <c r="A1359" i="5"/>
  <c r="B1358" i="5"/>
  <c r="A1358" i="5"/>
  <c r="B1357" i="5"/>
  <c r="A1357" i="5"/>
  <c r="B1356" i="5"/>
  <c r="A1356" i="5"/>
  <c r="B1355" i="5"/>
  <c r="A1355" i="5"/>
  <c r="B1354" i="5"/>
  <c r="A1354" i="5"/>
  <c r="B1353" i="5"/>
  <c r="A1353" i="5"/>
  <c r="B1352" i="5"/>
  <c r="A1352" i="5"/>
  <c r="B1351" i="5"/>
  <c r="A1351" i="5"/>
  <c r="B1350" i="5"/>
  <c r="A1350" i="5"/>
  <c r="B1349" i="5"/>
  <c r="A1349" i="5"/>
  <c r="B1348" i="5"/>
  <c r="A1348" i="5"/>
  <c r="B1347" i="5"/>
  <c r="A1347" i="5"/>
  <c r="B1346" i="5"/>
  <c r="A1346" i="5"/>
  <c r="B1345" i="5"/>
  <c r="A1345" i="5"/>
  <c r="B1344" i="5"/>
  <c r="A1344" i="5"/>
  <c r="B1343" i="5"/>
  <c r="A1343" i="5"/>
  <c r="B1342" i="5"/>
  <c r="A1342" i="5"/>
  <c r="B1341" i="5"/>
  <c r="A1341" i="5"/>
  <c r="B1340" i="5"/>
  <c r="A1340" i="5"/>
  <c r="B1339" i="5"/>
  <c r="A1339" i="5"/>
  <c r="B1338" i="5"/>
  <c r="A1338" i="5"/>
  <c r="B1337" i="5"/>
  <c r="A1337" i="5"/>
  <c r="B1336" i="5"/>
  <c r="A1336" i="5"/>
  <c r="B1335" i="5"/>
  <c r="A1335" i="5"/>
  <c r="B1334" i="5"/>
  <c r="A1334" i="5"/>
  <c r="B1333" i="5"/>
  <c r="A1333" i="5"/>
  <c r="B1332" i="5"/>
  <c r="A1332" i="5"/>
  <c r="B1331" i="5"/>
  <c r="A1331" i="5"/>
  <c r="B1330" i="5"/>
  <c r="A1330" i="5"/>
  <c r="B1329" i="5"/>
  <c r="A1329" i="5"/>
  <c r="B1328" i="5"/>
  <c r="A1328" i="5"/>
  <c r="B1327" i="5"/>
  <c r="A1327" i="5"/>
  <c r="B1326" i="5"/>
  <c r="A1326" i="5"/>
  <c r="B1325" i="5"/>
  <c r="A1325" i="5"/>
  <c r="B1324" i="5"/>
  <c r="A1324" i="5"/>
  <c r="B1323" i="5"/>
  <c r="A1323" i="5"/>
  <c r="B1322" i="5"/>
  <c r="A1322" i="5"/>
  <c r="B1321" i="5"/>
  <c r="A1321" i="5"/>
  <c r="B1320" i="5"/>
  <c r="A1320" i="5"/>
  <c r="B1319" i="5"/>
  <c r="A1319" i="5"/>
  <c r="B1318" i="5"/>
  <c r="A1318" i="5"/>
  <c r="B1317" i="5"/>
  <c r="A1317" i="5"/>
  <c r="B1316" i="5"/>
  <c r="A1316" i="5"/>
  <c r="B1315" i="5"/>
  <c r="A1315" i="5"/>
  <c r="B1314" i="5"/>
  <c r="A1314" i="5"/>
  <c r="B1313" i="5"/>
  <c r="A1313" i="5"/>
  <c r="B1312" i="5"/>
  <c r="A1312" i="5"/>
  <c r="B1311" i="5"/>
  <c r="A1311" i="5"/>
  <c r="B1310" i="5"/>
  <c r="A1310" i="5"/>
  <c r="B1309" i="5"/>
  <c r="A1309" i="5"/>
  <c r="B1308" i="5"/>
  <c r="A1308" i="5"/>
  <c r="B1307" i="5"/>
  <c r="A1307" i="5"/>
  <c r="B1306" i="5"/>
  <c r="A1306" i="5"/>
  <c r="B1305" i="5"/>
  <c r="A1305" i="5"/>
  <c r="B1304" i="5"/>
  <c r="A1304" i="5"/>
  <c r="B1303" i="5"/>
  <c r="A1303" i="5"/>
  <c r="B1302" i="5"/>
  <c r="A1302" i="5"/>
  <c r="B1301" i="5"/>
  <c r="A1301" i="5"/>
  <c r="B1300" i="5"/>
  <c r="A1300" i="5"/>
  <c r="B1299" i="5"/>
  <c r="A1299" i="5"/>
  <c r="B1298" i="5"/>
  <c r="A1298" i="5"/>
  <c r="B1297" i="5"/>
  <c r="A1297" i="5"/>
  <c r="B1296" i="5"/>
  <c r="A1296" i="5"/>
  <c r="B1295" i="5"/>
  <c r="A1295" i="5"/>
  <c r="B1294" i="5"/>
  <c r="A1294" i="5"/>
  <c r="B1293" i="5"/>
  <c r="A1293" i="5"/>
  <c r="B1292" i="5"/>
  <c r="A1292" i="5"/>
  <c r="B1291" i="5"/>
  <c r="A1291" i="5"/>
  <c r="B1290" i="5"/>
  <c r="A1290" i="5"/>
  <c r="B1289" i="5"/>
  <c r="A1289" i="5"/>
  <c r="B1288" i="5"/>
  <c r="A1288" i="5"/>
  <c r="B1287" i="5"/>
  <c r="A1287" i="5"/>
  <c r="B1286" i="5"/>
  <c r="A1286" i="5"/>
  <c r="B1285" i="5"/>
  <c r="A1285" i="5"/>
  <c r="B1284" i="5"/>
  <c r="A1284" i="5"/>
  <c r="B1283" i="5"/>
  <c r="A1283" i="5"/>
  <c r="B1282" i="5"/>
  <c r="A1282" i="5"/>
  <c r="B1281" i="5"/>
  <c r="A1281" i="5"/>
  <c r="B1280" i="5"/>
  <c r="A1280" i="5"/>
  <c r="B1279" i="5"/>
  <c r="A1279" i="5"/>
  <c r="B1278" i="5"/>
  <c r="A1278" i="5"/>
  <c r="B1277" i="5"/>
  <c r="A1277" i="5"/>
  <c r="B1276" i="5"/>
  <c r="A1276" i="5"/>
  <c r="B1275" i="5"/>
  <c r="A1275" i="5"/>
  <c r="B1274" i="5"/>
  <c r="A1274" i="5"/>
  <c r="B1273" i="5"/>
  <c r="A1273" i="5"/>
  <c r="B1272" i="5"/>
  <c r="A1272" i="5"/>
  <c r="B1271" i="5"/>
  <c r="A1271" i="5"/>
  <c r="B1270" i="5"/>
  <c r="A1270" i="5"/>
  <c r="B1269" i="5"/>
  <c r="A1269" i="5"/>
  <c r="B1268" i="5"/>
  <c r="A1268" i="5"/>
  <c r="B1267" i="5"/>
  <c r="A1267" i="5"/>
  <c r="B1266" i="5"/>
  <c r="A1266" i="5"/>
  <c r="B1265" i="5"/>
  <c r="A1265" i="5"/>
  <c r="B1264" i="5"/>
  <c r="A1264" i="5"/>
  <c r="B1263" i="5"/>
  <c r="A1263" i="5"/>
  <c r="B1262" i="5"/>
  <c r="A1262" i="5"/>
  <c r="B1261" i="5"/>
  <c r="A1261" i="5"/>
  <c r="B1260" i="5"/>
  <c r="A1260" i="5"/>
  <c r="B1259" i="5"/>
  <c r="A1259" i="5"/>
  <c r="B1258" i="5"/>
  <c r="A1258" i="5"/>
  <c r="B1257" i="5"/>
  <c r="A1257" i="5"/>
  <c r="B1256" i="5"/>
  <c r="A1256" i="5"/>
  <c r="B1255" i="5"/>
  <c r="A1255" i="5"/>
  <c r="B1254" i="5"/>
  <c r="A1254" i="5"/>
  <c r="B1253" i="5"/>
  <c r="A1253" i="5"/>
  <c r="B1252" i="5"/>
  <c r="A1252" i="5"/>
  <c r="B1251" i="5"/>
  <c r="A1251" i="5"/>
  <c r="B1250" i="5"/>
  <c r="A1250" i="5"/>
  <c r="B1249" i="5"/>
  <c r="A1249" i="5"/>
  <c r="B1248" i="5"/>
  <c r="A1248" i="5"/>
  <c r="B1247" i="5"/>
  <c r="A1247" i="5"/>
  <c r="B1246" i="5"/>
  <c r="A1246" i="5"/>
  <c r="B1245" i="5"/>
  <c r="A1245" i="5"/>
  <c r="B1244" i="5"/>
  <c r="A1244" i="5"/>
  <c r="B1243" i="5"/>
  <c r="A1243" i="5"/>
  <c r="B1242" i="5"/>
  <c r="A1242" i="5"/>
  <c r="B1241" i="5"/>
  <c r="A1241" i="5"/>
  <c r="B1240" i="5"/>
  <c r="A1240" i="5"/>
  <c r="B1239" i="5"/>
  <c r="A1239" i="5"/>
  <c r="B1238" i="5"/>
  <c r="A1238" i="5"/>
  <c r="B1237" i="5"/>
  <c r="A1237" i="5"/>
  <c r="B1236" i="5"/>
  <c r="A1236" i="5"/>
  <c r="B1235" i="5"/>
  <c r="A1235" i="5"/>
  <c r="B1234" i="5"/>
  <c r="A1234" i="5"/>
  <c r="B1233" i="5"/>
  <c r="A1233" i="5"/>
  <c r="B1232" i="5"/>
  <c r="A1232" i="5"/>
  <c r="B1231" i="5"/>
  <c r="A1231" i="5"/>
  <c r="B1230" i="5"/>
  <c r="A1230" i="5"/>
  <c r="B1229" i="5"/>
  <c r="A1229" i="5"/>
  <c r="B1228" i="5"/>
  <c r="A1228" i="5"/>
  <c r="B1227" i="5"/>
  <c r="A1227" i="5"/>
  <c r="B1226" i="5"/>
  <c r="A1226" i="5"/>
  <c r="B1225" i="5"/>
  <c r="A1225" i="5"/>
  <c r="B1224" i="5"/>
  <c r="A1224" i="5"/>
  <c r="B1223" i="5"/>
  <c r="A1223" i="5"/>
  <c r="B1222" i="5"/>
  <c r="A1222" i="5"/>
  <c r="B1221" i="5"/>
  <c r="A1221" i="5"/>
  <c r="B1220" i="5"/>
  <c r="A1220" i="5"/>
  <c r="B1219" i="5"/>
  <c r="A1219" i="5"/>
  <c r="B1218" i="5"/>
  <c r="A1218" i="5"/>
  <c r="B1217" i="5"/>
  <c r="A1217" i="5"/>
  <c r="B1216" i="5"/>
  <c r="A1216" i="5"/>
  <c r="B1215" i="5"/>
  <c r="A1215" i="5"/>
  <c r="B1214" i="5"/>
  <c r="A1214" i="5"/>
  <c r="B1213" i="5"/>
  <c r="A1213" i="5"/>
  <c r="B1212" i="5"/>
  <c r="A1212" i="5"/>
  <c r="B1211" i="5"/>
  <c r="A1211" i="5"/>
  <c r="B1210" i="5"/>
  <c r="A1210" i="5"/>
  <c r="B1209" i="5"/>
  <c r="A1209" i="5"/>
  <c r="B1208" i="5"/>
  <c r="A1208" i="5"/>
  <c r="B1207" i="5"/>
  <c r="A1207" i="5"/>
  <c r="B1206" i="5"/>
  <c r="A1206" i="5"/>
  <c r="B1205" i="5"/>
  <c r="A1205" i="5"/>
  <c r="B1204" i="5"/>
  <c r="A1204" i="5"/>
  <c r="B1203" i="5"/>
  <c r="A1203" i="5"/>
  <c r="B1202" i="5"/>
  <c r="A1202" i="5"/>
  <c r="B1201" i="5"/>
  <c r="A1201" i="5"/>
  <c r="B1200" i="5"/>
  <c r="A1200" i="5"/>
  <c r="B1199" i="5"/>
  <c r="A1199" i="5"/>
  <c r="B1198" i="5"/>
  <c r="A1198" i="5"/>
  <c r="B1197" i="5"/>
  <c r="A1197" i="5"/>
  <c r="B1196" i="5"/>
  <c r="A1196" i="5"/>
  <c r="B1195" i="5"/>
  <c r="A1195" i="5"/>
  <c r="B1194" i="5"/>
  <c r="A1194" i="5"/>
  <c r="B1193" i="5"/>
  <c r="A1193" i="5"/>
  <c r="B1192" i="5"/>
  <c r="A1192" i="5"/>
  <c r="B1191" i="5"/>
  <c r="A1191" i="5"/>
  <c r="B1190" i="5"/>
  <c r="A1190" i="5"/>
  <c r="B1189" i="5"/>
  <c r="A1189" i="5"/>
  <c r="B1188" i="5"/>
  <c r="A1188" i="5"/>
  <c r="B1187" i="5"/>
  <c r="A1187" i="5"/>
  <c r="B1186" i="5"/>
  <c r="A1186" i="5"/>
  <c r="B1185" i="5"/>
  <c r="A1185" i="5"/>
  <c r="B1184" i="5"/>
  <c r="A1184" i="5"/>
  <c r="B1183" i="5"/>
  <c r="A1183" i="5"/>
  <c r="B1182" i="5"/>
  <c r="A1182" i="5"/>
  <c r="B1181" i="5"/>
  <c r="A1181" i="5"/>
  <c r="B1180" i="5"/>
  <c r="A1180" i="5"/>
  <c r="B1179" i="5"/>
  <c r="A1179" i="5"/>
  <c r="B1178" i="5"/>
  <c r="A1178" i="5"/>
  <c r="B1177" i="5"/>
  <c r="A1177" i="5"/>
  <c r="B1176" i="5"/>
  <c r="A1176" i="5"/>
  <c r="B1175" i="5"/>
  <c r="A1175" i="5"/>
  <c r="B1174" i="5"/>
  <c r="A1174" i="5"/>
  <c r="B1173" i="5"/>
  <c r="A1173" i="5"/>
  <c r="B1172" i="5"/>
  <c r="A1172" i="5"/>
  <c r="B1171" i="5"/>
  <c r="A1171" i="5"/>
  <c r="B1170" i="5"/>
  <c r="A1170" i="5"/>
  <c r="B1169" i="5"/>
  <c r="A1169" i="5"/>
  <c r="B1168" i="5"/>
  <c r="A1168" i="5"/>
  <c r="B1167" i="5"/>
  <c r="A1167" i="5"/>
  <c r="B1166" i="5"/>
  <c r="A1166" i="5"/>
  <c r="B1165" i="5"/>
  <c r="A1165" i="5"/>
  <c r="B1164" i="5"/>
  <c r="A1164" i="5"/>
  <c r="B1163" i="5"/>
  <c r="A1163" i="5"/>
  <c r="B1162" i="5"/>
  <c r="A1162" i="5"/>
  <c r="B1161" i="5"/>
  <c r="A1161" i="5"/>
  <c r="B1160" i="5"/>
  <c r="A1160" i="5"/>
  <c r="B1159" i="5"/>
  <c r="A1159" i="5"/>
  <c r="B1158" i="5"/>
  <c r="A1158" i="5"/>
  <c r="B1157" i="5"/>
  <c r="A1157" i="5"/>
  <c r="B1156" i="5"/>
  <c r="A1156" i="5"/>
  <c r="B1155" i="5"/>
  <c r="A1155" i="5"/>
  <c r="B1154" i="5"/>
  <c r="A1154" i="5"/>
  <c r="B1153" i="5"/>
  <c r="A1153" i="5"/>
  <c r="B1152" i="5"/>
  <c r="A1152" i="5"/>
  <c r="B1151" i="5"/>
  <c r="A1151" i="5"/>
  <c r="B1150" i="5"/>
  <c r="A1150" i="5"/>
  <c r="B1149" i="5"/>
  <c r="A1149" i="5"/>
  <c r="B1148" i="5"/>
  <c r="A1148" i="5"/>
  <c r="B1147" i="5"/>
  <c r="A1147" i="5"/>
  <c r="B1146" i="5"/>
  <c r="A1146" i="5"/>
  <c r="B1145" i="5"/>
  <c r="A1145" i="5"/>
  <c r="B1144" i="5"/>
  <c r="A1144" i="5"/>
  <c r="B1143" i="5"/>
  <c r="A1143" i="5"/>
  <c r="B1142" i="5"/>
  <c r="A1142" i="5"/>
  <c r="B1141" i="5"/>
  <c r="A1141" i="5"/>
  <c r="B1140" i="5"/>
  <c r="A1140" i="5"/>
  <c r="B1139" i="5"/>
  <c r="A1139" i="5"/>
  <c r="B1138" i="5"/>
  <c r="A1138" i="5"/>
  <c r="B1137" i="5"/>
  <c r="A1137" i="5"/>
  <c r="B1136" i="5"/>
  <c r="A1136" i="5"/>
  <c r="B1135" i="5"/>
  <c r="A1135" i="5"/>
  <c r="B1134" i="5"/>
  <c r="A1134" i="5"/>
  <c r="B1133" i="5"/>
  <c r="A1133" i="5"/>
  <c r="B1132" i="5"/>
  <c r="A1132" i="5"/>
  <c r="B1131" i="5"/>
  <c r="A1131" i="5"/>
  <c r="B1130" i="5"/>
  <c r="A1130" i="5"/>
  <c r="B1129" i="5"/>
  <c r="A1129" i="5"/>
  <c r="B1128" i="5"/>
  <c r="A1128" i="5"/>
  <c r="B1127" i="5"/>
  <c r="A1127" i="5"/>
  <c r="B1126" i="5"/>
  <c r="A1126" i="5"/>
  <c r="B1125" i="5"/>
  <c r="A1125" i="5"/>
  <c r="B1124" i="5"/>
  <c r="A1124" i="5"/>
  <c r="B1123" i="5"/>
  <c r="A1123" i="5"/>
  <c r="B1122" i="5"/>
  <c r="A1122" i="5"/>
  <c r="B1121" i="5"/>
  <c r="A1121" i="5"/>
  <c r="B1120" i="5"/>
  <c r="A1120" i="5"/>
  <c r="B1119" i="5"/>
  <c r="A1119" i="5"/>
  <c r="B1118" i="5"/>
  <c r="A1118" i="5"/>
  <c r="B1117" i="5"/>
  <c r="A1117" i="5"/>
  <c r="B1116" i="5"/>
  <c r="A1116" i="5"/>
  <c r="B1115" i="5"/>
  <c r="A1115" i="5"/>
  <c r="B1114" i="5"/>
  <c r="A1114" i="5"/>
  <c r="B1113" i="5"/>
  <c r="A1113" i="5"/>
  <c r="B1112" i="5"/>
  <c r="A1112" i="5"/>
  <c r="B1111" i="5"/>
  <c r="A1111" i="5"/>
  <c r="B1110" i="5"/>
  <c r="A1110" i="5"/>
  <c r="B1109" i="5"/>
  <c r="A1109" i="5"/>
  <c r="B1108" i="5"/>
  <c r="A1108" i="5"/>
  <c r="B1107" i="5"/>
  <c r="A1107" i="5"/>
  <c r="B1106" i="5"/>
  <c r="A1106" i="5"/>
  <c r="B1105" i="5"/>
  <c r="A1105" i="5"/>
  <c r="B1104" i="5"/>
  <c r="A1104" i="5"/>
  <c r="B1103" i="5"/>
  <c r="A1103" i="5"/>
  <c r="B1102" i="5"/>
  <c r="A1102" i="5"/>
  <c r="B1101" i="5"/>
  <c r="A1101" i="5"/>
  <c r="B1100" i="5"/>
  <c r="A1100" i="5"/>
  <c r="B1099" i="5"/>
  <c r="A1099" i="5"/>
  <c r="B1098" i="5"/>
  <c r="A1098" i="5"/>
  <c r="B1097" i="5"/>
  <c r="A1097" i="5"/>
  <c r="B1096" i="5"/>
  <c r="A1096" i="5"/>
  <c r="B1095" i="5"/>
  <c r="A1095" i="5"/>
  <c r="B1094" i="5"/>
  <c r="A1094" i="5"/>
  <c r="B1093" i="5"/>
  <c r="A1093" i="5"/>
  <c r="B1092" i="5"/>
  <c r="A1092" i="5"/>
  <c r="B1091" i="5"/>
  <c r="A1091" i="5"/>
  <c r="B1090" i="5"/>
  <c r="A1090" i="5"/>
  <c r="B1089" i="5"/>
  <c r="A1089" i="5"/>
  <c r="B1088" i="5"/>
  <c r="A1088" i="5"/>
  <c r="B1087" i="5"/>
  <c r="A1087" i="5"/>
  <c r="B1086" i="5"/>
  <c r="A1086" i="5"/>
  <c r="B1085" i="5"/>
  <c r="A1085" i="5"/>
  <c r="B1084" i="5"/>
  <c r="A1084" i="5"/>
  <c r="B1083" i="5"/>
  <c r="A1083" i="5"/>
  <c r="B1082" i="5"/>
  <c r="A1082" i="5"/>
  <c r="B1081" i="5"/>
  <c r="A1081" i="5"/>
  <c r="B1080" i="5"/>
  <c r="A1080" i="5"/>
  <c r="B1079" i="5"/>
  <c r="A1079" i="5"/>
  <c r="B1078" i="5"/>
  <c r="A1078" i="5"/>
  <c r="B1077" i="5"/>
  <c r="A1077" i="5"/>
  <c r="B1076" i="5"/>
  <c r="A1076" i="5"/>
  <c r="B1075" i="5"/>
  <c r="A1075" i="5"/>
  <c r="B1074" i="5"/>
  <c r="A1074" i="5"/>
  <c r="B1073" i="5"/>
  <c r="A1073" i="5"/>
  <c r="B1072" i="5"/>
  <c r="A1072" i="5"/>
  <c r="B1071" i="5"/>
  <c r="A1071" i="5"/>
  <c r="B1070" i="5"/>
  <c r="A1070" i="5"/>
  <c r="B1069" i="5"/>
  <c r="A1069" i="5"/>
  <c r="B1068" i="5"/>
  <c r="A1068" i="5"/>
  <c r="B1067" i="5"/>
  <c r="A1067" i="5"/>
  <c r="B1066" i="5"/>
  <c r="A1066" i="5"/>
  <c r="B1065" i="5"/>
  <c r="A1065" i="5"/>
  <c r="B1064" i="5"/>
  <c r="A1064" i="5"/>
  <c r="B1063" i="5"/>
  <c r="A1063" i="5"/>
  <c r="B1062" i="5"/>
  <c r="A1062" i="5"/>
  <c r="B1061" i="5"/>
  <c r="A1061" i="5"/>
  <c r="B1060" i="5"/>
  <c r="A1060" i="5"/>
  <c r="B1059" i="5"/>
  <c r="A1059" i="5"/>
  <c r="B1058" i="5"/>
  <c r="A1058" i="5"/>
  <c r="B1057" i="5"/>
  <c r="A1057" i="5"/>
  <c r="B1056" i="5"/>
  <c r="A1056" i="5"/>
  <c r="B1055" i="5"/>
  <c r="A1055" i="5"/>
  <c r="B1054" i="5"/>
  <c r="A1054" i="5"/>
  <c r="B1053" i="5"/>
  <c r="A1053" i="5"/>
  <c r="B1052" i="5"/>
  <c r="A1052" i="5"/>
  <c r="B1051" i="5"/>
  <c r="A1051" i="5"/>
  <c r="B1050" i="5"/>
  <c r="A1050" i="5"/>
  <c r="B1049" i="5"/>
  <c r="A1049" i="5"/>
  <c r="B1048" i="5"/>
  <c r="A1048" i="5"/>
  <c r="B1047" i="5"/>
  <c r="A1047" i="5"/>
  <c r="B1046" i="5"/>
  <c r="A1046" i="5"/>
  <c r="B1045" i="5"/>
  <c r="A1045" i="5"/>
  <c r="B1044" i="5"/>
  <c r="A1044" i="5"/>
  <c r="B1043" i="5"/>
  <c r="A1043" i="5"/>
  <c r="B1042" i="5"/>
  <c r="A1042" i="5"/>
  <c r="B1041" i="5"/>
  <c r="A1041" i="5"/>
  <c r="B1040" i="5"/>
  <c r="A1040" i="5"/>
  <c r="B1039" i="5"/>
  <c r="A1039" i="5"/>
  <c r="B1038" i="5"/>
  <c r="A1038" i="5"/>
  <c r="B1037" i="5"/>
  <c r="A1037" i="5"/>
  <c r="B1036" i="5"/>
  <c r="A1036" i="5"/>
  <c r="B1035" i="5"/>
  <c r="A1035" i="5"/>
  <c r="B1034" i="5"/>
  <c r="A1034" i="5"/>
  <c r="B1033" i="5"/>
  <c r="A1033" i="5"/>
  <c r="B1032" i="5"/>
  <c r="A1032" i="5"/>
  <c r="B1031" i="5"/>
  <c r="A1031" i="5"/>
  <c r="B1030" i="5"/>
  <c r="A1030" i="5"/>
  <c r="B1029" i="5"/>
  <c r="A1029" i="5"/>
  <c r="B1028" i="5"/>
  <c r="A1028" i="5"/>
  <c r="B1027" i="5"/>
  <c r="A1027" i="5"/>
  <c r="B1026" i="5"/>
  <c r="A1026" i="5"/>
  <c r="B1025" i="5"/>
  <c r="A1025" i="5"/>
  <c r="B1024" i="5"/>
  <c r="A1024" i="5"/>
  <c r="B1023" i="5"/>
  <c r="A1023" i="5"/>
  <c r="B1022" i="5"/>
  <c r="A1022" i="5"/>
  <c r="B1021" i="5"/>
  <c r="A1021" i="5"/>
  <c r="B1020" i="5"/>
  <c r="A1020" i="5"/>
  <c r="B1019" i="5"/>
  <c r="A1019" i="5"/>
  <c r="B1018" i="5"/>
  <c r="A1018" i="5"/>
  <c r="B1017" i="5"/>
  <c r="A1017" i="5"/>
  <c r="B1016" i="5"/>
  <c r="A1016" i="5"/>
  <c r="B1015" i="5"/>
  <c r="A1015" i="5"/>
  <c r="B1014" i="5"/>
  <c r="A1014" i="5"/>
  <c r="B1013" i="5"/>
  <c r="A1013" i="5"/>
  <c r="B1012" i="5"/>
  <c r="A1012" i="5"/>
  <c r="B1011" i="5"/>
  <c r="A1011" i="5"/>
  <c r="B1010" i="5"/>
  <c r="A1010" i="5"/>
  <c r="B1009" i="5"/>
  <c r="A1009" i="5"/>
  <c r="B1008" i="5"/>
  <c r="A1008" i="5"/>
  <c r="B1007" i="5"/>
  <c r="A1007" i="5"/>
  <c r="B1006" i="5"/>
  <c r="A1006" i="5"/>
  <c r="B1005" i="5"/>
  <c r="A1005" i="5"/>
  <c r="B1004" i="5"/>
  <c r="A1004" i="5"/>
  <c r="B1003" i="5"/>
  <c r="A1003" i="5"/>
  <c r="B1002" i="5"/>
  <c r="A1002" i="5"/>
  <c r="B1001" i="5"/>
  <c r="A1001" i="5"/>
  <c r="B1000" i="5"/>
  <c r="A1000" i="5"/>
  <c r="B999" i="5"/>
  <c r="A999" i="5"/>
  <c r="B998" i="5"/>
  <c r="A998" i="5"/>
  <c r="B997" i="5"/>
  <c r="A997" i="5"/>
  <c r="B996" i="5"/>
  <c r="A996" i="5"/>
  <c r="B995" i="5"/>
  <c r="A995" i="5"/>
  <c r="B994" i="5"/>
  <c r="A994" i="5"/>
  <c r="B993" i="5"/>
  <c r="A993" i="5"/>
  <c r="B992" i="5"/>
  <c r="A992" i="5"/>
  <c r="B991" i="5"/>
  <c r="A991" i="5"/>
  <c r="B990" i="5"/>
  <c r="A990" i="5"/>
  <c r="B989" i="5"/>
  <c r="A989" i="5"/>
  <c r="B988" i="5"/>
  <c r="A988" i="5"/>
  <c r="B987" i="5"/>
  <c r="A987" i="5"/>
  <c r="B986" i="5"/>
  <c r="A986" i="5"/>
  <c r="B985" i="5"/>
  <c r="A985" i="5"/>
  <c r="B984" i="5"/>
  <c r="A984" i="5"/>
  <c r="B983" i="5"/>
  <c r="A983" i="5"/>
  <c r="B982" i="5"/>
  <c r="A982" i="5"/>
  <c r="B981" i="5"/>
  <c r="A981" i="5"/>
  <c r="B980" i="5"/>
  <c r="A980" i="5"/>
  <c r="B979" i="5"/>
  <c r="A979" i="5"/>
  <c r="B978" i="5"/>
  <c r="A978" i="5"/>
  <c r="B977" i="5"/>
  <c r="A977" i="5"/>
  <c r="B976" i="5"/>
  <c r="A976" i="5"/>
  <c r="B975" i="5"/>
  <c r="A975" i="5"/>
  <c r="B974" i="5"/>
  <c r="A974" i="5"/>
  <c r="B973" i="5"/>
  <c r="A973" i="5"/>
  <c r="B972" i="5"/>
  <c r="A972" i="5"/>
  <c r="B971" i="5"/>
  <c r="A971" i="5"/>
  <c r="B970" i="5"/>
  <c r="A970" i="5"/>
  <c r="B969" i="5"/>
  <c r="A969" i="5"/>
  <c r="B968" i="5"/>
  <c r="A968" i="5"/>
  <c r="B967" i="5"/>
  <c r="A967" i="5"/>
  <c r="B966" i="5"/>
  <c r="A966" i="5"/>
  <c r="B965" i="5"/>
  <c r="A965" i="5"/>
  <c r="B964" i="5"/>
  <c r="A964" i="5"/>
  <c r="B963" i="5"/>
  <c r="A963" i="5"/>
  <c r="B962" i="5"/>
  <c r="A962" i="5"/>
  <c r="B961" i="5"/>
  <c r="A961" i="5"/>
  <c r="B960" i="5"/>
  <c r="A960" i="5"/>
  <c r="B959" i="5"/>
  <c r="A959" i="5"/>
  <c r="B958" i="5"/>
  <c r="A958" i="5"/>
  <c r="B957" i="5"/>
  <c r="A957" i="5"/>
  <c r="B956" i="5"/>
  <c r="A956" i="5"/>
  <c r="B955" i="5"/>
  <c r="A955" i="5"/>
  <c r="B954" i="5"/>
  <c r="A954" i="5"/>
  <c r="B953" i="5"/>
  <c r="A953" i="5"/>
  <c r="B952" i="5"/>
  <c r="A952" i="5"/>
  <c r="B951" i="5"/>
  <c r="A951" i="5"/>
  <c r="B950" i="5"/>
  <c r="A950" i="5"/>
  <c r="B949" i="5"/>
  <c r="A949" i="5"/>
  <c r="B948" i="5"/>
  <c r="A948" i="5"/>
  <c r="B947" i="5"/>
  <c r="A947" i="5"/>
  <c r="B946" i="5"/>
  <c r="A946" i="5"/>
  <c r="B945" i="5"/>
  <c r="A945" i="5"/>
  <c r="B944" i="5"/>
  <c r="A944" i="5"/>
  <c r="B943" i="5"/>
  <c r="A943" i="5"/>
  <c r="B942" i="5"/>
  <c r="A942" i="5"/>
  <c r="B941" i="5"/>
  <c r="A941" i="5"/>
  <c r="B940" i="5"/>
  <c r="A940" i="5"/>
  <c r="B939" i="5"/>
  <c r="A939" i="5"/>
  <c r="B938" i="5"/>
  <c r="A938" i="5"/>
  <c r="B937" i="5"/>
  <c r="A937" i="5"/>
  <c r="B936" i="5"/>
  <c r="A936" i="5"/>
  <c r="B935" i="5"/>
  <c r="A935" i="5"/>
  <c r="B934" i="5"/>
  <c r="A934" i="5"/>
  <c r="B933" i="5"/>
  <c r="A933" i="5"/>
  <c r="B932" i="5"/>
  <c r="A932" i="5"/>
  <c r="B931" i="5"/>
  <c r="A931" i="5"/>
  <c r="B930" i="5"/>
  <c r="A930" i="5"/>
  <c r="B929" i="5"/>
  <c r="A929" i="5"/>
  <c r="B928" i="5"/>
  <c r="A928" i="5"/>
  <c r="B927" i="5"/>
  <c r="A927" i="5"/>
  <c r="B926" i="5"/>
  <c r="A926" i="5"/>
  <c r="B925" i="5"/>
  <c r="A925" i="5"/>
  <c r="B924" i="5"/>
  <c r="A924" i="5"/>
  <c r="B923" i="5"/>
  <c r="A923" i="5"/>
  <c r="B922" i="5"/>
  <c r="A922" i="5"/>
  <c r="B921" i="5"/>
  <c r="A921" i="5"/>
  <c r="B920" i="5"/>
  <c r="A920" i="5"/>
  <c r="B919" i="5"/>
  <c r="A919" i="5"/>
  <c r="B918" i="5"/>
  <c r="A918" i="5"/>
  <c r="B917" i="5"/>
  <c r="A917" i="5"/>
  <c r="B916" i="5"/>
  <c r="A916" i="5"/>
  <c r="B915" i="5"/>
  <c r="A915" i="5"/>
  <c r="B914" i="5"/>
  <c r="A914" i="5"/>
  <c r="B913" i="5"/>
  <c r="A913" i="5"/>
  <c r="B912" i="5"/>
  <c r="A912" i="5"/>
  <c r="B911" i="5"/>
  <c r="A911" i="5"/>
  <c r="B910" i="5"/>
  <c r="A910" i="5"/>
  <c r="B909" i="5"/>
  <c r="A909" i="5"/>
  <c r="B908" i="5"/>
  <c r="A908" i="5"/>
  <c r="B907" i="5"/>
  <c r="A907" i="5"/>
  <c r="B906" i="5"/>
  <c r="A906" i="5"/>
  <c r="B905" i="5"/>
  <c r="A905" i="5"/>
  <c r="B904" i="5"/>
  <c r="A904" i="5"/>
  <c r="B903" i="5"/>
  <c r="A903" i="5"/>
  <c r="B902" i="5"/>
  <c r="A902" i="5"/>
  <c r="B901" i="5"/>
  <c r="A901" i="5"/>
  <c r="B900" i="5"/>
  <c r="A900" i="5"/>
  <c r="B899" i="5"/>
  <c r="A899" i="5"/>
  <c r="B898" i="5"/>
  <c r="A898" i="5"/>
  <c r="B897" i="5"/>
  <c r="A897" i="5"/>
  <c r="B896" i="5"/>
  <c r="A896" i="5"/>
  <c r="B895" i="5"/>
  <c r="A895" i="5"/>
  <c r="B894" i="5"/>
  <c r="A894" i="5"/>
  <c r="B893" i="5"/>
  <c r="A893" i="5"/>
  <c r="B892" i="5"/>
  <c r="A892" i="5"/>
  <c r="B891" i="5"/>
  <c r="A891" i="5"/>
  <c r="B890" i="5"/>
  <c r="A890" i="5"/>
  <c r="B889" i="5"/>
  <c r="A889" i="5"/>
  <c r="B888" i="5"/>
  <c r="A888" i="5"/>
  <c r="B887" i="5"/>
  <c r="A887" i="5"/>
  <c r="B886" i="5"/>
  <c r="A886" i="5"/>
  <c r="B885" i="5"/>
  <c r="A885" i="5"/>
  <c r="B884" i="5"/>
  <c r="A884" i="5"/>
  <c r="B883" i="5"/>
  <c r="A883" i="5"/>
  <c r="B882" i="5"/>
  <c r="A882" i="5"/>
  <c r="B881" i="5"/>
  <c r="A881" i="5"/>
  <c r="B880" i="5"/>
  <c r="A880" i="5"/>
  <c r="B879" i="5"/>
  <c r="A879" i="5"/>
  <c r="B878" i="5"/>
  <c r="A878" i="5"/>
  <c r="B877" i="5"/>
  <c r="A877" i="5"/>
  <c r="B876" i="5"/>
  <c r="A876" i="5"/>
  <c r="B875" i="5"/>
  <c r="A875" i="5"/>
  <c r="B874" i="5"/>
  <c r="A874" i="5"/>
  <c r="B873" i="5"/>
  <c r="A873" i="5"/>
  <c r="B872" i="5"/>
  <c r="A872" i="5"/>
  <c r="B871" i="5"/>
  <c r="A871" i="5"/>
  <c r="B870" i="5"/>
  <c r="A870" i="5"/>
  <c r="B869" i="5"/>
  <c r="A869" i="5"/>
  <c r="B868" i="5"/>
  <c r="A868" i="5"/>
  <c r="B867" i="5"/>
  <c r="A867" i="5"/>
  <c r="B866" i="5"/>
  <c r="A866" i="5"/>
  <c r="B865" i="5"/>
  <c r="A865" i="5"/>
  <c r="B864" i="5"/>
  <c r="A864" i="5"/>
  <c r="B863" i="5"/>
  <c r="A863" i="5"/>
  <c r="B862" i="5"/>
  <c r="A862" i="5"/>
  <c r="B861" i="5"/>
  <c r="A861" i="5"/>
  <c r="B860" i="5"/>
  <c r="A860" i="5"/>
  <c r="B859" i="5"/>
  <c r="A859" i="5"/>
  <c r="B858" i="5"/>
  <c r="A858" i="5"/>
  <c r="B857" i="5"/>
  <c r="A857" i="5"/>
  <c r="B856" i="5"/>
  <c r="A856" i="5"/>
  <c r="B855" i="5"/>
  <c r="A855" i="5"/>
  <c r="B854" i="5"/>
  <c r="A854" i="5"/>
  <c r="B853" i="5"/>
  <c r="A853" i="5"/>
  <c r="B852" i="5"/>
  <c r="A852" i="5"/>
  <c r="B851" i="5"/>
  <c r="A851" i="5"/>
  <c r="B850" i="5"/>
  <c r="A850" i="5"/>
  <c r="B849" i="5"/>
  <c r="A849" i="5"/>
  <c r="B848" i="5"/>
  <c r="A848" i="5"/>
  <c r="B847" i="5"/>
  <c r="A847" i="5"/>
  <c r="B846" i="5"/>
  <c r="A846" i="5"/>
  <c r="B845" i="5"/>
  <c r="A845" i="5"/>
  <c r="B844" i="5"/>
  <c r="A844" i="5"/>
  <c r="B843" i="5"/>
  <c r="A843" i="5"/>
  <c r="B842" i="5"/>
  <c r="A842" i="5"/>
  <c r="B841" i="5"/>
  <c r="A841" i="5"/>
  <c r="B840" i="5"/>
  <c r="A840" i="5"/>
  <c r="B839" i="5"/>
  <c r="A839" i="5"/>
  <c r="B838" i="5"/>
  <c r="A838" i="5"/>
  <c r="B837" i="5"/>
  <c r="A837" i="5"/>
  <c r="B836" i="5"/>
  <c r="A836" i="5"/>
  <c r="B835" i="5"/>
  <c r="A835" i="5"/>
  <c r="B834" i="5"/>
  <c r="A834" i="5"/>
  <c r="B833" i="5"/>
  <c r="A833" i="5"/>
  <c r="B832" i="5"/>
  <c r="A832" i="5"/>
  <c r="B831" i="5"/>
  <c r="A831" i="5"/>
  <c r="B830" i="5"/>
  <c r="A830" i="5"/>
  <c r="B829" i="5"/>
  <c r="A829" i="5"/>
  <c r="B828" i="5"/>
  <c r="A828" i="5"/>
  <c r="B827" i="5"/>
  <c r="A827" i="5"/>
  <c r="B826" i="5"/>
  <c r="A826" i="5"/>
  <c r="B825" i="5"/>
  <c r="A825" i="5"/>
  <c r="B824" i="5"/>
  <c r="A824" i="5"/>
  <c r="B823" i="5"/>
  <c r="A823" i="5"/>
  <c r="B822" i="5"/>
  <c r="A822" i="5"/>
  <c r="B821" i="5"/>
  <c r="A821" i="5"/>
  <c r="B820" i="5"/>
  <c r="A820" i="5"/>
  <c r="B819" i="5"/>
  <c r="A819" i="5"/>
  <c r="B818" i="5"/>
  <c r="A818" i="5"/>
  <c r="B817" i="5"/>
  <c r="A817" i="5"/>
  <c r="B816" i="5"/>
  <c r="A816" i="5"/>
  <c r="B815" i="5"/>
  <c r="A815" i="5"/>
  <c r="B814" i="5"/>
  <c r="A814" i="5"/>
  <c r="B813" i="5"/>
  <c r="A813" i="5"/>
  <c r="B812" i="5"/>
  <c r="A812" i="5"/>
  <c r="B811" i="5"/>
  <c r="A811" i="5"/>
  <c r="B810" i="5"/>
  <c r="A810" i="5"/>
  <c r="B809" i="5"/>
  <c r="A809" i="5"/>
  <c r="B808" i="5"/>
  <c r="A808" i="5"/>
  <c r="B807" i="5"/>
  <c r="A807" i="5"/>
  <c r="B806" i="5"/>
  <c r="A806" i="5"/>
  <c r="B805" i="5"/>
  <c r="A805" i="5"/>
  <c r="B804" i="5"/>
  <c r="A804" i="5"/>
  <c r="B803" i="5"/>
  <c r="A803" i="5"/>
  <c r="B802" i="5"/>
  <c r="A802" i="5"/>
  <c r="B801" i="5"/>
  <c r="A801" i="5"/>
  <c r="B800" i="5"/>
  <c r="A800" i="5"/>
  <c r="B799" i="5"/>
  <c r="A799" i="5"/>
  <c r="B798" i="5"/>
  <c r="A798" i="5"/>
  <c r="B797" i="5"/>
  <c r="A797" i="5"/>
  <c r="B796" i="5"/>
  <c r="A796" i="5"/>
  <c r="B795" i="5"/>
  <c r="A795" i="5"/>
  <c r="B794" i="5"/>
  <c r="A794" i="5"/>
  <c r="B793" i="5"/>
  <c r="A793" i="5"/>
  <c r="B792" i="5"/>
  <c r="A792" i="5"/>
  <c r="B791" i="5"/>
  <c r="A791" i="5"/>
  <c r="B790" i="5"/>
  <c r="A790" i="5"/>
  <c r="B789" i="5"/>
  <c r="A789" i="5"/>
  <c r="B788" i="5"/>
  <c r="A788" i="5"/>
  <c r="B787" i="5"/>
  <c r="A787" i="5"/>
  <c r="B786" i="5"/>
  <c r="A786" i="5"/>
  <c r="B785" i="5"/>
  <c r="A785" i="5"/>
  <c r="B784" i="5"/>
  <c r="A784" i="5"/>
  <c r="B783" i="5"/>
  <c r="A783" i="5"/>
  <c r="B782" i="5"/>
  <c r="A782" i="5"/>
  <c r="B781" i="5"/>
  <c r="A781" i="5"/>
  <c r="B780" i="5"/>
  <c r="A780" i="5"/>
  <c r="B779" i="5"/>
  <c r="A779" i="5"/>
  <c r="B778" i="5"/>
  <c r="A778" i="5"/>
  <c r="B777" i="5"/>
  <c r="A777" i="5"/>
  <c r="B776" i="5"/>
  <c r="A776" i="5"/>
  <c r="B775" i="5"/>
  <c r="A775" i="5"/>
  <c r="B774" i="5"/>
  <c r="A774" i="5"/>
  <c r="B773" i="5"/>
  <c r="A773" i="5"/>
  <c r="B772" i="5"/>
  <c r="A772" i="5"/>
  <c r="B771" i="5"/>
  <c r="A771" i="5"/>
  <c r="B770" i="5"/>
  <c r="A770" i="5"/>
  <c r="B769" i="5"/>
  <c r="A769" i="5"/>
  <c r="B768" i="5"/>
  <c r="A768" i="5"/>
  <c r="B767" i="5"/>
  <c r="A767" i="5"/>
  <c r="B766" i="5"/>
  <c r="A766" i="5"/>
  <c r="B765" i="5"/>
  <c r="A765" i="5"/>
  <c r="B764" i="5"/>
  <c r="A764" i="5"/>
  <c r="B763" i="5"/>
  <c r="A763" i="5"/>
  <c r="B762" i="5"/>
  <c r="A762" i="5"/>
  <c r="B761" i="5"/>
  <c r="A761" i="5"/>
  <c r="B760" i="5"/>
  <c r="A760" i="5"/>
  <c r="B759" i="5"/>
  <c r="A759" i="5"/>
  <c r="B758" i="5"/>
  <c r="A758" i="5"/>
  <c r="B757" i="5"/>
  <c r="A757" i="5"/>
  <c r="B756" i="5"/>
  <c r="A756" i="5"/>
  <c r="B755" i="5"/>
  <c r="A755" i="5"/>
  <c r="B754" i="5"/>
  <c r="A754" i="5"/>
  <c r="B753" i="5"/>
  <c r="A753" i="5"/>
  <c r="B752" i="5"/>
  <c r="A752" i="5"/>
  <c r="B751" i="5"/>
  <c r="A751" i="5"/>
  <c r="B750" i="5"/>
  <c r="A750" i="5"/>
  <c r="B749" i="5"/>
  <c r="A749" i="5"/>
  <c r="B748" i="5"/>
  <c r="A748" i="5"/>
  <c r="B747" i="5"/>
  <c r="A747" i="5"/>
  <c r="B746" i="5"/>
  <c r="A746" i="5"/>
  <c r="B745" i="5"/>
  <c r="A745" i="5"/>
  <c r="B744" i="5"/>
  <c r="A744" i="5"/>
  <c r="B743" i="5"/>
  <c r="A743" i="5"/>
  <c r="B742" i="5"/>
  <c r="A742" i="5"/>
  <c r="B741" i="5"/>
  <c r="A741" i="5"/>
  <c r="B740" i="5"/>
  <c r="A740" i="5"/>
  <c r="B739" i="5"/>
  <c r="A739" i="5"/>
  <c r="B738" i="5"/>
  <c r="A738" i="5"/>
  <c r="B737" i="5"/>
  <c r="A737" i="5"/>
  <c r="B736" i="5"/>
  <c r="A736" i="5"/>
  <c r="B735" i="5"/>
  <c r="A735" i="5"/>
  <c r="B734" i="5"/>
  <c r="A734" i="5"/>
  <c r="B733" i="5"/>
  <c r="A733" i="5"/>
  <c r="B732" i="5"/>
  <c r="A732" i="5"/>
  <c r="B731" i="5"/>
  <c r="A731" i="5"/>
  <c r="B730" i="5"/>
  <c r="A730" i="5"/>
  <c r="B729" i="5"/>
  <c r="A729" i="5"/>
  <c r="B728" i="5"/>
  <c r="A728" i="5"/>
  <c r="B727" i="5"/>
  <c r="A727" i="5"/>
  <c r="B726" i="5"/>
  <c r="A726" i="5"/>
  <c r="B725" i="5"/>
  <c r="A725" i="5"/>
  <c r="B724" i="5"/>
  <c r="A724" i="5"/>
  <c r="B723" i="5"/>
  <c r="A723" i="5"/>
  <c r="B722" i="5"/>
  <c r="A722" i="5"/>
  <c r="B721" i="5"/>
  <c r="A721" i="5"/>
  <c r="B720" i="5"/>
  <c r="A720" i="5"/>
  <c r="B719" i="5"/>
  <c r="A719" i="5"/>
  <c r="B718" i="5"/>
  <c r="A718" i="5"/>
  <c r="B717" i="5"/>
  <c r="A717" i="5"/>
  <c r="B716" i="5"/>
  <c r="A716" i="5"/>
  <c r="B715" i="5"/>
  <c r="A715" i="5"/>
  <c r="B714" i="5"/>
  <c r="A714" i="5"/>
  <c r="B713" i="5"/>
  <c r="A713" i="5"/>
  <c r="B712" i="5"/>
  <c r="A712" i="5"/>
  <c r="B711" i="5"/>
  <c r="A711" i="5"/>
  <c r="B710" i="5"/>
  <c r="A710" i="5"/>
  <c r="B709" i="5"/>
  <c r="A709" i="5"/>
  <c r="B708" i="5"/>
  <c r="A708" i="5"/>
  <c r="B707" i="5"/>
  <c r="A707" i="5"/>
  <c r="B706" i="5"/>
  <c r="A706" i="5"/>
  <c r="B705" i="5"/>
  <c r="A705" i="5"/>
  <c r="B704" i="5"/>
  <c r="A704" i="5"/>
  <c r="B703" i="5"/>
  <c r="A703" i="5"/>
  <c r="B702" i="5"/>
  <c r="A702" i="5"/>
  <c r="B701" i="5"/>
  <c r="A701" i="5"/>
  <c r="B700" i="5"/>
  <c r="A700" i="5"/>
  <c r="B699" i="5"/>
  <c r="A699" i="5"/>
  <c r="B698" i="5"/>
  <c r="A698" i="5"/>
  <c r="B697" i="5"/>
  <c r="A697" i="5"/>
  <c r="B696" i="5"/>
  <c r="A696" i="5"/>
  <c r="B695" i="5"/>
  <c r="A695" i="5"/>
  <c r="B694" i="5"/>
  <c r="A694" i="5"/>
  <c r="B693" i="5"/>
  <c r="A693" i="5"/>
  <c r="B692" i="5"/>
  <c r="A692" i="5"/>
  <c r="B691" i="5"/>
  <c r="A691" i="5"/>
  <c r="B690" i="5"/>
  <c r="A690" i="5"/>
  <c r="B689" i="5"/>
  <c r="A689" i="5"/>
  <c r="B688" i="5"/>
  <c r="A688" i="5"/>
  <c r="B687" i="5"/>
  <c r="A687" i="5"/>
  <c r="B686" i="5"/>
  <c r="A686" i="5"/>
  <c r="B685" i="5"/>
  <c r="A685" i="5"/>
  <c r="B684" i="5"/>
  <c r="A684" i="5"/>
  <c r="B683" i="5"/>
  <c r="A683" i="5"/>
  <c r="B682" i="5"/>
  <c r="A682" i="5"/>
  <c r="B681" i="5"/>
  <c r="A681" i="5"/>
  <c r="B680" i="5"/>
  <c r="A680" i="5"/>
  <c r="B679" i="5"/>
  <c r="A679" i="5"/>
  <c r="B678" i="5"/>
  <c r="A678" i="5"/>
  <c r="B677" i="5"/>
  <c r="A677" i="5"/>
  <c r="B676" i="5"/>
  <c r="A676" i="5"/>
  <c r="B675" i="5"/>
  <c r="A675" i="5"/>
  <c r="B674" i="5"/>
  <c r="A674" i="5"/>
  <c r="B673" i="5"/>
  <c r="A673" i="5"/>
  <c r="B672" i="5"/>
  <c r="A672" i="5"/>
  <c r="B671" i="5"/>
  <c r="A671" i="5"/>
  <c r="B670" i="5"/>
  <c r="A670" i="5"/>
  <c r="B669" i="5"/>
  <c r="A669" i="5"/>
  <c r="B668" i="5"/>
  <c r="A668" i="5"/>
  <c r="B667" i="5"/>
  <c r="A667" i="5"/>
  <c r="B666" i="5"/>
  <c r="A666" i="5"/>
  <c r="B665" i="5"/>
  <c r="A665" i="5"/>
  <c r="B664" i="5"/>
  <c r="A664" i="5"/>
  <c r="B663" i="5"/>
  <c r="A663" i="5"/>
  <c r="B662" i="5"/>
  <c r="A662" i="5"/>
  <c r="B661" i="5"/>
  <c r="A661" i="5"/>
  <c r="B660" i="5"/>
  <c r="A660" i="5"/>
  <c r="B659" i="5"/>
  <c r="A659" i="5"/>
  <c r="B658" i="5"/>
  <c r="A658" i="5"/>
  <c r="B657" i="5"/>
  <c r="A657" i="5"/>
  <c r="B656" i="5"/>
  <c r="A656" i="5"/>
  <c r="B655" i="5"/>
  <c r="A655" i="5"/>
  <c r="B654" i="5"/>
  <c r="A654" i="5"/>
  <c r="B653" i="5"/>
  <c r="A653" i="5"/>
  <c r="B652" i="5"/>
  <c r="A652" i="5"/>
  <c r="B651" i="5"/>
  <c r="A651" i="5"/>
  <c r="B650" i="5"/>
  <c r="A650" i="5"/>
  <c r="B649" i="5"/>
  <c r="A649" i="5"/>
  <c r="B648" i="5"/>
  <c r="A648" i="5"/>
  <c r="B647" i="5"/>
  <c r="A647" i="5"/>
  <c r="B646" i="5"/>
  <c r="A646" i="5"/>
  <c r="B645" i="5"/>
  <c r="A645" i="5"/>
  <c r="B644" i="5"/>
  <c r="A644" i="5"/>
  <c r="B643" i="5"/>
  <c r="A643" i="5"/>
  <c r="B642" i="5"/>
  <c r="A642" i="5"/>
  <c r="B641" i="5"/>
  <c r="A641" i="5"/>
  <c r="B640" i="5"/>
  <c r="A640" i="5"/>
  <c r="B639" i="5"/>
  <c r="A639" i="5"/>
  <c r="B638" i="5"/>
  <c r="A638" i="5"/>
  <c r="B637" i="5"/>
  <c r="A637" i="5"/>
  <c r="B636" i="5"/>
  <c r="A636" i="5"/>
  <c r="B635" i="5"/>
  <c r="A635" i="5"/>
  <c r="B634" i="5"/>
  <c r="A634" i="5"/>
  <c r="B633" i="5"/>
  <c r="A633" i="5"/>
  <c r="B632" i="5"/>
  <c r="A632" i="5"/>
  <c r="B631" i="5"/>
  <c r="A631" i="5"/>
  <c r="B630" i="5"/>
  <c r="A630" i="5"/>
  <c r="B629" i="5"/>
  <c r="A629" i="5"/>
  <c r="B628" i="5"/>
  <c r="A628" i="5"/>
  <c r="B627" i="5"/>
  <c r="A627" i="5"/>
  <c r="B626" i="5"/>
  <c r="A626" i="5"/>
  <c r="B625" i="5"/>
  <c r="A625" i="5"/>
  <c r="B624" i="5"/>
  <c r="A624" i="5"/>
  <c r="B623" i="5"/>
  <c r="A623" i="5"/>
  <c r="B622" i="5"/>
  <c r="A622" i="5"/>
  <c r="B621" i="5"/>
  <c r="A621" i="5"/>
  <c r="B620" i="5"/>
  <c r="A620" i="5"/>
  <c r="B619" i="5"/>
  <c r="A619" i="5"/>
  <c r="B618" i="5"/>
  <c r="A618" i="5"/>
  <c r="B617" i="5"/>
  <c r="A617" i="5"/>
  <c r="B616" i="5"/>
  <c r="A616" i="5"/>
  <c r="B615" i="5"/>
  <c r="A615" i="5"/>
  <c r="B614" i="5"/>
  <c r="A614" i="5"/>
  <c r="B613" i="5"/>
  <c r="A613" i="5"/>
  <c r="B612" i="5"/>
  <c r="A612" i="5"/>
  <c r="B611" i="5"/>
  <c r="A611" i="5"/>
  <c r="B610" i="5"/>
  <c r="A610" i="5"/>
  <c r="B609" i="5"/>
  <c r="A609" i="5"/>
  <c r="B608" i="5"/>
  <c r="A608" i="5"/>
  <c r="B607" i="5"/>
  <c r="A607" i="5"/>
  <c r="B606" i="5"/>
  <c r="A606" i="5"/>
  <c r="B605" i="5"/>
  <c r="A605" i="5"/>
  <c r="B604" i="5"/>
  <c r="A604" i="5"/>
  <c r="B603" i="5"/>
  <c r="A603" i="5"/>
  <c r="B602" i="5"/>
  <c r="A602" i="5"/>
  <c r="B601" i="5"/>
  <c r="A601" i="5"/>
  <c r="B600" i="5"/>
  <c r="A600" i="5"/>
  <c r="B599" i="5"/>
  <c r="A599" i="5"/>
  <c r="B598" i="5"/>
  <c r="A598" i="5"/>
  <c r="B597" i="5"/>
  <c r="A597" i="5"/>
  <c r="B596" i="5"/>
  <c r="A596" i="5"/>
  <c r="B595" i="5"/>
  <c r="A595" i="5"/>
  <c r="B594" i="5"/>
  <c r="A594" i="5"/>
  <c r="B593" i="5"/>
  <c r="A593" i="5"/>
  <c r="B592" i="5"/>
  <c r="A592" i="5"/>
  <c r="B591" i="5"/>
  <c r="A591" i="5"/>
  <c r="B590" i="5"/>
  <c r="A590" i="5"/>
  <c r="B589" i="5"/>
  <c r="A589" i="5"/>
  <c r="B588" i="5"/>
  <c r="A588" i="5"/>
  <c r="B587" i="5"/>
  <c r="A587" i="5"/>
  <c r="B586" i="5"/>
  <c r="A586" i="5"/>
  <c r="B585" i="5"/>
  <c r="A585" i="5"/>
  <c r="B584" i="5"/>
  <c r="A584" i="5"/>
  <c r="B583" i="5"/>
  <c r="A583" i="5"/>
  <c r="B582" i="5"/>
  <c r="A582" i="5"/>
  <c r="B581" i="5"/>
  <c r="A581" i="5"/>
  <c r="B580" i="5"/>
  <c r="A580" i="5"/>
  <c r="B579" i="5"/>
  <c r="A579" i="5"/>
  <c r="B578" i="5"/>
  <c r="A578" i="5"/>
  <c r="B577" i="5"/>
  <c r="A577" i="5"/>
  <c r="B576" i="5"/>
  <c r="A576" i="5"/>
  <c r="B575" i="5"/>
  <c r="A575" i="5"/>
  <c r="B574" i="5"/>
  <c r="A574" i="5"/>
  <c r="B573" i="5"/>
  <c r="A573" i="5"/>
  <c r="B572" i="5"/>
  <c r="A572" i="5"/>
  <c r="B571" i="5"/>
  <c r="A571" i="5"/>
  <c r="B570" i="5"/>
  <c r="A570" i="5"/>
  <c r="B569" i="5"/>
  <c r="A569" i="5"/>
  <c r="B568" i="5"/>
  <c r="A568" i="5"/>
  <c r="B567" i="5"/>
  <c r="A567" i="5"/>
  <c r="B566" i="5"/>
  <c r="A566" i="5"/>
  <c r="B565" i="5"/>
  <c r="A565" i="5"/>
  <c r="B564" i="5"/>
  <c r="A564" i="5"/>
  <c r="B563" i="5"/>
  <c r="A563" i="5"/>
  <c r="B562" i="5"/>
  <c r="A562" i="5"/>
  <c r="B561" i="5"/>
  <c r="A561" i="5"/>
  <c r="B560" i="5"/>
  <c r="A560" i="5"/>
  <c r="B559" i="5"/>
  <c r="A559" i="5"/>
  <c r="B558" i="5"/>
  <c r="A558" i="5"/>
  <c r="B557" i="5"/>
  <c r="A557" i="5"/>
  <c r="B556" i="5"/>
  <c r="A556" i="5"/>
  <c r="B555" i="5"/>
  <c r="A555" i="5"/>
  <c r="B554" i="5"/>
  <c r="A554" i="5"/>
  <c r="B553" i="5"/>
  <c r="A553" i="5"/>
  <c r="B552" i="5"/>
  <c r="A552" i="5"/>
  <c r="B551" i="5"/>
  <c r="A551" i="5"/>
  <c r="B550" i="5"/>
  <c r="A550" i="5"/>
  <c r="B549" i="5"/>
  <c r="A549" i="5"/>
  <c r="B548" i="5"/>
  <c r="A548" i="5"/>
  <c r="B547" i="5"/>
  <c r="A547" i="5"/>
  <c r="B546" i="5"/>
  <c r="A546" i="5"/>
  <c r="B545" i="5"/>
  <c r="A545" i="5"/>
  <c r="B544" i="5"/>
  <c r="A544" i="5"/>
  <c r="B543" i="5"/>
  <c r="A543" i="5"/>
  <c r="B542" i="5"/>
  <c r="A542" i="5"/>
  <c r="B541" i="5"/>
  <c r="A541" i="5"/>
  <c r="B540" i="5"/>
  <c r="A540" i="5"/>
  <c r="B539" i="5"/>
  <c r="A539" i="5"/>
  <c r="B538" i="5"/>
  <c r="A538" i="5"/>
  <c r="B537" i="5"/>
  <c r="A537" i="5"/>
  <c r="B536" i="5"/>
  <c r="A536" i="5"/>
  <c r="B535" i="5"/>
  <c r="A535" i="5"/>
  <c r="B534" i="5"/>
  <c r="A534" i="5"/>
  <c r="B533" i="5"/>
  <c r="A533" i="5"/>
  <c r="B532" i="5"/>
  <c r="A532" i="5"/>
  <c r="B531" i="5"/>
  <c r="A531" i="5"/>
  <c r="B530" i="5"/>
  <c r="A530" i="5"/>
  <c r="B529" i="5"/>
  <c r="A529" i="5"/>
  <c r="B528" i="5"/>
  <c r="A528" i="5"/>
  <c r="B527" i="5"/>
  <c r="A527" i="5"/>
  <c r="B526" i="5"/>
  <c r="A526" i="5"/>
  <c r="B525" i="5"/>
  <c r="A525" i="5"/>
  <c r="B524" i="5"/>
  <c r="A524" i="5"/>
  <c r="B523" i="5"/>
  <c r="A523" i="5"/>
  <c r="B522" i="5"/>
  <c r="A522" i="5"/>
  <c r="B521" i="5"/>
  <c r="A521" i="5"/>
  <c r="B520" i="5"/>
  <c r="A520" i="5"/>
  <c r="B519" i="5"/>
  <c r="A519" i="5"/>
  <c r="B518" i="5"/>
  <c r="A518" i="5"/>
  <c r="B517" i="5"/>
  <c r="A517" i="5"/>
  <c r="B516" i="5"/>
  <c r="A516" i="5"/>
  <c r="B515" i="5"/>
  <c r="A515" i="5"/>
  <c r="B514" i="5"/>
  <c r="A514" i="5"/>
  <c r="B513" i="5"/>
  <c r="A513" i="5"/>
  <c r="B512" i="5"/>
  <c r="A512" i="5"/>
  <c r="B511" i="5"/>
  <c r="A511" i="5"/>
  <c r="B510" i="5"/>
  <c r="A510" i="5"/>
  <c r="B509" i="5"/>
  <c r="A509" i="5"/>
  <c r="B508" i="5"/>
  <c r="A508" i="5"/>
  <c r="B507" i="5"/>
  <c r="A507" i="5"/>
  <c r="B506" i="5"/>
  <c r="A506" i="5"/>
  <c r="B505" i="5"/>
  <c r="A505" i="5"/>
  <c r="B504" i="5"/>
  <c r="A504" i="5"/>
  <c r="B503" i="5"/>
  <c r="A503" i="5"/>
  <c r="B502" i="5"/>
  <c r="A502" i="5"/>
  <c r="B501" i="5"/>
  <c r="A501" i="5"/>
  <c r="B500" i="5"/>
  <c r="A500" i="5"/>
  <c r="B499" i="5"/>
  <c r="A499" i="5"/>
  <c r="B498" i="5"/>
  <c r="A498" i="5"/>
  <c r="B497" i="5"/>
  <c r="A497" i="5"/>
  <c r="B496" i="5"/>
  <c r="A496" i="5"/>
  <c r="B495" i="5"/>
  <c r="A495" i="5"/>
  <c r="B494" i="5"/>
  <c r="A494" i="5"/>
  <c r="B493" i="5"/>
  <c r="A493" i="5"/>
  <c r="B492" i="5"/>
  <c r="A492" i="5"/>
  <c r="B491" i="5"/>
  <c r="A491" i="5"/>
  <c r="B490" i="5"/>
  <c r="A490" i="5"/>
  <c r="B489" i="5"/>
  <c r="A489" i="5"/>
  <c r="B488" i="5"/>
  <c r="A488" i="5"/>
  <c r="B487" i="5"/>
  <c r="A487" i="5"/>
  <c r="B486" i="5"/>
  <c r="A486" i="5"/>
  <c r="B485" i="5"/>
  <c r="A485" i="5"/>
  <c r="B484" i="5"/>
  <c r="A484" i="5"/>
  <c r="B483" i="5"/>
  <c r="A483" i="5"/>
  <c r="B482" i="5"/>
  <c r="A482" i="5"/>
  <c r="B481" i="5"/>
  <c r="A481" i="5"/>
  <c r="B480" i="5"/>
  <c r="A480" i="5"/>
  <c r="B479" i="5"/>
  <c r="A479" i="5"/>
  <c r="B478" i="5"/>
  <c r="A478" i="5"/>
  <c r="B477" i="5"/>
  <c r="A477" i="5"/>
  <c r="B476" i="5"/>
  <c r="A476" i="5"/>
  <c r="B475" i="5"/>
  <c r="A475" i="5"/>
  <c r="B474" i="5"/>
  <c r="A474" i="5"/>
  <c r="B473" i="5"/>
  <c r="A473" i="5"/>
  <c r="B472" i="5"/>
  <c r="A472" i="5"/>
  <c r="B471" i="5"/>
  <c r="A471" i="5"/>
  <c r="B470" i="5"/>
  <c r="A470" i="5"/>
  <c r="B469" i="5"/>
  <c r="A469" i="5"/>
  <c r="B468" i="5"/>
  <c r="A468" i="5"/>
  <c r="B467" i="5"/>
  <c r="A467" i="5"/>
  <c r="B466" i="5"/>
  <c r="A466" i="5"/>
  <c r="B465" i="5"/>
  <c r="A465" i="5"/>
  <c r="B464" i="5"/>
  <c r="A464" i="5"/>
  <c r="B463" i="5"/>
  <c r="A463" i="5"/>
  <c r="B462" i="5"/>
  <c r="A462" i="5"/>
  <c r="B461" i="5"/>
  <c r="A461" i="5"/>
  <c r="B460" i="5"/>
  <c r="A460" i="5"/>
  <c r="B459" i="5"/>
  <c r="A459" i="5"/>
  <c r="B458" i="5"/>
  <c r="A458" i="5"/>
  <c r="B457" i="5"/>
  <c r="A457" i="5"/>
  <c r="B456" i="5"/>
  <c r="A456" i="5"/>
  <c r="B455" i="5"/>
  <c r="A455" i="5"/>
  <c r="B454" i="5"/>
  <c r="A454" i="5"/>
  <c r="B453" i="5"/>
  <c r="A453" i="5"/>
  <c r="B452" i="5"/>
  <c r="A452" i="5"/>
  <c r="B451" i="5"/>
  <c r="A451" i="5"/>
  <c r="B450" i="5"/>
  <c r="A450" i="5"/>
  <c r="B449" i="5"/>
  <c r="A449" i="5"/>
  <c r="B448" i="5"/>
  <c r="A448" i="5"/>
  <c r="B447" i="5"/>
  <c r="A447" i="5"/>
  <c r="B446" i="5"/>
  <c r="A446" i="5"/>
  <c r="B445" i="5"/>
  <c r="A445" i="5"/>
  <c r="B444" i="5"/>
  <c r="A444" i="5"/>
  <c r="B443" i="5"/>
  <c r="A443" i="5"/>
  <c r="B442" i="5"/>
  <c r="A442" i="5"/>
  <c r="B441" i="5"/>
  <c r="A441" i="5"/>
  <c r="B440" i="5"/>
  <c r="A440" i="5"/>
  <c r="B439" i="5"/>
  <c r="A439" i="5"/>
  <c r="B438" i="5"/>
  <c r="A438" i="5"/>
  <c r="B437" i="5"/>
  <c r="A437" i="5"/>
  <c r="B436" i="5"/>
  <c r="A436" i="5"/>
  <c r="B435" i="5"/>
  <c r="A435" i="5"/>
  <c r="B434" i="5"/>
  <c r="A434" i="5"/>
  <c r="B433" i="5"/>
  <c r="A433" i="5"/>
  <c r="B432" i="5"/>
  <c r="A432" i="5"/>
  <c r="B431" i="5"/>
  <c r="A431" i="5"/>
  <c r="B430" i="5"/>
  <c r="A430" i="5"/>
  <c r="B429" i="5"/>
  <c r="A429" i="5"/>
  <c r="B428" i="5"/>
  <c r="A428" i="5"/>
  <c r="B427" i="5"/>
  <c r="A427" i="5"/>
  <c r="B426" i="5"/>
  <c r="A426" i="5"/>
  <c r="B425" i="5"/>
  <c r="A425" i="5"/>
  <c r="B424" i="5"/>
  <c r="A424" i="5"/>
  <c r="B423" i="5"/>
  <c r="A423" i="5"/>
  <c r="B422" i="5"/>
  <c r="A422" i="5"/>
  <c r="B421" i="5"/>
  <c r="A421" i="5"/>
  <c r="B420" i="5"/>
  <c r="A420" i="5"/>
  <c r="B419" i="5"/>
  <c r="A419" i="5"/>
  <c r="B418" i="5"/>
  <c r="A418" i="5"/>
  <c r="B417" i="5"/>
  <c r="A417" i="5"/>
  <c r="B416" i="5"/>
  <c r="A416" i="5"/>
  <c r="B415" i="5"/>
  <c r="A415" i="5"/>
  <c r="B414" i="5"/>
  <c r="A414" i="5"/>
  <c r="B413" i="5"/>
  <c r="A413" i="5"/>
  <c r="B412" i="5"/>
  <c r="A412" i="5"/>
  <c r="B411" i="5"/>
  <c r="A411" i="5"/>
  <c r="B410" i="5"/>
  <c r="A410" i="5"/>
  <c r="B409" i="5"/>
  <c r="A409" i="5"/>
  <c r="B408" i="5"/>
  <c r="A408" i="5"/>
  <c r="B407" i="5"/>
  <c r="A407" i="5"/>
  <c r="B406" i="5"/>
  <c r="A406" i="5"/>
  <c r="B405" i="5"/>
  <c r="A405" i="5"/>
  <c r="B404" i="5"/>
  <c r="A404" i="5"/>
  <c r="B403" i="5"/>
  <c r="A403" i="5"/>
  <c r="B402" i="5"/>
  <c r="A402" i="5"/>
  <c r="B401" i="5"/>
  <c r="A401" i="5"/>
  <c r="B400" i="5"/>
  <c r="A400" i="5"/>
  <c r="B399" i="5"/>
  <c r="A399" i="5"/>
  <c r="B398" i="5"/>
  <c r="A398" i="5"/>
  <c r="B397" i="5"/>
  <c r="A397" i="5"/>
  <c r="B396" i="5"/>
  <c r="A396" i="5"/>
  <c r="B395" i="5"/>
  <c r="A395" i="5"/>
  <c r="B394" i="5"/>
  <c r="A394" i="5"/>
  <c r="B393" i="5"/>
  <c r="A393" i="5"/>
  <c r="B392" i="5"/>
  <c r="A392" i="5"/>
  <c r="B391" i="5"/>
  <c r="A391" i="5"/>
  <c r="B390" i="5"/>
  <c r="A390" i="5"/>
  <c r="B389" i="5"/>
  <c r="A389" i="5"/>
  <c r="B388" i="5"/>
  <c r="A388" i="5"/>
  <c r="B387" i="5"/>
  <c r="A387" i="5"/>
  <c r="B386" i="5"/>
  <c r="A386" i="5"/>
  <c r="B385" i="5"/>
  <c r="A385" i="5"/>
  <c r="B384" i="5"/>
  <c r="A384" i="5"/>
  <c r="B383" i="5"/>
  <c r="A383" i="5"/>
  <c r="B382" i="5"/>
  <c r="A382" i="5"/>
  <c r="B381" i="5"/>
  <c r="A381" i="5"/>
  <c r="B380" i="5"/>
  <c r="A380" i="5"/>
  <c r="B379" i="5"/>
  <c r="A379" i="5"/>
  <c r="B378" i="5"/>
  <c r="A378" i="5"/>
  <c r="B377" i="5"/>
  <c r="A377" i="5"/>
  <c r="B376" i="5"/>
  <c r="A376" i="5"/>
  <c r="B375" i="5"/>
  <c r="A375" i="5"/>
  <c r="B374" i="5"/>
  <c r="A374" i="5"/>
  <c r="B373" i="5"/>
  <c r="A373" i="5"/>
  <c r="B372" i="5"/>
  <c r="A372" i="5"/>
  <c r="B371" i="5"/>
  <c r="A371" i="5"/>
  <c r="B370" i="5"/>
  <c r="A370" i="5"/>
  <c r="B369" i="5"/>
  <c r="A369" i="5"/>
  <c r="B368" i="5"/>
  <c r="A368" i="5"/>
  <c r="B367" i="5"/>
  <c r="A367" i="5"/>
  <c r="B366" i="5"/>
  <c r="A366" i="5"/>
  <c r="B365" i="5"/>
  <c r="A365" i="5"/>
  <c r="B364" i="5"/>
  <c r="A364" i="5"/>
  <c r="B363" i="5"/>
  <c r="A363" i="5"/>
  <c r="B362" i="5"/>
  <c r="A362" i="5"/>
  <c r="B361" i="5"/>
  <c r="A361" i="5"/>
  <c r="B360" i="5"/>
  <c r="A360" i="5"/>
  <c r="B359" i="5"/>
  <c r="A359" i="5"/>
  <c r="B358" i="5"/>
  <c r="A358" i="5"/>
  <c r="B357" i="5"/>
  <c r="A357" i="5"/>
  <c r="B356" i="5"/>
  <c r="A356" i="5"/>
  <c r="B355" i="5"/>
  <c r="A355" i="5"/>
  <c r="B354" i="5"/>
  <c r="A354" i="5"/>
  <c r="B353" i="5"/>
  <c r="A353" i="5"/>
  <c r="B352" i="5"/>
  <c r="A352" i="5"/>
  <c r="B351" i="5"/>
  <c r="A351" i="5"/>
  <c r="B350" i="5"/>
  <c r="A350" i="5"/>
  <c r="B349" i="5"/>
  <c r="A349" i="5"/>
  <c r="B348" i="5"/>
  <c r="A348" i="5"/>
  <c r="B347" i="5"/>
  <c r="A347" i="5"/>
  <c r="B346" i="5"/>
  <c r="A346" i="5"/>
  <c r="B345" i="5"/>
  <c r="A345" i="5"/>
  <c r="B344" i="5"/>
  <c r="A344" i="5"/>
  <c r="B343" i="5"/>
  <c r="A343" i="5"/>
  <c r="B342" i="5"/>
  <c r="A342" i="5"/>
  <c r="B341" i="5"/>
  <c r="A341" i="5"/>
  <c r="B340" i="5"/>
  <c r="A340" i="5"/>
  <c r="B339" i="5"/>
  <c r="A339" i="5"/>
  <c r="B338" i="5"/>
  <c r="A338" i="5"/>
  <c r="B337" i="5"/>
  <c r="A337" i="5"/>
  <c r="B336" i="5"/>
  <c r="A336" i="5"/>
  <c r="B335" i="5"/>
  <c r="A335" i="5"/>
  <c r="B334" i="5"/>
  <c r="A334" i="5"/>
  <c r="B333" i="5"/>
  <c r="A333" i="5"/>
  <c r="B332" i="5"/>
  <c r="A332" i="5"/>
  <c r="B331" i="5"/>
  <c r="A331" i="5"/>
  <c r="B330" i="5"/>
  <c r="A330" i="5"/>
  <c r="B329" i="5"/>
  <c r="A329" i="5"/>
  <c r="B328" i="5"/>
  <c r="A328" i="5"/>
  <c r="B327" i="5"/>
  <c r="A327" i="5"/>
  <c r="B326" i="5"/>
  <c r="A326" i="5"/>
  <c r="B325" i="5"/>
  <c r="A325" i="5"/>
  <c r="B324" i="5"/>
  <c r="A324" i="5"/>
  <c r="B323" i="5"/>
  <c r="A323" i="5"/>
  <c r="B322" i="5"/>
  <c r="A322" i="5"/>
  <c r="B321" i="5"/>
  <c r="A321" i="5"/>
  <c r="B320" i="5"/>
  <c r="A320" i="5"/>
  <c r="B319" i="5"/>
  <c r="A319" i="5"/>
  <c r="B318" i="5"/>
  <c r="A318" i="5"/>
  <c r="B317" i="5"/>
  <c r="A317" i="5"/>
  <c r="B316" i="5"/>
  <c r="A316" i="5"/>
  <c r="B315" i="5"/>
  <c r="A315" i="5"/>
  <c r="B314" i="5"/>
  <c r="A314" i="5"/>
  <c r="B313" i="5"/>
  <c r="A313" i="5"/>
  <c r="B312" i="5"/>
  <c r="A312" i="5"/>
  <c r="B311" i="5"/>
  <c r="A311" i="5"/>
  <c r="B310" i="5"/>
  <c r="A310" i="5"/>
  <c r="B309" i="5"/>
  <c r="A309" i="5"/>
  <c r="B308" i="5"/>
  <c r="A308" i="5"/>
  <c r="B307" i="5"/>
  <c r="A307" i="5"/>
  <c r="B306" i="5"/>
  <c r="A306" i="5"/>
  <c r="B305" i="5"/>
  <c r="A305" i="5"/>
  <c r="B304" i="5"/>
  <c r="A304" i="5"/>
  <c r="B303" i="5"/>
  <c r="A303" i="5"/>
  <c r="B302" i="5"/>
  <c r="A302" i="5"/>
  <c r="B301" i="5"/>
  <c r="A301" i="5"/>
  <c r="B300" i="5"/>
  <c r="A300" i="5"/>
  <c r="B299" i="5"/>
  <c r="A299" i="5"/>
  <c r="B298" i="5"/>
  <c r="A298" i="5"/>
  <c r="B297" i="5"/>
  <c r="A297" i="5"/>
  <c r="B296" i="5"/>
  <c r="A296" i="5"/>
  <c r="B295" i="5"/>
  <c r="A295" i="5"/>
  <c r="B294" i="5"/>
  <c r="A294" i="5"/>
  <c r="B293" i="5"/>
  <c r="A293" i="5"/>
  <c r="B292" i="5"/>
  <c r="A292" i="5"/>
  <c r="B291" i="5"/>
  <c r="A291" i="5"/>
  <c r="B290" i="5"/>
  <c r="A290" i="5"/>
  <c r="B289" i="5"/>
  <c r="A289" i="5"/>
  <c r="B288" i="5"/>
  <c r="A288" i="5"/>
  <c r="B287" i="5"/>
  <c r="A287" i="5"/>
  <c r="B286" i="5"/>
  <c r="A286" i="5"/>
  <c r="B285" i="5"/>
  <c r="A285" i="5"/>
  <c r="B284" i="5"/>
  <c r="A284" i="5"/>
  <c r="B283" i="5"/>
  <c r="A283" i="5"/>
  <c r="B282" i="5"/>
  <c r="A282" i="5"/>
  <c r="B281" i="5"/>
  <c r="A281" i="5"/>
  <c r="B280" i="5"/>
  <c r="A280" i="5"/>
  <c r="B279" i="5"/>
  <c r="A279" i="5"/>
  <c r="B278" i="5"/>
  <c r="A278" i="5"/>
  <c r="B277" i="5"/>
  <c r="A277" i="5"/>
  <c r="B276" i="5"/>
  <c r="A276" i="5"/>
  <c r="B275" i="5"/>
  <c r="A275" i="5"/>
  <c r="B274" i="5"/>
  <c r="A274" i="5"/>
  <c r="B273" i="5"/>
  <c r="A273" i="5"/>
  <c r="B272" i="5"/>
  <c r="A272" i="5"/>
  <c r="B271" i="5"/>
  <c r="A271" i="5"/>
  <c r="B270" i="5"/>
  <c r="A270" i="5"/>
  <c r="B269" i="5"/>
  <c r="A269" i="5"/>
  <c r="B268" i="5"/>
  <c r="A268" i="5"/>
  <c r="B267" i="5"/>
  <c r="A267" i="5"/>
  <c r="B266" i="5"/>
  <c r="A266" i="5"/>
  <c r="B265" i="5"/>
  <c r="A265" i="5"/>
  <c r="B264" i="5"/>
  <c r="A264" i="5"/>
  <c r="B263" i="5"/>
  <c r="A263" i="5"/>
  <c r="B262" i="5"/>
  <c r="A262" i="5"/>
  <c r="B261" i="5"/>
  <c r="A261" i="5"/>
  <c r="B260" i="5"/>
  <c r="A260" i="5"/>
  <c r="B259" i="5"/>
  <c r="A259" i="5"/>
  <c r="B258" i="5"/>
  <c r="A258" i="5"/>
  <c r="B257" i="5"/>
  <c r="A257" i="5"/>
  <c r="B256" i="5"/>
  <c r="A256" i="5"/>
  <c r="B255" i="5"/>
  <c r="A255" i="5"/>
  <c r="B254" i="5"/>
  <c r="A254" i="5"/>
  <c r="B253" i="5"/>
  <c r="A253" i="5"/>
  <c r="B252" i="5"/>
  <c r="A252" i="5"/>
  <c r="B251" i="5"/>
  <c r="A251" i="5"/>
  <c r="B250" i="5"/>
  <c r="A250" i="5"/>
  <c r="B249" i="5"/>
  <c r="A249" i="5"/>
  <c r="B248" i="5"/>
  <c r="A248" i="5"/>
  <c r="B247" i="5"/>
  <c r="A247" i="5"/>
  <c r="B246" i="5"/>
  <c r="A246" i="5"/>
  <c r="B245" i="5"/>
  <c r="A245" i="5"/>
  <c r="B244" i="5"/>
  <c r="A244" i="5"/>
  <c r="B243" i="5"/>
  <c r="A243" i="5"/>
  <c r="B242" i="5"/>
  <c r="A242" i="5"/>
  <c r="B241" i="5"/>
  <c r="A241" i="5"/>
  <c r="B240" i="5"/>
  <c r="A240" i="5"/>
  <c r="B239" i="5"/>
  <c r="A239" i="5"/>
  <c r="B238" i="5"/>
  <c r="A238" i="5"/>
  <c r="B237" i="5"/>
  <c r="A237" i="5"/>
  <c r="B236" i="5"/>
  <c r="A236" i="5"/>
  <c r="B235" i="5"/>
  <c r="A235" i="5"/>
  <c r="B234" i="5"/>
  <c r="A234" i="5"/>
  <c r="B233" i="5"/>
  <c r="A233" i="5"/>
  <c r="B232" i="5"/>
  <c r="A232" i="5"/>
  <c r="B231" i="5"/>
  <c r="A231" i="5"/>
  <c r="B230" i="5"/>
  <c r="A230" i="5"/>
  <c r="B229" i="5"/>
  <c r="A229" i="5"/>
  <c r="B228" i="5"/>
  <c r="A228" i="5"/>
  <c r="B227" i="5"/>
  <c r="A227" i="5"/>
  <c r="B226" i="5"/>
  <c r="A226" i="5"/>
  <c r="B225" i="5"/>
  <c r="A225" i="5"/>
  <c r="B224" i="5"/>
  <c r="A224" i="5"/>
  <c r="B223" i="5"/>
  <c r="A223" i="5"/>
  <c r="B222" i="5"/>
  <c r="A222" i="5"/>
  <c r="B221" i="5"/>
  <c r="A221" i="5"/>
  <c r="B220" i="5"/>
  <c r="A220" i="5"/>
  <c r="B219" i="5"/>
  <c r="A219" i="5"/>
  <c r="B218" i="5"/>
  <c r="A218" i="5"/>
  <c r="B217" i="5"/>
  <c r="A217" i="5"/>
  <c r="B216" i="5"/>
  <c r="A216" i="5"/>
  <c r="B215" i="5"/>
  <c r="A215" i="5"/>
  <c r="B214" i="5"/>
  <c r="A214" i="5"/>
  <c r="B213" i="5"/>
  <c r="A213" i="5"/>
  <c r="B212" i="5"/>
  <c r="A212" i="5"/>
  <c r="B211" i="5"/>
  <c r="A211" i="5"/>
  <c r="B210" i="5"/>
  <c r="A210" i="5"/>
  <c r="B209" i="5"/>
  <c r="A209" i="5"/>
  <c r="B208" i="5"/>
  <c r="A208" i="5"/>
  <c r="B207" i="5"/>
  <c r="A207" i="5"/>
  <c r="B206" i="5"/>
  <c r="A206" i="5"/>
  <c r="B205" i="5"/>
  <c r="A205" i="5"/>
  <c r="B204" i="5"/>
  <c r="A204" i="5"/>
  <c r="B203" i="5"/>
  <c r="A203" i="5"/>
  <c r="B202" i="5"/>
  <c r="A202" i="5"/>
  <c r="B201" i="5"/>
  <c r="A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B36" i="5"/>
  <c r="A36" i="5"/>
  <c r="B35" i="5"/>
  <c r="A35" i="5"/>
  <c r="B34" i="5"/>
  <c r="A34" i="5"/>
  <c r="B33" i="5"/>
  <c r="A33" i="5"/>
  <c r="B32" i="5"/>
  <c r="A32" i="5"/>
  <c r="B31" i="5"/>
  <c r="A31" i="5"/>
  <c r="B30" i="5"/>
  <c r="A30" i="5"/>
  <c r="B29" i="5"/>
  <c r="A29" i="5"/>
  <c r="B28" i="5"/>
  <c r="A28" i="5"/>
  <c r="B27" i="5"/>
  <c r="A27" i="5"/>
  <c r="B26" i="5"/>
  <c r="A26" i="5"/>
  <c r="B25" i="5"/>
  <c r="A25" i="5"/>
  <c r="B24" i="5"/>
  <c r="A24" i="5"/>
  <c r="B23" i="5"/>
  <c r="A23" i="5"/>
  <c r="B22" i="5"/>
  <c r="A22" i="5"/>
  <c r="B21" i="5"/>
  <c r="A21" i="5"/>
  <c r="B20" i="5"/>
  <c r="A20" i="5"/>
  <c r="B19" i="5"/>
  <c r="A19" i="5"/>
  <c r="B18" i="5"/>
  <c r="A18" i="5"/>
  <c r="B17" i="5"/>
  <c r="A17" i="5"/>
  <c r="B16" i="5"/>
  <c r="A16" i="5"/>
  <c r="B15" i="5"/>
  <c r="A15" i="5"/>
  <c r="B14" i="5"/>
  <c r="A14" i="5"/>
  <c r="B13" i="5"/>
  <c r="A13" i="5"/>
  <c r="B12" i="5"/>
  <c r="A12" i="5"/>
  <c r="B11" i="5"/>
  <c r="A11" i="5"/>
  <c r="B10" i="5"/>
  <c r="A10" i="5"/>
  <c r="B9" i="5"/>
  <c r="A9" i="5"/>
  <c r="B8" i="5"/>
  <c r="A8" i="5"/>
  <c r="B7" i="5"/>
  <c r="A7" i="5"/>
  <c r="B6" i="5"/>
  <c r="A6" i="5"/>
  <c r="B5" i="5"/>
  <c r="A5" i="5"/>
  <c r="T5" i="4"/>
  <c r="AA2403" i="4"/>
  <c r="AE2403" i="4"/>
  <c r="Z2403" i="4"/>
  <c r="AD2403" i="4"/>
  <c r="Y2403" i="4"/>
  <c r="AC2403" i="4"/>
  <c r="X2403" i="4"/>
  <c r="AB2403" i="4"/>
  <c r="AA2402" i="4"/>
  <c r="AE2402" i="4"/>
  <c r="Z2402" i="4"/>
  <c r="AD2402" i="4"/>
  <c r="Y2402" i="4"/>
  <c r="AC2402" i="4"/>
  <c r="X2402" i="4"/>
  <c r="AB2402" i="4"/>
  <c r="AA2401" i="4"/>
  <c r="AE2401" i="4"/>
  <c r="Z2401" i="4"/>
  <c r="AD2401" i="4"/>
  <c r="Y2401" i="4"/>
  <c r="AC2401" i="4"/>
  <c r="X2401" i="4"/>
  <c r="AB2401" i="4"/>
  <c r="AA2400" i="4"/>
  <c r="AE2400" i="4"/>
  <c r="Z2400" i="4"/>
  <c r="AD2400" i="4"/>
  <c r="Y2400" i="4"/>
  <c r="AC2400" i="4"/>
  <c r="X2400" i="4"/>
  <c r="AB2400" i="4"/>
  <c r="AA2399" i="4"/>
  <c r="AE2399" i="4"/>
  <c r="Z2399" i="4"/>
  <c r="AD2399" i="4"/>
  <c r="Y2399" i="4"/>
  <c r="AC2399" i="4"/>
  <c r="X2399" i="4"/>
  <c r="AB2399" i="4"/>
  <c r="AA2398" i="4"/>
  <c r="AE2398" i="4"/>
  <c r="Z2398" i="4"/>
  <c r="AD2398" i="4"/>
  <c r="Y2398" i="4"/>
  <c r="AC2398" i="4"/>
  <c r="X2398" i="4"/>
  <c r="AB2398" i="4"/>
  <c r="AA2397" i="4"/>
  <c r="AE2397" i="4"/>
  <c r="Z2397" i="4"/>
  <c r="AD2397" i="4"/>
  <c r="Y2397" i="4"/>
  <c r="AC2397" i="4"/>
  <c r="X2397" i="4"/>
  <c r="AB2397" i="4"/>
  <c r="AA2396" i="4"/>
  <c r="AE2396" i="4"/>
  <c r="Z2396" i="4"/>
  <c r="AD2396" i="4"/>
  <c r="Y2396" i="4"/>
  <c r="AC2396" i="4"/>
  <c r="X2396" i="4"/>
  <c r="AB2396" i="4"/>
  <c r="AA2395" i="4"/>
  <c r="AE2395" i="4"/>
  <c r="Z2395" i="4"/>
  <c r="AD2395" i="4"/>
  <c r="Y2395" i="4"/>
  <c r="AC2395" i="4"/>
  <c r="X2395" i="4"/>
  <c r="AB2395" i="4"/>
  <c r="AA2394" i="4"/>
  <c r="AE2394" i="4"/>
  <c r="Z2394" i="4"/>
  <c r="AD2394" i="4"/>
  <c r="Y2394" i="4"/>
  <c r="AC2394" i="4"/>
  <c r="X2394" i="4"/>
  <c r="AB2394" i="4"/>
  <c r="AA2393" i="4"/>
  <c r="AE2393" i="4"/>
  <c r="Z2393" i="4"/>
  <c r="AD2393" i="4"/>
  <c r="Y2393" i="4"/>
  <c r="AC2393" i="4"/>
  <c r="X2393" i="4"/>
  <c r="AB2393" i="4"/>
  <c r="AA2392" i="4"/>
  <c r="AE2392" i="4"/>
  <c r="Z2392" i="4"/>
  <c r="AD2392" i="4"/>
  <c r="Y2392" i="4"/>
  <c r="AC2392" i="4"/>
  <c r="X2392" i="4"/>
  <c r="AB2392" i="4"/>
  <c r="AA2391" i="4"/>
  <c r="AE2391" i="4"/>
  <c r="Z2391" i="4"/>
  <c r="AD2391" i="4"/>
  <c r="Y2391" i="4"/>
  <c r="AC2391" i="4"/>
  <c r="X2391" i="4"/>
  <c r="AB2391" i="4"/>
  <c r="AA2390" i="4"/>
  <c r="AE2390" i="4"/>
  <c r="Z2390" i="4"/>
  <c r="AD2390" i="4"/>
  <c r="Y2390" i="4"/>
  <c r="AC2390" i="4"/>
  <c r="X2390" i="4"/>
  <c r="AB2390" i="4"/>
  <c r="AA2389" i="4"/>
  <c r="AE2389" i="4"/>
  <c r="Z2389" i="4"/>
  <c r="AD2389" i="4"/>
  <c r="Y2389" i="4"/>
  <c r="AC2389" i="4"/>
  <c r="X2389" i="4"/>
  <c r="AB2389" i="4"/>
  <c r="AA2388" i="4"/>
  <c r="AE2388" i="4"/>
  <c r="Z2388" i="4"/>
  <c r="AD2388" i="4"/>
  <c r="Y2388" i="4"/>
  <c r="AC2388" i="4"/>
  <c r="X2388" i="4"/>
  <c r="AB2388" i="4"/>
  <c r="AA2387" i="4"/>
  <c r="AE2387" i="4"/>
  <c r="Z2387" i="4"/>
  <c r="AD2387" i="4"/>
  <c r="Y2387" i="4"/>
  <c r="AC2387" i="4"/>
  <c r="X2387" i="4"/>
  <c r="AB2387" i="4"/>
  <c r="AA2386" i="4"/>
  <c r="AE2386" i="4"/>
  <c r="Z2386" i="4"/>
  <c r="AD2386" i="4"/>
  <c r="Y2386" i="4"/>
  <c r="AC2386" i="4"/>
  <c r="X2386" i="4"/>
  <c r="AB2386" i="4"/>
  <c r="AA2385" i="4"/>
  <c r="AE2385" i="4"/>
  <c r="Z2385" i="4"/>
  <c r="AD2385" i="4"/>
  <c r="Y2385" i="4"/>
  <c r="AC2385" i="4"/>
  <c r="X2385" i="4"/>
  <c r="AB2385" i="4"/>
  <c r="AA2384" i="4"/>
  <c r="AE2384" i="4"/>
  <c r="Z2384" i="4"/>
  <c r="AD2384" i="4"/>
  <c r="Y2384" i="4"/>
  <c r="AC2384" i="4"/>
  <c r="X2384" i="4"/>
  <c r="AB2384" i="4"/>
  <c r="AA2383" i="4"/>
  <c r="AE2383" i="4"/>
  <c r="Z2383" i="4"/>
  <c r="AD2383" i="4"/>
  <c r="Y2383" i="4"/>
  <c r="AC2383" i="4"/>
  <c r="X2383" i="4"/>
  <c r="AB2383" i="4"/>
  <c r="AA2382" i="4"/>
  <c r="AE2382" i="4"/>
  <c r="Z2382" i="4"/>
  <c r="AD2382" i="4"/>
  <c r="Y2382" i="4"/>
  <c r="AC2382" i="4"/>
  <c r="X2382" i="4"/>
  <c r="AB2382" i="4"/>
  <c r="AA2381" i="4"/>
  <c r="AE2381" i="4"/>
  <c r="Z2381" i="4"/>
  <c r="AD2381" i="4"/>
  <c r="Y2381" i="4"/>
  <c r="AC2381" i="4"/>
  <c r="X2381" i="4"/>
  <c r="AB2381" i="4"/>
  <c r="AA2380" i="4"/>
  <c r="AE2380" i="4"/>
  <c r="Z2380" i="4"/>
  <c r="AD2380" i="4"/>
  <c r="Y2380" i="4"/>
  <c r="AC2380" i="4"/>
  <c r="X2380" i="4"/>
  <c r="AB2380" i="4"/>
  <c r="AA2379" i="4"/>
  <c r="AE2379" i="4"/>
  <c r="Z2379" i="4"/>
  <c r="AD2379" i="4"/>
  <c r="Y2379" i="4"/>
  <c r="AC2379" i="4"/>
  <c r="X2379" i="4"/>
  <c r="AB2379" i="4"/>
  <c r="AA2378" i="4"/>
  <c r="AE2378" i="4"/>
  <c r="Z2378" i="4"/>
  <c r="AD2378" i="4"/>
  <c r="Y2378" i="4"/>
  <c r="AC2378" i="4"/>
  <c r="X2378" i="4"/>
  <c r="AB2378" i="4"/>
  <c r="AA2377" i="4"/>
  <c r="AE2377" i="4"/>
  <c r="Z2377" i="4"/>
  <c r="AD2377" i="4"/>
  <c r="Y2377" i="4"/>
  <c r="AC2377" i="4"/>
  <c r="X2377" i="4"/>
  <c r="AB2377" i="4"/>
  <c r="AA2376" i="4"/>
  <c r="AE2376" i="4"/>
  <c r="Z2376" i="4"/>
  <c r="AD2376" i="4"/>
  <c r="Y2376" i="4"/>
  <c r="AC2376" i="4"/>
  <c r="X2376" i="4"/>
  <c r="AB2376" i="4"/>
  <c r="AA2375" i="4"/>
  <c r="AE2375" i="4"/>
  <c r="Z2375" i="4"/>
  <c r="AD2375" i="4"/>
  <c r="Y2375" i="4"/>
  <c r="AC2375" i="4"/>
  <c r="X2375" i="4"/>
  <c r="AB2375" i="4"/>
  <c r="AA2374" i="4"/>
  <c r="AE2374" i="4"/>
  <c r="Z2374" i="4"/>
  <c r="AD2374" i="4"/>
  <c r="Y2374" i="4"/>
  <c r="AC2374" i="4"/>
  <c r="X2374" i="4"/>
  <c r="AB2374" i="4"/>
  <c r="AA2373" i="4"/>
  <c r="AE2373" i="4"/>
  <c r="Z2373" i="4"/>
  <c r="AD2373" i="4"/>
  <c r="Y2373" i="4"/>
  <c r="AC2373" i="4"/>
  <c r="X2373" i="4"/>
  <c r="AB2373" i="4"/>
  <c r="AA2372" i="4"/>
  <c r="AE2372" i="4"/>
  <c r="Z2372" i="4"/>
  <c r="AD2372" i="4"/>
  <c r="Y2372" i="4"/>
  <c r="AC2372" i="4"/>
  <c r="X2372" i="4"/>
  <c r="AB2372" i="4"/>
  <c r="AA2371" i="4"/>
  <c r="AE2371" i="4"/>
  <c r="Z2371" i="4"/>
  <c r="AD2371" i="4"/>
  <c r="Y2371" i="4"/>
  <c r="AC2371" i="4"/>
  <c r="X2371" i="4"/>
  <c r="AB2371" i="4"/>
  <c r="AA2370" i="4"/>
  <c r="AE2370" i="4"/>
  <c r="Z2370" i="4"/>
  <c r="AD2370" i="4"/>
  <c r="Y2370" i="4"/>
  <c r="AC2370" i="4"/>
  <c r="X2370" i="4"/>
  <c r="AB2370" i="4"/>
  <c r="AA2369" i="4"/>
  <c r="AE2369" i="4"/>
  <c r="Z2369" i="4"/>
  <c r="AD2369" i="4"/>
  <c r="Y2369" i="4"/>
  <c r="AC2369" i="4"/>
  <c r="X2369" i="4"/>
  <c r="AB2369" i="4"/>
  <c r="AA2368" i="4"/>
  <c r="AE2368" i="4"/>
  <c r="Z2368" i="4"/>
  <c r="AD2368" i="4"/>
  <c r="Y2368" i="4"/>
  <c r="AC2368" i="4"/>
  <c r="X2368" i="4"/>
  <c r="AB2368" i="4"/>
  <c r="AA2367" i="4"/>
  <c r="AE2367" i="4"/>
  <c r="Z2367" i="4"/>
  <c r="AD2367" i="4"/>
  <c r="Y2367" i="4"/>
  <c r="AC2367" i="4"/>
  <c r="X2367" i="4"/>
  <c r="AB2367" i="4"/>
  <c r="AA2366" i="4"/>
  <c r="AE2366" i="4"/>
  <c r="Z2366" i="4"/>
  <c r="AD2366" i="4"/>
  <c r="Y2366" i="4"/>
  <c r="AC2366" i="4"/>
  <c r="X2366" i="4"/>
  <c r="AB2366" i="4"/>
  <c r="AA2365" i="4"/>
  <c r="AE2365" i="4"/>
  <c r="Z2365" i="4"/>
  <c r="AD2365" i="4"/>
  <c r="Y2365" i="4"/>
  <c r="AC2365" i="4"/>
  <c r="X2365" i="4"/>
  <c r="AB2365" i="4"/>
  <c r="AA2364" i="4"/>
  <c r="AE2364" i="4"/>
  <c r="Z2364" i="4"/>
  <c r="AD2364" i="4"/>
  <c r="Y2364" i="4"/>
  <c r="AC2364" i="4"/>
  <c r="X2364" i="4"/>
  <c r="AB2364" i="4"/>
  <c r="AA2363" i="4"/>
  <c r="AE2363" i="4"/>
  <c r="Z2363" i="4"/>
  <c r="AD2363" i="4"/>
  <c r="Y2363" i="4"/>
  <c r="AC2363" i="4"/>
  <c r="X2363" i="4"/>
  <c r="AB2363" i="4"/>
  <c r="AA2362" i="4"/>
  <c r="AE2362" i="4"/>
  <c r="Z2362" i="4"/>
  <c r="AD2362" i="4"/>
  <c r="Y2362" i="4"/>
  <c r="AC2362" i="4"/>
  <c r="X2362" i="4"/>
  <c r="AB2362" i="4"/>
  <c r="AA2361" i="4"/>
  <c r="AE2361" i="4"/>
  <c r="Z2361" i="4"/>
  <c r="AD2361" i="4"/>
  <c r="Y2361" i="4"/>
  <c r="AC2361" i="4"/>
  <c r="X2361" i="4"/>
  <c r="AB2361" i="4"/>
  <c r="AA2360" i="4"/>
  <c r="AE2360" i="4"/>
  <c r="Z2360" i="4"/>
  <c r="AD2360" i="4"/>
  <c r="Y2360" i="4"/>
  <c r="AC2360" i="4"/>
  <c r="X2360" i="4"/>
  <c r="AB2360" i="4"/>
  <c r="AA2359" i="4"/>
  <c r="AE2359" i="4"/>
  <c r="Z2359" i="4"/>
  <c r="AD2359" i="4"/>
  <c r="Y2359" i="4"/>
  <c r="AC2359" i="4"/>
  <c r="X2359" i="4"/>
  <c r="AB2359" i="4"/>
  <c r="AA2358" i="4"/>
  <c r="AE2358" i="4"/>
  <c r="Z2358" i="4"/>
  <c r="AD2358" i="4"/>
  <c r="Y2358" i="4"/>
  <c r="AC2358" i="4"/>
  <c r="X2358" i="4"/>
  <c r="AB2358" i="4"/>
  <c r="AA2357" i="4"/>
  <c r="AE2357" i="4"/>
  <c r="Z2357" i="4"/>
  <c r="AD2357" i="4"/>
  <c r="Y2357" i="4"/>
  <c r="AC2357" i="4"/>
  <c r="X2357" i="4"/>
  <c r="AB2357" i="4"/>
  <c r="AA2356" i="4"/>
  <c r="AE2356" i="4"/>
  <c r="Z2356" i="4"/>
  <c r="AD2356" i="4"/>
  <c r="Y2356" i="4"/>
  <c r="AC2356" i="4"/>
  <c r="X2356" i="4"/>
  <c r="AB2356" i="4"/>
  <c r="AA2355" i="4"/>
  <c r="AE2355" i="4"/>
  <c r="Z2355" i="4"/>
  <c r="AD2355" i="4"/>
  <c r="Y2355" i="4"/>
  <c r="AC2355" i="4"/>
  <c r="X2355" i="4"/>
  <c r="AB2355" i="4"/>
  <c r="AA2354" i="4"/>
  <c r="AE2354" i="4"/>
  <c r="Z2354" i="4"/>
  <c r="AD2354" i="4"/>
  <c r="Y2354" i="4"/>
  <c r="AC2354" i="4"/>
  <c r="X2354" i="4"/>
  <c r="AB2354" i="4"/>
  <c r="AA2353" i="4"/>
  <c r="AE2353" i="4"/>
  <c r="Z2353" i="4"/>
  <c r="AD2353" i="4"/>
  <c r="Y2353" i="4"/>
  <c r="AC2353" i="4"/>
  <c r="X2353" i="4"/>
  <c r="AB2353" i="4"/>
  <c r="AA2352" i="4"/>
  <c r="AE2352" i="4"/>
  <c r="Z2352" i="4"/>
  <c r="AD2352" i="4"/>
  <c r="Y2352" i="4"/>
  <c r="AC2352" i="4"/>
  <c r="X2352" i="4"/>
  <c r="AB2352" i="4"/>
  <c r="AA2351" i="4"/>
  <c r="AE2351" i="4"/>
  <c r="Z2351" i="4"/>
  <c r="AD2351" i="4"/>
  <c r="Y2351" i="4"/>
  <c r="AC2351" i="4"/>
  <c r="X2351" i="4"/>
  <c r="AB2351" i="4"/>
  <c r="AA2350" i="4"/>
  <c r="AE2350" i="4"/>
  <c r="Z2350" i="4"/>
  <c r="AD2350" i="4"/>
  <c r="Y2350" i="4"/>
  <c r="AC2350" i="4"/>
  <c r="X2350" i="4"/>
  <c r="AB2350" i="4"/>
  <c r="AA2349" i="4"/>
  <c r="AE2349" i="4"/>
  <c r="Z2349" i="4"/>
  <c r="AD2349" i="4"/>
  <c r="Y2349" i="4"/>
  <c r="AC2349" i="4"/>
  <c r="X2349" i="4"/>
  <c r="AB2349" i="4"/>
  <c r="AA2348" i="4"/>
  <c r="AE2348" i="4"/>
  <c r="Z2348" i="4"/>
  <c r="AD2348" i="4"/>
  <c r="Y2348" i="4"/>
  <c r="AC2348" i="4"/>
  <c r="X2348" i="4"/>
  <c r="AB2348" i="4"/>
  <c r="AA2347" i="4"/>
  <c r="AE2347" i="4"/>
  <c r="Z2347" i="4"/>
  <c r="AD2347" i="4"/>
  <c r="Y2347" i="4"/>
  <c r="AC2347" i="4"/>
  <c r="X2347" i="4"/>
  <c r="AB2347" i="4"/>
  <c r="AA2346" i="4"/>
  <c r="AE2346" i="4"/>
  <c r="Z2346" i="4"/>
  <c r="AD2346" i="4"/>
  <c r="Y2346" i="4"/>
  <c r="AC2346" i="4"/>
  <c r="X2346" i="4"/>
  <c r="AB2346" i="4"/>
  <c r="AA2345" i="4"/>
  <c r="AE2345" i="4"/>
  <c r="Z2345" i="4"/>
  <c r="AD2345" i="4"/>
  <c r="Y2345" i="4"/>
  <c r="AC2345" i="4"/>
  <c r="X2345" i="4"/>
  <c r="AB2345" i="4"/>
  <c r="AA2344" i="4"/>
  <c r="AE2344" i="4"/>
  <c r="Z2344" i="4"/>
  <c r="AD2344" i="4"/>
  <c r="Y2344" i="4"/>
  <c r="AC2344" i="4"/>
  <c r="X2344" i="4"/>
  <c r="AB2344" i="4"/>
  <c r="AA2343" i="4"/>
  <c r="AE2343" i="4"/>
  <c r="Z2343" i="4"/>
  <c r="AD2343" i="4"/>
  <c r="Y2343" i="4"/>
  <c r="AC2343" i="4"/>
  <c r="X2343" i="4"/>
  <c r="AB2343" i="4"/>
  <c r="AA2342" i="4"/>
  <c r="AE2342" i="4"/>
  <c r="Z2342" i="4"/>
  <c r="AD2342" i="4"/>
  <c r="Y2342" i="4"/>
  <c r="AC2342" i="4"/>
  <c r="X2342" i="4"/>
  <c r="AB2342" i="4"/>
  <c r="AA2341" i="4"/>
  <c r="AE2341" i="4"/>
  <c r="Z2341" i="4"/>
  <c r="AD2341" i="4"/>
  <c r="Y2341" i="4"/>
  <c r="AC2341" i="4"/>
  <c r="X2341" i="4"/>
  <c r="AB2341" i="4"/>
  <c r="AA2340" i="4"/>
  <c r="AE2340" i="4"/>
  <c r="Z2340" i="4"/>
  <c r="AD2340" i="4"/>
  <c r="Y2340" i="4"/>
  <c r="AC2340" i="4"/>
  <c r="X2340" i="4"/>
  <c r="AB2340" i="4"/>
  <c r="AA2339" i="4"/>
  <c r="AE2339" i="4"/>
  <c r="Z2339" i="4"/>
  <c r="AD2339" i="4"/>
  <c r="Y2339" i="4"/>
  <c r="AC2339" i="4"/>
  <c r="X2339" i="4"/>
  <c r="AB2339" i="4"/>
  <c r="AA2338" i="4"/>
  <c r="AE2338" i="4"/>
  <c r="Z2338" i="4"/>
  <c r="AD2338" i="4"/>
  <c r="Y2338" i="4"/>
  <c r="AC2338" i="4"/>
  <c r="X2338" i="4"/>
  <c r="AB2338" i="4"/>
  <c r="AA2337" i="4"/>
  <c r="AE2337" i="4"/>
  <c r="Z2337" i="4"/>
  <c r="AD2337" i="4"/>
  <c r="Y2337" i="4"/>
  <c r="AC2337" i="4"/>
  <c r="X2337" i="4"/>
  <c r="AB2337" i="4"/>
  <c r="AA2336" i="4"/>
  <c r="AE2336" i="4"/>
  <c r="Z2336" i="4"/>
  <c r="AD2336" i="4"/>
  <c r="Y2336" i="4"/>
  <c r="AC2336" i="4"/>
  <c r="X2336" i="4"/>
  <c r="AB2336" i="4"/>
  <c r="AA2335" i="4"/>
  <c r="AE2335" i="4"/>
  <c r="Z2335" i="4"/>
  <c r="AD2335" i="4"/>
  <c r="Y2335" i="4"/>
  <c r="AC2335" i="4"/>
  <c r="X2335" i="4"/>
  <c r="AB2335" i="4"/>
  <c r="AA2334" i="4"/>
  <c r="AE2334" i="4"/>
  <c r="Z2334" i="4"/>
  <c r="AD2334" i="4"/>
  <c r="Y2334" i="4"/>
  <c r="AC2334" i="4"/>
  <c r="X2334" i="4"/>
  <c r="AB2334" i="4"/>
  <c r="AA2333" i="4"/>
  <c r="AE2333" i="4"/>
  <c r="Z2333" i="4"/>
  <c r="AD2333" i="4"/>
  <c r="Y2333" i="4"/>
  <c r="AC2333" i="4"/>
  <c r="X2333" i="4"/>
  <c r="AB2333" i="4"/>
  <c r="AA2332" i="4"/>
  <c r="AE2332" i="4"/>
  <c r="Z2332" i="4"/>
  <c r="AD2332" i="4"/>
  <c r="Y2332" i="4"/>
  <c r="AC2332" i="4"/>
  <c r="X2332" i="4"/>
  <c r="AB2332" i="4"/>
  <c r="AA2331" i="4"/>
  <c r="AE2331" i="4"/>
  <c r="Z2331" i="4"/>
  <c r="AD2331" i="4"/>
  <c r="Y2331" i="4"/>
  <c r="AC2331" i="4"/>
  <c r="X2331" i="4"/>
  <c r="AB2331" i="4"/>
  <c r="AA2330" i="4"/>
  <c r="AE2330" i="4"/>
  <c r="Z2330" i="4"/>
  <c r="AD2330" i="4"/>
  <c r="Y2330" i="4"/>
  <c r="AC2330" i="4"/>
  <c r="X2330" i="4"/>
  <c r="AB2330" i="4"/>
  <c r="AA2329" i="4"/>
  <c r="AE2329" i="4"/>
  <c r="Z2329" i="4"/>
  <c r="AD2329" i="4"/>
  <c r="Y2329" i="4"/>
  <c r="AC2329" i="4"/>
  <c r="X2329" i="4"/>
  <c r="AB2329" i="4"/>
  <c r="AA2328" i="4"/>
  <c r="AE2328" i="4"/>
  <c r="Z2328" i="4"/>
  <c r="AD2328" i="4"/>
  <c r="Y2328" i="4"/>
  <c r="AC2328" i="4"/>
  <c r="X2328" i="4"/>
  <c r="AB2328" i="4"/>
  <c r="AA2327" i="4"/>
  <c r="AE2327" i="4"/>
  <c r="Z2327" i="4"/>
  <c r="AD2327" i="4"/>
  <c r="Y2327" i="4"/>
  <c r="AC2327" i="4"/>
  <c r="X2327" i="4"/>
  <c r="AB2327" i="4"/>
  <c r="AA2326" i="4"/>
  <c r="AE2326" i="4"/>
  <c r="Z2326" i="4"/>
  <c r="AD2326" i="4"/>
  <c r="Y2326" i="4"/>
  <c r="AC2326" i="4"/>
  <c r="X2326" i="4"/>
  <c r="AB2326" i="4"/>
  <c r="AA2325" i="4"/>
  <c r="AE2325" i="4"/>
  <c r="Z2325" i="4"/>
  <c r="AD2325" i="4"/>
  <c r="Y2325" i="4"/>
  <c r="AC2325" i="4"/>
  <c r="X2325" i="4"/>
  <c r="AB2325" i="4"/>
  <c r="AA2324" i="4"/>
  <c r="AE2324" i="4"/>
  <c r="Z2324" i="4"/>
  <c r="AD2324" i="4"/>
  <c r="Y2324" i="4"/>
  <c r="AC2324" i="4"/>
  <c r="X2324" i="4"/>
  <c r="AB2324" i="4"/>
  <c r="AA2323" i="4"/>
  <c r="AE2323" i="4"/>
  <c r="Z2323" i="4"/>
  <c r="AD2323" i="4"/>
  <c r="Y2323" i="4"/>
  <c r="AC2323" i="4"/>
  <c r="X2323" i="4"/>
  <c r="AB2323" i="4"/>
  <c r="AA2322" i="4"/>
  <c r="AE2322" i="4"/>
  <c r="Z2322" i="4"/>
  <c r="AD2322" i="4"/>
  <c r="Y2322" i="4"/>
  <c r="AC2322" i="4"/>
  <c r="X2322" i="4"/>
  <c r="AB2322" i="4"/>
  <c r="AA2321" i="4"/>
  <c r="AE2321" i="4"/>
  <c r="Z2321" i="4"/>
  <c r="AD2321" i="4"/>
  <c r="Y2321" i="4"/>
  <c r="AC2321" i="4"/>
  <c r="X2321" i="4"/>
  <c r="AB2321" i="4"/>
  <c r="AA2320" i="4"/>
  <c r="AE2320" i="4"/>
  <c r="Z2320" i="4"/>
  <c r="AD2320" i="4"/>
  <c r="Y2320" i="4"/>
  <c r="AC2320" i="4"/>
  <c r="X2320" i="4"/>
  <c r="AB2320" i="4"/>
  <c r="AA2319" i="4"/>
  <c r="AE2319" i="4"/>
  <c r="Z2319" i="4"/>
  <c r="AD2319" i="4"/>
  <c r="Y2319" i="4"/>
  <c r="AC2319" i="4"/>
  <c r="X2319" i="4"/>
  <c r="AB2319" i="4"/>
  <c r="AA2318" i="4"/>
  <c r="AE2318" i="4"/>
  <c r="Z2318" i="4"/>
  <c r="AD2318" i="4"/>
  <c r="Y2318" i="4"/>
  <c r="AC2318" i="4"/>
  <c r="X2318" i="4"/>
  <c r="AB2318" i="4"/>
  <c r="AA2317" i="4"/>
  <c r="AE2317" i="4"/>
  <c r="Z2317" i="4"/>
  <c r="AD2317" i="4"/>
  <c r="Y2317" i="4"/>
  <c r="AC2317" i="4"/>
  <c r="X2317" i="4"/>
  <c r="AB2317" i="4"/>
  <c r="AA2316" i="4"/>
  <c r="AE2316" i="4"/>
  <c r="Z2316" i="4"/>
  <c r="AD2316" i="4"/>
  <c r="Y2316" i="4"/>
  <c r="AC2316" i="4"/>
  <c r="X2316" i="4"/>
  <c r="AB2316" i="4"/>
  <c r="AA2315" i="4"/>
  <c r="AE2315" i="4"/>
  <c r="Z2315" i="4"/>
  <c r="AD2315" i="4"/>
  <c r="Y2315" i="4"/>
  <c r="AC2315" i="4"/>
  <c r="X2315" i="4"/>
  <c r="AB2315" i="4"/>
  <c r="AA2314" i="4"/>
  <c r="AE2314" i="4"/>
  <c r="Z2314" i="4"/>
  <c r="AD2314" i="4"/>
  <c r="Y2314" i="4"/>
  <c r="AC2314" i="4"/>
  <c r="X2314" i="4"/>
  <c r="AB2314" i="4"/>
  <c r="AA2313" i="4"/>
  <c r="AE2313" i="4"/>
  <c r="Z2313" i="4"/>
  <c r="AD2313" i="4"/>
  <c r="Y2313" i="4"/>
  <c r="AC2313" i="4"/>
  <c r="X2313" i="4"/>
  <c r="AB2313" i="4"/>
  <c r="AA2312" i="4"/>
  <c r="AE2312" i="4"/>
  <c r="Z2312" i="4"/>
  <c r="AD2312" i="4"/>
  <c r="Y2312" i="4"/>
  <c r="AC2312" i="4"/>
  <c r="X2312" i="4"/>
  <c r="AB2312" i="4"/>
  <c r="AA2311" i="4"/>
  <c r="AE2311" i="4"/>
  <c r="Z2311" i="4"/>
  <c r="AD2311" i="4"/>
  <c r="Y2311" i="4"/>
  <c r="AC2311" i="4"/>
  <c r="X2311" i="4"/>
  <c r="AB2311" i="4"/>
  <c r="AA2310" i="4"/>
  <c r="AE2310" i="4"/>
  <c r="Z2310" i="4"/>
  <c r="AD2310" i="4"/>
  <c r="Y2310" i="4"/>
  <c r="AC2310" i="4"/>
  <c r="X2310" i="4"/>
  <c r="AB2310" i="4"/>
  <c r="AA2309" i="4"/>
  <c r="AE2309" i="4"/>
  <c r="Z2309" i="4"/>
  <c r="AD2309" i="4"/>
  <c r="Y2309" i="4"/>
  <c r="AC2309" i="4"/>
  <c r="X2309" i="4"/>
  <c r="AB2309" i="4"/>
  <c r="AA2308" i="4"/>
  <c r="AE2308" i="4"/>
  <c r="Z2308" i="4"/>
  <c r="AD2308" i="4"/>
  <c r="Y2308" i="4"/>
  <c r="AC2308" i="4"/>
  <c r="X2308" i="4"/>
  <c r="AB2308" i="4"/>
  <c r="AA2307" i="4"/>
  <c r="AE2307" i="4"/>
  <c r="Z2307" i="4"/>
  <c r="AD2307" i="4"/>
  <c r="Y2307" i="4"/>
  <c r="AC2307" i="4"/>
  <c r="X2307" i="4"/>
  <c r="AB2307" i="4"/>
  <c r="AA2306" i="4"/>
  <c r="AE2306" i="4"/>
  <c r="Z2306" i="4"/>
  <c r="AD2306" i="4"/>
  <c r="Y2306" i="4"/>
  <c r="AC2306" i="4"/>
  <c r="X2306" i="4"/>
  <c r="AB2306" i="4"/>
  <c r="AA2305" i="4"/>
  <c r="AE2305" i="4"/>
  <c r="Z2305" i="4"/>
  <c r="AD2305" i="4"/>
  <c r="Y2305" i="4"/>
  <c r="AC2305" i="4"/>
  <c r="X2305" i="4"/>
  <c r="AB2305" i="4"/>
  <c r="AA2304" i="4"/>
  <c r="AE2304" i="4"/>
  <c r="Z2304" i="4"/>
  <c r="AD2304" i="4"/>
  <c r="Y2304" i="4"/>
  <c r="AC2304" i="4"/>
  <c r="X2304" i="4"/>
  <c r="AB2304" i="4"/>
  <c r="AA2303" i="4"/>
  <c r="AE2303" i="4"/>
  <c r="Z2303" i="4"/>
  <c r="AD2303" i="4"/>
  <c r="Y2303" i="4"/>
  <c r="AC2303" i="4"/>
  <c r="X2303" i="4"/>
  <c r="AB2303" i="4"/>
  <c r="AA2302" i="4"/>
  <c r="AE2302" i="4"/>
  <c r="Z2302" i="4"/>
  <c r="AD2302" i="4"/>
  <c r="Y2302" i="4"/>
  <c r="AC2302" i="4"/>
  <c r="X2302" i="4"/>
  <c r="AB2302" i="4"/>
  <c r="AA2301" i="4"/>
  <c r="AE2301" i="4"/>
  <c r="Z2301" i="4"/>
  <c r="AD2301" i="4"/>
  <c r="Y2301" i="4"/>
  <c r="AC2301" i="4"/>
  <c r="X2301" i="4"/>
  <c r="AB2301" i="4"/>
  <c r="AA2300" i="4"/>
  <c r="AE2300" i="4"/>
  <c r="Z2300" i="4"/>
  <c r="AD2300" i="4"/>
  <c r="Y2300" i="4"/>
  <c r="AC2300" i="4"/>
  <c r="X2300" i="4"/>
  <c r="AB2300" i="4"/>
  <c r="AA2299" i="4"/>
  <c r="AE2299" i="4"/>
  <c r="Z2299" i="4"/>
  <c r="AD2299" i="4"/>
  <c r="Y2299" i="4"/>
  <c r="AC2299" i="4"/>
  <c r="X2299" i="4"/>
  <c r="AB2299" i="4"/>
  <c r="AA2298" i="4"/>
  <c r="AE2298" i="4"/>
  <c r="Z2298" i="4"/>
  <c r="AD2298" i="4"/>
  <c r="Y2298" i="4"/>
  <c r="AC2298" i="4"/>
  <c r="X2298" i="4"/>
  <c r="AB2298" i="4"/>
  <c r="AA2297" i="4"/>
  <c r="AE2297" i="4"/>
  <c r="Z2297" i="4"/>
  <c r="AD2297" i="4"/>
  <c r="Y2297" i="4"/>
  <c r="AC2297" i="4"/>
  <c r="X2297" i="4"/>
  <c r="AB2297" i="4"/>
  <c r="AA2296" i="4"/>
  <c r="AE2296" i="4"/>
  <c r="Z2296" i="4"/>
  <c r="AD2296" i="4"/>
  <c r="Y2296" i="4"/>
  <c r="AC2296" i="4"/>
  <c r="X2296" i="4"/>
  <c r="AB2296" i="4"/>
  <c r="AA2295" i="4"/>
  <c r="AE2295" i="4"/>
  <c r="Z2295" i="4"/>
  <c r="AD2295" i="4"/>
  <c r="Y2295" i="4"/>
  <c r="AC2295" i="4"/>
  <c r="X2295" i="4"/>
  <c r="AB2295" i="4"/>
  <c r="AA2294" i="4"/>
  <c r="AE2294" i="4"/>
  <c r="Z2294" i="4"/>
  <c r="AD2294" i="4"/>
  <c r="Y2294" i="4"/>
  <c r="AC2294" i="4"/>
  <c r="X2294" i="4"/>
  <c r="AB2294" i="4"/>
  <c r="AA2293" i="4"/>
  <c r="AE2293" i="4"/>
  <c r="Z2293" i="4"/>
  <c r="AD2293" i="4"/>
  <c r="Y2293" i="4"/>
  <c r="AC2293" i="4"/>
  <c r="X2293" i="4"/>
  <c r="AB2293" i="4"/>
  <c r="AA2292" i="4"/>
  <c r="AE2292" i="4"/>
  <c r="Z2292" i="4"/>
  <c r="AD2292" i="4"/>
  <c r="Y2292" i="4"/>
  <c r="AC2292" i="4"/>
  <c r="X2292" i="4"/>
  <c r="AB2292" i="4"/>
  <c r="AA2291" i="4"/>
  <c r="AE2291" i="4"/>
  <c r="Z2291" i="4"/>
  <c r="AD2291" i="4"/>
  <c r="Y2291" i="4"/>
  <c r="AC2291" i="4"/>
  <c r="X2291" i="4"/>
  <c r="AB2291" i="4"/>
  <c r="AA2290" i="4"/>
  <c r="AE2290" i="4"/>
  <c r="Z2290" i="4"/>
  <c r="AD2290" i="4"/>
  <c r="Y2290" i="4"/>
  <c r="AC2290" i="4"/>
  <c r="X2290" i="4"/>
  <c r="AB2290" i="4"/>
  <c r="AA2289" i="4"/>
  <c r="AE2289" i="4"/>
  <c r="Z2289" i="4"/>
  <c r="AD2289" i="4"/>
  <c r="Y2289" i="4"/>
  <c r="AC2289" i="4"/>
  <c r="X2289" i="4"/>
  <c r="AB2289" i="4"/>
  <c r="AA2288" i="4"/>
  <c r="AE2288" i="4"/>
  <c r="Z2288" i="4"/>
  <c r="AD2288" i="4"/>
  <c r="Y2288" i="4"/>
  <c r="AC2288" i="4"/>
  <c r="X2288" i="4"/>
  <c r="AB2288" i="4"/>
  <c r="AA2287" i="4"/>
  <c r="AE2287" i="4"/>
  <c r="Z2287" i="4"/>
  <c r="AD2287" i="4"/>
  <c r="Y2287" i="4"/>
  <c r="AC2287" i="4"/>
  <c r="X2287" i="4"/>
  <c r="AB2287" i="4"/>
  <c r="AA2286" i="4"/>
  <c r="AE2286" i="4"/>
  <c r="Z2286" i="4"/>
  <c r="AD2286" i="4"/>
  <c r="Y2286" i="4"/>
  <c r="AC2286" i="4"/>
  <c r="X2286" i="4"/>
  <c r="AB2286" i="4"/>
  <c r="AA2285" i="4"/>
  <c r="AE2285" i="4"/>
  <c r="Z2285" i="4"/>
  <c r="AD2285" i="4"/>
  <c r="Y2285" i="4"/>
  <c r="AC2285" i="4"/>
  <c r="X2285" i="4"/>
  <c r="AB2285" i="4"/>
  <c r="AA2284" i="4"/>
  <c r="AE2284" i="4"/>
  <c r="Z2284" i="4"/>
  <c r="AD2284" i="4"/>
  <c r="Y2284" i="4"/>
  <c r="AC2284" i="4"/>
  <c r="X2284" i="4"/>
  <c r="AB2284" i="4"/>
  <c r="AA2283" i="4"/>
  <c r="AE2283" i="4"/>
  <c r="Z2283" i="4"/>
  <c r="AD2283" i="4"/>
  <c r="Y2283" i="4"/>
  <c r="AC2283" i="4"/>
  <c r="X2283" i="4"/>
  <c r="AB2283" i="4"/>
  <c r="AA2282" i="4"/>
  <c r="AE2282" i="4"/>
  <c r="Z2282" i="4"/>
  <c r="AD2282" i="4"/>
  <c r="Y2282" i="4"/>
  <c r="AC2282" i="4"/>
  <c r="X2282" i="4"/>
  <c r="AB2282" i="4"/>
  <c r="AA2281" i="4"/>
  <c r="AE2281" i="4"/>
  <c r="Z2281" i="4"/>
  <c r="AD2281" i="4"/>
  <c r="Y2281" i="4"/>
  <c r="AC2281" i="4"/>
  <c r="X2281" i="4"/>
  <c r="AB2281" i="4"/>
  <c r="AA2280" i="4"/>
  <c r="AE2280" i="4"/>
  <c r="Z2280" i="4"/>
  <c r="AD2280" i="4"/>
  <c r="Y2280" i="4"/>
  <c r="AC2280" i="4"/>
  <c r="X2280" i="4"/>
  <c r="AB2280" i="4"/>
  <c r="AA2279" i="4"/>
  <c r="AE2279" i="4"/>
  <c r="Z2279" i="4"/>
  <c r="AD2279" i="4"/>
  <c r="Y2279" i="4"/>
  <c r="AC2279" i="4"/>
  <c r="X2279" i="4"/>
  <c r="AB2279" i="4"/>
  <c r="AA2278" i="4"/>
  <c r="AE2278" i="4"/>
  <c r="Z2278" i="4"/>
  <c r="AD2278" i="4"/>
  <c r="Y2278" i="4"/>
  <c r="AC2278" i="4"/>
  <c r="X2278" i="4"/>
  <c r="AB2278" i="4"/>
  <c r="AA2277" i="4"/>
  <c r="AE2277" i="4"/>
  <c r="Z2277" i="4"/>
  <c r="AD2277" i="4"/>
  <c r="Y2277" i="4"/>
  <c r="AC2277" i="4"/>
  <c r="X2277" i="4"/>
  <c r="AB2277" i="4"/>
  <c r="AA2276" i="4"/>
  <c r="AE2276" i="4"/>
  <c r="Z2276" i="4"/>
  <c r="AD2276" i="4"/>
  <c r="Y2276" i="4"/>
  <c r="AC2276" i="4"/>
  <c r="X2276" i="4"/>
  <c r="AB2276" i="4"/>
  <c r="AA2275" i="4"/>
  <c r="AE2275" i="4"/>
  <c r="Z2275" i="4"/>
  <c r="AD2275" i="4"/>
  <c r="Y2275" i="4"/>
  <c r="AC2275" i="4"/>
  <c r="X2275" i="4"/>
  <c r="AB2275" i="4"/>
  <c r="AA2274" i="4"/>
  <c r="AE2274" i="4"/>
  <c r="Z2274" i="4"/>
  <c r="AD2274" i="4"/>
  <c r="Y2274" i="4"/>
  <c r="AC2274" i="4"/>
  <c r="X2274" i="4"/>
  <c r="AB2274" i="4"/>
  <c r="AA2273" i="4"/>
  <c r="AE2273" i="4"/>
  <c r="Z2273" i="4"/>
  <c r="AD2273" i="4"/>
  <c r="Y2273" i="4"/>
  <c r="AC2273" i="4"/>
  <c r="X2273" i="4"/>
  <c r="AB2273" i="4"/>
  <c r="AA2272" i="4"/>
  <c r="AE2272" i="4"/>
  <c r="Z2272" i="4"/>
  <c r="AD2272" i="4"/>
  <c r="Y2272" i="4"/>
  <c r="AC2272" i="4"/>
  <c r="X2272" i="4"/>
  <c r="AB2272" i="4"/>
  <c r="AA2271" i="4"/>
  <c r="AE2271" i="4"/>
  <c r="Z2271" i="4"/>
  <c r="AD2271" i="4"/>
  <c r="Y2271" i="4"/>
  <c r="AC2271" i="4"/>
  <c r="X2271" i="4"/>
  <c r="AB2271" i="4"/>
  <c r="AA2270" i="4"/>
  <c r="AE2270" i="4"/>
  <c r="Z2270" i="4"/>
  <c r="AD2270" i="4"/>
  <c r="Y2270" i="4"/>
  <c r="AC2270" i="4"/>
  <c r="X2270" i="4"/>
  <c r="AB2270" i="4"/>
  <c r="AA2269" i="4"/>
  <c r="AE2269" i="4"/>
  <c r="Z2269" i="4"/>
  <c r="AD2269" i="4"/>
  <c r="Y2269" i="4"/>
  <c r="AC2269" i="4"/>
  <c r="X2269" i="4"/>
  <c r="AB2269" i="4"/>
  <c r="AA2268" i="4"/>
  <c r="AE2268" i="4"/>
  <c r="Z2268" i="4"/>
  <c r="AD2268" i="4"/>
  <c r="Y2268" i="4"/>
  <c r="AC2268" i="4"/>
  <c r="X2268" i="4"/>
  <c r="AB2268" i="4"/>
  <c r="AA2267" i="4"/>
  <c r="AE2267" i="4"/>
  <c r="Z2267" i="4"/>
  <c r="AD2267" i="4"/>
  <c r="Y2267" i="4"/>
  <c r="AC2267" i="4"/>
  <c r="X2267" i="4"/>
  <c r="AB2267" i="4"/>
  <c r="AA2266" i="4"/>
  <c r="AE2266" i="4"/>
  <c r="Z2266" i="4"/>
  <c r="AD2266" i="4"/>
  <c r="Y2266" i="4"/>
  <c r="AC2266" i="4"/>
  <c r="X2266" i="4"/>
  <c r="AB2266" i="4"/>
  <c r="AA2265" i="4"/>
  <c r="AE2265" i="4"/>
  <c r="Z2265" i="4"/>
  <c r="AD2265" i="4"/>
  <c r="Y2265" i="4"/>
  <c r="AC2265" i="4"/>
  <c r="X2265" i="4"/>
  <c r="AB2265" i="4"/>
  <c r="AA2264" i="4"/>
  <c r="AE2264" i="4"/>
  <c r="Z2264" i="4"/>
  <c r="AD2264" i="4"/>
  <c r="Y2264" i="4"/>
  <c r="AC2264" i="4"/>
  <c r="X2264" i="4"/>
  <c r="AB2264" i="4"/>
  <c r="AA2263" i="4"/>
  <c r="AE2263" i="4"/>
  <c r="Z2263" i="4"/>
  <c r="AD2263" i="4"/>
  <c r="Y2263" i="4"/>
  <c r="AC2263" i="4"/>
  <c r="X2263" i="4"/>
  <c r="AB2263" i="4"/>
  <c r="AA2262" i="4"/>
  <c r="AE2262" i="4"/>
  <c r="Z2262" i="4"/>
  <c r="AD2262" i="4"/>
  <c r="Y2262" i="4"/>
  <c r="AC2262" i="4"/>
  <c r="X2262" i="4"/>
  <c r="AB2262" i="4"/>
  <c r="AA2261" i="4"/>
  <c r="AE2261" i="4"/>
  <c r="Z2261" i="4"/>
  <c r="AD2261" i="4"/>
  <c r="Y2261" i="4"/>
  <c r="AC2261" i="4"/>
  <c r="X2261" i="4"/>
  <c r="AB2261" i="4"/>
  <c r="AA2260" i="4"/>
  <c r="AE2260" i="4"/>
  <c r="Z2260" i="4"/>
  <c r="AD2260" i="4"/>
  <c r="Y2260" i="4"/>
  <c r="AC2260" i="4"/>
  <c r="X2260" i="4"/>
  <c r="AB2260" i="4"/>
  <c r="AA2259" i="4"/>
  <c r="AE2259" i="4"/>
  <c r="Z2259" i="4"/>
  <c r="AD2259" i="4"/>
  <c r="Y2259" i="4"/>
  <c r="AC2259" i="4"/>
  <c r="X2259" i="4"/>
  <c r="AB2259" i="4"/>
  <c r="AA2258" i="4"/>
  <c r="AE2258" i="4"/>
  <c r="Z2258" i="4"/>
  <c r="AD2258" i="4"/>
  <c r="Y2258" i="4"/>
  <c r="AC2258" i="4"/>
  <c r="X2258" i="4"/>
  <c r="AB2258" i="4"/>
  <c r="AA2257" i="4"/>
  <c r="AE2257" i="4"/>
  <c r="Z2257" i="4"/>
  <c r="AD2257" i="4"/>
  <c r="Y2257" i="4"/>
  <c r="AC2257" i="4"/>
  <c r="X2257" i="4"/>
  <c r="AB2257" i="4"/>
  <c r="AA2256" i="4"/>
  <c r="AE2256" i="4"/>
  <c r="Z2256" i="4"/>
  <c r="AD2256" i="4"/>
  <c r="Y2256" i="4"/>
  <c r="AC2256" i="4"/>
  <c r="X2256" i="4"/>
  <c r="AB2256" i="4"/>
  <c r="AA2255" i="4"/>
  <c r="AE2255" i="4"/>
  <c r="Z2255" i="4"/>
  <c r="AD2255" i="4"/>
  <c r="Y2255" i="4"/>
  <c r="AC2255" i="4"/>
  <c r="X2255" i="4"/>
  <c r="AB2255" i="4"/>
  <c r="AA2254" i="4"/>
  <c r="AE2254" i="4"/>
  <c r="Z2254" i="4"/>
  <c r="AD2254" i="4"/>
  <c r="Y2254" i="4"/>
  <c r="AC2254" i="4"/>
  <c r="X2254" i="4"/>
  <c r="AB2254" i="4"/>
  <c r="AA2253" i="4"/>
  <c r="AE2253" i="4"/>
  <c r="Z2253" i="4"/>
  <c r="AD2253" i="4"/>
  <c r="Y2253" i="4"/>
  <c r="AC2253" i="4"/>
  <c r="X2253" i="4"/>
  <c r="AB2253" i="4"/>
  <c r="AA2252" i="4"/>
  <c r="AE2252" i="4"/>
  <c r="Z2252" i="4"/>
  <c r="AD2252" i="4"/>
  <c r="Y2252" i="4"/>
  <c r="AC2252" i="4"/>
  <c r="X2252" i="4"/>
  <c r="AB2252" i="4"/>
  <c r="AA2251" i="4"/>
  <c r="AE2251" i="4"/>
  <c r="Z2251" i="4"/>
  <c r="AD2251" i="4"/>
  <c r="Y2251" i="4"/>
  <c r="AC2251" i="4"/>
  <c r="X2251" i="4"/>
  <c r="AB2251" i="4"/>
  <c r="AA2250" i="4"/>
  <c r="AE2250" i="4"/>
  <c r="Z2250" i="4"/>
  <c r="AD2250" i="4"/>
  <c r="Y2250" i="4"/>
  <c r="AC2250" i="4"/>
  <c r="X2250" i="4"/>
  <c r="AB2250" i="4"/>
  <c r="AA2249" i="4"/>
  <c r="AE2249" i="4"/>
  <c r="Z2249" i="4"/>
  <c r="AD2249" i="4"/>
  <c r="Y2249" i="4"/>
  <c r="AC2249" i="4"/>
  <c r="X2249" i="4"/>
  <c r="AB2249" i="4"/>
  <c r="AA2248" i="4"/>
  <c r="AE2248" i="4"/>
  <c r="Z2248" i="4"/>
  <c r="AD2248" i="4"/>
  <c r="Y2248" i="4"/>
  <c r="AC2248" i="4"/>
  <c r="X2248" i="4"/>
  <c r="AB2248" i="4"/>
  <c r="AA2247" i="4"/>
  <c r="AE2247" i="4"/>
  <c r="Z2247" i="4"/>
  <c r="AD2247" i="4"/>
  <c r="Y2247" i="4"/>
  <c r="AC2247" i="4"/>
  <c r="X2247" i="4"/>
  <c r="AB2247" i="4"/>
  <c r="AA2246" i="4"/>
  <c r="AE2246" i="4"/>
  <c r="Z2246" i="4"/>
  <c r="AD2246" i="4"/>
  <c r="Y2246" i="4"/>
  <c r="AC2246" i="4"/>
  <c r="X2246" i="4"/>
  <c r="AB2246" i="4"/>
  <c r="AA2245" i="4"/>
  <c r="AE2245" i="4"/>
  <c r="Z2245" i="4"/>
  <c r="AD2245" i="4"/>
  <c r="Y2245" i="4"/>
  <c r="AC2245" i="4"/>
  <c r="X2245" i="4"/>
  <c r="AB2245" i="4"/>
  <c r="AA2244" i="4"/>
  <c r="AE2244" i="4"/>
  <c r="Z2244" i="4"/>
  <c r="AD2244" i="4"/>
  <c r="Y2244" i="4"/>
  <c r="AC2244" i="4"/>
  <c r="X2244" i="4"/>
  <c r="AB2244" i="4"/>
  <c r="AA2243" i="4"/>
  <c r="AE2243" i="4"/>
  <c r="Z2243" i="4"/>
  <c r="AD2243" i="4"/>
  <c r="Y2243" i="4"/>
  <c r="AC2243" i="4"/>
  <c r="X2243" i="4"/>
  <c r="AB2243" i="4"/>
  <c r="AA2242" i="4"/>
  <c r="AE2242" i="4"/>
  <c r="Z2242" i="4"/>
  <c r="AD2242" i="4"/>
  <c r="Y2242" i="4"/>
  <c r="AC2242" i="4"/>
  <c r="X2242" i="4"/>
  <c r="AB2242" i="4"/>
  <c r="AA2241" i="4"/>
  <c r="AE2241" i="4"/>
  <c r="Z2241" i="4"/>
  <c r="AD2241" i="4"/>
  <c r="Y2241" i="4"/>
  <c r="AC2241" i="4"/>
  <c r="X2241" i="4"/>
  <c r="AB2241" i="4"/>
  <c r="AA2240" i="4"/>
  <c r="AE2240" i="4"/>
  <c r="Z2240" i="4"/>
  <c r="AD2240" i="4"/>
  <c r="Y2240" i="4"/>
  <c r="AC2240" i="4"/>
  <c r="X2240" i="4"/>
  <c r="AB2240" i="4"/>
  <c r="AA2239" i="4"/>
  <c r="AE2239" i="4"/>
  <c r="Z2239" i="4"/>
  <c r="AD2239" i="4"/>
  <c r="Y2239" i="4"/>
  <c r="AC2239" i="4"/>
  <c r="X2239" i="4"/>
  <c r="AB2239" i="4"/>
  <c r="AA2238" i="4"/>
  <c r="AE2238" i="4"/>
  <c r="Z2238" i="4"/>
  <c r="AD2238" i="4"/>
  <c r="Y2238" i="4"/>
  <c r="AC2238" i="4"/>
  <c r="X2238" i="4"/>
  <c r="AB2238" i="4"/>
  <c r="AA2237" i="4"/>
  <c r="AE2237" i="4"/>
  <c r="Z2237" i="4"/>
  <c r="AD2237" i="4"/>
  <c r="Y2237" i="4"/>
  <c r="AC2237" i="4"/>
  <c r="X2237" i="4"/>
  <c r="AB2237" i="4"/>
  <c r="AA2236" i="4"/>
  <c r="AE2236" i="4"/>
  <c r="Z2236" i="4"/>
  <c r="AD2236" i="4"/>
  <c r="Y2236" i="4"/>
  <c r="AC2236" i="4"/>
  <c r="X2236" i="4"/>
  <c r="AB2236" i="4"/>
  <c r="AA2235" i="4"/>
  <c r="AE2235" i="4"/>
  <c r="Z2235" i="4"/>
  <c r="AD2235" i="4"/>
  <c r="Y2235" i="4"/>
  <c r="AC2235" i="4"/>
  <c r="X2235" i="4"/>
  <c r="AB2235" i="4"/>
  <c r="AA2234" i="4"/>
  <c r="AE2234" i="4"/>
  <c r="Z2234" i="4"/>
  <c r="AD2234" i="4"/>
  <c r="Y2234" i="4"/>
  <c r="AC2234" i="4"/>
  <c r="X2234" i="4"/>
  <c r="AB2234" i="4"/>
  <c r="AA2233" i="4"/>
  <c r="AE2233" i="4"/>
  <c r="Z2233" i="4"/>
  <c r="AD2233" i="4"/>
  <c r="Y2233" i="4"/>
  <c r="AC2233" i="4"/>
  <c r="X2233" i="4"/>
  <c r="AB2233" i="4"/>
  <c r="AA2232" i="4"/>
  <c r="AE2232" i="4"/>
  <c r="Z2232" i="4"/>
  <c r="AD2232" i="4"/>
  <c r="Y2232" i="4"/>
  <c r="AC2232" i="4"/>
  <c r="X2232" i="4"/>
  <c r="AB2232" i="4"/>
  <c r="AA2231" i="4"/>
  <c r="AE2231" i="4"/>
  <c r="Z2231" i="4"/>
  <c r="AD2231" i="4"/>
  <c r="Y2231" i="4"/>
  <c r="AC2231" i="4"/>
  <c r="X2231" i="4"/>
  <c r="AB2231" i="4"/>
  <c r="AA2230" i="4"/>
  <c r="AE2230" i="4"/>
  <c r="Z2230" i="4"/>
  <c r="AD2230" i="4"/>
  <c r="Y2230" i="4"/>
  <c r="AC2230" i="4"/>
  <c r="X2230" i="4"/>
  <c r="AB2230" i="4"/>
  <c r="AA2229" i="4"/>
  <c r="AE2229" i="4"/>
  <c r="Z2229" i="4"/>
  <c r="AD2229" i="4"/>
  <c r="Y2229" i="4"/>
  <c r="AC2229" i="4"/>
  <c r="X2229" i="4"/>
  <c r="AB2229" i="4"/>
  <c r="AA2228" i="4"/>
  <c r="AE2228" i="4"/>
  <c r="Z2228" i="4"/>
  <c r="AD2228" i="4"/>
  <c r="Y2228" i="4"/>
  <c r="AC2228" i="4"/>
  <c r="X2228" i="4"/>
  <c r="AB2228" i="4"/>
  <c r="AA2227" i="4"/>
  <c r="AE2227" i="4"/>
  <c r="Z2227" i="4"/>
  <c r="AD2227" i="4"/>
  <c r="Y2227" i="4"/>
  <c r="AC2227" i="4"/>
  <c r="X2227" i="4"/>
  <c r="AB2227" i="4"/>
  <c r="AA2226" i="4"/>
  <c r="AE2226" i="4"/>
  <c r="Z2226" i="4"/>
  <c r="AD2226" i="4"/>
  <c r="Y2226" i="4"/>
  <c r="AC2226" i="4"/>
  <c r="X2226" i="4"/>
  <c r="AB2226" i="4"/>
  <c r="AA2225" i="4"/>
  <c r="AE2225" i="4"/>
  <c r="Z2225" i="4"/>
  <c r="AD2225" i="4"/>
  <c r="Y2225" i="4"/>
  <c r="AC2225" i="4"/>
  <c r="X2225" i="4"/>
  <c r="AB2225" i="4"/>
  <c r="AA2224" i="4"/>
  <c r="AE2224" i="4"/>
  <c r="Z2224" i="4"/>
  <c r="AD2224" i="4"/>
  <c r="Y2224" i="4"/>
  <c r="AC2224" i="4"/>
  <c r="X2224" i="4"/>
  <c r="AB2224" i="4"/>
  <c r="AA2223" i="4"/>
  <c r="AE2223" i="4"/>
  <c r="Z2223" i="4"/>
  <c r="AD2223" i="4"/>
  <c r="Y2223" i="4"/>
  <c r="AC2223" i="4"/>
  <c r="X2223" i="4"/>
  <c r="AB2223" i="4"/>
  <c r="AA2222" i="4"/>
  <c r="AE2222" i="4"/>
  <c r="Z2222" i="4"/>
  <c r="AD2222" i="4"/>
  <c r="Y2222" i="4"/>
  <c r="AC2222" i="4"/>
  <c r="X2222" i="4"/>
  <c r="AB2222" i="4"/>
  <c r="AA2221" i="4"/>
  <c r="AE2221" i="4"/>
  <c r="Z2221" i="4"/>
  <c r="AD2221" i="4"/>
  <c r="Y2221" i="4"/>
  <c r="AC2221" i="4"/>
  <c r="X2221" i="4"/>
  <c r="AB2221" i="4"/>
  <c r="AA2220" i="4"/>
  <c r="AE2220" i="4"/>
  <c r="Z2220" i="4"/>
  <c r="AD2220" i="4"/>
  <c r="Y2220" i="4"/>
  <c r="AC2220" i="4"/>
  <c r="X2220" i="4"/>
  <c r="AB2220" i="4"/>
  <c r="AA2219" i="4"/>
  <c r="AE2219" i="4"/>
  <c r="Z2219" i="4"/>
  <c r="AD2219" i="4"/>
  <c r="Y2219" i="4"/>
  <c r="AC2219" i="4"/>
  <c r="X2219" i="4"/>
  <c r="AB2219" i="4"/>
  <c r="AA2218" i="4"/>
  <c r="AE2218" i="4"/>
  <c r="Z2218" i="4"/>
  <c r="AD2218" i="4"/>
  <c r="Y2218" i="4"/>
  <c r="AC2218" i="4"/>
  <c r="X2218" i="4"/>
  <c r="AB2218" i="4"/>
  <c r="AA2217" i="4"/>
  <c r="AE2217" i="4"/>
  <c r="Z2217" i="4"/>
  <c r="AD2217" i="4"/>
  <c r="Y2217" i="4"/>
  <c r="AC2217" i="4"/>
  <c r="X2217" i="4"/>
  <c r="AB2217" i="4"/>
  <c r="AA2216" i="4"/>
  <c r="AE2216" i="4"/>
  <c r="Z2216" i="4"/>
  <c r="AD2216" i="4"/>
  <c r="Y2216" i="4"/>
  <c r="AC2216" i="4"/>
  <c r="X2216" i="4"/>
  <c r="AB2216" i="4"/>
  <c r="AA2215" i="4"/>
  <c r="AE2215" i="4"/>
  <c r="Z2215" i="4"/>
  <c r="AD2215" i="4"/>
  <c r="Y2215" i="4"/>
  <c r="AC2215" i="4"/>
  <c r="X2215" i="4"/>
  <c r="AB2215" i="4"/>
  <c r="AA2214" i="4"/>
  <c r="AE2214" i="4"/>
  <c r="Z2214" i="4"/>
  <c r="AD2214" i="4"/>
  <c r="Y2214" i="4"/>
  <c r="AC2214" i="4"/>
  <c r="X2214" i="4"/>
  <c r="AB2214" i="4"/>
  <c r="AA2213" i="4"/>
  <c r="AE2213" i="4"/>
  <c r="Z2213" i="4"/>
  <c r="AD2213" i="4"/>
  <c r="Y2213" i="4"/>
  <c r="AC2213" i="4"/>
  <c r="X2213" i="4"/>
  <c r="AB2213" i="4"/>
  <c r="AA2212" i="4"/>
  <c r="AE2212" i="4"/>
  <c r="Z2212" i="4"/>
  <c r="AD2212" i="4"/>
  <c r="Y2212" i="4"/>
  <c r="AC2212" i="4"/>
  <c r="X2212" i="4"/>
  <c r="AB2212" i="4"/>
  <c r="AA2211" i="4"/>
  <c r="AE2211" i="4"/>
  <c r="Z2211" i="4"/>
  <c r="AD2211" i="4"/>
  <c r="Y2211" i="4"/>
  <c r="AC2211" i="4"/>
  <c r="X2211" i="4"/>
  <c r="AB2211" i="4"/>
  <c r="AA2210" i="4"/>
  <c r="AE2210" i="4"/>
  <c r="Z2210" i="4"/>
  <c r="AD2210" i="4"/>
  <c r="Y2210" i="4"/>
  <c r="AC2210" i="4"/>
  <c r="X2210" i="4"/>
  <c r="AB2210" i="4"/>
  <c r="AA2209" i="4"/>
  <c r="AE2209" i="4"/>
  <c r="Z2209" i="4"/>
  <c r="AD2209" i="4"/>
  <c r="Y2209" i="4"/>
  <c r="AC2209" i="4"/>
  <c r="X2209" i="4"/>
  <c r="AB2209" i="4"/>
  <c r="AA2208" i="4"/>
  <c r="AE2208" i="4"/>
  <c r="Z2208" i="4"/>
  <c r="AD2208" i="4"/>
  <c r="Y2208" i="4"/>
  <c r="AC2208" i="4"/>
  <c r="X2208" i="4"/>
  <c r="AB2208" i="4"/>
  <c r="AA2207" i="4"/>
  <c r="AE2207" i="4"/>
  <c r="Z2207" i="4"/>
  <c r="AD2207" i="4"/>
  <c r="Y2207" i="4"/>
  <c r="AC2207" i="4"/>
  <c r="X2207" i="4"/>
  <c r="AB2207" i="4"/>
  <c r="AA2206" i="4"/>
  <c r="AE2206" i="4"/>
  <c r="Z2206" i="4"/>
  <c r="AD2206" i="4"/>
  <c r="Y2206" i="4"/>
  <c r="AC2206" i="4"/>
  <c r="X2206" i="4"/>
  <c r="AB2206" i="4"/>
  <c r="AA2205" i="4"/>
  <c r="AE2205" i="4"/>
  <c r="Z2205" i="4"/>
  <c r="AD2205" i="4"/>
  <c r="Y2205" i="4"/>
  <c r="AC2205" i="4"/>
  <c r="X2205" i="4"/>
  <c r="AB2205" i="4"/>
  <c r="AA2204" i="4"/>
  <c r="AE2204" i="4"/>
  <c r="Z2204" i="4"/>
  <c r="AD2204" i="4"/>
  <c r="Y2204" i="4"/>
  <c r="AC2204" i="4"/>
  <c r="X2204" i="4"/>
  <c r="AB2204" i="4"/>
  <c r="AA2203" i="4"/>
  <c r="AE2203" i="4"/>
  <c r="Z2203" i="4"/>
  <c r="AD2203" i="4"/>
  <c r="Y2203" i="4"/>
  <c r="AC2203" i="4"/>
  <c r="X2203" i="4"/>
  <c r="AB2203" i="4"/>
  <c r="AA2202" i="4"/>
  <c r="AE2202" i="4"/>
  <c r="Z2202" i="4"/>
  <c r="AD2202" i="4"/>
  <c r="Y2202" i="4"/>
  <c r="AC2202" i="4"/>
  <c r="X2202" i="4"/>
  <c r="AB2202" i="4"/>
  <c r="AA2201" i="4"/>
  <c r="AE2201" i="4"/>
  <c r="Z2201" i="4"/>
  <c r="AD2201" i="4"/>
  <c r="Y2201" i="4"/>
  <c r="AC2201" i="4"/>
  <c r="X2201" i="4"/>
  <c r="AB2201" i="4"/>
  <c r="AA2200" i="4"/>
  <c r="AE2200" i="4"/>
  <c r="Z2200" i="4"/>
  <c r="AD2200" i="4"/>
  <c r="Y2200" i="4"/>
  <c r="AC2200" i="4"/>
  <c r="X2200" i="4"/>
  <c r="AB2200" i="4"/>
  <c r="AA2199" i="4"/>
  <c r="AE2199" i="4"/>
  <c r="Z2199" i="4"/>
  <c r="AD2199" i="4"/>
  <c r="Y2199" i="4"/>
  <c r="AC2199" i="4"/>
  <c r="X2199" i="4"/>
  <c r="AB2199" i="4"/>
  <c r="AA2198" i="4"/>
  <c r="AE2198" i="4"/>
  <c r="Z2198" i="4"/>
  <c r="AD2198" i="4"/>
  <c r="Y2198" i="4"/>
  <c r="AC2198" i="4"/>
  <c r="X2198" i="4"/>
  <c r="AB2198" i="4"/>
  <c r="AA2197" i="4"/>
  <c r="AE2197" i="4"/>
  <c r="Z2197" i="4"/>
  <c r="AD2197" i="4"/>
  <c r="Y2197" i="4"/>
  <c r="AC2197" i="4"/>
  <c r="X2197" i="4"/>
  <c r="AB2197" i="4"/>
  <c r="AA2196" i="4"/>
  <c r="AE2196" i="4"/>
  <c r="Z2196" i="4"/>
  <c r="AD2196" i="4"/>
  <c r="Y2196" i="4"/>
  <c r="AC2196" i="4"/>
  <c r="X2196" i="4"/>
  <c r="AB2196" i="4"/>
  <c r="AA2195" i="4"/>
  <c r="AE2195" i="4"/>
  <c r="Z2195" i="4"/>
  <c r="AD2195" i="4"/>
  <c r="Y2195" i="4"/>
  <c r="AC2195" i="4"/>
  <c r="X2195" i="4"/>
  <c r="AB2195" i="4"/>
  <c r="AA2194" i="4"/>
  <c r="AE2194" i="4"/>
  <c r="Z2194" i="4"/>
  <c r="AD2194" i="4"/>
  <c r="Y2194" i="4"/>
  <c r="AC2194" i="4"/>
  <c r="X2194" i="4"/>
  <c r="AB2194" i="4"/>
  <c r="AA2193" i="4"/>
  <c r="AE2193" i="4"/>
  <c r="Z2193" i="4"/>
  <c r="AD2193" i="4"/>
  <c r="Y2193" i="4"/>
  <c r="AC2193" i="4"/>
  <c r="X2193" i="4"/>
  <c r="AB2193" i="4"/>
  <c r="AA2192" i="4"/>
  <c r="AE2192" i="4"/>
  <c r="Z2192" i="4"/>
  <c r="AD2192" i="4"/>
  <c r="Y2192" i="4"/>
  <c r="AC2192" i="4"/>
  <c r="X2192" i="4"/>
  <c r="AB2192" i="4"/>
  <c r="AA2191" i="4"/>
  <c r="AE2191" i="4"/>
  <c r="Z2191" i="4"/>
  <c r="AD2191" i="4"/>
  <c r="Y2191" i="4"/>
  <c r="AC2191" i="4"/>
  <c r="X2191" i="4"/>
  <c r="AB2191" i="4"/>
  <c r="AA2190" i="4"/>
  <c r="AE2190" i="4"/>
  <c r="Z2190" i="4"/>
  <c r="AD2190" i="4"/>
  <c r="Y2190" i="4"/>
  <c r="AC2190" i="4"/>
  <c r="X2190" i="4"/>
  <c r="AB2190" i="4"/>
  <c r="AA2189" i="4"/>
  <c r="AE2189" i="4"/>
  <c r="Z2189" i="4"/>
  <c r="AD2189" i="4"/>
  <c r="Y2189" i="4"/>
  <c r="AC2189" i="4"/>
  <c r="X2189" i="4"/>
  <c r="AB2189" i="4"/>
  <c r="AA2188" i="4"/>
  <c r="AE2188" i="4"/>
  <c r="Z2188" i="4"/>
  <c r="AD2188" i="4"/>
  <c r="Y2188" i="4"/>
  <c r="AC2188" i="4"/>
  <c r="X2188" i="4"/>
  <c r="AB2188" i="4"/>
  <c r="AA2187" i="4"/>
  <c r="AE2187" i="4"/>
  <c r="Z2187" i="4"/>
  <c r="AD2187" i="4"/>
  <c r="Y2187" i="4"/>
  <c r="AC2187" i="4"/>
  <c r="X2187" i="4"/>
  <c r="AB2187" i="4"/>
  <c r="AA2186" i="4"/>
  <c r="AE2186" i="4"/>
  <c r="Z2186" i="4"/>
  <c r="AD2186" i="4"/>
  <c r="Y2186" i="4"/>
  <c r="AC2186" i="4"/>
  <c r="X2186" i="4"/>
  <c r="AB2186" i="4"/>
  <c r="AA2185" i="4"/>
  <c r="AE2185" i="4"/>
  <c r="Z2185" i="4"/>
  <c r="AD2185" i="4"/>
  <c r="Y2185" i="4"/>
  <c r="AC2185" i="4"/>
  <c r="X2185" i="4"/>
  <c r="AB2185" i="4"/>
  <c r="AA2184" i="4"/>
  <c r="AE2184" i="4"/>
  <c r="Z2184" i="4"/>
  <c r="AD2184" i="4"/>
  <c r="Y2184" i="4"/>
  <c r="AC2184" i="4"/>
  <c r="X2184" i="4"/>
  <c r="AB2184" i="4"/>
  <c r="AA2183" i="4"/>
  <c r="AE2183" i="4"/>
  <c r="Z2183" i="4"/>
  <c r="AD2183" i="4"/>
  <c r="Y2183" i="4"/>
  <c r="AC2183" i="4"/>
  <c r="X2183" i="4"/>
  <c r="AB2183" i="4"/>
  <c r="AA2182" i="4"/>
  <c r="AE2182" i="4"/>
  <c r="Z2182" i="4"/>
  <c r="AD2182" i="4"/>
  <c r="Y2182" i="4"/>
  <c r="AC2182" i="4"/>
  <c r="X2182" i="4"/>
  <c r="AB2182" i="4"/>
  <c r="AA2181" i="4"/>
  <c r="AE2181" i="4"/>
  <c r="Z2181" i="4"/>
  <c r="AD2181" i="4"/>
  <c r="Y2181" i="4"/>
  <c r="AC2181" i="4"/>
  <c r="X2181" i="4"/>
  <c r="AB2181" i="4"/>
  <c r="AA2180" i="4"/>
  <c r="AE2180" i="4"/>
  <c r="Z2180" i="4"/>
  <c r="AD2180" i="4"/>
  <c r="Y2180" i="4"/>
  <c r="AC2180" i="4"/>
  <c r="X2180" i="4"/>
  <c r="AB2180" i="4"/>
  <c r="AA2179" i="4"/>
  <c r="AE2179" i="4"/>
  <c r="Z2179" i="4"/>
  <c r="AD2179" i="4"/>
  <c r="Y2179" i="4"/>
  <c r="AC2179" i="4"/>
  <c r="X2179" i="4"/>
  <c r="AB2179" i="4"/>
  <c r="AA2178" i="4"/>
  <c r="AE2178" i="4"/>
  <c r="Z2178" i="4"/>
  <c r="AD2178" i="4"/>
  <c r="Y2178" i="4"/>
  <c r="AC2178" i="4"/>
  <c r="X2178" i="4"/>
  <c r="AB2178" i="4"/>
  <c r="AA2177" i="4"/>
  <c r="AE2177" i="4"/>
  <c r="Z2177" i="4"/>
  <c r="AD2177" i="4"/>
  <c r="Y2177" i="4"/>
  <c r="AC2177" i="4"/>
  <c r="X2177" i="4"/>
  <c r="AB2177" i="4"/>
  <c r="AA2176" i="4"/>
  <c r="AE2176" i="4"/>
  <c r="Z2176" i="4"/>
  <c r="AD2176" i="4"/>
  <c r="Y2176" i="4"/>
  <c r="AC2176" i="4"/>
  <c r="X2176" i="4"/>
  <c r="AB2176" i="4"/>
  <c r="AA2175" i="4"/>
  <c r="AE2175" i="4"/>
  <c r="Z2175" i="4"/>
  <c r="AD2175" i="4"/>
  <c r="Y2175" i="4"/>
  <c r="AC2175" i="4"/>
  <c r="X2175" i="4"/>
  <c r="AB2175" i="4"/>
  <c r="AA2174" i="4"/>
  <c r="AE2174" i="4"/>
  <c r="Z2174" i="4"/>
  <c r="AD2174" i="4"/>
  <c r="Y2174" i="4"/>
  <c r="AC2174" i="4"/>
  <c r="X2174" i="4"/>
  <c r="AB2174" i="4"/>
  <c r="AA2173" i="4"/>
  <c r="AE2173" i="4"/>
  <c r="Z2173" i="4"/>
  <c r="AD2173" i="4"/>
  <c r="Y2173" i="4"/>
  <c r="AC2173" i="4"/>
  <c r="X2173" i="4"/>
  <c r="AB2173" i="4"/>
  <c r="AA2172" i="4"/>
  <c r="AE2172" i="4"/>
  <c r="Z2172" i="4"/>
  <c r="AD2172" i="4"/>
  <c r="Y2172" i="4"/>
  <c r="AC2172" i="4"/>
  <c r="X2172" i="4"/>
  <c r="AB2172" i="4"/>
  <c r="AA2171" i="4"/>
  <c r="AE2171" i="4"/>
  <c r="Z2171" i="4"/>
  <c r="AD2171" i="4"/>
  <c r="Y2171" i="4"/>
  <c r="AC2171" i="4"/>
  <c r="X2171" i="4"/>
  <c r="AB2171" i="4"/>
  <c r="AA2170" i="4"/>
  <c r="AE2170" i="4"/>
  <c r="Z2170" i="4"/>
  <c r="AD2170" i="4"/>
  <c r="Y2170" i="4"/>
  <c r="AC2170" i="4"/>
  <c r="X2170" i="4"/>
  <c r="AB2170" i="4"/>
  <c r="AA2169" i="4"/>
  <c r="AE2169" i="4"/>
  <c r="Z2169" i="4"/>
  <c r="AD2169" i="4"/>
  <c r="Y2169" i="4"/>
  <c r="AC2169" i="4"/>
  <c r="X2169" i="4"/>
  <c r="AB2169" i="4"/>
  <c r="AA2168" i="4"/>
  <c r="AE2168" i="4"/>
  <c r="Z2168" i="4"/>
  <c r="AD2168" i="4"/>
  <c r="Y2168" i="4"/>
  <c r="AC2168" i="4"/>
  <c r="X2168" i="4"/>
  <c r="AB2168" i="4"/>
  <c r="AA2167" i="4"/>
  <c r="AE2167" i="4"/>
  <c r="Z2167" i="4"/>
  <c r="AD2167" i="4"/>
  <c r="Y2167" i="4"/>
  <c r="AC2167" i="4"/>
  <c r="X2167" i="4"/>
  <c r="AB2167" i="4"/>
  <c r="AA2166" i="4"/>
  <c r="AE2166" i="4"/>
  <c r="Z2166" i="4"/>
  <c r="AD2166" i="4"/>
  <c r="Y2166" i="4"/>
  <c r="AC2166" i="4"/>
  <c r="X2166" i="4"/>
  <c r="AB2166" i="4"/>
  <c r="AA2165" i="4"/>
  <c r="AE2165" i="4"/>
  <c r="Z2165" i="4"/>
  <c r="AD2165" i="4"/>
  <c r="Y2165" i="4"/>
  <c r="AC2165" i="4"/>
  <c r="X2165" i="4"/>
  <c r="AB2165" i="4"/>
  <c r="AA2164" i="4"/>
  <c r="AE2164" i="4"/>
  <c r="Z2164" i="4"/>
  <c r="AD2164" i="4"/>
  <c r="Y2164" i="4"/>
  <c r="AC2164" i="4"/>
  <c r="X2164" i="4"/>
  <c r="AB2164" i="4"/>
  <c r="AA2163" i="4"/>
  <c r="AE2163" i="4"/>
  <c r="Z2163" i="4"/>
  <c r="AD2163" i="4"/>
  <c r="Y2163" i="4"/>
  <c r="AC2163" i="4"/>
  <c r="X2163" i="4"/>
  <c r="AB2163" i="4"/>
  <c r="AA2162" i="4"/>
  <c r="AE2162" i="4"/>
  <c r="Z2162" i="4"/>
  <c r="AD2162" i="4"/>
  <c r="Y2162" i="4"/>
  <c r="AC2162" i="4"/>
  <c r="X2162" i="4"/>
  <c r="AB2162" i="4"/>
  <c r="AA2161" i="4"/>
  <c r="AE2161" i="4"/>
  <c r="Z2161" i="4"/>
  <c r="AD2161" i="4"/>
  <c r="Y2161" i="4"/>
  <c r="AC2161" i="4"/>
  <c r="X2161" i="4"/>
  <c r="AB2161" i="4"/>
  <c r="AA2160" i="4"/>
  <c r="AE2160" i="4"/>
  <c r="Z2160" i="4"/>
  <c r="AD2160" i="4"/>
  <c r="Y2160" i="4"/>
  <c r="AC2160" i="4"/>
  <c r="X2160" i="4"/>
  <c r="AB2160" i="4"/>
  <c r="AA2159" i="4"/>
  <c r="AE2159" i="4"/>
  <c r="Z2159" i="4"/>
  <c r="AD2159" i="4"/>
  <c r="Y2159" i="4"/>
  <c r="AC2159" i="4"/>
  <c r="X2159" i="4"/>
  <c r="AB2159" i="4"/>
  <c r="AA2158" i="4"/>
  <c r="AE2158" i="4"/>
  <c r="Z2158" i="4"/>
  <c r="AD2158" i="4"/>
  <c r="Y2158" i="4"/>
  <c r="AC2158" i="4"/>
  <c r="X2158" i="4"/>
  <c r="AB2158" i="4"/>
  <c r="AA2157" i="4"/>
  <c r="AE2157" i="4"/>
  <c r="Z2157" i="4"/>
  <c r="AD2157" i="4"/>
  <c r="Y2157" i="4"/>
  <c r="AC2157" i="4"/>
  <c r="X2157" i="4"/>
  <c r="AB2157" i="4"/>
  <c r="AA2156" i="4"/>
  <c r="AE2156" i="4"/>
  <c r="Z2156" i="4"/>
  <c r="AD2156" i="4"/>
  <c r="Y2156" i="4"/>
  <c r="AC2156" i="4"/>
  <c r="X2156" i="4"/>
  <c r="AB2156" i="4"/>
  <c r="AA2155" i="4"/>
  <c r="AE2155" i="4"/>
  <c r="Z2155" i="4"/>
  <c r="AD2155" i="4"/>
  <c r="Y2155" i="4"/>
  <c r="AC2155" i="4"/>
  <c r="X2155" i="4"/>
  <c r="AB2155" i="4"/>
  <c r="AA2154" i="4"/>
  <c r="AE2154" i="4"/>
  <c r="Z2154" i="4"/>
  <c r="AD2154" i="4"/>
  <c r="Y2154" i="4"/>
  <c r="AC2154" i="4"/>
  <c r="X2154" i="4"/>
  <c r="AB2154" i="4"/>
  <c r="AA2153" i="4"/>
  <c r="AE2153" i="4"/>
  <c r="Z2153" i="4"/>
  <c r="AD2153" i="4"/>
  <c r="Y2153" i="4"/>
  <c r="AC2153" i="4"/>
  <c r="X2153" i="4"/>
  <c r="AB2153" i="4"/>
  <c r="AA2152" i="4"/>
  <c r="AE2152" i="4"/>
  <c r="Z2152" i="4"/>
  <c r="AD2152" i="4"/>
  <c r="Y2152" i="4"/>
  <c r="AC2152" i="4"/>
  <c r="X2152" i="4"/>
  <c r="AB2152" i="4"/>
  <c r="AA2151" i="4"/>
  <c r="AE2151" i="4"/>
  <c r="Z2151" i="4"/>
  <c r="AD2151" i="4"/>
  <c r="Y2151" i="4"/>
  <c r="AC2151" i="4"/>
  <c r="X2151" i="4"/>
  <c r="AB2151" i="4"/>
  <c r="AA2150" i="4"/>
  <c r="AE2150" i="4"/>
  <c r="Z2150" i="4"/>
  <c r="AD2150" i="4"/>
  <c r="Y2150" i="4"/>
  <c r="AC2150" i="4"/>
  <c r="X2150" i="4"/>
  <c r="AB2150" i="4"/>
  <c r="AA2149" i="4"/>
  <c r="AE2149" i="4"/>
  <c r="Z2149" i="4"/>
  <c r="AD2149" i="4"/>
  <c r="Y2149" i="4"/>
  <c r="AC2149" i="4"/>
  <c r="X2149" i="4"/>
  <c r="AB2149" i="4"/>
  <c r="AA2148" i="4"/>
  <c r="AE2148" i="4"/>
  <c r="Z2148" i="4"/>
  <c r="AD2148" i="4"/>
  <c r="Y2148" i="4"/>
  <c r="AC2148" i="4"/>
  <c r="X2148" i="4"/>
  <c r="AB2148" i="4"/>
  <c r="AA2147" i="4"/>
  <c r="AE2147" i="4"/>
  <c r="Z2147" i="4"/>
  <c r="AD2147" i="4"/>
  <c r="Y2147" i="4"/>
  <c r="AC2147" i="4"/>
  <c r="X2147" i="4"/>
  <c r="AB2147" i="4"/>
  <c r="AA2146" i="4"/>
  <c r="AE2146" i="4"/>
  <c r="Z2146" i="4"/>
  <c r="AD2146" i="4"/>
  <c r="Y2146" i="4"/>
  <c r="AC2146" i="4"/>
  <c r="X2146" i="4"/>
  <c r="AB2146" i="4"/>
  <c r="AA2145" i="4"/>
  <c r="AE2145" i="4"/>
  <c r="Z2145" i="4"/>
  <c r="AD2145" i="4"/>
  <c r="Y2145" i="4"/>
  <c r="AC2145" i="4"/>
  <c r="X2145" i="4"/>
  <c r="AB2145" i="4"/>
  <c r="AA2144" i="4"/>
  <c r="AE2144" i="4"/>
  <c r="Z2144" i="4"/>
  <c r="AD2144" i="4"/>
  <c r="Y2144" i="4"/>
  <c r="AC2144" i="4"/>
  <c r="X2144" i="4"/>
  <c r="AB2144" i="4"/>
  <c r="AA2143" i="4"/>
  <c r="AE2143" i="4"/>
  <c r="Z2143" i="4"/>
  <c r="AD2143" i="4"/>
  <c r="Y2143" i="4"/>
  <c r="AC2143" i="4"/>
  <c r="X2143" i="4"/>
  <c r="AB2143" i="4"/>
  <c r="AA2142" i="4"/>
  <c r="AE2142" i="4"/>
  <c r="Z2142" i="4"/>
  <c r="AD2142" i="4"/>
  <c r="Y2142" i="4"/>
  <c r="AC2142" i="4"/>
  <c r="X2142" i="4"/>
  <c r="AB2142" i="4"/>
  <c r="AA2141" i="4"/>
  <c r="AE2141" i="4"/>
  <c r="Z2141" i="4"/>
  <c r="AD2141" i="4"/>
  <c r="Y2141" i="4"/>
  <c r="AC2141" i="4"/>
  <c r="X2141" i="4"/>
  <c r="AB2141" i="4"/>
  <c r="AA2140" i="4"/>
  <c r="AE2140" i="4"/>
  <c r="Z2140" i="4"/>
  <c r="AD2140" i="4"/>
  <c r="Y2140" i="4"/>
  <c r="AC2140" i="4"/>
  <c r="X2140" i="4"/>
  <c r="AB2140" i="4"/>
  <c r="AA2139" i="4"/>
  <c r="AE2139" i="4"/>
  <c r="Z2139" i="4"/>
  <c r="AD2139" i="4"/>
  <c r="Y2139" i="4"/>
  <c r="AC2139" i="4"/>
  <c r="X2139" i="4"/>
  <c r="AB2139" i="4"/>
  <c r="AA2138" i="4"/>
  <c r="AE2138" i="4"/>
  <c r="Z2138" i="4"/>
  <c r="AD2138" i="4"/>
  <c r="Y2138" i="4"/>
  <c r="AC2138" i="4"/>
  <c r="X2138" i="4"/>
  <c r="AB2138" i="4"/>
  <c r="AA2137" i="4"/>
  <c r="AE2137" i="4"/>
  <c r="Z2137" i="4"/>
  <c r="AD2137" i="4"/>
  <c r="Y2137" i="4"/>
  <c r="AC2137" i="4"/>
  <c r="X2137" i="4"/>
  <c r="AB2137" i="4"/>
  <c r="AA2136" i="4"/>
  <c r="AE2136" i="4"/>
  <c r="Z2136" i="4"/>
  <c r="AD2136" i="4"/>
  <c r="Y2136" i="4"/>
  <c r="AC2136" i="4"/>
  <c r="X2136" i="4"/>
  <c r="AB2136" i="4"/>
  <c r="AA2135" i="4"/>
  <c r="AE2135" i="4"/>
  <c r="Z2135" i="4"/>
  <c r="AD2135" i="4"/>
  <c r="Y2135" i="4"/>
  <c r="AC2135" i="4"/>
  <c r="X2135" i="4"/>
  <c r="AB2135" i="4"/>
  <c r="AA2134" i="4"/>
  <c r="AE2134" i="4"/>
  <c r="Z2134" i="4"/>
  <c r="AD2134" i="4"/>
  <c r="Y2134" i="4"/>
  <c r="AC2134" i="4"/>
  <c r="X2134" i="4"/>
  <c r="AB2134" i="4"/>
  <c r="AA2133" i="4"/>
  <c r="AE2133" i="4"/>
  <c r="Z2133" i="4"/>
  <c r="AD2133" i="4"/>
  <c r="Y2133" i="4"/>
  <c r="AC2133" i="4"/>
  <c r="X2133" i="4"/>
  <c r="AB2133" i="4"/>
  <c r="AA2132" i="4"/>
  <c r="AE2132" i="4"/>
  <c r="Z2132" i="4"/>
  <c r="AD2132" i="4"/>
  <c r="Y2132" i="4"/>
  <c r="AC2132" i="4"/>
  <c r="X2132" i="4"/>
  <c r="AB2132" i="4"/>
  <c r="AA2131" i="4"/>
  <c r="AE2131" i="4"/>
  <c r="Z2131" i="4"/>
  <c r="AD2131" i="4"/>
  <c r="Y2131" i="4"/>
  <c r="AC2131" i="4"/>
  <c r="X2131" i="4"/>
  <c r="AB2131" i="4"/>
  <c r="AA2130" i="4"/>
  <c r="AE2130" i="4"/>
  <c r="Z2130" i="4"/>
  <c r="AD2130" i="4"/>
  <c r="Y2130" i="4"/>
  <c r="AC2130" i="4"/>
  <c r="X2130" i="4"/>
  <c r="AB2130" i="4"/>
  <c r="AA2129" i="4"/>
  <c r="AE2129" i="4"/>
  <c r="Z2129" i="4"/>
  <c r="AD2129" i="4"/>
  <c r="Y2129" i="4"/>
  <c r="AC2129" i="4"/>
  <c r="X2129" i="4"/>
  <c r="AB2129" i="4"/>
  <c r="AA2128" i="4"/>
  <c r="AE2128" i="4"/>
  <c r="Z2128" i="4"/>
  <c r="AD2128" i="4"/>
  <c r="Y2128" i="4"/>
  <c r="AC2128" i="4"/>
  <c r="X2128" i="4"/>
  <c r="AB2128" i="4"/>
  <c r="AA2127" i="4"/>
  <c r="AE2127" i="4"/>
  <c r="Z2127" i="4"/>
  <c r="AD2127" i="4"/>
  <c r="Y2127" i="4"/>
  <c r="AC2127" i="4"/>
  <c r="X2127" i="4"/>
  <c r="AB2127" i="4"/>
  <c r="AA2126" i="4"/>
  <c r="AE2126" i="4"/>
  <c r="Z2126" i="4"/>
  <c r="AD2126" i="4"/>
  <c r="Y2126" i="4"/>
  <c r="AC2126" i="4"/>
  <c r="X2126" i="4"/>
  <c r="AB2126" i="4"/>
  <c r="AA2125" i="4"/>
  <c r="AE2125" i="4"/>
  <c r="Z2125" i="4"/>
  <c r="AD2125" i="4"/>
  <c r="Y2125" i="4"/>
  <c r="AC2125" i="4"/>
  <c r="X2125" i="4"/>
  <c r="AB2125" i="4"/>
  <c r="AA2124" i="4"/>
  <c r="AE2124" i="4"/>
  <c r="Z2124" i="4"/>
  <c r="AD2124" i="4"/>
  <c r="Y2124" i="4"/>
  <c r="AC2124" i="4"/>
  <c r="X2124" i="4"/>
  <c r="AB2124" i="4"/>
  <c r="AA2123" i="4"/>
  <c r="AE2123" i="4"/>
  <c r="Z2123" i="4"/>
  <c r="AD2123" i="4"/>
  <c r="Y2123" i="4"/>
  <c r="AC2123" i="4"/>
  <c r="X2123" i="4"/>
  <c r="AB2123" i="4"/>
  <c r="AA2122" i="4"/>
  <c r="AE2122" i="4"/>
  <c r="Z2122" i="4"/>
  <c r="AD2122" i="4"/>
  <c r="Y2122" i="4"/>
  <c r="AC2122" i="4"/>
  <c r="X2122" i="4"/>
  <c r="AB2122" i="4"/>
  <c r="AA2121" i="4"/>
  <c r="AE2121" i="4"/>
  <c r="Z2121" i="4"/>
  <c r="AD2121" i="4"/>
  <c r="Y2121" i="4"/>
  <c r="AC2121" i="4"/>
  <c r="X2121" i="4"/>
  <c r="AB2121" i="4"/>
  <c r="AA2120" i="4"/>
  <c r="AE2120" i="4"/>
  <c r="Z2120" i="4"/>
  <c r="AD2120" i="4"/>
  <c r="Y2120" i="4"/>
  <c r="AC2120" i="4"/>
  <c r="X2120" i="4"/>
  <c r="AB2120" i="4"/>
  <c r="AA2119" i="4"/>
  <c r="AE2119" i="4"/>
  <c r="Z2119" i="4"/>
  <c r="AD2119" i="4"/>
  <c r="Y2119" i="4"/>
  <c r="AC2119" i="4"/>
  <c r="X2119" i="4"/>
  <c r="AB2119" i="4"/>
  <c r="AA2118" i="4"/>
  <c r="AE2118" i="4"/>
  <c r="Z2118" i="4"/>
  <c r="AD2118" i="4"/>
  <c r="Y2118" i="4"/>
  <c r="AC2118" i="4"/>
  <c r="X2118" i="4"/>
  <c r="AB2118" i="4"/>
  <c r="AA2117" i="4"/>
  <c r="AE2117" i="4"/>
  <c r="Z2117" i="4"/>
  <c r="AD2117" i="4"/>
  <c r="Y2117" i="4"/>
  <c r="AC2117" i="4"/>
  <c r="X2117" i="4"/>
  <c r="AB2117" i="4"/>
  <c r="AA2116" i="4"/>
  <c r="AE2116" i="4"/>
  <c r="Z2116" i="4"/>
  <c r="AD2116" i="4"/>
  <c r="Y2116" i="4"/>
  <c r="AC2116" i="4"/>
  <c r="X2116" i="4"/>
  <c r="AB2116" i="4"/>
  <c r="AA2115" i="4"/>
  <c r="AE2115" i="4"/>
  <c r="Z2115" i="4"/>
  <c r="AD2115" i="4"/>
  <c r="Y2115" i="4"/>
  <c r="AC2115" i="4"/>
  <c r="X2115" i="4"/>
  <c r="AB2115" i="4"/>
  <c r="AA2114" i="4"/>
  <c r="AE2114" i="4"/>
  <c r="Z2114" i="4"/>
  <c r="AD2114" i="4"/>
  <c r="Y2114" i="4"/>
  <c r="AC2114" i="4"/>
  <c r="X2114" i="4"/>
  <c r="AB2114" i="4"/>
  <c r="AA2113" i="4"/>
  <c r="AE2113" i="4"/>
  <c r="Z2113" i="4"/>
  <c r="AD2113" i="4"/>
  <c r="Y2113" i="4"/>
  <c r="AC2113" i="4"/>
  <c r="X2113" i="4"/>
  <c r="AB2113" i="4"/>
  <c r="AA2112" i="4"/>
  <c r="AE2112" i="4"/>
  <c r="Z2112" i="4"/>
  <c r="AD2112" i="4"/>
  <c r="Y2112" i="4"/>
  <c r="AC2112" i="4"/>
  <c r="X2112" i="4"/>
  <c r="AB2112" i="4"/>
  <c r="AA2111" i="4"/>
  <c r="AE2111" i="4"/>
  <c r="Z2111" i="4"/>
  <c r="AD2111" i="4"/>
  <c r="Y2111" i="4"/>
  <c r="AC2111" i="4"/>
  <c r="X2111" i="4"/>
  <c r="AB2111" i="4"/>
  <c r="AA2110" i="4"/>
  <c r="AE2110" i="4"/>
  <c r="Z2110" i="4"/>
  <c r="AD2110" i="4"/>
  <c r="Y2110" i="4"/>
  <c r="AC2110" i="4"/>
  <c r="X2110" i="4"/>
  <c r="AB2110" i="4"/>
  <c r="AA2109" i="4"/>
  <c r="AE2109" i="4"/>
  <c r="Z2109" i="4"/>
  <c r="AD2109" i="4"/>
  <c r="Y2109" i="4"/>
  <c r="AC2109" i="4"/>
  <c r="X2109" i="4"/>
  <c r="AB2109" i="4"/>
  <c r="AA2108" i="4"/>
  <c r="AE2108" i="4"/>
  <c r="Z2108" i="4"/>
  <c r="AD2108" i="4"/>
  <c r="Y2108" i="4"/>
  <c r="AC2108" i="4"/>
  <c r="X2108" i="4"/>
  <c r="AB2108" i="4"/>
  <c r="AA2107" i="4"/>
  <c r="AE2107" i="4"/>
  <c r="Z2107" i="4"/>
  <c r="AD2107" i="4"/>
  <c r="Y2107" i="4"/>
  <c r="AC2107" i="4"/>
  <c r="X2107" i="4"/>
  <c r="AB2107" i="4"/>
  <c r="AA2106" i="4"/>
  <c r="AE2106" i="4"/>
  <c r="Z2106" i="4"/>
  <c r="AD2106" i="4"/>
  <c r="Y2106" i="4"/>
  <c r="AC2106" i="4"/>
  <c r="X2106" i="4"/>
  <c r="AB2106" i="4"/>
  <c r="AA2105" i="4"/>
  <c r="AE2105" i="4"/>
  <c r="Z2105" i="4"/>
  <c r="AD2105" i="4"/>
  <c r="Y2105" i="4"/>
  <c r="AC2105" i="4"/>
  <c r="X2105" i="4"/>
  <c r="AB2105" i="4"/>
  <c r="AA2104" i="4"/>
  <c r="AE2104" i="4"/>
  <c r="Z2104" i="4"/>
  <c r="AD2104" i="4"/>
  <c r="Y2104" i="4"/>
  <c r="AC2104" i="4"/>
  <c r="X2104" i="4"/>
  <c r="AB2104" i="4"/>
  <c r="AA2103" i="4"/>
  <c r="AE2103" i="4"/>
  <c r="Z2103" i="4"/>
  <c r="AD2103" i="4"/>
  <c r="Y2103" i="4"/>
  <c r="AC2103" i="4"/>
  <c r="X2103" i="4"/>
  <c r="AB2103" i="4"/>
  <c r="AA2102" i="4"/>
  <c r="AE2102" i="4"/>
  <c r="Z2102" i="4"/>
  <c r="AD2102" i="4"/>
  <c r="Y2102" i="4"/>
  <c r="AC2102" i="4"/>
  <c r="X2102" i="4"/>
  <c r="AB2102" i="4"/>
  <c r="AA2101" i="4"/>
  <c r="AE2101" i="4"/>
  <c r="Z2101" i="4"/>
  <c r="AD2101" i="4"/>
  <c r="Y2101" i="4"/>
  <c r="AC2101" i="4"/>
  <c r="X2101" i="4"/>
  <c r="AB2101" i="4"/>
  <c r="AA2100" i="4"/>
  <c r="AE2100" i="4"/>
  <c r="Z2100" i="4"/>
  <c r="AD2100" i="4"/>
  <c r="Y2100" i="4"/>
  <c r="AC2100" i="4"/>
  <c r="X2100" i="4"/>
  <c r="AB2100" i="4"/>
  <c r="AA2099" i="4"/>
  <c r="AE2099" i="4"/>
  <c r="Z2099" i="4"/>
  <c r="AD2099" i="4"/>
  <c r="Y2099" i="4"/>
  <c r="AC2099" i="4"/>
  <c r="X2099" i="4"/>
  <c r="AB2099" i="4"/>
  <c r="AA2098" i="4"/>
  <c r="AE2098" i="4"/>
  <c r="Z2098" i="4"/>
  <c r="AD2098" i="4"/>
  <c r="Y2098" i="4"/>
  <c r="AC2098" i="4"/>
  <c r="X2098" i="4"/>
  <c r="AB2098" i="4"/>
  <c r="AA2097" i="4"/>
  <c r="AE2097" i="4"/>
  <c r="Z2097" i="4"/>
  <c r="AD2097" i="4"/>
  <c r="Y2097" i="4"/>
  <c r="AC2097" i="4"/>
  <c r="X2097" i="4"/>
  <c r="AB2097" i="4"/>
  <c r="AA2096" i="4"/>
  <c r="AE2096" i="4"/>
  <c r="Z2096" i="4"/>
  <c r="AD2096" i="4"/>
  <c r="Y2096" i="4"/>
  <c r="AC2096" i="4"/>
  <c r="X2096" i="4"/>
  <c r="AB2096" i="4"/>
  <c r="AA2095" i="4"/>
  <c r="AE2095" i="4"/>
  <c r="Z2095" i="4"/>
  <c r="AD2095" i="4"/>
  <c r="Y2095" i="4"/>
  <c r="AC2095" i="4"/>
  <c r="X2095" i="4"/>
  <c r="AB2095" i="4"/>
  <c r="AA2094" i="4"/>
  <c r="AE2094" i="4"/>
  <c r="Z2094" i="4"/>
  <c r="AD2094" i="4"/>
  <c r="Y2094" i="4"/>
  <c r="AC2094" i="4"/>
  <c r="X2094" i="4"/>
  <c r="AB2094" i="4"/>
  <c r="AA2093" i="4"/>
  <c r="AE2093" i="4"/>
  <c r="Z2093" i="4"/>
  <c r="AD2093" i="4"/>
  <c r="Y2093" i="4"/>
  <c r="AC2093" i="4"/>
  <c r="X2093" i="4"/>
  <c r="AB2093" i="4"/>
  <c r="AA2092" i="4"/>
  <c r="AE2092" i="4"/>
  <c r="Z2092" i="4"/>
  <c r="AD2092" i="4"/>
  <c r="Y2092" i="4"/>
  <c r="AC2092" i="4"/>
  <c r="X2092" i="4"/>
  <c r="AB2092" i="4"/>
  <c r="AA2091" i="4"/>
  <c r="AE2091" i="4"/>
  <c r="Z2091" i="4"/>
  <c r="AD2091" i="4"/>
  <c r="Y2091" i="4"/>
  <c r="AC2091" i="4"/>
  <c r="X2091" i="4"/>
  <c r="AB2091" i="4"/>
  <c r="AA2090" i="4"/>
  <c r="AE2090" i="4"/>
  <c r="Z2090" i="4"/>
  <c r="AD2090" i="4"/>
  <c r="Y2090" i="4"/>
  <c r="AC2090" i="4"/>
  <c r="X2090" i="4"/>
  <c r="AB2090" i="4"/>
  <c r="AA2089" i="4"/>
  <c r="AE2089" i="4"/>
  <c r="Z2089" i="4"/>
  <c r="AD2089" i="4"/>
  <c r="Y2089" i="4"/>
  <c r="AC2089" i="4"/>
  <c r="X2089" i="4"/>
  <c r="AB2089" i="4"/>
  <c r="AA2088" i="4"/>
  <c r="AE2088" i="4"/>
  <c r="Z2088" i="4"/>
  <c r="AD2088" i="4"/>
  <c r="Y2088" i="4"/>
  <c r="AC2088" i="4"/>
  <c r="X2088" i="4"/>
  <c r="AB2088" i="4"/>
  <c r="AA2087" i="4"/>
  <c r="AE2087" i="4"/>
  <c r="Z2087" i="4"/>
  <c r="AD2087" i="4"/>
  <c r="Y2087" i="4"/>
  <c r="AC2087" i="4"/>
  <c r="X2087" i="4"/>
  <c r="AB2087" i="4"/>
  <c r="AA2086" i="4"/>
  <c r="AE2086" i="4"/>
  <c r="Z2086" i="4"/>
  <c r="AD2086" i="4"/>
  <c r="Y2086" i="4"/>
  <c r="AC2086" i="4"/>
  <c r="X2086" i="4"/>
  <c r="AB2086" i="4"/>
  <c r="AA2085" i="4"/>
  <c r="AE2085" i="4"/>
  <c r="Z2085" i="4"/>
  <c r="AD2085" i="4"/>
  <c r="Y2085" i="4"/>
  <c r="AC2085" i="4"/>
  <c r="X2085" i="4"/>
  <c r="AB2085" i="4"/>
  <c r="AA2084" i="4"/>
  <c r="AE2084" i="4"/>
  <c r="Z2084" i="4"/>
  <c r="AD2084" i="4"/>
  <c r="Y2084" i="4"/>
  <c r="AC2084" i="4"/>
  <c r="X2084" i="4"/>
  <c r="AB2084" i="4"/>
  <c r="AA2083" i="4"/>
  <c r="AE2083" i="4"/>
  <c r="Z2083" i="4"/>
  <c r="AD2083" i="4"/>
  <c r="Y2083" i="4"/>
  <c r="AC2083" i="4"/>
  <c r="X2083" i="4"/>
  <c r="AB2083" i="4"/>
  <c r="AA2082" i="4"/>
  <c r="AE2082" i="4"/>
  <c r="Z2082" i="4"/>
  <c r="AD2082" i="4"/>
  <c r="Y2082" i="4"/>
  <c r="AC2082" i="4"/>
  <c r="X2082" i="4"/>
  <c r="AB2082" i="4"/>
  <c r="AA2081" i="4"/>
  <c r="AE2081" i="4"/>
  <c r="Z2081" i="4"/>
  <c r="AD2081" i="4"/>
  <c r="Y2081" i="4"/>
  <c r="AC2081" i="4"/>
  <c r="X2081" i="4"/>
  <c r="AB2081" i="4"/>
  <c r="AA2080" i="4"/>
  <c r="AE2080" i="4"/>
  <c r="Z2080" i="4"/>
  <c r="AD2080" i="4"/>
  <c r="Y2080" i="4"/>
  <c r="AC2080" i="4"/>
  <c r="X2080" i="4"/>
  <c r="AB2080" i="4"/>
  <c r="AA2079" i="4"/>
  <c r="AE2079" i="4"/>
  <c r="Z2079" i="4"/>
  <c r="AD2079" i="4"/>
  <c r="Y2079" i="4"/>
  <c r="AC2079" i="4"/>
  <c r="X2079" i="4"/>
  <c r="AB2079" i="4"/>
  <c r="AA2078" i="4"/>
  <c r="AE2078" i="4"/>
  <c r="Z2078" i="4"/>
  <c r="AD2078" i="4"/>
  <c r="Y2078" i="4"/>
  <c r="AC2078" i="4"/>
  <c r="X2078" i="4"/>
  <c r="AB2078" i="4"/>
  <c r="AA2077" i="4"/>
  <c r="AE2077" i="4"/>
  <c r="Z2077" i="4"/>
  <c r="AD2077" i="4"/>
  <c r="Y2077" i="4"/>
  <c r="AC2077" i="4"/>
  <c r="X2077" i="4"/>
  <c r="AB2077" i="4"/>
  <c r="AA2076" i="4"/>
  <c r="AE2076" i="4"/>
  <c r="Z2076" i="4"/>
  <c r="AD2076" i="4"/>
  <c r="Y2076" i="4"/>
  <c r="AC2076" i="4"/>
  <c r="X2076" i="4"/>
  <c r="AB2076" i="4"/>
  <c r="AA2075" i="4"/>
  <c r="AE2075" i="4"/>
  <c r="Z2075" i="4"/>
  <c r="AD2075" i="4"/>
  <c r="Y2075" i="4"/>
  <c r="AC2075" i="4"/>
  <c r="X2075" i="4"/>
  <c r="AB2075" i="4"/>
  <c r="AA2074" i="4"/>
  <c r="AE2074" i="4"/>
  <c r="Z2074" i="4"/>
  <c r="AD2074" i="4"/>
  <c r="Y2074" i="4"/>
  <c r="AC2074" i="4"/>
  <c r="X2074" i="4"/>
  <c r="AB2074" i="4"/>
  <c r="AA2073" i="4"/>
  <c r="AE2073" i="4"/>
  <c r="Z2073" i="4"/>
  <c r="AD2073" i="4"/>
  <c r="Y2073" i="4"/>
  <c r="AC2073" i="4"/>
  <c r="X2073" i="4"/>
  <c r="AB2073" i="4"/>
  <c r="AA2072" i="4"/>
  <c r="AE2072" i="4"/>
  <c r="Z2072" i="4"/>
  <c r="AD2072" i="4"/>
  <c r="Y2072" i="4"/>
  <c r="AC2072" i="4"/>
  <c r="X2072" i="4"/>
  <c r="AB2072" i="4"/>
  <c r="AA2071" i="4"/>
  <c r="AE2071" i="4"/>
  <c r="Z2071" i="4"/>
  <c r="AD2071" i="4"/>
  <c r="Y2071" i="4"/>
  <c r="AC2071" i="4"/>
  <c r="X2071" i="4"/>
  <c r="AB2071" i="4"/>
  <c r="AA2070" i="4"/>
  <c r="AE2070" i="4"/>
  <c r="Z2070" i="4"/>
  <c r="AD2070" i="4"/>
  <c r="Y2070" i="4"/>
  <c r="AC2070" i="4"/>
  <c r="X2070" i="4"/>
  <c r="AB2070" i="4"/>
  <c r="AA2069" i="4"/>
  <c r="AE2069" i="4"/>
  <c r="Z2069" i="4"/>
  <c r="AD2069" i="4"/>
  <c r="Y2069" i="4"/>
  <c r="AC2069" i="4"/>
  <c r="X2069" i="4"/>
  <c r="AB2069" i="4"/>
  <c r="AA2068" i="4"/>
  <c r="AE2068" i="4"/>
  <c r="Z2068" i="4"/>
  <c r="AD2068" i="4"/>
  <c r="Y2068" i="4"/>
  <c r="AC2068" i="4"/>
  <c r="X2068" i="4"/>
  <c r="AB2068" i="4"/>
  <c r="AA2067" i="4"/>
  <c r="AE2067" i="4"/>
  <c r="Z2067" i="4"/>
  <c r="AD2067" i="4"/>
  <c r="Y2067" i="4"/>
  <c r="AC2067" i="4"/>
  <c r="X2067" i="4"/>
  <c r="AB2067" i="4"/>
  <c r="AA2066" i="4"/>
  <c r="AE2066" i="4"/>
  <c r="Z2066" i="4"/>
  <c r="AD2066" i="4"/>
  <c r="Y2066" i="4"/>
  <c r="AC2066" i="4"/>
  <c r="X2066" i="4"/>
  <c r="AB2066" i="4"/>
  <c r="AA2065" i="4"/>
  <c r="AE2065" i="4"/>
  <c r="Z2065" i="4"/>
  <c r="AD2065" i="4"/>
  <c r="Y2065" i="4"/>
  <c r="AC2065" i="4"/>
  <c r="X2065" i="4"/>
  <c r="AB2065" i="4"/>
  <c r="AA2064" i="4"/>
  <c r="AE2064" i="4"/>
  <c r="Z2064" i="4"/>
  <c r="AD2064" i="4"/>
  <c r="Y2064" i="4"/>
  <c r="AC2064" i="4"/>
  <c r="X2064" i="4"/>
  <c r="AB2064" i="4"/>
  <c r="AA2063" i="4"/>
  <c r="AE2063" i="4"/>
  <c r="Z2063" i="4"/>
  <c r="AD2063" i="4"/>
  <c r="Y2063" i="4"/>
  <c r="AC2063" i="4"/>
  <c r="X2063" i="4"/>
  <c r="AB2063" i="4"/>
  <c r="AA2062" i="4"/>
  <c r="AE2062" i="4"/>
  <c r="Z2062" i="4"/>
  <c r="AD2062" i="4"/>
  <c r="Y2062" i="4"/>
  <c r="AC2062" i="4"/>
  <c r="X2062" i="4"/>
  <c r="AB2062" i="4"/>
  <c r="AA2061" i="4"/>
  <c r="AE2061" i="4"/>
  <c r="Z2061" i="4"/>
  <c r="AD2061" i="4"/>
  <c r="Y2061" i="4"/>
  <c r="AC2061" i="4"/>
  <c r="X2061" i="4"/>
  <c r="AB2061" i="4"/>
  <c r="AA2060" i="4"/>
  <c r="AE2060" i="4"/>
  <c r="Z2060" i="4"/>
  <c r="AD2060" i="4"/>
  <c r="Y2060" i="4"/>
  <c r="AC2060" i="4"/>
  <c r="X2060" i="4"/>
  <c r="AB2060" i="4"/>
  <c r="AA2059" i="4"/>
  <c r="AE2059" i="4"/>
  <c r="Z2059" i="4"/>
  <c r="AD2059" i="4"/>
  <c r="Y2059" i="4"/>
  <c r="AC2059" i="4"/>
  <c r="X2059" i="4"/>
  <c r="AB2059" i="4"/>
  <c r="AA2058" i="4"/>
  <c r="AE2058" i="4"/>
  <c r="Z2058" i="4"/>
  <c r="AD2058" i="4"/>
  <c r="Y2058" i="4"/>
  <c r="AC2058" i="4"/>
  <c r="X2058" i="4"/>
  <c r="AB2058" i="4"/>
  <c r="AA2057" i="4"/>
  <c r="AE2057" i="4"/>
  <c r="Z2057" i="4"/>
  <c r="AD2057" i="4"/>
  <c r="Y2057" i="4"/>
  <c r="AC2057" i="4"/>
  <c r="X2057" i="4"/>
  <c r="AB2057" i="4"/>
  <c r="AA2056" i="4"/>
  <c r="AE2056" i="4"/>
  <c r="Z2056" i="4"/>
  <c r="AD2056" i="4"/>
  <c r="Y2056" i="4"/>
  <c r="AC2056" i="4"/>
  <c r="X2056" i="4"/>
  <c r="AB2056" i="4"/>
  <c r="AA2055" i="4"/>
  <c r="AE2055" i="4"/>
  <c r="Z2055" i="4"/>
  <c r="AD2055" i="4"/>
  <c r="Y2055" i="4"/>
  <c r="AC2055" i="4"/>
  <c r="X2055" i="4"/>
  <c r="AB2055" i="4"/>
  <c r="AA2054" i="4"/>
  <c r="AE2054" i="4"/>
  <c r="Z2054" i="4"/>
  <c r="AD2054" i="4"/>
  <c r="Y2054" i="4"/>
  <c r="AC2054" i="4"/>
  <c r="X2054" i="4"/>
  <c r="AB2054" i="4"/>
  <c r="AA2053" i="4"/>
  <c r="AE2053" i="4"/>
  <c r="Z2053" i="4"/>
  <c r="AD2053" i="4"/>
  <c r="Y2053" i="4"/>
  <c r="AC2053" i="4"/>
  <c r="X2053" i="4"/>
  <c r="AB2053" i="4"/>
  <c r="AA2052" i="4"/>
  <c r="AE2052" i="4"/>
  <c r="Z2052" i="4"/>
  <c r="AD2052" i="4"/>
  <c r="Y2052" i="4"/>
  <c r="AC2052" i="4"/>
  <c r="X2052" i="4"/>
  <c r="AB2052" i="4"/>
  <c r="AA2051" i="4"/>
  <c r="AE2051" i="4"/>
  <c r="Z2051" i="4"/>
  <c r="AD2051" i="4"/>
  <c r="Y2051" i="4"/>
  <c r="AC2051" i="4"/>
  <c r="X2051" i="4"/>
  <c r="AB2051" i="4"/>
  <c r="AA2050" i="4"/>
  <c r="AE2050" i="4"/>
  <c r="Z2050" i="4"/>
  <c r="AD2050" i="4"/>
  <c r="Y2050" i="4"/>
  <c r="AC2050" i="4"/>
  <c r="X2050" i="4"/>
  <c r="AB2050" i="4"/>
  <c r="AA2049" i="4"/>
  <c r="AE2049" i="4"/>
  <c r="Z2049" i="4"/>
  <c r="AD2049" i="4"/>
  <c r="Y2049" i="4"/>
  <c r="AC2049" i="4"/>
  <c r="X2049" i="4"/>
  <c r="AB2049" i="4"/>
  <c r="AA2048" i="4"/>
  <c r="AE2048" i="4"/>
  <c r="Z2048" i="4"/>
  <c r="AD2048" i="4"/>
  <c r="Y2048" i="4"/>
  <c r="AC2048" i="4"/>
  <c r="X2048" i="4"/>
  <c r="AB2048" i="4"/>
  <c r="AA2047" i="4"/>
  <c r="AE2047" i="4"/>
  <c r="Z2047" i="4"/>
  <c r="AD2047" i="4"/>
  <c r="Y2047" i="4"/>
  <c r="AC2047" i="4"/>
  <c r="X2047" i="4"/>
  <c r="AB2047" i="4"/>
  <c r="AA2046" i="4"/>
  <c r="AE2046" i="4"/>
  <c r="Z2046" i="4"/>
  <c r="AD2046" i="4"/>
  <c r="Y2046" i="4"/>
  <c r="AC2046" i="4"/>
  <c r="X2046" i="4"/>
  <c r="AB2046" i="4"/>
  <c r="AA2045" i="4"/>
  <c r="AE2045" i="4"/>
  <c r="Z2045" i="4"/>
  <c r="AD2045" i="4"/>
  <c r="Y2045" i="4"/>
  <c r="AC2045" i="4"/>
  <c r="X2045" i="4"/>
  <c r="AB2045" i="4"/>
  <c r="AA2044" i="4"/>
  <c r="AE2044" i="4"/>
  <c r="Z2044" i="4"/>
  <c r="AD2044" i="4"/>
  <c r="Y2044" i="4"/>
  <c r="AC2044" i="4"/>
  <c r="X2044" i="4"/>
  <c r="AB2044" i="4"/>
  <c r="AA2043" i="4"/>
  <c r="AE2043" i="4"/>
  <c r="Z2043" i="4"/>
  <c r="AD2043" i="4"/>
  <c r="Y2043" i="4"/>
  <c r="AC2043" i="4"/>
  <c r="X2043" i="4"/>
  <c r="AB2043" i="4"/>
  <c r="AA2042" i="4"/>
  <c r="AE2042" i="4"/>
  <c r="Z2042" i="4"/>
  <c r="AD2042" i="4"/>
  <c r="Y2042" i="4"/>
  <c r="AC2042" i="4"/>
  <c r="X2042" i="4"/>
  <c r="AB2042" i="4"/>
  <c r="AA2041" i="4"/>
  <c r="AE2041" i="4"/>
  <c r="Z2041" i="4"/>
  <c r="AD2041" i="4"/>
  <c r="Y2041" i="4"/>
  <c r="AC2041" i="4"/>
  <c r="X2041" i="4"/>
  <c r="AB2041" i="4"/>
  <c r="AA2040" i="4"/>
  <c r="AE2040" i="4"/>
  <c r="Z2040" i="4"/>
  <c r="AD2040" i="4"/>
  <c r="Y2040" i="4"/>
  <c r="AC2040" i="4"/>
  <c r="X2040" i="4"/>
  <c r="AB2040" i="4"/>
  <c r="AA2039" i="4"/>
  <c r="AE2039" i="4"/>
  <c r="Z2039" i="4"/>
  <c r="AD2039" i="4"/>
  <c r="Y2039" i="4"/>
  <c r="AC2039" i="4"/>
  <c r="X2039" i="4"/>
  <c r="AB2039" i="4"/>
  <c r="AA2038" i="4"/>
  <c r="AE2038" i="4"/>
  <c r="Z2038" i="4"/>
  <c r="AD2038" i="4"/>
  <c r="Y2038" i="4"/>
  <c r="AC2038" i="4"/>
  <c r="X2038" i="4"/>
  <c r="AB2038" i="4"/>
  <c r="AA2037" i="4"/>
  <c r="AE2037" i="4"/>
  <c r="Z2037" i="4"/>
  <c r="AD2037" i="4"/>
  <c r="Y2037" i="4"/>
  <c r="AC2037" i="4"/>
  <c r="X2037" i="4"/>
  <c r="AB2037" i="4"/>
  <c r="AA2036" i="4"/>
  <c r="AE2036" i="4"/>
  <c r="Z2036" i="4"/>
  <c r="AD2036" i="4"/>
  <c r="Y2036" i="4"/>
  <c r="AC2036" i="4"/>
  <c r="X2036" i="4"/>
  <c r="AB2036" i="4"/>
  <c r="AA2035" i="4"/>
  <c r="AE2035" i="4"/>
  <c r="Z2035" i="4"/>
  <c r="AD2035" i="4"/>
  <c r="Y2035" i="4"/>
  <c r="AC2035" i="4"/>
  <c r="X2035" i="4"/>
  <c r="AB2035" i="4"/>
  <c r="AA2034" i="4"/>
  <c r="AE2034" i="4"/>
  <c r="Z2034" i="4"/>
  <c r="AD2034" i="4"/>
  <c r="Y2034" i="4"/>
  <c r="AC2034" i="4"/>
  <c r="X2034" i="4"/>
  <c r="AB2034" i="4"/>
  <c r="AA2033" i="4"/>
  <c r="AE2033" i="4"/>
  <c r="Z2033" i="4"/>
  <c r="AD2033" i="4"/>
  <c r="Y2033" i="4"/>
  <c r="AC2033" i="4"/>
  <c r="X2033" i="4"/>
  <c r="AB2033" i="4"/>
  <c r="AA2032" i="4"/>
  <c r="AE2032" i="4"/>
  <c r="Z2032" i="4"/>
  <c r="AD2032" i="4"/>
  <c r="Y2032" i="4"/>
  <c r="AC2032" i="4"/>
  <c r="X2032" i="4"/>
  <c r="AB2032" i="4"/>
  <c r="AA2031" i="4"/>
  <c r="AE2031" i="4"/>
  <c r="Z2031" i="4"/>
  <c r="AD2031" i="4"/>
  <c r="Y2031" i="4"/>
  <c r="AC2031" i="4"/>
  <c r="X2031" i="4"/>
  <c r="AB2031" i="4"/>
  <c r="AA2030" i="4"/>
  <c r="AE2030" i="4"/>
  <c r="Z2030" i="4"/>
  <c r="AD2030" i="4"/>
  <c r="Y2030" i="4"/>
  <c r="AC2030" i="4"/>
  <c r="X2030" i="4"/>
  <c r="AB2030" i="4"/>
  <c r="AA2029" i="4"/>
  <c r="AE2029" i="4"/>
  <c r="Z2029" i="4"/>
  <c r="AD2029" i="4"/>
  <c r="Y2029" i="4"/>
  <c r="AC2029" i="4"/>
  <c r="X2029" i="4"/>
  <c r="AB2029" i="4"/>
  <c r="AA2028" i="4"/>
  <c r="AE2028" i="4"/>
  <c r="Z2028" i="4"/>
  <c r="AD2028" i="4"/>
  <c r="Y2028" i="4"/>
  <c r="AC2028" i="4"/>
  <c r="X2028" i="4"/>
  <c r="AB2028" i="4"/>
  <c r="AA2027" i="4"/>
  <c r="AE2027" i="4"/>
  <c r="Z2027" i="4"/>
  <c r="AD2027" i="4"/>
  <c r="Y2027" i="4"/>
  <c r="AC2027" i="4"/>
  <c r="X2027" i="4"/>
  <c r="AB2027" i="4"/>
  <c r="AA2026" i="4"/>
  <c r="AE2026" i="4"/>
  <c r="Z2026" i="4"/>
  <c r="AD2026" i="4"/>
  <c r="Y2026" i="4"/>
  <c r="AC2026" i="4"/>
  <c r="X2026" i="4"/>
  <c r="AB2026" i="4"/>
  <c r="AA2025" i="4"/>
  <c r="AE2025" i="4"/>
  <c r="Z2025" i="4"/>
  <c r="AD2025" i="4"/>
  <c r="Y2025" i="4"/>
  <c r="AC2025" i="4"/>
  <c r="X2025" i="4"/>
  <c r="AB2025" i="4"/>
  <c r="AA2024" i="4"/>
  <c r="AE2024" i="4"/>
  <c r="Z2024" i="4"/>
  <c r="AD2024" i="4"/>
  <c r="Y2024" i="4"/>
  <c r="AC2024" i="4"/>
  <c r="X2024" i="4"/>
  <c r="AB2024" i="4"/>
  <c r="AA2023" i="4"/>
  <c r="AE2023" i="4"/>
  <c r="Z2023" i="4"/>
  <c r="AD2023" i="4"/>
  <c r="Y2023" i="4"/>
  <c r="AC2023" i="4"/>
  <c r="X2023" i="4"/>
  <c r="AB2023" i="4"/>
  <c r="AA2022" i="4"/>
  <c r="AE2022" i="4"/>
  <c r="Z2022" i="4"/>
  <c r="AD2022" i="4"/>
  <c r="Y2022" i="4"/>
  <c r="AC2022" i="4"/>
  <c r="X2022" i="4"/>
  <c r="AB2022" i="4"/>
  <c r="AA2021" i="4"/>
  <c r="AE2021" i="4"/>
  <c r="Z2021" i="4"/>
  <c r="AD2021" i="4"/>
  <c r="Y2021" i="4"/>
  <c r="AC2021" i="4"/>
  <c r="X2021" i="4"/>
  <c r="AB2021" i="4"/>
  <c r="AA2020" i="4"/>
  <c r="AE2020" i="4"/>
  <c r="Z2020" i="4"/>
  <c r="AD2020" i="4"/>
  <c r="Y2020" i="4"/>
  <c r="AC2020" i="4"/>
  <c r="X2020" i="4"/>
  <c r="AB2020" i="4"/>
  <c r="AA2019" i="4"/>
  <c r="AE2019" i="4"/>
  <c r="Z2019" i="4"/>
  <c r="AD2019" i="4"/>
  <c r="Y2019" i="4"/>
  <c r="AC2019" i="4"/>
  <c r="X2019" i="4"/>
  <c r="AB2019" i="4"/>
  <c r="AA2018" i="4"/>
  <c r="AE2018" i="4"/>
  <c r="Z2018" i="4"/>
  <c r="AD2018" i="4"/>
  <c r="Y2018" i="4"/>
  <c r="AC2018" i="4"/>
  <c r="X2018" i="4"/>
  <c r="AB2018" i="4"/>
  <c r="AA2017" i="4"/>
  <c r="AE2017" i="4"/>
  <c r="Z2017" i="4"/>
  <c r="AD2017" i="4"/>
  <c r="Y2017" i="4"/>
  <c r="AC2017" i="4"/>
  <c r="X2017" i="4"/>
  <c r="AB2017" i="4"/>
  <c r="AA2016" i="4"/>
  <c r="AE2016" i="4"/>
  <c r="Z2016" i="4"/>
  <c r="AD2016" i="4"/>
  <c r="Y2016" i="4"/>
  <c r="AC2016" i="4"/>
  <c r="X2016" i="4"/>
  <c r="AB2016" i="4"/>
  <c r="AA2015" i="4"/>
  <c r="AE2015" i="4"/>
  <c r="Z2015" i="4"/>
  <c r="AD2015" i="4"/>
  <c r="Y2015" i="4"/>
  <c r="AC2015" i="4"/>
  <c r="X2015" i="4"/>
  <c r="AB2015" i="4"/>
  <c r="AA2014" i="4"/>
  <c r="AE2014" i="4"/>
  <c r="Z2014" i="4"/>
  <c r="AD2014" i="4"/>
  <c r="Y2014" i="4"/>
  <c r="AC2014" i="4"/>
  <c r="X2014" i="4"/>
  <c r="AB2014" i="4"/>
  <c r="AA2013" i="4"/>
  <c r="AE2013" i="4"/>
  <c r="Z2013" i="4"/>
  <c r="AD2013" i="4"/>
  <c r="Y2013" i="4"/>
  <c r="AC2013" i="4"/>
  <c r="X2013" i="4"/>
  <c r="AB2013" i="4"/>
  <c r="AA2012" i="4"/>
  <c r="AE2012" i="4"/>
  <c r="Z2012" i="4"/>
  <c r="AD2012" i="4"/>
  <c r="Y2012" i="4"/>
  <c r="AC2012" i="4"/>
  <c r="X2012" i="4"/>
  <c r="AB2012" i="4"/>
  <c r="AA2011" i="4"/>
  <c r="AE2011" i="4"/>
  <c r="Z2011" i="4"/>
  <c r="AD2011" i="4"/>
  <c r="Y2011" i="4"/>
  <c r="AC2011" i="4"/>
  <c r="X2011" i="4"/>
  <c r="AB2011" i="4"/>
  <c r="AA2010" i="4"/>
  <c r="AE2010" i="4"/>
  <c r="Z2010" i="4"/>
  <c r="AD2010" i="4"/>
  <c r="Y2010" i="4"/>
  <c r="AC2010" i="4"/>
  <c r="X2010" i="4"/>
  <c r="AB2010" i="4"/>
  <c r="AA2009" i="4"/>
  <c r="AE2009" i="4"/>
  <c r="Z2009" i="4"/>
  <c r="AD2009" i="4"/>
  <c r="Y2009" i="4"/>
  <c r="AC2009" i="4"/>
  <c r="X2009" i="4"/>
  <c r="AB2009" i="4"/>
  <c r="AA2008" i="4"/>
  <c r="AE2008" i="4"/>
  <c r="Z2008" i="4"/>
  <c r="AD2008" i="4"/>
  <c r="Y2008" i="4"/>
  <c r="AC2008" i="4"/>
  <c r="X2008" i="4"/>
  <c r="AB2008" i="4"/>
  <c r="AA2007" i="4"/>
  <c r="AE2007" i="4"/>
  <c r="Z2007" i="4"/>
  <c r="AD2007" i="4"/>
  <c r="Y2007" i="4"/>
  <c r="AC2007" i="4"/>
  <c r="X2007" i="4"/>
  <c r="AB2007" i="4"/>
  <c r="AA2006" i="4"/>
  <c r="AE2006" i="4"/>
  <c r="Z2006" i="4"/>
  <c r="AD2006" i="4"/>
  <c r="Y2006" i="4"/>
  <c r="AC2006" i="4"/>
  <c r="X2006" i="4"/>
  <c r="AB2006" i="4"/>
  <c r="AA2005" i="4"/>
  <c r="AE2005" i="4"/>
  <c r="Z2005" i="4"/>
  <c r="AD2005" i="4"/>
  <c r="Y2005" i="4"/>
  <c r="AC2005" i="4"/>
  <c r="X2005" i="4"/>
  <c r="AB2005" i="4"/>
  <c r="AA2004" i="4"/>
  <c r="AE2004" i="4"/>
  <c r="Z2004" i="4"/>
  <c r="AD2004" i="4"/>
  <c r="Y2004" i="4"/>
  <c r="AC2004" i="4"/>
  <c r="X2004" i="4"/>
  <c r="AB2004" i="4"/>
  <c r="AA2003" i="4"/>
  <c r="AE2003" i="4"/>
  <c r="Z2003" i="4"/>
  <c r="AD2003" i="4"/>
  <c r="Y2003" i="4"/>
  <c r="AC2003" i="4"/>
  <c r="X2003" i="4"/>
  <c r="AB2003" i="4"/>
  <c r="AA2002" i="4"/>
  <c r="AE2002" i="4"/>
  <c r="Z2002" i="4"/>
  <c r="AD2002" i="4"/>
  <c r="Y2002" i="4"/>
  <c r="AC2002" i="4"/>
  <c r="X2002" i="4"/>
  <c r="AB2002" i="4"/>
  <c r="AA2001" i="4"/>
  <c r="AE2001" i="4"/>
  <c r="Z2001" i="4"/>
  <c r="AD2001" i="4"/>
  <c r="Y2001" i="4"/>
  <c r="AC2001" i="4"/>
  <c r="X2001" i="4"/>
  <c r="AB2001" i="4"/>
  <c r="AA2000" i="4"/>
  <c r="AE2000" i="4"/>
  <c r="Z2000" i="4"/>
  <c r="AD2000" i="4"/>
  <c r="Y2000" i="4"/>
  <c r="AC2000" i="4"/>
  <c r="X2000" i="4"/>
  <c r="AB2000" i="4"/>
  <c r="AA1999" i="4"/>
  <c r="AE1999" i="4"/>
  <c r="Z1999" i="4"/>
  <c r="AD1999" i="4"/>
  <c r="Y1999" i="4"/>
  <c r="AC1999" i="4"/>
  <c r="X1999" i="4"/>
  <c r="AB1999" i="4"/>
  <c r="AA1998" i="4"/>
  <c r="AE1998" i="4"/>
  <c r="Z1998" i="4"/>
  <c r="AD1998" i="4"/>
  <c r="Y1998" i="4"/>
  <c r="AC1998" i="4"/>
  <c r="X1998" i="4"/>
  <c r="AB1998" i="4"/>
  <c r="AA1997" i="4"/>
  <c r="AE1997" i="4"/>
  <c r="Z1997" i="4"/>
  <c r="AD1997" i="4"/>
  <c r="Y1997" i="4"/>
  <c r="AC1997" i="4"/>
  <c r="X1997" i="4"/>
  <c r="AB1997" i="4"/>
  <c r="AA1996" i="4"/>
  <c r="AE1996" i="4"/>
  <c r="Z1996" i="4"/>
  <c r="AD1996" i="4"/>
  <c r="Y1996" i="4"/>
  <c r="AC1996" i="4"/>
  <c r="X1996" i="4"/>
  <c r="AB1996" i="4"/>
  <c r="AA1995" i="4"/>
  <c r="AE1995" i="4"/>
  <c r="Z1995" i="4"/>
  <c r="AD1995" i="4"/>
  <c r="Y1995" i="4"/>
  <c r="AC1995" i="4"/>
  <c r="X1995" i="4"/>
  <c r="AB1995" i="4"/>
  <c r="AA1994" i="4"/>
  <c r="AE1994" i="4"/>
  <c r="Z1994" i="4"/>
  <c r="AD1994" i="4"/>
  <c r="Y1994" i="4"/>
  <c r="AC1994" i="4"/>
  <c r="X1994" i="4"/>
  <c r="AB1994" i="4"/>
  <c r="AA1993" i="4"/>
  <c r="AE1993" i="4"/>
  <c r="Z1993" i="4"/>
  <c r="AD1993" i="4"/>
  <c r="Y1993" i="4"/>
  <c r="AC1993" i="4"/>
  <c r="X1993" i="4"/>
  <c r="AB1993" i="4"/>
  <c r="AA1992" i="4"/>
  <c r="AE1992" i="4"/>
  <c r="Z1992" i="4"/>
  <c r="AD1992" i="4"/>
  <c r="Y1992" i="4"/>
  <c r="AC1992" i="4"/>
  <c r="X1992" i="4"/>
  <c r="AB1992" i="4"/>
  <c r="AA1991" i="4"/>
  <c r="AE1991" i="4"/>
  <c r="Z1991" i="4"/>
  <c r="AD1991" i="4"/>
  <c r="Y1991" i="4"/>
  <c r="AC1991" i="4"/>
  <c r="X1991" i="4"/>
  <c r="AB1991" i="4"/>
  <c r="AA1990" i="4"/>
  <c r="AE1990" i="4"/>
  <c r="Z1990" i="4"/>
  <c r="AD1990" i="4"/>
  <c r="Y1990" i="4"/>
  <c r="AC1990" i="4"/>
  <c r="X1990" i="4"/>
  <c r="AB1990" i="4"/>
  <c r="AA1989" i="4"/>
  <c r="AE1989" i="4"/>
  <c r="Z1989" i="4"/>
  <c r="AD1989" i="4"/>
  <c r="Y1989" i="4"/>
  <c r="AC1989" i="4"/>
  <c r="X1989" i="4"/>
  <c r="AB1989" i="4"/>
  <c r="AA1988" i="4"/>
  <c r="AE1988" i="4"/>
  <c r="Z1988" i="4"/>
  <c r="AD1988" i="4"/>
  <c r="Y1988" i="4"/>
  <c r="AC1988" i="4"/>
  <c r="X1988" i="4"/>
  <c r="AB1988" i="4"/>
  <c r="AA1987" i="4"/>
  <c r="AE1987" i="4"/>
  <c r="Z1987" i="4"/>
  <c r="AD1987" i="4"/>
  <c r="Y1987" i="4"/>
  <c r="AC1987" i="4"/>
  <c r="X1987" i="4"/>
  <c r="AB1987" i="4"/>
  <c r="AA1986" i="4"/>
  <c r="AE1986" i="4"/>
  <c r="Z1986" i="4"/>
  <c r="AD1986" i="4"/>
  <c r="Y1986" i="4"/>
  <c r="AC1986" i="4"/>
  <c r="X1986" i="4"/>
  <c r="AB1986" i="4"/>
  <c r="AA1985" i="4"/>
  <c r="AE1985" i="4"/>
  <c r="Z1985" i="4"/>
  <c r="AD1985" i="4"/>
  <c r="Y1985" i="4"/>
  <c r="AC1985" i="4"/>
  <c r="X1985" i="4"/>
  <c r="AB1985" i="4"/>
  <c r="AA1984" i="4"/>
  <c r="AE1984" i="4"/>
  <c r="Z1984" i="4"/>
  <c r="AD1984" i="4"/>
  <c r="Y1984" i="4"/>
  <c r="AC1984" i="4"/>
  <c r="X1984" i="4"/>
  <c r="AB1984" i="4"/>
  <c r="AA1983" i="4"/>
  <c r="AE1983" i="4"/>
  <c r="Z1983" i="4"/>
  <c r="AD1983" i="4"/>
  <c r="Y1983" i="4"/>
  <c r="AC1983" i="4"/>
  <c r="X1983" i="4"/>
  <c r="AB1983" i="4"/>
  <c r="AA1982" i="4"/>
  <c r="AE1982" i="4"/>
  <c r="Z1982" i="4"/>
  <c r="AD1982" i="4"/>
  <c r="Y1982" i="4"/>
  <c r="AC1982" i="4"/>
  <c r="X1982" i="4"/>
  <c r="AB1982" i="4"/>
  <c r="AA1981" i="4"/>
  <c r="AE1981" i="4"/>
  <c r="Z1981" i="4"/>
  <c r="AD1981" i="4"/>
  <c r="Y1981" i="4"/>
  <c r="AC1981" i="4"/>
  <c r="X1981" i="4"/>
  <c r="AB1981" i="4"/>
  <c r="AA1980" i="4"/>
  <c r="AE1980" i="4"/>
  <c r="Z1980" i="4"/>
  <c r="AD1980" i="4"/>
  <c r="Y1980" i="4"/>
  <c r="AC1980" i="4"/>
  <c r="X1980" i="4"/>
  <c r="AB1980" i="4"/>
  <c r="AA1979" i="4"/>
  <c r="AE1979" i="4"/>
  <c r="Z1979" i="4"/>
  <c r="AD1979" i="4"/>
  <c r="Y1979" i="4"/>
  <c r="AC1979" i="4"/>
  <c r="X1979" i="4"/>
  <c r="AB1979" i="4"/>
  <c r="AA1978" i="4"/>
  <c r="AE1978" i="4"/>
  <c r="Z1978" i="4"/>
  <c r="AD1978" i="4"/>
  <c r="Y1978" i="4"/>
  <c r="AC1978" i="4"/>
  <c r="X1978" i="4"/>
  <c r="AB1978" i="4"/>
  <c r="AA1977" i="4"/>
  <c r="AE1977" i="4"/>
  <c r="Z1977" i="4"/>
  <c r="AD1977" i="4"/>
  <c r="Y1977" i="4"/>
  <c r="AC1977" i="4"/>
  <c r="X1977" i="4"/>
  <c r="AB1977" i="4"/>
  <c r="AA1976" i="4"/>
  <c r="AE1976" i="4"/>
  <c r="Z1976" i="4"/>
  <c r="AD1976" i="4"/>
  <c r="Y1976" i="4"/>
  <c r="AC1976" i="4"/>
  <c r="X1976" i="4"/>
  <c r="AB1976" i="4"/>
  <c r="AA1975" i="4"/>
  <c r="AE1975" i="4"/>
  <c r="Z1975" i="4"/>
  <c r="AD1975" i="4"/>
  <c r="Y1975" i="4"/>
  <c r="AC1975" i="4"/>
  <c r="X1975" i="4"/>
  <c r="AB1975" i="4"/>
  <c r="AA1974" i="4"/>
  <c r="AE1974" i="4"/>
  <c r="Z1974" i="4"/>
  <c r="AD1974" i="4"/>
  <c r="Y1974" i="4"/>
  <c r="AC1974" i="4"/>
  <c r="X1974" i="4"/>
  <c r="AB1974" i="4"/>
  <c r="AA1973" i="4"/>
  <c r="AE1973" i="4"/>
  <c r="Z1973" i="4"/>
  <c r="AD1973" i="4"/>
  <c r="Y1973" i="4"/>
  <c r="AC1973" i="4"/>
  <c r="X1973" i="4"/>
  <c r="AB1973" i="4"/>
  <c r="AA1972" i="4"/>
  <c r="AE1972" i="4"/>
  <c r="Z1972" i="4"/>
  <c r="AD1972" i="4"/>
  <c r="Y1972" i="4"/>
  <c r="AC1972" i="4"/>
  <c r="X1972" i="4"/>
  <c r="AB1972" i="4"/>
  <c r="AA1971" i="4"/>
  <c r="AE1971" i="4"/>
  <c r="Z1971" i="4"/>
  <c r="AD1971" i="4"/>
  <c r="Y1971" i="4"/>
  <c r="AC1971" i="4"/>
  <c r="X1971" i="4"/>
  <c r="AB1971" i="4"/>
  <c r="AA1970" i="4"/>
  <c r="AE1970" i="4"/>
  <c r="Z1970" i="4"/>
  <c r="AD1970" i="4"/>
  <c r="Y1970" i="4"/>
  <c r="AC1970" i="4"/>
  <c r="X1970" i="4"/>
  <c r="AB1970" i="4"/>
  <c r="AA1969" i="4"/>
  <c r="AE1969" i="4"/>
  <c r="Z1969" i="4"/>
  <c r="AD1969" i="4"/>
  <c r="Y1969" i="4"/>
  <c r="AC1969" i="4"/>
  <c r="X1969" i="4"/>
  <c r="AB1969" i="4"/>
  <c r="AA1968" i="4"/>
  <c r="AE1968" i="4"/>
  <c r="Z1968" i="4"/>
  <c r="AD1968" i="4"/>
  <c r="Y1968" i="4"/>
  <c r="AC1968" i="4"/>
  <c r="X1968" i="4"/>
  <c r="AB1968" i="4"/>
  <c r="AA1967" i="4"/>
  <c r="AE1967" i="4"/>
  <c r="Z1967" i="4"/>
  <c r="AD1967" i="4"/>
  <c r="Y1967" i="4"/>
  <c r="AC1967" i="4"/>
  <c r="X1967" i="4"/>
  <c r="AB1967" i="4"/>
  <c r="AA1966" i="4"/>
  <c r="AE1966" i="4"/>
  <c r="Z1966" i="4"/>
  <c r="AD1966" i="4"/>
  <c r="Y1966" i="4"/>
  <c r="AC1966" i="4"/>
  <c r="X1966" i="4"/>
  <c r="AB1966" i="4"/>
  <c r="AA1965" i="4"/>
  <c r="AE1965" i="4"/>
  <c r="Z1965" i="4"/>
  <c r="AD1965" i="4"/>
  <c r="Y1965" i="4"/>
  <c r="AC1965" i="4"/>
  <c r="X1965" i="4"/>
  <c r="AB1965" i="4"/>
  <c r="AA1964" i="4"/>
  <c r="AE1964" i="4"/>
  <c r="Z1964" i="4"/>
  <c r="AD1964" i="4"/>
  <c r="Y1964" i="4"/>
  <c r="AC1964" i="4"/>
  <c r="X1964" i="4"/>
  <c r="AB1964" i="4"/>
  <c r="AA1963" i="4"/>
  <c r="AE1963" i="4"/>
  <c r="Z1963" i="4"/>
  <c r="AD1963" i="4"/>
  <c r="Y1963" i="4"/>
  <c r="AC1963" i="4"/>
  <c r="X1963" i="4"/>
  <c r="AB1963" i="4"/>
  <c r="AA1962" i="4"/>
  <c r="AE1962" i="4"/>
  <c r="Z1962" i="4"/>
  <c r="AD1962" i="4"/>
  <c r="Y1962" i="4"/>
  <c r="AC1962" i="4"/>
  <c r="X1962" i="4"/>
  <c r="AB1962" i="4"/>
  <c r="AA1961" i="4"/>
  <c r="AE1961" i="4"/>
  <c r="Z1961" i="4"/>
  <c r="AD1961" i="4"/>
  <c r="Y1961" i="4"/>
  <c r="AC1961" i="4"/>
  <c r="X1961" i="4"/>
  <c r="AB1961" i="4"/>
  <c r="AA1960" i="4"/>
  <c r="AE1960" i="4"/>
  <c r="Z1960" i="4"/>
  <c r="AD1960" i="4"/>
  <c r="Y1960" i="4"/>
  <c r="AC1960" i="4"/>
  <c r="X1960" i="4"/>
  <c r="AB1960" i="4"/>
  <c r="AA1959" i="4"/>
  <c r="AE1959" i="4"/>
  <c r="Z1959" i="4"/>
  <c r="AD1959" i="4"/>
  <c r="Y1959" i="4"/>
  <c r="AC1959" i="4"/>
  <c r="X1959" i="4"/>
  <c r="AB1959" i="4"/>
  <c r="AA1958" i="4"/>
  <c r="AE1958" i="4"/>
  <c r="Z1958" i="4"/>
  <c r="AD1958" i="4"/>
  <c r="Y1958" i="4"/>
  <c r="AC1958" i="4"/>
  <c r="X1958" i="4"/>
  <c r="AB1958" i="4"/>
  <c r="AA1957" i="4"/>
  <c r="AE1957" i="4"/>
  <c r="Z1957" i="4"/>
  <c r="AD1957" i="4"/>
  <c r="Y1957" i="4"/>
  <c r="AC1957" i="4"/>
  <c r="X1957" i="4"/>
  <c r="AB1957" i="4"/>
  <c r="AA1956" i="4"/>
  <c r="AE1956" i="4"/>
  <c r="Z1956" i="4"/>
  <c r="AD1956" i="4"/>
  <c r="Y1956" i="4"/>
  <c r="AC1956" i="4"/>
  <c r="X1956" i="4"/>
  <c r="AB1956" i="4"/>
  <c r="AA1955" i="4"/>
  <c r="AE1955" i="4"/>
  <c r="Z1955" i="4"/>
  <c r="AD1955" i="4"/>
  <c r="Y1955" i="4"/>
  <c r="AC1955" i="4"/>
  <c r="X1955" i="4"/>
  <c r="AB1955" i="4"/>
  <c r="AA1954" i="4"/>
  <c r="AE1954" i="4"/>
  <c r="Z1954" i="4"/>
  <c r="AD1954" i="4"/>
  <c r="Y1954" i="4"/>
  <c r="AC1954" i="4"/>
  <c r="X1954" i="4"/>
  <c r="AB1954" i="4"/>
  <c r="AA1953" i="4"/>
  <c r="AE1953" i="4"/>
  <c r="Z1953" i="4"/>
  <c r="AD1953" i="4"/>
  <c r="Y1953" i="4"/>
  <c r="AC1953" i="4"/>
  <c r="X1953" i="4"/>
  <c r="AB1953" i="4"/>
  <c r="AA1952" i="4"/>
  <c r="AE1952" i="4"/>
  <c r="Z1952" i="4"/>
  <c r="AD1952" i="4"/>
  <c r="Y1952" i="4"/>
  <c r="AC1952" i="4"/>
  <c r="X1952" i="4"/>
  <c r="AB1952" i="4"/>
  <c r="AA1951" i="4"/>
  <c r="AE1951" i="4"/>
  <c r="Z1951" i="4"/>
  <c r="AD1951" i="4"/>
  <c r="Y1951" i="4"/>
  <c r="AC1951" i="4"/>
  <c r="X1951" i="4"/>
  <c r="AB1951" i="4"/>
  <c r="AA1950" i="4"/>
  <c r="AE1950" i="4"/>
  <c r="Z1950" i="4"/>
  <c r="AD1950" i="4"/>
  <c r="Y1950" i="4"/>
  <c r="AC1950" i="4"/>
  <c r="X1950" i="4"/>
  <c r="AB1950" i="4"/>
  <c r="AA1949" i="4"/>
  <c r="AE1949" i="4"/>
  <c r="Z1949" i="4"/>
  <c r="AD1949" i="4"/>
  <c r="Y1949" i="4"/>
  <c r="AC1949" i="4"/>
  <c r="X1949" i="4"/>
  <c r="AB1949" i="4"/>
  <c r="AA1948" i="4"/>
  <c r="AE1948" i="4"/>
  <c r="Z1948" i="4"/>
  <c r="AD1948" i="4"/>
  <c r="Y1948" i="4"/>
  <c r="AC1948" i="4"/>
  <c r="X1948" i="4"/>
  <c r="AB1948" i="4"/>
  <c r="AA1947" i="4"/>
  <c r="AE1947" i="4"/>
  <c r="Z1947" i="4"/>
  <c r="AD1947" i="4"/>
  <c r="Y1947" i="4"/>
  <c r="AC1947" i="4"/>
  <c r="X1947" i="4"/>
  <c r="AB1947" i="4"/>
  <c r="AA1946" i="4"/>
  <c r="AE1946" i="4"/>
  <c r="Z1946" i="4"/>
  <c r="AD1946" i="4"/>
  <c r="Y1946" i="4"/>
  <c r="AC1946" i="4"/>
  <c r="X1946" i="4"/>
  <c r="AB1946" i="4"/>
  <c r="AA1945" i="4"/>
  <c r="AE1945" i="4"/>
  <c r="Z1945" i="4"/>
  <c r="AD1945" i="4"/>
  <c r="Y1945" i="4"/>
  <c r="AC1945" i="4"/>
  <c r="X1945" i="4"/>
  <c r="AB1945" i="4"/>
  <c r="AA1944" i="4"/>
  <c r="AE1944" i="4"/>
  <c r="Z1944" i="4"/>
  <c r="AD1944" i="4"/>
  <c r="Y1944" i="4"/>
  <c r="AC1944" i="4"/>
  <c r="X1944" i="4"/>
  <c r="AB1944" i="4"/>
  <c r="AA1943" i="4"/>
  <c r="AE1943" i="4"/>
  <c r="Z1943" i="4"/>
  <c r="AD1943" i="4"/>
  <c r="Y1943" i="4"/>
  <c r="AC1943" i="4"/>
  <c r="X1943" i="4"/>
  <c r="AB1943" i="4"/>
  <c r="AA1942" i="4"/>
  <c r="AE1942" i="4"/>
  <c r="Z1942" i="4"/>
  <c r="AD1942" i="4"/>
  <c r="Y1942" i="4"/>
  <c r="AC1942" i="4"/>
  <c r="X1942" i="4"/>
  <c r="AB1942" i="4"/>
  <c r="AA1941" i="4"/>
  <c r="AE1941" i="4"/>
  <c r="Z1941" i="4"/>
  <c r="AD1941" i="4"/>
  <c r="Y1941" i="4"/>
  <c r="AC1941" i="4"/>
  <c r="X1941" i="4"/>
  <c r="AB1941" i="4"/>
  <c r="AA1940" i="4"/>
  <c r="AE1940" i="4"/>
  <c r="Z1940" i="4"/>
  <c r="AD1940" i="4"/>
  <c r="Y1940" i="4"/>
  <c r="AC1940" i="4"/>
  <c r="X1940" i="4"/>
  <c r="AB1940" i="4"/>
  <c r="AA1939" i="4"/>
  <c r="AE1939" i="4"/>
  <c r="Z1939" i="4"/>
  <c r="AD1939" i="4"/>
  <c r="Y1939" i="4"/>
  <c r="AC1939" i="4"/>
  <c r="X1939" i="4"/>
  <c r="AB1939" i="4"/>
  <c r="AA1938" i="4"/>
  <c r="AE1938" i="4"/>
  <c r="Z1938" i="4"/>
  <c r="AD1938" i="4"/>
  <c r="Y1938" i="4"/>
  <c r="AC1938" i="4"/>
  <c r="X1938" i="4"/>
  <c r="AB1938" i="4"/>
  <c r="AA1937" i="4"/>
  <c r="AE1937" i="4"/>
  <c r="Z1937" i="4"/>
  <c r="AD1937" i="4"/>
  <c r="Y1937" i="4"/>
  <c r="AC1937" i="4"/>
  <c r="X1937" i="4"/>
  <c r="AB1937" i="4"/>
  <c r="AA1936" i="4"/>
  <c r="AE1936" i="4"/>
  <c r="Z1936" i="4"/>
  <c r="AD1936" i="4"/>
  <c r="Y1936" i="4"/>
  <c r="AC1936" i="4"/>
  <c r="X1936" i="4"/>
  <c r="AB1936" i="4"/>
  <c r="AA1935" i="4"/>
  <c r="AE1935" i="4"/>
  <c r="Z1935" i="4"/>
  <c r="AD1935" i="4"/>
  <c r="Y1935" i="4"/>
  <c r="AC1935" i="4"/>
  <c r="X1935" i="4"/>
  <c r="AB1935" i="4"/>
  <c r="AA1934" i="4"/>
  <c r="AE1934" i="4"/>
  <c r="Z1934" i="4"/>
  <c r="AD1934" i="4"/>
  <c r="Y1934" i="4"/>
  <c r="AC1934" i="4"/>
  <c r="X1934" i="4"/>
  <c r="AB1934" i="4"/>
  <c r="AA1933" i="4"/>
  <c r="AE1933" i="4"/>
  <c r="Z1933" i="4"/>
  <c r="AD1933" i="4"/>
  <c r="Y1933" i="4"/>
  <c r="AC1933" i="4"/>
  <c r="X1933" i="4"/>
  <c r="AB1933" i="4"/>
  <c r="AA1932" i="4"/>
  <c r="AE1932" i="4"/>
  <c r="Z1932" i="4"/>
  <c r="AD1932" i="4"/>
  <c r="Y1932" i="4"/>
  <c r="AC1932" i="4"/>
  <c r="X1932" i="4"/>
  <c r="AB1932" i="4"/>
  <c r="AA1931" i="4"/>
  <c r="AE1931" i="4"/>
  <c r="Z1931" i="4"/>
  <c r="AD1931" i="4"/>
  <c r="Y1931" i="4"/>
  <c r="AC1931" i="4"/>
  <c r="X1931" i="4"/>
  <c r="AB1931" i="4"/>
  <c r="AA1930" i="4"/>
  <c r="AE1930" i="4"/>
  <c r="Z1930" i="4"/>
  <c r="AD1930" i="4"/>
  <c r="Y1930" i="4"/>
  <c r="AC1930" i="4"/>
  <c r="X1930" i="4"/>
  <c r="AB1930" i="4"/>
  <c r="AA1929" i="4"/>
  <c r="AE1929" i="4"/>
  <c r="Z1929" i="4"/>
  <c r="AD1929" i="4"/>
  <c r="Y1929" i="4"/>
  <c r="AC1929" i="4"/>
  <c r="X1929" i="4"/>
  <c r="AB1929" i="4"/>
  <c r="AA1928" i="4"/>
  <c r="AE1928" i="4"/>
  <c r="Z1928" i="4"/>
  <c r="AD1928" i="4"/>
  <c r="Y1928" i="4"/>
  <c r="AC1928" i="4"/>
  <c r="X1928" i="4"/>
  <c r="AB1928" i="4"/>
  <c r="AA1927" i="4"/>
  <c r="AE1927" i="4"/>
  <c r="Z1927" i="4"/>
  <c r="AD1927" i="4"/>
  <c r="Y1927" i="4"/>
  <c r="AC1927" i="4"/>
  <c r="X1927" i="4"/>
  <c r="AB1927" i="4"/>
  <c r="AA1926" i="4"/>
  <c r="AE1926" i="4"/>
  <c r="Z1926" i="4"/>
  <c r="AD1926" i="4"/>
  <c r="Y1926" i="4"/>
  <c r="AC1926" i="4"/>
  <c r="X1926" i="4"/>
  <c r="AB1926" i="4"/>
  <c r="AA1925" i="4"/>
  <c r="AE1925" i="4"/>
  <c r="Z1925" i="4"/>
  <c r="AD1925" i="4"/>
  <c r="Y1925" i="4"/>
  <c r="AC1925" i="4"/>
  <c r="X1925" i="4"/>
  <c r="AB1925" i="4"/>
  <c r="AA1924" i="4"/>
  <c r="AE1924" i="4"/>
  <c r="Z1924" i="4"/>
  <c r="AD1924" i="4"/>
  <c r="Y1924" i="4"/>
  <c r="AC1924" i="4"/>
  <c r="X1924" i="4"/>
  <c r="AB1924" i="4"/>
  <c r="AA1923" i="4"/>
  <c r="AE1923" i="4"/>
  <c r="Z1923" i="4"/>
  <c r="AD1923" i="4"/>
  <c r="Y1923" i="4"/>
  <c r="AC1923" i="4"/>
  <c r="X1923" i="4"/>
  <c r="AB1923" i="4"/>
  <c r="AA1922" i="4"/>
  <c r="AE1922" i="4"/>
  <c r="Z1922" i="4"/>
  <c r="AD1922" i="4"/>
  <c r="Y1922" i="4"/>
  <c r="AC1922" i="4"/>
  <c r="X1922" i="4"/>
  <c r="AB1922" i="4"/>
  <c r="AA1921" i="4"/>
  <c r="AE1921" i="4"/>
  <c r="Z1921" i="4"/>
  <c r="AD1921" i="4"/>
  <c r="Y1921" i="4"/>
  <c r="AC1921" i="4"/>
  <c r="X1921" i="4"/>
  <c r="AB1921" i="4"/>
  <c r="AA1920" i="4"/>
  <c r="AE1920" i="4"/>
  <c r="Z1920" i="4"/>
  <c r="AD1920" i="4"/>
  <c r="Y1920" i="4"/>
  <c r="AC1920" i="4"/>
  <c r="X1920" i="4"/>
  <c r="AB1920" i="4"/>
  <c r="AA1919" i="4"/>
  <c r="AE1919" i="4"/>
  <c r="Z1919" i="4"/>
  <c r="AD1919" i="4"/>
  <c r="Y1919" i="4"/>
  <c r="AC1919" i="4"/>
  <c r="X1919" i="4"/>
  <c r="AB1919" i="4"/>
  <c r="AA1918" i="4"/>
  <c r="AE1918" i="4"/>
  <c r="Z1918" i="4"/>
  <c r="AD1918" i="4"/>
  <c r="Y1918" i="4"/>
  <c r="AC1918" i="4"/>
  <c r="X1918" i="4"/>
  <c r="AB1918" i="4"/>
  <c r="AA1917" i="4"/>
  <c r="AE1917" i="4"/>
  <c r="Z1917" i="4"/>
  <c r="AD1917" i="4"/>
  <c r="Y1917" i="4"/>
  <c r="AC1917" i="4"/>
  <c r="X1917" i="4"/>
  <c r="AB1917" i="4"/>
  <c r="AA1916" i="4"/>
  <c r="AE1916" i="4"/>
  <c r="Z1916" i="4"/>
  <c r="AD1916" i="4"/>
  <c r="Y1916" i="4"/>
  <c r="AC1916" i="4"/>
  <c r="X1916" i="4"/>
  <c r="AB1916" i="4"/>
  <c r="AA1915" i="4"/>
  <c r="AE1915" i="4"/>
  <c r="Z1915" i="4"/>
  <c r="AD1915" i="4"/>
  <c r="Y1915" i="4"/>
  <c r="AC1915" i="4"/>
  <c r="X1915" i="4"/>
  <c r="AB1915" i="4"/>
  <c r="AA1914" i="4"/>
  <c r="AE1914" i="4"/>
  <c r="Z1914" i="4"/>
  <c r="AD1914" i="4"/>
  <c r="Y1914" i="4"/>
  <c r="AC1914" i="4"/>
  <c r="X1914" i="4"/>
  <c r="AB1914" i="4"/>
  <c r="AA1913" i="4"/>
  <c r="AE1913" i="4"/>
  <c r="Z1913" i="4"/>
  <c r="AD1913" i="4"/>
  <c r="Y1913" i="4"/>
  <c r="AC1913" i="4"/>
  <c r="X1913" i="4"/>
  <c r="AB1913" i="4"/>
  <c r="AA1912" i="4"/>
  <c r="AE1912" i="4"/>
  <c r="Z1912" i="4"/>
  <c r="AD1912" i="4"/>
  <c r="Y1912" i="4"/>
  <c r="AC1912" i="4"/>
  <c r="X1912" i="4"/>
  <c r="AB1912" i="4"/>
  <c r="AA1911" i="4"/>
  <c r="AE1911" i="4"/>
  <c r="Z1911" i="4"/>
  <c r="AD1911" i="4"/>
  <c r="Y1911" i="4"/>
  <c r="AC1911" i="4"/>
  <c r="X1911" i="4"/>
  <c r="AB1911" i="4"/>
  <c r="AA1910" i="4"/>
  <c r="AE1910" i="4"/>
  <c r="Z1910" i="4"/>
  <c r="AD1910" i="4"/>
  <c r="Y1910" i="4"/>
  <c r="AC1910" i="4"/>
  <c r="X1910" i="4"/>
  <c r="AB1910" i="4"/>
  <c r="AA1909" i="4"/>
  <c r="AE1909" i="4"/>
  <c r="Z1909" i="4"/>
  <c r="AD1909" i="4"/>
  <c r="Y1909" i="4"/>
  <c r="AC1909" i="4"/>
  <c r="X1909" i="4"/>
  <c r="AB1909" i="4"/>
  <c r="AA1908" i="4"/>
  <c r="AE1908" i="4"/>
  <c r="Z1908" i="4"/>
  <c r="AD1908" i="4"/>
  <c r="Y1908" i="4"/>
  <c r="AC1908" i="4"/>
  <c r="X1908" i="4"/>
  <c r="AB1908" i="4"/>
  <c r="AA1907" i="4"/>
  <c r="AE1907" i="4"/>
  <c r="Z1907" i="4"/>
  <c r="AD1907" i="4"/>
  <c r="Y1907" i="4"/>
  <c r="AC1907" i="4"/>
  <c r="X1907" i="4"/>
  <c r="AB1907" i="4"/>
  <c r="AA1906" i="4"/>
  <c r="AE1906" i="4"/>
  <c r="Z1906" i="4"/>
  <c r="AD1906" i="4"/>
  <c r="Y1906" i="4"/>
  <c r="AC1906" i="4"/>
  <c r="X1906" i="4"/>
  <c r="AB1906" i="4"/>
  <c r="AA1905" i="4"/>
  <c r="AE1905" i="4"/>
  <c r="Z1905" i="4"/>
  <c r="AD1905" i="4"/>
  <c r="Y1905" i="4"/>
  <c r="AC1905" i="4"/>
  <c r="X1905" i="4"/>
  <c r="AB1905" i="4"/>
  <c r="AA1904" i="4"/>
  <c r="AE1904" i="4"/>
  <c r="Z1904" i="4"/>
  <c r="AD1904" i="4"/>
  <c r="Y1904" i="4"/>
  <c r="AC1904" i="4"/>
  <c r="X1904" i="4"/>
  <c r="AB1904" i="4"/>
  <c r="AA1903" i="4"/>
  <c r="AE1903" i="4"/>
  <c r="Z1903" i="4"/>
  <c r="AD1903" i="4"/>
  <c r="Y1903" i="4"/>
  <c r="AC1903" i="4"/>
  <c r="X1903" i="4"/>
  <c r="AB1903" i="4"/>
  <c r="AA1902" i="4"/>
  <c r="AE1902" i="4"/>
  <c r="Z1902" i="4"/>
  <c r="AD1902" i="4"/>
  <c r="Y1902" i="4"/>
  <c r="AC1902" i="4"/>
  <c r="X1902" i="4"/>
  <c r="AB1902" i="4"/>
  <c r="AA1901" i="4"/>
  <c r="AE1901" i="4"/>
  <c r="Z1901" i="4"/>
  <c r="AD1901" i="4"/>
  <c r="Y1901" i="4"/>
  <c r="AC1901" i="4"/>
  <c r="X1901" i="4"/>
  <c r="AB1901" i="4"/>
  <c r="AA1900" i="4"/>
  <c r="AE1900" i="4"/>
  <c r="Z1900" i="4"/>
  <c r="AD1900" i="4"/>
  <c r="Y1900" i="4"/>
  <c r="AC1900" i="4"/>
  <c r="X1900" i="4"/>
  <c r="AB1900" i="4"/>
  <c r="AA1899" i="4"/>
  <c r="AE1899" i="4"/>
  <c r="Z1899" i="4"/>
  <c r="AD1899" i="4"/>
  <c r="Y1899" i="4"/>
  <c r="AC1899" i="4"/>
  <c r="X1899" i="4"/>
  <c r="AB1899" i="4"/>
  <c r="AA1898" i="4"/>
  <c r="AE1898" i="4"/>
  <c r="Z1898" i="4"/>
  <c r="AD1898" i="4"/>
  <c r="Y1898" i="4"/>
  <c r="AC1898" i="4"/>
  <c r="X1898" i="4"/>
  <c r="AB1898" i="4"/>
  <c r="AA1897" i="4"/>
  <c r="AE1897" i="4"/>
  <c r="Z1897" i="4"/>
  <c r="AD1897" i="4"/>
  <c r="Y1897" i="4"/>
  <c r="AC1897" i="4"/>
  <c r="X1897" i="4"/>
  <c r="AB1897" i="4"/>
  <c r="AA1896" i="4"/>
  <c r="AE1896" i="4"/>
  <c r="Z1896" i="4"/>
  <c r="AD1896" i="4"/>
  <c r="Y1896" i="4"/>
  <c r="AC1896" i="4"/>
  <c r="X1896" i="4"/>
  <c r="AB1896" i="4"/>
  <c r="AA1895" i="4"/>
  <c r="AE1895" i="4"/>
  <c r="Z1895" i="4"/>
  <c r="AD1895" i="4"/>
  <c r="Y1895" i="4"/>
  <c r="AC1895" i="4"/>
  <c r="X1895" i="4"/>
  <c r="AB1895" i="4"/>
  <c r="AA1894" i="4"/>
  <c r="AE1894" i="4"/>
  <c r="Z1894" i="4"/>
  <c r="AD1894" i="4"/>
  <c r="Y1894" i="4"/>
  <c r="AC1894" i="4"/>
  <c r="X1894" i="4"/>
  <c r="AB1894" i="4"/>
  <c r="AA1893" i="4"/>
  <c r="AE1893" i="4"/>
  <c r="Z1893" i="4"/>
  <c r="AD1893" i="4"/>
  <c r="Y1893" i="4"/>
  <c r="AC1893" i="4"/>
  <c r="X1893" i="4"/>
  <c r="AB1893" i="4"/>
  <c r="AA1892" i="4"/>
  <c r="AE1892" i="4"/>
  <c r="Z1892" i="4"/>
  <c r="AD1892" i="4"/>
  <c r="Y1892" i="4"/>
  <c r="AC1892" i="4"/>
  <c r="X1892" i="4"/>
  <c r="AB1892" i="4"/>
  <c r="AA1891" i="4"/>
  <c r="AE1891" i="4"/>
  <c r="Z1891" i="4"/>
  <c r="AD1891" i="4"/>
  <c r="Y1891" i="4"/>
  <c r="AC1891" i="4"/>
  <c r="X1891" i="4"/>
  <c r="AB1891" i="4"/>
  <c r="AA1890" i="4"/>
  <c r="AE1890" i="4"/>
  <c r="Z1890" i="4"/>
  <c r="AD1890" i="4"/>
  <c r="Y1890" i="4"/>
  <c r="AC1890" i="4"/>
  <c r="X1890" i="4"/>
  <c r="AB1890" i="4"/>
  <c r="AA1889" i="4"/>
  <c r="AE1889" i="4"/>
  <c r="Z1889" i="4"/>
  <c r="AD1889" i="4"/>
  <c r="Y1889" i="4"/>
  <c r="AC1889" i="4"/>
  <c r="X1889" i="4"/>
  <c r="AB1889" i="4"/>
  <c r="AA1888" i="4"/>
  <c r="AE1888" i="4"/>
  <c r="Z1888" i="4"/>
  <c r="AD1888" i="4"/>
  <c r="Y1888" i="4"/>
  <c r="AC1888" i="4"/>
  <c r="X1888" i="4"/>
  <c r="AB1888" i="4"/>
  <c r="AA1887" i="4"/>
  <c r="AE1887" i="4"/>
  <c r="Z1887" i="4"/>
  <c r="AD1887" i="4"/>
  <c r="Y1887" i="4"/>
  <c r="AC1887" i="4"/>
  <c r="X1887" i="4"/>
  <c r="AB1887" i="4"/>
  <c r="AA1886" i="4"/>
  <c r="AE1886" i="4"/>
  <c r="Z1886" i="4"/>
  <c r="AD1886" i="4"/>
  <c r="Y1886" i="4"/>
  <c r="AC1886" i="4"/>
  <c r="X1886" i="4"/>
  <c r="AB1886" i="4"/>
  <c r="AA1885" i="4"/>
  <c r="AE1885" i="4"/>
  <c r="Z1885" i="4"/>
  <c r="AD1885" i="4"/>
  <c r="Y1885" i="4"/>
  <c r="AC1885" i="4"/>
  <c r="X1885" i="4"/>
  <c r="AB1885" i="4"/>
  <c r="AA1884" i="4"/>
  <c r="AE1884" i="4"/>
  <c r="Z1884" i="4"/>
  <c r="AD1884" i="4"/>
  <c r="Y1884" i="4"/>
  <c r="AC1884" i="4"/>
  <c r="X1884" i="4"/>
  <c r="AB1884" i="4"/>
  <c r="AA1883" i="4"/>
  <c r="AE1883" i="4"/>
  <c r="Z1883" i="4"/>
  <c r="AD1883" i="4"/>
  <c r="Y1883" i="4"/>
  <c r="AC1883" i="4"/>
  <c r="X1883" i="4"/>
  <c r="AB1883" i="4"/>
  <c r="AA1882" i="4"/>
  <c r="AE1882" i="4"/>
  <c r="Z1882" i="4"/>
  <c r="AD1882" i="4"/>
  <c r="Y1882" i="4"/>
  <c r="AC1882" i="4"/>
  <c r="X1882" i="4"/>
  <c r="AB1882" i="4"/>
  <c r="AA1881" i="4"/>
  <c r="AE1881" i="4"/>
  <c r="Z1881" i="4"/>
  <c r="AD1881" i="4"/>
  <c r="Y1881" i="4"/>
  <c r="AC1881" i="4"/>
  <c r="X1881" i="4"/>
  <c r="AB1881" i="4"/>
  <c r="AA1880" i="4"/>
  <c r="AE1880" i="4"/>
  <c r="Z1880" i="4"/>
  <c r="AD1880" i="4"/>
  <c r="Y1880" i="4"/>
  <c r="AC1880" i="4"/>
  <c r="X1880" i="4"/>
  <c r="AB1880" i="4"/>
  <c r="AA1879" i="4"/>
  <c r="AE1879" i="4"/>
  <c r="Z1879" i="4"/>
  <c r="AD1879" i="4"/>
  <c r="Y1879" i="4"/>
  <c r="AC1879" i="4"/>
  <c r="X1879" i="4"/>
  <c r="AB1879" i="4"/>
  <c r="AA1878" i="4"/>
  <c r="AE1878" i="4"/>
  <c r="Z1878" i="4"/>
  <c r="AD1878" i="4"/>
  <c r="Y1878" i="4"/>
  <c r="AC1878" i="4"/>
  <c r="X1878" i="4"/>
  <c r="AB1878" i="4"/>
  <c r="AA1877" i="4"/>
  <c r="AE1877" i="4"/>
  <c r="Z1877" i="4"/>
  <c r="AD1877" i="4"/>
  <c r="Y1877" i="4"/>
  <c r="AC1877" i="4"/>
  <c r="X1877" i="4"/>
  <c r="AB1877" i="4"/>
  <c r="AA1876" i="4"/>
  <c r="AE1876" i="4"/>
  <c r="Z1876" i="4"/>
  <c r="AD1876" i="4"/>
  <c r="Y1876" i="4"/>
  <c r="AC1876" i="4"/>
  <c r="X1876" i="4"/>
  <c r="AB1876" i="4"/>
  <c r="AA1875" i="4"/>
  <c r="AE1875" i="4"/>
  <c r="Z1875" i="4"/>
  <c r="AD1875" i="4"/>
  <c r="Y1875" i="4"/>
  <c r="AC1875" i="4"/>
  <c r="X1875" i="4"/>
  <c r="AB1875" i="4"/>
  <c r="AA1874" i="4"/>
  <c r="AE1874" i="4"/>
  <c r="Z1874" i="4"/>
  <c r="AD1874" i="4"/>
  <c r="Y1874" i="4"/>
  <c r="AC1874" i="4"/>
  <c r="X1874" i="4"/>
  <c r="AB1874" i="4"/>
  <c r="AA1873" i="4"/>
  <c r="AE1873" i="4"/>
  <c r="Z1873" i="4"/>
  <c r="AD1873" i="4"/>
  <c r="Y1873" i="4"/>
  <c r="AC1873" i="4"/>
  <c r="X1873" i="4"/>
  <c r="AB1873" i="4"/>
  <c r="AA1872" i="4"/>
  <c r="AE1872" i="4"/>
  <c r="Z1872" i="4"/>
  <c r="AD1872" i="4"/>
  <c r="Y1872" i="4"/>
  <c r="AC1872" i="4"/>
  <c r="X1872" i="4"/>
  <c r="AB1872" i="4"/>
  <c r="AA1871" i="4"/>
  <c r="AE1871" i="4"/>
  <c r="Z1871" i="4"/>
  <c r="AD1871" i="4"/>
  <c r="Y1871" i="4"/>
  <c r="AC1871" i="4"/>
  <c r="X1871" i="4"/>
  <c r="AB1871" i="4"/>
  <c r="AA1870" i="4"/>
  <c r="AE1870" i="4"/>
  <c r="Z1870" i="4"/>
  <c r="AD1870" i="4"/>
  <c r="Y1870" i="4"/>
  <c r="AC1870" i="4"/>
  <c r="X1870" i="4"/>
  <c r="AB1870" i="4"/>
  <c r="AA1869" i="4"/>
  <c r="AE1869" i="4"/>
  <c r="Z1869" i="4"/>
  <c r="AD1869" i="4"/>
  <c r="Y1869" i="4"/>
  <c r="AC1869" i="4"/>
  <c r="X1869" i="4"/>
  <c r="AB1869" i="4"/>
  <c r="AA1868" i="4"/>
  <c r="AE1868" i="4"/>
  <c r="Z1868" i="4"/>
  <c r="AD1868" i="4"/>
  <c r="Y1868" i="4"/>
  <c r="AC1868" i="4"/>
  <c r="X1868" i="4"/>
  <c r="AB1868" i="4"/>
  <c r="AA1867" i="4"/>
  <c r="AE1867" i="4"/>
  <c r="Z1867" i="4"/>
  <c r="AD1867" i="4"/>
  <c r="Y1867" i="4"/>
  <c r="AC1867" i="4"/>
  <c r="X1867" i="4"/>
  <c r="AB1867" i="4"/>
  <c r="AA1866" i="4"/>
  <c r="AE1866" i="4"/>
  <c r="Z1866" i="4"/>
  <c r="AD1866" i="4"/>
  <c r="Y1866" i="4"/>
  <c r="AC1866" i="4"/>
  <c r="X1866" i="4"/>
  <c r="AB1866" i="4"/>
  <c r="AA1865" i="4"/>
  <c r="AE1865" i="4"/>
  <c r="Z1865" i="4"/>
  <c r="AD1865" i="4"/>
  <c r="Y1865" i="4"/>
  <c r="AC1865" i="4"/>
  <c r="X1865" i="4"/>
  <c r="AB1865" i="4"/>
  <c r="AA1864" i="4"/>
  <c r="AE1864" i="4"/>
  <c r="Z1864" i="4"/>
  <c r="AD1864" i="4"/>
  <c r="Y1864" i="4"/>
  <c r="AC1864" i="4"/>
  <c r="X1864" i="4"/>
  <c r="AB1864" i="4"/>
  <c r="AA1863" i="4"/>
  <c r="AE1863" i="4"/>
  <c r="Z1863" i="4"/>
  <c r="AD1863" i="4"/>
  <c r="Y1863" i="4"/>
  <c r="AC1863" i="4"/>
  <c r="X1863" i="4"/>
  <c r="AB1863" i="4"/>
  <c r="AA1862" i="4"/>
  <c r="AE1862" i="4"/>
  <c r="Z1862" i="4"/>
  <c r="AD1862" i="4"/>
  <c r="Y1862" i="4"/>
  <c r="AC1862" i="4"/>
  <c r="X1862" i="4"/>
  <c r="AB1862" i="4"/>
  <c r="AA1861" i="4"/>
  <c r="AE1861" i="4"/>
  <c r="Z1861" i="4"/>
  <c r="AD1861" i="4"/>
  <c r="Y1861" i="4"/>
  <c r="AC1861" i="4"/>
  <c r="X1861" i="4"/>
  <c r="AB1861" i="4"/>
  <c r="AA1860" i="4"/>
  <c r="AE1860" i="4"/>
  <c r="Z1860" i="4"/>
  <c r="AD1860" i="4"/>
  <c r="Y1860" i="4"/>
  <c r="AC1860" i="4"/>
  <c r="X1860" i="4"/>
  <c r="AB1860" i="4"/>
  <c r="AA1859" i="4"/>
  <c r="AE1859" i="4"/>
  <c r="Z1859" i="4"/>
  <c r="AD1859" i="4"/>
  <c r="Y1859" i="4"/>
  <c r="AC1859" i="4"/>
  <c r="X1859" i="4"/>
  <c r="AB1859" i="4"/>
  <c r="AA1858" i="4"/>
  <c r="AE1858" i="4"/>
  <c r="Z1858" i="4"/>
  <c r="AD1858" i="4"/>
  <c r="Y1858" i="4"/>
  <c r="AC1858" i="4"/>
  <c r="X1858" i="4"/>
  <c r="AB1858" i="4"/>
  <c r="AA1857" i="4"/>
  <c r="AE1857" i="4"/>
  <c r="Z1857" i="4"/>
  <c r="AD1857" i="4"/>
  <c r="Y1857" i="4"/>
  <c r="AC1857" i="4"/>
  <c r="X1857" i="4"/>
  <c r="AB1857" i="4"/>
  <c r="AA1856" i="4"/>
  <c r="AE1856" i="4"/>
  <c r="Z1856" i="4"/>
  <c r="AD1856" i="4"/>
  <c r="Y1856" i="4"/>
  <c r="AC1856" i="4"/>
  <c r="X1856" i="4"/>
  <c r="AB1856" i="4"/>
  <c r="AA1855" i="4"/>
  <c r="AE1855" i="4"/>
  <c r="Z1855" i="4"/>
  <c r="AD1855" i="4"/>
  <c r="Y1855" i="4"/>
  <c r="AC1855" i="4"/>
  <c r="X1855" i="4"/>
  <c r="AB1855" i="4"/>
  <c r="AA1854" i="4"/>
  <c r="AE1854" i="4"/>
  <c r="Z1854" i="4"/>
  <c r="AD1854" i="4"/>
  <c r="Y1854" i="4"/>
  <c r="AC1854" i="4"/>
  <c r="X1854" i="4"/>
  <c r="AB1854" i="4"/>
  <c r="AA1853" i="4"/>
  <c r="AE1853" i="4"/>
  <c r="Z1853" i="4"/>
  <c r="AD1853" i="4"/>
  <c r="Y1853" i="4"/>
  <c r="AC1853" i="4"/>
  <c r="X1853" i="4"/>
  <c r="AB1853" i="4"/>
  <c r="AA1852" i="4"/>
  <c r="AE1852" i="4"/>
  <c r="Z1852" i="4"/>
  <c r="AD1852" i="4"/>
  <c r="Y1852" i="4"/>
  <c r="AC1852" i="4"/>
  <c r="X1852" i="4"/>
  <c r="AB1852" i="4"/>
  <c r="AA1851" i="4"/>
  <c r="AE1851" i="4"/>
  <c r="Z1851" i="4"/>
  <c r="AD1851" i="4"/>
  <c r="Y1851" i="4"/>
  <c r="AC1851" i="4"/>
  <c r="X1851" i="4"/>
  <c r="AB1851" i="4"/>
  <c r="AA1850" i="4"/>
  <c r="AE1850" i="4"/>
  <c r="Z1850" i="4"/>
  <c r="AD1850" i="4"/>
  <c r="Y1850" i="4"/>
  <c r="AC1850" i="4"/>
  <c r="X1850" i="4"/>
  <c r="AB1850" i="4"/>
  <c r="AA1849" i="4"/>
  <c r="AE1849" i="4"/>
  <c r="Z1849" i="4"/>
  <c r="AD1849" i="4"/>
  <c r="Y1849" i="4"/>
  <c r="AC1849" i="4"/>
  <c r="X1849" i="4"/>
  <c r="AB1849" i="4"/>
  <c r="AA1848" i="4"/>
  <c r="AE1848" i="4"/>
  <c r="Z1848" i="4"/>
  <c r="AD1848" i="4"/>
  <c r="Y1848" i="4"/>
  <c r="AC1848" i="4"/>
  <c r="X1848" i="4"/>
  <c r="AB1848" i="4"/>
  <c r="AA1847" i="4"/>
  <c r="AE1847" i="4"/>
  <c r="Z1847" i="4"/>
  <c r="AD1847" i="4"/>
  <c r="Y1847" i="4"/>
  <c r="AC1847" i="4"/>
  <c r="X1847" i="4"/>
  <c r="AB1847" i="4"/>
  <c r="AA1846" i="4"/>
  <c r="AE1846" i="4"/>
  <c r="Z1846" i="4"/>
  <c r="AD1846" i="4"/>
  <c r="Y1846" i="4"/>
  <c r="AC1846" i="4"/>
  <c r="X1846" i="4"/>
  <c r="AB1846" i="4"/>
  <c r="AA1845" i="4"/>
  <c r="AE1845" i="4"/>
  <c r="Z1845" i="4"/>
  <c r="AD1845" i="4"/>
  <c r="Y1845" i="4"/>
  <c r="AC1845" i="4"/>
  <c r="X1845" i="4"/>
  <c r="AB1845" i="4"/>
  <c r="AA1844" i="4"/>
  <c r="AE1844" i="4"/>
  <c r="Z1844" i="4"/>
  <c r="AD1844" i="4"/>
  <c r="Y1844" i="4"/>
  <c r="AC1844" i="4"/>
  <c r="X1844" i="4"/>
  <c r="AB1844" i="4"/>
  <c r="AA1843" i="4"/>
  <c r="AE1843" i="4"/>
  <c r="Z1843" i="4"/>
  <c r="AD1843" i="4"/>
  <c r="Y1843" i="4"/>
  <c r="AC1843" i="4"/>
  <c r="X1843" i="4"/>
  <c r="AB1843" i="4"/>
  <c r="AA1842" i="4"/>
  <c r="AE1842" i="4"/>
  <c r="Z1842" i="4"/>
  <c r="AD1842" i="4"/>
  <c r="Y1842" i="4"/>
  <c r="AC1842" i="4"/>
  <c r="X1842" i="4"/>
  <c r="AB1842" i="4"/>
  <c r="AA1841" i="4"/>
  <c r="AE1841" i="4"/>
  <c r="Z1841" i="4"/>
  <c r="AD1841" i="4"/>
  <c r="Y1841" i="4"/>
  <c r="AC1841" i="4"/>
  <c r="X1841" i="4"/>
  <c r="AB1841" i="4"/>
  <c r="AA1840" i="4"/>
  <c r="AE1840" i="4"/>
  <c r="Z1840" i="4"/>
  <c r="AD1840" i="4"/>
  <c r="Y1840" i="4"/>
  <c r="AC1840" i="4"/>
  <c r="X1840" i="4"/>
  <c r="AB1840" i="4"/>
  <c r="AA1839" i="4"/>
  <c r="AE1839" i="4"/>
  <c r="Z1839" i="4"/>
  <c r="AD1839" i="4"/>
  <c r="Y1839" i="4"/>
  <c r="AC1839" i="4"/>
  <c r="X1839" i="4"/>
  <c r="AB1839" i="4"/>
  <c r="AA1838" i="4"/>
  <c r="AE1838" i="4"/>
  <c r="Z1838" i="4"/>
  <c r="AD1838" i="4"/>
  <c r="Y1838" i="4"/>
  <c r="AC1838" i="4"/>
  <c r="X1838" i="4"/>
  <c r="AB1838" i="4"/>
  <c r="AA1837" i="4"/>
  <c r="AE1837" i="4"/>
  <c r="Z1837" i="4"/>
  <c r="AD1837" i="4"/>
  <c r="Y1837" i="4"/>
  <c r="AC1837" i="4"/>
  <c r="X1837" i="4"/>
  <c r="AB1837" i="4"/>
  <c r="AA1836" i="4"/>
  <c r="AE1836" i="4"/>
  <c r="Z1836" i="4"/>
  <c r="AD1836" i="4"/>
  <c r="Y1836" i="4"/>
  <c r="AC1836" i="4"/>
  <c r="X1836" i="4"/>
  <c r="AB1836" i="4"/>
  <c r="AA1835" i="4"/>
  <c r="AE1835" i="4"/>
  <c r="Z1835" i="4"/>
  <c r="AD1835" i="4"/>
  <c r="Y1835" i="4"/>
  <c r="AC1835" i="4"/>
  <c r="X1835" i="4"/>
  <c r="AB1835" i="4"/>
  <c r="AA1834" i="4"/>
  <c r="AE1834" i="4"/>
  <c r="Z1834" i="4"/>
  <c r="AD1834" i="4"/>
  <c r="Y1834" i="4"/>
  <c r="AC1834" i="4"/>
  <c r="X1834" i="4"/>
  <c r="AB1834" i="4"/>
  <c r="AA1833" i="4"/>
  <c r="AE1833" i="4"/>
  <c r="Z1833" i="4"/>
  <c r="AD1833" i="4"/>
  <c r="Y1833" i="4"/>
  <c r="AC1833" i="4"/>
  <c r="X1833" i="4"/>
  <c r="AB1833" i="4"/>
  <c r="AA1832" i="4"/>
  <c r="AE1832" i="4"/>
  <c r="Z1832" i="4"/>
  <c r="AD1832" i="4"/>
  <c r="Y1832" i="4"/>
  <c r="AC1832" i="4"/>
  <c r="X1832" i="4"/>
  <c r="AB1832" i="4"/>
  <c r="AA1831" i="4"/>
  <c r="AE1831" i="4"/>
  <c r="Z1831" i="4"/>
  <c r="AD1831" i="4"/>
  <c r="Y1831" i="4"/>
  <c r="AC1831" i="4"/>
  <c r="X1831" i="4"/>
  <c r="AB1831" i="4"/>
  <c r="AA1830" i="4"/>
  <c r="AE1830" i="4"/>
  <c r="Z1830" i="4"/>
  <c r="AD1830" i="4"/>
  <c r="Y1830" i="4"/>
  <c r="AC1830" i="4"/>
  <c r="X1830" i="4"/>
  <c r="AB1830" i="4"/>
  <c r="AA1829" i="4"/>
  <c r="AE1829" i="4"/>
  <c r="Z1829" i="4"/>
  <c r="AD1829" i="4"/>
  <c r="Y1829" i="4"/>
  <c r="AC1829" i="4"/>
  <c r="X1829" i="4"/>
  <c r="AB1829" i="4"/>
  <c r="AA1828" i="4"/>
  <c r="AE1828" i="4"/>
  <c r="Z1828" i="4"/>
  <c r="AD1828" i="4"/>
  <c r="Y1828" i="4"/>
  <c r="AC1828" i="4"/>
  <c r="X1828" i="4"/>
  <c r="AB1828" i="4"/>
  <c r="AA1827" i="4"/>
  <c r="AE1827" i="4"/>
  <c r="Z1827" i="4"/>
  <c r="AD1827" i="4"/>
  <c r="Y1827" i="4"/>
  <c r="AC1827" i="4"/>
  <c r="X1827" i="4"/>
  <c r="AB1827" i="4"/>
  <c r="AA1826" i="4"/>
  <c r="AE1826" i="4"/>
  <c r="Z1826" i="4"/>
  <c r="AD1826" i="4"/>
  <c r="Y1826" i="4"/>
  <c r="AC1826" i="4"/>
  <c r="X1826" i="4"/>
  <c r="AB1826" i="4"/>
  <c r="AA1825" i="4"/>
  <c r="AE1825" i="4"/>
  <c r="Z1825" i="4"/>
  <c r="AD1825" i="4"/>
  <c r="Y1825" i="4"/>
  <c r="AC1825" i="4"/>
  <c r="X1825" i="4"/>
  <c r="AB1825" i="4"/>
  <c r="AA1824" i="4"/>
  <c r="AE1824" i="4"/>
  <c r="Z1824" i="4"/>
  <c r="AD1824" i="4"/>
  <c r="Y1824" i="4"/>
  <c r="AC1824" i="4"/>
  <c r="X1824" i="4"/>
  <c r="AB1824" i="4"/>
  <c r="AA1823" i="4"/>
  <c r="AE1823" i="4"/>
  <c r="Z1823" i="4"/>
  <c r="AD1823" i="4"/>
  <c r="Y1823" i="4"/>
  <c r="AC1823" i="4"/>
  <c r="X1823" i="4"/>
  <c r="AB1823" i="4"/>
  <c r="AA1822" i="4"/>
  <c r="AE1822" i="4"/>
  <c r="Z1822" i="4"/>
  <c r="AD1822" i="4"/>
  <c r="Y1822" i="4"/>
  <c r="AC1822" i="4"/>
  <c r="X1822" i="4"/>
  <c r="AB1822" i="4"/>
  <c r="AA1821" i="4"/>
  <c r="AE1821" i="4"/>
  <c r="Z1821" i="4"/>
  <c r="AD1821" i="4"/>
  <c r="Y1821" i="4"/>
  <c r="AC1821" i="4"/>
  <c r="X1821" i="4"/>
  <c r="AB1821" i="4"/>
  <c r="AA1820" i="4"/>
  <c r="AE1820" i="4"/>
  <c r="Z1820" i="4"/>
  <c r="AD1820" i="4"/>
  <c r="Y1820" i="4"/>
  <c r="AC1820" i="4"/>
  <c r="X1820" i="4"/>
  <c r="AB1820" i="4"/>
  <c r="AA1819" i="4"/>
  <c r="AE1819" i="4"/>
  <c r="Z1819" i="4"/>
  <c r="AD1819" i="4"/>
  <c r="Y1819" i="4"/>
  <c r="AC1819" i="4"/>
  <c r="X1819" i="4"/>
  <c r="AB1819" i="4"/>
  <c r="AA1818" i="4"/>
  <c r="AE1818" i="4"/>
  <c r="Z1818" i="4"/>
  <c r="AD1818" i="4"/>
  <c r="Y1818" i="4"/>
  <c r="AC1818" i="4"/>
  <c r="X1818" i="4"/>
  <c r="AB1818" i="4"/>
  <c r="AA1817" i="4"/>
  <c r="AE1817" i="4"/>
  <c r="Z1817" i="4"/>
  <c r="AD1817" i="4"/>
  <c r="Y1817" i="4"/>
  <c r="AC1817" i="4"/>
  <c r="X1817" i="4"/>
  <c r="AB1817" i="4"/>
  <c r="AA1816" i="4"/>
  <c r="AE1816" i="4"/>
  <c r="Z1816" i="4"/>
  <c r="AD1816" i="4"/>
  <c r="Y1816" i="4"/>
  <c r="AC1816" i="4"/>
  <c r="X1816" i="4"/>
  <c r="AB1816" i="4"/>
  <c r="AA1815" i="4"/>
  <c r="AE1815" i="4"/>
  <c r="Z1815" i="4"/>
  <c r="AD1815" i="4"/>
  <c r="Y1815" i="4"/>
  <c r="AC1815" i="4"/>
  <c r="X1815" i="4"/>
  <c r="AB1815" i="4"/>
  <c r="AA1814" i="4"/>
  <c r="AE1814" i="4"/>
  <c r="Z1814" i="4"/>
  <c r="AD1814" i="4"/>
  <c r="Y1814" i="4"/>
  <c r="AC1814" i="4"/>
  <c r="X1814" i="4"/>
  <c r="AB1814" i="4"/>
  <c r="AA1813" i="4"/>
  <c r="AE1813" i="4"/>
  <c r="Z1813" i="4"/>
  <c r="AD1813" i="4"/>
  <c r="Y1813" i="4"/>
  <c r="AC1813" i="4"/>
  <c r="X1813" i="4"/>
  <c r="AB1813" i="4"/>
  <c r="AA1812" i="4"/>
  <c r="AE1812" i="4"/>
  <c r="Z1812" i="4"/>
  <c r="AD1812" i="4"/>
  <c r="Y1812" i="4"/>
  <c r="AC1812" i="4"/>
  <c r="X1812" i="4"/>
  <c r="AB1812" i="4"/>
  <c r="AA1811" i="4"/>
  <c r="AE1811" i="4"/>
  <c r="Z1811" i="4"/>
  <c r="AD1811" i="4"/>
  <c r="Y1811" i="4"/>
  <c r="AC1811" i="4"/>
  <c r="X1811" i="4"/>
  <c r="AB1811" i="4"/>
  <c r="AA1810" i="4"/>
  <c r="AE1810" i="4"/>
  <c r="Z1810" i="4"/>
  <c r="AD1810" i="4"/>
  <c r="Y1810" i="4"/>
  <c r="AC1810" i="4"/>
  <c r="X1810" i="4"/>
  <c r="AB1810" i="4"/>
  <c r="AA1809" i="4"/>
  <c r="AE1809" i="4"/>
  <c r="Z1809" i="4"/>
  <c r="AD1809" i="4"/>
  <c r="Y1809" i="4"/>
  <c r="AC1809" i="4"/>
  <c r="X1809" i="4"/>
  <c r="AB1809" i="4"/>
  <c r="AA1808" i="4"/>
  <c r="AE1808" i="4"/>
  <c r="Z1808" i="4"/>
  <c r="AD1808" i="4"/>
  <c r="Y1808" i="4"/>
  <c r="AC1808" i="4"/>
  <c r="X1808" i="4"/>
  <c r="AB1808" i="4"/>
  <c r="AA1807" i="4"/>
  <c r="AE1807" i="4"/>
  <c r="Z1807" i="4"/>
  <c r="AD1807" i="4"/>
  <c r="Y1807" i="4"/>
  <c r="AC1807" i="4"/>
  <c r="X1807" i="4"/>
  <c r="AB1807" i="4"/>
  <c r="AA1806" i="4"/>
  <c r="AE1806" i="4"/>
  <c r="Z1806" i="4"/>
  <c r="AD1806" i="4"/>
  <c r="Y1806" i="4"/>
  <c r="AC1806" i="4"/>
  <c r="X1806" i="4"/>
  <c r="AB1806" i="4"/>
  <c r="AA1805" i="4"/>
  <c r="AE1805" i="4"/>
  <c r="Z1805" i="4"/>
  <c r="AD1805" i="4"/>
  <c r="Y1805" i="4"/>
  <c r="AC1805" i="4"/>
  <c r="X1805" i="4"/>
  <c r="AB1805" i="4"/>
  <c r="AA1804" i="4"/>
  <c r="AE1804" i="4"/>
  <c r="Z1804" i="4"/>
  <c r="AD1804" i="4"/>
  <c r="Y1804" i="4"/>
  <c r="AC1804" i="4"/>
  <c r="X1804" i="4"/>
  <c r="AB1804" i="4"/>
  <c r="AA1803" i="4"/>
  <c r="AE1803" i="4"/>
  <c r="Z1803" i="4"/>
  <c r="AD1803" i="4"/>
  <c r="Y1803" i="4"/>
  <c r="AC1803" i="4"/>
  <c r="X1803" i="4"/>
  <c r="AB1803" i="4"/>
  <c r="AA1802" i="4"/>
  <c r="AE1802" i="4"/>
  <c r="Z1802" i="4"/>
  <c r="AD1802" i="4"/>
  <c r="Y1802" i="4"/>
  <c r="AC1802" i="4"/>
  <c r="X1802" i="4"/>
  <c r="AB1802" i="4"/>
  <c r="AA1801" i="4"/>
  <c r="AE1801" i="4"/>
  <c r="Z1801" i="4"/>
  <c r="AD1801" i="4"/>
  <c r="Y1801" i="4"/>
  <c r="AC1801" i="4"/>
  <c r="X1801" i="4"/>
  <c r="AB1801" i="4"/>
  <c r="AA1800" i="4"/>
  <c r="AE1800" i="4"/>
  <c r="Z1800" i="4"/>
  <c r="AD1800" i="4"/>
  <c r="Y1800" i="4"/>
  <c r="AC1800" i="4"/>
  <c r="X1800" i="4"/>
  <c r="AB1800" i="4"/>
  <c r="AA1799" i="4"/>
  <c r="AE1799" i="4"/>
  <c r="Z1799" i="4"/>
  <c r="AD1799" i="4"/>
  <c r="Y1799" i="4"/>
  <c r="AC1799" i="4"/>
  <c r="X1799" i="4"/>
  <c r="AB1799" i="4"/>
  <c r="AA1798" i="4"/>
  <c r="AE1798" i="4"/>
  <c r="Z1798" i="4"/>
  <c r="AD1798" i="4"/>
  <c r="Y1798" i="4"/>
  <c r="AC1798" i="4"/>
  <c r="X1798" i="4"/>
  <c r="AB1798" i="4"/>
  <c r="AA1797" i="4"/>
  <c r="AE1797" i="4"/>
  <c r="Z1797" i="4"/>
  <c r="AD1797" i="4"/>
  <c r="Y1797" i="4"/>
  <c r="AC1797" i="4"/>
  <c r="X1797" i="4"/>
  <c r="AB1797" i="4"/>
  <c r="AA1796" i="4"/>
  <c r="AE1796" i="4"/>
  <c r="Z1796" i="4"/>
  <c r="AD1796" i="4"/>
  <c r="Y1796" i="4"/>
  <c r="AC1796" i="4"/>
  <c r="X1796" i="4"/>
  <c r="AB1796" i="4"/>
  <c r="AA1795" i="4"/>
  <c r="AE1795" i="4"/>
  <c r="Z1795" i="4"/>
  <c r="AD1795" i="4"/>
  <c r="Y1795" i="4"/>
  <c r="AC1795" i="4"/>
  <c r="X1795" i="4"/>
  <c r="AB1795" i="4"/>
  <c r="AA1794" i="4"/>
  <c r="AE1794" i="4"/>
  <c r="Z1794" i="4"/>
  <c r="AD1794" i="4"/>
  <c r="Y1794" i="4"/>
  <c r="AC1794" i="4"/>
  <c r="X1794" i="4"/>
  <c r="AB1794" i="4"/>
  <c r="AA1793" i="4"/>
  <c r="AE1793" i="4"/>
  <c r="Z1793" i="4"/>
  <c r="AD1793" i="4"/>
  <c r="Y1793" i="4"/>
  <c r="AC1793" i="4"/>
  <c r="X1793" i="4"/>
  <c r="AB1793" i="4"/>
  <c r="AA1792" i="4"/>
  <c r="AE1792" i="4"/>
  <c r="Z1792" i="4"/>
  <c r="AD1792" i="4"/>
  <c r="Y1792" i="4"/>
  <c r="AC1792" i="4"/>
  <c r="X1792" i="4"/>
  <c r="AB1792" i="4"/>
  <c r="AA1791" i="4"/>
  <c r="AE1791" i="4"/>
  <c r="Z1791" i="4"/>
  <c r="AD1791" i="4"/>
  <c r="Y1791" i="4"/>
  <c r="AC1791" i="4"/>
  <c r="X1791" i="4"/>
  <c r="AB1791" i="4"/>
  <c r="AA1790" i="4"/>
  <c r="AE1790" i="4"/>
  <c r="Z1790" i="4"/>
  <c r="AD1790" i="4"/>
  <c r="Y1790" i="4"/>
  <c r="AC1790" i="4"/>
  <c r="X1790" i="4"/>
  <c r="AB1790" i="4"/>
  <c r="AA1789" i="4"/>
  <c r="AE1789" i="4"/>
  <c r="Z1789" i="4"/>
  <c r="AD1789" i="4"/>
  <c r="Y1789" i="4"/>
  <c r="AC1789" i="4"/>
  <c r="X1789" i="4"/>
  <c r="AB1789" i="4"/>
  <c r="AA1788" i="4"/>
  <c r="AE1788" i="4"/>
  <c r="Z1788" i="4"/>
  <c r="AD1788" i="4"/>
  <c r="Y1788" i="4"/>
  <c r="AC1788" i="4"/>
  <c r="X1788" i="4"/>
  <c r="AB1788" i="4"/>
  <c r="AA1787" i="4"/>
  <c r="AE1787" i="4"/>
  <c r="Z1787" i="4"/>
  <c r="AD1787" i="4"/>
  <c r="Y1787" i="4"/>
  <c r="AC1787" i="4"/>
  <c r="X1787" i="4"/>
  <c r="AB1787" i="4"/>
  <c r="AA1786" i="4"/>
  <c r="AE1786" i="4"/>
  <c r="Z1786" i="4"/>
  <c r="AD1786" i="4"/>
  <c r="Y1786" i="4"/>
  <c r="AC1786" i="4"/>
  <c r="X1786" i="4"/>
  <c r="AB1786" i="4"/>
  <c r="AA1785" i="4"/>
  <c r="AE1785" i="4"/>
  <c r="Z1785" i="4"/>
  <c r="AD1785" i="4"/>
  <c r="Y1785" i="4"/>
  <c r="AC1785" i="4"/>
  <c r="X1785" i="4"/>
  <c r="AB1785" i="4"/>
  <c r="AA1784" i="4"/>
  <c r="AE1784" i="4"/>
  <c r="Z1784" i="4"/>
  <c r="AD1784" i="4"/>
  <c r="Y1784" i="4"/>
  <c r="AC1784" i="4"/>
  <c r="X1784" i="4"/>
  <c r="AB1784" i="4"/>
  <c r="AA1783" i="4"/>
  <c r="AE1783" i="4"/>
  <c r="Z1783" i="4"/>
  <c r="AD1783" i="4"/>
  <c r="Y1783" i="4"/>
  <c r="AC1783" i="4"/>
  <c r="X1783" i="4"/>
  <c r="AB1783" i="4"/>
  <c r="AA1782" i="4"/>
  <c r="AE1782" i="4"/>
  <c r="Z1782" i="4"/>
  <c r="AD1782" i="4"/>
  <c r="Y1782" i="4"/>
  <c r="AC1782" i="4"/>
  <c r="X1782" i="4"/>
  <c r="AB1782" i="4"/>
  <c r="AA1781" i="4"/>
  <c r="AE1781" i="4"/>
  <c r="Z1781" i="4"/>
  <c r="AD1781" i="4"/>
  <c r="Y1781" i="4"/>
  <c r="AC1781" i="4"/>
  <c r="X1781" i="4"/>
  <c r="AB1781" i="4"/>
  <c r="AA1780" i="4"/>
  <c r="AE1780" i="4"/>
  <c r="Z1780" i="4"/>
  <c r="AD1780" i="4"/>
  <c r="Y1780" i="4"/>
  <c r="AC1780" i="4"/>
  <c r="X1780" i="4"/>
  <c r="AB1780" i="4"/>
  <c r="AA1779" i="4"/>
  <c r="AE1779" i="4"/>
  <c r="Z1779" i="4"/>
  <c r="AD1779" i="4"/>
  <c r="Y1779" i="4"/>
  <c r="AC1779" i="4"/>
  <c r="X1779" i="4"/>
  <c r="AB1779" i="4"/>
  <c r="AA1778" i="4"/>
  <c r="AE1778" i="4"/>
  <c r="Z1778" i="4"/>
  <c r="AD1778" i="4"/>
  <c r="Y1778" i="4"/>
  <c r="AC1778" i="4"/>
  <c r="X1778" i="4"/>
  <c r="AB1778" i="4"/>
  <c r="AA1777" i="4"/>
  <c r="AE1777" i="4"/>
  <c r="Z1777" i="4"/>
  <c r="AD1777" i="4"/>
  <c r="Y1777" i="4"/>
  <c r="AC1777" i="4"/>
  <c r="X1777" i="4"/>
  <c r="AB1777" i="4"/>
  <c r="AA1776" i="4"/>
  <c r="AE1776" i="4"/>
  <c r="Z1776" i="4"/>
  <c r="AD1776" i="4"/>
  <c r="Y1776" i="4"/>
  <c r="AC1776" i="4"/>
  <c r="X1776" i="4"/>
  <c r="AB1776" i="4"/>
  <c r="AA1775" i="4"/>
  <c r="AE1775" i="4"/>
  <c r="Z1775" i="4"/>
  <c r="AD1775" i="4"/>
  <c r="Y1775" i="4"/>
  <c r="AC1775" i="4"/>
  <c r="X1775" i="4"/>
  <c r="AB1775" i="4"/>
  <c r="AA1774" i="4"/>
  <c r="AE1774" i="4"/>
  <c r="Z1774" i="4"/>
  <c r="AD1774" i="4"/>
  <c r="Y1774" i="4"/>
  <c r="AC1774" i="4"/>
  <c r="X1774" i="4"/>
  <c r="AB1774" i="4"/>
  <c r="AA1773" i="4"/>
  <c r="AE1773" i="4"/>
  <c r="Z1773" i="4"/>
  <c r="AD1773" i="4"/>
  <c r="Y1773" i="4"/>
  <c r="AC1773" i="4"/>
  <c r="X1773" i="4"/>
  <c r="AB1773" i="4"/>
  <c r="AA1772" i="4"/>
  <c r="AE1772" i="4"/>
  <c r="Z1772" i="4"/>
  <c r="AD1772" i="4"/>
  <c r="Y1772" i="4"/>
  <c r="AC1772" i="4"/>
  <c r="X1772" i="4"/>
  <c r="AB1772" i="4"/>
  <c r="AA1771" i="4"/>
  <c r="AE1771" i="4"/>
  <c r="Z1771" i="4"/>
  <c r="AD1771" i="4"/>
  <c r="Y1771" i="4"/>
  <c r="AC1771" i="4"/>
  <c r="X1771" i="4"/>
  <c r="AB1771" i="4"/>
  <c r="AA1770" i="4"/>
  <c r="AE1770" i="4"/>
  <c r="Z1770" i="4"/>
  <c r="AD1770" i="4"/>
  <c r="Y1770" i="4"/>
  <c r="AC1770" i="4"/>
  <c r="X1770" i="4"/>
  <c r="AB1770" i="4"/>
  <c r="AA1769" i="4"/>
  <c r="AE1769" i="4"/>
  <c r="Z1769" i="4"/>
  <c r="AD1769" i="4"/>
  <c r="Y1769" i="4"/>
  <c r="AC1769" i="4"/>
  <c r="X1769" i="4"/>
  <c r="AB1769" i="4"/>
  <c r="AA1768" i="4"/>
  <c r="AE1768" i="4"/>
  <c r="Z1768" i="4"/>
  <c r="AD1768" i="4"/>
  <c r="Y1768" i="4"/>
  <c r="AC1768" i="4"/>
  <c r="X1768" i="4"/>
  <c r="AB1768" i="4"/>
  <c r="AA1767" i="4"/>
  <c r="AE1767" i="4"/>
  <c r="Z1767" i="4"/>
  <c r="AD1767" i="4"/>
  <c r="Y1767" i="4"/>
  <c r="AC1767" i="4"/>
  <c r="X1767" i="4"/>
  <c r="AB1767" i="4"/>
  <c r="AA1766" i="4"/>
  <c r="AE1766" i="4"/>
  <c r="Z1766" i="4"/>
  <c r="AD1766" i="4"/>
  <c r="Y1766" i="4"/>
  <c r="AC1766" i="4"/>
  <c r="X1766" i="4"/>
  <c r="AB1766" i="4"/>
  <c r="AA1765" i="4"/>
  <c r="AE1765" i="4"/>
  <c r="Z1765" i="4"/>
  <c r="AD1765" i="4"/>
  <c r="Y1765" i="4"/>
  <c r="AC1765" i="4"/>
  <c r="X1765" i="4"/>
  <c r="AB1765" i="4"/>
  <c r="AA1764" i="4"/>
  <c r="AE1764" i="4"/>
  <c r="Z1764" i="4"/>
  <c r="AD1764" i="4"/>
  <c r="Y1764" i="4"/>
  <c r="AC1764" i="4"/>
  <c r="X1764" i="4"/>
  <c r="AB1764" i="4"/>
  <c r="AA1763" i="4"/>
  <c r="AE1763" i="4"/>
  <c r="Z1763" i="4"/>
  <c r="AD1763" i="4"/>
  <c r="Y1763" i="4"/>
  <c r="AC1763" i="4"/>
  <c r="X1763" i="4"/>
  <c r="AB1763" i="4"/>
  <c r="AA1762" i="4"/>
  <c r="AE1762" i="4"/>
  <c r="Z1762" i="4"/>
  <c r="AD1762" i="4"/>
  <c r="Y1762" i="4"/>
  <c r="AC1762" i="4"/>
  <c r="X1762" i="4"/>
  <c r="AB1762" i="4"/>
  <c r="AA1761" i="4"/>
  <c r="AE1761" i="4"/>
  <c r="Z1761" i="4"/>
  <c r="AD1761" i="4"/>
  <c r="Y1761" i="4"/>
  <c r="AC1761" i="4"/>
  <c r="X1761" i="4"/>
  <c r="AB1761" i="4"/>
  <c r="AA1760" i="4"/>
  <c r="AE1760" i="4"/>
  <c r="Z1760" i="4"/>
  <c r="AD1760" i="4"/>
  <c r="Y1760" i="4"/>
  <c r="AC1760" i="4"/>
  <c r="X1760" i="4"/>
  <c r="AB1760" i="4"/>
  <c r="AA1759" i="4"/>
  <c r="AE1759" i="4"/>
  <c r="Z1759" i="4"/>
  <c r="AD1759" i="4"/>
  <c r="Y1759" i="4"/>
  <c r="AC1759" i="4"/>
  <c r="X1759" i="4"/>
  <c r="AB1759" i="4"/>
  <c r="AA1758" i="4"/>
  <c r="AE1758" i="4"/>
  <c r="Z1758" i="4"/>
  <c r="AD1758" i="4"/>
  <c r="Y1758" i="4"/>
  <c r="AC1758" i="4"/>
  <c r="X1758" i="4"/>
  <c r="AB1758" i="4"/>
  <c r="AA1757" i="4"/>
  <c r="AE1757" i="4"/>
  <c r="Z1757" i="4"/>
  <c r="AD1757" i="4"/>
  <c r="Y1757" i="4"/>
  <c r="AC1757" i="4"/>
  <c r="X1757" i="4"/>
  <c r="AB1757" i="4"/>
  <c r="AA1756" i="4"/>
  <c r="AE1756" i="4"/>
  <c r="Z1756" i="4"/>
  <c r="AD1756" i="4"/>
  <c r="Y1756" i="4"/>
  <c r="AC1756" i="4"/>
  <c r="X1756" i="4"/>
  <c r="AB1756" i="4"/>
  <c r="AA1755" i="4"/>
  <c r="AE1755" i="4"/>
  <c r="Z1755" i="4"/>
  <c r="AD1755" i="4"/>
  <c r="Y1755" i="4"/>
  <c r="AC1755" i="4"/>
  <c r="X1755" i="4"/>
  <c r="AB1755" i="4"/>
  <c r="AA1754" i="4"/>
  <c r="AE1754" i="4"/>
  <c r="Z1754" i="4"/>
  <c r="AD1754" i="4"/>
  <c r="Y1754" i="4"/>
  <c r="AC1754" i="4"/>
  <c r="X1754" i="4"/>
  <c r="AB1754" i="4"/>
  <c r="AA1753" i="4"/>
  <c r="AE1753" i="4"/>
  <c r="Z1753" i="4"/>
  <c r="AD1753" i="4"/>
  <c r="Y1753" i="4"/>
  <c r="AC1753" i="4"/>
  <c r="X1753" i="4"/>
  <c r="AB1753" i="4"/>
  <c r="AA1752" i="4"/>
  <c r="AE1752" i="4"/>
  <c r="Z1752" i="4"/>
  <c r="AD1752" i="4"/>
  <c r="Y1752" i="4"/>
  <c r="AC1752" i="4"/>
  <c r="X1752" i="4"/>
  <c r="AB1752" i="4"/>
  <c r="AA1751" i="4"/>
  <c r="AE1751" i="4"/>
  <c r="Z1751" i="4"/>
  <c r="AD1751" i="4"/>
  <c r="Y1751" i="4"/>
  <c r="AC1751" i="4"/>
  <c r="X1751" i="4"/>
  <c r="AB1751" i="4"/>
  <c r="AA1750" i="4"/>
  <c r="AE1750" i="4"/>
  <c r="Z1750" i="4"/>
  <c r="AD1750" i="4"/>
  <c r="Y1750" i="4"/>
  <c r="AC1750" i="4"/>
  <c r="X1750" i="4"/>
  <c r="AB1750" i="4"/>
  <c r="AA1749" i="4"/>
  <c r="AE1749" i="4"/>
  <c r="Z1749" i="4"/>
  <c r="AD1749" i="4"/>
  <c r="Y1749" i="4"/>
  <c r="AC1749" i="4"/>
  <c r="X1749" i="4"/>
  <c r="AB1749" i="4"/>
  <c r="AA1748" i="4"/>
  <c r="AE1748" i="4"/>
  <c r="Z1748" i="4"/>
  <c r="AD1748" i="4"/>
  <c r="Y1748" i="4"/>
  <c r="AC1748" i="4"/>
  <c r="X1748" i="4"/>
  <c r="AB1748" i="4"/>
  <c r="AA1747" i="4"/>
  <c r="AE1747" i="4"/>
  <c r="Z1747" i="4"/>
  <c r="AD1747" i="4"/>
  <c r="Y1747" i="4"/>
  <c r="AC1747" i="4"/>
  <c r="X1747" i="4"/>
  <c r="AB1747" i="4"/>
  <c r="AA1746" i="4"/>
  <c r="AE1746" i="4"/>
  <c r="Z1746" i="4"/>
  <c r="AD1746" i="4"/>
  <c r="Y1746" i="4"/>
  <c r="AC1746" i="4"/>
  <c r="X1746" i="4"/>
  <c r="AB1746" i="4"/>
  <c r="AA1745" i="4"/>
  <c r="AE1745" i="4"/>
  <c r="Z1745" i="4"/>
  <c r="AD1745" i="4"/>
  <c r="Y1745" i="4"/>
  <c r="AC1745" i="4"/>
  <c r="X1745" i="4"/>
  <c r="AB1745" i="4"/>
  <c r="AA1744" i="4"/>
  <c r="AE1744" i="4"/>
  <c r="Z1744" i="4"/>
  <c r="AD1744" i="4"/>
  <c r="Y1744" i="4"/>
  <c r="AC1744" i="4"/>
  <c r="X1744" i="4"/>
  <c r="AB1744" i="4"/>
  <c r="AA1743" i="4"/>
  <c r="AE1743" i="4"/>
  <c r="Z1743" i="4"/>
  <c r="AD1743" i="4"/>
  <c r="Y1743" i="4"/>
  <c r="AC1743" i="4"/>
  <c r="X1743" i="4"/>
  <c r="AB1743" i="4"/>
  <c r="AA1742" i="4"/>
  <c r="AE1742" i="4"/>
  <c r="Z1742" i="4"/>
  <c r="AD1742" i="4"/>
  <c r="Y1742" i="4"/>
  <c r="AC1742" i="4"/>
  <c r="X1742" i="4"/>
  <c r="AB1742" i="4"/>
  <c r="AA1741" i="4"/>
  <c r="AE1741" i="4"/>
  <c r="Z1741" i="4"/>
  <c r="AD1741" i="4"/>
  <c r="Y1741" i="4"/>
  <c r="AC1741" i="4"/>
  <c r="X1741" i="4"/>
  <c r="AB1741" i="4"/>
  <c r="AA1740" i="4"/>
  <c r="AE1740" i="4"/>
  <c r="Z1740" i="4"/>
  <c r="AD1740" i="4"/>
  <c r="Y1740" i="4"/>
  <c r="AC1740" i="4"/>
  <c r="X1740" i="4"/>
  <c r="AB1740" i="4"/>
  <c r="AA1739" i="4"/>
  <c r="AE1739" i="4"/>
  <c r="Z1739" i="4"/>
  <c r="AD1739" i="4"/>
  <c r="Y1739" i="4"/>
  <c r="AC1739" i="4"/>
  <c r="X1739" i="4"/>
  <c r="AB1739" i="4"/>
  <c r="AA1738" i="4"/>
  <c r="AE1738" i="4"/>
  <c r="Z1738" i="4"/>
  <c r="AD1738" i="4"/>
  <c r="Y1738" i="4"/>
  <c r="AC1738" i="4"/>
  <c r="X1738" i="4"/>
  <c r="AB1738" i="4"/>
  <c r="AA1737" i="4"/>
  <c r="AE1737" i="4"/>
  <c r="Z1737" i="4"/>
  <c r="AD1737" i="4"/>
  <c r="Y1737" i="4"/>
  <c r="AC1737" i="4"/>
  <c r="X1737" i="4"/>
  <c r="AB1737" i="4"/>
  <c r="AA1736" i="4"/>
  <c r="AE1736" i="4"/>
  <c r="Z1736" i="4"/>
  <c r="AD1736" i="4"/>
  <c r="Y1736" i="4"/>
  <c r="AC1736" i="4"/>
  <c r="X1736" i="4"/>
  <c r="AB1736" i="4"/>
  <c r="AA1735" i="4"/>
  <c r="AE1735" i="4"/>
  <c r="Z1735" i="4"/>
  <c r="AD1735" i="4"/>
  <c r="Y1735" i="4"/>
  <c r="AC1735" i="4"/>
  <c r="X1735" i="4"/>
  <c r="AB1735" i="4"/>
  <c r="AA1734" i="4"/>
  <c r="AE1734" i="4"/>
  <c r="Z1734" i="4"/>
  <c r="AD1734" i="4"/>
  <c r="Y1734" i="4"/>
  <c r="AC1734" i="4"/>
  <c r="X1734" i="4"/>
  <c r="AB1734" i="4"/>
  <c r="AA1733" i="4"/>
  <c r="AE1733" i="4"/>
  <c r="Z1733" i="4"/>
  <c r="AD1733" i="4"/>
  <c r="Y1733" i="4"/>
  <c r="AC1733" i="4"/>
  <c r="X1733" i="4"/>
  <c r="AB1733" i="4"/>
  <c r="AA1732" i="4"/>
  <c r="AE1732" i="4"/>
  <c r="Z1732" i="4"/>
  <c r="AD1732" i="4"/>
  <c r="Y1732" i="4"/>
  <c r="AC1732" i="4"/>
  <c r="X1732" i="4"/>
  <c r="AB1732" i="4"/>
  <c r="AA1731" i="4"/>
  <c r="AE1731" i="4"/>
  <c r="Z1731" i="4"/>
  <c r="AD1731" i="4"/>
  <c r="Y1731" i="4"/>
  <c r="AC1731" i="4"/>
  <c r="X1731" i="4"/>
  <c r="AB1731" i="4"/>
  <c r="AA1730" i="4"/>
  <c r="AE1730" i="4"/>
  <c r="Z1730" i="4"/>
  <c r="AD1730" i="4"/>
  <c r="Y1730" i="4"/>
  <c r="AC1730" i="4"/>
  <c r="X1730" i="4"/>
  <c r="AB1730" i="4"/>
  <c r="AA1729" i="4"/>
  <c r="AE1729" i="4"/>
  <c r="Z1729" i="4"/>
  <c r="AD1729" i="4"/>
  <c r="Y1729" i="4"/>
  <c r="AC1729" i="4"/>
  <c r="X1729" i="4"/>
  <c r="AB1729" i="4"/>
  <c r="AA1728" i="4"/>
  <c r="AE1728" i="4"/>
  <c r="Z1728" i="4"/>
  <c r="AD1728" i="4"/>
  <c r="Y1728" i="4"/>
  <c r="AC1728" i="4"/>
  <c r="X1728" i="4"/>
  <c r="AB1728" i="4"/>
  <c r="AA1727" i="4"/>
  <c r="AE1727" i="4"/>
  <c r="Z1727" i="4"/>
  <c r="AD1727" i="4"/>
  <c r="Y1727" i="4"/>
  <c r="AC1727" i="4"/>
  <c r="X1727" i="4"/>
  <c r="AB1727" i="4"/>
  <c r="AA1726" i="4"/>
  <c r="AE1726" i="4"/>
  <c r="Z1726" i="4"/>
  <c r="AD1726" i="4"/>
  <c r="Y1726" i="4"/>
  <c r="AC1726" i="4"/>
  <c r="X1726" i="4"/>
  <c r="AB1726" i="4"/>
  <c r="AA1725" i="4"/>
  <c r="AE1725" i="4"/>
  <c r="Z1725" i="4"/>
  <c r="AD1725" i="4"/>
  <c r="Y1725" i="4"/>
  <c r="AC1725" i="4"/>
  <c r="X1725" i="4"/>
  <c r="AB1725" i="4"/>
  <c r="AA1724" i="4"/>
  <c r="AE1724" i="4"/>
  <c r="Z1724" i="4"/>
  <c r="AD1724" i="4"/>
  <c r="Y1724" i="4"/>
  <c r="AC1724" i="4"/>
  <c r="X1724" i="4"/>
  <c r="AB1724" i="4"/>
  <c r="AA1723" i="4"/>
  <c r="AE1723" i="4"/>
  <c r="Z1723" i="4"/>
  <c r="AD1723" i="4"/>
  <c r="Y1723" i="4"/>
  <c r="AC1723" i="4"/>
  <c r="X1723" i="4"/>
  <c r="AB1723" i="4"/>
  <c r="AA1722" i="4"/>
  <c r="AE1722" i="4"/>
  <c r="Z1722" i="4"/>
  <c r="AD1722" i="4"/>
  <c r="Y1722" i="4"/>
  <c r="AC1722" i="4"/>
  <c r="X1722" i="4"/>
  <c r="AB1722" i="4"/>
  <c r="AA1721" i="4"/>
  <c r="AE1721" i="4"/>
  <c r="Z1721" i="4"/>
  <c r="AD1721" i="4"/>
  <c r="Y1721" i="4"/>
  <c r="AC1721" i="4"/>
  <c r="X1721" i="4"/>
  <c r="AB1721" i="4"/>
  <c r="AA1720" i="4"/>
  <c r="AE1720" i="4"/>
  <c r="Z1720" i="4"/>
  <c r="AD1720" i="4"/>
  <c r="Y1720" i="4"/>
  <c r="AC1720" i="4"/>
  <c r="X1720" i="4"/>
  <c r="AB1720" i="4"/>
  <c r="AA1719" i="4"/>
  <c r="AE1719" i="4"/>
  <c r="Z1719" i="4"/>
  <c r="AD1719" i="4"/>
  <c r="Y1719" i="4"/>
  <c r="AC1719" i="4"/>
  <c r="X1719" i="4"/>
  <c r="AB1719" i="4"/>
  <c r="AA1718" i="4"/>
  <c r="AE1718" i="4"/>
  <c r="Z1718" i="4"/>
  <c r="AD1718" i="4"/>
  <c r="Y1718" i="4"/>
  <c r="AC1718" i="4"/>
  <c r="X1718" i="4"/>
  <c r="AB1718" i="4"/>
  <c r="AA1717" i="4"/>
  <c r="AE1717" i="4"/>
  <c r="Z1717" i="4"/>
  <c r="AD1717" i="4"/>
  <c r="Y1717" i="4"/>
  <c r="AC1717" i="4"/>
  <c r="X1717" i="4"/>
  <c r="AB1717" i="4"/>
  <c r="AA1716" i="4"/>
  <c r="AE1716" i="4"/>
  <c r="Z1716" i="4"/>
  <c r="AD1716" i="4"/>
  <c r="Y1716" i="4"/>
  <c r="AC1716" i="4"/>
  <c r="X1716" i="4"/>
  <c r="AB1716" i="4"/>
  <c r="AA1715" i="4"/>
  <c r="AE1715" i="4"/>
  <c r="Z1715" i="4"/>
  <c r="AD1715" i="4"/>
  <c r="Y1715" i="4"/>
  <c r="AC1715" i="4"/>
  <c r="X1715" i="4"/>
  <c r="AB1715" i="4"/>
  <c r="AA1714" i="4"/>
  <c r="AE1714" i="4"/>
  <c r="Z1714" i="4"/>
  <c r="AD1714" i="4"/>
  <c r="Y1714" i="4"/>
  <c r="AC1714" i="4"/>
  <c r="X1714" i="4"/>
  <c r="AB1714" i="4"/>
  <c r="AA1713" i="4"/>
  <c r="AE1713" i="4"/>
  <c r="Z1713" i="4"/>
  <c r="AD1713" i="4"/>
  <c r="Y1713" i="4"/>
  <c r="AC1713" i="4"/>
  <c r="X1713" i="4"/>
  <c r="AB1713" i="4"/>
  <c r="AA1712" i="4"/>
  <c r="AE1712" i="4"/>
  <c r="Z1712" i="4"/>
  <c r="AD1712" i="4"/>
  <c r="Y1712" i="4"/>
  <c r="AC1712" i="4"/>
  <c r="X1712" i="4"/>
  <c r="AB1712" i="4"/>
  <c r="AA1711" i="4"/>
  <c r="AE1711" i="4"/>
  <c r="Z1711" i="4"/>
  <c r="AD1711" i="4"/>
  <c r="Y1711" i="4"/>
  <c r="AC1711" i="4"/>
  <c r="X1711" i="4"/>
  <c r="AB1711" i="4"/>
  <c r="AA1710" i="4"/>
  <c r="AE1710" i="4"/>
  <c r="Z1710" i="4"/>
  <c r="AD1710" i="4"/>
  <c r="Y1710" i="4"/>
  <c r="AC1710" i="4"/>
  <c r="X1710" i="4"/>
  <c r="AB1710" i="4"/>
  <c r="AA1709" i="4"/>
  <c r="AE1709" i="4"/>
  <c r="Z1709" i="4"/>
  <c r="AD1709" i="4"/>
  <c r="Y1709" i="4"/>
  <c r="AC1709" i="4"/>
  <c r="X1709" i="4"/>
  <c r="AB1709" i="4"/>
  <c r="AA1708" i="4"/>
  <c r="AE1708" i="4"/>
  <c r="Z1708" i="4"/>
  <c r="AD1708" i="4"/>
  <c r="Y1708" i="4"/>
  <c r="AC1708" i="4"/>
  <c r="X1708" i="4"/>
  <c r="AB1708" i="4"/>
  <c r="AA1707" i="4"/>
  <c r="AE1707" i="4"/>
  <c r="Z1707" i="4"/>
  <c r="AD1707" i="4"/>
  <c r="Y1707" i="4"/>
  <c r="AC1707" i="4"/>
  <c r="X1707" i="4"/>
  <c r="AB1707" i="4"/>
  <c r="AA1706" i="4"/>
  <c r="AE1706" i="4"/>
  <c r="Z1706" i="4"/>
  <c r="AD1706" i="4"/>
  <c r="Y1706" i="4"/>
  <c r="AC1706" i="4"/>
  <c r="X1706" i="4"/>
  <c r="AB1706" i="4"/>
  <c r="AA1705" i="4"/>
  <c r="AE1705" i="4"/>
  <c r="Z1705" i="4"/>
  <c r="AD1705" i="4"/>
  <c r="Y1705" i="4"/>
  <c r="AC1705" i="4"/>
  <c r="X1705" i="4"/>
  <c r="AB1705" i="4"/>
  <c r="AA1704" i="4"/>
  <c r="AE1704" i="4"/>
  <c r="Z1704" i="4"/>
  <c r="AD1704" i="4"/>
  <c r="Y1704" i="4"/>
  <c r="AC1704" i="4"/>
  <c r="X1704" i="4"/>
  <c r="AB1704" i="4"/>
  <c r="AA1703" i="4"/>
  <c r="AE1703" i="4"/>
  <c r="Z1703" i="4"/>
  <c r="AD1703" i="4"/>
  <c r="Y1703" i="4"/>
  <c r="AC1703" i="4"/>
  <c r="X1703" i="4"/>
  <c r="AB1703" i="4"/>
  <c r="AA1702" i="4"/>
  <c r="AE1702" i="4"/>
  <c r="Z1702" i="4"/>
  <c r="AD1702" i="4"/>
  <c r="Y1702" i="4"/>
  <c r="AC1702" i="4"/>
  <c r="X1702" i="4"/>
  <c r="AB1702" i="4"/>
  <c r="AA1701" i="4"/>
  <c r="AE1701" i="4"/>
  <c r="Z1701" i="4"/>
  <c r="AD1701" i="4"/>
  <c r="Y1701" i="4"/>
  <c r="AC1701" i="4"/>
  <c r="X1701" i="4"/>
  <c r="AB1701" i="4"/>
  <c r="AA1700" i="4"/>
  <c r="AE1700" i="4"/>
  <c r="Z1700" i="4"/>
  <c r="AD1700" i="4"/>
  <c r="Y1700" i="4"/>
  <c r="AC1700" i="4"/>
  <c r="X1700" i="4"/>
  <c r="AB1700" i="4"/>
  <c r="AA1699" i="4"/>
  <c r="AE1699" i="4"/>
  <c r="Z1699" i="4"/>
  <c r="AD1699" i="4"/>
  <c r="Y1699" i="4"/>
  <c r="AC1699" i="4"/>
  <c r="X1699" i="4"/>
  <c r="AB1699" i="4"/>
  <c r="AA1698" i="4"/>
  <c r="AE1698" i="4"/>
  <c r="Z1698" i="4"/>
  <c r="AD1698" i="4"/>
  <c r="Y1698" i="4"/>
  <c r="AC1698" i="4"/>
  <c r="X1698" i="4"/>
  <c r="AB1698" i="4"/>
  <c r="AA1697" i="4"/>
  <c r="AE1697" i="4"/>
  <c r="Z1697" i="4"/>
  <c r="AD1697" i="4"/>
  <c r="Y1697" i="4"/>
  <c r="AC1697" i="4"/>
  <c r="X1697" i="4"/>
  <c r="AB1697" i="4"/>
  <c r="AA1696" i="4"/>
  <c r="AE1696" i="4"/>
  <c r="Z1696" i="4"/>
  <c r="AD1696" i="4"/>
  <c r="Y1696" i="4"/>
  <c r="AC1696" i="4"/>
  <c r="X1696" i="4"/>
  <c r="AB1696" i="4"/>
  <c r="AA1695" i="4"/>
  <c r="AE1695" i="4"/>
  <c r="Z1695" i="4"/>
  <c r="AD1695" i="4"/>
  <c r="Y1695" i="4"/>
  <c r="AC1695" i="4"/>
  <c r="X1695" i="4"/>
  <c r="AB1695" i="4"/>
  <c r="AA1694" i="4"/>
  <c r="AE1694" i="4"/>
  <c r="Z1694" i="4"/>
  <c r="AD1694" i="4"/>
  <c r="Y1694" i="4"/>
  <c r="AC1694" i="4"/>
  <c r="X1694" i="4"/>
  <c r="AB1694" i="4"/>
  <c r="AA1693" i="4"/>
  <c r="AE1693" i="4"/>
  <c r="Z1693" i="4"/>
  <c r="AD1693" i="4"/>
  <c r="Y1693" i="4"/>
  <c r="AC1693" i="4"/>
  <c r="X1693" i="4"/>
  <c r="AB1693" i="4"/>
  <c r="AA1692" i="4"/>
  <c r="AE1692" i="4"/>
  <c r="Z1692" i="4"/>
  <c r="AD1692" i="4"/>
  <c r="Y1692" i="4"/>
  <c r="AC1692" i="4"/>
  <c r="X1692" i="4"/>
  <c r="AB1692" i="4"/>
  <c r="AA1691" i="4"/>
  <c r="AE1691" i="4"/>
  <c r="Z1691" i="4"/>
  <c r="AD1691" i="4"/>
  <c r="Y1691" i="4"/>
  <c r="AC1691" i="4"/>
  <c r="X1691" i="4"/>
  <c r="AB1691" i="4"/>
  <c r="AA1690" i="4"/>
  <c r="AE1690" i="4"/>
  <c r="Z1690" i="4"/>
  <c r="AD1690" i="4"/>
  <c r="Y1690" i="4"/>
  <c r="AC1690" i="4"/>
  <c r="X1690" i="4"/>
  <c r="AB1690" i="4"/>
  <c r="AA1689" i="4"/>
  <c r="AE1689" i="4"/>
  <c r="Z1689" i="4"/>
  <c r="AD1689" i="4"/>
  <c r="Y1689" i="4"/>
  <c r="AC1689" i="4"/>
  <c r="X1689" i="4"/>
  <c r="AB1689" i="4"/>
  <c r="AA1688" i="4"/>
  <c r="AE1688" i="4"/>
  <c r="Z1688" i="4"/>
  <c r="AD1688" i="4"/>
  <c r="Y1688" i="4"/>
  <c r="AC1688" i="4"/>
  <c r="X1688" i="4"/>
  <c r="AB1688" i="4"/>
  <c r="AA1687" i="4"/>
  <c r="AE1687" i="4"/>
  <c r="Z1687" i="4"/>
  <c r="AD1687" i="4"/>
  <c r="Y1687" i="4"/>
  <c r="AC1687" i="4"/>
  <c r="X1687" i="4"/>
  <c r="AB1687" i="4"/>
  <c r="AA1686" i="4"/>
  <c r="AE1686" i="4"/>
  <c r="Z1686" i="4"/>
  <c r="AD1686" i="4"/>
  <c r="Y1686" i="4"/>
  <c r="AC1686" i="4"/>
  <c r="X1686" i="4"/>
  <c r="AB1686" i="4"/>
  <c r="AA1685" i="4"/>
  <c r="AE1685" i="4"/>
  <c r="Z1685" i="4"/>
  <c r="AD1685" i="4"/>
  <c r="Y1685" i="4"/>
  <c r="AC1685" i="4"/>
  <c r="X1685" i="4"/>
  <c r="AB1685" i="4"/>
  <c r="AA1684" i="4"/>
  <c r="AE1684" i="4"/>
  <c r="Z1684" i="4"/>
  <c r="AD1684" i="4"/>
  <c r="Y1684" i="4"/>
  <c r="AC1684" i="4"/>
  <c r="X1684" i="4"/>
  <c r="AB1684" i="4"/>
  <c r="AA1683" i="4"/>
  <c r="AE1683" i="4"/>
  <c r="Z1683" i="4"/>
  <c r="AD1683" i="4"/>
  <c r="Y1683" i="4"/>
  <c r="AC1683" i="4"/>
  <c r="X1683" i="4"/>
  <c r="AB1683" i="4"/>
  <c r="AA1682" i="4"/>
  <c r="AE1682" i="4"/>
  <c r="Z1682" i="4"/>
  <c r="AD1682" i="4"/>
  <c r="Y1682" i="4"/>
  <c r="AC1682" i="4"/>
  <c r="X1682" i="4"/>
  <c r="AB1682" i="4"/>
  <c r="AA1681" i="4"/>
  <c r="AE1681" i="4"/>
  <c r="Z1681" i="4"/>
  <c r="AD1681" i="4"/>
  <c r="Y1681" i="4"/>
  <c r="AC1681" i="4"/>
  <c r="X1681" i="4"/>
  <c r="AB1681" i="4"/>
  <c r="AA1680" i="4"/>
  <c r="AE1680" i="4"/>
  <c r="Z1680" i="4"/>
  <c r="AD1680" i="4"/>
  <c r="Y1680" i="4"/>
  <c r="AC1680" i="4"/>
  <c r="X1680" i="4"/>
  <c r="AB1680" i="4"/>
  <c r="AA1679" i="4"/>
  <c r="AE1679" i="4"/>
  <c r="Z1679" i="4"/>
  <c r="AD1679" i="4"/>
  <c r="Y1679" i="4"/>
  <c r="AC1679" i="4"/>
  <c r="X1679" i="4"/>
  <c r="AB1679" i="4"/>
  <c r="AA1678" i="4"/>
  <c r="AE1678" i="4"/>
  <c r="Z1678" i="4"/>
  <c r="AD1678" i="4"/>
  <c r="Y1678" i="4"/>
  <c r="AC1678" i="4"/>
  <c r="X1678" i="4"/>
  <c r="AB1678" i="4"/>
  <c r="AA1677" i="4"/>
  <c r="AE1677" i="4"/>
  <c r="Z1677" i="4"/>
  <c r="AD1677" i="4"/>
  <c r="Y1677" i="4"/>
  <c r="AC1677" i="4"/>
  <c r="X1677" i="4"/>
  <c r="AB1677" i="4"/>
  <c r="AA1676" i="4"/>
  <c r="AE1676" i="4"/>
  <c r="Z1676" i="4"/>
  <c r="AD1676" i="4"/>
  <c r="Y1676" i="4"/>
  <c r="AC1676" i="4"/>
  <c r="X1676" i="4"/>
  <c r="AB1676" i="4"/>
  <c r="AA1675" i="4"/>
  <c r="AE1675" i="4"/>
  <c r="Z1675" i="4"/>
  <c r="AD1675" i="4"/>
  <c r="Y1675" i="4"/>
  <c r="AC1675" i="4"/>
  <c r="X1675" i="4"/>
  <c r="AB1675" i="4"/>
  <c r="AA1674" i="4"/>
  <c r="AE1674" i="4"/>
  <c r="Z1674" i="4"/>
  <c r="AD1674" i="4"/>
  <c r="Y1674" i="4"/>
  <c r="AC1674" i="4"/>
  <c r="X1674" i="4"/>
  <c r="AB1674" i="4"/>
  <c r="AA1673" i="4"/>
  <c r="AE1673" i="4"/>
  <c r="Z1673" i="4"/>
  <c r="AD1673" i="4"/>
  <c r="Y1673" i="4"/>
  <c r="AC1673" i="4"/>
  <c r="X1673" i="4"/>
  <c r="AB1673" i="4"/>
  <c r="AA1672" i="4"/>
  <c r="AE1672" i="4"/>
  <c r="Z1672" i="4"/>
  <c r="AD1672" i="4"/>
  <c r="Y1672" i="4"/>
  <c r="AC1672" i="4"/>
  <c r="X1672" i="4"/>
  <c r="AB1672" i="4"/>
  <c r="AA1671" i="4"/>
  <c r="AE1671" i="4"/>
  <c r="Z1671" i="4"/>
  <c r="AD1671" i="4"/>
  <c r="Y1671" i="4"/>
  <c r="AC1671" i="4"/>
  <c r="X1671" i="4"/>
  <c r="AB1671" i="4"/>
  <c r="AA1670" i="4"/>
  <c r="AE1670" i="4"/>
  <c r="Z1670" i="4"/>
  <c r="AD1670" i="4"/>
  <c r="Y1670" i="4"/>
  <c r="AC1670" i="4"/>
  <c r="X1670" i="4"/>
  <c r="AB1670" i="4"/>
  <c r="AA1669" i="4"/>
  <c r="AE1669" i="4"/>
  <c r="Z1669" i="4"/>
  <c r="AD1669" i="4"/>
  <c r="Y1669" i="4"/>
  <c r="AC1669" i="4"/>
  <c r="X1669" i="4"/>
  <c r="AB1669" i="4"/>
  <c r="AA1668" i="4"/>
  <c r="AE1668" i="4"/>
  <c r="Z1668" i="4"/>
  <c r="AD1668" i="4"/>
  <c r="Y1668" i="4"/>
  <c r="AC1668" i="4"/>
  <c r="X1668" i="4"/>
  <c r="AB1668" i="4"/>
  <c r="AA1667" i="4"/>
  <c r="AE1667" i="4"/>
  <c r="Z1667" i="4"/>
  <c r="AD1667" i="4"/>
  <c r="Y1667" i="4"/>
  <c r="AC1667" i="4"/>
  <c r="X1667" i="4"/>
  <c r="AB1667" i="4"/>
  <c r="AA1666" i="4"/>
  <c r="AE1666" i="4"/>
  <c r="Z1666" i="4"/>
  <c r="AD1666" i="4"/>
  <c r="Y1666" i="4"/>
  <c r="AC1666" i="4"/>
  <c r="X1666" i="4"/>
  <c r="AB1666" i="4"/>
  <c r="AA1665" i="4"/>
  <c r="AE1665" i="4"/>
  <c r="Z1665" i="4"/>
  <c r="AD1665" i="4"/>
  <c r="Y1665" i="4"/>
  <c r="AC1665" i="4"/>
  <c r="X1665" i="4"/>
  <c r="AB1665" i="4"/>
  <c r="AA1664" i="4"/>
  <c r="AE1664" i="4"/>
  <c r="Z1664" i="4"/>
  <c r="AD1664" i="4"/>
  <c r="Y1664" i="4"/>
  <c r="AC1664" i="4"/>
  <c r="X1664" i="4"/>
  <c r="AB1664" i="4"/>
  <c r="AA1663" i="4"/>
  <c r="AE1663" i="4"/>
  <c r="Z1663" i="4"/>
  <c r="AD1663" i="4"/>
  <c r="Y1663" i="4"/>
  <c r="AC1663" i="4"/>
  <c r="X1663" i="4"/>
  <c r="AB1663" i="4"/>
  <c r="AA1662" i="4"/>
  <c r="AE1662" i="4"/>
  <c r="Z1662" i="4"/>
  <c r="AD1662" i="4"/>
  <c r="Y1662" i="4"/>
  <c r="AC1662" i="4"/>
  <c r="X1662" i="4"/>
  <c r="AB1662" i="4"/>
  <c r="AA1661" i="4"/>
  <c r="AE1661" i="4"/>
  <c r="Z1661" i="4"/>
  <c r="AD1661" i="4"/>
  <c r="Y1661" i="4"/>
  <c r="AC1661" i="4"/>
  <c r="X1661" i="4"/>
  <c r="AB1661" i="4"/>
  <c r="AA1660" i="4"/>
  <c r="AE1660" i="4"/>
  <c r="Z1660" i="4"/>
  <c r="AD1660" i="4"/>
  <c r="Y1660" i="4"/>
  <c r="AC1660" i="4"/>
  <c r="X1660" i="4"/>
  <c r="AB1660" i="4"/>
  <c r="AA1659" i="4"/>
  <c r="AE1659" i="4"/>
  <c r="Z1659" i="4"/>
  <c r="AD1659" i="4"/>
  <c r="Y1659" i="4"/>
  <c r="AC1659" i="4"/>
  <c r="X1659" i="4"/>
  <c r="AB1659" i="4"/>
  <c r="AA1658" i="4"/>
  <c r="AE1658" i="4"/>
  <c r="Z1658" i="4"/>
  <c r="AD1658" i="4"/>
  <c r="Y1658" i="4"/>
  <c r="AC1658" i="4"/>
  <c r="X1658" i="4"/>
  <c r="AB1658" i="4"/>
  <c r="AA1657" i="4"/>
  <c r="AE1657" i="4"/>
  <c r="Z1657" i="4"/>
  <c r="AD1657" i="4"/>
  <c r="Y1657" i="4"/>
  <c r="AC1657" i="4"/>
  <c r="X1657" i="4"/>
  <c r="AB1657" i="4"/>
  <c r="AA1656" i="4"/>
  <c r="AE1656" i="4"/>
  <c r="Z1656" i="4"/>
  <c r="AD1656" i="4"/>
  <c r="Y1656" i="4"/>
  <c r="AC1656" i="4"/>
  <c r="X1656" i="4"/>
  <c r="AB1656" i="4"/>
  <c r="AA1655" i="4"/>
  <c r="AE1655" i="4"/>
  <c r="Z1655" i="4"/>
  <c r="AD1655" i="4"/>
  <c r="Y1655" i="4"/>
  <c r="AC1655" i="4"/>
  <c r="X1655" i="4"/>
  <c r="AB1655" i="4"/>
  <c r="AA1654" i="4"/>
  <c r="AE1654" i="4"/>
  <c r="Z1654" i="4"/>
  <c r="AD1654" i="4"/>
  <c r="Y1654" i="4"/>
  <c r="AC1654" i="4"/>
  <c r="X1654" i="4"/>
  <c r="AB1654" i="4"/>
  <c r="AA1653" i="4"/>
  <c r="AE1653" i="4"/>
  <c r="Z1653" i="4"/>
  <c r="AD1653" i="4"/>
  <c r="Y1653" i="4"/>
  <c r="AC1653" i="4"/>
  <c r="X1653" i="4"/>
  <c r="AB1653" i="4"/>
  <c r="AA1652" i="4"/>
  <c r="AE1652" i="4"/>
  <c r="Z1652" i="4"/>
  <c r="AD1652" i="4"/>
  <c r="Y1652" i="4"/>
  <c r="AC1652" i="4"/>
  <c r="X1652" i="4"/>
  <c r="AB1652" i="4"/>
  <c r="AA1651" i="4"/>
  <c r="AE1651" i="4"/>
  <c r="Z1651" i="4"/>
  <c r="AD1651" i="4"/>
  <c r="Y1651" i="4"/>
  <c r="AC1651" i="4"/>
  <c r="X1651" i="4"/>
  <c r="AB1651" i="4"/>
  <c r="AA1650" i="4"/>
  <c r="AE1650" i="4"/>
  <c r="Z1650" i="4"/>
  <c r="AD1650" i="4"/>
  <c r="Y1650" i="4"/>
  <c r="AC1650" i="4"/>
  <c r="X1650" i="4"/>
  <c r="AB1650" i="4"/>
  <c r="AA1649" i="4"/>
  <c r="AE1649" i="4"/>
  <c r="Z1649" i="4"/>
  <c r="AD1649" i="4"/>
  <c r="Y1649" i="4"/>
  <c r="AC1649" i="4"/>
  <c r="X1649" i="4"/>
  <c r="AB1649" i="4"/>
  <c r="AA1648" i="4"/>
  <c r="AE1648" i="4"/>
  <c r="Z1648" i="4"/>
  <c r="AD1648" i="4"/>
  <c r="Y1648" i="4"/>
  <c r="AC1648" i="4"/>
  <c r="X1648" i="4"/>
  <c r="AB1648" i="4"/>
  <c r="AA1647" i="4"/>
  <c r="AE1647" i="4"/>
  <c r="Z1647" i="4"/>
  <c r="AD1647" i="4"/>
  <c r="Y1647" i="4"/>
  <c r="AC1647" i="4"/>
  <c r="X1647" i="4"/>
  <c r="AB1647" i="4"/>
  <c r="AA1646" i="4"/>
  <c r="AE1646" i="4"/>
  <c r="Z1646" i="4"/>
  <c r="AD1646" i="4"/>
  <c r="Y1646" i="4"/>
  <c r="AC1646" i="4"/>
  <c r="X1646" i="4"/>
  <c r="AB1646" i="4"/>
  <c r="AA1645" i="4"/>
  <c r="AE1645" i="4"/>
  <c r="Z1645" i="4"/>
  <c r="AD1645" i="4"/>
  <c r="Y1645" i="4"/>
  <c r="AC1645" i="4"/>
  <c r="X1645" i="4"/>
  <c r="AB1645" i="4"/>
  <c r="AA1644" i="4"/>
  <c r="AE1644" i="4"/>
  <c r="Z1644" i="4"/>
  <c r="AD1644" i="4"/>
  <c r="Y1644" i="4"/>
  <c r="AC1644" i="4"/>
  <c r="X1644" i="4"/>
  <c r="AB1644" i="4"/>
  <c r="AA1643" i="4"/>
  <c r="AE1643" i="4"/>
  <c r="Z1643" i="4"/>
  <c r="AD1643" i="4"/>
  <c r="Y1643" i="4"/>
  <c r="AC1643" i="4"/>
  <c r="X1643" i="4"/>
  <c r="AB1643" i="4"/>
  <c r="AA1642" i="4"/>
  <c r="AE1642" i="4"/>
  <c r="Z1642" i="4"/>
  <c r="AD1642" i="4"/>
  <c r="Y1642" i="4"/>
  <c r="AC1642" i="4"/>
  <c r="X1642" i="4"/>
  <c r="AB1642" i="4"/>
  <c r="AA1641" i="4"/>
  <c r="AE1641" i="4"/>
  <c r="Z1641" i="4"/>
  <c r="AD1641" i="4"/>
  <c r="Y1641" i="4"/>
  <c r="AC1641" i="4"/>
  <c r="X1641" i="4"/>
  <c r="AB1641" i="4"/>
  <c r="AA1640" i="4"/>
  <c r="AE1640" i="4"/>
  <c r="Z1640" i="4"/>
  <c r="AD1640" i="4"/>
  <c r="Y1640" i="4"/>
  <c r="AC1640" i="4"/>
  <c r="X1640" i="4"/>
  <c r="AB1640" i="4"/>
  <c r="AA1639" i="4"/>
  <c r="AE1639" i="4"/>
  <c r="Z1639" i="4"/>
  <c r="AD1639" i="4"/>
  <c r="Y1639" i="4"/>
  <c r="AC1639" i="4"/>
  <c r="X1639" i="4"/>
  <c r="AB1639" i="4"/>
  <c r="AA1638" i="4"/>
  <c r="AE1638" i="4"/>
  <c r="Z1638" i="4"/>
  <c r="AD1638" i="4"/>
  <c r="Y1638" i="4"/>
  <c r="AC1638" i="4"/>
  <c r="X1638" i="4"/>
  <c r="AB1638" i="4"/>
  <c r="AA1637" i="4"/>
  <c r="AE1637" i="4"/>
  <c r="Z1637" i="4"/>
  <c r="AD1637" i="4"/>
  <c r="Y1637" i="4"/>
  <c r="AC1637" i="4"/>
  <c r="X1637" i="4"/>
  <c r="AB1637" i="4"/>
  <c r="AA1636" i="4"/>
  <c r="AE1636" i="4"/>
  <c r="Z1636" i="4"/>
  <c r="AD1636" i="4"/>
  <c r="Y1636" i="4"/>
  <c r="AC1636" i="4"/>
  <c r="X1636" i="4"/>
  <c r="AB1636" i="4"/>
  <c r="AA1635" i="4"/>
  <c r="AE1635" i="4"/>
  <c r="Z1635" i="4"/>
  <c r="AD1635" i="4"/>
  <c r="Y1635" i="4"/>
  <c r="AC1635" i="4"/>
  <c r="X1635" i="4"/>
  <c r="AB1635" i="4"/>
  <c r="AA1634" i="4"/>
  <c r="AE1634" i="4"/>
  <c r="Z1634" i="4"/>
  <c r="AD1634" i="4"/>
  <c r="Y1634" i="4"/>
  <c r="AC1634" i="4"/>
  <c r="X1634" i="4"/>
  <c r="AB1634" i="4"/>
  <c r="AA1633" i="4"/>
  <c r="AE1633" i="4"/>
  <c r="Z1633" i="4"/>
  <c r="AD1633" i="4"/>
  <c r="Y1633" i="4"/>
  <c r="AC1633" i="4"/>
  <c r="X1633" i="4"/>
  <c r="AB1633" i="4"/>
  <c r="AA1632" i="4"/>
  <c r="AE1632" i="4"/>
  <c r="Z1632" i="4"/>
  <c r="AD1632" i="4"/>
  <c r="Y1632" i="4"/>
  <c r="AC1632" i="4"/>
  <c r="X1632" i="4"/>
  <c r="AB1632" i="4"/>
  <c r="AA1631" i="4"/>
  <c r="AE1631" i="4"/>
  <c r="Z1631" i="4"/>
  <c r="AD1631" i="4"/>
  <c r="Y1631" i="4"/>
  <c r="AC1631" i="4"/>
  <c r="X1631" i="4"/>
  <c r="AB1631" i="4"/>
  <c r="AA1630" i="4"/>
  <c r="AE1630" i="4"/>
  <c r="Z1630" i="4"/>
  <c r="AD1630" i="4"/>
  <c r="Y1630" i="4"/>
  <c r="AC1630" i="4"/>
  <c r="X1630" i="4"/>
  <c r="AB1630" i="4"/>
  <c r="AA1629" i="4"/>
  <c r="AE1629" i="4"/>
  <c r="Z1629" i="4"/>
  <c r="AD1629" i="4"/>
  <c r="Y1629" i="4"/>
  <c r="AC1629" i="4"/>
  <c r="X1629" i="4"/>
  <c r="AB1629" i="4"/>
  <c r="AA1628" i="4"/>
  <c r="AE1628" i="4"/>
  <c r="Z1628" i="4"/>
  <c r="AD1628" i="4"/>
  <c r="Y1628" i="4"/>
  <c r="AC1628" i="4"/>
  <c r="X1628" i="4"/>
  <c r="AB1628" i="4"/>
  <c r="AA1627" i="4"/>
  <c r="AE1627" i="4"/>
  <c r="Z1627" i="4"/>
  <c r="AD1627" i="4"/>
  <c r="Y1627" i="4"/>
  <c r="AC1627" i="4"/>
  <c r="X1627" i="4"/>
  <c r="AB1627" i="4"/>
  <c r="AA1626" i="4"/>
  <c r="AE1626" i="4"/>
  <c r="Z1626" i="4"/>
  <c r="AD1626" i="4"/>
  <c r="Y1626" i="4"/>
  <c r="AC1626" i="4"/>
  <c r="X1626" i="4"/>
  <c r="AB1626" i="4"/>
  <c r="AA1625" i="4"/>
  <c r="AE1625" i="4"/>
  <c r="Z1625" i="4"/>
  <c r="AD1625" i="4"/>
  <c r="Y1625" i="4"/>
  <c r="AC1625" i="4"/>
  <c r="X1625" i="4"/>
  <c r="AB1625" i="4"/>
  <c r="AA1624" i="4"/>
  <c r="AE1624" i="4"/>
  <c r="Z1624" i="4"/>
  <c r="AD1624" i="4"/>
  <c r="Y1624" i="4"/>
  <c r="AC1624" i="4"/>
  <c r="X1624" i="4"/>
  <c r="AB1624" i="4"/>
  <c r="AA1623" i="4"/>
  <c r="AE1623" i="4"/>
  <c r="Z1623" i="4"/>
  <c r="AD1623" i="4"/>
  <c r="Y1623" i="4"/>
  <c r="AC1623" i="4"/>
  <c r="X1623" i="4"/>
  <c r="AB1623" i="4"/>
  <c r="AA1622" i="4"/>
  <c r="AE1622" i="4"/>
  <c r="Z1622" i="4"/>
  <c r="AD1622" i="4"/>
  <c r="Y1622" i="4"/>
  <c r="AC1622" i="4"/>
  <c r="X1622" i="4"/>
  <c r="AB1622" i="4"/>
  <c r="AA1621" i="4"/>
  <c r="AE1621" i="4"/>
  <c r="Z1621" i="4"/>
  <c r="AD1621" i="4"/>
  <c r="Y1621" i="4"/>
  <c r="AC1621" i="4"/>
  <c r="X1621" i="4"/>
  <c r="AB1621" i="4"/>
  <c r="AA1620" i="4"/>
  <c r="AE1620" i="4"/>
  <c r="Z1620" i="4"/>
  <c r="AD1620" i="4"/>
  <c r="Y1620" i="4"/>
  <c r="AC1620" i="4"/>
  <c r="X1620" i="4"/>
  <c r="AB1620" i="4"/>
  <c r="AA1619" i="4"/>
  <c r="AE1619" i="4"/>
  <c r="Z1619" i="4"/>
  <c r="AD1619" i="4"/>
  <c r="Y1619" i="4"/>
  <c r="AC1619" i="4"/>
  <c r="X1619" i="4"/>
  <c r="AB1619" i="4"/>
  <c r="AA1618" i="4"/>
  <c r="AE1618" i="4"/>
  <c r="Z1618" i="4"/>
  <c r="AD1618" i="4"/>
  <c r="Y1618" i="4"/>
  <c r="AC1618" i="4"/>
  <c r="X1618" i="4"/>
  <c r="AB1618" i="4"/>
  <c r="AA1617" i="4"/>
  <c r="AE1617" i="4"/>
  <c r="Z1617" i="4"/>
  <c r="AD1617" i="4"/>
  <c r="Y1617" i="4"/>
  <c r="AC1617" i="4"/>
  <c r="X1617" i="4"/>
  <c r="AB1617" i="4"/>
  <c r="AA1616" i="4"/>
  <c r="AE1616" i="4"/>
  <c r="Z1616" i="4"/>
  <c r="AD1616" i="4"/>
  <c r="Y1616" i="4"/>
  <c r="AC1616" i="4"/>
  <c r="X1616" i="4"/>
  <c r="AB1616" i="4"/>
  <c r="AA1615" i="4"/>
  <c r="AE1615" i="4"/>
  <c r="Z1615" i="4"/>
  <c r="AD1615" i="4"/>
  <c r="Y1615" i="4"/>
  <c r="AC1615" i="4"/>
  <c r="X1615" i="4"/>
  <c r="AB1615" i="4"/>
  <c r="AA1614" i="4"/>
  <c r="AE1614" i="4"/>
  <c r="Z1614" i="4"/>
  <c r="AD1614" i="4"/>
  <c r="Y1614" i="4"/>
  <c r="AC1614" i="4"/>
  <c r="X1614" i="4"/>
  <c r="AB1614" i="4"/>
  <c r="AA1613" i="4"/>
  <c r="AE1613" i="4"/>
  <c r="Z1613" i="4"/>
  <c r="AD1613" i="4"/>
  <c r="Y1613" i="4"/>
  <c r="AC1613" i="4"/>
  <c r="X1613" i="4"/>
  <c r="AB1613" i="4"/>
  <c r="AA1612" i="4"/>
  <c r="AE1612" i="4"/>
  <c r="Z1612" i="4"/>
  <c r="AD1612" i="4"/>
  <c r="Y1612" i="4"/>
  <c r="AC1612" i="4"/>
  <c r="X1612" i="4"/>
  <c r="AB1612" i="4"/>
  <c r="AA1611" i="4"/>
  <c r="AE1611" i="4"/>
  <c r="Z1611" i="4"/>
  <c r="AD1611" i="4"/>
  <c r="Y1611" i="4"/>
  <c r="AC1611" i="4"/>
  <c r="X1611" i="4"/>
  <c r="AB1611" i="4"/>
  <c r="AA1610" i="4"/>
  <c r="AE1610" i="4"/>
  <c r="Z1610" i="4"/>
  <c r="AD1610" i="4"/>
  <c r="Y1610" i="4"/>
  <c r="AC1610" i="4"/>
  <c r="X1610" i="4"/>
  <c r="AB1610" i="4"/>
  <c r="AA1609" i="4"/>
  <c r="AE1609" i="4"/>
  <c r="Z1609" i="4"/>
  <c r="AD1609" i="4"/>
  <c r="Y1609" i="4"/>
  <c r="AC1609" i="4"/>
  <c r="X1609" i="4"/>
  <c r="AB1609" i="4"/>
  <c r="AA1608" i="4"/>
  <c r="AE1608" i="4"/>
  <c r="Z1608" i="4"/>
  <c r="AD1608" i="4"/>
  <c r="Y1608" i="4"/>
  <c r="AC1608" i="4"/>
  <c r="X1608" i="4"/>
  <c r="AB1608" i="4"/>
  <c r="AA1607" i="4"/>
  <c r="AE1607" i="4"/>
  <c r="Z1607" i="4"/>
  <c r="AD1607" i="4"/>
  <c r="Y1607" i="4"/>
  <c r="AC1607" i="4"/>
  <c r="X1607" i="4"/>
  <c r="AB1607" i="4"/>
  <c r="AA1606" i="4"/>
  <c r="AE1606" i="4"/>
  <c r="Z1606" i="4"/>
  <c r="AD1606" i="4"/>
  <c r="Y1606" i="4"/>
  <c r="AC1606" i="4"/>
  <c r="X1606" i="4"/>
  <c r="AB1606" i="4"/>
  <c r="AA1605" i="4"/>
  <c r="AE1605" i="4"/>
  <c r="Z1605" i="4"/>
  <c r="AD1605" i="4"/>
  <c r="Y1605" i="4"/>
  <c r="AC1605" i="4"/>
  <c r="X1605" i="4"/>
  <c r="AB1605" i="4"/>
  <c r="AA1604" i="4"/>
  <c r="AE1604" i="4"/>
  <c r="Z1604" i="4"/>
  <c r="AD1604" i="4"/>
  <c r="Y1604" i="4"/>
  <c r="AC1604" i="4"/>
  <c r="X1604" i="4"/>
  <c r="AB1604" i="4"/>
  <c r="AA1603" i="4"/>
  <c r="AE1603" i="4"/>
  <c r="Z1603" i="4"/>
  <c r="AD1603" i="4"/>
  <c r="Y1603" i="4"/>
  <c r="AC1603" i="4"/>
  <c r="X1603" i="4"/>
  <c r="AB1603" i="4"/>
  <c r="AA1602" i="4"/>
  <c r="AE1602" i="4"/>
  <c r="Z1602" i="4"/>
  <c r="AD1602" i="4"/>
  <c r="Y1602" i="4"/>
  <c r="AC1602" i="4"/>
  <c r="X1602" i="4"/>
  <c r="AB1602" i="4"/>
  <c r="AA1601" i="4"/>
  <c r="AE1601" i="4"/>
  <c r="Z1601" i="4"/>
  <c r="AD1601" i="4"/>
  <c r="Y1601" i="4"/>
  <c r="AC1601" i="4"/>
  <c r="X1601" i="4"/>
  <c r="AB1601" i="4"/>
  <c r="AA1600" i="4"/>
  <c r="AE1600" i="4"/>
  <c r="Z1600" i="4"/>
  <c r="AD1600" i="4"/>
  <c r="Y1600" i="4"/>
  <c r="AC1600" i="4"/>
  <c r="X1600" i="4"/>
  <c r="AB1600" i="4"/>
  <c r="AA1599" i="4"/>
  <c r="AE1599" i="4"/>
  <c r="Z1599" i="4"/>
  <c r="AD1599" i="4"/>
  <c r="Y1599" i="4"/>
  <c r="AC1599" i="4"/>
  <c r="X1599" i="4"/>
  <c r="AB1599" i="4"/>
  <c r="AA1598" i="4"/>
  <c r="AE1598" i="4"/>
  <c r="Z1598" i="4"/>
  <c r="AD1598" i="4"/>
  <c r="Y1598" i="4"/>
  <c r="AC1598" i="4"/>
  <c r="X1598" i="4"/>
  <c r="AB1598" i="4"/>
  <c r="AA1597" i="4"/>
  <c r="AE1597" i="4"/>
  <c r="Z1597" i="4"/>
  <c r="AD1597" i="4"/>
  <c r="Y1597" i="4"/>
  <c r="AC1597" i="4"/>
  <c r="X1597" i="4"/>
  <c r="AB1597" i="4"/>
  <c r="AA1596" i="4"/>
  <c r="AE1596" i="4"/>
  <c r="Z1596" i="4"/>
  <c r="AD1596" i="4"/>
  <c r="Y1596" i="4"/>
  <c r="AC1596" i="4"/>
  <c r="X1596" i="4"/>
  <c r="AB1596" i="4"/>
  <c r="AA1595" i="4"/>
  <c r="AE1595" i="4"/>
  <c r="Z1595" i="4"/>
  <c r="AD1595" i="4"/>
  <c r="Y1595" i="4"/>
  <c r="AC1595" i="4"/>
  <c r="X1595" i="4"/>
  <c r="AB1595" i="4"/>
  <c r="AA1594" i="4"/>
  <c r="AE1594" i="4"/>
  <c r="Z1594" i="4"/>
  <c r="AD1594" i="4"/>
  <c r="Y1594" i="4"/>
  <c r="AC1594" i="4"/>
  <c r="X1594" i="4"/>
  <c r="AB1594" i="4"/>
  <c r="AA1593" i="4"/>
  <c r="AE1593" i="4"/>
  <c r="Z1593" i="4"/>
  <c r="AD1593" i="4"/>
  <c r="Y1593" i="4"/>
  <c r="AC1593" i="4"/>
  <c r="X1593" i="4"/>
  <c r="AB1593" i="4"/>
  <c r="AA1592" i="4"/>
  <c r="AE1592" i="4"/>
  <c r="Z1592" i="4"/>
  <c r="AD1592" i="4"/>
  <c r="Y1592" i="4"/>
  <c r="AC1592" i="4"/>
  <c r="X1592" i="4"/>
  <c r="AB1592" i="4"/>
  <c r="AA1591" i="4"/>
  <c r="AE1591" i="4"/>
  <c r="Z1591" i="4"/>
  <c r="AD1591" i="4"/>
  <c r="Y1591" i="4"/>
  <c r="AC1591" i="4"/>
  <c r="X1591" i="4"/>
  <c r="AB1591" i="4"/>
  <c r="AA1590" i="4"/>
  <c r="AE1590" i="4"/>
  <c r="Z1590" i="4"/>
  <c r="AD1590" i="4"/>
  <c r="Y1590" i="4"/>
  <c r="AC1590" i="4"/>
  <c r="X1590" i="4"/>
  <c r="AB1590" i="4"/>
  <c r="AA1589" i="4"/>
  <c r="AE1589" i="4"/>
  <c r="Z1589" i="4"/>
  <c r="AD1589" i="4"/>
  <c r="Y1589" i="4"/>
  <c r="AC1589" i="4"/>
  <c r="X1589" i="4"/>
  <c r="AB1589" i="4"/>
  <c r="AA1588" i="4"/>
  <c r="AE1588" i="4"/>
  <c r="Z1588" i="4"/>
  <c r="AD1588" i="4"/>
  <c r="Y1588" i="4"/>
  <c r="AC1588" i="4"/>
  <c r="X1588" i="4"/>
  <c r="AB1588" i="4"/>
  <c r="AA1587" i="4"/>
  <c r="AE1587" i="4"/>
  <c r="Z1587" i="4"/>
  <c r="AD1587" i="4"/>
  <c r="Y1587" i="4"/>
  <c r="AC1587" i="4"/>
  <c r="X1587" i="4"/>
  <c r="AB1587" i="4"/>
  <c r="AA1586" i="4"/>
  <c r="AE1586" i="4"/>
  <c r="Z1586" i="4"/>
  <c r="AD1586" i="4"/>
  <c r="Y1586" i="4"/>
  <c r="AC1586" i="4"/>
  <c r="X1586" i="4"/>
  <c r="AB1586" i="4"/>
  <c r="AA1585" i="4"/>
  <c r="AE1585" i="4"/>
  <c r="Z1585" i="4"/>
  <c r="AD1585" i="4"/>
  <c r="Y1585" i="4"/>
  <c r="AC1585" i="4"/>
  <c r="X1585" i="4"/>
  <c r="AB1585" i="4"/>
  <c r="AA1584" i="4"/>
  <c r="AE1584" i="4"/>
  <c r="Z1584" i="4"/>
  <c r="AD1584" i="4"/>
  <c r="Y1584" i="4"/>
  <c r="AC1584" i="4"/>
  <c r="X1584" i="4"/>
  <c r="AB1584" i="4"/>
  <c r="AA1583" i="4"/>
  <c r="AE1583" i="4"/>
  <c r="Z1583" i="4"/>
  <c r="AD1583" i="4"/>
  <c r="Y1583" i="4"/>
  <c r="AC1583" i="4"/>
  <c r="X1583" i="4"/>
  <c r="AB1583" i="4"/>
  <c r="AA1582" i="4"/>
  <c r="AE1582" i="4"/>
  <c r="Z1582" i="4"/>
  <c r="AD1582" i="4"/>
  <c r="Y1582" i="4"/>
  <c r="AC1582" i="4"/>
  <c r="X1582" i="4"/>
  <c r="AB1582" i="4"/>
  <c r="AA1581" i="4"/>
  <c r="AE1581" i="4"/>
  <c r="Z1581" i="4"/>
  <c r="AD1581" i="4"/>
  <c r="Y1581" i="4"/>
  <c r="AC1581" i="4"/>
  <c r="X1581" i="4"/>
  <c r="AB1581" i="4"/>
  <c r="AA1580" i="4"/>
  <c r="AE1580" i="4"/>
  <c r="Z1580" i="4"/>
  <c r="AD1580" i="4"/>
  <c r="Y1580" i="4"/>
  <c r="AC1580" i="4"/>
  <c r="X1580" i="4"/>
  <c r="AB1580" i="4"/>
  <c r="AA1579" i="4"/>
  <c r="AE1579" i="4"/>
  <c r="Z1579" i="4"/>
  <c r="AD1579" i="4"/>
  <c r="Y1579" i="4"/>
  <c r="AC1579" i="4"/>
  <c r="X1579" i="4"/>
  <c r="AB1579" i="4"/>
  <c r="AA1578" i="4"/>
  <c r="AE1578" i="4"/>
  <c r="Z1578" i="4"/>
  <c r="AD1578" i="4"/>
  <c r="Y1578" i="4"/>
  <c r="AC1578" i="4"/>
  <c r="X1578" i="4"/>
  <c r="AB1578" i="4"/>
  <c r="AA1577" i="4"/>
  <c r="AE1577" i="4"/>
  <c r="Z1577" i="4"/>
  <c r="AD1577" i="4"/>
  <c r="Y1577" i="4"/>
  <c r="AC1577" i="4"/>
  <c r="X1577" i="4"/>
  <c r="AB1577" i="4"/>
  <c r="AA1576" i="4"/>
  <c r="AE1576" i="4"/>
  <c r="Z1576" i="4"/>
  <c r="AD1576" i="4"/>
  <c r="Y1576" i="4"/>
  <c r="AC1576" i="4"/>
  <c r="X1576" i="4"/>
  <c r="AB1576" i="4"/>
  <c r="AA1575" i="4"/>
  <c r="AE1575" i="4"/>
  <c r="Z1575" i="4"/>
  <c r="AD1575" i="4"/>
  <c r="Y1575" i="4"/>
  <c r="AC1575" i="4"/>
  <c r="X1575" i="4"/>
  <c r="AB1575" i="4"/>
  <c r="AA1574" i="4"/>
  <c r="AE1574" i="4"/>
  <c r="Z1574" i="4"/>
  <c r="AD1574" i="4"/>
  <c r="Y1574" i="4"/>
  <c r="AC1574" i="4"/>
  <c r="X1574" i="4"/>
  <c r="AB1574" i="4"/>
  <c r="AA1573" i="4"/>
  <c r="AE1573" i="4"/>
  <c r="Z1573" i="4"/>
  <c r="AD1573" i="4"/>
  <c r="Y1573" i="4"/>
  <c r="AC1573" i="4"/>
  <c r="X1573" i="4"/>
  <c r="AB1573" i="4"/>
  <c r="AA1572" i="4"/>
  <c r="AE1572" i="4"/>
  <c r="Z1572" i="4"/>
  <c r="AD1572" i="4"/>
  <c r="Y1572" i="4"/>
  <c r="AC1572" i="4"/>
  <c r="X1572" i="4"/>
  <c r="AB1572" i="4"/>
  <c r="AA1571" i="4"/>
  <c r="AE1571" i="4"/>
  <c r="Z1571" i="4"/>
  <c r="AD1571" i="4"/>
  <c r="Y1571" i="4"/>
  <c r="AC1571" i="4"/>
  <c r="X1571" i="4"/>
  <c r="AB1571" i="4"/>
  <c r="AA1570" i="4"/>
  <c r="AE1570" i="4"/>
  <c r="Z1570" i="4"/>
  <c r="AD1570" i="4"/>
  <c r="Y1570" i="4"/>
  <c r="AC1570" i="4"/>
  <c r="X1570" i="4"/>
  <c r="AB1570" i="4"/>
  <c r="AA1569" i="4"/>
  <c r="AE1569" i="4"/>
  <c r="Z1569" i="4"/>
  <c r="AD1569" i="4"/>
  <c r="Y1569" i="4"/>
  <c r="AC1569" i="4"/>
  <c r="X1569" i="4"/>
  <c r="AB1569" i="4"/>
  <c r="AA1568" i="4"/>
  <c r="AE1568" i="4"/>
  <c r="Z1568" i="4"/>
  <c r="AD1568" i="4"/>
  <c r="Y1568" i="4"/>
  <c r="AC1568" i="4"/>
  <c r="X1568" i="4"/>
  <c r="AB1568" i="4"/>
  <c r="AA1567" i="4"/>
  <c r="AE1567" i="4"/>
  <c r="Z1567" i="4"/>
  <c r="AD1567" i="4"/>
  <c r="Y1567" i="4"/>
  <c r="AC1567" i="4"/>
  <c r="X1567" i="4"/>
  <c r="AB1567" i="4"/>
  <c r="AA1566" i="4"/>
  <c r="AE1566" i="4"/>
  <c r="Z1566" i="4"/>
  <c r="AD1566" i="4"/>
  <c r="Y1566" i="4"/>
  <c r="AC1566" i="4"/>
  <c r="X1566" i="4"/>
  <c r="AB1566" i="4"/>
  <c r="AA1565" i="4"/>
  <c r="AE1565" i="4"/>
  <c r="Z1565" i="4"/>
  <c r="AD1565" i="4"/>
  <c r="Y1565" i="4"/>
  <c r="AC1565" i="4"/>
  <c r="X1565" i="4"/>
  <c r="AB1565" i="4"/>
  <c r="AA1564" i="4"/>
  <c r="AE1564" i="4"/>
  <c r="Z1564" i="4"/>
  <c r="AD1564" i="4"/>
  <c r="Y1564" i="4"/>
  <c r="AC1564" i="4"/>
  <c r="X1564" i="4"/>
  <c r="AB1564" i="4"/>
  <c r="AA1563" i="4"/>
  <c r="AE1563" i="4"/>
  <c r="Z1563" i="4"/>
  <c r="AD1563" i="4"/>
  <c r="Y1563" i="4"/>
  <c r="AC1563" i="4"/>
  <c r="X1563" i="4"/>
  <c r="AB1563" i="4"/>
  <c r="AA1562" i="4"/>
  <c r="AE1562" i="4"/>
  <c r="Z1562" i="4"/>
  <c r="AD1562" i="4"/>
  <c r="Y1562" i="4"/>
  <c r="AC1562" i="4"/>
  <c r="X1562" i="4"/>
  <c r="AB1562" i="4"/>
  <c r="AA1561" i="4"/>
  <c r="AE1561" i="4"/>
  <c r="Z1561" i="4"/>
  <c r="AD1561" i="4"/>
  <c r="Y1561" i="4"/>
  <c r="AC1561" i="4"/>
  <c r="X1561" i="4"/>
  <c r="AB1561" i="4"/>
  <c r="AA1560" i="4"/>
  <c r="AE1560" i="4"/>
  <c r="Z1560" i="4"/>
  <c r="AD1560" i="4"/>
  <c r="Y1560" i="4"/>
  <c r="AC1560" i="4"/>
  <c r="X1560" i="4"/>
  <c r="AB1560" i="4"/>
  <c r="AA1559" i="4"/>
  <c r="AE1559" i="4"/>
  <c r="Z1559" i="4"/>
  <c r="AD1559" i="4"/>
  <c r="Y1559" i="4"/>
  <c r="AC1559" i="4"/>
  <c r="X1559" i="4"/>
  <c r="AB1559" i="4"/>
  <c r="AA1558" i="4"/>
  <c r="AE1558" i="4"/>
  <c r="Z1558" i="4"/>
  <c r="AD1558" i="4"/>
  <c r="Y1558" i="4"/>
  <c r="AC1558" i="4"/>
  <c r="X1558" i="4"/>
  <c r="AB1558" i="4"/>
  <c r="AA1557" i="4"/>
  <c r="AE1557" i="4"/>
  <c r="Z1557" i="4"/>
  <c r="AD1557" i="4"/>
  <c r="Y1557" i="4"/>
  <c r="AC1557" i="4"/>
  <c r="X1557" i="4"/>
  <c r="AB1557" i="4"/>
  <c r="AA1556" i="4"/>
  <c r="AE1556" i="4"/>
  <c r="Z1556" i="4"/>
  <c r="AD1556" i="4"/>
  <c r="Y1556" i="4"/>
  <c r="AC1556" i="4"/>
  <c r="X1556" i="4"/>
  <c r="AB1556" i="4"/>
  <c r="AA1555" i="4"/>
  <c r="AE1555" i="4"/>
  <c r="Z1555" i="4"/>
  <c r="AD1555" i="4"/>
  <c r="Y1555" i="4"/>
  <c r="AC1555" i="4"/>
  <c r="X1555" i="4"/>
  <c r="AB1555" i="4"/>
  <c r="AA1554" i="4"/>
  <c r="AE1554" i="4"/>
  <c r="Z1554" i="4"/>
  <c r="AD1554" i="4"/>
  <c r="Y1554" i="4"/>
  <c r="AC1554" i="4"/>
  <c r="X1554" i="4"/>
  <c r="AB1554" i="4"/>
  <c r="AA1553" i="4"/>
  <c r="AE1553" i="4"/>
  <c r="Z1553" i="4"/>
  <c r="AD1553" i="4"/>
  <c r="Y1553" i="4"/>
  <c r="AC1553" i="4"/>
  <c r="X1553" i="4"/>
  <c r="AB1553" i="4"/>
  <c r="AA1552" i="4"/>
  <c r="AE1552" i="4"/>
  <c r="Z1552" i="4"/>
  <c r="AD1552" i="4"/>
  <c r="Y1552" i="4"/>
  <c r="AC1552" i="4"/>
  <c r="X1552" i="4"/>
  <c r="AB1552" i="4"/>
  <c r="AA1551" i="4"/>
  <c r="AE1551" i="4"/>
  <c r="Z1551" i="4"/>
  <c r="AD1551" i="4"/>
  <c r="Y1551" i="4"/>
  <c r="AC1551" i="4"/>
  <c r="X1551" i="4"/>
  <c r="AB1551" i="4"/>
  <c r="AA1550" i="4"/>
  <c r="AE1550" i="4"/>
  <c r="Z1550" i="4"/>
  <c r="AD1550" i="4"/>
  <c r="Y1550" i="4"/>
  <c r="AC1550" i="4"/>
  <c r="X1550" i="4"/>
  <c r="AB1550" i="4"/>
  <c r="AA1549" i="4"/>
  <c r="AE1549" i="4"/>
  <c r="Z1549" i="4"/>
  <c r="AD1549" i="4"/>
  <c r="Y1549" i="4"/>
  <c r="AC1549" i="4"/>
  <c r="X1549" i="4"/>
  <c r="AB1549" i="4"/>
  <c r="AA1548" i="4"/>
  <c r="AE1548" i="4"/>
  <c r="Z1548" i="4"/>
  <c r="AD1548" i="4"/>
  <c r="Y1548" i="4"/>
  <c r="AC1548" i="4"/>
  <c r="X1548" i="4"/>
  <c r="AB1548" i="4"/>
  <c r="AA1547" i="4"/>
  <c r="AE1547" i="4"/>
  <c r="Z1547" i="4"/>
  <c r="AD1547" i="4"/>
  <c r="Y1547" i="4"/>
  <c r="AC1547" i="4"/>
  <c r="X1547" i="4"/>
  <c r="AB1547" i="4"/>
  <c r="AA1546" i="4"/>
  <c r="AE1546" i="4"/>
  <c r="Z1546" i="4"/>
  <c r="AD1546" i="4"/>
  <c r="Y1546" i="4"/>
  <c r="AC1546" i="4"/>
  <c r="X1546" i="4"/>
  <c r="AB1546" i="4"/>
  <c r="AA1545" i="4"/>
  <c r="AE1545" i="4"/>
  <c r="Z1545" i="4"/>
  <c r="AD1545" i="4"/>
  <c r="Y1545" i="4"/>
  <c r="AC1545" i="4"/>
  <c r="X1545" i="4"/>
  <c r="AB1545" i="4"/>
  <c r="AA1544" i="4"/>
  <c r="AE1544" i="4"/>
  <c r="Z1544" i="4"/>
  <c r="AD1544" i="4"/>
  <c r="Y1544" i="4"/>
  <c r="AC1544" i="4"/>
  <c r="X1544" i="4"/>
  <c r="AB1544" i="4"/>
  <c r="AA1543" i="4"/>
  <c r="AE1543" i="4"/>
  <c r="Z1543" i="4"/>
  <c r="AD1543" i="4"/>
  <c r="Y1543" i="4"/>
  <c r="AC1543" i="4"/>
  <c r="X1543" i="4"/>
  <c r="AB1543" i="4"/>
  <c r="AA1542" i="4"/>
  <c r="AE1542" i="4"/>
  <c r="Z1542" i="4"/>
  <c r="AD1542" i="4"/>
  <c r="Y1542" i="4"/>
  <c r="AC1542" i="4"/>
  <c r="X1542" i="4"/>
  <c r="AB1542" i="4"/>
  <c r="AA1541" i="4"/>
  <c r="AE1541" i="4"/>
  <c r="Z1541" i="4"/>
  <c r="AD1541" i="4"/>
  <c r="Y1541" i="4"/>
  <c r="AC1541" i="4"/>
  <c r="X1541" i="4"/>
  <c r="AB1541" i="4"/>
  <c r="AA1540" i="4"/>
  <c r="AE1540" i="4"/>
  <c r="Z1540" i="4"/>
  <c r="AD1540" i="4"/>
  <c r="Y1540" i="4"/>
  <c r="AC1540" i="4"/>
  <c r="X1540" i="4"/>
  <c r="AB1540" i="4"/>
  <c r="AA1539" i="4"/>
  <c r="AE1539" i="4"/>
  <c r="Z1539" i="4"/>
  <c r="AD1539" i="4"/>
  <c r="Y1539" i="4"/>
  <c r="AC1539" i="4"/>
  <c r="X1539" i="4"/>
  <c r="AB1539" i="4"/>
  <c r="AA1538" i="4"/>
  <c r="AE1538" i="4"/>
  <c r="Z1538" i="4"/>
  <c r="AD1538" i="4"/>
  <c r="Y1538" i="4"/>
  <c r="AC1538" i="4"/>
  <c r="X1538" i="4"/>
  <c r="AB1538" i="4"/>
  <c r="AA1537" i="4"/>
  <c r="AE1537" i="4"/>
  <c r="Z1537" i="4"/>
  <c r="AD1537" i="4"/>
  <c r="Y1537" i="4"/>
  <c r="AC1537" i="4"/>
  <c r="X1537" i="4"/>
  <c r="AB1537" i="4"/>
  <c r="AA1536" i="4"/>
  <c r="AE1536" i="4"/>
  <c r="Z1536" i="4"/>
  <c r="AD1536" i="4"/>
  <c r="Y1536" i="4"/>
  <c r="AC1536" i="4"/>
  <c r="X1536" i="4"/>
  <c r="AB1536" i="4"/>
  <c r="AA1535" i="4"/>
  <c r="AE1535" i="4"/>
  <c r="Z1535" i="4"/>
  <c r="AD1535" i="4"/>
  <c r="Y1535" i="4"/>
  <c r="AC1535" i="4"/>
  <c r="X1535" i="4"/>
  <c r="AB1535" i="4"/>
  <c r="AA1534" i="4"/>
  <c r="AE1534" i="4"/>
  <c r="Z1534" i="4"/>
  <c r="AD1534" i="4"/>
  <c r="Y1534" i="4"/>
  <c r="AC1534" i="4"/>
  <c r="X1534" i="4"/>
  <c r="AB1534" i="4"/>
  <c r="AA1533" i="4"/>
  <c r="AE1533" i="4"/>
  <c r="Z1533" i="4"/>
  <c r="AD1533" i="4"/>
  <c r="Y1533" i="4"/>
  <c r="AC1533" i="4"/>
  <c r="X1533" i="4"/>
  <c r="AB1533" i="4"/>
  <c r="AA1532" i="4"/>
  <c r="AE1532" i="4"/>
  <c r="Z1532" i="4"/>
  <c r="AD1532" i="4"/>
  <c r="Y1532" i="4"/>
  <c r="AC1532" i="4"/>
  <c r="X1532" i="4"/>
  <c r="AB1532" i="4"/>
  <c r="AA1531" i="4"/>
  <c r="AE1531" i="4"/>
  <c r="Z1531" i="4"/>
  <c r="AD1531" i="4"/>
  <c r="Y1531" i="4"/>
  <c r="AC1531" i="4"/>
  <c r="X1531" i="4"/>
  <c r="AB1531" i="4"/>
  <c r="AA1530" i="4"/>
  <c r="AE1530" i="4"/>
  <c r="Z1530" i="4"/>
  <c r="AD1530" i="4"/>
  <c r="Y1530" i="4"/>
  <c r="AC1530" i="4"/>
  <c r="X1530" i="4"/>
  <c r="AB1530" i="4"/>
  <c r="AA1529" i="4"/>
  <c r="AE1529" i="4"/>
  <c r="Z1529" i="4"/>
  <c r="AD1529" i="4"/>
  <c r="Y1529" i="4"/>
  <c r="AC1529" i="4"/>
  <c r="X1529" i="4"/>
  <c r="AB1529" i="4"/>
  <c r="AA1528" i="4"/>
  <c r="AE1528" i="4"/>
  <c r="Z1528" i="4"/>
  <c r="AD1528" i="4"/>
  <c r="Y1528" i="4"/>
  <c r="AC1528" i="4"/>
  <c r="X1528" i="4"/>
  <c r="AB1528" i="4"/>
  <c r="AA1527" i="4"/>
  <c r="AE1527" i="4"/>
  <c r="Z1527" i="4"/>
  <c r="AD1527" i="4"/>
  <c r="Y1527" i="4"/>
  <c r="AC1527" i="4"/>
  <c r="X1527" i="4"/>
  <c r="AB1527" i="4"/>
  <c r="AA1526" i="4"/>
  <c r="AE1526" i="4"/>
  <c r="Z1526" i="4"/>
  <c r="AD1526" i="4"/>
  <c r="Y1526" i="4"/>
  <c r="AC1526" i="4"/>
  <c r="X1526" i="4"/>
  <c r="AB1526" i="4"/>
  <c r="AA1525" i="4"/>
  <c r="AE1525" i="4"/>
  <c r="Z1525" i="4"/>
  <c r="AD1525" i="4"/>
  <c r="Y1525" i="4"/>
  <c r="AC1525" i="4"/>
  <c r="X1525" i="4"/>
  <c r="AB1525" i="4"/>
  <c r="AA1524" i="4"/>
  <c r="AE1524" i="4"/>
  <c r="Z1524" i="4"/>
  <c r="AD1524" i="4"/>
  <c r="Y1524" i="4"/>
  <c r="AC1524" i="4"/>
  <c r="X1524" i="4"/>
  <c r="AB1524" i="4"/>
  <c r="AA1523" i="4"/>
  <c r="AE1523" i="4"/>
  <c r="Z1523" i="4"/>
  <c r="AD1523" i="4"/>
  <c r="Y1523" i="4"/>
  <c r="AC1523" i="4"/>
  <c r="X1523" i="4"/>
  <c r="AB1523" i="4"/>
  <c r="AA1522" i="4"/>
  <c r="AE1522" i="4"/>
  <c r="Z1522" i="4"/>
  <c r="AD1522" i="4"/>
  <c r="Y1522" i="4"/>
  <c r="AC1522" i="4"/>
  <c r="X1522" i="4"/>
  <c r="AB1522" i="4"/>
  <c r="AA1521" i="4"/>
  <c r="AE1521" i="4"/>
  <c r="Z1521" i="4"/>
  <c r="AD1521" i="4"/>
  <c r="Y1521" i="4"/>
  <c r="AC1521" i="4"/>
  <c r="X1521" i="4"/>
  <c r="AB1521" i="4"/>
  <c r="AA1520" i="4"/>
  <c r="AE1520" i="4"/>
  <c r="Z1520" i="4"/>
  <c r="AD1520" i="4"/>
  <c r="Y1520" i="4"/>
  <c r="AC1520" i="4"/>
  <c r="X1520" i="4"/>
  <c r="AB1520" i="4"/>
  <c r="AA1519" i="4"/>
  <c r="AE1519" i="4"/>
  <c r="Z1519" i="4"/>
  <c r="AD1519" i="4"/>
  <c r="Y1519" i="4"/>
  <c r="AC1519" i="4"/>
  <c r="X1519" i="4"/>
  <c r="AB1519" i="4"/>
  <c r="AA1518" i="4"/>
  <c r="AE1518" i="4"/>
  <c r="Z1518" i="4"/>
  <c r="AD1518" i="4"/>
  <c r="Y1518" i="4"/>
  <c r="AC1518" i="4"/>
  <c r="X1518" i="4"/>
  <c r="AB1518" i="4"/>
  <c r="AA1517" i="4"/>
  <c r="AE1517" i="4"/>
  <c r="Z1517" i="4"/>
  <c r="AD1517" i="4"/>
  <c r="Y1517" i="4"/>
  <c r="AC1517" i="4"/>
  <c r="X1517" i="4"/>
  <c r="AB1517" i="4"/>
  <c r="AA1516" i="4"/>
  <c r="AE1516" i="4"/>
  <c r="Z1516" i="4"/>
  <c r="AD1516" i="4"/>
  <c r="Y1516" i="4"/>
  <c r="AC1516" i="4"/>
  <c r="X1516" i="4"/>
  <c r="AB1516" i="4"/>
  <c r="AA1515" i="4"/>
  <c r="AE1515" i="4"/>
  <c r="Z1515" i="4"/>
  <c r="AD1515" i="4"/>
  <c r="Y1515" i="4"/>
  <c r="AC1515" i="4"/>
  <c r="X1515" i="4"/>
  <c r="AB1515" i="4"/>
  <c r="AA1514" i="4"/>
  <c r="AE1514" i="4"/>
  <c r="Z1514" i="4"/>
  <c r="AD1514" i="4"/>
  <c r="Y1514" i="4"/>
  <c r="AC1514" i="4"/>
  <c r="X1514" i="4"/>
  <c r="AB1514" i="4"/>
  <c r="AA1513" i="4"/>
  <c r="AE1513" i="4"/>
  <c r="Z1513" i="4"/>
  <c r="AD1513" i="4"/>
  <c r="Y1513" i="4"/>
  <c r="AC1513" i="4"/>
  <c r="X1513" i="4"/>
  <c r="AB1513" i="4"/>
  <c r="AA1512" i="4"/>
  <c r="AE1512" i="4"/>
  <c r="Z1512" i="4"/>
  <c r="AD1512" i="4"/>
  <c r="Y1512" i="4"/>
  <c r="AC1512" i="4"/>
  <c r="X1512" i="4"/>
  <c r="AB1512" i="4"/>
  <c r="AA1511" i="4"/>
  <c r="AE1511" i="4"/>
  <c r="Z1511" i="4"/>
  <c r="AD1511" i="4"/>
  <c r="Y1511" i="4"/>
  <c r="AC1511" i="4"/>
  <c r="X1511" i="4"/>
  <c r="AB1511" i="4"/>
  <c r="AA1510" i="4"/>
  <c r="AE1510" i="4"/>
  <c r="Z1510" i="4"/>
  <c r="AD1510" i="4"/>
  <c r="Y1510" i="4"/>
  <c r="AC1510" i="4"/>
  <c r="X1510" i="4"/>
  <c r="AB1510" i="4"/>
  <c r="AA1509" i="4"/>
  <c r="AE1509" i="4"/>
  <c r="Z1509" i="4"/>
  <c r="AD1509" i="4"/>
  <c r="Y1509" i="4"/>
  <c r="AC1509" i="4"/>
  <c r="X1509" i="4"/>
  <c r="AB1509" i="4"/>
  <c r="AA1508" i="4"/>
  <c r="AE1508" i="4"/>
  <c r="Z1508" i="4"/>
  <c r="AD1508" i="4"/>
  <c r="Y1508" i="4"/>
  <c r="AC1508" i="4"/>
  <c r="X1508" i="4"/>
  <c r="AB1508" i="4"/>
  <c r="AA1507" i="4"/>
  <c r="AE1507" i="4"/>
  <c r="Z1507" i="4"/>
  <c r="AD1507" i="4"/>
  <c r="Y1507" i="4"/>
  <c r="AC1507" i="4"/>
  <c r="X1507" i="4"/>
  <c r="AB1507" i="4"/>
  <c r="AA1506" i="4"/>
  <c r="AE1506" i="4"/>
  <c r="Z1506" i="4"/>
  <c r="AD1506" i="4"/>
  <c r="Y1506" i="4"/>
  <c r="AC1506" i="4"/>
  <c r="X1506" i="4"/>
  <c r="AB1506" i="4"/>
  <c r="AA1505" i="4"/>
  <c r="AE1505" i="4"/>
  <c r="Z1505" i="4"/>
  <c r="AD1505" i="4"/>
  <c r="Y1505" i="4"/>
  <c r="AC1505" i="4"/>
  <c r="X1505" i="4"/>
  <c r="AB1505" i="4"/>
  <c r="AA1504" i="4"/>
  <c r="AE1504" i="4"/>
  <c r="Z1504" i="4"/>
  <c r="AD1504" i="4"/>
  <c r="Y1504" i="4"/>
  <c r="AC1504" i="4"/>
  <c r="X1504" i="4"/>
  <c r="AB1504" i="4"/>
  <c r="AA1503" i="4"/>
  <c r="AE1503" i="4"/>
  <c r="Z1503" i="4"/>
  <c r="AD1503" i="4"/>
  <c r="Y1503" i="4"/>
  <c r="AC1503" i="4"/>
  <c r="X1503" i="4"/>
  <c r="AB1503" i="4"/>
  <c r="AA1502" i="4"/>
  <c r="AE1502" i="4"/>
  <c r="Z1502" i="4"/>
  <c r="AD1502" i="4"/>
  <c r="Y1502" i="4"/>
  <c r="AC1502" i="4"/>
  <c r="X1502" i="4"/>
  <c r="AB1502" i="4"/>
  <c r="AA1501" i="4"/>
  <c r="AE1501" i="4"/>
  <c r="Z1501" i="4"/>
  <c r="AD1501" i="4"/>
  <c r="Y1501" i="4"/>
  <c r="AC1501" i="4"/>
  <c r="X1501" i="4"/>
  <c r="AB1501" i="4"/>
  <c r="AA1500" i="4"/>
  <c r="AE1500" i="4"/>
  <c r="Z1500" i="4"/>
  <c r="AD1500" i="4"/>
  <c r="Y1500" i="4"/>
  <c r="AC1500" i="4"/>
  <c r="X1500" i="4"/>
  <c r="AB1500" i="4"/>
  <c r="AA1499" i="4"/>
  <c r="AE1499" i="4"/>
  <c r="Z1499" i="4"/>
  <c r="AD1499" i="4"/>
  <c r="Y1499" i="4"/>
  <c r="AC1499" i="4"/>
  <c r="X1499" i="4"/>
  <c r="AB1499" i="4"/>
  <c r="AA1498" i="4"/>
  <c r="AE1498" i="4"/>
  <c r="Z1498" i="4"/>
  <c r="AD1498" i="4"/>
  <c r="Y1498" i="4"/>
  <c r="AC1498" i="4"/>
  <c r="X1498" i="4"/>
  <c r="AB1498" i="4"/>
  <c r="AA1497" i="4"/>
  <c r="AE1497" i="4"/>
  <c r="Z1497" i="4"/>
  <c r="AD1497" i="4"/>
  <c r="Y1497" i="4"/>
  <c r="AC1497" i="4"/>
  <c r="X1497" i="4"/>
  <c r="AB1497" i="4"/>
  <c r="AA1496" i="4"/>
  <c r="AE1496" i="4"/>
  <c r="Z1496" i="4"/>
  <c r="AD1496" i="4"/>
  <c r="Y1496" i="4"/>
  <c r="AC1496" i="4"/>
  <c r="X1496" i="4"/>
  <c r="AB1496" i="4"/>
  <c r="AA1495" i="4"/>
  <c r="AE1495" i="4"/>
  <c r="Z1495" i="4"/>
  <c r="AD1495" i="4"/>
  <c r="Y1495" i="4"/>
  <c r="AC1495" i="4"/>
  <c r="X1495" i="4"/>
  <c r="AB1495" i="4"/>
  <c r="AA1494" i="4"/>
  <c r="AE1494" i="4"/>
  <c r="Z1494" i="4"/>
  <c r="AD1494" i="4"/>
  <c r="Y1494" i="4"/>
  <c r="AC1494" i="4"/>
  <c r="X1494" i="4"/>
  <c r="AB1494" i="4"/>
  <c r="AA1493" i="4"/>
  <c r="AE1493" i="4"/>
  <c r="Z1493" i="4"/>
  <c r="AD1493" i="4"/>
  <c r="Y1493" i="4"/>
  <c r="AC1493" i="4"/>
  <c r="X1493" i="4"/>
  <c r="AB1493" i="4"/>
  <c r="AA1492" i="4"/>
  <c r="AE1492" i="4"/>
  <c r="Z1492" i="4"/>
  <c r="AD1492" i="4"/>
  <c r="Y1492" i="4"/>
  <c r="AC1492" i="4"/>
  <c r="X1492" i="4"/>
  <c r="AB1492" i="4"/>
  <c r="AA1491" i="4"/>
  <c r="AE1491" i="4"/>
  <c r="Z1491" i="4"/>
  <c r="AD1491" i="4"/>
  <c r="Y1491" i="4"/>
  <c r="AC1491" i="4"/>
  <c r="X1491" i="4"/>
  <c r="AB1491" i="4"/>
  <c r="AA1490" i="4"/>
  <c r="AE1490" i="4"/>
  <c r="Z1490" i="4"/>
  <c r="AD1490" i="4"/>
  <c r="Y1490" i="4"/>
  <c r="AC1490" i="4"/>
  <c r="X1490" i="4"/>
  <c r="AB1490" i="4"/>
  <c r="AA1489" i="4"/>
  <c r="AE1489" i="4"/>
  <c r="Z1489" i="4"/>
  <c r="AD1489" i="4"/>
  <c r="Y1489" i="4"/>
  <c r="AC1489" i="4"/>
  <c r="X1489" i="4"/>
  <c r="AB1489" i="4"/>
  <c r="AA1488" i="4"/>
  <c r="AE1488" i="4"/>
  <c r="Z1488" i="4"/>
  <c r="AD1488" i="4"/>
  <c r="Y1488" i="4"/>
  <c r="AC1488" i="4"/>
  <c r="X1488" i="4"/>
  <c r="AB1488" i="4"/>
  <c r="AA1487" i="4"/>
  <c r="AE1487" i="4"/>
  <c r="Z1487" i="4"/>
  <c r="AD1487" i="4"/>
  <c r="Y1487" i="4"/>
  <c r="AC1487" i="4"/>
  <c r="X1487" i="4"/>
  <c r="AB1487" i="4"/>
  <c r="AA1486" i="4"/>
  <c r="AE1486" i="4"/>
  <c r="Z1486" i="4"/>
  <c r="AD1486" i="4"/>
  <c r="Y1486" i="4"/>
  <c r="AC1486" i="4"/>
  <c r="X1486" i="4"/>
  <c r="AB1486" i="4"/>
  <c r="AA1485" i="4"/>
  <c r="AE1485" i="4"/>
  <c r="Z1485" i="4"/>
  <c r="AD1485" i="4"/>
  <c r="Y1485" i="4"/>
  <c r="AC1485" i="4"/>
  <c r="X1485" i="4"/>
  <c r="AB1485" i="4"/>
  <c r="AA1484" i="4"/>
  <c r="AE1484" i="4"/>
  <c r="Z1484" i="4"/>
  <c r="AD1484" i="4"/>
  <c r="Y1484" i="4"/>
  <c r="AC1484" i="4"/>
  <c r="X1484" i="4"/>
  <c r="AB1484" i="4"/>
  <c r="AA1483" i="4"/>
  <c r="AE1483" i="4"/>
  <c r="Z1483" i="4"/>
  <c r="AD1483" i="4"/>
  <c r="Y1483" i="4"/>
  <c r="AC1483" i="4"/>
  <c r="X1483" i="4"/>
  <c r="AB1483" i="4"/>
  <c r="AA1482" i="4"/>
  <c r="AE1482" i="4"/>
  <c r="Z1482" i="4"/>
  <c r="AD1482" i="4"/>
  <c r="Y1482" i="4"/>
  <c r="AC1482" i="4"/>
  <c r="X1482" i="4"/>
  <c r="AB1482" i="4"/>
  <c r="AA1481" i="4"/>
  <c r="AE1481" i="4"/>
  <c r="Z1481" i="4"/>
  <c r="AD1481" i="4"/>
  <c r="Y1481" i="4"/>
  <c r="AC1481" i="4"/>
  <c r="X1481" i="4"/>
  <c r="AB1481" i="4"/>
  <c r="AA1480" i="4"/>
  <c r="AE1480" i="4"/>
  <c r="Z1480" i="4"/>
  <c r="AD1480" i="4"/>
  <c r="Y1480" i="4"/>
  <c r="AC1480" i="4"/>
  <c r="X1480" i="4"/>
  <c r="AB1480" i="4"/>
  <c r="AA1479" i="4"/>
  <c r="AE1479" i="4"/>
  <c r="Z1479" i="4"/>
  <c r="AD1479" i="4"/>
  <c r="Y1479" i="4"/>
  <c r="AC1479" i="4"/>
  <c r="X1479" i="4"/>
  <c r="AB1479" i="4"/>
  <c r="AA1478" i="4"/>
  <c r="AE1478" i="4"/>
  <c r="Z1478" i="4"/>
  <c r="AD1478" i="4"/>
  <c r="Y1478" i="4"/>
  <c r="AC1478" i="4"/>
  <c r="X1478" i="4"/>
  <c r="AB1478" i="4"/>
  <c r="AA1477" i="4"/>
  <c r="AE1477" i="4"/>
  <c r="Z1477" i="4"/>
  <c r="AD1477" i="4"/>
  <c r="Y1477" i="4"/>
  <c r="AC1477" i="4"/>
  <c r="X1477" i="4"/>
  <c r="AB1477" i="4"/>
  <c r="AA1476" i="4"/>
  <c r="AE1476" i="4"/>
  <c r="Z1476" i="4"/>
  <c r="AD1476" i="4"/>
  <c r="Y1476" i="4"/>
  <c r="AC1476" i="4"/>
  <c r="X1476" i="4"/>
  <c r="AB1476" i="4"/>
  <c r="AA1475" i="4"/>
  <c r="AE1475" i="4"/>
  <c r="Z1475" i="4"/>
  <c r="AD1475" i="4"/>
  <c r="Y1475" i="4"/>
  <c r="AC1475" i="4"/>
  <c r="X1475" i="4"/>
  <c r="AB1475" i="4"/>
  <c r="AA1474" i="4"/>
  <c r="AE1474" i="4"/>
  <c r="Z1474" i="4"/>
  <c r="AD1474" i="4"/>
  <c r="Y1474" i="4"/>
  <c r="AC1474" i="4"/>
  <c r="X1474" i="4"/>
  <c r="AB1474" i="4"/>
  <c r="AA1473" i="4"/>
  <c r="AE1473" i="4"/>
  <c r="Z1473" i="4"/>
  <c r="AD1473" i="4"/>
  <c r="Y1473" i="4"/>
  <c r="AC1473" i="4"/>
  <c r="X1473" i="4"/>
  <c r="AB1473" i="4"/>
  <c r="AA1472" i="4"/>
  <c r="AE1472" i="4"/>
  <c r="Z1472" i="4"/>
  <c r="AD1472" i="4"/>
  <c r="Y1472" i="4"/>
  <c r="AC1472" i="4"/>
  <c r="X1472" i="4"/>
  <c r="AB1472" i="4"/>
  <c r="AA1471" i="4"/>
  <c r="AE1471" i="4"/>
  <c r="Z1471" i="4"/>
  <c r="AD1471" i="4"/>
  <c r="Y1471" i="4"/>
  <c r="AC1471" i="4"/>
  <c r="X1471" i="4"/>
  <c r="AB1471" i="4"/>
  <c r="AA1470" i="4"/>
  <c r="AE1470" i="4"/>
  <c r="Z1470" i="4"/>
  <c r="AD1470" i="4"/>
  <c r="Y1470" i="4"/>
  <c r="AC1470" i="4"/>
  <c r="X1470" i="4"/>
  <c r="AB1470" i="4"/>
  <c r="AA1469" i="4"/>
  <c r="AE1469" i="4"/>
  <c r="Z1469" i="4"/>
  <c r="AD1469" i="4"/>
  <c r="Y1469" i="4"/>
  <c r="AC1469" i="4"/>
  <c r="X1469" i="4"/>
  <c r="AB1469" i="4"/>
  <c r="AA1468" i="4"/>
  <c r="AE1468" i="4"/>
  <c r="Z1468" i="4"/>
  <c r="AD1468" i="4"/>
  <c r="Y1468" i="4"/>
  <c r="AC1468" i="4"/>
  <c r="X1468" i="4"/>
  <c r="AB1468" i="4"/>
  <c r="AA1467" i="4"/>
  <c r="AE1467" i="4"/>
  <c r="Z1467" i="4"/>
  <c r="AD1467" i="4"/>
  <c r="Y1467" i="4"/>
  <c r="AC1467" i="4"/>
  <c r="X1467" i="4"/>
  <c r="AB1467" i="4"/>
  <c r="AA1466" i="4"/>
  <c r="AE1466" i="4"/>
  <c r="Z1466" i="4"/>
  <c r="AD1466" i="4"/>
  <c r="Y1466" i="4"/>
  <c r="AC1466" i="4"/>
  <c r="X1466" i="4"/>
  <c r="AB1466" i="4"/>
  <c r="AA1465" i="4"/>
  <c r="AE1465" i="4"/>
  <c r="Z1465" i="4"/>
  <c r="AD1465" i="4"/>
  <c r="Y1465" i="4"/>
  <c r="AC1465" i="4"/>
  <c r="X1465" i="4"/>
  <c r="AB1465" i="4"/>
  <c r="AA1464" i="4"/>
  <c r="AE1464" i="4"/>
  <c r="Z1464" i="4"/>
  <c r="AD1464" i="4"/>
  <c r="Y1464" i="4"/>
  <c r="AC1464" i="4"/>
  <c r="X1464" i="4"/>
  <c r="AB1464" i="4"/>
  <c r="AA1463" i="4"/>
  <c r="AE1463" i="4"/>
  <c r="Z1463" i="4"/>
  <c r="AD1463" i="4"/>
  <c r="Y1463" i="4"/>
  <c r="AC1463" i="4"/>
  <c r="X1463" i="4"/>
  <c r="AB1463" i="4"/>
  <c r="AA1462" i="4"/>
  <c r="AE1462" i="4"/>
  <c r="Z1462" i="4"/>
  <c r="AD1462" i="4"/>
  <c r="Y1462" i="4"/>
  <c r="AC1462" i="4"/>
  <c r="X1462" i="4"/>
  <c r="AB1462" i="4"/>
  <c r="AA1461" i="4"/>
  <c r="AE1461" i="4"/>
  <c r="Z1461" i="4"/>
  <c r="AD1461" i="4"/>
  <c r="Y1461" i="4"/>
  <c r="AC1461" i="4"/>
  <c r="X1461" i="4"/>
  <c r="AB1461" i="4"/>
  <c r="AA1460" i="4"/>
  <c r="AE1460" i="4"/>
  <c r="Z1460" i="4"/>
  <c r="AD1460" i="4"/>
  <c r="Y1460" i="4"/>
  <c r="AC1460" i="4"/>
  <c r="X1460" i="4"/>
  <c r="AB1460" i="4"/>
  <c r="AA1459" i="4"/>
  <c r="AE1459" i="4"/>
  <c r="Z1459" i="4"/>
  <c r="AD1459" i="4"/>
  <c r="Y1459" i="4"/>
  <c r="AC1459" i="4"/>
  <c r="X1459" i="4"/>
  <c r="AB1459" i="4"/>
  <c r="AA1458" i="4"/>
  <c r="AE1458" i="4"/>
  <c r="Z1458" i="4"/>
  <c r="AD1458" i="4"/>
  <c r="Y1458" i="4"/>
  <c r="AC1458" i="4"/>
  <c r="X1458" i="4"/>
  <c r="AB1458" i="4"/>
  <c r="AA1457" i="4"/>
  <c r="AE1457" i="4"/>
  <c r="Z1457" i="4"/>
  <c r="AD1457" i="4"/>
  <c r="Y1457" i="4"/>
  <c r="AC1457" i="4"/>
  <c r="X1457" i="4"/>
  <c r="AB1457" i="4"/>
  <c r="AA1456" i="4"/>
  <c r="AE1456" i="4"/>
  <c r="Z1456" i="4"/>
  <c r="AD1456" i="4"/>
  <c r="Y1456" i="4"/>
  <c r="AC1456" i="4"/>
  <c r="X1456" i="4"/>
  <c r="AB1456" i="4"/>
  <c r="AA1455" i="4"/>
  <c r="AE1455" i="4"/>
  <c r="Z1455" i="4"/>
  <c r="AD1455" i="4"/>
  <c r="Y1455" i="4"/>
  <c r="AC1455" i="4"/>
  <c r="X1455" i="4"/>
  <c r="AB1455" i="4"/>
  <c r="AA1454" i="4"/>
  <c r="AE1454" i="4"/>
  <c r="Z1454" i="4"/>
  <c r="AD1454" i="4"/>
  <c r="Y1454" i="4"/>
  <c r="AC1454" i="4"/>
  <c r="X1454" i="4"/>
  <c r="AB1454" i="4"/>
  <c r="AA1453" i="4"/>
  <c r="AE1453" i="4"/>
  <c r="Z1453" i="4"/>
  <c r="AD1453" i="4"/>
  <c r="Y1453" i="4"/>
  <c r="AC1453" i="4"/>
  <c r="X1453" i="4"/>
  <c r="AB1453" i="4"/>
  <c r="AA1452" i="4"/>
  <c r="AE1452" i="4"/>
  <c r="Z1452" i="4"/>
  <c r="AD1452" i="4"/>
  <c r="Y1452" i="4"/>
  <c r="AC1452" i="4"/>
  <c r="X1452" i="4"/>
  <c r="AB1452" i="4"/>
  <c r="AA1451" i="4"/>
  <c r="AE1451" i="4"/>
  <c r="Z1451" i="4"/>
  <c r="AD1451" i="4"/>
  <c r="Y1451" i="4"/>
  <c r="AC1451" i="4"/>
  <c r="X1451" i="4"/>
  <c r="AB1451" i="4"/>
  <c r="AA1450" i="4"/>
  <c r="AE1450" i="4"/>
  <c r="Z1450" i="4"/>
  <c r="AD1450" i="4"/>
  <c r="Y1450" i="4"/>
  <c r="AC1450" i="4"/>
  <c r="X1450" i="4"/>
  <c r="AB1450" i="4"/>
  <c r="AA1449" i="4"/>
  <c r="AE1449" i="4"/>
  <c r="Z1449" i="4"/>
  <c r="AD1449" i="4"/>
  <c r="Y1449" i="4"/>
  <c r="AC1449" i="4"/>
  <c r="X1449" i="4"/>
  <c r="AB1449" i="4"/>
  <c r="AA1448" i="4"/>
  <c r="AE1448" i="4"/>
  <c r="Z1448" i="4"/>
  <c r="AD1448" i="4"/>
  <c r="Y1448" i="4"/>
  <c r="AC1448" i="4"/>
  <c r="X1448" i="4"/>
  <c r="AB1448" i="4"/>
  <c r="AA1447" i="4"/>
  <c r="AE1447" i="4"/>
  <c r="Z1447" i="4"/>
  <c r="AD1447" i="4"/>
  <c r="Y1447" i="4"/>
  <c r="AC1447" i="4"/>
  <c r="X1447" i="4"/>
  <c r="AB1447" i="4"/>
  <c r="AA1446" i="4"/>
  <c r="AE1446" i="4"/>
  <c r="Z1446" i="4"/>
  <c r="AD1446" i="4"/>
  <c r="Y1446" i="4"/>
  <c r="AC1446" i="4"/>
  <c r="X1446" i="4"/>
  <c r="AB1446" i="4"/>
  <c r="AA1445" i="4"/>
  <c r="AE1445" i="4"/>
  <c r="Z1445" i="4"/>
  <c r="AD1445" i="4"/>
  <c r="Y1445" i="4"/>
  <c r="AC1445" i="4"/>
  <c r="X1445" i="4"/>
  <c r="AB1445" i="4"/>
  <c r="AA1444" i="4"/>
  <c r="AE1444" i="4"/>
  <c r="Z1444" i="4"/>
  <c r="AD1444" i="4"/>
  <c r="Y1444" i="4"/>
  <c r="AC1444" i="4"/>
  <c r="X1444" i="4"/>
  <c r="AB1444" i="4"/>
  <c r="AA1443" i="4"/>
  <c r="AE1443" i="4"/>
  <c r="Z1443" i="4"/>
  <c r="AD1443" i="4"/>
  <c r="Y1443" i="4"/>
  <c r="AC1443" i="4"/>
  <c r="X1443" i="4"/>
  <c r="AB1443" i="4"/>
  <c r="AA1442" i="4"/>
  <c r="AE1442" i="4"/>
  <c r="Z1442" i="4"/>
  <c r="AD1442" i="4"/>
  <c r="Y1442" i="4"/>
  <c r="AC1442" i="4"/>
  <c r="X1442" i="4"/>
  <c r="AB1442" i="4"/>
  <c r="AA1441" i="4"/>
  <c r="AE1441" i="4"/>
  <c r="Z1441" i="4"/>
  <c r="AD1441" i="4"/>
  <c r="Y1441" i="4"/>
  <c r="AC1441" i="4"/>
  <c r="X1441" i="4"/>
  <c r="AB1441" i="4"/>
  <c r="AA1440" i="4"/>
  <c r="AE1440" i="4"/>
  <c r="Z1440" i="4"/>
  <c r="AD1440" i="4"/>
  <c r="Y1440" i="4"/>
  <c r="AC1440" i="4"/>
  <c r="X1440" i="4"/>
  <c r="AB1440" i="4"/>
  <c r="AA1439" i="4"/>
  <c r="AE1439" i="4"/>
  <c r="Z1439" i="4"/>
  <c r="AD1439" i="4"/>
  <c r="Y1439" i="4"/>
  <c r="AC1439" i="4"/>
  <c r="X1439" i="4"/>
  <c r="AB1439" i="4"/>
  <c r="AA1438" i="4"/>
  <c r="AE1438" i="4"/>
  <c r="Z1438" i="4"/>
  <c r="AD1438" i="4"/>
  <c r="Y1438" i="4"/>
  <c r="AC1438" i="4"/>
  <c r="X1438" i="4"/>
  <c r="AB1438" i="4"/>
  <c r="AA1437" i="4"/>
  <c r="AE1437" i="4"/>
  <c r="Z1437" i="4"/>
  <c r="AD1437" i="4"/>
  <c r="Y1437" i="4"/>
  <c r="AC1437" i="4"/>
  <c r="X1437" i="4"/>
  <c r="AB1437" i="4"/>
  <c r="AA1436" i="4"/>
  <c r="AE1436" i="4"/>
  <c r="Z1436" i="4"/>
  <c r="AD1436" i="4"/>
  <c r="Y1436" i="4"/>
  <c r="AC1436" i="4"/>
  <c r="X1436" i="4"/>
  <c r="AB1436" i="4"/>
  <c r="AA1435" i="4"/>
  <c r="AE1435" i="4"/>
  <c r="Z1435" i="4"/>
  <c r="AD1435" i="4"/>
  <c r="Y1435" i="4"/>
  <c r="AC1435" i="4"/>
  <c r="X1435" i="4"/>
  <c r="AB1435" i="4"/>
  <c r="AA1434" i="4"/>
  <c r="AE1434" i="4"/>
  <c r="Z1434" i="4"/>
  <c r="AD1434" i="4"/>
  <c r="Y1434" i="4"/>
  <c r="AC1434" i="4"/>
  <c r="X1434" i="4"/>
  <c r="AB1434" i="4"/>
  <c r="AA1433" i="4"/>
  <c r="AE1433" i="4"/>
  <c r="Z1433" i="4"/>
  <c r="AD1433" i="4"/>
  <c r="Y1433" i="4"/>
  <c r="AC1433" i="4"/>
  <c r="X1433" i="4"/>
  <c r="AB1433" i="4"/>
  <c r="AA1432" i="4"/>
  <c r="AE1432" i="4"/>
  <c r="Z1432" i="4"/>
  <c r="AD1432" i="4"/>
  <c r="Y1432" i="4"/>
  <c r="AC1432" i="4"/>
  <c r="X1432" i="4"/>
  <c r="AB1432" i="4"/>
  <c r="AA1431" i="4"/>
  <c r="AE1431" i="4"/>
  <c r="Z1431" i="4"/>
  <c r="AD1431" i="4"/>
  <c r="Y1431" i="4"/>
  <c r="AC1431" i="4"/>
  <c r="X1431" i="4"/>
  <c r="AB1431" i="4"/>
  <c r="AA1430" i="4"/>
  <c r="AE1430" i="4"/>
  <c r="Z1430" i="4"/>
  <c r="AD1430" i="4"/>
  <c r="Y1430" i="4"/>
  <c r="AC1430" i="4"/>
  <c r="X1430" i="4"/>
  <c r="AB1430" i="4"/>
  <c r="AA1429" i="4"/>
  <c r="AE1429" i="4"/>
  <c r="Z1429" i="4"/>
  <c r="AD1429" i="4"/>
  <c r="Y1429" i="4"/>
  <c r="AC1429" i="4"/>
  <c r="X1429" i="4"/>
  <c r="AB1429" i="4"/>
  <c r="AA1428" i="4"/>
  <c r="AE1428" i="4"/>
  <c r="Z1428" i="4"/>
  <c r="AD1428" i="4"/>
  <c r="Y1428" i="4"/>
  <c r="AC1428" i="4"/>
  <c r="X1428" i="4"/>
  <c r="AB1428" i="4"/>
  <c r="AA1427" i="4"/>
  <c r="AE1427" i="4"/>
  <c r="Z1427" i="4"/>
  <c r="AD1427" i="4"/>
  <c r="Y1427" i="4"/>
  <c r="AC1427" i="4"/>
  <c r="X1427" i="4"/>
  <c r="AB1427" i="4"/>
  <c r="AA1426" i="4"/>
  <c r="AE1426" i="4"/>
  <c r="Z1426" i="4"/>
  <c r="AD1426" i="4"/>
  <c r="Y1426" i="4"/>
  <c r="AC1426" i="4"/>
  <c r="X1426" i="4"/>
  <c r="AB1426" i="4"/>
  <c r="AA1425" i="4"/>
  <c r="AE1425" i="4"/>
  <c r="Z1425" i="4"/>
  <c r="AD1425" i="4"/>
  <c r="Y1425" i="4"/>
  <c r="AC1425" i="4"/>
  <c r="X1425" i="4"/>
  <c r="AB1425" i="4"/>
  <c r="AA1424" i="4"/>
  <c r="AE1424" i="4"/>
  <c r="Z1424" i="4"/>
  <c r="AD1424" i="4"/>
  <c r="Y1424" i="4"/>
  <c r="AC1424" i="4"/>
  <c r="X1424" i="4"/>
  <c r="AB1424" i="4"/>
  <c r="AA1423" i="4"/>
  <c r="AE1423" i="4"/>
  <c r="Z1423" i="4"/>
  <c r="AD1423" i="4"/>
  <c r="Y1423" i="4"/>
  <c r="AC1423" i="4"/>
  <c r="X1423" i="4"/>
  <c r="AB1423" i="4"/>
  <c r="AA1422" i="4"/>
  <c r="AE1422" i="4"/>
  <c r="Z1422" i="4"/>
  <c r="AD1422" i="4"/>
  <c r="Y1422" i="4"/>
  <c r="AC1422" i="4"/>
  <c r="X1422" i="4"/>
  <c r="AB1422" i="4"/>
  <c r="AA1421" i="4"/>
  <c r="AE1421" i="4"/>
  <c r="Z1421" i="4"/>
  <c r="AD1421" i="4"/>
  <c r="Y1421" i="4"/>
  <c r="AC1421" i="4"/>
  <c r="X1421" i="4"/>
  <c r="AB1421" i="4"/>
  <c r="AA1420" i="4"/>
  <c r="AE1420" i="4"/>
  <c r="Z1420" i="4"/>
  <c r="AD1420" i="4"/>
  <c r="Y1420" i="4"/>
  <c r="AC1420" i="4"/>
  <c r="X1420" i="4"/>
  <c r="AB1420" i="4"/>
  <c r="AA1419" i="4"/>
  <c r="AE1419" i="4"/>
  <c r="Z1419" i="4"/>
  <c r="AD1419" i="4"/>
  <c r="Y1419" i="4"/>
  <c r="AC1419" i="4"/>
  <c r="X1419" i="4"/>
  <c r="AB1419" i="4"/>
  <c r="AA1418" i="4"/>
  <c r="AE1418" i="4"/>
  <c r="Z1418" i="4"/>
  <c r="AD1418" i="4"/>
  <c r="Y1418" i="4"/>
  <c r="AC1418" i="4"/>
  <c r="X1418" i="4"/>
  <c r="AB1418" i="4"/>
  <c r="AA1417" i="4"/>
  <c r="AE1417" i="4"/>
  <c r="Z1417" i="4"/>
  <c r="AD1417" i="4"/>
  <c r="Y1417" i="4"/>
  <c r="AC1417" i="4"/>
  <c r="X1417" i="4"/>
  <c r="AB1417" i="4"/>
  <c r="AA1416" i="4"/>
  <c r="AE1416" i="4"/>
  <c r="Z1416" i="4"/>
  <c r="AD1416" i="4"/>
  <c r="Y1416" i="4"/>
  <c r="AC1416" i="4"/>
  <c r="X1416" i="4"/>
  <c r="AB1416" i="4"/>
  <c r="AA1415" i="4"/>
  <c r="AE1415" i="4"/>
  <c r="Z1415" i="4"/>
  <c r="AD1415" i="4"/>
  <c r="Y1415" i="4"/>
  <c r="AC1415" i="4"/>
  <c r="X1415" i="4"/>
  <c r="AB1415" i="4"/>
  <c r="AA1414" i="4"/>
  <c r="AE1414" i="4"/>
  <c r="Z1414" i="4"/>
  <c r="AD1414" i="4"/>
  <c r="Y1414" i="4"/>
  <c r="AC1414" i="4"/>
  <c r="X1414" i="4"/>
  <c r="AB1414" i="4"/>
  <c r="AA1413" i="4"/>
  <c r="AE1413" i="4"/>
  <c r="Z1413" i="4"/>
  <c r="AD1413" i="4"/>
  <c r="Y1413" i="4"/>
  <c r="AC1413" i="4"/>
  <c r="X1413" i="4"/>
  <c r="AB1413" i="4"/>
  <c r="AA1412" i="4"/>
  <c r="AE1412" i="4"/>
  <c r="Z1412" i="4"/>
  <c r="AD1412" i="4"/>
  <c r="Y1412" i="4"/>
  <c r="AC1412" i="4"/>
  <c r="X1412" i="4"/>
  <c r="AB1412" i="4"/>
  <c r="AA1411" i="4"/>
  <c r="AE1411" i="4"/>
  <c r="Z1411" i="4"/>
  <c r="AD1411" i="4"/>
  <c r="Y1411" i="4"/>
  <c r="AC1411" i="4"/>
  <c r="X1411" i="4"/>
  <c r="AB1411" i="4"/>
  <c r="AA1410" i="4"/>
  <c r="AE1410" i="4"/>
  <c r="Z1410" i="4"/>
  <c r="AD1410" i="4"/>
  <c r="Y1410" i="4"/>
  <c r="AC1410" i="4"/>
  <c r="X1410" i="4"/>
  <c r="AB1410" i="4"/>
  <c r="AA1409" i="4"/>
  <c r="AE1409" i="4"/>
  <c r="Z1409" i="4"/>
  <c r="AD1409" i="4"/>
  <c r="Y1409" i="4"/>
  <c r="AC1409" i="4"/>
  <c r="X1409" i="4"/>
  <c r="AB1409" i="4"/>
  <c r="AA1408" i="4"/>
  <c r="AE1408" i="4"/>
  <c r="Z1408" i="4"/>
  <c r="AD1408" i="4"/>
  <c r="Y1408" i="4"/>
  <c r="AC1408" i="4"/>
  <c r="X1408" i="4"/>
  <c r="AB1408" i="4"/>
  <c r="AA1407" i="4"/>
  <c r="AE1407" i="4"/>
  <c r="Z1407" i="4"/>
  <c r="AD1407" i="4"/>
  <c r="Y1407" i="4"/>
  <c r="AC1407" i="4"/>
  <c r="X1407" i="4"/>
  <c r="AB1407" i="4"/>
  <c r="AA1406" i="4"/>
  <c r="AE1406" i="4"/>
  <c r="Z1406" i="4"/>
  <c r="AD1406" i="4"/>
  <c r="Y1406" i="4"/>
  <c r="AC1406" i="4"/>
  <c r="X1406" i="4"/>
  <c r="AB1406" i="4"/>
  <c r="AA1405" i="4"/>
  <c r="AE1405" i="4"/>
  <c r="Z1405" i="4"/>
  <c r="AD1405" i="4"/>
  <c r="Y1405" i="4"/>
  <c r="AC1405" i="4"/>
  <c r="X1405" i="4"/>
  <c r="AB1405" i="4"/>
  <c r="AA1404" i="4"/>
  <c r="AE1404" i="4"/>
  <c r="Z1404" i="4"/>
  <c r="AD1404" i="4"/>
  <c r="Y1404" i="4"/>
  <c r="AC1404" i="4"/>
  <c r="X1404" i="4"/>
  <c r="AB1404" i="4"/>
  <c r="AA1403" i="4"/>
  <c r="AE1403" i="4"/>
  <c r="Z1403" i="4"/>
  <c r="AD1403" i="4"/>
  <c r="Y1403" i="4"/>
  <c r="AC1403" i="4"/>
  <c r="X1403" i="4"/>
  <c r="AB1403" i="4"/>
  <c r="AA1402" i="4"/>
  <c r="AE1402" i="4"/>
  <c r="Z1402" i="4"/>
  <c r="AD1402" i="4"/>
  <c r="Y1402" i="4"/>
  <c r="AC1402" i="4"/>
  <c r="X1402" i="4"/>
  <c r="AB1402" i="4"/>
  <c r="AA1401" i="4"/>
  <c r="AE1401" i="4"/>
  <c r="Z1401" i="4"/>
  <c r="AD1401" i="4"/>
  <c r="Y1401" i="4"/>
  <c r="AC1401" i="4"/>
  <c r="X1401" i="4"/>
  <c r="AB1401" i="4"/>
  <c r="AA1400" i="4"/>
  <c r="AE1400" i="4"/>
  <c r="Z1400" i="4"/>
  <c r="AD1400" i="4"/>
  <c r="Y1400" i="4"/>
  <c r="AC1400" i="4"/>
  <c r="X1400" i="4"/>
  <c r="AB1400" i="4"/>
  <c r="AA1399" i="4"/>
  <c r="AE1399" i="4"/>
  <c r="Z1399" i="4"/>
  <c r="AD1399" i="4"/>
  <c r="Y1399" i="4"/>
  <c r="AC1399" i="4"/>
  <c r="X1399" i="4"/>
  <c r="AB1399" i="4"/>
  <c r="AA1398" i="4"/>
  <c r="AE1398" i="4"/>
  <c r="Z1398" i="4"/>
  <c r="AD1398" i="4"/>
  <c r="Y1398" i="4"/>
  <c r="AC1398" i="4"/>
  <c r="X1398" i="4"/>
  <c r="AB1398" i="4"/>
  <c r="AA1397" i="4"/>
  <c r="AE1397" i="4"/>
  <c r="Z1397" i="4"/>
  <c r="AD1397" i="4"/>
  <c r="Y1397" i="4"/>
  <c r="AC1397" i="4"/>
  <c r="X1397" i="4"/>
  <c r="AB1397" i="4"/>
  <c r="AA1396" i="4"/>
  <c r="AE1396" i="4"/>
  <c r="Z1396" i="4"/>
  <c r="AD1396" i="4"/>
  <c r="Y1396" i="4"/>
  <c r="AC1396" i="4"/>
  <c r="X1396" i="4"/>
  <c r="AB1396" i="4"/>
  <c r="AA1395" i="4"/>
  <c r="AE1395" i="4"/>
  <c r="Z1395" i="4"/>
  <c r="AD1395" i="4"/>
  <c r="Y1395" i="4"/>
  <c r="AC1395" i="4"/>
  <c r="X1395" i="4"/>
  <c r="AB1395" i="4"/>
  <c r="AA1394" i="4"/>
  <c r="AE1394" i="4"/>
  <c r="Z1394" i="4"/>
  <c r="AD1394" i="4"/>
  <c r="Y1394" i="4"/>
  <c r="AC1394" i="4"/>
  <c r="X1394" i="4"/>
  <c r="AB1394" i="4"/>
  <c r="AA1393" i="4"/>
  <c r="AE1393" i="4"/>
  <c r="Z1393" i="4"/>
  <c r="AD1393" i="4"/>
  <c r="Y1393" i="4"/>
  <c r="AC1393" i="4"/>
  <c r="X1393" i="4"/>
  <c r="AB1393" i="4"/>
  <c r="AA1392" i="4"/>
  <c r="AE1392" i="4"/>
  <c r="Z1392" i="4"/>
  <c r="AD1392" i="4"/>
  <c r="Y1392" i="4"/>
  <c r="AC1392" i="4"/>
  <c r="X1392" i="4"/>
  <c r="AB1392" i="4"/>
  <c r="AA1391" i="4"/>
  <c r="AE1391" i="4"/>
  <c r="Z1391" i="4"/>
  <c r="AD1391" i="4"/>
  <c r="Y1391" i="4"/>
  <c r="AC1391" i="4"/>
  <c r="X1391" i="4"/>
  <c r="AB1391" i="4"/>
  <c r="AA1390" i="4"/>
  <c r="AE1390" i="4"/>
  <c r="Z1390" i="4"/>
  <c r="AD1390" i="4"/>
  <c r="Y1390" i="4"/>
  <c r="AC1390" i="4"/>
  <c r="X1390" i="4"/>
  <c r="AB1390" i="4"/>
  <c r="AA1389" i="4"/>
  <c r="AE1389" i="4"/>
  <c r="Z1389" i="4"/>
  <c r="AD1389" i="4"/>
  <c r="Y1389" i="4"/>
  <c r="AC1389" i="4"/>
  <c r="X1389" i="4"/>
  <c r="AB1389" i="4"/>
  <c r="AA1388" i="4"/>
  <c r="AE1388" i="4"/>
  <c r="Z1388" i="4"/>
  <c r="AD1388" i="4"/>
  <c r="Y1388" i="4"/>
  <c r="AC1388" i="4"/>
  <c r="X1388" i="4"/>
  <c r="AB1388" i="4"/>
  <c r="AA1387" i="4"/>
  <c r="AE1387" i="4"/>
  <c r="Z1387" i="4"/>
  <c r="AD1387" i="4"/>
  <c r="Y1387" i="4"/>
  <c r="AC1387" i="4"/>
  <c r="X1387" i="4"/>
  <c r="AB1387" i="4"/>
  <c r="AA1386" i="4"/>
  <c r="AE1386" i="4"/>
  <c r="Z1386" i="4"/>
  <c r="AD1386" i="4"/>
  <c r="Y1386" i="4"/>
  <c r="AC1386" i="4"/>
  <c r="X1386" i="4"/>
  <c r="AB1386" i="4"/>
  <c r="AA1385" i="4"/>
  <c r="AE1385" i="4"/>
  <c r="Z1385" i="4"/>
  <c r="AD1385" i="4"/>
  <c r="Y1385" i="4"/>
  <c r="AC1385" i="4"/>
  <c r="X1385" i="4"/>
  <c r="AB1385" i="4"/>
  <c r="AA1384" i="4"/>
  <c r="AE1384" i="4"/>
  <c r="Z1384" i="4"/>
  <c r="AD1384" i="4"/>
  <c r="Y1384" i="4"/>
  <c r="AC1384" i="4"/>
  <c r="X1384" i="4"/>
  <c r="AB1384" i="4"/>
  <c r="AA1383" i="4"/>
  <c r="AE1383" i="4"/>
  <c r="Z1383" i="4"/>
  <c r="AD1383" i="4"/>
  <c r="Y1383" i="4"/>
  <c r="AC1383" i="4"/>
  <c r="X1383" i="4"/>
  <c r="AB1383" i="4"/>
  <c r="AA1382" i="4"/>
  <c r="AE1382" i="4"/>
  <c r="Z1382" i="4"/>
  <c r="AD1382" i="4"/>
  <c r="Y1382" i="4"/>
  <c r="AC1382" i="4"/>
  <c r="X1382" i="4"/>
  <c r="AB1382" i="4"/>
  <c r="AA1381" i="4"/>
  <c r="AE1381" i="4"/>
  <c r="Z1381" i="4"/>
  <c r="AD1381" i="4"/>
  <c r="Y1381" i="4"/>
  <c r="AC1381" i="4"/>
  <c r="X1381" i="4"/>
  <c r="AB1381" i="4"/>
  <c r="AA1380" i="4"/>
  <c r="AE1380" i="4"/>
  <c r="Z1380" i="4"/>
  <c r="AD1380" i="4"/>
  <c r="Y1380" i="4"/>
  <c r="AC1380" i="4"/>
  <c r="X1380" i="4"/>
  <c r="AB1380" i="4"/>
  <c r="AA1379" i="4"/>
  <c r="AE1379" i="4"/>
  <c r="Z1379" i="4"/>
  <c r="AD1379" i="4"/>
  <c r="Y1379" i="4"/>
  <c r="AC1379" i="4"/>
  <c r="X1379" i="4"/>
  <c r="AB1379" i="4"/>
  <c r="AA1378" i="4"/>
  <c r="AE1378" i="4"/>
  <c r="Z1378" i="4"/>
  <c r="AD1378" i="4"/>
  <c r="Y1378" i="4"/>
  <c r="AC1378" i="4"/>
  <c r="X1378" i="4"/>
  <c r="AB1378" i="4"/>
  <c r="AA1377" i="4"/>
  <c r="AE1377" i="4"/>
  <c r="Z1377" i="4"/>
  <c r="AD1377" i="4"/>
  <c r="Y1377" i="4"/>
  <c r="AC1377" i="4"/>
  <c r="X1377" i="4"/>
  <c r="AB1377" i="4"/>
  <c r="AA1376" i="4"/>
  <c r="AE1376" i="4"/>
  <c r="Z1376" i="4"/>
  <c r="AD1376" i="4"/>
  <c r="Y1376" i="4"/>
  <c r="AC1376" i="4"/>
  <c r="X1376" i="4"/>
  <c r="AB1376" i="4"/>
  <c r="AA1375" i="4"/>
  <c r="AE1375" i="4"/>
  <c r="Z1375" i="4"/>
  <c r="AD1375" i="4"/>
  <c r="Y1375" i="4"/>
  <c r="AC1375" i="4"/>
  <c r="X1375" i="4"/>
  <c r="AB1375" i="4"/>
  <c r="AA1374" i="4"/>
  <c r="AE1374" i="4"/>
  <c r="Z1374" i="4"/>
  <c r="AD1374" i="4"/>
  <c r="Y1374" i="4"/>
  <c r="AC1374" i="4"/>
  <c r="X1374" i="4"/>
  <c r="AB1374" i="4"/>
  <c r="AA1373" i="4"/>
  <c r="AE1373" i="4"/>
  <c r="Z1373" i="4"/>
  <c r="AD1373" i="4"/>
  <c r="Y1373" i="4"/>
  <c r="AC1373" i="4"/>
  <c r="X1373" i="4"/>
  <c r="AB1373" i="4"/>
  <c r="AA1372" i="4"/>
  <c r="AE1372" i="4"/>
  <c r="Z1372" i="4"/>
  <c r="AD1372" i="4"/>
  <c r="Y1372" i="4"/>
  <c r="AC1372" i="4"/>
  <c r="X1372" i="4"/>
  <c r="AB1372" i="4"/>
  <c r="AA1371" i="4"/>
  <c r="AE1371" i="4"/>
  <c r="Z1371" i="4"/>
  <c r="AD1371" i="4"/>
  <c r="Y1371" i="4"/>
  <c r="AC1371" i="4"/>
  <c r="X1371" i="4"/>
  <c r="AB1371" i="4"/>
  <c r="AA1370" i="4"/>
  <c r="AE1370" i="4"/>
  <c r="Z1370" i="4"/>
  <c r="AD1370" i="4"/>
  <c r="Y1370" i="4"/>
  <c r="AC1370" i="4"/>
  <c r="X1370" i="4"/>
  <c r="AB1370" i="4"/>
  <c r="AA1369" i="4"/>
  <c r="AE1369" i="4"/>
  <c r="Z1369" i="4"/>
  <c r="AD1369" i="4"/>
  <c r="Y1369" i="4"/>
  <c r="AC1369" i="4"/>
  <c r="X1369" i="4"/>
  <c r="AB1369" i="4"/>
  <c r="AA1368" i="4"/>
  <c r="AE1368" i="4"/>
  <c r="Z1368" i="4"/>
  <c r="AD1368" i="4"/>
  <c r="Y1368" i="4"/>
  <c r="AC1368" i="4"/>
  <c r="X1368" i="4"/>
  <c r="AB1368" i="4"/>
  <c r="AA1367" i="4"/>
  <c r="AE1367" i="4"/>
  <c r="Z1367" i="4"/>
  <c r="AD1367" i="4"/>
  <c r="Y1367" i="4"/>
  <c r="AC1367" i="4"/>
  <c r="X1367" i="4"/>
  <c r="AB1367" i="4"/>
  <c r="AA1366" i="4"/>
  <c r="AE1366" i="4"/>
  <c r="Z1366" i="4"/>
  <c r="AD1366" i="4"/>
  <c r="Y1366" i="4"/>
  <c r="AC1366" i="4"/>
  <c r="X1366" i="4"/>
  <c r="AB1366" i="4"/>
  <c r="AA1365" i="4"/>
  <c r="AE1365" i="4"/>
  <c r="Z1365" i="4"/>
  <c r="AD1365" i="4"/>
  <c r="Y1365" i="4"/>
  <c r="AC1365" i="4"/>
  <c r="X1365" i="4"/>
  <c r="AB1365" i="4"/>
  <c r="AA1364" i="4"/>
  <c r="AE1364" i="4"/>
  <c r="Z1364" i="4"/>
  <c r="AD1364" i="4"/>
  <c r="Y1364" i="4"/>
  <c r="AC1364" i="4"/>
  <c r="X1364" i="4"/>
  <c r="AB1364" i="4"/>
  <c r="AA1363" i="4"/>
  <c r="AE1363" i="4"/>
  <c r="Z1363" i="4"/>
  <c r="AD1363" i="4"/>
  <c r="Y1363" i="4"/>
  <c r="AC1363" i="4"/>
  <c r="X1363" i="4"/>
  <c r="AB1363" i="4"/>
  <c r="AA1362" i="4"/>
  <c r="AE1362" i="4"/>
  <c r="Z1362" i="4"/>
  <c r="AD1362" i="4"/>
  <c r="Y1362" i="4"/>
  <c r="AC1362" i="4"/>
  <c r="X1362" i="4"/>
  <c r="AB1362" i="4"/>
  <c r="AA1361" i="4"/>
  <c r="AE1361" i="4"/>
  <c r="Z1361" i="4"/>
  <c r="AD1361" i="4"/>
  <c r="Y1361" i="4"/>
  <c r="AC1361" i="4"/>
  <c r="X1361" i="4"/>
  <c r="AB1361" i="4"/>
  <c r="AA1360" i="4"/>
  <c r="AE1360" i="4"/>
  <c r="Z1360" i="4"/>
  <c r="AD1360" i="4"/>
  <c r="Y1360" i="4"/>
  <c r="AC1360" i="4"/>
  <c r="X1360" i="4"/>
  <c r="AB1360" i="4"/>
  <c r="AA1359" i="4"/>
  <c r="AE1359" i="4"/>
  <c r="Z1359" i="4"/>
  <c r="AD1359" i="4"/>
  <c r="Y1359" i="4"/>
  <c r="AC1359" i="4"/>
  <c r="X1359" i="4"/>
  <c r="AB1359" i="4"/>
  <c r="AA1358" i="4"/>
  <c r="AE1358" i="4"/>
  <c r="Z1358" i="4"/>
  <c r="AD1358" i="4"/>
  <c r="Y1358" i="4"/>
  <c r="AC1358" i="4"/>
  <c r="X1358" i="4"/>
  <c r="AB1358" i="4"/>
  <c r="AA1357" i="4"/>
  <c r="AE1357" i="4"/>
  <c r="Z1357" i="4"/>
  <c r="AD1357" i="4"/>
  <c r="Y1357" i="4"/>
  <c r="AC1357" i="4"/>
  <c r="X1357" i="4"/>
  <c r="AB1357" i="4"/>
  <c r="AA1356" i="4"/>
  <c r="AE1356" i="4"/>
  <c r="Z1356" i="4"/>
  <c r="AD1356" i="4"/>
  <c r="Y1356" i="4"/>
  <c r="AC1356" i="4"/>
  <c r="X1356" i="4"/>
  <c r="AB1356" i="4"/>
  <c r="AA1355" i="4"/>
  <c r="AE1355" i="4"/>
  <c r="Z1355" i="4"/>
  <c r="AD1355" i="4"/>
  <c r="Y1355" i="4"/>
  <c r="AC1355" i="4"/>
  <c r="X1355" i="4"/>
  <c r="AB1355" i="4"/>
  <c r="AA1354" i="4"/>
  <c r="AE1354" i="4"/>
  <c r="Z1354" i="4"/>
  <c r="AD1354" i="4"/>
  <c r="Y1354" i="4"/>
  <c r="AC1354" i="4"/>
  <c r="X1354" i="4"/>
  <c r="AB1354" i="4"/>
  <c r="AA1353" i="4"/>
  <c r="AE1353" i="4"/>
  <c r="Z1353" i="4"/>
  <c r="AD1353" i="4"/>
  <c r="Y1353" i="4"/>
  <c r="AC1353" i="4"/>
  <c r="X1353" i="4"/>
  <c r="AB1353" i="4"/>
  <c r="AA1352" i="4"/>
  <c r="AE1352" i="4"/>
  <c r="Z1352" i="4"/>
  <c r="AD1352" i="4"/>
  <c r="Y1352" i="4"/>
  <c r="AC1352" i="4"/>
  <c r="X1352" i="4"/>
  <c r="AB1352" i="4"/>
  <c r="AA1351" i="4"/>
  <c r="AE1351" i="4"/>
  <c r="Z1351" i="4"/>
  <c r="AD1351" i="4"/>
  <c r="Y1351" i="4"/>
  <c r="AC1351" i="4"/>
  <c r="X1351" i="4"/>
  <c r="AB1351" i="4"/>
  <c r="AA1350" i="4"/>
  <c r="AE1350" i="4"/>
  <c r="Z1350" i="4"/>
  <c r="AD1350" i="4"/>
  <c r="Y1350" i="4"/>
  <c r="AC1350" i="4"/>
  <c r="X1350" i="4"/>
  <c r="AB1350" i="4"/>
  <c r="AA1349" i="4"/>
  <c r="AE1349" i="4"/>
  <c r="Z1349" i="4"/>
  <c r="AD1349" i="4"/>
  <c r="Y1349" i="4"/>
  <c r="AC1349" i="4"/>
  <c r="X1349" i="4"/>
  <c r="AB1349" i="4"/>
  <c r="AA1348" i="4"/>
  <c r="AE1348" i="4"/>
  <c r="Z1348" i="4"/>
  <c r="AD1348" i="4"/>
  <c r="Y1348" i="4"/>
  <c r="AC1348" i="4"/>
  <c r="X1348" i="4"/>
  <c r="AB1348" i="4"/>
  <c r="AA1347" i="4"/>
  <c r="AE1347" i="4"/>
  <c r="Z1347" i="4"/>
  <c r="AD1347" i="4"/>
  <c r="Y1347" i="4"/>
  <c r="AC1347" i="4"/>
  <c r="X1347" i="4"/>
  <c r="AB1347" i="4"/>
  <c r="AA1346" i="4"/>
  <c r="AE1346" i="4"/>
  <c r="Z1346" i="4"/>
  <c r="AD1346" i="4"/>
  <c r="Y1346" i="4"/>
  <c r="AC1346" i="4"/>
  <c r="X1346" i="4"/>
  <c r="AB1346" i="4"/>
  <c r="AA1345" i="4"/>
  <c r="AE1345" i="4"/>
  <c r="Z1345" i="4"/>
  <c r="AD1345" i="4"/>
  <c r="Y1345" i="4"/>
  <c r="AC1345" i="4"/>
  <c r="X1345" i="4"/>
  <c r="AB1345" i="4"/>
  <c r="AA1344" i="4"/>
  <c r="AE1344" i="4"/>
  <c r="Z1344" i="4"/>
  <c r="AD1344" i="4"/>
  <c r="Y1344" i="4"/>
  <c r="AC1344" i="4"/>
  <c r="X1344" i="4"/>
  <c r="AB1344" i="4"/>
  <c r="AA1343" i="4"/>
  <c r="AE1343" i="4"/>
  <c r="Z1343" i="4"/>
  <c r="AD1343" i="4"/>
  <c r="Y1343" i="4"/>
  <c r="AC1343" i="4"/>
  <c r="X1343" i="4"/>
  <c r="AB1343" i="4"/>
  <c r="AA1342" i="4"/>
  <c r="AE1342" i="4"/>
  <c r="Z1342" i="4"/>
  <c r="AD1342" i="4"/>
  <c r="Y1342" i="4"/>
  <c r="AC1342" i="4"/>
  <c r="X1342" i="4"/>
  <c r="AB1342" i="4"/>
  <c r="AA1341" i="4"/>
  <c r="AE1341" i="4"/>
  <c r="Z1341" i="4"/>
  <c r="AD1341" i="4"/>
  <c r="Y1341" i="4"/>
  <c r="AC1341" i="4"/>
  <c r="X1341" i="4"/>
  <c r="AB1341" i="4"/>
  <c r="AA1340" i="4"/>
  <c r="AE1340" i="4"/>
  <c r="Z1340" i="4"/>
  <c r="AD1340" i="4"/>
  <c r="Y1340" i="4"/>
  <c r="AC1340" i="4"/>
  <c r="X1340" i="4"/>
  <c r="AB1340" i="4"/>
  <c r="AA1339" i="4"/>
  <c r="AE1339" i="4"/>
  <c r="Z1339" i="4"/>
  <c r="AD1339" i="4"/>
  <c r="Y1339" i="4"/>
  <c r="AC1339" i="4"/>
  <c r="X1339" i="4"/>
  <c r="AB1339" i="4"/>
  <c r="AA1338" i="4"/>
  <c r="AE1338" i="4"/>
  <c r="Z1338" i="4"/>
  <c r="AD1338" i="4"/>
  <c r="Y1338" i="4"/>
  <c r="AC1338" i="4"/>
  <c r="X1338" i="4"/>
  <c r="AB1338" i="4"/>
  <c r="AA1337" i="4"/>
  <c r="AE1337" i="4"/>
  <c r="Z1337" i="4"/>
  <c r="AD1337" i="4"/>
  <c r="Y1337" i="4"/>
  <c r="AC1337" i="4"/>
  <c r="X1337" i="4"/>
  <c r="AB1337" i="4"/>
  <c r="AA1336" i="4"/>
  <c r="AE1336" i="4"/>
  <c r="Z1336" i="4"/>
  <c r="AD1336" i="4"/>
  <c r="Y1336" i="4"/>
  <c r="AC1336" i="4"/>
  <c r="X1336" i="4"/>
  <c r="AB1336" i="4"/>
  <c r="AA1335" i="4"/>
  <c r="AE1335" i="4"/>
  <c r="Z1335" i="4"/>
  <c r="AD1335" i="4"/>
  <c r="Y1335" i="4"/>
  <c r="AC1335" i="4"/>
  <c r="X1335" i="4"/>
  <c r="AB1335" i="4"/>
  <c r="AA1334" i="4"/>
  <c r="AE1334" i="4"/>
  <c r="Z1334" i="4"/>
  <c r="AD1334" i="4"/>
  <c r="Y1334" i="4"/>
  <c r="AC1334" i="4"/>
  <c r="X1334" i="4"/>
  <c r="AB1334" i="4"/>
  <c r="AA1333" i="4"/>
  <c r="AE1333" i="4"/>
  <c r="Z1333" i="4"/>
  <c r="AD1333" i="4"/>
  <c r="Y1333" i="4"/>
  <c r="AC1333" i="4"/>
  <c r="X1333" i="4"/>
  <c r="AB1333" i="4"/>
  <c r="AA1332" i="4"/>
  <c r="AE1332" i="4"/>
  <c r="Z1332" i="4"/>
  <c r="AD1332" i="4"/>
  <c r="Y1332" i="4"/>
  <c r="AC1332" i="4"/>
  <c r="X1332" i="4"/>
  <c r="AB1332" i="4"/>
  <c r="AA1331" i="4"/>
  <c r="AE1331" i="4"/>
  <c r="Z1331" i="4"/>
  <c r="AD1331" i="4"/>
  <c r="Y1331" i="4"/>
  <c r="AC1331" i="4"/>
  <c r="X1331" i="4"/>
  <c r="AB1331" i="4"/>
  <c r="AA1330" i="4"/>
  <c r="AE1330" i="4"/>
  <c r="Z1330" i="4"/>
  <c r="AD1330" i="4"/>
  <c r="Y1330" i="4"/>
  <c r="AC1330" i="4"/>
  <c r="X1330" i="4"/>
  <c r="AB1330" i="4"/>
  <c r="AA1329" i="4"/>
  <c r="AE1329" i="4"/>
  <c r="Z1329" i="4"/>
  <c r="AD1329" i="4"/>
  <c r="Y1329" i="4"/>
  <c r="AC1329" i="4"/>
  <c r="X1329" i="4"/>
  <c r="AB1329" i="4"/>
  <c r="AA1328" i="4"/>
  <c r="AE1328" i="4"/>
  <c r="Z1328" i="4"/>
  <c r="AD1328" i="4"/>
  <c r="Y1328" i="4"/>
  <c r="AC1328" i="4"/>
  <c r="X1328" i="4"/>
  <c r="AB1328" i="4"/>
  <c r="AA1327" i="4"/>
  <c r="AE1327" i="4"/>
  <c r="Z1327" i="4"/>
  <c r="AD1327" i="4"/>
  <c r="Y1327" i="4"/>
  <c r="AC1327" i="4"/>
  <c r="X1327" i="4"/>
  <c r="AB1327" i="4"/>
  <c r="AA1326" i="4"/>
  <c r="AE1326" i="4"/>
  <c r="Z1326" i="4"/>
  <c r="AD1326" i="4"/>
  <c r="Y1326" i="4"/>
  <c r="AC1326" i="4"/>
  <c r="X1326" i="4"/>
  <c r="AB1326" i="4"/>
  <c r="AA1325" i="4"/>
  <c r="AE1325" i="4"/>
  <c r="Z1325" i="4"/>
  <c r="AD1325" i="4"/>
  <c r="Y1325" i="4"/>
  <c r="AC1325" i="4"/>
  <c r="X1325" i="4"/>
  <c r="AB1325" i="4"/>
  <c r="AA1324" i="4"/>
  <c r="AE1324" i="4"/>
  <c r="Z1324" i="4"/>
  <c r="AD1324" i="4"/>
  <c r="Y1324" i="4"/>
  <c r="AC1324" i="4"/>
  <c r="X1324" i="4"/>
  <c r="AB1324" i="4"/>
  <c r="AA1323" i="4"/>
  <c r="AE1323" i="4"/>
  <c r="Z1323" i="4"/>
  <c r="AD1323" i="4"/>
  <c r="Y1323" i="4"/>
  <c r="AC1323" i="4"/>
  <c r="X1323" i="4"/>
  <c r="AB1323" i="4"/>
  <c r="AA1322" i="4"/>
  <c r="AE1322" i="4"/>
  <c r="Z1322" i="4"/>
  <c r="AD1322" i="4"/>
  <c r="Y1322" i="4"/>
  <c r="AC1322" i="4"/>
  <c r="X1322" i="4"/>
  <c r="AB1322" i="4"/>
  <c r="AA1321" i="4"/>
  <c r="AE1321" i="4"/>
  <c r="Z1321" i="4"/>
  <c r="AD1321" i="4"/>
  <c r="Y1321" i="4"/>
  <c r="AC1321" i="4"/>
  <c r="X1321" i="4"/>
  <c r="AB1321" i="4"/>
  <c r="AA1320" i="4"/>
  <c r="AE1320" i="4"/>
  <c r="Z1320" i="4"/>
  <c r="AD1320" i="4"/>
  <c r="Y1320" i="4"/>
  <c r="AC1320" i="4"/>
  <c r="X1320" i="4"/>
  <c r="AB1320" i="4"/>
  <c r="AA1319" i="4"/>
  <c r="AE1319" i="4"/>
  <c r="Z1319" i="4"/>
  <c r="AD1319" i="4"/>
  <c r="Y1319" i="4"/>
  <c r="AC1319" i="4"/>
  <c r="X1319" i="4"/>
  <c r="AB1319" i="4"/>
  <c r="AA1318" i="4"/>
  <c r="AE1318" i="4"/>
  <c r="Z1318" i="4"/>
  <c r="AD1318" i="4"/>
  <c r="Y1318" i="4"/>
  <c r="AC1318" i="4"/>
  <c r="X1318" i="4"/>
  <c r="AB1318" i="4"/>
  <c r="AA1317" i="4"/>
  <c r="AE1317" i="4"/>
  <c r="Z1317" i="4"/>
  <c r="AD1317" i="4"/>
  <c r="Y1317" i="4"/>
  <c r="AC1317" i="4"/>
  <c r="X1317" i="4"/>
  <c r="AB1317" i="4"/>
  <c r="AA1316" i="4"/>
  <c r="AE1316" i="4"/>
  <c r="Z1316" i="4"/>
  <c r="AD1316" i="4"/>
  <c r="Y1316" i="4"/>
  <c r="AC1316" i="4"/>
  <c r="X1316" i="4"/>
  <c r="AB1316" i="4"/>
  <c r="AA1315" i="4"/>
  <c r="AE1315" i="4"/>
  <c r="Z1315" i="4"/>
  <c r="AD1315" i="4"/>
  <c r="Y1315" i="4"/>
  <c r="AC1315" i="4"/>
  <c r="X1315" i="4"/>
  <c r="AB1315" i="4"/>
  <c r="AA1314" i="4"/>
  <c r="AE1314" i="4"/>
  <c r="Z1314" i="4"/>
  <c r="AD1314" i="4"/>
  <c r="Y1314" i="4"/>
  <c r="AC1314" i="4"/>
  <c r="X1314" i="4"/>
  <c r="AB1314" i="4"/>
  <c r="AA1313" i="4"/>
  <c r="AE1313" i="4"/>
  <c r="Z1313" i="4"/>
  <c r="AD1313" i="4"/>
  <c r="Y1313" i="4"/>
  <c r="AC1313" i="4"/>
  <c r="X1313" i="4"/>
  <c r="AB1313" i="4"/>
  <c r="AA1312" i="4"/>
  <c r="AE1312" i="4"/>
  <c r="Z1312" i="4"/>
  <c r="AD1312" i="4"/>
  <c r="Y1312" i="4"/>
  <c r="AC1312" i="4"/>
  <c r="X1312" i="4"/>
  <c r="AB1312" i="4"/>
  <c r="AA1311" i="4"/>
  <c r="AE1311" i="4"/>
  <c r="Z1311" i="4"/>
  <c r="AD1311" i="4"/>
  <c r="Y1311" i="4"/>
  <c r="AC1311" i="4"/>
  <c r="X1311" i="4"/>
  <c r="AB1311" i="4"/>
  <c r="AA1310" i="4"/>
  <c r="AE1310" i="4"/>
  <c r="Z1310" i="4"/>
  <c r="AD1310" i="4"/>
  <c r="Y1310" i="4"/>
  <c r="AC1310" i="4"/>
  <c r="X1310" i="4"/>
  <c r="AB1310" i="4"/>
  <c r="AA1309" i="4"/>
  <c r="AE1309" i="4"/>
  <c r="Z1309" i="4"/>
  <c r="AD1309" i="4"/>
  <c r="Y1309" i="4"/>
  <c r="AC1309" i="4"/>
  <c r="X1309" i="4"/>
  <c r="AB1309" i="4"/>
  <c r="AA1308" i="4"/>
  <c r="AE1308" i="4"/>
  <c r="Z1308" i="4"/>
  <c r="AD1308" i="4"/>
  <c r="Y1308" i="4"/>
  <c r="AC1308" i="4"/>
  <c r="X1308" i="4"/>
  <c r="AB1308" i="4"/>
  <c r="AA1307" i="4"/>
  <c r="AE1307" i="4"/>
  <c r="Z1307" i="4"/>
  <c r="AD1307" i="4"/>
  <c r="Y1307" i="4"/>
  <c r="AC1307" i="4"/>
  <c r="X1307" i="4"/>
  <c r="AB1307" i="4"/>
  <c r="AA1306" i="4"/>
  <c r="AE1306" i="4"/>
  <c r="Z1306" i="4"/>
  <c r="AD1306" i="4"/>
  <c r="Y1306" i="4"/>
  <c r="AC1306" i="4"/>
  <c r="X1306" i="4"/>
  <c r="AB1306" i="4"/>
  <c r="AA1305" i="4"/>
  <c r="AE1305" i="4"/>
  <c r="Z1305" i="4"/>
  <c r="AD1305" i="4"/>
  <c r="Y1305" i="4"/>
  <c r="AC1305" i="4"/>
  <c r="X1305" i="4"/>
  <c r="AB1305" i="4"/>
  <c r="AA1304" i="4"/>
  <c r="AE1304" i="4"/>
  <c r="Z1304" i="4"/>
  <c r="AD1304" i="4"/>
  <c r="Y1304" i="4"/>
  <c r="AC1304" i="4"/>
  <c r="X1304" i="4"/>
  <c r="AB1304" i="4"/>
  <c r="AA1303" i="4"/>
  <c r="AE1303" i="4"/>
  <c r="Z1303" i="4"/>
  <c r="AD1303" i="4"/>
  <c r="Y1303" i="4"/>
  <c r="AC1303" i="4"/>
  <c r="X1303" i="4"/>
  <c r="AB1303" i="4"/>
  <c r="AA1302" i="4"/>
  <c r="AE1302" i="4"/>
  <c r="Z1302" i="4"/>
  <c r="AD1302" i="4"/>
  <c r="Y1302" i="4"/>
  <c r="AC1302" i="4"/>
  <c r="X1302" i="4"/>
  <c r="AB1302" i="4"/>
  <c r="AA1301" i="4"/>
  <c r="AE1301" i="4"/>
  <c r="Z1301" i="4"/>
  <c r="AD1301" i="4"/>
  <c r="Y1301" i="4"/>
  <c r="AC1301" i="4"/>
  <c r="X1301" i="4"/>
  <c r="AB1301" i="4"/>
  <c r="AA1300" i="4"/>
  <c r="AE1300" i="4"/>
  <c r="Z1300" i="4"/>
  <c r="AD1300" i="4"/>
  <c r="Y1300" i="4"/>
  <c r="AC1300" i="4"/>
  <c r="X1300" i="4"/>
  <c r="AB1300" i="4"/>
  <c r="AA1299" i="4"/>
  <c r="AE1299" i="4"/>
  <c r="Z1299" i="4"/>
  <c r="AD1299" i="4"/>
  <c r="Y1299" i="4"/>
  <c r="AC1299" i="4"/>
  <c r="X1299" i="4"/>
  <c r="AB1299" i="4"/>
  <c r="AA1298" i="4"/>
  <c r="AE1298" i="4"/>
  <c r="Z1298" i="4"/>
  <c r="AD1298" i="4"/>
  <c r="Y1298" i="4"/>
  <c r="AC1298" i="4"/>
  <c r="X1298" i="4"/>
  <c r="AB1298" i="4"/>
  <c r="AA1297" i="4"/>
  <c r="AE1297" i="4"/>
  <c r="Z1297" i="4"/>
  <c r="AD1297" i="4"/>
  <c r="Y1297" i="4"/>
  <c r="AC1297" i="4"/>
  <c r="X1297" i="4"/>
  <c r="AB1297" i="4"/>
  <c r="AA1296" i="4"/>
  <c r="AE1296" i="4"/>
  <c r="Z1296" i="4"/>
  <c r="AD1296" i="4"/>
  <c r="Y1296" i="4"/>
  <c r="AC1296" i="4"/>
  <c r="X1296" i="4"/>
  <c r="AB1296" i="4"/>
  <c r="AA1295" i="4"/>
  <c r="AE1295" i="4"/>
  <c r="Z1295" i="4"/>
  <c r="AD1295" i="4"/>
  <c r="Y1295" i="4"/>
  <c r="AC1295" i="4"/>
  <c r="X1295" i="4"/>
  <c r="AB1295" i="4"/>
  <c r="AA1294" i="4"/>
  <c r="AE1294" i="4"/>
  <c r="Z1294" i="4"/>
  <c r="AD1294" i="4"/>
  <c r="Y1294" i="4"/>
  <c r="AC1294" i="4"/>
  <c r="X1294" i="4"/>
  <c r="AB1294" i="4"/>
  <c r="AA1293" i="4"/>
  <c r="AE1293" i="4"/>
  <c r="Z1293" i="4"/>
  <c r="AD1293" i="4"/>
  <c r="Y1293" i="4"/>
  <c r="AC1293" i="4"/>
  <c r="X1293" i="4"/>
  <c r="AB1293" i="4"/>
  <c r="AA1292" i="4"/>
  <c r="AE1292" i="4"/>
  <c r="Z1292" i="4"/>
  <c r="AD1292" i="4"/>
  <c r="Y1292" i="4"/>
  <c r="AC1292" i="4"/>
  <c r="X1292" i="4"/>
  <c r="AB1292" i="4"/>
  <c r="AA1291" i="4"/>
  <c r="AE1291" i="4"/>
  <c r="Z1291" i="4"/>
  <c r="AD1291" i="4"/>
  <c r="Y1291" i="4"/>
  <c r="AC1291" i="4"/>
  <c r="X1291" i="4"/>
  <c r="AB1291" i="4"/>
  <c r="AA1290" i="4"/>
  <c r="AE1290" i="4"/>
  <c r="Z1290" i="4"/>
  <c r="AD1290" i="4"/>
  <c r="Y1290" i="4"/>
  <c r="AC1290" i="4"/>
  <c r="X1290" i="4"/>
  <c r="AB1290" i="4"/>
  <c r="AA1289" i="4"/>
  <c r="AE1289" i="4"/>
  <c r="Z1289" i="4"/>
  <c r="AD1289" i="4"/>
  <c r="Y1289" i="4"/>
  <c r="AC1289" i="4"/>
  <c r="X1289" i="4"/>
  <c r="AB1289" i="4"/>
  <c r="AA1288" i="4"/>
  <c r="AE1288" i="4"/>
  <c r="Z1288" i="4"/>
  <c r="AD1288" i="4"/>
  <c r="Y1288" i="4"/>
  <c r="AC1288" i="4"/>
  <c r="X1288" i="4"/>
  <c r="AB1288" i="4"/>
  <c r="AA1287" i="4"/>
  <c r="AE1287" i="4"/>
  <c r="Z1287" i="4"/>
  <c r="AD1287" i="4"/>
  <c r="Y1287" i="4"/>
  <c r="AC1287" i="4"/>
  <c r="X1287" i="4"/>
  <c r="AB1287" i="4"/>
  <c r="AA1286" i="4"/>
  <c r="AE1286" i="4"/>
  <c r="Z1286" i="4"/>
  <c r="AD1286" i="4"/>
  <c r="Y1286" i="4"/>
  <c r="AC1286" i="4"/>
  <c r="X1286" i="4"/>
  <c r="AB1286" i="4"/>
  <c r="AA1285" i="4"/>
  <c r="AE1285" i="4"/>
  <c r="Z1285" i="4"/>
  <c r="AD1285" i="4"/>
  <c r="Y1285" i="4"/>
  <c r="AC1285" i="4"/>
  <c r="X1285" i="4"/>
  <c r="AB1285" i="4"/>
  <c r="AA1284" i="4"/>
  <c r="AE1284" i="4"/>
  <c r="Z1284" i="4"/>
  <c r="AD1284" i="4"/>
  <c r="Y1284" i="4"/>
  <c r="AC1284" i="4"/>
  <c r="X1284" i="4"/>
  <c r="AB1284" i="4"/>
  <c r="AA1283" i="4"/>
  <c r="AE1283" i="4"/>
  <c r="Z1283" i="4"/>
  <c r="AD1283" i="4"/>
  <c r="Y1283" i="4"/>
  <c r="AC1283" i="4"/>
  <c r="X1283" i="4"/>
  <c r="AB1283" i="4"/>
  <c r="AA1282" i="4"/>
  <c r="AE1282" i="4"/>
  <c r="Z1282" i="4"/>
  <c r="AD1282" i="4"/>
  <c r="Y1282" i="4"/>
  <c r="AC1282" i="4"/>
  <c r="X1282" i="4"/>
  <c r="AB1282" i="4"/>
  <c r="AA1281" i="4"/>
  <c r="AE1281" i="4"/>
  <c r="Z1281" i="4"/>
  <c r="AD1281" i="4"/>
  <c r="Y1281" i="4"/>
  <c r="AC1281" i="4"/>
  <c r="X1281" i="4"/>
  <c r="AB1281" i="4"/>
  <c r="AA1280" i="4"/>
  <c r="AE1280" i="4"/>
  <c r="Z1280" i="4"/>
  <c r="AD1280" i="4"/>
  <c r="Y1280" i="4"/>
  <c r="AC1280" i="4"/>
  <c r="X1280" i="4"/>
  <c r="AB1280" i="4"/>
  <c r="AA1279" i="4"/>
  <c r="AE1279" i="4"/>
  <c r="Z1279" i="4"/>
  <c r="AD1279" i="4"/>
  <c r="Y1279" i="4"/>
  <c r="AC1279" i="4"/>
  <c r="X1279" i="4"/>
  <c r="AB1279" i="4"/>
  <c r="AA1278" i="4"/>
  <c r="AE1278" i="4"/>
  <c r="Z1278" i="4"/>
  <c r="AD1278" i="4"/>
  <c r="Y1278" i="4"/>
  <c r="AC1278" i="4"/>
  <c r="X1278" i="4"/>
  <c r="AB1278" i="4"/>
  <c r="AA1277" i="4"/>
  <c r="AE1277" i="4"/>
  <c r="Z1277" i="4"/>
  <c r="AD1277" i="4"/>
  <c r="Y1277" i="4"/>
  <c r="AC1277" i="4"/>
  <c r="X1277" i="4"/>
  <c r="AB1277" i="4"/>
  <c r="AA1276" i="4"/>
  <c r="AE1276" i="4"/>
  <c r="Z1276" i="4"/>
  <c r="AD1276" i="4"/>
  <c r="Y1276" i="4"/>
  <c r="AC1276" i="4"/>
  <c r="X1276" i="4"/>
  <c r="AB1276" i="4"/>
  <c r="AA1275" i="4"/>
  <c r="AE1275" i="4"/>
  <c r="Z1275" i="4"/>
  <c r="AD1275" i="4"/>
  <c r="Y1275" i="4"/>
  <c r="AC1275" i="4"/>
  <c r="X1275" i="4"/>
  <c r="AB1275" i="4"/>
  <c r="AA1274" i="4"/>
  <c r="AE1274" i="4"/>
  <c r="Z1274" i="4"/>
  <c r="AD1274" i="4"/>
  <c r="Y1274" i="4"/>
  <c r="AC1274" i="4"/>
  <c r="X1274" i="4"/>
  <c r="AB1274" i="4"/>
  <c r="AA1273" i="4"/>
  <c r="AE1273" i="4"/>
  <c r="Z1273" i="4"/>
  <c r="AD1273" i="4"/>
  <c r="Y1273" i="4"/>
  <c r="AC1273" i="4"/>
  <c r="X1273" i="4"/>
  <c r="AB1273" i="4"/>
  <c r="AA1272" i="4"/>
  <c r="AE1272" i="4"/>
  <c r="Z1272" i="4"/>
  <c r="AD1272" i="4"/>
  <c r="Y1272" i="4"/>
  <c r="AC1272" i="4"/>
  <c r="X1272" i="4"/>
  <c r="AB1272" i="4"/>
  <c r="AA1271" i="4"/>
  <c r="AE1271" i="4"/>
  <c r="Z1271" i="4"/>
  <c r="AD1271" i="4"/>
  <c r="Y1271" i="4"/>
  <c r="AC1271" i="4"/>
  <c r="X1271" i="4"/>
  <c r="AB1271" i="4"/>
  <c r="AA1270" i="4"/>
  <c r="AE1270" i="4"/>
  <c r="Z1270" i="4"/>
  <c r="AD1270" i="4"/>
  <c r="Y1270" i="4"/>
  <c r="AC1270" i="4"/>
  <c r="X1270" i="4"/>
  <c r="AB1270" i="4"/>
  <c r="AA1269" i="4"/>
  <c r="AE1269" i="4"/>
  <c r="Z1269" i="4"/>
  <c r="AD1269" i="4"/>
  <c r="Y1269" i="4"/>
  <c r="AC1269" i="4"/>
  <c r="X1269" i="4"/>
  <c r="AB1269" i="4"/>
  <c r="AA1268" i="4"/>
  <c r="AE1268" i="4"/>
  <c r="Z1268" i="4"/>
  <c r="AD1268" i="4"/>
  <c r="Y1268" i="4"/>
  <c r="AC1268" i="4"/>
  <c r="X1268" i="4"/>
  <c r="AB1268" i="4"/>
  <c r="AA1267" i="4"/>
  <c r="AE1267" i="4"/>
  <c r="Z1267" i="4"/>
  <c r="AD1267" i="4"/>
  <c r="Y1267" i="4"/>
  <c r="AC1267" i="4"/>
  <c r="X1267" i="4"/>
  <c r="AB1267" i="4"/>
  <c r="AA1266" i="4"/>
  <c r="AE1266" i="4"/>
  <c r="Z1266" i="4"/>
  <c r="AD1266" i="4"/>
  <c r="Y1266" i="4"/>
  <c r="AC1266" i="4"/>
  <c r="X1266" i="4"/>
  <c r="AB1266" i="4"/>
  <c r="AA1265" i="4"/>
  <c r="AE1265" i="4"/>
  <c r="Z1265" i="4"/>
  <c r="AD1265" i="4"/>
  <c r="Y1265" i="4"/>
  <c r="AC1265" i="4"/>
  <c r="X1265" i="4"/>
  <c r="AB1265" i="4"/>
  <c r="AA1264" i="4"/>
  <c r="AE1264" i="4"/>
  <c r="Z1264" i="4"/>
  <c r="AD1264" i="4"/>
  <c r="Y1264" i="4"/>
  <c r="AC1264" i="4"/>
  <c r="X1264" i="4"/>
  <c r="AB1264" i="4"/>
  <c r="AA1263" i="4"/>
  <c r="AE1263" i="4"/>
  <c r="Z1263" i="4"/>
  <c r="AD1263" i="4"/>
  <c r="Y1263" i="4"/>
  <c r="AC1263" i="4"/>
  <c r="X1263" i="4"/>
  <c r="AB1263" i="4"/>
  <c r="AA1262" i="4"/>
  <c r="AE1262" i="4"/>
  <c r="Z1262" i="4"/>
  <c r="AD1262" i="4"/>
  <c r="Y1262" i="4"/>
  <c r="AC1262" i="4"/>
  <c r="X1262" i="4"/>
  <c r="AB1262" i="4"/>
  <c r="AA1261" i="4"/>
  <c r="AE1261" i="4"/>
  <c r="Z1261" i="4"/>
  <c r="AD1261" i="4"/>
  <c r="Y1261" i="4"/>
  <c r="AC1261" i="4"/>
  <c r="X1261" i="4"/>
  <c r="AB1261" i="4"/>
  <c r="AA1260" i="4"/>
  <c r="AE1260" i="4"/>
  <c r="Z1260" i="4"/>
  <c r="AD1260" i="4"/>
  <c r="Y1260" i="4"/>
  <c r="AC1260" i="4"/>
  <c r="X1260" i="4"/>
  <c r="AB1260" i="4"/>
  <c r="AA1259" i="4"/>
  <c r="AE1259" i="4"/>
  <c r="Z1259" i="4"/>
  <c r="AD1259" i="4"/>
  <c r="Y1259" i="4"/>
  <c r="AC1259" i="4"/>
  <c r="X1259" i="4"/>
  <c r="AB1259" i="4"/>
  <c r="AA1258" i="4"/>
  <c r="AE1258" i="4"/>
  <c r="Z1258" i="4"/>
  <c r="AD1258" i="4"/>
  <c r="Y1258" i="4"/>
  <c r="AC1258" i="4"/>
  <c r="X1258" i="4"/>
  <c r="AB1258" i="4"/>
  <c r="AA1257" i="4"/>
  <c r="AE1257" i="4"/>
  <c r="Z1257" i="4"/>
  <c r="AD1257" i="4"/>
  <c r="Y1257" i="4"/>
  <c r="AC1257" i="4"/>
  <c r="X1257" i="4"/>
  <c r="AB1257" i="4"/>
  <c r="AA1256" i="4"/>
  <c r="AE1256" i="4"/>
  <c r="Z1256" i="4"/>
  <c r="AD1256" i="4"/>
  <c r="Y1256" i="4"/>
  <c r="AC1256" i="4"/>
  <c r="X1256" i="4"/>
  <c r="AB1256" i="4"/>
  <c r="AA1255" i="4"/>
  <c r="AE1255" i="4"/>
  <c r="Z1255" i="4"/>
  <c r="AD1255" i="4"/>
  <c r="Y1255" i="4"/>
  <c r="AC1255" i="4"/>
  <c r="X1255" i="4"/>
  <c r="AB1255" i="4"/>
  <c r="AA1254" i="4"/>
  <c r="AE1254" i="4"/>
  <c r="Z1254" i="4"/>
  <c r="AD1254" i="4"/>
  <c r="Y1254" i="4"/>
  <c r="AC1254" i="4"/>
  <c r="X1254" i="4"/>
  <c r="AB1254" i="4"/>
  <c r="AA1253" i="4"/>
  <c r="AE1253" i="4"/>
  <c r="Z1253" i="4"/>
  <c r="AD1253" i="4"/>
  <c r="Y1253" i="4"/>
  <c r="AC1253" i="4"/>
  <c r="X1253" i="4"/>
  <c r="AB1253" i="4"/>
  <c r="AA1252" i="4"/>
  <c r="AE1252" i="4"/>
  <c r="Z1252" i="4"/>
  <c r="AD1252" i="4"/>
  <c r="Y1252" i="4"/>
  <c r="AC1252" i="4"/>
  <c r="X1252" i="4"/>
  <c r="AB1252" i="4"/>
  <c r="AA1251" i="4"/>
  <c r="AE1251" i="4"/>
  <c r="Z1251" i="4"/>
  <c r="AD1251" i="4"/>
  <c r="Y1251" i="4"/>
  <c r="AC1251" i="4"/>
  <c r="X1251" i="4"/>
  <c r="AB1251" i="4"/>
  <c r="AA1250" i="4"/>
  <c r="AE1250" i="4"/>
  <c r="Z1250" i="4"/>
  <c r="AD1250" i="4"/>
  <c r="Y1250" i="4"/>
  <c r="AC1250" i="4"/>
  <c r="X1250" i="4"/>
  <c r="AB1250" i="4"/>
  <c r="AA1249" i="4"/>
  <c r="AE1249" i="4"/>
  <c r="Z1249" i="4"/>
  <c r="AD1249" i="4"/>
  <c r="Y1249" i="4"/>
  <c r="AC1249" i="4"/>
  <c r="X1249" i="4"/>
  <c r="AB1249" i="4"/>
  <c r="AA1248" i="4"/>
  <c r="AE1248" i="4"/>
  <c r="Z1248" i="4"/>
  <c r="AD1248" i="4"/>
  <c r="Y1248" i="4"/>
  <c r="AC1248" i="4"/>
  <c r="X1248" i="4"/>
  <c r="AB1248" i="4"/>
  <c r="AA1247" i="4"/>
  <c r="AE1247" i="4"/>
  <c r="Z1247" i="4"/>
  <c r="AD1247" i="4"/>
  <c r="Y1247" i="4"/>
  <c r="AC1247" i="4"/>
  <c r="X1247" i="4"/>
  <c r="AB1247" i="4"/>
  <c r="AA1246" i="4"/>
  <c r="AE1246" i="4"/>
  <c r="Z1246" i="4"/>
  <c r="AD1246" i="4"/>
  <c r="Y1246" i="4"/>
  <c r="AC1246" i="4"/>
  <c r="X1246" i="4"/>
  <c r="AB1246" i="4"/>
  <c r="AA1245" i="4"/>
  <c r="AE1245" i="4"/>
  <c r="Z1245" i="4"/>
  <c r="AD1245" i="4"/>
  <c r="Y1245" i="4"/>
  <c r="AC1245" i="4"/>
  <c r="X1245" i="4"/>
  <c r="AB1245" i="4"/>
  <c r="AA1244" i="4"/>
  <c r="AE1244" i="4"/>
  <c r="Z1244" i="4"/>
  <c r="AD1244" i="4"/>
  <c r="Y1244" i="4"/>
  <c r="AC1244" i="4"/>
  <c r="X1244" i="4"/>
  <c r="AB1244" i="4"/>
  <c r="AA1243" i="4"/>
  <c r="AE1243" i="4"/>
  <c r="Z1243" i="4"/>
  <c r="AD1243" i="4"/>
  <c r="Y1243" i="4"/>
  <c r="AC1243" i="4"/>
  <c r="X1243" i="4"/>
  <c r="AB1243" i="4"/>
  <c r="AA1242" i="4"/>
  <c r="AE1242" i="4"/>
  <c r="Z1242" i="4"/>
  <c r="AD1242" i="4"/>
  <c r="Y1242" i="4"/>
  <c r="AC1242" i="4"/>
  <c r="X1242" i="4"/>
  <c r="AB1242" i="4"/>
  <c r="AA1241" i="4"/>
  <c r="AE1241" i="4"/>
  <c r="Z1241" i="4"/>
  <c r="AD1241" i="4"/>
  <c r="Y1241" i="4"/>
  <c r="AC1241" i="4"/>
  <c r="X1241" i="4"/>
  <c r="AB1241" i="4"/>
  <c r="AA1240" i="4"/>
  <c r="AE1240" i="4"/>
  <c r="Z1240" i="4"/>
  <c r="AD1240" i="4"/>
  <c r="Y1240" i="4"/>
  <c r="AC1240" i="4"/>
  <c r="X1240" i="4"/>
  <c r="AB1240" i="4"/>
  <c r="AA1239" i="4"/>
  <c r="AE1239" i="4"/>
  <c r="Z1239" i="4"/>
  <c r="AD1239" i="4"/>
  <c r="Y1239" i="4"/>
  <c r="AC1239" i="4"/>
  <c r="X1239" i="4"/>
  <c r="AB1239" i="4"/>
  <c r="AA1238" i="4"/>
  <c r="AE1238" i="4"/>
  <c r="Z1238" i="4"/>
  <c r="AD1238" i="4"/>
  <c r="Y1238" i="4"/>
  <c r="AC1238" i="4"/>
  <c r="X1238" i="4"/>
  <c r="AB1238" i="4"/>
  <c r="AA1237" i="4"/>
  <c r="AE1237" i="4"/>
  <c r="Z1237" i="4"/>
  <c r="AD1237" i="4"/>
  <c r="Y1237" i="4"/>
  <c r="AC1237" i="4"/>
  <c r="X1237" i="4"/>
  <c r="AB1237" i="4"/>
  <c r="AA1236" i="4"/>
  <c r="AE1236" i="4"/>
  <c r="Z1236" i="4"/>
  <c r="AD1236" i="4"/>
  <c r="Y1236" i="4"/>
  <c r="AC1236" i="4"/>
  <c r="X1236" i="4"/>
  <c r="AB1236" i="4"/>
  <c r="AA1235" i="4"/>
  <c r="AE1235" i="4"/>
  <c r="Z1235" i="4"/>
  <c r="AD1235" i="4"/>
  <c r="Y1235" i="4"/>
  <c r="AC1235" i="4"/>
  <c r="X1235" i="4"/>
  <c r="AB1235" i="4"/>
  <c r="AA1234" i="4"/>
  <c r="AE1234" i="4"/>
  <c r="Z1234" i="4"/>
  <c r="AD1234" i="4"/>
  <c r="Y1234" i="4"/>
  <c r="AC1234" i="4"/>
  <c r="X1234" i="4"/>
  <c r="AB1234" i="4"/>
  <c r="AA1233" i="4"/>
  <c r="AE1233" i="4"/>
  <c r="Z1233" i="4"/>
  <c r="AD1233" i="4"/>
  <c r="Y1233" i="4"/>
  <c r="AC1233" i="4"/>
  <c r="X1233" i="4"/>
  <c r="AB1233" i="4"/>
  <c r="AA1232" i="4"/>
  <c r="AE1232" i="4"/>
  <c r="Z1232" i="4"/>
  <c r="AD1232" i="4"/>
  <c r="Y1232" i="4"/>
  <c r="AC1232" i="4"/>
  <c r="X1232" i="4"/>
  <c r="AB1232" i="4"/>
  <c r="AA1231" i="4"/>
  <c r="AE1231" i="4"/>
  <c r="Z1231" i="4"/>
  <c r="AD1231" i="4"/>
  <c r="Y1231" i="4"/>
  <c r="AC1231" i="4"/>
  <c r="X1231" i="4"/>
  <c r="AB1231" i="4"/>
  <c r="AA1230" i="4"/>
  <c r="AE1230" i="4"/>
  <c r="Z1230" i="4"/>
  <c r="AD1230" i="4"/>
  <c r="Y1230" i="4"/>
  <c r="AC1230" i="4"/>
  <c r="X1230" i="4"/>
  <c r="AB1230" i="4"/>
  <c r="AA1229" i="4"/>
  <c r="AE1229" i="4"/>
  <c r="Z1229" i="4"/>
  <c r="AD1229" i="4"/>
  <c r="Y1229" i="4"/>
  <c r="AC1229" i="4"/>
  <c r="X1229" i="4"/>
  <c r="AB1229" i="4"/>
  <c r="AA1228" i="4"/>
  <c r="AE1228" i="4"/>
  <c r="Z1228" i="4"/>
  <c r="AD1228" i="4"/>
  <c r="Y1228" i="4"/>
  <c r="AC1228" i="4"/>
  <c r="X1228" i="4"/>
  <c r="AB1228" i="4"/>
  <c r="AA1227" i="4"/>
  <c r="AE1227" i="4"/>
  <c r="Z1227" i="4"/>
  <c r="AD1227" i="4"/>
  <c r="Y1227" i="4"/>
  <c r="AC1227" i="4"/>
  <c r="X1227" i="4"/>
  <c r="AB1227" i="4"/>
  <c r="AA1226" i="4"/>
  <c r="AE1226" i="4"/>
  <c r="Z1226" i="4"/>
  <c r="AD1226" i="4"/>
  <c r="Y1226" i="4"/>
  <c r="AC1226" i="4"/>
  <c r="X1226" i="4"/>
  <c r="AB1226" i="4"/>
  <c r="AA1225" i="4"/>
  <c r="AE1225" i="4"/>
  <c r="Z1225" i="4"/>
  <c r="AD1225" i="4"/>
  <c r="Y1225" i="4"/>
  <c r="AC1225" i="4"/>
  <c r="X1225" i="4"/>
  <c r="AB1225" i="4"/>
  <c r="AA1224" i="4"/>
  <c r="AE1224" i="4"/>
  <c r="Z1224" i="4"/>
  <c r="AD1224" i="4"/>
  <c r="Y1224" i="4"/>
  <c r="AC1224" i="4"/>
  <c r="X1224" i="4"/>
  <c r="AB1224" i="4"/>
  <c r="AA1223" i="4"/>
  <c r="AE1223" i="4"/>
  <c r="Z1223" i="4"/>
  <c r="AD1223" i="4"/>
  <c r="Y1223" i="4"/>
  <c r="AC1223" i="4"/>
  <c r="X1223" i="4"/>
  <c r="AB1223" i="4"/>
  <c r="AA1222" i="4"/>
  <c r="AE1222" i="4"/>
  <c r="Z1222" i="4"/>
  <c r="AD1222" i="4"/>
  <c r="Y1222" i="4"/>
  <c r="AC1222" i="4"/>
  <c r="X1222" i="4"/>
  <c r="AB1222" i="4"/>
  <c r="AA1221" i="4"/>
  <c r="AE1221" i="4"/>
  <c r="Z1221" i="4"/>
  <c r="AD1221" i="4"/>
  <c r="Y1221" i="4"/>
  <c r="AC1221" i="4"/>
  <c r="X1221" i="4"/>
  <c r="AB1221" i="4"/>
  <c r="AA1220" i="4"/>
  <c r="AE1220" i="4"/>
  <c r="Z1220" i="4"/>
  <c r="AD1220" i="4"/>
  <c r="Y1220" i="4"/>
  <c r="AC1220" i="4"/>
  <c r="X1220" i="4"/>
  <c r="AB1220" i="4"/>
  <c r="AA1219" i="4"/>
  <c r="AE1219" i="4"/>
  <c r="Z1219" i="4"/>
  <c r="AD1219" i="4"/>
  <c r="Y1219" i="4"/>
  <c r="AC1219" i="4"/>
  <c r="X1219" i="4"/>
  <c r="AB1219" i="4"/>
  <c r="AA1218" i="4"/>
  <c r="AE1218" i="4"/>
  <c r="Z1218" i="4"/>
  <c r="AD1218" i="4"/>
  <c r="Y1218" i="4"/>
  <c r="AC1218" i="4"/>
  <c r="X1218" i="4"/>
  <c r="AB1218" i="4"/>
  <c r="AA1217" i="4"/>
  <c r="AE1217" i="4"/>
  <c r="Z1217" i="4"/>
  <c r="AD1217" i="4"/>
  <c r="Y1217" i="4"/>
  <c r="AC1217" i="4"/>
  <c r="X1217" i="4"/>
  <c r="AB1217" i="4"/>
  <c r="AA1216" i="4"/>
  <c r="AE1216" i="4"/>
  <c r="Z1216" i="4"/>
  <c r="AD1216" i="4"/>
  <c r="Y1216" i="4"/>
  <c r="AC1216" i="4"/>
  <c r="X1216" i="4"/>
  <c r="AB1216" i="4"/>
  <c r="AA1215" i="4"/>
  <c r="AE1215" i="4"/>
  <c r="Z1215" i="4"/>
  <c r="AD1215" i="4"/>
  <c r="Y1215" i="4"/>
  <c r="AC1215" i="4"/>
  <c r="X1215" i="4"/>
  <c r="AB1215" i="4"/>
  <c r="AA1214" i="4"/>
  <c r="AE1214" i="4"/>
  <c r="Z1214" i="4"/>
  <c r="AD1214" i="4"/>
  <c r="Y1214" i="4"/>
  <c r="AC1214" i="4"/>
  <c r="X1214" i="4"/>
  <c r="AB1214" i="4"/>
  <c r="AA1213" i="4"/>
  <c r="AE1213" i="4"/>
  <c r="Z1213" i="4"/>
  <c r="AD1213" i="4"/>
  <c r="Y1213" i="4"/>
  <c r="AC1213" i="4"/>
  <c r="X1213" i="4"/>
  <c r="AB1213" i="4"/>
  <c r="AA1212" i="4"/>
  <c r="AE1212" i="4"/>
  <c r="Z1212" i="4"/>
  <c r="AD1212" i="4"/>
  <c r="Y1212" i="4"/>
  <c r="AC1212" i="4"/>
  <c r="X1212" i="4"/>
  <c r="AB1212" i="4"/>
  <c r="AA1211" i="4"/>
  <c r="AE1211" i="4"/>
  <c r="Z1211" i="4"/>
  <c r="AD1211" i="4"/>
  <c r="Y1211" i="4"/>
  <c r="AC1211" i="4"/>
  <c r="X1211" i="4"/>
  <c r="AB1211" i="4"/>
  <c r="AA1210" i="4"/>
  <c r="AE1210" i="4"/>
  <c r="Z1210" i="4"/>
  <c r="AD1210" i="4"/>
  <c r="Y1210" i="4"/>
  <c r="AC1210" i="4"/>
  <c r="X1210" i="4"/>
  <c r="AB1210" i="4"/>
  <c r="AA1209" i="4"/>
  <c r="AE1209" i="4"/>
  <c r="Z1209" i="4"/>
  <c r="AD1209" i="4"/>
  <c r="Y1209" i="4"/>
  <c r="AC1209" i="4"/>
  <c r="X1209" i="4"/>
  <c r="AB1209" i="4"/>
  <c r="AA1208" i="4"/>
  <c r="AE1208" i="4"/>
  <c r="Z1208" i="4"/>
  <c r="AD1208" i="4"/>
  <c r="Y1208" i="4"/>
  <c r="AC1208" i="4"/>
  <c r="X1208" i="4"/>
  <c r="AB1208" i="4"/>
  <c r="AA1207" i="4"/>
  <c r="AE1207" i="4"/>
  <c r="Z1207" i="4"/>
  <c r="AD1207" i="4"/>
  <c r="Y1207" i="4"/>
  <c r="AC1207" i="4"/>
  <c r="X1207" i="4"/>
  <c r="AB1207" i="4"/>
  <c r="AA1206" i="4"/>
  <c r="AE1206" i="4"/>
  <c r="Z1206" i="4"/>
  <c r="AD1206" i="4"/>
  <c r="Y1206" i="4"/>
  <c r="AC1206" i="4"/>
  <c r="X1206" i="4"/>
  <c r="AB1206" i="4"/>
  <c r="AA1205" i="4"/>
  <c r="AE1205" i="4"/>
  <c r="Z1205" i="4"/>
  <c r="AD1205" i="4"/>
  <c r="Y1205" i="4"/>
  <c r="AC1205" i="4"/>
  <c r="X1205" i="4"/>
  <c r="AB1205" i="4"/>
  <c r="AA1204" i="4"/>
  <c r="AE1204" i="4"/>
  <c r="Z1204" i="4"/>
  <c r="AD1204" i="4"/>
  <c r="Y1204" i="4"/>
  <c r="AC1204" i="4"/>
  <c r="X1204" i="4"/>
  <c r="AB1204" i="4"/>
  <c r="AA1203" i="4"/>
  <c r="AE1203" i="4"/>
  <c r="Z1203" i="4"/>
  <c r="AD1203" i="4"/>
  <c r="Y1203" i="4"/>
  <c r="AC1203" i="4"/>
  <c r="X1203" i="4"/>
  <c r="AB1203" i="4"/>
  <c r="AA1202" i="4"/>
  <c r="AE1202" i="4"/>
  <c r="Z1202" i="4"/>
  <c r="AD1202" i="4"/>
  <c r="Y1202" i="4"/>
  <c r="AC1202" i="4"/>
  <c r="X1202" i="4"/>
  <c r="AB1202" i="4"/>
  <c r="AA1201" i="4"/>
  <c r="AE1201" i="4"/>
  <c r="Z1201" i="4"/>
  <c r="AD1201" i="4"/>
  <c r="Y1201" i="4"/>
  <c r="AC1201" i="4"/>
  <c r="X1201" i="4"/>
  <c r="AB1201" i="4"/>
  <c r="AA1200" i="4"/>
  <c r="AE1200" i="4"/>
  <c r="Z1200" i="4"/>
  <c r="AD1200" i="4"/>
  <c r="Y1200" i="4"/>
  <c r="AC1200" i="4"/>
  <c r="X1200" i="4"/>
  <c r="AB1200" i="4"/>
  <c r="AA1199" i="4"/>
  <c r="AE1199" i="4"/>
  <c r="Z1199" i="4"/>
  <c r="AD1199" i="4"/>
  <c r="Y1199" i="4"/>
  <c r="AC1199" i="4"/>
  <c r="X1199" i="4"/>
  <c r="AB1199" i="4"/>
  <c r="AA1198" i="4"/>
  <c r="AE1198" i="4"/>
  <c r="Z1198" i="4"/>
  <c r="AD1198" i="4"/>
  <c r="Y1198" i="4"/>
  <c r="AC1198" i="4"/>
  <c r="X1198" i="4"/>
  <c r="AB1198" i="4"/>
  <c r="AA1197" i="4"/>
  <c r="AE1197" i="4"/>
  <c r="Z1197" i="4"/>
  <c r="AD1197" i="4"/>
  <c r="Y1197" i="4"/>
  <c r="AC1197" i="4"/>
  <c r="X1197" i="4"/>
  <c r="AB1197" i="4"/>
  <c r="AA1196" i="4"/>
  <c r="AE1196" i="4"/>
  <c r="Z1196" i="4"/>
  <c r="AD1196" i="4"/>
  <c r="Y1196" i="4"/>
  <c r="AC1196" i="4"/>
  <c r="X1196" i="4"/>
  <c r="AB1196" i="4"/>
  <c r="AA1195" i="4"/>
  <c r="AE1195" i="4"/>
  <c r="Z1195" i="4"/>
  <c r="AD1195" i="4"/>
  <c r="Y1195" i="4"/>
  <c r="AC1195" i="4"/>
  <c r="X1195" i="4"/>
  <c r="AB1195" i="4"/>
  <c r="AA1194" i="4"/>
  <c r="AE1194" i="4"/>
  <c r="Z1194" i="4"/>
  <c r="AD1194" i="4"/>
  <c r="Y1194" i="4"/>
  <c r="AC1194" i="4"/>
  <c r="X1194" i="4"/>
  <c r="AB1194" i="4"/>
  <c r="AA1193" i="4"/>
  <c r="AE1193" i="4"/>
  <c r="Z1193" i="4"/>
  <c r="AD1193" i="4"/>
  <c r="Y1193" i="4"/>
  <c r="AC1193" i="4"/>
  <c r="X1193" i="4"/>
  <c r="AB1193" i="4"/>
  <c r="AA1192" i="4"/>
  <c r="AE1192" i="4"/>
  <c r="Z1192" i="4"/>
  <c r="AD1192" i="4"/>
  <c r="Y1192" i="4"/>
  <c r="AC1192" i="4"/>
  <c r="X1192" i="4"/>
  <c r="AB1192" i="4"/>
  <c r="AA1191" i="4"/>
  <c r="AE1191" i="4"/>
  <c r="Z1191" i="4"/>
  <c r="AD1191" i="4"/>
  <c r="Y1191" i="4"/>
  <c r="AC1191" i="4"/>
  <c r="X1191" i="4"/>
  <c r="AB1191" i="4"/>
  <c r="AA1190" i="4"/>
  <c r="AE1190" i="4"/>
  <c r="Z1190" i="4"/>
  <c r="AD1190" i="4"/>
  <c r="Y1190" i="4"/>
  <c r="AC1190" i="4"/>
  <c r="X1190" i="4"/>
  <c r="AB1190" i="4"/>
  <c r="AA1189" i="4"/>
  <c r="AE1189" i="4"/>
  <c r="Z1189" i="4"/>
  <c r="AD1189" i="4"/>
  <c r="Y1189" i="4"/>
  <c r="AC1189" i="4"/>
  <c r="X1189" i="4"/>
  <c r="AB1189" i="4"/>
  <c r="AA1188" i="4"/>
  <c r="AE1188" i="4"/>
  <c r="Z1188" i="4"/>
  <c r="AD1188" i="4"/>
  <c r="Y1188" i="4"/>
  <c r="AC1188" i="4"/>
  <c r="X1188" i="4"/>
  <c r="AB1188" i="4"/>
  <c r="AA1187" i="4"/>
  <c r="AE1187" i="4"/>
  <c r="Z1187" i="4"/>
  <c r="AD1187" i="4"/>
  <c r="Y1187" i="4"/>
  <c r="AC1187" i="4"/>
  <c r="X1187" i="4"/>
  <c r="AB1187" i="4"/>
  <c r="AA1186" i="4"/>
  <c r="AE1186" i="4"/>
  <c r="Z1186" i="4"/>
  <c r="AD1186" i="4"/>
  <c r="Y1186" i="4"/>
  <c r="AC1186" i="4"/>
  <c r="X1186" i="4"/>
  <c r="AB1186" i="4"/>
  <c r="AA1185" i="4"/>
  <c r="AE1185" i="4"/>
  <c r="Z1185" i="4"/>
  <c r="AD1185" i="4"/>
  <c r="Y1185" i="4"/>
  <c r="AC1185" i="4"/>
  <c r="X1185" i="4"/>
  <c r="AB1185" i="4"/>
  <c r="AA1184" i="4"/>
  <c r="AE1184" i="4"/>
  <c r="Z1184" i="4"/>
  <c r="AD1184" i="4"/>
  <c r="Y1184" i="4"/>
  <c r="AC1184" i="4"/>
  <c r="X1184" i="4"/>
  <c r="AB1184" i="4"/>
  <c r="AA1183" i="4"/>
  <c r="AE1183" i="4"/>
  <c r="Z1183" i="4"/>
  <c r="AD1183" i="4"/>
  <c r="Y1183" i="4"/>
  <c r="AC1183" i="4"/>
  <c r="X1183" i="4"/>
  <c r="AB1183" i="4"/>
  <c r="AA1182" i="4"/>
  <c r="AE1182" i="4"/>
  <c r="Z1182" i="4"/>
  <c r="AD1182" i="4"/>
  <c r="Y1182" i="4"/>
  <c r="AC1182" i="4"/>
  <c r="X1182" i="4"/>
  <c r="AB1182" i="4"/>
  <c r="AA1181" i="4"/>
  <c r="AE1181" i="4"/>
  <c r="Z1181" i="4"/>
  <c r="AD1181" i="4"/>
  <c r="Y1181" i="4"/>
  <c r="AC1181" i="4"/>
  <c r="X1181" i="4"/>
  <c r="AB1181" i="4"/>
  <c r="AA1180" i="4"/>
  <c r="AE1180" i="4"/>
  <c r="Z1180" i="4"/>
  <c r="AD1180" i="4"/>
  <c r="Y1180" i="4"/>
  <c r="AC1180" i="4"/>
  <c r="X1180" i="4"/>
  <c r="AB1180" i="4"/>
  <c r="AA1179" i="4"/>
  <c r="AE1179" i="4"/>
  <c r="Z1179" i="4"/>
  <c r="AD1179" i="4"/>
  <c r="Y1179" i="4"/>
  <c r="AC1179" i="4"/>
  <c r="X1179" i="4"/>
  <c r="AB1179" i="4"/>
  <c r="AA1178" i="4"/>
  <c r="AE1178" i="4"/>
  <c r="Z1178" i="4"/>
  <c r="AD1178" i="4"/>
  <c r="Y1178" i="4"/>
  <c r="AC1178" i="4"/>
  <c r="X1178" i="4"/>
  <c r="AB1178" i="4"/>
  <c r="AA1177" i="4"/>
  <c r="AE1177" i="4"/>
  <c r="Z1177" i="4"/>
  <c r="AD1177" i="4"/>
  <c r="Y1177" i="4"/>
  <c r="AC1177" i="4"/>
  <c r="X1177" i="4"/>
  <c r="AB1177" i="4"/>
  <c r="AA1176" i="4"/>
  <c r="AE1176" i="4"/>
  <c r="Z1176" i="4"/>
  <c r="AD1176" i="4"/>
  <c r="Y1176" i="4"/>
  <c r="AC1176" i="4"/>
  <c r="X1176" i="4"/>
  <c r="AB1176" i="4"/>
  <c r="AA1175" i="4"/>
  <c r="AE1175" i="4"/>
  <c r="Z1175" i="4"/>
  <c r="AD1175" i="4"/>
  <c r="Y1175" i="4"/>
  <c r="AC1175" i="4"/>
  <c r="X1175" i="4"/>
  <c r="AB1175" i="4"/>
  <c r="AA1174" i="4"/>
  <c r="AE1174" i="4"/>
  <c r="Z1174" i="4"/>
  <c r="AD1174" i="4"/>
  <c r="Y1174" i="4"/>
  <c r="AC1174" i="4"/>
  <c r="X1174" i="4"/>
  <c r="AB1174" i="4"/>
  <c r="AA1173" i="4"/>
  <c r="AE1173" i="4"/>
  <c r="Z1173" i="4"/>
  <c r="AD1173" i="4"/>
  <c r="Y1173" i="4"/>
  <c r="AC1173" i="4"/>
  <c r="X1173" i="4"/>
  <c r="AB1173" i="4"/>
  <c r="AA1172" i="4"/>
  <c r="AE1172" i="4"/>
  <c r="Z1172" i="4"/>
  <c r="AD1172" i="4"/>
  <c r="Y1172" i="4"/>
  <c r="AC1172" i="4"/>
  <c r="X1172" i="4"/>
  <c r="AB1172" i="4"/>
  <c r="AA1171" i="4"/>
  <c r="AE1171" i="4"/>
  <c r="Z1171" i="4"/>
  <c r="AD1171" i="4"/>
  <c r="Y1171" i="4"/>
  <c r="AC1171" i="4"/>
  <c r="X1171" i="4"/>
  <c r="AB1171" i="4"/>
  <c r="AA1170" i="4"/>
  <c r="AE1170" i="4"/>
  <c r="Z1170" i="4"/>
  <c r="AD1170" i="4"/>
  <c r="Y1170" i="4"/>
  <c r="AC1170" i="4"/>
  <c r="X1170" i="4"/>
  <c r="AB1170" i="4"/>
  <c r="AA1169" i="4"/>
  <c r="AE1169" i="4"/>
  <c r="Z1169" i="4"/>
  <c r="AD1169" i="4"/>
  <c r="Y1169" i="4"/>
  <c r="AC1169" i="4"/>
  <c r="X1169" i="4"/>
  <c r="AB1169" i="4"/>
  <c r="AA1168" i="4"/>
  <c r="AE1168" i="4"/>
  <c r="Z1168" i="4"/>
  <c r="AD1168" i="4"/>
  <c r="Y1168" i="4"/>
  <c r="AC1168" i="4"/>
  <c r="X1168" i="4"/>
  <c r="AB1168" i="4"/>
  <c r="AA1167" i="4"/>
  <c r="AE1167" i="4"/>
  <c r="Z1167" i="4"/>
  <c r="AD1167" i="4"/>
  <c r="Y1167" i="4"/>
  <c r="AC1167" i="4"/>
  <c r="X1167" i="4"/>
  <c r="AB1167" i="4"/>
  <c r="AA1166" i="4"/>
  <c r="AE1166" i="4"/>
  <c r="Z1166" i="4"/>
  <c r="AD1166" i="4"/>
  <c r="Y1166" i="4"/>
  <c r="AC1166" i="4"/>
  <c r="X1166" i="4"/>
  <c r="AB1166" i="4"/>
  <c r="AA1165" i="4"/>
  <c r="AE1165" i="4"/>
  <c r="Z1165" i="4"/>
  <c r="AD1165" i="4"/>
  <c r="Y1165" i="4"/>
  <c r="AC1165" i="4"/>
  <c r="X1165" i="4"/>
  <c r="AB1165" i="4"/>
  <c r="AA1164" i="4"/>
  <c r="AE1164" i="4"/>
  <c r="Z1164" i="4"/>
  <c r="AD1164" i="4"/>
  <c r="Y1164" i="4"/>
  <c r="AC1164" i="4"/>
  <c r="X1164" i="4"/>
  <c r="AB1164" i="4"/>
  <c r="AA1163" i="4"/>
  <c r="AE1163" i="4"/>
  <c r="Z1163" i="4"/>
  <c r="AD1163" i="4"/>
  <c r="Y1163" i="4"/>
  <c r="AC1163" i="4"/>
  <c r="X1163" i="4"/>
  <c r="AB1163" i="4"/>
  <c r="AA1162" i="4"/>
  <c r="AE1162" i="4"/>
  <c r="Z1162" i="4"/>
  <c r="AD1162" i="4"/>
  <c r="Y1162" i="4"/>
  <c r="AC1162" i="4"/>
  <c r="X1162" i="4"/>
  <c r="AB1162" i="4"/>
  <c r="AA1161" i="4"/>
  <c r="AE1161" i="4"/>
  <c r="Z1161" i="4"/>
  <c r="AD1161" i="4"/>
  <c r="Y1161" i="4"/>
  <c r="AC1161" i="4"/>
  <c r="X1161" i="4"/>
  <c r="AB1161" i="4"/>
  <c r="AA1160" i="4"/>
  <c r="AE1160" i="4"/>
  <c r="Z1160" i="4"/>
  <c r="AD1160" i="4"/>
  <c r="Y1160" i="4"/>
  <c r="AC1160" i="4"/>
  <c r="X1160" i="4"/>
  <c r="AB1160" i="4"/>
  <c r="AA1159" i="4"/>
  <c r="AE1159" i="4"/>
  <c r="Z1159" i="4"/>
  <c r="AD1159" i="4"/>
  <c r="Y1159" i="4"/>
  <c r="AC1159" i="4"/>
  <c r="X1159" i="4"/>
  <c r="AB1159" i="4"/>
  <c r="AA1158" i="4"/>
  <c r="AE1158" i="4"/>
  <c r="Z1158" i="4"/>
  <c r="AD1158" i="4"/>
  <c r="Y1158" i="4"/>
  <c r="AC1158" i="4"/>
  <c r="X1158" i="4"/>
  <c r="AB1158" i="4"/>
  <c r="AA1157" i="4"/>
  <c r="AE1157" i="4"/>
  <c r="Z1157" i="4"/>
  <c r="AD1157" i="4"/>
  <c r="Y1157" i="4"/>
  <c r="AC1157" i="4"/>
  <c r="X1157" i="4"/>
  <c r="AB1157" i="4"/>
  <c r="AA1156" i="4"/>
  <c r="AE1156" i="4"/>
  <c r="Z1156" i="4"/>
  <c r="AD1156" i="4"/>
  <c r="Y1156" i="4"/>
  <c r="AC1156" i="4"/>
  <c r="X1156" i="4"/>
  <c r="AB1156" i="4"/>
  <c r="AA1155" i="4"/>
  <c r="AE1155" i="4"/>
  <c r="Z1155" i="4"/>
  <c r="AD1155" i="4"/>
  <c r="Y1155" i="4"/>
  <c r="AC1155" i="4"/>
  <c r="X1155" i="4"/>
  <c r="AB1155" i="4"/>
  <c r="AA1154" i="4"/>
  <c r="AE1154" i="4"/>
  <c r="Z1154" i="4"/>
  <c r="AD1154" i="4"/>
  <c r="Y1154" i="4"/>
  <c r="AC1154" i="4"/>
  <c r="X1154" i="4"/>
  <c r="AB1154" i="4"/>
  <c r="AA1153" i="4"/>
  <c r="AE1153" i="4"/>
  <c r="Z1153" i="4"/>
  <c r="AD1153" i="4"/>
  <c r="Y1153" i="4"/>
  <c r="AC1153" i="4"/>
  <c r="X1153" i="4"/>
  <c r="AB1153" i="4"/>
  <c r="AA1152" i="4"/>
  <c r="AE1152" i="4"/>
  <c r="Z1152" i="4"/>
  <c r="AD1152" i="4"/>
  <c r="Y1152" i="4"/>
  <c r="AC1152" i="4"/>
  <c r="X1152" i="4"/>
  <c r="AB1152" i="4"/>
  <c r="AA1151" i="4"/>
  <c r="AE1151" i="4"/>
  <c r="Z1151" i="4"/>
  <c r="AD1151" i="4"/>
  <c r="Y1151" i="4"/>
  <c r="AC1151" i="4"/>
  <c r="X1151" i="4"/>
  <c r="AB1151" i="4"/>
  <c r="AA1150" i="4"/>
  <c r="AE1150" i="4"/>
  <c r="Z1150" i="4"/>
  <c r="AD1150" i="4"/>
  <c r="Y1150" i="4"/>
  <c r="AC1150" i="4"/>
  <c r="X1150" i="4"/>
  <c r="AB1150" i="4"/>
  <c r="AA1149" i="4"/>
  <c r="AE1149" i="4"/>
  <c r="Z1149" i="4"/>
  <c r="AD1149" i="4"/>
  <c r="Y1149" i="4"/>
  <c r="AC1149" i="4"/>
  <c r="X1149" i="4"/>
  <c r="AB1149" i="4"/>
  <c r="AA1148" i="4"/>
  <c r="AE1148" i="4"/>
  <c r="Z1148" i="4"/>
  <c r="AD1148" i="4"/>
  <c r="Y1148" i="4"/>
  <c r="AC1148" i="4"/>
  <c r="X1148" i="4"/>
  <c r="AB1148" i="4"/>
  <c r="AA1147" i="4"/>
  <c r="AE1147" i="4"/>
  <c r="Z1147" i="4"/>
  <c r="AD1147" i="4"/>
  <c r="Y1147" i="4"/>
  <c r="AC1147" i="4"/>
  <c r="X1147" i="4"/>
  <c r="AB1147" i="4"/>
  <c r="AA1146" i="4"/>
  <c r="AE1146" i="4"/>
  <c r="Z1146" i="4"/>
  <c r="AD1146" i="4"/>
  <c r="Y1146" i="4"/>
  <c r="AC1146" i="4"/>
  <c r="X1146" i="4"/>
  <c r="AB1146" i="4"/>
  <c r="AA1145" i="4"/>
  <c r="AE1145" i="4"/>
  <c r="Z1145" i="4"/>
  <c r="AD1145" i="4"/>
  <c r="Y1145" i="4"/>
  <c r="AC1145" i="4"/>
  <c r="X1145" i="4"/>
  <c r="AB1145" i="4"/>
  <c r="AA1144" i="4"/>
  <c r="AE1144" i="4"/>
  <c r="Z1144" i="4"/>
  <c r="AD1144" i="4"/>
  <c r="Y1144" i="4"/>
  <c r="AC1144" i="4"/>
  <c r="X1144" i="4"/>
  <c r="AB1144" i="4"/>
  <c r="AA1143" i="4"/>
  <c r="AE1143" i="4"/>
  <c r="Z1143" i="4"/>
  <c r="AD1143" i="4"/>
  <c r="Y1143" i="4"/>
  <c r="AC1143" i="4"/>
  <c r="X1143" i="4"/>
  <c r="AB1143" i="4"/>
  <c r="AA1142" i="4"/>
  <c r="AE1142" i="4"/>
  <c r="Z1142" i="4"/>
  <c r="AD1142" i="4"/>
  <c r="Y1142" i="4"/>
  <c r="AC1142" i="4"/>
  <c r="X1142" i="4"/>
  <c r="AB1142" i="4"/>
  <c r="AA1141" i="4"/>
  <c r="AE1141" i="4"/>
  <c r="Z1141" i="4"/>
  <c r="AD1141" i="4"/>
  <c r="Y1141" i="4"/>
  <c r="AC1141" i="4"/>
  <c r="X1141" i="4"/>
  <c r="AB1141" i="4"/>
  <c r="AA1140" i="4"/>
  <c r="AE1140" i="4"/>
  <c r="Z1140" i="4"/>
  <c r="AD1140" i="4"/>
  <c r="Y1140" i="4"/>
  <c r="AC1140" i="4"/>
  <c r="X1140" i="4"/>
  <c r="AB1140" i="4"/>
  <c r="AA1139" i="4"/>
  <c r="AE1139" i="4"/>
  <c r="Z1139" i="4"/>
  <c r="AD1139" i="4"/>
  <c r="Y1139" i="4"/>
  <c r="AC1139" i="4"/>
  <c r="X1139" i="4"/>
  <c r="AB1139" i="4"/>
  <c r="AA1138" i="4"/>
  <c r="AE1138" i="4"/>
  <c r="Z1138" i="4"/>
  <c r="AD1138" i="4"/>
  <c r="Y1138" i="4"/>
  <c r="AC1138" i="4"/>
  <c r="X1138" i="4"/>
  <c r="AB1138" i="4"/>
  <c r="AA1137" i="4"/>
  <c r="AE1137" i="4"/>
  <c r="Z1137" i="4"/>
  <c r="AD1137" i="4"/>
  <c r="Y1137" i="4"/>
  <c r="AC1137" i="4"/>
  <c r="X1137" i="4"/>
  <c r="AB1137" i="4"/>
  <c r="AA1136" i="4"/>
  <c r="AE1136" i="4"/>
  <c r="Z1136" i="4"/>
  <c r="AD1136" i="4"/>
  <c r="Y1136" i="4"/>
  <c r="AC1136" i="4"/>
  <c r="X1136" i="4"/>
  <c r="AB1136" i="4"/>
  <c r="AA1135" i="4"/>
  <c r="AE1135" i="4"/>
  <c r="Z1135" i="4"/>
  <c r="AD1135" i="4"/>
  <c r="Y1135" i="4"/>
  <c r="AC1135" i="4"/>
  <c r="X1135" i="4"/>
  <c r="AB1135" i="4"/>
  <c r="AA1134" i="4"/>
  <c r="AE1134" i="4"/>
  <c r="Z1134" i="4"/>
  <c r="AD1134" i="4"/>
  <c r="Y1134" i="4"/>
  <c r="AC1134" i="4"/>
  <c r="X1134" i="4"/>
  <c r="AB1134" i="4"/>
  <c r="AA1133" i="4"/>
  <c r="AE1133" i="4"/>
  <c r="Z1133" i="4"/>
  <c r="AD1133" i="4"/>
  <c r="Y1133" i="4"/>
  <c r="AC1133" i="4"/>
  <c r="X1133" i="4"/>
  <c r="AB1133" i="4"/>
  <c r="AA1132" i="4"/>
  <c r="AE1132" i="4"/>
  <c r="Z1132" i="4"/>
  <c r="AD1132" i="4"/>
  <c r="Y1132" i="4"/>
  <c r="AC1132" i="4"/>
  <c r="X1132" i="4"/>
  <c r="AB1132" i="4"/>
  <c r="AA1131" i="4"/>
  <c r="AE1131" i="4"/>
  <c r="Z1131" i="4"/>
  <c r="AD1131" i="4"/>
  <c r="Y1131" i="4"/>
  <c r="AC1131" i="4"/>
  <c r="X1131" i="4"/>
  <c r="AB1131" i="4"/>
  <c r="AA1130" i="4"/>
  <c r="AE1130" i="4"/>
  <c r="Z1130" i="4"/>
  <c r="AD1130" i="4"/>
  <c r="Y1130" i="4"/>
  <c r="AC1130" i="4"/>
  <c r="X1130" i="4"/>
  <c r="AB1130" i="4"/>
  <c r="AA1129" i="4"/>
  <c r="AE1129" i="4"/>
  <c r="Z1129" i="4"/>
  <c r="AD1129" i="4"/>
  <c r="Y1129" i="4"/>
  <c r="AC1129" i="4"/>
  <c r="X1129" i="4"/>
  <c r="AB1129" i="4"/>
  <c r="AA1128" i="4"/>
  <c r="AE1128" i="4"/>
  <c r="Z1128" i="4"/>
  <c r="AD1128" i="4"/>
  <c r="Y1128" i="4"/>
  <c r="AC1128" i="4"/>
  <c r="X1128" i="4"/>
  <c r="AB1128" i="4"/>
  <c r="AA1127" i="4"/>
  <c r="AE1127" i="4"/>
  <c r="Z1127" i="4"/>
  <c r="AD1127" i="4"/>
  <c r="Y1127" i="4"/>
  <c r="AC1127" i="4"/>
  <c r="X1127" i="4"/>
  <c r="AB1127" i="4"/>
  <c r="AA1126" i="4"/>
  <c r="AE1126" i="4"/>
  <c r="Z1126" i="4"/>
  <c r="AD1126" i="4"/>
  <c r="Y1126" i="4"/>
  <c r="AC1126" i="4"/>
  <c r="X1126" i="4"/>
  <c r="AB1126" i="4"/>
  <c r="AA1125" i="4"/>
  <c r="AE1125" i="4"/>
  <c r="Z1125" i="4"/>
  <c r="AD1125" i="4"/>
  <c r="Y1125" i="4"/>
  <c r="AC1125" i="4"/>
  <c r="X1125" i="4"/>
  <c r="AB1125" i="4"/>
  <c r="AA1124" i="4"/>
  <c r="AE1124" i="4"/>
  <c r="Z1124" i="4"/>
  <c r="AD1124" i="4"/>
  <c r="Y1124" i="4"/>
  <c r="AC1124" i="4"/>
  <c r="X1124" i="4"/>
  <c r="AB1124" i="4"/>
  <c r="AA1123" i="4"/>
  <c r="AE1123" i="4"/>
  <c r="Z1123" i="4"/>
  <c r="AD1123" i="4"/>
  <c r="Y1123" i="4"/>
  <c r="AC1123" i="4"/>
  <c r="X1123" i="4"/>
  <c r="AB1123" i="4"/>
  <c r="AA1122" i="4"/>
  <c r="AE1122" i="4"/>
  <c r="Z1122" i="4"/>
  <c r="AD1122" i="4"/>
  <c r="Y1122" i="4"/>
  <c r="AC1122" i="4"/>
  <c r="X1122" i="4"/>
  <c r="AB1122" i="4"/>
  <c r="AA1121" i="4"/>
  <c r="AE1121" i="4"/>
  <c r="Z1121" i="4"/>
  <c r="AD1121" i="4"/>
  <c r="Y1121" i="4"/>
  <c r="AC1121" i="4"/>
  <c r="X1121" i="4"/>
  <c r="AB1121" i="4"/>
  <c r="AA1120" i="4"/>
  <c r="AE1120" i="4"/>
  <c r="Z1120" i="4"/>
  <c r="AD1120" i="4"/>
  <c r="Y1120" i="4"/>
  <c r="AC1120" i="4"/>
  <c r="X1120" i="4"/>
  <c r="AB1120" i="4"/>
  <c r="AA1119" i="4"/>
  <c r="AE1119" i="4"/>
  <c r="Z1119" i="4"/>
  <c r="AD1119" i="4"/>
  <c r="Y1119" i="4"/>
  <c r="AC1119" i="4"/>
  <c r="X1119" i="4"/>
  <c r="AB1119" i="4"/>
  <c r="AA1118" i="4"/>
  <c r="AE1118" i="4"/>
  <c r="Z1118" i="4"/>
  <c r="AD1118" i="4"/>
  <c r="Y1118" i="4"/>
  <c r="AC1118" i="4"/>
  <c r="X1118" i="4"/>
  <c r="AB1118" i="4"/>
  <c r="AA1117" i="4"/>
  <c r="AE1117" i="4"/>
  <c r="Z1117" i="4"/>
  <c r="AD1117" i="4"/>
  <c r="Y1117" i="4"/>
  <c r="AC1117" i="4"/>
  <c r="X1117" i="4"/>
  <c r="AB1117" i="4"/>
  <c r="AA1116" i="4"/>
  <c r="AE1116" i="4"/>
  <c r="Z1116" i="4"/>
  <c r="AD1116" i="4"/>
  <c r="Y1116" i="4"/>
  <c r="AC1116" i="4"/>
  <c r="X1116" i="4"/>
  <c r="AB1116" i="4"/>
  <c r="AA1115" i="4"/>
  <c r="AE1115" i="4"/>
  <c r="Z1115" i="4"/>
  <c r="AD1115" i="4"/>
  <c r="Y1115" i="4"/>
  <c r="AC1115" i="4"/>
  <c r="X1115" i="4"/>
  <c r="AB1115" i="4"/>
  <c r="AA1114" i="4"/>
  <c r="AE1114" i="4"/>
  <c r="Z1114" i="4"/>
  <c r="AD1114" i="4"/>
  <c r="Y1114" i="4"/>
  <c r="AC1114" i="4"/>
  <c r="X1114" i="4"/>
  <c r="AB1114" i="4"/>
  <c r="AA1113" i="4"/>
  <c r="AE1113" i="4"/>
  <c r="Z1113" i="4"/>
  <c r="AD1113" i="4"/>
  <c r="Y1113" i="4"/>
  <c r="AC1113" i="4"/>
  <c r="X1113" i="4"/>
  <c r="AB1113" i="4"/>
  <c r="AA1112" i="4"/>
  <c r="AE1112" i="4"/>
  <c r="Z1112" i="4"/>
  <c r="AD1112" i="4"/>
  <c r="Y1112" i="4"/>
  <c r="AC1112" i="4"/>
  <c r="X1112" i="4"/>
  <c r="AB1112" i="4"/>
  <c r="AA1111" i="4"/>
  <c r="AE1111" i="4"/>
  <c r="Z1111" i="4"/>
  <c r="AD1111" i="4"/>
  <c r="Y1111" i="4"/>
  <c r="AC1111" i="4"/>
  <c r="X1111" i="4"/>
  <c r="AB1111" i="4"/>
  <c r="AA1110" i="4"/>
  <c r="AE1110" i="4"/>
  <c r="Z1110" i="4"/>
  <c r="AD1110" i="4"/>
  <c r="Y1110" i="4"/>
  <c r="AC1110" i="4"/>
  <c r="X1110" i="4"/>
  <c r="AB1110" i="4"/>
  <c r="AA1109" i="4"/>
  <c r="AE1109" i="4"/>
  <c r="Z1109" i="4"/>
  <c r="AD1109" i="4"/>
  <c r="Y1109" i="4"/>
  <c r="AC1109" i="4"/>
  <c r="X1109" i="4"/>
  <c r="AB1109" i="4"/>
  <c r="AA1108" i="4"/>
  <c r="AE1108" i="4"/>
  <c r="Z1108" i="4"/>
  <c r="AD1108" i="4"/>
  <c r="Y1108" i="4"/>
  <c r="AC1108" i="4"/>
  <c r="X1108" i="4"/>
  <c r="AB1108" i="4"/>
  <c r="AA1107" i="4"/>
  <c r="AE1107" i="4"/>
  <c r="Z1107" i="4"/>
  <c r="AD1107" i="4"/>
  <c r="Y1107" i="4"/>
  <c r="AC1107" i="4"/>
  <c r="X1107" i="4"/>
  <c r="AB1107" i="4"/>
  <c r="AA1106" i="4"/>
  <c r="AE1106" i="4"/>
  <c r="Z1106" i="4"/>
  <c r="AD1106" i="4"/>
  <c r="Y1106" i="4"/>
  <c r="AC1106" i="4"/>
  <c r="X1106" i="4"/>
  <c r="AB1106" i="4"/>
  <c r="AA1105" i="4"/>
  <c r="AE1105" i="4"/>
  <c r="Z1105" i="4"/>
  <c r="AD1105" i="4"/>
  <c r="Y1105" i="4"/>
  <c r="AC1105" i="4"/>
  <c r="X1105" i="4"/>
  <c r="AB1105" i="4"/>
  <c r="AA1104" i="4"/>
  <c r="AE1104" i="4"/>
  <c r="Z1104" i="4"/>
  <c r="AD1104" i="4"/>
  <c r="Y1104" i="4"/>
  <c r="AC1104" i="4"/>
  <c r="X1104" i="4"/>
  <c r="AB1104" i="4"/>
  <c r="AA1103" i="4"/>
  <c r="AE1103" i="4"/>
  <c r="Z1103" i="4"/>
  <c r="AD1103" i="4"/>
  <c r="Y1103" i="4"/>
  <c r="AC1103" i="4"/>
  <c r="X1103" i="4"/>
  <c r="AB1103" i="4"/>
  <c r="AA1102" i="4"/>
  <c r="AE1102" i="4"/>
  <c r="Z1102" i="4"/>
  <c r="AD1102" i="4"/>
  <c r="Y1102" i="4"/>
  <c r="AC1102" i="4"/>
  <c r="X1102" i="4"/>
  <c r="AB1102" i="4"/>
  <c r="AA1101" i="4"/>
  <c r="AE1101" i="4"/>
  <c r="Z1101" i="4"/>
  <c r="AD1101" i="4"/>
  <c r="Y1101" i="4"/>
  <c r="AC1101" i="4"/>
  <c r="X1101" i="4"/>
  <c r="AB1101" i="4"/>
  <c r="AA1100" i="4"/>
  <c r="AE1100" i="4"/>
  <c r="Z1100" i="4"/>
  <c r="AD1100" i="4"/>
  <c r="Y1100" i="4"/>
  <c r="AC1100" i="4"/>
  <c r="X1100" i="4"/>
  <c r="AB1100" i="4"/>
  <c r="AA1099" i="4"/>
  <c r="AE1099" i="4"/>
  <c r="Z1099" i="4"/>
  <c r="AD1099" i="4"/>
  <c r="Y1099" i="4"/>
  <c r="AC1099" i="4"/>
  <c r="X1099" i="4"/>
  <c r="AB1099" i="4"/>
  <c r="AA1098" i="4"/>
  <c r="AE1098" i="4"/>
  <c r="Z1098" i="4"/>
  <c r="AD1098" i="4"/>
  <c r="Y1098" i="4"/>
  <c r="AC1098" i="4"/>
  <c r="X1098" i="4"/>
  <c r="AB1098" i="4"/>
  <c r="AA1097" i="4"/>
  <c r="AE1097" i="4"/>
  <c r="Z1097" i="4"/>
  <c r="AD1097" i="4"/>
  <c r="Y1097" i="4"/>
  <c r="AC1097" i="4"/>
  <c r="X1097" i="4"/>
  <c r="AB1097" i="4"/>
  <c r="AA1096" i="4"/>
  <c r="AE1096" i="4"/>
  <c r="Z1096" i="4"/>
  <c r="AD1096" i="4"/>
  <c r="Y1096" i="4"/>
  <c r="AC1096" i="4"/>
  <c r="X1096" i="4"/>
  <c r="AB1096" i="4"/>
  <c r="AA1095" i="4"/>
  <c r="AE1095" i="4"/>
  <c r="Z1095" i="4"/>
  <c r="AD1095" i="4"/>
  <c r="Y1095" i="4"/>
  <c r="AC1095" i="4"/>
  <c r="X1095" i="4"/>
  <c r="AB1095" i="4"/>
  <c r="AA1094" i="4"/>
  <c r="AE1094" i="4"/>
  <c r="Z1094" i="4"/>
  <c r="AD1094" i="4"/>
  <c r="Y1094" i="4"/>
  <c r="AC1094" i="4"/>
  <c r="X1094" i="4"/>
  <c r="AB1094" i="4"/>
  <c r="AA1093" i="4"/>
  <c r="AE1093" i="4"/>
  <c r="Z1093" i="4"/>
  <c r="AD1093" i="4"/>
  <c r="Y1093" i="4"/>
  <c r="AC1093" i="4"/>
  <c r="X1093" i="4"/>
  <c r="AB1093" i="4"/>
  <c r="AA1092" i="4"/>
  <c r="AE1092" i="4"/>
  <c r="Z1092" i="4"/>
  <c r="AD1092" i="4"/>
  <c r="Y1092" i="4"/>
  <c r="AC1092" i="4"/>
  <c r="X1092" i="4"/>
  <c r="AB1092" i="4"/>
  <c r="AA1091" i="4"/>
  <c r="AE1091" i="4"/>
  <c r="Z1091" i="4"/>
  <c r="AD1091" i="4"/>
  <c r="Y1091" i="4"/>
  <c r="AC1091" i="4"/>
  <c r="X1091" i="4"/>
  <c r="AB1091" i="4"/>
  <c r="AA1090" i="4"/>
  <c r="AE1090" i="4"/>
  <c r="Z1090" i="4"/>
  <c r="AD1090" i="4"/>
  <c r="Y1090" i="4"/>
  <c r="AC1090" i="4"/>
  <c r="X1090" i="4"/>
  <c r="AB1090" i="4"/>
  <c r="AA1089" i="4"/>
  <c r="AE1089" i="4"/>
  <c r="Z1089" i="4"/>
  <c r="AD1089" i="4"/>
  <c r="Y1089" i="4"/>
  <c r="AC1089" i="4"/>
  <c r="X1089" i="4"/>
  <c r="AB1089" i="4"/>
  <c r="AA1088" i="4"/>
  <c r="AE1088" i="4"/>
  <c r="Z1088" i="4"/>
  <c r="AD1088" i="4"/>
  <c r="Y1088" i="4"/>
  <c r="AC1088" i="4"/>
  <c r="X1088" i="4"/>
  <c r="AB1088" i="4"/>
  <c r="AA1087" i="4"/>
  <c r="AE1087" i="4"/>
  <c r="Z1087" i="4"/>
  <c r="AD1087" i="4"/>
  <c r="Y1087" i="4"/>
  <c r="AC1087" i="4"/>
  <c r="X1087" i="4"/>
  <c r="AB1087" i="4"/>
  <c r="AA1086" i="4"/>
  <c r="AE1086" i="4"/>
  <c r="Z1086" i="4"/>
  <c r="AD1086" i="4"/>
  <c r="Y1086" i="4"/>
  <c r="AC1086" i="4"/>
  <c r="X1086" i="4"/>
  <c r="AB1086" i="4"/>
  <c r="AA1085" i="4"/>
  <c r="AE1085" i="4"/>
  <c r="Z1085" i="4"/>
  <c r="AD1085" i="4"/>
  <c r="Y1085" i="4"/>
  <c r="AC1085" i="4"/>
  <c r="X1085" i="4"/>
  <c r="AB1085" i="4"/>
  <c r="AA1084" i="4"/>
  <c r="AE1084" i="4"/>
  <c r="Z1084" i="4"/>
  <c r="AD1084" i="4"/>
  <c r="Y1084" i="4"/>
  <c r="AC1084" i="4"/>
  <c r="X1084" i="4"/>
  <c r="AB1084" i="4"/>
  <c r="AA1083" i="4"/>
  <c r="AE1083" i="4"/>
  <c r="Z1083" i="4"/>
  <c r="AD1083" i="4"/>
  <c r="Y1083" i="4"/>
  <c r="AC1083" i="4"/>
  <c r="X1083" i="4"/>
  <c r="AB1083" i="4"/>
  <c r="AA1082" i="4"/>
  <c r="AE1082" i="4"/>
  <c r="Z1082" i="4"/>
  <c r="AD1082" i="4"/>
  <c r="Y1082" i="4"/>
  <c r="AC1082" i="4"/>
  <c r="X1082" i="4"/>
  <c r="AB1082" i="4"/>
  <c r="AA1081" i="4"/>
  <c r="AE1081" i="4"/>
  <c r="Z1081" i="4"/>
  <c r="AD1081" i="4"/>
  <c r="Y1081" i="4"/>
  <c r="AC1081" i="4"/>
  <c r="X1081" i="4"/>
  <c r="AB1081" i="4"/>
  <c r="AA1080" i="4"/>
  <c r="AE1080" i="4"/>
  <c r="Z1080" i="4"/>
  <c r="AD1080" i="4"/>
  <c r="Y1080" i="4"/>
  <c r="AC1080" i="4"/>
  <c r="X1080" i="4"/>
  <c r="AB1080" i="4"/>
  <c r="AA1079" i="4"/>
  <c r="AE1079" i="4"/>
  <c r="Z1079" i="4"/>
  <c r="AD1079" i="4"/>
  <c r="Y1079" i="4"/>
  <c r="AC1079" i="4"/>
  <c r="X1079" i="4"/>
  <c r="AB1079" i="4"/>
  <c r="AA1078" i="4"/>
  <c r="AE1078" i="4"/>
  <c r="Z1078" i="4"/>
  <c r="AD1078" i="4"/>
  <c r="Y1078" i="4"/>
  <c r="AC1078" i="4"/>
  <c r="X1078" i="4"/>
  <c r="AB1078" i="4"/>
  <c r="AA1077" i="4"/>
  <c r="AE1077" i="4"/>
  <c r="Z1077" i="4"/>
  <c r="AD1077" i="4"/>
  <c r="Y1077" i="4"/>
  <c r="AC1077" i="4"/>
  <c r="X1077" i="4"/>
  <c r="AB1077" i="4"/>
  <c r="AA1076" i="4"/>
  <c r="AE1076" i="4"/>
  <c r="Z1076" i="4"/>
  <c r="AD1076" i="4"/>
  <c r="Y1076" i="4"/>
  <c r="AC1076" i="4"/>
  <c r="X1076" i="4"/>
  <c r="AB1076" i="4"/>
  <c r="AA1075" i="4"/>
  <c r="AE1075" i="4"/>
  <c r="Z1075" i="4"/>
  <c r="AD1075" i="4"/>
  <c r="Y1075" i="4"/>
  <c r="AC1075" i="4"/>
  <c r="X1075" i="4"/>
  <c r="AB1075" i="4"/>
  <c r="AA1074" i="4"/>
  <c r="AE1074" i="4"/>
  <c r="Z1074" i="4"/>
  <c r="AD1074" i="4"/>
  <c r="Y1074" i="4"/>
  <c r="AC1074" i="4"/>
  <c r="X1074" i="4"/>
  <c r="AB1074" i="4"/>
  <c r="AA1073" i="4"/>
  <c r="AE1073" i="4"/>
  <c r="Z1073" i="4"/>
  <c r="AD1073" i="4"/>
  <c r="Y1073" i="4"/>
  <c r="AC1073" i="4"/>
  <c r="X1073" i="4"/>
  <c r="AB1073" i="4"/>
  <c r="AA1072" i="4"/>
  <c r="AE1072" i="4"/>
  <c r="Z1072" i="4"/>
  <c r="AD1072" i="4"/>
  <c r="Y1072" i="4"/>
  <c r="AC1072" i="4"/>
  <c r="X1072" i="4"/>
  <c r="AB1072" i="4"/>
  <c r="AA1071" i="4"/>
  <c r="AE1071" i="4"/>
  <c r="Z1071" i="4"/>
  <c r="AD1071" i="4"/>
  <c r="Y1071" i="4"/>
  <c r="AC1071" i="4"/>
  <c r="X1071" i="4"/>
  <c r="AB1071" i="4"/>
  <c r="AA1070" i="4"/>
  <c r="AE1070" i="4"/>
  <c r="Z1070" i="4"/>
  <c r="AD1070" i="4"/>
  <c r="Y1070" i="4"/>
  <c r="AC1070" i="4"/>
  <c r="X1070" i="4"/>
  <c r="AB1070" i="4"/>
  <c r="AA1069" i="4"/>
  <c r="AE1069" i="4"/>
  <c r="Z1069" i="4"/>
  <c r="AD1069" i="4"/>
  <c r="Y1069" i="4"/>
  <c r="AC1069" i="4"/>
  <c r="X1069" i="4"/>
  <c r="AB1069" i="4"/>
  <c r="AA1068" i="4"/>
  <c r="AE1068" i="4"/>
  <c r="Z1068" i="4"/>
  <c r="AD1068" i="4"/>
  <c r="Y1068" i="4"/>
  <c r="AC1068" i="4"/>
  <c r="X1068" i="4"/>
  <c r="AB1068" i="4"/>
  <c r="AA1067" i="4"/>
  <c r="AE1067" i="4"/>
  <c r="Z1067" i="4"/>
  <c r="AD1067" i="4"/>
  <c r="Y1067" i="4"/>
  <c r="AC1067" i="4"/>
  <c r="X1067" i="4"/>
  <c r="AB1067" i="4"/>
  <c r="AA1066" i="4"/>
  <c r="AE1066" i="4"/>
  <c r="Z1066" i="4"/>
  <c r="AD1066" i="4"/>
  <c r="Y1066" i="4"/>
  <c r="AC1066" i="4"/>
  <c r="X1066" i="4"/>
  <c r="AB1066" i="4"/>
  <c r="AA1065" i="4"/>
  <c r="AE1065" i="4"/>
  <c r="Z1065" i="4"/>
  <c r="AD1065" i="4"/>
  <c r="Y1065" i="4"/>
  <c r="AC1065" i="4"/>
  <c r="X1065" i="4"/>
  <c r="AB1065" i="4"/>
  <c r="AA1064" i="4"/>
  <c r="AE1064" i="4"/>
  <c r="Z1064" i="4"/>
  <c r="AD1064" i="4"/>
  <c r="Y1064" i="4"/>
  <c r="AC1064" i="4"/>
  <c r="X1064" i="4"/>
  <c r="AB1064" i="4"/>
  <c r="AA1063" i="4"/>
  <c r="AE1063" i="4"/>
  <c r="Z1063" i="4"/>
  <c r="AD1063" i="4"/>
  <c r="Y1063" i="4"/>
  <c r="AC1063" i="4"/>
  <c r="X1063" i="4"/>
  <c r="AB1063" i="4"/>
  <c r="AA1062" i="4"/>
  <c r="AE1062" i="4"/>
  <c r="Z1062" i="4"/>
  <c r="AD1062" i="4"/>
  <c r="Y1062" i="4"/>
  <c r="AC1062" i="4"/>
  <c r="X1062" i="4"/>
  <c r="AB1062" i="4"/>
  <c r="AA1061" i="4"/>
  <c r="AE1061" i="4"/>
  <c r="Z1061" i="4"/>
  <c r="AD1061" i="4"/>
  <c r="Y1061" i="4"/>
  <c r="AC1061" i="4"/>
  <c r="X1061" i="4"/>
  <c r="AB1061" i="4"/>
  <c r="AA1060" i="4"/>
  <c r="AE1060" i="4"/>
  <c r="Z1060" i="4"/>
  <c r="AD1060" i="4"/>
  <c r="Y1060" i="4"/>
  <c r="AC1060" i="4"/>
  <c r="X1060" i="4"/>
  <c r="AB1060" i="4"/>
  <c r="AA1059" i="4"/>
  <c r="AE1059" i="4"/>
  <c r="Z1059" i="4"/>
  <c r="AD1059" i="4"/>
  <c r="Y1059" i="4"/>
  <c r="AC1059" i="4"/>
  <c r="X1059" i="4"/>
  <c r="AB1059" i="4"/>
  <c r="AA1058" i="4"/>
  <c r="AE1058" i="4"/>
  <c r="Z1058" i="4"/>
  <c r="AD1058" i="4"/>
  <c r="Y1058" i="4"/>
  <c r="AC1058" i="4"/>
  <c r="X1058" i="4"/>
  <c r="AB1058" i="4"/>
  <c r="AA1057" i="4"/>
  <c r="AE1057" i="4"/>
  <c r="Z1057" i="4"/>
  <c r="AD1057" i="4"/>
  <c r="Y1057" i="4"/>
  <c r="AC1057" i="4"/>
  <c r="X1057" i="4"/>
  <c r="AB1057" i="4"/>
  <c r="AA1056" i="4"/>
  <c r="AE1056" i="4"/>
  <c r="Z1056" i="4"/>
  <c r="AD1056" i="4"/>
  <c r="Y1056" i="4"/>
  <c r="AC1056" i="4"/>
  <c r="X1056" i="4"/>
  <c r="AB1056" i="4"/>
  <c r="AA1055" i="4"/>
  <c r="AE1055" i="4"/>
  <c r="Z1055" i="4"/>
  <c r="AD1055" i="4"/>
  <c r="Y1055" i="4"/>
  <c r="AC1055" i="4"/>
  <c r="X1055" i="4"/>
  <c r="AB1055" i="4"/>
  <c r="AA1054" i="4"/>
  <c r="AE1054" i="4"/>
  <c r="Z1054" i="4"/>
  <c r="AD1054" i="4"/>
  <c r="Y1054" i="4"/>
  <c r="AC1054" i="4"/>
  <c r="X1054" i="4"/>
  <c r="AB1054" i="4"/>
  <c r="AA1053" i="4"/>
  <c r="AE1053" i="4"/>
  <c r="Z1053" i="4"/>
  <c r="AD1053" i="4"/>
  <c r="Y1053" i="4"/>
  <c r="AC1053" i="4"/>
  <c r="X1053" i="4"/>
  <c r="AB1053" i="4"/>
  <c r="AA1052" i="4"/>
  <c r="AE1052" i="4"/>
  <c r="Z1052" i="4"/>
  <c r="AD1052" i="4"/>
  <c r="Y1052" i="4"/>
  <c r="AC1052" i="4"/>
  <c r="X1052" i="4"/>
  <c r="AB1052" i="4"/>
  <c r="AA1051" i="4"/>
  <c r="AE1051" i="4"/>
  <c r="Z1051" i="4"/>
  <c r="AD1051" i="4"/>
  <c r="Y1051" i="4"/>
  <c r="AC1051" i="4"/>
  <c r="X1051" i="4"/>
  <c r="AB1051" i="4"/>
  <c r="AA1050" i="4"/>
  <c r="AE1050" i="4"/>
  <c r="Z1050" i="4"/>
  <c r="AD1050" i="4"/>
  <c r="Y1050" i="4"/>
  <c r="AC1050" i="4"/>
  <c r="X1050" i="4"/>
  <c r="AB1050" i="4"/>
  <c r="AA1049" i="4"/>
  <c r="AE1049" i="4"/>
  <c r="Z1049" i="4"/>
  <c r="AD1049" i="4"/>
  <c r="Y1049" i="4"/>
  <c r="AC1049" i="4"/>
  <c r="X1049" i="4"/>
  <c r="AB1049" i="4"/>
  <c r="AA1048" i="4"/>
  <c r="AE1048" i="4"/>
  <c r="Z1048" i="4"/>
  <c r="AD1048" i="4"/>
  <c r="Y1048" i="4"/>
  <c r="AC1048" i="4"/>
  <c r="X1048" i="4"/>
  <c r="AB1048" i="4"/>
  <c r="AA1047" i="4"/>
  <c r="AE1047" i="4"/>
  <c r="Z1047" i="4"/>
  <c r="AD1047" i="4"/>
  <c r="Y1047" i="4"/>
  <c r="AC1047" i="4"/>
  <c r="X1047" i="4"/>
  <c r="AB1047" i="4"/>
  <c r="AA1046" i="4"/>
  <c r="AE1046" i="4"/>
  <c r="Z1046" i="4"/>
  <c r="AD1046" i="4"/>
  <c r="Y1046" i="4"/>
  <c r="AC1046" i="4"/>
  <c r="X1046" i="4"/>
  <c r="AB1046" i="4"/>
  <c r="AA1045" i="4"/>
  <c r="AE1045" i="4"/>
  <c r="Z1045" i="4"/>
  <c r="AD1045" i="4"/>
  <c r="Y1045" i="4"/>
  <c r="AC1045" i="4"/>
  <c r="X1045" i="4"/>
  <c r="AB1045" i="4"/>
  <c r="AA1044" i="4"/>
  <c r="AE1044" i="4"/>
  <c r="Z1044" i="4"/>
  <c r="AD1044" i="4"/>
  <c r="Y1044" i="4"/>
  <c r="AC1044" i="4"/>
  <c r="X1044" i="4"/>
  <c r="AB1044" i="4"/>
  <c r="AA1043" i="4"/>
  <c r="AE1043" i="4"/>
  <c r="Z1043" i="4"/>
  <c r="AD1043" i="4"/>
  <c r="Y1043" i="4"/>
  <c r="AC1043" i="4"/>
  <c r="X1043" i="4"/>
  <c r="AB1043" i="4"/>
  <c r="AA1042" i="4"/>
  <c r="AE1042" i="4"/>
  <c r="Z1042" i="4"/>
  <c r="AD1042" i="4"/>
  <c r="Y1042" i="4"/>
  <c r="AC1042" i="4"/>
  <c r="X1042" i="4"/>
  <c r="AB1042" i="4"/>
  <c r="AA1041" i="4"/>
  <c r="AE1041" i="4"/>
  <c r="Z1041" i="4"/>
  <c r="AD1041" i="4"/>
  <c r="Y1041" i="4"/>
  <c r="AC1041" i="4"/>
  <c r="X1041" i="4"/>
  <c r="AB1041" i="4"/>
  <c r="AA1040" i="4"/>
  <c r="AE1040" i="4"/>
  <c r="Z1040" i="4"/>
  <c r="AD1040" i="4"/>
  <c r="Y1040" i="4"/>
  <c r="AC1040" i="4"/>
  <c r="X1040" i="4"/>
  <c r="AB1040" i="4"/>
  <c r="AA1039" i="4"/>
  <c r="AE1039" i="4"/>
  <c r="Z1039" i="4"/>
  <c r="AD1039" i="4"/>
  <c r="Y1039" i="4"/>
  <c r="AC1039" i="4"/>
  <c r="X1039" i="4"/>
  <c r="AB1039" i="4"/>
  <c r="AA1038" i="4"/>
  <c r="AE1038" i="4"/>
  <c r="Z1038" i="4"/>
  <c r="AD1038" i="4"/>
  <c r="Y1038" i="4"/>
  <c r="AC1038" i="4"/>
  <c r="X1038" i="4"/>
  <c r="AB1038" i="4"/>
  <c r="AA1037" i="4"/>
  <c r="AE1037" i="4"/>
  <c r="Z1037" i="4"/>
  <c r="AD1037" i="4"/>
  <c r="Y1037" i="4"/>
  <c r="AC1037" i="4"/>
  <c r="X1037" i="4"/>
  <c r="AB1037" i="4"/>
  <c r="AA1036" i="4"/>
  <c r="AE1036" i="4"/>
  <c r="Z1036" i="4"/>
  <c r="AD1036" i="4"/>
  <c r="Y1036" i="4"/>
  <c r="AC1036" i="4"/>
  <c r="X1036" i="4"/>
  <c r="AB1036" i="4"/>
  <c r="AA1035" i="4"/>
  <c r="AE1035" i="4"/>
  <c r="Z1035" i="4"/>
  <c r="AD1035" i="4"/>
  <c r="Y1035" i="4"/>
  <c r="AC1035" i="4"/>
  <c r="X1035" i="4"/>
  <c r="AB1035" i="4"/>
  <c r="AA1034" i="4"/>
  <c r="AE1034" i="4"/>
  <c r="Z1034" i="4"/>
  <c r="AD1034" i="4"/>
  <c r="Y1034" i="4"/>
  <c r="AC1034" i="4"/>
  <c r="X1034" i="4"/>
  <c r="AB1034" i="4"/>
  <c r="AA1033" i="4"/>
  <c r="AE1033" i="4"/>
  <c r="Z1033" i="4"/>
  <c r="AD1033" i="4"/>
  <c r="Y1033" i="4"/>
  <c r="AC1033" i="4"/>
  <c r="X1033" i="4"/>
  <c r="AB1033" i="4"/>
  <c r="AA1032" i="4"/>
  <c r="AE1032" i="4"/>
  <c r="Z1032" i="4"/>
  <c r="AD1032" i="4"/>
  <c r="Y1032" i="4"/>
  <c r="AC1032" i="4"/>
  <c r="X1032" i="4"/>
  <c r="AB1032" i="4"/>
  <c r="AA1031" i="4"/>
  <c r="AE1031" i="4"/>
  <c r="Z1031" i="4"/>
  <c r="AD1031" i="4"/>
  <c r="Y1031" i="4"/>
  <c r="AC1031" i="4"/>
  <c r="X1031" i="4"/>
  <c r="AB1031" i="4"/>
  <c r="AA1030" i="4"/>
  <c r="AE1030" i="4"/>
  <c r="Z1030" i="4"/>
  <c r="AD1030" i="4"/>
  <c r="Y1030" i="4"/>
  <c r="AC1030" i="4"/>
  <c r="X1030" i="4"/>
  <c r="AB1030" i="4"/>
  <c r="AA1029" i="4"/>
  <c r="AE1029" i="4"/>
  <c r="Z1029" i="4"/>
  <c r="AD1029" i="4"/>
  <c r="Y1029" i="4"/>
  <c r="AC1029" i="4"/>
  <c r="X1029" i="4"/>
  <c r="AB1029" i="4"/>
  <c r="AA1028" i="4"/>
  <c r="AE1028" i="4"/>
  <c r="Z1028" i="4"/>
  <c r="AD1028" i="4"/>
  <c r="Y1028" i="4"/>
  <c r="AC1028" i="4"/>
  <c r="X1028" i="4"/>
  <c r="AB1028" i="4"/>
  <c r="AA1027" i="4"/>
  <c r="AE1027" i="4"/>
  <c r="Z1027" i="4"/>
  <c r="AD1027" i="4"/>
  <c r="Y1027" i="4"/>
  <c r="AC1027" i="4"/>
  <c r="X1027" i="4"/>
  <c r="AB1027" i="4"/>
  <c r="AA1026" i="4"/>
  <c r="AE1026" i="4"/>
  <c r="Z1026" i="4"/>
  <c r="AD1026" i="4"/>
  <c r="Y1026" i="4"/>
  <c r="AC1026" i="4"/>
  <c r="X1026" i="4"/>
  <c r="AB1026" i="4"/>
  <c r="AA1025" i="4"/>
  <c r="AE1025" i="4"/>
  <c r="Z1025" i="4"/>
  <c r="AD1025" i="4"/>
  <c r="Y1025" i="4"/>
  <c r="AC1025" i="4"/>
  <c r="X1025" i="4"/>
  <c r="AB1025" i="4"/>
  <c r="AA1024" i="4"/>
  <c r="AE1024" i="4"/>
  <c r="Z1024" i="4"/>
  <c r="AD1024" i="4"/>
  <c r="Y1024" i="4"/>
  <c r="AC1024" i="4"/>
  <c r="X1024" i="4"/>
  <c r="AB1024" i="4"/>
  <c r="AA1023" i="4"/>
  <c r="AE1023" i="4"/>
  <c r="Z1023" i="4"/>
  <c r="AD1023" i="4"/>
  <c r="Y1023" i="4"/>
  <c r="AC1023" i="4"/>
  <c r="X1023" i="4"/>
  <c r="AB1023" i="4"/>
  <c r="AA1022" i="4"/>
  <c r="AE1022" i="4"/>
  <c r="Z1022" i="4"/>
  <c r="AD1022" i="4"/>
  <c r="Y1022" i="4"/>
  <c r="AC1022" i="4"/>
  <c r="X1022" i="4"/>
  <c r="AB1022" i="4"/>
  <c r="AA1021" i="4"/>
  <c r="AE1021" i="4"/>
  <c r="Z1021" i="4"/>
  <c r="AD1021" i="4"/>
  <c r="Y1021" i="4"/>
  <c r="AC1021" i="4"/>
  <c r="X1021" i="4"/>
  <c r="AB1021" i="4"/>
  <c r="AA1020" i="4"/>
  <c r="AE1020" i="4"/>
  <c r="Z1020" i="4"/>
  <c r="AD1020" i="4"/>
  <c r="Y1020" i="4"/>
  <c r="AC1020" i="4"/>
  <c r="X1020" i="4"/>
  <c r="AB1020" i="4"/>
  <c r="AA1019" i="4"/>
  <c r="AE1019" i="4"/>
  <c r="Z1019" i="4"/>
  <c r="AD1019" i="4"/>
  <c r="Y1019" i="4"/>
  <c r="AC1019" i="4"/>
  <c r="X1019" i="4"/>
  <c r="AB1019" i="4"/>
  <c r="AA1018" i="4"/>
  <c r="AE1018" i="4"/>
  <c r="Z1018" i="4"/>
  <c r="AD1018" i="4"/>
  <c r="Y1018" i="4"/>
  <c r="AC1018" i="4"/>
  <c r="X1018" i="4"/>
  <c r="AB1018" i="4"/>
  <c r="AA1017" i="4"/>
  <c r="AE1017" i="4"/>
  <c r="Z1017" i="4"/>
  <c r="AD1017" i="4"/>
  <c r="Y1017" i="4"/>
  <c r="AC1017" i="4"/>
  <c r="X1017" i="4"/>
  <c r="AB1017" i="4"/>
  <c r="AA1016" i="4"/>
  <c r="AE1016" i="4"/>
  <c r="Z1016" i="4"/>
  <c r="AD1016" i="4"/>
  <c r="Y1016" i="4"/>
  <c r="AC1016" i="4"/>
  <c r="X1016" i="4"/>
  <c r="AB1016" i="4"/>
  <c r="AA1015" i="4"/>
  <c r="AE1015" i="4"/>
  <c r="Z1015" i="4"/>
  <c r="AD1015" i="4"/>
  <c r="Y1015" i="4"/>
  <c r="AC1015" i="4"/>
  <c r="X1015" i="4"/>
  <c r="AB1015" i="4"/>
  <c r="AA1014" i="4"/>
  <c r="AE1014" i="4"/>
  <c r="Z1014" i="4"/>
  <c r="AD1014" i="4"/>
  <c r="Y1014" i="4"/>
  <c r="AC1014" i="4"/>
  <c r="X1014" i="4"/>
  <c r="AB1014" i="4"/>
  <c r="AA1013" i="4"/>
  <c r="AE1013" i="4"/>
  <c r="Z1013" i="4"/>
  <c r="AD1013" i="4"/>
  <c r="Y1013" i="4"/>
  <c r="AC1013" i="4"/>
  <c r="X1013" i="4"/>
  <c r="AB1013" i="4"/>
  <c r="AA1012" i="4"/>
  <c r="AE1012" i="4"/>
  <c r="Z1012" i="4"/>
  <c r="AD1012" i="4"/>
  <c r="Y1012" i="4"/>
  <c r="AC1012" i="4"/>
  <c r="X1012" i="4"/>
  <c r="AB1012" i="4"/>
  <c r="AA1011" i="4"/>
  <c r="AE1011" i="4"/>
  <c r="Z1011" i="4"/>
  <c r="AD1011" i="4"/>
  <c r="Y1011" i="4"/>
  <c r="AC1011" i="4"/>
  <c r="X1011" i="4"/>
  <c r="AB1011" i="4"/>
  <c r="AA1010" i="4"/>
  <c r="AE1010" i="4"/>
  <c r="Z1010" i="4"/>
  <c r="AD1010" i="4"/>
  <c r="Y1010" i="4"/>
  <c r="AC1010" i="4"/>
  <c r="X1010" i="4"/>
  <c r="AB1010" i="4"/>
  <c r="AA1009" i="4"/>
  <c r="AE1009" i="4"/>
  <c r="Z1009" i="4"/>
  <c r="AD1009" i="4"/>
  <c r="Y1009" i="4"/>
  <c r="AC1009" i="4"/>
  <c r="X1009" i="4"/>
  <c r="AB1009" i="4"/>
  <c r="AA1008" i="4"/>
  <c r="AE1008" i="4"/>
  <c r="Z1008" i="4"/>
  <c r="AD1008" i="4"/>
  <c r="Y1008" i="4"/>
  <c r="AC1008" i="4"/>
  <c r="X1008" i="4"/>
  <c r="AB1008" i="4"/>
  <c r="AA1007" i="4"/>
  <c r="AE1007" i="4"/>
  <c r="Z1007" i="4"/>
  <c r="AD1007" i="4"/>
  <c r="Y1007" i="4"/>
  <c r="AC1007" i="4"/>
  <c r="X1007" i="4"/>
  <c r="AB1007" i="4"/>
  <c r="AA1006" i="4"/>
  <c r="AE1006" i="4"/>
  <c r="Z1006" i="4"/>
  <c r="AD1006" i="4"/>
  <c r="Y1006" i="4"/>
  <c r="AC1006" i="4"/>
  <c r="X1006" i="4"/>
  <c r="AB1006" i="4"/>
  <c r="AA1005" i="4"/>
  <c r="AE1005" i="4"/>
  <c r="Z1005" i="4"/>
  <c r="AD1005" i="4"/>
  <c r="Y1005" i="4"/>
  <c r="AC1005" i="4"/>
  <c r="X1005" i="4"/>
  <c r="AB1005" i="4"/>
  <c r="AA1004" i="4"/>
  <c r="AE1004" i="4"/>
  <c r="Z1004" i="4"/>
  <c r="AD1004" i="4"/>
  <c r="Y1004" i="4"/>
  <c r="AC1004" i="4"/>
  <c r="X1004" i="4"/>
  <c r="AB1004" i="4"/>
  <c r="AA1003" i="4"/>
  <c r="AE1003" i="4"/>
  <c r="Z1003" i="4"/>
  <c r="AD1003" i="4"/>
  <c r="Y1003" i="4"/>
  <c r="AC1003" i="4"/>
  <c r="X1003" i="4"/>
  <c r="AB1003" i="4"/>
  <c r="AA1002" i="4"/>
  <c r="AE1002" i="4"/>
  <c r="Z1002" i="4"/>
  <c r="AD1002" i="4"/>
  <c r="Y1002" i="4"/>
  <c r="AC1002" i="4"/>
  <c r="X1002" i="4"/>
  <c r="AB1002" i="4"/>
  <c r="AA1001" i="4"/>
  <c r="AE1001" i="4"/>
  <c r="Z1001" i="4"/>
  <c r="AD1001" i="4"/>
  <c r="Y1001" i="4"/>
  <c r="AC1001" i="4"/>
  <c r="X1001" i="4"/>
  <c r="AB1001" i="4"/>
  <c r="AA1000" i="4"/>
  <c r="AE1000" i="4"/>
  <c r="Z1000" i="4"/>
  <c r="AD1000" i="4"/>
  <c r="Y1000" i="4"/>
  <c r="AC1000" i="4"/>
  <c r="X1000" i="4"/>
  <c r="AB1000" i="4"/>
  <c r="AA999" i="4"/>
  <c r="AE999" i="4"/>
  <c r="Z999" i="4"/>
  <c r="AD999" i="4"/>
  <c r="Y999" i="4"/>
  <c r="AC999" i="4"/>
  <c r="X999" i="4"/>
  <c r="AB999" i="4"/>
  <c r="AA998" i="4"/>
  <c r="AE998" i="4"/>
  <c r="Z998" i="4"/>
  <c r="AD998" i="4"/>
  <c r="Y998" i="4"/>
  <c r="AC998" i="4"/>
  <c r="X998" i="4"/>
  <c r="AB998" i="4"/>
  <c r="AA997" i="4"/>
  <c r="AE997" i="4"/>
  <c r="Z997" i="4"/>
  <c r="AD997" i="4"/>
  <c r="Y997" i="4"/>
  <c r="AC997" i="4"/>
  <c r="X997" i="4"/>
  <c r="AB997" i="4"/>
  <c r="AA996" i="4"/>
  <c r="AE996" i="4"/>
  <c r="Z996" i="4"/>
  <c r="AD996" i="4"/>
  <c r="Y996" i="4"/>
  <c r="AC996" i="4"/>
  <c r="X996" i="4"/>
  <c r="AB996" i="4"/>
  <c r="AA995" i="4"/>
  <c r="AE995" i="4"/>
  <c r="Z995" i="4"/>
  <c r="AD995" i="4"/>
  <c r="Y995" i="4"/>
  <c r="AC995" i="4"/>
  <c r="X995" i="4"/>
  <c r="AB995" i="4"/>
  <c r="AA994" i="4"/>
  <c r="AE994" i="4"/>
  <c r="Z994" i="4"/>
  <c r="AD994" i="4"/>
  <c r="Y994" i="4"/>
  <c r="AC994" i="4"/>
  <c r="X994" i="4"/>
  <c r="AB994" i="4"/>
  <c r="AA993" i="4"/>
  <c r="AE993" i="4"/>
  <c r="Z993" i="4"/>
  <c r="AD993" i="4"/>
  <c r="Y993" i="4"/>
  <c r="AC993" i="4"/>
  <c r="X993" i="4"/>
  <c r="AB993" i="4"/>
  <c r="AA992" i="4"/>
  <c r="AE992" i="4"/>
  <c r="Z992" i="4"/>
  <c r="AD992" i="4"/>
  <c r="Y992" i="4"/>
  <c r="AC992" i="4"/>
  <c r="X992" i="4"/>
  <c r="AB992" i="4"/>
  <c r="AA991" i="4"/>
  <c r="AE991" i="4"/>
  <c r="Z991" i="4"/>
  <c r="AD991" i="4"/>
  <c r="Y991" i="4"/>
  <c r="AC991" i="4"/>
  <c r="X991" i="4"/>
  <c r="AB991" i="4"/>
  <c r="AA990" i="4"/>
  <c r="AE990" i="4"/>
  <c r="Z990" i="4"/>
  <c r="AD990" i="4"/>
  <c r="Y990" i="4"/>
  <c r="AC990" i="4"/>
  <c r="X990" i="4"/>
  <c r="AB990" i="4"/>
  <c r="AA989" i="4"/>
  <c r="AE989" i="4"/>
  <c r="Z989" i="4"/>
  <c r="AD989" i="4"/>
  <c r="Y989" i="4"/>
  <c r="AC989" i="4"/>
  <c r="X989" i="4"/>
  <c r="AB989" i="4"/>
  <c r="AA988" i="4"/>
  <c r="AE988" i="4"/>
  <c r="Z988" i="4"/>
  <c r="AD988" i="4"/>
  <c r="Y988" i="4"/>
  <c r="AC988" i="4"/>
  <c r="X988" i="4"/>
  <c r="AB988" i="4"/>
  <c r="AA987" i="4"/>
  <c r="AE987" i="4"/>
  <c r="Z987" i="4"/>
  <c r="AD987" i="4"/>
  <c r="Y987" i="4"/>
  <c r="AC987" i="4"/>
  <c r="X987" i="4"/>
  <c r="AB987" i="4"/>
  <c r="AA986" i="4"/>
  <c r="AE986" i="4"/>
  <c r="Z986" i="4"/>
  <c r="AD986" i="4"/>
  <c r="Y986" i="4"/>
  <c r="AC986" i="4"/>
  <c r="X986" i="4"/>
  <c r="AB986" i="4"/>
  <c r="AA985" i="4"/>
  <c r="AE985" i="4"/>
  <c r="Z985" i="4"/>
  <c r="AD985" i="4"/>
  <c r="Y985" i="4"/>
  <c r="AC985" i="4"/>
  <c r="X985" i="4"/>
  <c r="AB985" i="4"/>
  <c r="AA984" i="4"/>
  <c r="AE984" i="4"/>
  <c r="Z984" i="4"/>
  <c r="AD984" i="4"/>
  <c r="Y984" i="4"/>
  <c r="AC984" i="4"/>
  <c r="X984" i="4"/>
  <c r="AB984" i="4"/>
  <c r="AA983" i="4"/>
  <c r="AE983" i="4"/>
  <c r="Z983" i="4"/>
  <c r="AD983" i="4"/>
  <c r="Y983" i="4"/>
  <c r="AC983" i="4"/>
  <c r="X983" i="4"/>
  <c r="AB983" i="4"/>
  <c r="AA982" i="4"/>
  <c r="AE982" i="4"/>
  <c r="Z982" i="4"/>
  <c r="AD982" i="4"/>
  <c r="Y982" i="4"/>
  <c r="AC982" i="4"/>
  <c r="X982" i="4"/>
  <c r="AB982" i="4"/>
  <c r="AA981" i="4"/>
  <c r="AE981" i="4"/>
  <c r="Z981" i="4"/>
  <c r="AD981" i="4"/>
  <c r="Y981" i="4"/>
  <c r="AC981" i="4"/>
  <c r="X981" i="4"/>
  <c r="AB981" i="4"/>
  <c r="AA980" i="4"/>
  <c r="AE980" i="4"/>
  <c r="Z980" i="4"/>
  <c r="AD980" i="4"/>
  <c r="Y980" i="4"/>
  <c r="AC980" i="4"/>
  <c r="X980" i="4"/>
  <c r="AB980" i="4"/>
  <c r="AA979" i="4"/>
  <c r="AE979" i="4"/>
  <c r="Z979" i="4"/>
  <c r="AD979" i="4"/>
  <c r="Y979" i="4"/>
  <c r="AC979" i="4"/>
  <c r="X979" i="4"/>
  <c r="AB979" i="4"/>
  <c r="AA978" i="4"/>
  <c r="AE978" i="4"/>
  <c r="Z978" i="4"/>
  <c r="AD978" i="4"/>
  <c r="Y978" i="4"/>
  <c r="AC978" i="4"/>
  <c r="X978" i="4"/>
  <c r="AB978" i="4"/>
  <c r="AA977" i="4"/>
  <c r="AE977" i="4"/>
  <c r="Z977" i="4"/>
  <c r="AD977" i="4"/>
  <c r="Y977" i="4"/>
  <c r="AC977" i="4"/>
  <c r="X977" i="4"/>
  <c r="AB977" i="4"/>
  <c r="AA976" i="4"/>
  <c r="AE976" i="4"/>
  <c r="Z976" i="4"/>
  <c r="AD976" i="4"/>
  <c r="Y976" i="4"/>
  <c r="AC976" i="4"/>
  <c r="X976" i="4"/>
  <c r="AB976" i="4"/>
  <c r="AA975" i="4"/>
  <c r="AE975" i="4"/>
  <c r="Z975" i="4"/>
  <c r="AD975" i="4"/>
  <c r="Y975" i="4"/>
  <c r="AC975" i="4"/>
  <c r="X975" i="4"/>
  <c r="AB975" i="4"/>
  <c r="AA974" i="4"/>
  <c r="AE974" i="4"/>
  <c r="Z974" i="4"/>
  <c r="AD974" i="4"/>
  <c r="Y974" i="4"/>
  <c r="AC974" i="4"/>
  <c r="X974" i="4"/>
  <c r="AB974" i="4"/>
  <c r="AA973" i="4"/>
  <c r="AE973" i="4"/>
  <c r="Z973" i="4"/>
  <c r="AD973" i="4"/>
  <c r="Y973" i="4"/>
  <c r="AC973" i="4"/>
  <c r="X973" i="4"/>
  <c r="AB973" i="4"/>
  <c r="AA972" i="4"/>
  <c r="AE972" i="4"/>
  <c r="Z972" i="4"/>
  <c r="AD972" i="4"/>
  <c r="Y972" i="4"/>
  <c r="AC972" i="4"/>
  <c r="X972" i="4"/>
  <c r="AB972" i="4"/>
  <c r="AA971" i="4"/>
  <c r="AE971" i="4"/>
  <c r="Z971" i="4"/>
  <c r="AD971" i="4"/>
  <c r="Y971" i="4"/>
  <c r="AC971" i="4"/>
  <c r="X971" i="4"/>
  <c r="AB971" i="4"/>
  <c r="AA970" i="4"/>
  <c r="AE970" i="4"/>
  <c r="Z970" i="4"/>
  <c r="AD970" i="4"/>
  <c r="Y970" i="4"/>
  <c r="AC970" i="4"/>
  <c r="X970" i="4"/>
  <c r="AB970" i="4"/>
  <c r="AA969" i="4"/>
  <c r="AE969" i="4"/>
  <c r="Z969" i="4"/>
  <c r="AD969" i="4"/>
  <c r="Y969" i="4"/>
  <c r="AC969" i="4"/>
  <c r="X969" i="4"/>
  <c r="AB969" i="4"/>
  <c r="AA968" i="4"/>
  <c r="AE968" i="4"/>
  <c r="Z968" i="4"/>
  <c r="AD968" i="4"/>
  <c r="Y968" i="4"/>
  <c r="AC968" i="4"/>
  <c r="X968" i="4"/>
  <c r="AB968" i="4"/>
  <c r="AA967" i="4"/>
  <c r="AE967" i="4"/>
  <c r="Z967" i="4"/>
  <c r="AD967" i="4"/>
  <c r="Y967" i="4"/>
  <c r="AC967" i="4"/>
  <c r="X967" i="4"/>
  <c r="AB967" i="4"/>
  <c r="AA966" i="4"/>
  <c r="AE966" i="4"/>
  <c r="Z966" i="4"/>
  <c r="AD966" i="4"/>
  <c r="Y966" i="4"/>
  <c r="AC966" i="4"/>
  <c r="X966" i="4"/>
  <c r="AB966" i="4"/>
  <c r="AA965" i="4"/>
  <c r="AE965" i="4"/>
  <c r="Z965" i="4"/>
  <c r="AD965" i="4"/>
  <c r="Y965" i="4"/>
  <c r="AC965" i="4"/>
  <c r="X965" i="4"/>
  <c r="AB965" i="4"/>
  <c r="AA964" i="4"/>
  <c r="AE964" i="4"/>
  <c r="Z964" i="4"/>
  <c r="AD964" i="4"/>
  <c r="Y964" i="4"/>
  <c r="AC964" i="4"/>
  <c r="X964" i="4"/>
  <c r="AB964" i="4"/>
  <c r="AA963" i="4"/>
  <c r="AE963" i="4"/>
  <c r="Z963" i="4"/>
  <c r="AD963" i="4"/>
  <c r="Y963" i="4"/>
  <c r="AC963" i="4"/>
  <c r="X963" i="4"/>
  <c r="AB963" i="4"/>
  <c r="AA962" i="4"/>
  <c r="AE962" i="4"/>
  <c r="Z962" i="4"/>
  <c r="AD962" i="4"/>
  <c r="Y962" i="4"/>
  <c r="AC962" i="4"/>
  <c r="X962" i="4"/>
  <c r="AB962" i="4"/>
  <c r="AA961" i="4"/>
  <c r="AE961" i="4"/>
  <c r="Z961" i="4"/>
  <c r="AD961" i="4"/>
  <c r="Y961" i="4"/>
  <c r="AC961" i="4"/>
  <c r="X961" i="4"/>
  <c r="AB961" i="4"/>
  <c r="AA960" i="4"/>
  <c r="AE960" i="4"/>
  <c r="Z960" i="4"/>
  <c r="AD960" i="4"/>
  <c r="Y960" i="4"/>
  <c r="AC960" i="4"/>
  <c r="X960" i="4"/>
  <c r="AB960" i="4"/>
  <c r="AA959" i="4"/>
  <c r="AE959" i="4"/>
  <c r="Z959" i="4"/>
  <c r="AD959" i="4"/>
  <c r="Y959" i="4"/>
  <c r="AC959" i="4"/>
  <c r="X959" i="4"/>
  <c r="AB959" i="4"/>
  <c r="AA958" i="4"/>
  <c r="AE958" i="4"/>
  <c r="Z958" i="4"/>
  <c r="AD958" i="4"/>
  <c r="Y958" i="4"/>
  <c r="AC958" i="4"/>
  <c r="X958" i="4"/>
  <c r="AB958" i="4"/>
  <c r="AA957" i="4"/>
  <c r="AE957" i="4"/>
  <c r="Z957" i="4"/>
  <c r="AD957" i="4"/>
  <c r="Y957" i="4"/>
  <c r="AC957" i="4"/>
  <c r="X957" i="4"/>
  <c r="AB957" i="4"/>
  <c r="AA956" i="4"/>
  <c r="AE956" i="4"/>
  <c r="Z956" i="4"/>
  <c r="AD956" i="4"/>
  <c r="Y956" i="4"/>
  <c r="AC956" i="4"/>
  <c r="X956" i="4"/>
  <c r="AB956" i="4"/>
  <c r="AA955" i="4"/>
  <c r="AE955" i="4"/>
  <c r="Z955" i="4"/>
  <c r="AD955" i="4"/>
  <c r="Y955" i="4"/>
  <c r="AC955" i="4"/>
  <c r="X955" i="4"/>
  <c r="AB955" i="4"/>
  <c r="AA954" i="4"/>
  <c r="AE954" i="4"/>
  <c r="Z954" i="4"/>
  <c r="AD954" i="4"/>
  <c r="Y954" i="4"/>
  <c r="AC954" i="4"/>
  <c r="X954" i="4"/>
  <c r="AB954" i="4"/>
  <c r="AA953" i="4"/>
  <c r="AE953" i="4"/>
  <c r="Z953" i="4"/>
  <c r="AD953" i="4"/>
  <c r="Y953" i="4"/>
  <c r="AC953" i="4"/>
  <c r="X953" i="4"/>
  <c r="AB953" i="4"/>
  <c r="AA952" i="4"/>
  <c r="AE952" i="4"/>
  <c r="Z952" i="4"/>
  <c r="AD952" i="4"/>
  <c r="Y952" i="4"/>
  <c r="AC952" i="4"/>
  <c r="X952" i="4"/>
  <c r="AB952" i="4"/>
  <c r="AA951" i="4"/>
  <c r="AE951" i="4"/>
  <c r="Z951" i="4"/>
  <c r="AD951" i="4"/>
  <c r="Y951" i="4"/>
  <c r="AC951" i="4"/>
  <c r="X951" i="4"/>
  <c r="AB951" i="4"/>
  <c r="AA950" i="4"/>
  <c r="AE950" i="4"/>
  <c r="Z950" i="4"/>
  <c r="AD950" i="4"/>
  <c r="Y950" i="4"/>
  <c r="AC950" i="4"/>
  <c r="X950" i="4"/>
  <c r="AB950" i="4"/>
  <c r="AA949" i="4"/>
  <c r="AE949" i="4"/>
  <c r="Z949" i="4"/>
  <c r="AD949" i="4"/>
  <c r="Y949" i="4"/>
  <c r="AC949" i="4"/>
  <c r="X949" i="4"/>
  <c r="AB949" i="4"/>
  <c r="AA948" i="4"/>
  <c r="AE948" i="4"/>
  <c r="Z948" i="4"/>
  <c r="AD948" i="4"/>
  <c r="Y948" i="4"/>
  <c r="AC948" i="4"/>
  <c r="X948" i="4"/>
  <c r="AB948" i="4"/>
  <c r="AA947" i="4"/>
  <c r="AE947" i="4"/>
  <c r="Z947" i="4"/>
  <c r="AD947" i="4"/>
  <c r="Y947" i="4"/>
  <c r="AC947" i="4"/>
  <c r="X947" i="4"/>
  <c r="AB947" i="4"/>
  <c r="AA946" i="4"/>
  <c r="AE946" i="4"/>
  <c r="Z946" i="4"/>
  <c r="AD946" i="4"/>
  <c r="Y946" i="4"/>
  <c r="AC946" i="4"/>
  <c r="X946" i="4"/>
  <c r="AB946" i="4"/>
  <c r="AA945" i="4"/>
  <c r="AE945" i="4"/>
  <c r="Z945" i="4"/>
  <c r="AD945" i="4"/>
  <c r="Y945" i="4"/>
  <c r="AC945" i="4"/>
  <c r="X945" i="4"/>
  <c r="AB945" i="4"/>
  <c r="AA944" i="4"/>
  <c r="AE944" i="4"/>
  <c r="Z944" i="4"/>
  <c r="AD944" i="4"/>
  <c r="Y944" i="4"/>
  <c r="AC944" i="4"/>
  <c r="X944" i="4"/>
  <c r="AB944" i="4"/>
  <c r="AA943" i="4"/>
  <c r="AE943" i="4"/>
  <c r="Z943" i="4"/>
  <c r="AD943" i="4"/>
  <c r="Y943" i="4"/>
  <c r="AC943" i="4"/>
  <c r="X943" i="4"/>
  <c r="AB943" i="4"/>
  <c r="AA942" i="4"/>
  <c r="AE942" i="4"/>
  <c r="Z942" i="4"/>
  <c r="AD942" i="4"/>
  <c r="Y942" i="4"/>
  <c r="AC942" i="4"/>
  <c r="X942" i="4"/>
  <c r="AB942" i="4"/>
  <c r="AA941" i="4"/>
  <c r="AE941" i="4"/>
  <c r="Z941" i="4"/>
  <c r="AD941" i="4"/>
  <c r="Y941" i="4"/>
  <c r="AC941" i="4"/>
  <c r="X941" i="4"/>
  <c r="AB941" i="4"/>
  <c r="AA940" i="4"/>
  <c r="AE940" i="4"/>
  <c r="Z940" i="4"/>
  <c r="AD940" i="4"/>
  <c r="Y940" i="4"/>
  <c r="AC940" i="4"/>
  <c r="X940" i="4"/>
  <c r="AB940" i="4"/>
  <c r="AA939" i="4"/>
  <c r="AE939" i="4"/>
  <c r="Z939" i="4"/>
  <c r="AD939" i="4"/>
  <c r="Y939" i="4"/>
  <c r="AC939" i="4"/>
  <c r="X939" i="4"/>
  <c r="AB939" i="4"/>
  <c r="AA938" i="4"/>
  <c r="AE938" i="4"/>
  <c r="Z938" i="4"/>
  <c r="AD938" i="4"/>
  <c r="Y938" i="4"/>
  <c r="AC938" i="4"/>
  <c r="X938" i="4"/>
  <c r="AB938" i="4"/>
  <c r="AA937" i="4"/>
  <c r="AE937" i="4"/>
  <c r="Z937" i="4"/>
  <c r="AD937" i="4"/>
  <c r="Y937" i="4"/>
  <c r="AC937" i="4"/>
  <c r="X937" i="4"/>
  <c r="AB937" i="4"/>
  <c r="AA936" i="4"/>
  <c r="AE936" i="4"/>
  <c r="Z936" i="4"/>
  <c r="AD936" i="4"/>
  <c r="Y936" i="4"/>
  <c r="AC936" i="4"/>
  <c r="X936" i="4"/>
  <c r="AB936" i="4"/>
  <c r="AA935" i="4"/>
  <c r="AE935" i="4"/>
  <c r="Z935" i="4"/>
  <c r="AD935" i="4"/>
  <c r="Y935" i="4"/>
  <c r="AC935" i="4"/>
  <c r="X935" i="4"/>
  <c r="AB935" i="4"/>
  <c r="AA934" i="4"/>
  <c r="AE934" i="4"/>
  <c r="Z934" i="4"/>
  <c r="AD934" i="4"/>
  <c r="Y934" i="4"/>
  <c r="AC934" i="4"/>
  <c r="X934" i="4"/>
  <c r="AB934" i="4"/>
  <c r="AA933" i="4"/>
  <c r="AE933" i="4"/>
  <c r="Z933" i="4"/>
  <c r="AD933" i="4"/>
  <c r="Y933" i="4"/>
  <c r="AC933" i="4"/>
  <c r="X933" i="4"/>
  <c r="AB933" i="4"/>
  <c r="AA932" i="4"/>
  <c r="AE932" i="4"/>
  <c r="Z932" i="4"/>
  <c r="AD932" i="4"/>
  <c r="Y932" i="4"/>
  <c r="AC932" i="4"/>
  <c r="X932" i="4"/>
  <c r="AB932" i="4"/>
  <c r="AA931" i="4"/>
  <c r="AE931" i="4"/>
  <c r="Z931" i="4"/>
  <c r="AD931" i="4"/>
  <c r="Y931" i="4"/>
  <c r="AC931" i="4"/>
  <c r="X931" i="4"/>
  <c r="AB931" i="4"/>
  <c r="AA930" i="4"/>
  <c r="AE930" i="4"/>
  <c r="Z930" i="4"/>
  <c r="AD930" i="4"/>
  <c r="Y930" i="4"/>
  <c r="AC930" i="4"/>
  <c r="X930" i="4"/>
  <c r="AB930" i="4"/>
  <c r="AA929" i="4"/>
  <c r="AE929" i="4"/>
  <c r="Z929" i="4"/>
  <c r="AD929" i="4"/>
  <c r="Y929" i="4"/>
  <c r="AC929" i="4"/>
  <c r="X929" i="4"/>
  <c r="AB929" i="4"/>
  <c r="AA928" i="4"/>
  <c r="AE928" i="4"/>
  <c r="Z928" i="4"/>
  <c r="AD928" i="4"/>
  <c r="Y928" i="4"/>
  <c r="AC928" i="4"/>
  <c r="X928" i="4"/>
  <c r="AB928" i="4"/>
  <c r="AA927" i="4"/>
  <c r="AE927" i="4"/>
  <c r="Z927" i="4"/>
  <c r="AD927" i="4"/>
  <c r="Y927" i="4"/>
  <c r="AC927" i="4"/>
  <c r="X927" i="4"/>
  <c r="AB927" i="4"/>
  <c r="AA926" i="4"/>
  <c r="AE926" i="4"/>
  <c r="Z926" i="4"/>
  <c r="AD926" i="4"/>
  <c r="Y926" i="4"/>
  <c r="AC926" i="4"/>
  <c r="X926" i="4"/>
  <c r="AB926" i="4"/>
  <c r="AA925" i="4"/>
  <c r="AE925" i="4"/>
  <c r="Z925" i="4"/>
  <c r="AD925" i="4"/>
  <c r="Y925" i="4"/>
  <c r="AC925" i="4"/>
  <c r="X925" i="4"/>
  <c r="AB925" i="4"/>
  <c r="AA924" i="4"/>
  <c r="AE924" i="4"/>
  <c r="Z924" i="4"/>
  <c r="AD924" i="4"/>
  <c r="Y924" i="4"/>
  <c r="AC924" i="4"/>
  <c r="X924" i="4"/>
  <c r="AB924" i="4"/>
  <c r="AA923" i="4"/>
  <c r="AE923" i="4"/>
  <c r="Z923" i="4"/>
  <c r="AD923" i="4"/>
  <c r="Y923" i="4"/>
  <c r="AC923" i="4"/>
  <c r="X923" i="4"/>
  <c r="AB923" i="4"/>
  <c r="AA922" i="4"/>
  <c r="AE922" i="4"/>
  <c r="Z922" i="4"/>
  <c r="AD922" i="4"/>
  <c r="Y922" i="4"/>
  <c r="AC922" i="4"/>
  <c r="X922" i="4"/>
  <c r="AB922" i="4"/>
  <c r="AA921" i="4"/>
  <c r="AE921" i="4"/>
  <c r="Z921" i="4"/>
  <c r="AD921" i="4"/>
  <c r="Y921" i="4"/>
  <c r="AC921" i="4"/>
  <c r="X921" i="4"/>
  <c r="AB921" i="4"/>
  <c r="AA920" i="4"/>
  <c r="AE920" i="4"/>
  <c r="Z920" i="4"/>
  <c r="AD920" i="4"/>
  <c r="Y920" i="4"/>
  <c r="AC920" i="4"/>
  <c r="X920" i="4"/>
  <c r="AB920" i="4"/>
  <c r="AA919" i="4"/>
  <c r="AE919" i="4"/>
  <c r="Z919" i="4"/>
  <c r="AD919" i="4"/>
  <c r="Y919" i="4"/>
  <c r="AC919" i="4"/>
  <c r="X919" i="4"/>
  <c r="AB919" i="4"/>
  <c r="AA918" i="4"/>
  <c r="AE918" i="4"/>
  <c r="Z918" i="4"/>
  <c r="AD918" i="4"/>
  <c r="Y918" i="4"/>
  <c r="AC918" i="4"/>
  <c r="X918" i="4"/>
  <c r="AB918" i="4"/>
  <c r="AA917" i="4"/>
  <c r="AE917" i="4"/>
  <c r="Z917" i="4"/>
  <c r="AD917" i="4"/>
  <c r="Y917" i="4"/>
  <c r="AC917" i="4"/>
  <c r="X917" i="4"/>
  <c r="AB917" i="4"/>
  <c r="AA916" i="4"/>
  <c r="AE916" i="4"/>
  <c r="Z916" i="4"/>
  <c r="AD916" i="4"/>
  <c r="Y916" i="4"/>
  <c r="AC916" i="4"/>
  <c r="X916" i="4"/>
  <c r="AB916" i="4"/>
  <c r="AA915" i="4"/>
  <c r="AE915" i="4"/>
  <c r="Z915" i="4"/>
  <c r="AD915" i="4"/>
  <c r="Y915" i="4"/>
  <c r="AC915" i="4"/>
  <c r="X915" i="4"/>
  <c r="AB915" i="4"/>
  <c r="AA914" i="4"/>
  <c r="AE914" i="4"/>
  <c r="Z914" i="4"/>
  <c r="AD914" i="4"/>
  <c r="Y914" i="4"/>
  <c r="AC914" i="4"/>
  <c r="X914" i="4"/>
  <c r="AB914" i="4"/>
  <c r="AA913" i="4"/>
  <c r="AE913" i="4"/>
  <c r="Z913" i="4"/>
  <c r="AD913" i="4"/>
  <c r="Y913" i="4"/>
  <c r="AC913" i="4"/>
  <c r="X913" i="4"/>
  <c r="AB913" i="4"/>
  <c r="AA912" i="4"/>
  <c r="AE912" i="4"/>
  <c r="Z912" i="4"/>
  <c r="AD912" i="4"/>
  <c r="Y912" i="4"/>
  <c r="AC912" i="4"/>
  <c r="X912" i="4"/>
  <c r="AB912" i="4"/>
  <c r="AA911" i="4"/>
  <c r="AE911" i="4"/>
  <c r="Z911" i="4"/>
  <c r="AD911" i="4"/>
  <c r="Y911" i="4"/>
  <c r="AC911" i="4"/>
  <c r="X911" i="4"/>
  <c r="AB911" i="4"/>
  <c r="AA910" i="4"/>
  <c r="AE910" i="4"/>
  <c r="Z910" i="4"/>
  <c r="AD910" i="4"/>
  <c r="Y910" i="4"/>
  <c r="AC910" i="4"/>
  <c r="X910" i="4"/>
  <c r="AB910" i="4"/>
  <c r="AA909" i="4"/>
  <c r="AE909" i="4"/>
  <c r="Z909" i="4"/>
  <c r="AD909" i="4"/>
  <c r="Y909" i="4"/>
  <c r="AC909" i="4"/>
  <c r="X909" i="4"/>
  <c r="AB909" i="4"/>
  <c r="AA908" i="4"/>
  <c r="AE908" i="4"/>
  <c r="Z908" i="4"/>
  <c r="AD908" i="4"/>
  <c r="Y908" i="4"/>
  <c r="AC908" i="4"/>
  <c r="X908" i="4"/>
  <c r="AB908" i="4"/>
  <c r="AA907" i="4"/>
  <c r="AE907" i="4"/>
  <c r="Z907" i="4"/>
  <c r="AD907" i="4"/>
  <c r="Y907" i="4"/>
  <c r="AC907" i="4"/>
  <c r="X907" i="4"/>
  <c r="AB907" i="4"/>
  <c r="AA906" i="4"/>
  <c r="AE906" i="4"/>
  <c r="Z906" i="4"/>
  <c r="AD906" i="4"/>
  <c r="Y906" i="4"/>
  <c r="AC906" i="4"/>
  <c r="X906" i="4"/>
  <c r="AB906" i="4"/>
  <c r="AA905" i="4"/>
  <c r="AE905" i="4"/>
  <c r="Z905" i="4"/>
  <c r="AD905" i="4"/>
  <c r="Y905" i="4"/>
  <c r="AC905" i="4"/>
  <c r="X905" i="4"/>
  <c r="AB905" i="4"/>
  <c r="AA904" i="4"/>
  <c r="AE904" i="4"/>
  <c r="Z904" i="4"/>
  <c r="AD904" i="4"/>
  <c r="Y904" i="4"/>
  <c r="AC904" i="4"/>
  <c r="X904" i="4"/>
  <c r="AB904" i="4"/>
  <c r="AA903" i="4"/>
  <c r="AE903" i="4"/>
  <c r="Z903" i="4"/>
  <c r="AD903" i="4"/>
  <c r="Y903" i="4"/>
  <c r="AC903" i="4"/>
  <c r="X903" i="4"/>
  <c r="AB903" i="4"/>
  <c r="AA902" i="4"/>
  <c r="AE902" i="4"/>
  <c r="Z902" i="4"/>
  <c r="AD902" i="4"/>
  <c r="Y902" i="4"/>
  <c r="AC902" i="4"/>
  <c r="X902" i="4"/>
  <c r="AB902" i="4"/>
  <c r="AA901" i="4"/>
  <c r="AE901" i="4"/>
  <c r="Z901" i="4"/>
  <c r="AD901" i="4"/>
  <c r="Y901" i="4"/>
  <c r="AC901" i="4"/>
  <c r="X901" i="4"/>
  <c r="AB901" i="4"/>
  <c r="AA900" i="4"/>
  <c r="AE900" i="4"/>
  <c r="Z900" i="4"/>
  <c r="AD900" i="4"/>
  <c r="Y900" i="4"/>
  <c r="AC900" i="4"/>
  <c r="X900" i="4"/>
  <c r="AB900" i="4"/>
  <c r="AA899" i="4"/>
  <c r="AE899" i="4"/>
  <c r="Z899" i="4"/>
  <c r="AD899" i="4"/>
  <c r="Y899" i="4"/>
  <c r="AC899" i="4"/>
  <c r="X899" i="4"/>
  <c r="AB899" i="4"/>
  <c r="AA898" i="4"/>
  <c r="AE898" i="4"/>
  <c r="Z898" i="4"/>
  <c r="AD898" i="4"/>
  <c r="Y898" i="4"/>
  <c r="AC898" i="4"/>
  <c r="X898" i="4"/>
  <c r="AB898" i="4"/>
  <c r="AA897" i="4"/>
  <c r="AE897" i="4"/>
  <c r="Z897" i="4"/>
  <c r="AD897" i="4"/>
  <c r="Y897" i="4"/>
  <c r="AC897" i="4"/>
  <c r="X897" i="4"/>
  <c r="AB897" i="4"/>
  <c r="AA896" i="4"/>
  <c r="AE896" i="4"/>
  <c r="Z896" i="4"/>
  <c r="AD896" i="4"/>
  <c r="Y896" i="4"/>
  <c r="AC896" i="4"/>
  <c r="X896" i="4"/>
  <c r="AB896" i="4"/>
  <c r="AA895" i="4"/>
  <c r="AE895" i="4"/>
  <c r="Z895" i="4"/>
  <c r="AD895" i="4"/>
  <c r="Y895" i="4"/>
  <c r="AC895" i="4"/>
  <c r="X895" i="4"/>
  <c r="AB895" i="4"/>
  <c r="AA894" i="4"/>
  <c r="AE894" i="4"/>
  <c r="Z894" i="4"/>
  <c r="AD894" i="4"/>
  <c r="Y894" i="4"/>
  <c r="AC894" i="4"/>
  <c r="X894" i="4"/>
  <c r="AB894" i="4"/>
  <c r="AA893" i="4"/>
  <c r="AE893" i="4"/>
  <c r="Z893" i="4"/>
  <c r="AD893" i="4"/>
  <c r="Y893" i="4"/>
  <c r="AC893" i="4"/>
  <c r="X893" i="4"/>
  <c r="AB893" i="4"/>
  <c r="AA892" i="4"/>
  <c r="AE892" i="4"/>
  <c r="Z892" i="4"/>
  <c r="AD892" i="4"/>
  <c r="Y892" i="4"/>
  <c r="AC892" i="4"/>
  <c r="X892" i="4"/>
  <c r="AB892" i="4"/>
  <c r="AA891" i="4"/>
  <c r="AE891" i="4"/>
  <c r="Z891" i="4"/>
  <c r="AD891" i="4"/>
  <c r="Y891" i="4"/>
  <c r="AC891" i="4"/>
  <c r="X891" i="4"/>
  <c r="AB891" i="4"/>
  <c r="AA890" i="4"/>
  <c r="AE890" i="4"/>
  <c r="Z890" i="4"/>
  <c r="AD890" i="4"/>
  <c r="Y890" i="4"/>
  <c r="AC890" i="4"/>
  <c r="X890" i="4"/>
  <c r="AB890" i="4"/>
  <c r="AA889" i="4"/>
  <c r="AE889" i="4"/>
  <c r="Z889" i="4"/>
  <c r="AD889" i="4"/>
  <c r="Y889" i="4"/>
  <c r="AC889" i="4"/>
  <c r="X889" i="4"/>
  <c r="AB889" i="4"/>
  <c r="AA888" i="4"/>
  <c r="AE888" i="4"/>
  <c r="Z888" i="4"/>
  <c r="AD888" i="4"/>
  <c r="Y888" i="4"/>
  <c r="AC888" i="4"/>
  <c r="X888" i="4"/>
  <c r="AB888" i="4"/>
  <c r="AA887" i="4"/>
  <c r="AE887" i="4"/>
  <c r="Z887" i="4"/>
  <c r="AD887" i="4"/>
  <c r="Y887" i="4"/>
  <c r="AC887" i="4"/>
  <c r="X887" i="4"/>
  <c r="AB887" i="4"/>
  <c r="AA886" i="4"/>
  <c r="AE886" i="4"/>
  <c r="Z886" i="4"/>
  <c r="AD886" i="4"/>
  <c r="Y886" i="4"/>
  <c r="AC886" i="4"/>
  <c r="X886" i="4"/>
  <c r="AB886" i="4"/>
  <c r="AA885" i="4"/>
  <c r="AE885" i="4"/>
  <c r="Z885" i="4"/>
  <c r="AD885" i="4"/>
  <c r="Y885" i="4"/>
  <c r="AC885" i="4"/>
  <c r="X885" i="4"/>
  <c r="AB885" i="4"/>
  <c r="AA884" i="4"/>
  <c r="AE884" i="4"/>
  <c r="Z884" i="4"/>
  <c r="AD884" i="4"/>
  <c r="Y884" i="4"/>
  <c r="AC884" i="4"/>
  <c r="X884" i="4"/>
  <c r="AB884" i="4"/>
  <c r="AA883" i="4"/>
  <c r="AE883" i="4"/>
  <c r="Z883" i="4"/>
  <c r="AD883" i="4"/>
  <c r="Y883" i="4"/>
  <c r="AC883" i="4"/>
  <c r="X883" i="4"/>
  <c r="AB883" i="4"/>
  <c r="AA882" i="4"/>
  <c r="AE882" i="4"/>
  <c r="Z882" i="4"/>
  <c r="AD882" i="4"/>
  <c r="Y882" i="4"/>
  <c r="AC882" i="4"/>
  <c r="X882" i="4"/>
  <c r="AB882" i="4"/>
  <c r="AA881" i="4"/>
  <c r="AE881" i="4"/>
  <c r="Z881" i="4"/>
  <c r="AD881" i="4"/>
  <c r="Y881" i="4"/>
  <c r="AC881" i="4"/>
  <c r="X881" i="4"/>
  <c r="AB881" i="4"/>
  <c r="AA880" i="4"/>
  <c r="AE880" i="4"/>
  <c r="Z880" i="4"/>
  <c r="AD880" i="4"/>
  <c r="Y880" i="4"/>
  <c r="AC880" i="4"/>
  <c r="X880" i="4"/>
  <c r="AB880" i="4"/>
  <c r="AA879" i="4"/>
  <c r="AE879" i="4"/>
  <c r="Z879" i="4"/>
  <c r="AD879" i="4"/>
  <c r="Y879" i="4"/>
  <c r="AC879" i="4"/>
  <c r="X879" i="4"/>
  <c r="AB879" i="4"/>
  <c r="AA878" i="4"/>
  <c r="AE878" i="4"/>
  <c r="Z878" i="4"/>
  <c r="AD878" i="4"/>
  <c r="Y878" i="4"/>
  <c r="AC878" i="4"/>
  <c r="X878" i="4"/>
  <c r="AB878" i="4"/>
  <c r="AA877" i="4"/>
  <c r="AE877" i="4"/>
  <c r="Z877" i="4"/>
  <c r="AD877" i="4"/>
  <c r="Y877" i="4"/>
  <c r="AC877" i="4"/>
  <c r="X877" i="4"/>
  <c r="AB877" i="4"/>
  <c r="AA876" i="4"/>
  <c r="AE876" i="4"/>
  <c r="Z876" i="4"/>
  <c r="AD876" i="4"/>
  <c r="Y876" i="4"/>
  <c r="AC876" i="4"/>
  <c r="X876" i="4"/>
  <c r="AB876" i="4"/>
  <c r="AA875" i="4"/>
  <c r="AE875" i="4"/>
  <c r="Z875" i="4"/>
  <c r="AD875" i="4"/>
  <c r="Y875" i="4"/>
  <c r="AC875" i="4"/>
  <c r="X875" i="4"/>
  <c r="AB875" i="4"/>
  <c r="AA874" i="4"/>
  <c r="AE874" i="4"/>
  <c r="Z874" i="4"/>
  <c r="AD874" i="4"/>
  <c r="Y874" i="4"/>
  <c r="AC874" i="4"/>
  <c r="X874" i="4"/>
  <c r="AB874" i="4"/>
  <c r="AA873" i="4"/>
  <c r="AE873" i="4"/>
  <c r="Z873" i="4"/>
  <c r="AD873" i="4"/>
  <c r="Y873" i="4"/>
  <c r="AC873" i="4"/>
  <c r="X873" i="4"/>
  <c r="AB873" i="4"/>
  <c r="AA872" i="4"/>
  <c r="AE872" i="4"/>
  <c r="Z872" i="4"/>
  <c r="AD872" i="4"/>
  <c r="Y872" i="4"/>
  <c r="AC872" i="4"/>
  <c r="X872" i="4"/>
  <c r="AB872" i="4"/>
  <c r="AA871" i="4"/>
  <c r="AE871" i="4"/>
  <c r="Z871" i="4"/>
  <c r="AD871" i="4"/>
  <c r="Y871" i="4"/>
  <c r="AC871" i="4"/>
  <c r="X871" i="4"/>
  <c r="AB871" i="4"/>
  <c r="AA870" i="4"/>
  <c r="AE870" i="4"/>
  <c r="Z870" i="4"/>
  <c r="AD870" i="4"/>
  <c r="Y870" i="4"/>
  <c r="AC870" i="4"/>
  <c r="X870" i="4"/>
  <c r="AB870" i="4"/>
  <c r="AA869" i="4"/>
  <c r="AE869" i="4"/>
  <c r="Z869" i="4"/>
  <c r="AD869" i="4"/>
  <c r="Y869" i="4"/>
  <c r="AC869" i="4"/>
  <c r="X869" i="4"/>
  <c r="AB869" i="4"/>
  <c r="AA868" i="4"/>
  <c r="AE868" i="4"/>
  <c r="Z868" i="4"/>
  <c r="AD868" i="4"/>
  <c r="Y868" i="4"/>
  <c r="AC868" i="4"/>
  <c r="X868" i="4"/>
  <c r="AB868" i="4"/>
  <c r="AA867" i="4"/>
  <c r="AE867" i="4"/>
  <c r="Z867" i="4"/>
  <c r="AD867" i="4"/>
  <c r="Y867" i="4"/>
  <c r="AC867" i="4"/>
  <c r="X867" i="4"/>
  <c r="AB867" i="4"/>
  <c r="AA866" i="4"/>
  <c r="AE866" i="4"/>
  <c r="Z866" i="4"/>
  <c r="AD866" i="4"/>
  <c r="Y866" i="4"/>
  <c r="AC866" i="4"/>
  <c r="X866" i="4"/>
  <c r="AB866" i="4"/>
  <c r="AA865" i="4"/>
  <c r="AE865" i="4"/>
  <c r="Z865" i="4"/>
  <c r="AD865" i="4"/>
  <c r="Y865" i="4"/>
  <c r="AC865" i="4"/>
  <c r="X865" i="4"/>
  <c r="AB865" i="4"/>
  <c r="AA864" i="4"/>
  <c r="AE864" i="4"/>
  <c r="Z864" i="4"/>
  <c r="AD864" i="4"/>
  <c r="Y864" i="4"/>
  <c r="AC864" i="4"/>
  <c r="X864" i="4"/>
  <c r="AB864" i="4"/>
  <c r="AA863" i="4"/>
  <c r="AE863" i="4"/>
  <c r="Z863" i="4"/>
  <c r="AD863" i="4"/>
  <c r="Y863" i="4"/>
  <c r="AC863" i="4"/>
  <c r="X863" i="4"/>
  <c r="AB863" i="4"/>
  <c r="AA862" i="4"/>
  <c r="AE862" i="4"/>
  <c r="Z862" i="4"/>
  <c r="AD862" i="4"/>
  <c r="Y862" i="4"/>
  <c r="AC862" i="4"/>
  <c r="X862" i="4"/>
  <c r="AB862" i="4"/>
  <c r="AA861" i="4"/>
  <c r="AE861" i="4"/>
  <c r="Z861" i="4"/>
  <c r="AD861" i="4"/>
  <c r="Y861" i="4"/>
  <c r="AC861" i="4"/>
  <c r="X861" i="4"/>
  <c r="AB861" i="4"/>
  <c r="AA860" i="4"/>
  <c r="AE860" i="4"/>
  <c r="Z860" i="4"/>
  <c r="AD860" i="4"/>
  <c r="Y860" i="4"/>
  <c r="AC860" i="4"/>
  <c r="X860" i="4"/>
  <c r="AB860" i="4"/>
  <c r="AA859" i="4"/>
  <c r="AE859" i="4"/>
  <c r="Z859" i="4"/>
  <c r="AD859" i="4"/>
  <c r="Y859" i="4"/>
  <c r="AC859" i="4"/>
  <c r="X859" i="4"/>
  <c r="AB859" i="4"/>
  <c r="AA858" i="4"/>
  <c r="AE858" i="4"/>
  <c r="Z858" i="4"/>
  <c r="AD858" i="4"/>
  <c r="Y858" i="4"/>
  <c r="AC858" i="4"/>
  <c r="X858" i="4"/>
  <c r="AB858" i="4"/>
  <c r="AA857" i="4"/>
  <c r="AE857" i="4"/>
  <c r="Z857" i="4"/>
  <c r="AD857" i="4"/>
  <c r="Y857" i="4"/>
  <c r="AC857" i="4"/>
  <c r="X857" i="4"/>
  <c r="AB857" i="4"/>
  <c r="AA856" i="4"/>
  <c r="AE856" i="4"/>
  <c r="Z856" i="4"/>
  <c r="AD856" i="4"/>
  <c r="Y856" i="4"/>
  <c r="AC856" i="4"/>
  <c r="X856" i="4"/>
  <c r="AB856" i="4"/>
  <c r="AA855" i="4"/>
  <c r="AE855" i="4"/>
  <c r="Z855" i="4"/>
  <c r="AD855" i="4"/>
  <c r="Y855" i="4"/>
  <c r="AC855" i="4"/>
  <c r="X855" i="4"/>
  <c r="AB855" i="4"/>
  <c r="AA854" i="4"/>
  <c r="AE854" i="4"/>
  <c r="Z854" i="4"/>
  <c r="AD854" i="4"/>
  <c r="Y854" i="4"/>
  <c r="AC854" i="4"/>
  <c r="X854" i="4"/>
  <c r="AB854" i="4"/>
  <c r="AA853" i="4"/>
  <c r="AE853" i="4"/>
  <c r="Z853" i="4"/>
  <c r="AD853" i="4"/>
  <c r="Y853" i="4"/>
  <c r="AC853" i="4"/>
  <c r="X853" i="4"/>
  <c r="AB853" i="4"/>
  <c r="AA852" i="4"/>
  <c r="AE852" i="4"/>
  <c r="Z852" i="4"/>
  <c r="AD852" i="4"/>
  <c r="Y852" i="4"/>
  <c r="AC852" i="4"/>
  <c r="X852" i="4"/>
  <c r="AB852" i="4"/>
  <c r="AA851" i="4"/>
  <c r="AE851" i="4"/>
  <c r="Z851" i="4"/>
  <c r="AD851" i="4"/>
  <c r="Y851" i="4"/>
  <c r="AC851" i="4"/>
  <c r="X851" i="4"/>
  <c r="AB851" i="4"/>
  <c r="AA850" i="4"/>
  <c r="AE850" i="4"/>
  <c r="Z850" i="4"/>
  <c r="AD850" i="4"/>
  <c r="Y850" i="4"/>
  <c r="AC850" i="4"/>
  <c r="X850" i="4"/>
  <c r="AB850" i="4"/>
  <c r="AA849" i="4"/>
  <c r="AE849" i="4"/>
  <c r="Z849" i="4"/>
  <c r="AD849" i="4"/>
  <c r="Y849" i="4"/>
  <c r="AC849" i="4"/>
  <c r="X849" i="4"/>
  <c r="AB849" i="4"/>
  <c r="AA848" i="4"/>
  <c r="AE848" i="4"/>
  <c r="Z848" i="4"/>
  <c r="AD848" i="4"/>
  <c r="Y848" i="4"/>
  <c r="AC848" i="4"/>
  <c r="X848" i="4"/>
  <c r="AB848" i="4"/>
  <c r="AA847" i="4"/>
  <c r="AE847" i="4"/>
  <c r="Z847" i="4"/>
  <c r="AD847" i="4"/>
  <c r="Y847" i="4"/>
  <c r="AC847" i="4"/>
  <c r="X847" i="4"/>
  <c r="AB847" i="4"/>
  <c r="AA846" i="4"/>
  <c r="AE846" i="4"/>
  <c r="Z846" i="4"/>
  <c r="AD846" i="4"/>
  <c r="Y846" i="4"/>
  <c r="AC846" i="4"/>
  <c r="X846" i="4"/>
  <c r="AB846" i="4"/>
  <c r="AA845" i="4"/>
  <c r="AE845" i="4"/>
  <c r="Z845" i="4"/>
  <c r="AD845" i="4"/>
  <c r="Y845" i="4"/>
  <c r="AC845" i="4"/>
  <c r="X845" i="4"/>
  <c r="AB845" i="4"/>
  <c r="AA844" i="4"/>
  <c r="AE844" i="4"/>
  <c r="Z844" i="4"/>
  <c r="AD844" i="4"/>
  <c r="Y844" i="4"/>
  <c r="AC844" i="4"/>
  <c r="X844" i="4"/>
  <c r="AB844" i="4"/>
  <c r="AA843" i="4"/>
  <c r="AE843" i="4"/>
  <c r="Z843" i="4"/>
  <c r="AD843" i="4"/>
  <c r="Y843" i="4"/>
  <c r="AC843" i="4"/>
  <c r="X843" i="4"/>
  <c r="AB843" i="4"/>
  <c r="AA842" i="4"/>
  <c r="AE842" i="4"/>
  <c r="Z842" i="4"/>
  <c r="AD842" i="4"/>
  <c r="Y842" i="4"/>
  <c r="AC842" i="4"/>
  <c r="X842" i="4"/>
  <c r="AB842" i="4"/>
  <c r="AA841" i="4"/>
  <c r="AE841" i="4"/>
  <c r="Z841" i="4"/>
  <c r="AD841" i="4"/>
  <c r="Y841" i="4"/>
  <c r="AC841" i="4"/>
  <c r="X841" i="4"/>
  <c r="AB841" i="4"/>
  <c r="AA840" i="4"/>
  <c r="AE840" i="4"/>
  <c r="Z840" i="4"/>
  <c r="AD840" i="4"/>
  <c r="Y840" i="4"/>
  <c r="AC840" i="4"/>
  <c r="X840" i="4"/>
  <c r="AB840" i="4"/>
  <c r="AA839" i="4"/>
  <c r="AE839" i="4"/>
  <c r="Z839" i="4"/>
  <c r="AD839" i="4"/>
  <c r="Y839" i="4"/>
  <c r="AC839" i="4"/>
  <c r="X839" i="4"/>
  <c r="AB839" i="4"/>
  <c r="AA838" i="4"/>
  <c r="AE838" i="4"/>
  <c r="Z838" i="4"/>
  <c r="AD838" i="4"/>
  <c r="Y838" i="4"/>
  <c r="AC838" i="4"/>
  <c r="X838" i="4"/>
  <c r="AB838" i="4"/>
  <c r="AA837" i="4"/>
  <c r="AE837" i="4"/>
  <c r="Z837" i="4"/>
  <c r="AD837" i="4"/>
  <c r="Y837" i="4"/>
  <c r="AC837" i="4"/>
  <c r="X837" i="4"/>
  <c r="AB837" i="4"/>
  <c r="AA836" i="4"/>
  <c r="AE836" i="4"/>
  <c r="Z836" i="4"/>
  <c r="AD836" i="4"/>
  <c r="Y836" i="4"/>
  <c r="AC836" i="4"/>
  <c r="X836" i="4"/>
  <c r="AB836" i="4"/>
  <c r="AA835" i="4"/>
  <c r="AE835" i="4"/>
  <c r="Z835" i="4"/>
  <c r="AD835" i="4"/>
  <c r="Y835" i="4"/>
  <c r="AC835" i="4"/>
  <c r="X835" i="4"/>
  <c r="AB835" i="4"/>
  <c r="AA834" i="4"/>
  <c r="AE834" i="4"/>
  <c r="Z834" i="4"/>
  <c r="AD834" i="4"/>
  <c r="Y834" i="4"/>
  <c r="AC834" i="4"/>
  <c r="X834" i="4"/>
  <c r="AB834" i="4"/>
  <c r="AA833" i="4"/>
  <c r="AE833" i="4"/>
  <c r="Z833" i="4"/>
  <c r="AD833" i="4"/>
  <c r="Y833" i="4"/>
  <c r="AC833" i="4"/>
  <c r="X833" i="4"/>
  <c r="AB833" i="4"/>
  <c r="AA832" i="4"/>
  <c r="AE832" i="4"/>
  <c r="Z832" i="4"/>
  <c r="AD832" i="4"/>
  <c r="Y832" i="4"/>
  <c r="AC832" i="4"/>
  <c r="X832" i="4"/>
  <c r="AB832" i="4"/>
  <c r="AA831" i="4"/>
  <c r="AE831" i="4"/>
  <c r="Z831" i="4"/>
  <c r="AD831" i="4"/>
  <c r="Y831" i="4"/>
  <c r="AC831" i="4"/>
  <c r="X831" i="4"/>
  <c r="AB831" i="4"/>
  <c r="AA830" i="4"/>
  <c r="AE830" i="4"/>
  <c r="Z830" i="4"/>
  <c r="AD830" i="4"/>
  <c r="Y830" i="4"/>
  <c r="AC830" i="4"/>
  <c r="X830" i="4"/>
  <c r="AB830" i="4"/>
  <c r="AA829" i="4"/>
  <c r="AE829" i="4"/>
  <c r="Z829" i="4"/>
  <c r="AD829" i="4"/>
  <c r="Y829" i="4"/>
  <c r="AC829" i="4"/>
  <c r="X829" i="4"/>
  <c r="AB829" i="4"/>
  <c r="AA828" i="4"/>
  <c r="AE828" i="4"/>
  <c r="Z828" i="4"/>
  <c r="AD828" i="4"/>
  <c r="Y828" i="4"/>
  <c r="AC828" i="4"/>
  <c r="X828" i="4"/>
  <c r="AB828" i="4"/>
  <c r="AA827" i="4"/>
  <c r="AE827" i="4"/>
  <c r="Z827" i="4"/>
  <c r="AD827" i="4"/>
  <c r="Y827" i="4"/>
  <c r="AC827" i="4"/>
  <c r="X827" i="4"/>
  <c r="AB827" i="4"/>
  <c r="AA826" i="4"/>
  <c r="AE826" i="4"/>
  <c r="Z826" i="4"/>
  <c r="AD826" i="4"/>
  <c r="Y826" i="4"/>
  <c r="AC826" i="4"/>
  <c r="X826" i="4"/>
  <c r="AB826" i="4"/>
  <c r="AA825" i="4"/>
  <c r="AE825" i="4"/>
  <c r="Z825" i="4"/>
  <c r="AD825" i="4"/>
  <c r="Y825" i="4"/>
  <c r="AC825" i="4"/>
  <c r="X825" i="4"/>
  <c r="AB825" i="4"/>
  <c r="AA824" i="4"/>
  <c r="AE824" i="4"/>
  <c r="Z824" i="4"/>
  <c r="AD824" i="4"/>
  <c r="Y824" i="4"/>
  <c r="AC824" i="4"/>
  <c r="X824" i="4"/>
  <c r="AB824" i="4"/>
  <c r="AA823" i="4"/>
  <c r="AE823" i="4"/>
  <c r="Z823" i="4"/>
  <c r="AD823" i="4"/>
  <c r="Y823" i="4"/>
  <c r="AC823" i="4"/>
  <c r="X823" i="4"/>
  <c r="AB823" i="4"/>
  <c r="AA822" i="4"/>
  <c r="AE822" i="4"/>
  <c r="Z822" i="4"/>
  <c r="AD822" i="4"/>
  <c r="Y822" i="4"/>
  <c r="AC822" i="4"/>
  <c r="X822" i="4"/>
  <c r="AB822" i="4"/>
  <c r="AA821" i="4"/>
  <c r="AE821" i="4"/>
  <c r="Z821" i="4"/>
  <c r="AD821" i="4"/>
  <c r="Y821" i="4"/>
  <c r="AC821" i="4"/>
  <c r="X821" i="4"/>
  <c r="AB821" i="4"/>
  <c r="AA820" i="4"/>
  <c r="AE820" i="4"/>
  <c r="Z820" i="4"/>
  <c r="AD820" i="4"/>
  <c r="Y820" i="4"/>
  <c r="AC820" i="4"/>
  <c r="X820" i="4"/>
  <c r="AB820" i="4"/>
  <c r="AA819" i="4"/>
  <c r="AE819" i="4"/>
  <c r="Z819" i="4"/>
  <c r="AD819" i="4"/>
  <c r="Y819" i="4"/>
  <c r="AC819" i="4"/>
  <c r="X819" i="4"/>
  <c r="AB819" i="4"/>
  <c r="AA818" i="4"/>
  <c r="AE818" i="4"/>
  <c r="Z818" i="4"/>
  <c r="AD818" i="4"/>
  <c r="Y818" i="4"/>
  <c r="AC818" i="4"/>
  <c r="X818" i="4"/>
  <c r="AB818" i="4"/>
  <c r="AA817" i="4"/>
  <c r="AE817" i="4"/>
  <c r="Z817" i="4"/>
  <c r="AD817" i="4"/>
  <c r="Y817" i="4"/>
  <c r="AC817" i="4"/>
  <c r="X817" i="4"/>
  <c r="AB817" i="4"/>
  <c r="AA816" i="4"/>
  <c r="AE816" i="4"/>
  <c r="Z816" i="4"/>
  <c r="AD816" i="4"/>
  <c r="Y816" i="4"/>
  <c r="AC816" i="4"/>
  <c r="X816" i="4"/>
  <c r="AB816" i="4"/>
  <c r="AA815" i="4"/>
  <c r="AE815" i="4"/>
  <c r="Z815" i="4"/>
  <c r="AD815" i="4"/>
  <c r="Y815" i="4"/>
  <c r="AC815" i="4"/>
  <c r="X815" i="4"/>
  <c r="AB815" i="4"/>
  <c r="AA814" i="4"/>
  <c r="AE814" i="4"/>
  <c r="Z814" i="4"/>
  <c r="AD814" i="4"/>
  <c r="Y814" i="4"/>
  <c r="AC814" i="4"/>
  <c r="X814" i="4"/>
  <c r="AB814" i="4"/>
  <c r="AA813" i="4"/>
  <c r="AE813" i="4"/>
  <c r="Z813" i="4"/>
  <c r="AD813" i="4"/>
  <c r="Y813" i="4"/>
  <c r="AC813" i="4"/>
  <c r="X813" i="4"/>
  <c r="AB813" i="4"/>
  <c r="AA812" i="4"/>
  <c r="AE812" i="4"/>
  <c r="Z812" i="4"/>
  <c r="AD812" i="4"/>
  <c r="Y812" i="4"/>
  <c r="AC812" i="4"/>
  <c r="X812" i="4"/>
  <c r="AB812" i="4"/>
  <c r="AA811" i="4"/>
  <c r="AE811" i="4"/>
  <c r="Z811" i="4"/>
  <c r="AD811" i="4"/>
  <c r="Y811" i="4"/>
  <c r="AC811" i="4"/>
  <c r="X811" i="4"/>
  <c r="AB811" i="4"/>
  <c r="AA810" i="4"/>
  <c r="AE810" i="4"/>
  <c r="Z810" i="4"/>
  <c r="AD810" i="4"/>
  <c r="Y810" i="4"/>
  <c r="AC810" i="4"/>
  <c r="X810" i="4"/>
  <c r="AB810" i="4"/>
  <c r="AA809" i="4"/>
  <c r="AE809" i="4"/>
  <c r="Z809" i="4"/>
  <c r="AD809" i="4"/>
  <c r="Y809" i="4"/>
  <c r="AC809" i="4"/>
  <c r="X809" i="4"/>
  <c r="AB809" i="4"/>
  <c r="AA808" i="4"/>
  <c r="AE808" i="4"/>
  <c r="Z808" i="4"/>
  <c r="AD808" i="4"/>
  <c r="Y808" i="4"/>
  <c r="AC808" i="4"/>
  <c r="X808" i="4"/>
  <c r="AB808" i="4"/>
  <c r="AA807" i="4"/>
  <c r="AE807" i="4"/>
  <c r="Z807" i="4"/>
  <c r="AD807" i="4"/>
  <c r="Y807" i="4"/>
  <c r="AC807" i="4"/>
  <c r="X807" i="4"/>
  <c r="AB807" i="4"/>
  <c r="AA806" i="4"/>
  <c r="AE806" i="4"/>
  <c r="Z806" i="4"/>
  <c r="AD806" i="4"/>
  <c r="Y806" i="4"/>
  <c r="AC806" i="4"/>
  <c r="X806" i="4"/>
  <c r="AB806" i="4"/>
  <c r="AA805" i="4"/>
  <c r="AE805" i="4"/>
  <c r="Z805" i="4"/>
  <c r="AD805" i="4"/>
  <c r="Y805" i="4"/>
  <c r="AC805" i="4"/>
  <c r="X805" i="4"/>
  <c r="AB805" i="4"/>
  <c r="AA804" i="4"/>
  <c r="AE804" i="4"/>
  <c r="Z804" i="4"/>
  <c r="AD804" i="4"/>
  <c r="Y804" i="4"/>
  <c r="AC804" i="4"/>
  <c r="X804" i="4"/>
  <c r="AB804" i="4"/>
  <c r="AA803" i="4"/>
  <c r="AE803" i="4"/>
  <c r="Z803" i="4"/>
  <c r="AD803" i="4"/>
  <c r="Y803" i="4"/>
  <c r="AC803" i="4"/>
  <c r="X803" i="4"/>
  <c r="AB803" i="4"/>
  <c r="AA802" i="4"/>
  <c r="AE802" i="4"/>
  <c r="Z802" i="4"/>
  <c r="AD802" i="4"/>
  <c r="Y802" i="4"/>
  <c r="AC802" i="4"/>
  <c r="X802" i="4"/>
  <c r="AB802" i="4"/>
  <c r="AA801" i="4"/>
  <c r="AE801" i="4"/>
  <c r="Z801" i="4"/>
  <c r="AD801" i="4"/>
  <c r="Y801" i="4"/>
  <c r="AC801" i="4"/>
  <c r="X801" i="4"/>
  <c r="AB801" i="4"/>
  <c r="AA800" i="4"/>
  <c r="AE800" i="4"/>
  <c r="Z800" i="4"/>
  <c r="AD800" i="4"/>
  <c r="Y800" i="4"/>
  <c r="AC800" i="4"/>
  <c r="X800" i="4"/>
  <c r="AB800" i="4"/>
  <c r="AA799" i="4"/>
  <c r="AE799" i="4"/>
  <c r="Z799" i="4"/>
  <c r="AD799" i="4"/>
  <c r="Y799" i="4"/>
  <c r="AC799" i="4"/>
  <c r="X799" i="4"/>
  <c r="AB799" i="4"/>
  <c r="AA798" i="4"/>
  <c r="AE798" i="4"/>
  <c r="Z798" i="4"/>
  <c r="AD798" i="4"/>
  <c r="Y798" i="4"/>
  <c r="AC798" i="4"/>
  <c r="X798" i="4"/>
  <c r="AB798" i="4"/>
  <c r="AA797" i="4"/>
  <c r="AE797" i="4"/>
  <c r="Z797" i="4"/>
  <c r="AD797" i="4"/>
  <c r="Y797" i="4"/>
  <c r="AC797" i="4"/>
  <c r="X797" i="4"/>
  <c r="AB797" i="4"/>
  <c r="AA796" i="4"/>
  <c r="AE796" i="4"/>
  <c r="Z796" i="4"/>
  <c r="AD796" i="4"/>
  <c r="Y796" i="4"/>
  <c r="AC796" i="4"/>
  <c r="X796" i="4"/>
  <c r="AB796" i="4"/>
  <c r="AA795" i="4"/>
  <c r="AE795" i="4"/>
  <c r="Z795" i="4"/>
  <c r="AD795" i="4"/>
  <c r="Y795" i="4"/>
  <c r="AC795" i="4"/>
  <c r="X795" i="4"/>
  <c r="AB795" i="4"/>
  <c r="AA794" i="4"/>
  <c r="AE794" i="4"/>
  <c r="Z794" i="4"/>
  <c r="AD794" i="4"/>
  <c r="Y794" i="4"/>
  <c r="AC794" i="4"/>
  <c r="X794" i="4"/>
  <c r="AB794" i="4"/>
  <c r="AA793" i="4"/>
  <c r="AE793" i="4"/>
  <c r="Z793" i="4"/>
  <c r="AD793" i="4"/>
  <c r="Y793" i="4"/>
  <c r="AC793" i="4"/>
  <c r="X793" i="4"/>
  <c r="AB793" i="4"/>
  <c r="AA792" i="4"/>
  <c r="AE792" i="4"/>
  <c r="Z792" i="4"/>
  <c r="AD792" i="4"/>
  <c r="Y792" i="4"/>
  <c r="AC792" i="4"/>
  <c r="X792" i="4"/>
  <c r="AB792" i="4"/>
  <c r="AA791" i="4"/>
  <c r="AE791" i="4"/>
  <c r="Z791" i="4"/>
  <c r="AD791" i="4"/>
  <c r="Y791" i="4"/>
  <c r="AC791" i="4"/>
  <c r="X791" i="4"/>
  <c r="AB791" i="4"/>
  <c r="AA790" i="4"/>
  <c r="AE790" i="4"/>
  <c r="Z790" i="4"/>
  <c r="AD790" i="4"/>
  <c r="Y790" i="4"/>
  <c r="AC790" i="4"/>
  <c r="X790" i="4"/>
  <c r="AB790" i="4"/>
  <c r="AA789" i="4"/>
  <c r="AE789" i="4"/>
  <c r="Z789" i="4"/>
  <c r="AD789" i="4"/>
  <c r="Y789" i="4"/>
  <c r="AC789" i="4"/>
  <c r="X789" i="4"/>
  <c r="AB789" i="4"/>
  <c r="AA788" i="4"/>
  <c r="AE788" i="4"/>
  <c r="Z788" i="4"/>
  <c r="AD788" i="4"/>
  <c r="Y788" i="4"/>
  <c r="AC788" i="4"/>
  <c r="X788" i="4"/>
  <c r="AB788" i="4"/>
  <c r="AA787" i="4"/>
  <c r="AE787" i="4"/>
  <c r="Z787" i="4"/>
  <c r="AD787" i="4"/>
  <c r="Y787" i="4"/>
  <c r="AC787" i="4"/>
  <c r="X787" i="4"/>
  <c r="AB787" i="4"/>
  <c r="AA786" i="4"/>
  <c r="AE786" i="4"/>
  <c r="Z786" i="4"/>
  <c r="AD786" i="4"/>
  <c r="Y786" i="4"/>
  <c r="AC786" i="4"/>
  <c r="X786" i="4"/>
  <c r="AB786" i="4"/>
  <c r="AA785" i="4"/>
  <c r="AE785" i="4"/>
  <c r="Z785" i="4"/>
  <c r="AD785" i="4"/>
  <c r="Y785" i="4"/>
  <c r="AC785" i="4"/>
  <c r="X785" i="4"/>
  <c r="AB785" i="4"/>
  <c r="AA784" i="4"/>
  <c r="AE784" i="4"/>
  <c r="Z784" i="4"/>
  <c r="AD784" i="4"/>
  <c r="Y784" i="4"/>
  <c r="AC784" i="4"/>
  <c r="X784" i="4"/>
  <c r="AB784" i="4"/>
  <c r="AA783" i="4"/>
  <c r="AE783" i="4"/>
  <c r="Z783" i="4"/>
  <c r="AD783" i="4"/>
  <c r="Y783" i="4"/>
  <c r="AC783" i="4"/>
  <c r="X783" i="4"/>
  <c r="AB783" i="4"/>
  <c r="AA782" i="4"/>
  <c r="AE782" i="4"/>
  <c r="Z782" i="4"/>
  <c r="AD782" i="4"/>
  <c r="Y782" i="4"/>
  <c r="AC782" i="4"/>
  <c r="X782" i="4"/>
  <c r="AB782" i="4"/>
  <c r="AA781" i="4"/>
  <c r="AE781" i="4"/>
  <c r="Z781" i="4"/>
  <c r="AD781" i="4"/>
  <c r="Y781" i="4"/>
  <c r="AC781" i="4"/>
  <c r="X781" i="4"/>
  <c r="AB781" i="4"/>
  <c r="AA780" i="4"/>
  <c r="AE780" i="4"/>
  <c r="Z780" i="4"/>
  <c r="AD780" i="4"/>
  <c r="Y780" i="4"/>
  <c r="AC780" i="4"/>
  <c r="X780" i="4"/>
  <c r="AB780" i="4"/>
  <c r="AA779" i="4"/>
  <c r="AE779" i="4"/>
  <c r="Z779" i="4"/>
  <c r="AD779" i="4"/>
  <c r="Y779" i="4"/>
  <c r="AC779" i="4"/>
  <c r="X779" i="4"/>
  <c r="AB779" i="4"/>
  <c r="AA778" i="4"/>
  <c r="AE778" i="4"/>
  <c r="Z778" i="4"/>
  <c r="AD778" i="4"/>
  <c r="Y778" i="4"/>
  <c r="AC778" i="4"/>
  <c r="X778" i="4"/>
  <c r="AB778" i="4"/>
  <c r="AA777" i="4"/>
  <c r="AE777" i="4"/>
  <c r="Z777" i="4"/>
  <c r="AD777" i="4"/>
  <c r="Y777" i="4"/>
  <c r="AC777" i="4"/>
  <c r="X777" i="4"/>
  <c r="AB777" i="4"/>
  <c r="AA776" i="4"/>
  <c r="AE776" i="4"/>
  <c r="Z776" i="4"/>
  <c r="AD776" i="4"/>
  <c r="Y776" i="4"/>
  <c r="AC776" i="4"/>
  <c r="X776" i="4"/>
  <c r="AB776" i="4"/>
  <c r="AA775" i="4"/>
  <c r="AE775" i="4"/>
  <c r="Z775" i="4"/>
  <c r="AD775" i="4"/>
  <c r="Y775" i="4"/>
  <c r="AC775" i="4"/>
  <c r="X775" i="4"/>
  <c r="AB775" i="4"/>
  <c r="AA774" i="4"/>
  <c r="AE774" i="4"/>
  <c r="Z774" i="4"/>
  <c r="AD774" i="4"/>
  <c r="Y774" i="4"/>
  <c r="AC774" i="4"/>
  <c r="X774" i="4"/>
  <c r="AB774" i="4"/>
  <c r="AA773" i="4"/>
  <c r="AE773" i="4"/>
  <c r="Z773" i="4"/>
  <c r="AD773" i="4"/>
  <c r="Y773" i="4"/>
  <c r="AC773" i="4"/>
  <c r="X773" i="4"/>
  <c r="AB773" i="4"/>
  <c r="AA772" i="4"/>
  <c r="AE772" i="4"/>
  <c r="Z772" i="4"/>
  <c r="AD772" i="4"/>
  <c r="Y772" i="4"/>
  <c r="AC772" i="4"/>
  <c r="X772" i="4"/>
  <c r="AB772" i="4"/>
  <c r="AA771" i="4"/>
  <c r="AE771" i="4"/>
  <c r="Z771" i="4"/>
  <c r="AD771" i="4"/>
  <c r="Y771" i="4"/>
  <c r="AC771" i="4"/>
  <c r="X771" i="4"/>
  <c r="AB771" i="4"/>
  <c r="AA770" i="4"/>
  <c r="AE770" i="4"/>
  <c r="Z770" i="4"/>
  <c r="AD770" i="4"/>
  <c r="Y770" i="4"/>
  <c r="AC770" i="4"/>
  <c r="X770" i="4"/>
  <c r="AB770" i="4"/>
  <c r="AA769" i="4"/>
  <c r="AE769" i="4"/>
  <c r="Z769" i="4"/>
  <c r="AD769" i="4"/>
  <c r="Y769" i="4"/>
  <c r="AC769" i="4"/>
  <c r="X769" i="4"/>
  <c r="AB769" i="4"/>
  <c r="AA768" i="4"/>
  <c r="AE768" i="4"/>
  <c r="Z768" i="4"/>
  <c r="AD768" i="4"/>
  <c r="Y768" i="4"/>
  <c r="AC768" i="4"/>
  <c r="X768" i="4"/>
  <c r="AB768" i="4"/>
  <c r="AA767" i="4"/>
  <c r="AE767" i="4"/>
  <c r="Z767" i="4"/>
  <c r="AD767" i="4"/>
  <c r="Y767" i="4"/>
  <c r="AC767" i="4"/>
  <c r="X767" i="4"/>
  <c r="AB767" i="4"/>
  <c r="AA766" i="4"/>
  <c r="AE766" i="4"/>
  <c r="Z766" i="4"/>
  <c r="AD766" i="4"/>
  <c r="Y766" i="4"/>
  <c r="AC766" i="4"/>
  <c r="X766" i="4"/>
  <c r="AB766" i="4"/>
  <c r="AA765" i="4"/>
  <c r="AE765" i="4"/>
  <c r="Z765" i="4"/>
  <c r="AD765" i="4"/>
  <c r="Y765" i="4"/>
  <c r="AC765" i="4"/>
  <c r="X765" i="4"/>
  <c r="AB765" i="4"/>
  <c r="AA764" i="4"/>
  <c r="AE764" i="4"/>
  <c r="Z764" i="4"/>
  <c r="AD764" i="4"/>
  <c r="Y764" i="4"/>
  <c r="AC764" i="4"/>
  <c r="X764" i="4"/>
  <c r="AB764" i="4"/>
  <c r="AA763" i="4"/>
  <c r="AE763" i="4"/>
  <c r="Z763" i="4"/>
  <c r="AD763" i="4"/>
  <c r="Y763" i="4"/>
  <c r="AC763" i="4"/>
  <c r="X763" i="4"/>
  <c r="AB763" i="4"/>
  <c r="AA762" i="4"/>
  <c r="AE762" i="4"/>
  <c r="Z762" i="4"/>
  <c r="AD762" i="4"/>
  <c r="Y762" i="4"/>
  <c r="AC762" i="4"/>
  <c r="X762" i="4"/>
  <c r="AB762" i="4"/>
  <c r="AA761" i="4"/>
  <c r="AE761" i="4"/>
  <c r="Z761" i="4"/>
  <c r="AD761" i="4"/>
  <c r="Y761" i="4"/>
  <c r="AC761" i="4"/>
  <c r="X761" i="4"/>
  <c r="AB761" i="4"/>
  <c r="AA760" i="4"/>
  <c r="AE760" i="4"/>
  <c r="Z760" i="4"/>
  <c r="AD760" i="4"/>
  <c r="Y760" i="4"/>
  <c r="AC760" i="4"/>
  <c r="X760" i="4"/>
  <c r="AB760" i="4"/>
  <c r="AA759" i="4"/>
  <c r="AE759" i="4"/>
  <c r="Z759" i="4"/>
  <c r="AD759" i="4"/>
  <c r="Y759" i="4"/>
  <c r="AC759" i="4"/>
  <c r="X759" i="4"/>
  <c r="AB759" i="4"/>
  <c r="AA758" i="4"/>
  <c r="AE758" i="4"/>
  <c r="Z758" i="4"/>
  <c r="AD758" i="4"/>
  <c r="Y758" i="4"/>
  <c r="AC758" i="4"/>
  <c r="X758" i="4"/>
  <c r="AB758" i="4"/>
  <c r="AA757" i="4"/>
  <c r="AE757" i="4"/>
  <c r="Z757" i="4"/>
  <c r="AD757" i="4"/>
  <c r="Y757" i="4"/>
  <c r="AC757" i="4"/>
  <c r="X757" i="4"/>
  <c r="AB757" i="4"/>
  <c r="AA756" i="4"/>
  <c r="AE756" i="4"/>
  <c r="Z756" i="4"/>
  <c r="AD756" i="4"/>
  <c r="Y756" i="4"/>
  <c r="AC756" i="4"/>
  <c r="X756" i="4"/>
  <c r="AB756" i="4"/>
  <c r="AA755" i="4"/>
  <c r="AE755" i="4"/>
  <c r="Z755" i="4"/>
  <c r="AD755" i="4"/>
  <c r="Y755" i="4"/>
  <c r="AC755" i="4"/>
  <c r="X755" i="4"/>
  <c r="AB755" i="4"/>
  <c r="AA754" i="4"/>
  <c r="AE754" i="4"/>
  <c r="Z754" i="4"/>
  <c r="AD754" i="4"/>
  <c r="Y754" i="4"/>
  <c r="AC754" i="4"/>
  <c r="X754" i="4"/>
  <c r="AB754" i="4"/>
  <c r="AA753" i="4"/>
  <c r="AE753" i="4"/>
  <c r="Z753" i="4"/>
  <c r="AD753" i="4"/>
  <c r="Y753" i="4"/>
  <c r="AC753" i="4"/>
  <c r="X753" i="4"/>
  <c r="AB753" i="4"/>
  <c r="AA752" i="4"/>
  <c r="AE752" i="4"/>
  <c r="Z752" i="4"/>
  <c r="AD752" i="4"/>
  <c r="Y752" i="4"/>
  <c r="AC752" i="4"/>
  <c r="X752" i="4"/>
  <c r="AB752" i="4"/>
  <c r="AA751" i="4"/>
  <c r="AE751" i="4"/>
  <c r="Z751" i="4"/>
  <c r="AD751" i="4"/>
  <c r="Y751" i="4"/>
  <c r="AC751" i="4"/>
  <c r="X751" i="4"/>
  <c r="AB751" i="4"/>
  <c r="AA750" i="4"/>
  <c r="AE750" i="4"/>
  <c r="Z750" i="4"/>
  <c r="AD750" i="4"/>
  <c r="Y750" i="4"/>
  <c r="AC750" i="4"/>
  <c r="X750" i="4"/>
  <c r="AB750" i="4"/>
  <c r="AA749" i="4"/>
  <c r="AE749" i="4"/>
  <c r="Z749" i="4"/>
  <c r="AD749" i="4"/>
  <c r="Y749" i="4"/>
  <c r="AC749" i="4"/>
  <c r="X749" i="4"/>
  <c r="AB749" i="4"/>
  <c r="AA748" i="4"/>
  <c r="AE748" i="4"/>
  <c r="Z748" i="4"/>
  <c r="AD748" i="4"/>
  <c r="Y748" i="4"/>
  <c r="AC748" i="4"/>
  <c r="X748" i="4"/>
  <c r="AB748" i="4"/>
  <c r="AA747" i="4"/>
  <c r="AE747" i="4"/>
  <c r="Z747" i="4"/>
  <c r="AD747" i="4"/>
  <c r="Y747" i="4"/>
  <c r="AC747" i="4"/>
  <c r="X747" i="4"/>
  <c r="AB747" i="4"/>
  <c r="AA746" i="4"/>
  <c r="AE746" i="4"/>
  <c r="Z746" i="4"/>
  <c r="AD746" i="4"/>
  <c r="Y746" i="4"/>
  <c r="AC746" i="4"/>
  <c r="X746" i="4"/>
  <c r="AB746" i="4"/>
  <c r="AA745" i="4"/>
  <c r="AE745" i="4"/>
  <c r="Z745" i="4"/>
  <c r="AD745" i="4"/>
  <c r="Y745" i="4"/>
  <c r="AC745" i="4"/>
  <c r="X745" i="4"/>
  <c r="AB745" i="4"/>
  <c r="AA744" i="4"/>
  <c r="AE744" i="4"/>
  <c r="Z744" i="4"/>
  <c r="AD744" i="4"/>
  <c r="Y744" i="4"/>
  <c r="AC744" i="4"/>
  <c r="X744" i="4"/>
  <c r="AB744" i="4"/>
  <c r="AA743" i="4"/>
  <c r="AE743" i="4"/>
  <c r="Z743" i="4"/>
  <c r="AD743" i="4"/>
  <c r="Y743" i="4"/>
  <c r="AC743" i="4"/>
  <c r="X743" i="4"/>
  <c r="AB743" i="4"/>
  <c r="AA742" i="4"/>
  <c r="AE742" i="4"/>
  <c r="Z742" i="4"/>
  <c r="AD742" i="4"/>
  <c r="Y742" i="4"/>
  <c r="AC742" i="4"/>
  <c r="X742" i="4"/>
  <c r="AB742" i="4"/>
  <c r="AA741" i="4"/>
  <c r="AE741" i="4"/>
  <c r="Z741" i="4"/>
  <c r="AD741" i="4"/>
  <c r="Y741" i="4"/>
  <c r="AC741" i="4"/>
  <c r="X741" i="4"/>
  <c r="AB741" i="4"/>
  <c r="AA740" i="4"/>
  <c r="AE740" i="4"/>
  <c r="Z740" i="4"/>
  <c r="AD740" i="4"/>
  <c r="Y740" i="4"/>
  <c r="AC740" i="4"/>
  <c r="X740" i="4"/>
  <c r="AB740" i="4"/>
  <c r="AA739" i="4"/>
  <c r="AE739" i="4"/>
  <c r="Z739" i="4"/>
  <c r="AD739" i="4"/>
  <c r="Y739" i="4"/>
  <c r="AC739" i="4"/>
  <c r="X739" i="4"/>
  <c r="AB739" i="4"/>
  <c r="AA738" i="4"/>
  <c r="AE738" i="4"/>
  <c r="Z738" i="4"/>
  <c r="AD738" i="4"/>
  <c r="Y738" i="4"/>
  <c r="AC738" i="4"/>
  <c r="X738" i="4"/>
  <c r="AB738" i="4"/>
  <c r="AA737" i="4"/>
  <c r="AE737" i="4"/>
  <c r="Z737" i="4"/>
  <c r="AD737" i="4"/>
  <c r="Y737" i="4"/>
  <c r="AC737" i="4"/>
  <c r="X737" i="4"/>
  <c r="AB737" i="4"/>
  <c r="AA736" i="4"/>
  <c r="AE736" i="4"/>
  <c r="Z736" i="4"/>
  <c r="AD736" i="4"/>
  <c r="Y736" i="4"/>
  <c r="AC736" i="4"/>
  <c r="X736" i="4"/>
  <c r="AB736" i="4"/>
  <c r="AA735" i="4"/>
  <c r="AE735" i="4"/>
  <c r="Z735" i="4"/>
  <c r="AD735" i="4"/>
  <c r="Y735" i="4"/>
  <c r="AC735" i="4"/>
  <c r="X735" i="4"/>
  <c r="AB735" i="4"/>
  <c r="AA734" i="4"/>
  <c r="AE734" i="4"/>
  <c r="Z734" i="4"/>
  <c r="AD734" i="4"/>
  <c r="Y734" i="4"/>
  <c r="AC734" i="4"/>
  <c r="X734" i="4"/>
  <c r="AB734" i="4"/>
  <c r="AA733" i="4"/>
  <c r="AE733" i="4"/>
  <c r="Z733" i="4"/>
  <c r="AD733" i="4"/>
  <c r="Y733" i="4"/>
  <c r="AC733" i="4"/>
  <c r="X733" i="4"/>
  <c r="AB733" i="4"/>
  <c r="AA732" i="4"/>
  <c r="AE732" i="4"/>
  <c r="Z732" i="4"/>
  <c r="AD732" i="4"/>
  <c r="Y732" i="4"/>
  <c r="AC732" i="4"/>
  <c r="X732" i="4"/>
  <c r="AB732" i="4"/>
  <c r="AA731" i="4"/>
  <c r="AE731" i="4"/>
  <c r="Z731" i="4"/>
  <c r="AD731" i="4"/>
  <c r="Y731" i="4"/>
  <c r="AC731" i="4"/>
  <c r="X731" i="4"/>
  <c r="AB731" i="4"/>
  <c r="AA730" i="4"/>
  <c r="AE730" i="4"/>
  <c r="Z730" i="4"/>
  <c r="AD730" i="4"/>
  <c r="Y730" i="4"/>
  <c r="AC730" i="4"/>
  <c r="X730" i="4"/>
  <c r="AB730" i="4"/>
  <c r="AA729" i="4"/>
  <c r="AE729" i="4"/>
  <c r="Z729" i="4"/>
  <c r="AD729" i="4"/>
  <c r="Y729" i="4"/>
  <c r="AC729" i="4"/>
  <c r="X729" i="4"/>
  <c r="AB729" i="4"/>
  <c r="AA728" i="4"/>
  <c r="AE728" i="4"/>
  <c r="Z728" i="4"/>
  <c r="AD728" i="4"/>
  <c r="Y728" i="4"/>
  <c r="AC728" i="4"/>
  <c r="X728" i="4"/>
  <c r="AB728" i="4"/>
  <c r="AA727" i="4"/>
  <c r="AE727" i="4"/>
  <c r="Z727" i="4"/>
  <c r="AD727" i="4"/>
  <c r="Y727" i="4"/>
  <c r="AC727" i="4"/>
  <c r="X727" i="4"/>
  <c r="AB727" i="4"/>
  <c r="AA726" i="4"/>
  <c r="AE726" i="4"/>
  <c r="Z726" i="4"/>
  <c r="AD726" i="4"/>
  <c r="Y726" i="4"/>
  <c r="AC726" i="4"/>
  <c r="X726" i="4"/>
  <c r="AB726" i="4"/>
  <c r="AA725" i="4"/>
  <c r="AE725" i="4"/>
  <c r="Z725" i="4"/>
  <c r="AD725" i="4"/>
  <c r="Y725" i="4"/>
  <c r="AC725" i="4"/>
  <c r="X725" i="4"/>
  <c r="AB725" i="4"/>
  <c r="AA724" i="4"/>
  <c r="AE724" i="4"/>
  <c r="Z724" i="4"/>
  <c r="AD724" i="4"/>
  <c r="Y724" i="4"/>
  <c r="AC724" i="4"/>
  <c r="X724" i="4"/>
  <c r="AB724" i="4"/>
  <c r="AA723" i="4"/>
  <c r="AE723" i="4"/>
  <c r="Z723" i="4"/>
  <c r="AD723" i="4"/>
  <c r="Y723" i="4"/>
  <c r="AC723" i="4"/>
  <c r="X723" i="4"/>
  <c r="AB723" i="4"/>
  <c r="AA722" i="4"/>
  <c r="AE722" i="4"/>
  <c r="Z722" i="4"/>
  <c r="AD722" i="4"/>
  <c r="Y722" i="4"/>
  <c r="AC722" i="4"/>
  <c r="X722" i="4"/>
  <c r="AB722" i="4"/>
  <c r="AA721" i="4"/>
  <c r="AE721" i="4"/>
  <c r="Z721" i="4"/>
  <c r="AD721" i="4"/>
  <c r="Y721" i="4"/>
  <c r="AC721" i="4"/>
  <c r="X721" i="4"/>
  <c r="AB721" i="4"/>
  <c r="AA720" i="4"/>
  <c r="AE720" i="4"/>
  <c r="Z720" i="4"/>
  <c r="AD720" i="4"/>
  <c r="Y720" i="4"/>
  <c r="AC720" i="4"/>
  <c r="X720" i="4"/>
  <c r="AB720" i="4"/>
  <c r="AA719" i="4"/>
  <c r="AE719" i="4"/>
  <c r="Z719" i="4"/>
  <c r="AD719" i="4"/>
  <c r="Y719" i="4"/>
  <c r="AC719" i="4"/>
  <c r="X719" i="4"/>
  <c r="AB719" i="4"/>
  <c r="AA718" i="4"/>
  <c r="AE718" i="4"/>
  <c r="Z718" i="4"/>
  <c r="AD718" i="4"/>
  <c r="Y718" i="4"/>
  <c r="AC718" i="4"/>
  <c r="X718" i="4"/>
  <c r="AB718" i="4"/>
  <c r="AA717" i="4"/>
  <c r="AE717" i="4"/>
  <c r="Z717" i="4"/>
  <c r="AD717" i="4"/>
  <c r="Y717" i="4"/>
  <c r="AC717" i="4"/>
  <c r="X717" i="4"/>
  <c r="AB717" i="4"/>
  <c r="AA716" i="4"/>
  <c r="AE716" i="4"/>
  <c r="Z716" i="4"/>
  <c r="AD716" i="4"/>
  <c r="Y716" i="4"/>
  <c r="AC716" i="4"/>
  <c r="X716" i="4"/>
  <c r="AB716" i="4"/>
  <c r="AA715" i="4"/>
  <c r="AE715" i="4"/>
  <c r="Z715" i="4"/>
  <c r="AD715" i="4"/>
  <c r="Y715" i="4"/>
  <c r="AC715" i="4"/>
  <c r="X715" i="4"/>
  <c r="AB715" i="4"/>
  <c r="AA714" i="4"/>
  <c r="AE714" i="4"/>
  <c r="Z714" i="4"/>
  <c r="AD714" i="4"/>
  <c r="Y714" i="4"/>
  <c r="AC714" i="4"/>
  <c r="X714" i="4"/>
  <c r="AB714" i="4"/>
  <c r="AA713" i="4"/>
  <c r="AE713" i="4"/>
  <c r="Z713" i="4"/>
  <c r="AD713" i="4"/>
  <c r="Y713" i="4"/>
  <c r="AC713" i="4"/>
  <c r="X713" i="4"/>
  <c r="AB713" i="4"/>
  <c r="AA712" i="4"/>
  <c r="AE712" i="4"/>
  <c r="Z712" i="4"/>
  <c r="AD712" i="4"/>
  <c r="Y712" i="4"/>
  <c r="AC712" i="4"/>
  <c r="X712" i="4"/>
  <c r="AB712" i="4"/>
  <c r="AA711" i="4"/>
  <c r="AE711" i="4"/>
  <c r="Z711" i="4"/>
  <c r="AD711" i="4"/>
  <c r="Y711" i="4"/>
  <c r="AC711" i="4"/>
  <c r="X711" i="4"/>
  <c r="AB711" i="4"/>
  <c r="AA710" i="4"/>
  <c r="AE710" i="4"/>
  <c r="Z710" i="4"/>
  <c r="AD710" i="4"/>
  <c r="Y710" i="4"/>
  <c r="AC710" i="4"/>
  <c r="X710" i="4"/>
  <c r="AB710" i="4"/>
  <c r="AA709" i="4"/>
  <c r="AE709" i="4"/>
  <c r="Z709" i="4"/>
  <c r="AD709" i="4"/>
  <c r="Y709" i="4"/>
  <c r="AC709" i="4"/>
  <c r="X709" i="4"/>
  <c r="AB709" i="4"/>
  <c r="AA708" i="4"/>
  <c r="AE708" i="4"/>
  <c r="Z708" i="4"/>
  <c r="AD708" i="4"/>
  <c r="Y708" i="4"/>
  <c r="AC708" i="4"/>
  <c r="X708" i="4"/>
  <c r="AB708" i="4"/>
  <c r="AA707" i="4"/>
  <c r="AE707" i="4"/>
  <c r="Z707" i="4"/>
  <c r="AD707" i="4"/>
  <c r="Y707" i="4"/>
  <c r="AC707" i="4"/>
  <c r="X707" i="4"/>
  <c r="AB707" i="4"/>
  <c r="AA706" i="4"/>
  <c r="AE706" i="4"/>
  <c r="Z706" i="4"/>
  <c r="AD706" i="4"/>
  <c r="Y706" i="4"/>
  <c r="AC706" i="4"/>
  <c r="X706" i="4"/>
  <c r="AB706" i="4"/>
  <c r="AA705" i="4"/>
  <c r="AE705" i="4"/>
  <c r="Z705" i="4"/>
  <c r="AD705" i="4"/>
  <c r="Y705" i="4"/>
  <c r="AC705" i="4"/>
  <c r="X705" i="4"/>
  <c r="AB705" i="4"/>
  <c r="AA704" i="4"/>
  <c r="AE704" i="4"/>
  <c r="Z704" i="4"/>
  <c r="AD704" i="4"/>
  <c r="Y704" i="4"/>
  <c r="AC704" i="4"/>
  <c r="X704" i="4"/>
  <c r="AB704" i="4"/>
  <c r="AA703" i="4"/>
  <c r="AE703" i="4"/>
  <c r="Z703" i="4"/>
  <c r="AD703" i="4"/>
  <c r="Y703" i="4"/>
  <c r="AC703" i="4"/>
  <c r="X703" i="4"/>
  <c r="AB703" i="4"/>
  <c r="AA702" i="4"/>
  <c r="AE702" i="4"/>
  <c r="Z702" i="4"/>
  <c r="AD702" i="4"/>
  <c r="Y702" i="4"/>
  <c r="AC702" i="4"/>
  <c r="X702" i="4"/>
  <c r="AB702" i="4"/>
  <c r="AA701" i="4"/>
  <c r="AE701" i="4"/>
  <c r="Z701" i="4"/>
  <c r="AD701" i="4"/>
  <c r="Y701" i="4"/>
  <c r="AC701" i="4"/>
  <c r="X701" i="4"/>
  <c r="AB701" i="4"/>
  <c r="AA700" i="4"/>
  <c r="AE700" i="4"/>
  <c r="Z700" i="4"/>
  <c r="AD700" i="4"/>
  <c r="Y700" i="4"/>
  <c r="AC700" i="4"/>
  <c r="X700" i="4"/>
  <c r="AB700" i="4"/>
  <c r="AA699" i="4"/>
  <c r="AE699" i="4"/>
  <c r="Z699" i="4"/>
  <c r="AD699" i="4"/>
  <c r="Y699" i="4"/>
  <c r="AC699" i="4"/>
  <c r="X699" i="4"/>
  <c r="AB699" i="4"/>
  <c r="AA698" i="4"/>
  <c r="AE698" i="4"/>
  <c r="Z698" i="4"/>
  <c r="AD698" i="4"/>
  <c r="Y698" i="4"/>
  <c r="AC698" i="4"/>
  <c r="X698" i="4"/>
  <c r="AB698" i="4"/>
  <c r="AA697" i="4"/>
  <c r="AE697" i="4"/>
  <c r="Z697" i="4"/>
  <c r="AD697" i="4"/>
  <c r="Y697" i="4"/>
  <c r="AC697" i="4"/>
  <c r="X697" i="4"/>
  <c r="AB697" i="4"/>
  <c r="AA696" i="4"/>
  <c r="AE696" i="4"/>
  <c r="Z696" i="4"/>
  <c r="AD696" i="4"/>
  <c r="Y696" i="4"/>
  <c r="AC696" i="4"/>
  <c r="X696" i="4"/>
  <c r="AB696" i="4"/>
  <c r="AA695" i="4"/>
  <c r="AE695" i="4"/>
  <c r="Z695" i="4"/>
  <c r="AD695" i="4"/>
  <c r="Y695" i="4"/>
  <c r="AC695" i="4"/>
  <c r="X695" i="4"/>
  <c r="AB695" i="4"/>
  <c r="AA694" i="4"/>
  <c r="AE694" i="4"/>
  <c r="Z694" i="4"/>
  <c r="AD694" i="4"/>
  <c r="Y694" i="4"/>
  <c r="AC694" i="4"/>
  <c r="X694" i="4"/>
  <c r="AB694" i="4"/>
  <c r="AA693" i="4"/>
  <c r="AE693" i="4"/>
  <c r="Z693" i="4"/>
  <c r="AD693" i="4"/>
  <c r="Y693" i="4"/>
  <c r="AC693" i="4"/>
  <c r="X693" i="4"/>
  <c r="AB693" i="4"/>
  <c r="AA692" i="4"/>
  <c r="AE692" i="4"/>
  <c r="Z692" i="4"/>
  <c r="AD692" i="4"/>
  <c r="Y692" i="4"/>
  <c r="AC692" i="4"/>
  <c r="X692" i="4"/>
  <c r="AB692" i="4"/>
  <c r="AA691" i="4"/>
  <c r="AE691" i="4"/>
  <c r="Z691" i="4"/>
  <c r="AD691" i="4"/>
  <c r="Y691" i="4"/>
  <c r="AC691" i="4"/>
  <c r="X691" i="4"/>
  <c r="AB691" i="4"/>
  <c r="AA690" i="4"/>
  <c r="AE690" i="4"/>
  <c r="Z690" i="4"/>
  <c r="AD690" i="4"/>
  <c r="Y690" i="4"/>
  <c r="AC690" i="4"/>
  <c r="X690" i="4"/>
  <c r="AB690" i="4"/>
  <c r="AA689" i="4"/>
  <c r="AE689" i="4"/>
  <c r="Z689" i="4"/>
  <c r="AD689" i="4"/>
  <c r="Y689" i="4"/>
  <c r="AC689" i="4"/>
  <c r="X689" i="4"/>
  <c r="AB689" i="4"/>
  <c r="AA688" i="4"/>
  <c r="AE688" i="4"/>
  <c r="Z688" i="4"/>
  <c r="AD688" i="4"/>
  <c r="Y688" i="4"/>
  <c r="AC688" i="4"/>
  <c r="X688" i="4"/>
  <c r="AB688" i="4"/>
  <c r="AA687" i="4"/>
  <c r="AE687" i="4"/>
  <c r="Z687" i="4"/>
  <c r="AD687" i="4"/>
  <c r="Y687" i="4"/>
  <c r="AC687" i="4"/>
  <c r="X687" i="4"/>
  <c r="AB687" i="4"/>
  <c r="AA686" i="4"/>
  <c r="AE686" i="4"/>
  <c r="Z686" i="4"/>
  <c r="AD686" i="4"/>
  <c r="Y686" i="4"/>
  <c r="AC686" i="4"/>
  <c r="X686" i="4"/>
  <c r="AB686" i="4"/>
  <c r="AA685" i="4"/>
  <c r="AE685" i="4"/>
  <c r="Z685" i="4"/>
  <c r="AD685" i="4"/>
  <c r="Y685" i="4"/>
  <c r="AC685" i="4"/>
  <c r="X685" i="4"/>
  <c r="AB685" i="4"/>
  <c r="AA684" i="4"/>
  <c r="AE684" i="4"/>
  <c r="Z684" i="4"/>
  <c r="AD684" i="4"/>
  <c r="Y684" i="4"/>
  <c r="AC684" i="4"/>
  <c r="X684" i="4"/>
  <c r="AB684" i="4"/>
  <c r="AA683" i="4"/>
  <c r="AE683" i="4"/>
  <c r="Z683" i="4"/>
  <c r="AD683" i="4"/>
  <c r="Y683" i="4"/>
  <c r="AC683" i="4"/>
  <c r="X683" i="4"/>
  <c r="AB683" i="4"/>
  <c r="AA682" i="4"/>
  <c r="AE682" i="4"/>
  <c r="Z682" i="4"/>
  <c r="AD682" i="4"/>
  <c r="Y682" i="4"/>
  <c r="AC682" i="4"/>
  <c r="X682" i="4"/>
  <c r="AB682" i="4"/>
  <c r="AA681" i="4"/>
  <c r="AE681" i="4"/>
  <c r="Z681" i="4"/>
  <c r="AD681" i="4"/>
  <c r="Y681" i="4"/>
  <c r="AC681" i="4"/>
  <c r="X681" i="4"/>
  <c r="AB681" i="4"/>
  <c r="AA680" i="4"/>
  <c r="AE680" i="4"/>
  <c r="Z680" i="4"/>
  <c r="AD680" i="4"/>
  <c r="Y680" i="4"/>
  <c r="AC680" i="4"/>
  <c r="X680" i="4"/>
  <c r="AB680" i="4"/>
  <c r="AA679" i="4"/>
  <c r="AE679" i="4"/>
  <c r="Z679" i="4"/>
  <c r="AD679" i="4"/>
  <c r="Y679" i="4"/>
  <c r="AC679" i="4"/>
  <c r="X679" i="4"/>
  <c r="AB679" i="4"/>
  <c r="AA678" i="4"/>
  <c r="AE678" i="4"/>
  <c r="Z678" i="4"/>
  <c r="AD678" i="4"/>
  <c r="Y678" i="4"/>
  <c r="AC678" i="4"/>
  <c r="X678" i="4"/>
  <c r="AB678" i="4"/>
  <c r="AA677" i="4"/>
  <c r="AE677" i="4"/>
  <c r="Z677" i="4"/>
  <c r="AD677" i="4"/>
  <c r="Y677" i="4"/>
  <c r="AC677" i="4"/>
  <c r="X677" i="4"/>
  <c r="AB677" i="4"/>
  <c r="AA676" i="4"/>
  <c r="AE676" i="4"/>
  <c r="Z676" i="4"/>
  <c r="AD676" i="4"/>
  <c r="Y676" i="4"/>
  <c r="AC676" i="4"/>
  <c r="X676" i="4"/>
  <c r="AB676" i="4"/>
  <c r="AA675" i="4"/>
  <c r="AE675" i="4"/>
  <c r="Z675" i="4"/>
  <c r="AD675" i="4"/>
  <c r="Y675" i="4"/>
  <c r="AC675" i="4"/>
  <c r="X675" i="4"/>
  <c r="AB675" i="4"/>
  <c r="AA674" i="4"/>
  <c r="AE674" i="4"/>
  <c r="Z674" i="4"/>
  <c r="AD674" i="4"/>
  <c r="Y674" i="4"/>
  <c r="AC674" i="4"/>
  <c r="X674" i="4"/>
  <c r="AB674" i="4"/>
  <c r="AA673" i="4"/>
  <c r="AE673" i="4"/>
  <c r="Z673" i="4"/>
  <c r="AD673" i="4"/>
  <c r="Y673" i="4"/>
  <c r="AC673" i="4"/>
  <c r="X673" i="4"/>
  <c r="AB673" i="4"/>
  <c r="AA672" i="4"/>
  <c r="AE672" i="4"/>
  <c r="Z672" i="4"/>
  <c r="AD672" i="4"/>
  <c r="Y672" i="4"/>
  <c r="AC672" i="4"/>
  <c r="X672" i="4"/>
  <c r="AB672" i="4"/>
  <c r="AA671" i="4"/>
  <c r="AE671" i="4"/>
  <c r="Z671" i="4"/>
  <c r="AD671" i="4"/>
  <c r="Y671" i="4"/>
  <c r="AC671" i="4"/>
  <c r="X671" i="4"/>
  <c r="AB671" i="4"/>
  <c r="AA670" i="4"/>
  <c r="AE670" i="4"/>
  <c r="Z670" i="4"/>
  <c r="AD670" i="4"/>
  <c r="Y670" i="4"/>
  <c r="AC670" i="4"/>
  <c r="X670" i="4"/>
  <c r="AB670" i="4"/>
  <c r="AA669" i="4"/>
  <c r="AE669" i="4"/>
  <c r="Z669" i="4"/>
  <c r="AD669" i="4"/>
  <c r="Y669" i="4"/>
  <c r="AC669" i="4"/>
  <c r="X669" i="4"/>
  <c r="AB669" i="4"/>
  <c r="AA668" i="4"/>
  <c r="AE668" i="4"/>
  <c r="Z668" i="4"/>
  <c r="AD668" i="4"/>
  <c r="Y668" i="4"/>
  <c r="AC668" i="4"/>
  <c r="X668" i="4"/>
  <c r="AB668" i="4"/>
  <c r="AA667" i="4"/>
  <c r="AE667" i="4"/>
  <c r="Z667" i="4"/>
  <c r="AD667" i="4"/>
  <c r="Y667" i="4"/>
  <c r="AC667" i="4"/>
  <c r="X667" i="4"/>
  <c r="AB667" i="4"/>
  <c r="AA666" i="4"/>
  <c r="AE666" i="4"/>
  <c r="Z666" i="4"/>
  <c r="AD666" i="4"/>
  <c r="Y666" i="4"/>
  <c r="AC666" i="4"/>
  <c r="X666" i="4"/>
  <c r="AB666" i="4"/>
  <c r="AA665" i="4"/>
  <c r="AE665" i="4"/>
  <c r="Z665" i="4"/>
  <c r="AD665" i="4"/>
  <c r="Y665" i="4"/>
  <c r="AC665" i="4"/>
  <c r="X665" i="4"/>
  <c r="AB665" i="4"/>
  <c r="AA664" i="4"/>
  <c r="AE664" i="4"/>
  <c r="Z664" i="4"/>
  <c r="AD664" i="4"/>
  <c r="Y664" i="4"/>
  <c r="AC664" i="4"/>
  <c r="X664" i="4"/>
  <c r="AB664" i="4"/>
  <c r="AA663" i="4"/>
  <c r="AE663" i="4"/>
  <c r="Z663" i="4"/>
  <c r="AD663" i="4"/>
  <c r="Y663" i="4"/>
  <c r="AC663" i="4"/>
  <c r="X663" i="4"/>
  <c r="AB663" i="4"/>
  <c r="AA662" i="4"/>
  <c r="AE662" i="4"/>
  <c r="Z662" i="4"/>
  <c r="AD662" i="4"/>
  <c r="Y662" i="4"/>
  <c r="AC662" i="4"/>
  <c r="X662" i="4"/>
  <c r="AB662" i="4"/>
  <c r="AA661" i="4"/>
  <c r="AE661" i="4"/>
  <c r="Z661" i="4"/>
  <c r="AD661" i="4"/>
  <c r="Y661" i="4"/>
  <c r="AC661" i="4"/>
  <c r="X661" i="4"/>
  <c r="AB661" i="4"/>
  <c r="AA660" i="4"/>
  <c r="AE660" i="4"/>
  <c r="Z660" i="4"/>
  <c r="AD660" i="4"/>
  <c r="Y660" i="4"/>
  <c r="AC660" i="4"/>
  <c r="X660" i="4"/>
  <c r="AB660" i="4"/>
  <c r="AA659" i="4"/>
  <c r="AE659" i="4"/>
  <c r="Z659" i="4"/>
  <c r="AD659" i="4"/>
  <c r="Y659" i="4"/>
  <c r="AC659" i="4"/>
  <c r="X659" i="4"/>
  <c r="AB659" i="4"/>
  <c r="AA658" i="4"/>
  <c r="AE658" i="4"/>
  <c r="Z658" i="4"/>
  <c r="AD658" i="4"/>
  <c r="Y658" i="4"/>
  <c r="AC658" i="4"/>
  <c r="X658" i="4"/>
  <c r="AB658" i="4"/>
  <c r="AA657" i="4"/>
  <c r="AE657" i="4"/>
  <c r="Z657" i="4"/>
  <c r="AD657" i="4"/>
  <c r="Y657" i="4"/>
  <c r="AC657" i="4"/>
  <c r="X657" i="4"/>
  <c r="AB657" i="4"/>
  <c r="AA656" i="4"/>
  <c r="AE656" i="4"/>
  <c r="Z656" i="4"/>
  <c r="AD656" i="4"/>
  <c r="Y656" i="4"/>
  <c r="AC656" i="4"/>
  <c r="X656" i="4"/>
  <c r="AB656" i="4"/>
  <c r="AA655" i="4"/>
  <c r="AE655" i="4"/>
  <c r="Z655" i="4"/>
  <c r="AD655" i="4"/>
  <c r="Y655" i="4"/>
  <c r="AC655" i="4"/>
  <c r="X655" i="4"/>
  <c r="AB655" i="4"/>
  <c r="AA654" i="4"/>
  <c r="AE654" i="4"/>
  <c r="Z654" i="4"/>
  <c r="AD654" i="4"/>
  <c r="Y654" i="4"/>
  <c r="AC654" i="4"/>
  <c r="X654" i="4"/>
  <c r="AB654" i="4"/>
  <c r="AA653" i="4"/>
  <c r="AE653" i="4"/>
  <c r="Z653" i="4"/>
  <c r="AD653" i="4"/>
  <c r="Y653" i="4"/>
  <c r="AC653" i="4"/>
  <c r="X653" i="4"/>
  <c r="AB653" i="4"/>
  <c r="AA652" i="4"/>
  <c r="AE652" i="4"/>
  <c r="Z652" i="4"/>
  <c r="AD652" i="4"/>
  <c r="Y652" i="4"/>
  <c r="AC652" i="4"/>
  <c r="X652" i="4"/>
  <c r="AB652" i="4"/>
  <c r="AA651" i="4"/>
  <c r="AE651" i="4"/>
  <c r="Z651" i="4"/>
  <c r="AD651" i="4"/>
  <c r="Y651" i="4"/>
  <c r="AC651" i="4"/>
  <c r="X651" i="4"/>
  <c r="AB651" i="4"/>
  <c r="AA650" i="4"/>
  <c r="AE650" i="4"/>
  <c r="Z650" i="4"/>
  <c r="AD650" i="4"/>
  <c r="Y650" i="4"/>
  <c r="AC650" i="4"/>
  <c r="X650" i="4"/>
  <c r="AB650" i="4"/>
  <c r="AA649" i="4"/>
  <c r="AE649" i="4"/>
  <c r="Z649" i="4"/>
  <c r="AD649" i="4"/>
  <c r="Y649" i="4"/>
  <c r="AC649" i="4"/>
  <c r="X649" i="4"/>
  <c r="AB649" i="4"/>
  <c r="AA648" i="4"/>
  <c r="AE648" i="4"/>
  <c r="Z648" i="4"/>
  <c r="AD648" i="4"/>
  <c r="Y648" i="4"/>
  <c r="AC648" i="4"/>
  <c r="X648" i="4"/>
  <c r="AB648" i="4"/>
  <c r="AA647" i="4"/>
  <c r="AE647" i="4"/>
  <c r="Z647" i="4"/>
  <c r="AD647" i="4"/>
  <c r="Y647" i="4"/>
  <c r="AC647" i="4"/>
  <c r="X647" i="4"/>
  <c r="AB647" i="4"/>
  <c r="AA646" i="4"/>
  <c r="AE646" i="4"/>
  <c r="Z646" i="4"/>
  <c r="AD646" i="4"/>
  <c r="Y646" i="4"/>
  <c r="AC646" i="4"/>
  <c r="X646" i="4"/>
  <c r="AB646" i="4"/>
  <c r="AA645" i="4"/>
  <c r="AE645" i="4"/>
  <c r="Z645" i="4"/>
  <c r="AD645" i="4"/>
  <c r="Y645" i="4"/>
  <c r="AC645" i="4"/>
  <c r="X645" i="4"/>
  <c r="AB645" i="4"/>
  <c r="AA644" i="4"/>
  <c r="AE644" i="4"/>
  <c r="Z644" i="4"/>
  <c r="AD644" i="4"/>
  <c r="Y644" i="4"/>
  <c r="AC644" i="4"/>
  <c r="X644" i="4"/>
  <c r="AB644" i="4"/>
  <c r="AA643" i="4"/>
  <c r="AE643" i="4"/>
  <c r="Z643" i="4"/>
  <c r="AD643" i="4"/>
  <c r="Y643" i="4"/>
  <c r="AC643" i="4"/>
  <c r="X643" i="4"/>
  <c r="AB643" i="4"/>
  <c r="AA642" i="4"/>
  <c r="AE642" i="4"/>
  <c r="Z642" i="4"/>
  <c r="AD642" i="4"/>
  <c r="Y642" i="4"/>
  <c r="AC642" i="4"/>
  <c r="X642" i="4"/>
  <c r="AB642" i="4"/>
  <c r="AA641" i="4"/>
  <c r="AE641" i="4"/>
  <c r="Z641" i="4"/>
  <c r="AD641" i="4"/>
  <c r="Y641" i="4"/>
  <c r="AC641" i="4"/>
  <c r="X641" i="4"/>
  <c r="AB641" i="4"/>
  <c r="AA640" i="4"/>
  <c r="AE640" i="4"/>
  <c r="Z640" i="4"/>
  <c r="AD640" i="4"/>
  <c r="Y640" i="4"/>
  <c r="AC640" i="4"/>
  <c r="X640" i="4"/>
  <c r="AB640" i="4"/>
  <c r="AA639" i="4"/>
  <c r="AE639" i="4"/>
  <c r="Z639" i="4"/>
  <c r="AD639" i="4"/>
  <c r="Y639" i="4"/>
  <c r="AC639" i="4"/>
  <c r="X639" i="4"/>
  <c r="AB639" i="4"/>
  <c r="AA638" i="4"/>
  <c r="AE638" i="4"/>
  <c r="Z638" i="4"/>
  <c r="AD638" i="4"/>
  <c r="Y638" i="4"/>
  <c r="AC638" i="4"/>
  <c r="X638" i="4"/>
  <c r="AB638" i="4"/>
  <c r="AA637" i="4"/>
  <c r="AE637" i="4"/>
  <c r="Z637" i="4"/>
  <c r="AD637" i="4"/>
  <c r="Y637" i="4"/>
  <c r="AC637" i="4"/>
  <c r="X637" i="4"/>
  <c r="AB637" i="4"/>
  <c r="AA636" i="4"/>
  <c r="AE636" i="4"/>
  <c r="Z636" i="4"/>
  <c r="AD636" i="4"/>
  <c r="Y636" i="4"/>
  <c r="AC636" i="4"/>
  <c r="X636" i="4"/>
  <c r="AB636" i="4"/>
  <c r="AA635" i="4"/>
  <c r="AE635" i="4"/>
  <c r="Z635" i="4"/>
  <c r="AD635" i="4"/>
  <c r="Y635" i="4"/>
  <c r="AC635" i="4"/>
  <c r="X635" i="4"/>
  <c r="AB635" i="4"/>
  <c r="AA634" i="4"/>
  <c r="AE634" i="4"/>
  <c r="Z634" i="4"/>
  <c r="AD634" i="4"/>
  <c r="Y634" i="4"/>
  <c r="AC634" i="4"/>
  <c r="X634" i="4"/>
  <c r="AB634" i="4"/>
  <c r="AA633" i="4"/>
  <c r="AE633" i="4"/>
  <c r="Z633" i="4"/>
  <c r="AD633" i="4"/>
  <c r="Y633" i="4"/>
  <c r="AC633" i="4"/>
  <c r="X633" i="4"/>
  <c r="AB633" i="4"/>
  <c r="AA632" i="4"/>
  <c r="AE632" i="4"/>
  <c r="Z632" i="4"/>
  <c r="AD632" i="4"/>
  <c r="Y632" i="4"/>
  <c r="AC632" i="4"/>
  <c r="X632" i="4"/>
  <c r="AB632" i="4"/>
  <c r="AA631" i="4"/>
  <c r="AE631" i="4"/>
  <c r="Z631" i="4"/>
  <c r="AD631" i="4"/>
  <c r="Y631" i="4"/>
  <c r="AC631" i="4"/>
  <c r="X631" i="4"/>
  <c r="AB631" i="4"/>
  <c r="AA630" i="4"/>
  <c r="AE630" i="4"/>
  <c r="Z630" i="4"/>
  <c r="AD630" i="4"/>
  <c r="Y630" i="4"/>
  <c r="AC630" i="4"/>
  <c r="X630" i="4"/>
  <c r="AB630" i="4"/>
  <c r="AA629" i="4"/>
  <c r="AE629" i="4"/>
  <c r="Z629" i="4"/>
  <c r="AD629" i="4"/>
  <c r="Y629" i="4"/>
  <c r="AC629" i="4"/>
  <c r="X629" i="4"/>
  <c r="AB629" i="4"/>
  <c r="AA628" i="4"/>
  <c r="AE628" i="4"/>
  <c r="Z628" i="4"/>
  <c r="AD628" i="4"/>
  <c r="Y628" i="4"/>
  <c r="AC628" i="4"/>
  <c r="X628" i="4"/>
  <c r="AB628" i="4"/>
  <c r="AA627" i="4"/>
  <c r="AE627" i="4"/>
  <c r="Z627" i="4"/>
  <c r="AD627" i="4"/>
  <c r="Y627" i="4"/>
  <c r="AC627" i="4"/>
  <c r="X627" i="4"/>
  <c r="AB627" i="4"/>
  <c r="AA626" i="4"/>
  <c r="AE626" i="4"/>
  <c r="Z626" i="4"/>
  <c r="AD626" i="4"/>
  <c r="Y626" i="4"/>
  <c r="AC626" i="4"/>
  <c r="X626" i="4"/>
  <c r="AB626" i="4"/>
  <c r="AA625" i="4"/>
  <c r="AE625" i="4"/>
  <c r="Z625" i="4"/>
  <c r="AD625" i="4"/>
  <c r="Y625" i="4"/>
  <c r="AC625" i="4"/>
  <c r="X625" i="4"/>
  <c r="AB625" i="4"/>
  <c r="AA624" i="4"/>
  <c r="AE624" i="4"/>
  <c r="Z624" i="4"/>
  <c r="AD624" i="4"/>
  <c r="Y624" i="4"/>
  <c r="AC624" i="4"/>
  <c r="X624" i="4"/>
  <c r="AB624" i="4"/>
  <c r="AA623" i="4"/>
  <c r="AE623" i="4"/>
  <c r="Z623" i="4"/>
  <c r="AD623" i="4"/>
  <c r="Y623" i="4"/>
  <c r="AC623" i="4"/>
  <c r="X623" i="4"/>
  <c r="AB623" i="4"/>
  <c r="AA622" i="4"/>
  <c r="AE622" i="4"/>
  <c r="Z622" i="4"/>
  <c r="AD622" i="4"/>
  <c r="Y622" i="4"/>
  <c r="AC622" i="4"/>
  <c r="X622" i="4"/>
  <c r="AB622" i="4"/>
  <c r="AA621" i="4"/>
  <c r="AE621" i="4"/>
  <c r="Z621" i="4"/>
  <c r="AD621" i="4"/>
  <c r="Y621" i="4"/>
  <c r="AC621" i="4"/>
  <c r="X621" i="4"/>
  <c r="AB621" i="4"/>
  <c r="AA620" i="4"/>
  <c r="AE620" i="4"/>
  <c r="Z620" i="4"/>
  <c r="AD620" i="4"/>
  <c r="Y620" i="4"/>
  <c r="AC620" i="4"/>
  <c r="X620" i="4"/>
  <c r="AB620" i="4"/>
  <c r="AA619" i="4"/>
  <c r="AE619" i="4"/>
  <c r="Z619" i="4"/>
  <c r="AD619" i="4"/>
  <c r="Y619" i="4"/>
  <c r="AC619" i="4"/>
  <c r="X619" i="4"/>
  <c r="AB619" i="4"/>
  <c r="AA618" i="4"/>
  <c r="AE618" i="4"/>
  <c r="Z618" i="4"/>
  <c r="AD618" i="4"/>
  <c r="Y618" i="4"/>
  <c r="AC618" i="4"/>
  <c r="X618" i="4"/>
  <c r="AB618" i="4"/>
  <c r="AA617" i="4"/>
  <c r="AE617" i="4"/>
  <c r="Z617" i="4"/>
  <c r="AD617" i="4"/>
  <c r="Y617" i="4"/>
  <c r="AC617" i="4"/>
  <c r="X617" i="4"/>
  <c r="AB617" i="4"/>
  <c r="AA616" i="4"/>
  <c r="AE616" i="4"/>
  <c r="Z616" i="4"/>
  <c r="AD616" i="4"/>
  <c r="Y616" i="4"/>
  <c r="AC616" i="4"/>
  <c r="X616" i="4"/>
  <c r="AB616" i="4"/>
  <c r="AA615" i="4"/>
  <c r="AE615" i="4"/>
  <c r="Z615" i="4"/>
  <c r="AD615" i="4"/>
  <c r="Y615" i="4"/>
  <c r="AC615" i="4"/>
  <c r="X615" i="4"/>
  <c r="AB615" i="4"/>
  <c r="AA614" i="4"/>
  <c r="AE614" i="4"/>
  <c r="Z614" i="4"/>
  <c r="AD614" i="4"/>
  <c r="Y614" i="4"/>
  <c r="AC614" i="4"/>
  <c r="X614" i="4"/>
  <c r="AB614" i="4"/>
  <c r="AA613" i="4"/>
  <c r="AE613" i="4"/>
  <c r="Z613" i="4"/>
  <c r="AD613" i="4"/>
  <c r="Y613" i="4"/>
  <c r="AC613" i="4"/>
  <c r="X613" i="4"/>
  <c r="AB613" i="4"/>
  <c r="AA612" i="4"/>
  <c r="AE612" i="4"/>
  <c r="Z612" i="4"/>
  <c r="AD612" i="4"/>
  <c r="Y612" i="4"/>
  <c r="AC612" i="4"/>
  <c r="X612" i="4"/>
  <c r="AB612" i="4"/>
  <c r="AA611" i="4"/>
  <c r="AE611" i="4"/>
  <c r="Z611" i="4"/>
  <c r="AD611" i="4"/>
  <c r="Y611" i="4"/>
  <c r="AC611" i="4"/>
  <c r="X611" i="4"/>
  <c r="AB611" i="4"/>
  <c r="AA610" i="4"/>
  <c r="AE610" i="4"/>
  <c r="Z610" i="4"/>
  <c r="AD610" i="4"/>
  <c r="Y610" i="4"/>
  <c r="AC610" i="4"/>
  <c r="X610" i="4"/>
  <c r="AB610" i="4"/>
  <c r="AA609" i="4"/>
  <c r="AE609" i="4"/>
  <c r="Z609" i="4"/>
  <c r="AD609" i="4"/>
  <c r="Y609" i="4"/>
  <c r="AC609" i="4"/>
  <c r="X609" i="4"/>
  <c r="AB609" i="4"/>
  <c r="AA608" i="4"/>
  <c r="AE608" i="4"/>
  <c r="Z608" i="4"/>
  <c r="AD608" i="4"/>
  <c r="Y608" i="4"/>
  <c r="AC608" i="4"/>
  <c r="X608" i="4"/>
  <c r="AB608" i="4"/>
  <c r="AA607" i="4"/>
  <c r="AE607" i="4"/>
  <c r="Z607" i="4"/>
  <c r="AD607" i="4"/>
  <c r="Y607" i="4"/>
  <c r="AC607" i="4"/>
  <c r="X607" i="4"/>
  <c r="AB607" i="4"/>
  <c r="AA606" i="4"/>
  <c r="AE606" i="4"/>
  <c r="Z606" i="4"/>
  <c r="AD606" i="4"/>
  <c r="Y606" i="4"/>
  <c r="AC606" i="4"/>
  <c r="X606" i="4"/>
  <c r="AB606" i="4"/>
  <c r="AA605" i="4"/>
  <c r="AE605" i="4"/>
  <c r="Z605" i="4"/>
  <c r="AD605" i="4"/>
  <c r="Y605" i="4"/>
  <c r="AC605" i="4"/>
  <c r="X605" i="4"/>
  <c r="AB605" i="4"/>
  <c r="AA604" i="4"/>
  <c r="AE604" i="4"/>
  <c r="Z604" i="4"/>
  <c r="AD604" i="4"/>
  <c r="Y604" i="4"/>
  <c r="AC604" i="4"/>
  <c r="X604" i="4"/>
  <c r="AB604" i="4"/>
  <c r="AA603" i="4"/>
  <c r="AE603" i="4"/>
  <c r="Z603" i="4"/>
  <c r="AD603" i="4"/>
  <c r="Y603" i="4"/>
  <c r="AC603" i="4"/>
  <c r="X603" i="4"/>
  <c r="AB603" i="4"/>
  <c r="AA602" i="4"/>
  <c r="AE602" i="4"/>
  <c r="Z602" i="4"/>
  <c r="AD602" i="4"/>
  <c r="Y602" i="4"/>
  <c r="AC602" i="4"/>
  <c r="X602" i="4"/>
  <c r="AB602" i="4"/>
  <c r="AA601" i="4"/>
  <c r="AE601" i="4"/>
  <c r="Z601" i="4"/>
  <c r="AD601" i="4"/>
  <c r="Y601" i="4"/>
  <c r="AC601" i="4"/>
  <c r="X601" i="4"/>
  <c r="AB601" i="4"/>
  <c r="AA600" i="4"/>
  <c r="AE600" i="4"/>
  <c r="Z600" i="4"/>
  <c r="AD600" i="4"/>
  <c r="Y600" i="4"/>
  <c r="AC600" i="4"/>
  <c r="X600" i="4"/>
  <c r="AB600" i="4"/>
  <c r="AA599" i="4"/>
  <c r="AE599" i="4"/>
  <c r="Z599" i="4"/>
  <c r="AD599" i="4"/>
  <c r="Y599" i="4"/>
  <c r="AC599" i="4"/>
  <c r="X599" i="4"/>
  <c r="AB599" i="4"/>
  <c r="AA598" i="4"/>
  <c r="AE598" i="4"/>
  <c r="Z598" i="4"/>
  <c r="AD598" i="4"/>
  <c r="Y598" i="4"/>
  <c r="AC598" i="4"/>
  <c r="X598" i="4"/>
  <c r="AB598" i="4"/>
  <c r="AA597" i="4"/>
  <c r="AE597" i="4"/>
  <c r="Z597" i="4"/>
  <c r="AD597" i="4"/>
  <c r="Y597" i="4"/>
  <c r="AC597" i="4"/>
  <c r="X597" i="4"/>
  <c r="AB597" i="4"/>
  <c r="AA596" i="4"/>
  <c r="AE596" i="4"/>
  <c r="Z596" i="4"/>
  <c r="AD596" i="4"/>
  <c r="Y596" i="4"/>
  <c r="AC596" i="4"/>
  <c r="X596" i="4"/>
  <c r="AB596" i="4"/>
  <c r="AA595" i="4"/>
  <c r="AE595" i="4"/>
  <c r="Z595" i="4"/>
  <c r="AD595" i="4"/>
  <c r="Y595" i="4"/>
  <c r="AC595" i="4"/>
  <c r="X595" i="4"/>
  <c r="AB595" i="4"/>
  <c r="AA594" i="4"/>
  <c r="AE594" i="4"/>
  <c r="Z594" i="4"/>
  <c r="AD594" i="4"/>
  <c r="Y594" i="4"/>
  <c r="AC594" i="4"/>
  <c r="X594" i="4"/>
  <c r="AB594" i="4"/>
  <c r="AA593" i="4"/>
  <c r="AE593" i="4"/>
  <c r="Z593" i="4"/>
  <c r="AD593" i="4"/>
  <c r="Y593" i="4"/>
  <c r="AC593" i="4"/>
  <c r="X593" i="4"/>
  <c r="AB593" i="4"/>
  <c r="AA592" i="4"/>
  <c r="AE592" i="4"/>
  <c r="Z592" i="4"/>
  <c r="AD592" i="4"/>
  <c r="Y592" i="4"/>
  <c r="AC592" i="4"/>
  <c r="X592" i="4"/>
  <c r="AB592" i="4"/>
  <c r="AA591" i="4"/>
  <c r="AE591" i="4"/>
  <c r="Z591" i="4"/>
  <c r="AD591" i="4"/>
  <c r="Y591" i="4"/>
  <c r="AC591" i="4"/>
  <c r="X591" i="4"/>
  <c r="AB591" i="4"/>
  <c r="AA590" i="4"/>
  <c r="AE590" i="4"/>
  <c r="Z590" i="4"/>
  <c r="AD590" i="4"/>
  <c r="Y590" i="4"/>
  <c r="AC590" i="4"/>
  <c r="X590" i="4"/>
  <c r="AB590" i="4"/>
  <c r="AA589" i="4"/>
  <c r="AE589" i="4"/>
  <c r="Z589" i="4"/>
  <c r="AD589" i="4"/>
  <c r="Y589" i="4"/>
  <c r="AC589" i="4"/>
  <c r="X589" i="4"/>
  <c r="AB589" i="4"/>
  <c r="AA588" i="4"/>
  <c r="AE588" i="4"/>
  <c r="Z588" i="4"/>
  <c r="AD588" i="4"/>
  <c r="Y588" i="4"/>
  <c r="AC588" i="4"/>
  <c r="X588" i="4"/>
  <c r="AB588" i="4"/>
  <c r="AA587" i="4"/>
  <c r="AE587" i="4"/>
  <c r="Z587" i="4"/>
  <c r="AD587" i="4"/>
  <c r="Y587" i="4"/>
  <c r="AC587" i="4"/>
  <c r="X587" i="4"/>
  <c r="AB587" i="4"/>
  <c r="AA586" i="4"/>
  <c r="AE586" i="4"/>
  <c r="Z586" i="4"/>
  <c r="AD586" i="4"/>
  <c r="Y586" i="4"/>
  <c r="AC586" i="4"/>
  <c r="X586" i="4"/>
  <c r="AB586" i="4"/>
  <c r="AA585" i="4"/>
  <c r="AE585" i="4"/>
  <c r="Z585" i="4"/>
  <c r="AD585" i="4"/>
  <c r="Y585" i="4"/>
  <c r="AC585" i="4"/>
  <c r="X585" i="4"/>
  <c r="AB585" i="4"/>
  <c r="AA584" i="4"/>
  <c r="AE584" i="4"/>
  <c r="Z584" i="4"/>
  <c r="AD584" i="4"/>
  <c r="Y584" i="4"/>
  <c r="AC584" i="4"/>
  <c r="X584" i="4"/>
  <c r="AB584" i="4"/>
  <c r="AA583" i="4"/>
  <c r="AE583" i="4"/>
  <c r="Z583" i="4"/>
  <c r="AD583" i="4"/>
  <c r="Y583" i="4"/>
  <c r="AC583" i="4"/>
  <c r="X583" i="4"/>
  <c r="AB583" i="4"/>
  <c r="AA582" i="4"/>
  <c r="AE582" i="4"/>
  <c r="Z582" i="4"/>
  <c r="AD582" i="4"/>
  <c r="Y582" i="4"/>
  <c r="AC582" i="4"/>
  <c r="X582" i="4"/>
  <c r="AB582" i="4"/>
  <c r="AA581" i="4"/>
  <c r="AE581" i="4"/>
  <c r="Z581" i="4"/>
  <c r="AD581" i="4"/>
  <c r="Y581" i="4"/>
  <c r="AC581" i="4"/>
  <c r="X581" i="4"/>
  <c r="AB581" i="4"/>
  <c r="AA580" i="4"/>
  <c r="AE580" i="4"/>
  <c r="Z580" i="4"/>
  <c r="AD580" i="4"/>
  <c r="Y580" i="4"/>
  <c r="AC580" i="4"/>
  <c r="X580" i="4"/>
  <c r="AB580" i="4"/>
  <c r="AA579" i="4"/>
  <c r="AE579" i="4"/>
  <c r="Z579" i="4"/>
  <c r="AD579" i="4"/>
  <c r="Y579" i="4"/>
  <c r="AC579" i="4"/>
  <c r="X579" i="4"/>
  <c r="AB579" i="4"/>
  <c r="AA578" i="4"/>
  <c r="AE578" i="4"/>
  <c r="Z578" i="4"/>
  <c r="AD578" i="4"/>
  <c r="Y578" i="4"/>
  <c r="AC578" i="4"/>
  <c r="X578" i="4"/>
  <c r="AB578" i="4"/>
  <c r="AA577" i="4"/>
  <c r="AE577" i="4"/>
  <c r="Z577" i="4"/>
  <c r="AD577" i="4"/>
  <c r="Y577" i="4"/>
  <c r="AC577" i="4"/>
  <c r="X577" i="4"/>
  <c r="AB577" i="4"/>
  <c r="AA576" i="4"/>
  <c r="AE576" i="4"/>
  <c r="Z576" i="4"/>
  <c r="AD576" i="4"/>
  <c r="Y576" i="4"/>
  <c r="AC576" i="4"/>
  <c r="X576" i="4"/>
  <c r="AB576" i="4"/>
  <c r="AA575" i="4"/>
  <c r="AE575" i="4"/>
  <c r="Z575" i="4"/>
  <c r="AD575" i="4"/>
  <c r="Y575" i="4"/>
  <c r="AC575" i="4"/>
  <c r="X575" i="4"/>
  <c r="AB575" i="4"/>
  <c r="AA574" i="4"/>
  <c r="AE574" i="4"/>
  <c r="Z574" i="4"/>
  <c r="AD574" i="4"/>
  <c r="Y574" i="4"/>
  <c r="AC574" i="4"/>
  <c r="X574" i="4"/>
  <c r="AB574" i="4"/>
  <c r="AA573" i="4"/>
  <c r="AE573" i="4"/>
  <c r="Z573" i="4"/>
  <c r="AD573" i="4"/>
  <c r="Y573" i="4"/>
  <c r="AC573" i="4"/>
  <c r="X573" i="4"/>
  <c r="AB573" i="4"/>
  <c r="AA572" i="4"/>
  <c r="AE572" i="4"/>
  <c r="Z572" i="4"/>
  <c r="AD572" i="4"/>
  <c r="Y572" i="4"/>
  <c r="AC572" i="4"/>
  <c r="X572" i="4"/>
  <c r="AB572" i="4"/>
  <c r="AA571" i="4"/>
  <c r="AE571" i="4"/>
  <c r="Z571" i="4"/>
  <c r="AD571" i="4"/>
  <c r="Y571" i="4"/>
  <c r="AC571" i="4"/>
  <c r="X571" i="4"/>
  <c r="AB571" i="4"/>
  <c r="AA570" i="4"/>
  <c r="AE570" i="4"/>
  <c r="Z570" i="4"/>
  <c r="AD570" i="4"/>
  <c r="Y570" i="4"/>
  <c r="AC570" i="4"/>
  <c r="X570" i="4"/>
  <c r="AB570" i="4"/>
  <c r="AA569" i="4"/>
  <c r="AE569" i="4"/>
  <c r="Z569" i="4"/>
  <c r="AD569" i="4"/>
  <c r="Y569" i="4"/>
  <c r="AC569" i="4"/>
  <c r="X569" i="4"/>
  <c r="AB569" i="4"/>
  <c r="AA568" i="4"/>
  <c r="AE568" i="4"/>
  <c r="Z568" i="4"/>
  <c r="AD568" i="4"/>
  <c r="Y568" i="4"/>
  <c r="AC568" i="4"/>
  <c r="X568" i="4"/>
  <c r="AB568" i="4"/>
  <c r="AA567" i="4"/>
  <c r="AE567" i="4"/>
  <c r="Z567" i="4"/>
  <c r="AD567" i="4"/>
  <c r="Y567" i="4"/>
  <c r="AC567" i="4"/>
  <c r="X567" i="4"/>
  <c r="AB567" i="4"/>
  <c r="AA566" i="4"/>
  <c r="AE566" i="4"/>
  <c r="Z566" i="4"/>
  <c r="AD566" i="4"/>
  <c r="Y566" i="4"/>
  <c r="AC566" i="4"/>
  <c r="X566" i="4"/>
  <c r="AB566" i="4"/>
  <c r="AA565" i="4"/>
  <c r="AE565" i="4"/>
  <c r="Z565" i="4"/>
  <c r="AD565" i="4"/>
  <c r="Y565" i="4"/>
  <c r="AC565" i="4"/>
  <c r="X565" i="4"/>
  <c r="AB565" i="4"/>
  <c r="AA564" i="4"/>
  <c r="AE564" i="4"/>
  <c r="Z564" i="4"/>
  <c r="AD564" i="4"/>
  <c r="Y564" i="4"/>
  <c r="AC564" i="4"/>
  <c r="X564" i="4"/>
  <c r="AB564" i="4"/>
  <c r="AA563" i="4"/>
  <c r="AE563" i="4"/>
  <c r="Z563" i="4"/>
  <c r="AD563" i="4"/>
  <c r="Y563" i="4"/>
  <c r="AC563" i="4"/>
  <c r="X563" i="4"/>
  <c r="AB563" i="4"/>
  <c r="AA562" i="4"/>
  <c r="AE562" i="4"/>
  <c r="Z562" i="4"/>
  <c r="AD562" i="4"/>
  <c r="Y562" i="4"/>
  <c r="AC562" i="4"/>
  <c r="X562" i="4"/>
  <c r="AB562" i="4"/>
  <c r="AA561" i="4"/>
  <c r="AE561" i="4"/>
  <c r="Z561" i="4"/>
  <c r="AD561" i="4"/>
  <c r="Y561" i="4"/>
  <c r="AC561" i="4"/>
  <c r="X561" i="4"/>
  <c r="AB561" i="4"/>
  <c r="AA560" i="4"/>
  <c r="AE560" i="4"/>
  <c r="Z560" i="4"/>
  <c r="AD560" i="4"/>
  <c r="Y560" i="4"/>
  <c r="AC560" i="4"/>
  <c r="X560" i="4"/>
  <c r="AB560" i="4"/>
  <c r="AA559" i="4"/>
  <c r="AE559" i="4"/>
  <c r="Z559" i="4"/>
  <c r="AD559" i="4"/>
  <c r="Y559" i="4"/>
  <c r="AC559" i="4"/>
  <c r="X559" i="4"/>
  <c r="AB559" i="4"/>
  <c r="AA558" i="4"/>
  <c r="AE558" i="4"/>
  <c r="Z558" i="4"/>
  <c r="AD558" i="4"/>
  <c r="Y558" i="4"/>
  <c r="AC558" i="4"/>
  <c r="X558" i="4"/>
  <c r="AB558" i="4"/>
  <c r="AA557" i="4"/>
  <c r="AE557" i="4"/>
  <c r="Z557" i="4"/>
  <c r="AD557" i="4"/>
  <c r="Y557" i="4"/>
  <c r="AC557" i="4"/>
  <c r="X557" i="4"/>
  <c r="AB557" i="4"/>
  <c r="AA556" i="4"/>
  <c r="AE556" i="4"/>
  <c r="Z556" i="4"/>
  <c r="AD556" i="4"/>
  <c r="Y556" i="4"/>
  <c r="AC556" i="4"/>
  <c r="X556" i="4"/>
  <c r="AB556" i="4"/>
  <c r="AA555" i="4"/>
  <c r="AE555" i="4"/>
  <c r="Z555" i="4"/>
  <c r="AD555" i="4"/>
  <c r="Y555" i="4"/>
  <c r="AC555" i="4"/>
  <c r="X555" i="4"/>
  <c r="AB555" i="4"/>
  <c r="AA554" i="4"/>
  <c r="AE554" i="4"/>
  <c r="Z554" i="4"/>
  <c r="AD554" i="4"/>
  <c r="Y554" i="4"/>
  <c r="AC554" i="4"/>
  <c r="X554" i="4"/>
  <c r="AB554" i="4"/>
  <c r="AA553" i="4"/>
  <c r="AE553" i="4"/>
  <c r="Z553" i="4"/>
  <c r="AD553" i="4"/>
  <c r="Y553" i="4"/>
  <c r="AC553" i="4"/>
  <c r="X553" i="4"/>
  <c r="AB553" i="4"/>
  <c r="AA552" i="4"/>
  <c r="AE552" i="4"/>
  <c r="Z552" i="4"/>
  <c r="AD552" i="4"/>
  <c r="Y552" i="4"/>
  <c r="AC552" i="4"/>
  <c r="X552" i="4"/>
  <c r="AB552" i="4"/>
  <c r="AA551" i="4"/>
  <c r="AE551" i="4"/>
  <c r="Z551" i="4"/>
  <c r="AD551" i="4"/>
  <c r="Y551" i="4"/>
  <c r="AC551" i="4"/>
  <c r="X551" i="4"/>
  <c r="AB551" i="4"/>
  <c r="AA550" i="4"/>
  <c r="AE550" i="4"/>
  <c r="Z550" i="4"/>
  <c r="AD550" i="4"/>
  <c r="Y550" i="4"/>
  <c r="AC550" i="4"/>
  <c r="X550" i="4"/>
  <c r="AB550" i="4"/>
  <c r="AA549" i="4"/>
  <c r="AE549" i="4"/>
  <c r="Z549" i="4"/>
  <c r="AD549" i="4"/>
  <c r="Y549" i="4"/>
  <c r="AC549" i="4"/>
  <c r="X549" i="4"/>
  <c r="AB549" i="4"/>
  <c r="AA548" i="4"/>
  <c r="AE548" i="4"/>
  <c r="Z548" i="4"/>
  <c r="AD548" i="4"/>
  <c r="Y548" i="4"/>
  <c r="AC548" i="4"/>
  <c r="X548" i="4"/>
  <c r="AB548" i="4"/>
  <c r="AA547" i="4"/>
  <c r="AE547" i="4"/>
  <c r="Z547" i="4"/>
  <c r="AD547" i="4"/>
  <c r="Y547" i="4"/>
  <c r="AC547" i="4"/>
  <c r="X547" i="4"/>
  <c r="AB547" i="4"/>
  <c r="AA546" i="4"/>
  <c r="AE546" i="4"/>
  <c r="Z546" i="4"/>
  <c r="AD546" i="4"/>
  <c r="Y546" i="4"/>
  <c r="AC546" i="4"/>
  <c r="X546" i="4"/>
  <c r="AB546" i="4"/>
  <c r="AA545" i="4"/>
  <c r="AE545" i="4"/>
  <c r="Z545" i="4"/>
  <c r="AD545" i="4"/>
  <c r="Y545" i="4"/>
  <c r="AC545" i="4"/>
  <c r="X545" i="4"/>
  <c r="AB545" i="4"/>
  <c r="AA544" i="4"/>
  <c r="AE544" i="4"/>
  <c r="Z544" i="4"/>
  <c r="AD544" i="4"/>
  <c r="Y544" i="4"/>
  <c r="AC544" i="4"/>
  <c r="X544" i="4"/>
  <c r="AB544" i="4"/>
  <c r="AA543" i="4"/>
  <c r="AE543" i="4"/>
  <c r="Z543" i="4"/>
  <c r="AD543" i="4"/>
  <c r="Y543" i="4"/>
  <c r="AC543" i="4"/>
  <c r="X543" i="4"/>
  <c r="AB543" i="4"/>
  <c r="AA542" i="4"/>
  <c r="AE542" i="4"/>
  <c r="Z542" i="4"/>
  <c r="AD542" i="4"/>
  <c r="Y542" i="4"/>
  <c r="AC542" i="4"/>
  <c r="X542" i="4"/>
  <c r="AB542" i="4"/>
  <c r="AA541" i="4"/>
  <c r="AE541" i="4"/>
  <c r="Z541" i="4"/>
  <c r="AD541" i="4"/>
  <c r="Y541" i="4"/>
  <c r="AC541" i="4"/>
  <c r="X541" i="4"/>
  <c r="AB541" i="4"/>
  <c r="AA540" i="4"/>
  <c r="AE540" i="4"/>
  <c r="Z540" i="4"/>
  <c r="AD540" i="4"/>
  <c r="Y540" i="4"/>
  <c r="AC540" i="4"/>
  <c r="X540" i="4"/>
  <c r="AB540" i="4"/>
  <c r="AA539" i="4"/>
  <c r="AE539" i="4"/>
  <c r="Z539" i="4"/>
  <c r="AD539" i="4"/>
  <c r="Y539" i="4"/>
  <c r="AC539" i="4"/>
  <c r="X539" i="4"/>
  <c r="AB539" i="4"/>
  <c r="AA538" i="4"/>
  <c r="AE538" i="4"/>
  <c r="Z538" i="4"/>
  <c r="AD538" i="4"/>
  <c r="Y538" i="4"/>
  <c r="AC538" i="4"/>
  <c r="X538" i="4"/>
  <c r="AB538" i="4"/>
  <c r="AA537" i="4"/>
  <c r="AE537" i="4"/>
  <c r="Z537" i="4"/>
  <c r="AD537" i="4"/>
  <c r="Y537" i="4"/>
  <c r="AC537" i="4"/>
  <c r="X537" i="4"/>
  <c r="AB537" i="4"/>
  <c r="AA536" i="4"/>
  <c r="AE536" i="4"/>
  <c r="Z536" i="4"/>
  <c r="AD536" i="4"/>
  <c r="Y536" i="4"/>
  <c r="AC536" i="4"/>
  <c r="X536" i="4"/>
  <c r="AB536" i="4"/>
  <c r="AA535" i="4"/>
  <c r="AE535" i="4"/>
  <c r="Z535" i="4"/>
  <c r="AD535" i="4"/>
  <c r="Y535" i="4"/>
  <c r="AC535" i="4"/>
  <c r="X535" i="4"/>
  <c r="AB535" i="4"/>
  <c r="AA534" i="4"/>
  <c r="AE534" i="4"/>
  <c r="Z534" i="4"/>
  <c r="AD534" i="4"/>
  <c r="Y534" i="4"/>
  <c r="AC534" i="4"/>
  <c r="X534" i="4"/>
  <c r="AB534" i="4"/>
  <c r="AA533" i="4"/>
  <c r="AE533" i="4"/>
  <c r="Z533" i="4"/>
  <c r="AD533" i="4"/>
  <c r="Y533" i="4"/>
  <c r="AC533" i="4"/>
  <c r="X533" i="4"/>
  <c r="AB533" i="4"/>
  <c r="AA532" i="4"/>
  <c r="AE532" i="4"/>
  <c r="Z532" i="4"/>
  <c r="AD532" i="4"/>
  <c r="Y532" i="4"/>
  <c r="AC532" i="4"/>
  <c r="X532" i="4"/>
  <c r="AB532" i="4"/>
  <c r="AA531" i="4"/>
  <c r="AE531" i="4"/>
  <c r="Z531" i="4"/>
  <c r="AD531" i="4"/>
  <c r="Y531" i="4"/>
  <c r="AC531" i="4"/>
  <c r="X531" i="4"/>
  <c r="AB531" i="4"/>
  <c r="AA530" i="4"/>
  <c r="AE530" i="4"/>
  <c r="Z530" i="4"/>
  <c r="AD530" i="4"/>
  <c r="Y530" i="4"/>
  <c r="AC530" i="4"/>
  <c r="X530" i="4"/>
  <c r="AB530" i="4"/>
  <c r="AA529" i="4"/>
  <c r="AE529" i="4"/>
  <c r="Z529" i="4"/>
  <c r="AD529" i="4"/>
  <c r="Y529" i="4"/>
  <c r="AC529" i="4"/>
  <c r="X529" i="4"/>
  <c r="AB529" i="4"/>
  <c r="AA528" i="4"/>
  <c r="AE528" i="4"/>
  <c r="Z528" i="4"/>
  <c r="AD528" i="4"/>
  <c r="Y528" i="4"/>
  <c r="AC528" i="4"/>
  <c r="X528" i="4"/>
  <c r="AB528" i="4"/>
  <c r="AA527" i="4"/>
  <c r="AE527" i="4"/>
  <c r="Z527" i="4"/>
  <c r="AD527" i="4"/>
  <c r="Y527" i="4"/>
  <c r="AC527" i="4"/>
  <c r="X527" i="4"/>
  <c r="AB527" i="4"/>
  <c r="AA526" i="4"/>
  <c r="AE526" i="4"/>
  <c r="Z526" i="4"/>
  <c r="AD526" i="4"/>
  <c r="Y526" i="4"/>
  <c r="AC526" i="4"/>
  <c r="X526" i="4"/>
  <c r="AB526" i="4"/>
  <c r="AA525" i="4"/>
  <c r="AE525" i="4"/>
  <c r="Z525" i="4"/>
  <c r="AD525" i="4"/>
  <c r="Y525" i="4"/>
  <c r="AC525" i="4"/>
  <c r="X525" i="4"/>
  <c r="AB525" i="4"/>
  <c r="AA524" i="4"/>
  <c r="AE524" i="4"/>
  <c r="Z524" i="4"/>
  <c r="AD524" i="4"/>
  <c r="Y524" i="4"/>
  <c r="AC524" i="4"/>
  <c r="X524" i="4"/>
  <c r="AB524" i="4"/>
  <c r="AA523" i="4"/>
  <c r="AE523" i="4"/>
  <c r="Z523" i="4"/>
  <c r="AD523" i="4"/>
  <c r="Y523" i="4"/>
  <c r="AC523" i="4"/>
  <c r="X523" i="4"/>
  <c r="AB523" i="4"/>
  <c r="AA522" i="4"/>
  <c r="AE522" i="4"/>
  <c r="Z522" i="4"/>
  <c r="AD522" i="4"/>
  <c r="Y522" i="4"/>
  <c r="AC522" i="4"/>
  <c r="X522" i="4"/>
  <c r="AB522" i="4"/>
  <c r="AA521" i="4"/>
  <c r="AE521" i="4"/>
  <c r="Z521" i="4"/>
  <c r="AD521" i="4"/>
  <c r="Y521" i="4"/>
  <c r="AC521" i="4"/>
  <c r="X521" i="4"/>
  <c r="AB521" i="4"/>
  <c r="AA520" i="4"/>
  <c r="AE520" i="4"/>
  <c r="Z520" i="4"/>
  <c r="AD520" i="4"/>
  <c r="Y520" i="4"/>
  <c r="AC520" i="4"/>
  <c r="X520" i="4"/>
  <c r="AB520" i="4"/>
  <c r="AA519" i="4"/>
  <c r="AE519" i="4"/>
  <c r="Z519" i="4"/>
  <c r="AD519" i="4"/>
  <c r="Y519" i="4"/>
  <c r="AC519" i="4"/>
  <c r="X519" i="4"/>
  <c r="AB519" i="4"/>
  <c r="AA518" i="4"/>
  <c r="AE518" i="4"/>
  <c r="Z518" i="4"/>
  <c r="AD518" i="4"/>
  <c r="Y518" i="4"/>
  <c r="AC518" i="4"/>
  <c r="X518" i="4"/>
  <c r="AB518" i="4"/>
  <c r="AA517" i="4"/>
  <c r="AE517" i="4"/>
  <c r="Z517" i="4"/>
  <c r="AD517" i="4"/>
  <c r="Y517" i="4"/>
  <c r="AC517" i="4"/>
  <c r="X517" i="4"/>
  <c r="AB517" i="4"/>
  <c r="AA516" i="4"/>
  <c r="AE516" i="4"/>
  <c r="Z516" i="4"/>
  <c r="AD516" i="4"/>
  <c r="Y516" i="4"/>
  <c r="AC516" i="4"/>
  <c r="X516" i="4"/>
  <c r="AB516" i="4"/>
  <c r="AA515" i="4"/>
  <c r="AE515" i="4"/>
  <c r="Z515" i="4"/>
  <c r="AD515" i="4"/>
  <c r="Y515" i="4"/>
  <c r="AC515" i="4"/>
  <c r="X515" i="4"/>
  <c r="AB515" i="4"/>
  <c r="AA514" i="4"/>
  <c r="AE514" i="4"/>
  <c r="Z514" i="4"/>
  <c r="AD514" i="4"/>
  <c r="Y514" i="4"/>
  <c r="AC514" i="4"/>
  <c r="X514" i="4"/>
  <c r="AB514" i="4"/>
  <c r="AA513" i="4"/>
  <c r="AE513" i="4"/>
  <c r="Z513" i="4"/>
  <c r="AD513" i="4"/>
  <c r="Y513" i="4"/>
  <c r="AC513" i="4"/>
  <c r="X513" i="4"/>
  <c r="AB513" i="4"/>
  <c r="AA512" i="4"/>
  <c r="AE512" i="4"/>
  <c r="Z512" i="4"/>
  <c r="AD512" i="4"/>
  <c r="Y512" i="4"/>
  <c r="AC512" i="4"/>
  <c r="X512" i="4"/>
  <c r="AB512" i="4"/>
  <c r="AA511" i="4"/>
  <c r="AE511" i="4"/>
  <c r="Z511" i="4"/>
  <c r="AD511" i="4"/>
  <c r="Y511" i="4"/>
  <c r="AC511" i="4"/>
  <c r="X511" i="4"/>
  <c r="AB511" i="4"/>
  <c r="AA510" i="4"/>
  <c r="AE510" i="4"/>
  <c r="Z510" i="4"/>
  <c r="AD510" i="4"/>
  <c r="Y510" i="4"/>
  <c r="AC510" i="4"/>
  <c r="X510" i="4"/>
  <c r="AB510" i="4"/>
  <c r="AA509" i="4"/>
  <c r="AE509" i="4"/>
  <c r="Z509" i="4"/>
  <c r="AD509" i="4"/>
  <c r="Y509" i="4"/>
  <c r="AC509" i="4"/>
  <c r="X509" i="4"/>
  <c r="AB509" i="4"/>
  <c r="AA508" i="4"/>
  <c r="AE508" i="4"/>
  <c r="Z508" i="4"/>
  <c r="AD508" i="4"/>
  <c r="Y508" i="4"/>
  <c r="AC508" i="4"/>
  <c r="X508" i="4"/>
  <c r="AB508" i="4"/>
  <c r="AA507" i="4"/>
  <c r="AE507" i="4"/>
  <c r="Z507" i="4"/>
  <c r="AD507" i="4"/>
  <c r="Y507" i="4"/>
  <c r="AC507" i="4"/>
  <c r="X507" i="4"/>
  <c r="AB507" i="4"/>
  <c r="AA506" i="4"/>
  <c r="AE506" i="4"/>
  <c r="Z506" i="4"/>
  <c r="AD506" i="4"/>
  <c r="Y506" i="4"/>
  <c r="AC506" i="4"/>
  <c r="X506" i="4"/>
  <c r="AB506" i="4"/>
  <c r="AA505" i="4"/>
  <c r="AE505" i="4"/>
  <c r="Z505" i="4"/>
  <c r="AD505" i="4"/>
  <c r="Y505" i="4"/>
  <c r="AC505" i="4"/>
  <c r="X505" i="4"/>
  <c r="AB505" i="4"/>
  <c r="AA504" i="4"/>
  <c r="AE504" i="4"/>
  <c r="Z504" i="4"/>
  <c r="AD504" i="4"/>
  <c r="Y504" i="4"/>
  <c r="AC504" i="4"/>
  <c r="X504" i="4"/>
  <c r="AB504" i="4"/>
  <c r="AA503" i="4"/>
  <c r="AE503" i="4"/>
  <c r="Z503" i="4"/>
  <c r="AD503" i="4"/>
  <c r="Y503" i="4"/>
  <c r="AC503" i="4"/>
  <c r="X503" i="4"/>
  <c r="AB503" i="4"/>
  <c r="AA502" i="4"/>
  <c r="AE502" i="4"/>
  <c r="Z502" i="4"/>
  <c r="AD502" i="4"/>
  <c r="Y502" i="4"/>
  <c r="AC502" i="4"/>
  <c r="X502" i="4"/>
  <c r="AB502" i="4"/>
  <c r="AA501" i="4"/>
  <c r="AE501" i="4"/>
  <c r="Z501" i="4"/>
  <c r="AD501" i="4"/>
  <c r="Y501" i="4"/>
  <c r="AC501" i="4"/>
  <c r="X501" i="4"/>
  <c r="AB501" i="4"/>
  <c r="AA500" i="4"/>
  <c r="AE500" i="4"/>
  <c r="Z500" i="4"/>
  <c r="AD500" i="4"/>
  <c r="Y500" i="4"/>
  <c r="AC500" i="4"/>
  <c r="X500" i="4"/>
  <c r="AB500" i="4"/>
  <c r="AA499" i="4"/>
  <c r="AE499" i="4"/>
  <c r="Z499" i="4"/>
  <c r="AD499" i="4"/>
  <c r="Y499" i="4"/>
  <c r="AC499" i="4"/>
  <c r="X499" i="4"/>
  <c r="AB499" i="4"/>
  <c r="AA498" i="4"/>
  <c r="AE498" i="4"/>
  <c r="Z498" i="4"/>
  <c r="AD498" i="4"/>
  <c r="Y498" i="4"/>
  <c r="AC498" i="4"/>
  <c r="X498" i="4"/>
  <c r="AB498" i="4"/>
  <c r="AA497" i="4"/>
  <c r="AE497" i="4"/>
  <c r="Z497" i="4"/>
  <c r="AD497" i="4"/>
  <c r="Y497" i="4"/>
  <c r="AC497" i="4"/>
  <c r="X497" i="4"/>
  <c r="AB497" i="4"/>
  <c r="AA496" i="4"/>
  <c r="AE496" i="4"/>
  <c r="Z496" i="4"/>
  <c r="AD496" i="4"/>
  <c r="Y496" i="4"/>
  <c r="AC496" i="4"/>
  <c r="X496" i="4"/>
  <c r="AB496" i="4"/>
  <c r="AA495" i="4"/>
  <c r="AE495" i="4"/>
  <c r="Z495" i="4"/>
  <c r="AD495" i="4"/>
  <c r="Y495" i="4"/>
  <c r="AC495" i="4"/>
  <c r="X495" i="4"/>
  <c r="AB495" i="4"/>
  <c r="AA494" i="4"/>
  <c r="AE494" i="4"/>
  <c r="Z494" i="4"/>
  <c r="AD494" i="4"/>
  <c r="Y494" i="4"/>
  <c r="AC494" i="4"/>
  <c r="X494" i="4"/>
  <c r="AB494" i="4"/>
  <c r="AA493" i="4"/>
  <c r="AE493" i="4"/>
  <c r="Z493" i="4"/>
  <c r="AD493" i="4"/>
  <c r="Y493" i="4"/>
  <c r="AC493" i="4"/>
  <c r="X493" i="4"/>
  <c r="AB493" i="4"/>
  <c r="AA492" i="4"/>
  <c r="AE492" i="4"/>
  <c r="Z492" i="4"/>
  <c r="AD492" i="4"/>
  <c r="Y492" i="4"/>
  <c r="AC492" i="4"/>
  <c r="X492" i="4"/>
  <c r="AB492" i="4"/>
  <c r="AA491" i="4"/>
  <c r="AE491" i="4"/>
  <c r="Z491" i="4"/>
  <c r="AD491" i="4"/>
  <c r="Y491" i="4"/>
  <c r="AC491" i="4"/>
  <c r="X491" i="4"/>
  <c r="AB491" i="4"/>
  <c r="AA490" i="4"/>
  <c r="AE490" i="4"/>
  <c r="Z490" i="4"/>
  <c r="AD490" i="4"/>
  <c r="Y490" i="4"/>
  <c r="AC490" i="4"/>
  <c r="X490" i="4"/>
  <c r="AB490" i="4"/>
  <c r="AA489" i="4"/>
  <c r="AE489" i="4"/>
  <c r="Z489" i="4"/>
  <c r="AD489" i="4"/>
  <c r="Y489" i="4"/>
  <c r="AC489" i="4"/>
  <c r="X489" i="4"/>
  <c r="AB489" i="4"/>
  <c r="AA488" i="4"/>
  <c r="AE488" i="4"/>
  <c r="Z488" i="4"/>
  <c r="AD488" i="4"/>
  <c r="Y488" i="4"/>
  <c r="AC488" i="4"/>
  <c r="X488" i="4"/>
  <c r="AB488" i="4"/>
  <c r="AA487" i="4"/>
  <c r="AE487" i="4"/>
  <c r="Z487" i="4"/>
  <c r="AD487" i="4"/>
  <c r="Y487" i="4"/>
  <c r="AC487" i="4"/>
  <c r="X487" i="4"/>
  <c r="AB487" i="4"/>
  <c r="AA486" i="4"/>
  <c r="AE486" i="4"/>
  <c r="Z486" i="4"/>
  <c r="AD486" i="4"/>
  <c r="Y486" i="4"/>
  <c r="AC486" i="4"/>
  <c r="X486" i="4"/>
  <c r="AB486" i="4"/>
  <c r="AA485" i="4"/>
  <c r="AE485" i="4"/>
  <c r="Z485" i="4"/>
  <c r="AD485" i="4"/>
  <c r="Y485" i="4"/>
  <c r="AC485" i="4"/>
  <c r="X485" i="4"/>
  <c r="AB485" i="4"/>
  <c r="AA484" i="4"/>
  <c r="AE484" i="4"/>
  <c r="Z484" i="4"/>
  <c r="AD484" i="4"/>
  <c r="Y484" i="4"/>
  <c r="AC484" i="4"/>
  <c r="X484" i="4"/>
  <c r="AB484" i="4"/>
  <c r="AA483" i="4"/>
  <c r="AE483" i="4"/>
  <c r="Z483" i="4"/>
  <c r="AD483" i="4"/>
  <c r="Y483" i="4"/>
  <c r="AC483" i="4"/>
  <c r="X483" i="4"/>
  <c r="AB483" i="4"/>
  <c r="AA482" i="4"/>
  <c r="AE482" i="4"/>
  <c r="Z482" i="4"/>
  <c r="AD482" i="4"/>
  <c r="Y482" i="4"/>
  <c r="AC482" i="4"/>
  <c r="X482" i="4"/>
  <c r="AB482" i="4"/>
  <c r="AA481" i="4"/>
  <c r="AE481" i="4"/>
  <c r="Z481" i="4"/>
  <c r="AD481" i="4"/>
  <c r="Y481" i="4"/>
  <c r="AC481" i="4"/>
  <c r="X481" i="4"/>
  <c r="AB481" i="4"/>
  <c r="AA480" i="4"/>
  <c r="AE480" i="4"/>
  <c r="Z480" i="4"/>
  <c r="AD480" i="4"/>
  <c r="Y480" i="4"/>
  <c r="AC480" i="4"/>
  <c r="X480" i="4"/>
  <c r="AB480" i="4"/>
  <c r="AA479" i="4"/>
  <c r="AE479" i="4"/>
  <c r="Z479" i="4"/>
  <c r="AD479" i="4"/>
  <c r="Y479" i="4"/>
  <c r="AC479" i="4"/>
  <c r="X479" i="4"/>
  <c r="AB479" i="4"/>
  <c r="AA478" i="4"/>
  <c r="AE478" i="4"/>
  <c r="Z478" i="4"/>
  <c r="AD478" i="4"/>
  <c r="Y478" i="4"/>
  <c r="AC478" i="4"/>
  <c r="X478" i="4"/>
  <c r="AB478" i="4"/>
  <c r="AA477" i="4"/>
  <c r="AE477" i="4"/>
  <c r="Z477" i="4"/>
  <c r="AD477" i="4"/>
  <c r="Y477" i="4"/>
  <c r="AC477" i="4"/>
  <c r="X477" i="4"/>
  <c r="AB477" i="4"/>
  <c r="AA476" i="4"/>
  <c r="AE476" i="4"/>
  <c r="Z476" i="4"/>
  <c r="AD476" i="4"/>
  <c r="Y476" i="4"/>
  <c r="AC476" i="4"/>
  <c r="X476" i="4"/>
  <c r="AB476" i="4"/>
  <c r="AA475" i="4"/>
  <c r="AE475" i="4"/>
  <c r="Z475" i="4"/>
  <c r="AD475" i="4"/>
  <c r="Y475" i="4"/>
  <c r="AC475" i="4"/>
  <c r="X475" i="4"/>
  <c r="AB475" i="4"/>
  <c r="AA474" i="4"/>
  <c r="AE474" i="4"/>
  <c r="Z474" i="4"/>
  <c r="AD474" i="4"/>
  <c r="Y474" i="4"/>
  <c r="AC474" i="4"/>
  <c r="X474" i="4"/>
  <c r="AB474" i="4"/>
  <c r="AA473" i="4"/>
  <c r="AE473" i="4"/>
  <c r="Z473" i="4"/>
  <c r="AD473" i="4"/>
  <c r="Y473" i="4"/>
  <c r="AC473" i="4"/>
  <c r="X473" i="4"/>
  <c r="AB473" i="4"/>
  <c r="AA472" i="4"/>
  <c r="AE472" i="4"/>
  <c r="Z472" i="4"/>
  <c r="AD472" i="4"/>
  <c r="Y472" i="4"/>
  <c r="AC472" i="4"/>
  <c r="X472" i="4"/>
  <c r="AB472" i="4"/>
  <c r="AA471" i="4"/>
  <c r="AE471" i="4"/>
  <c r="Z471" i="4"/>
  <c r="AD471" i="4"/>
  <c r="Y471" i="4"/>
  <c r="AC471" i="4"/>
  <c r="X471" i="4"/>
  <c r="AB471" i="4"/>
  <c r="AA470" i="4"/>
  <c r="AE470" i="4"/>
  <c r="Z470" i="4"/>
  <c r="AD470" i="4"/>
  <c r="Y470" i="4"/>
  <c r="AC470" i="4"/>
  <c r="X470" i="4"/>
  <c r="AB470" i="4"/>
  <c r="AA469" i="4"/>
  <c r="AE469" i="4"/>
  <c r="Z469" i="4"/>
  <c r="AD469" i="4"/>
  <c r="Y469" i="4"/>
  <c r="AC469" i="4"/>
  <c r="X469" i="4"/>
  <c r="AB469" i="4"/>
  <c r="AA468" i="4"/>
  <c r="AE468" i="4"/>
  <c r="Z468" i="4"/>
  <c r="AD468" i="4"/>
  <c r="Y468" i="4"/>
  <c r="AC468" i="4"/>
  <c r="X468" i="4"/>
  <c r="AB468" i="4"/>
  <c r="AA467" i="4"/>
  <c r="AE467" i="4"/>
  <c r="Z467" i="4"/>
  <c r="AD467" i="4"/>
  <c r="Y467" i="4"/>
  <c r="AC467" i="4"/>
  <c r="X467" i="4"/>
  <c r="AB467" i="4"/>
  <c r="AA466" i="4"/>
  <c r="AE466" i="4"/>
  <c r="Z466" i="4"/>
  <c r="AD466" i="4"/>
  <c r="Y466" i="4"/>
  <c r="AC466" i="4"/>
  <c r="X466" i="4"/>
  <c r="AB466" i="4"/>
  <c r="AA465" i="4"/>
  <c r="AE465" i="4"/>
  <c r="Z465" i="4"/>
  <c r="AD465" i="4"/>
  <c r="Y465" i="4"/>
  <c r="AC465" i="4"/>
  <c r="X465" i="4"/>
  <c r="AB465" i="4"/>
  <c r="AA464" i="4"/>
  <c r="AE464" i="4"/>
  <c r="Z464" i="4"/>
  <c r="AD464" i="4"/>
  <c r="Y464" i="4"/>
  <c r="AC464" i="4"/>
  <c r="X464" i="4"/>
  <c r="AB464" i="4"/>
  <c r="AA463" i="4"/>
  <c r="AE463" i="4"/>
  <c r="Z463" i="4"/>
  <c r="AD463" i="4"/>
  <c r="Y463" i="4"/>
  <c r="AC463" i="4"/>
  <c r="X463" i="4"/>
  <c r="AB463" i="4"/>
  <c r="AA462" i="4"/>
  <c r="AE462" i="4"/>
  <c r="Z462" i="4"/>
  <c r="AD462" i="4"/>
  <c r="Y462" i="4"/>
  <c r="AC462" i="4"/>
  <c r="X462" i="4"/>
  <c r="AB462" i="4"/>
  <c r="AA461" i="4"/>
  <c r="AE461" i="4"/>
  <c r="Z461" i="4"/>
  <c r="AD461" i="4"/>
  <c r="Y461" i="4"/>
  <c r="AC461" i="4"/>
  <c r="X461" i="4"/>
  <c r="AB461" i="4"/>
  <c r="AA460" i="4"/>
  <c r="AE460" i="4"/>
  <c r="Z460" i="4"/>
  <c r="AD460" i="4"/>
  <c r="Y460" i="4"/>
  <c r="AC460" i="4"/>
  <c r="X460" i="4"/>
  <c r="AB460" i="4"/>
  <c r="AA459" i="4"/>
  <c r="AE459" i="4"/>
  <c r="Z459" i="4"/>
  <c r="AD459" i="4"/>
  <c r="Y459" i="4"/>
  <c r="AC459" i="4"/>
  <c r="X459" i="4"/>
  <c r="AB459" i="4"/>
  <c r="AA458" i="4"/>
  <c r="AE458" i="4"/>
  <c r="Z458" i="4"/>
  <c r="AD458" i="4"/>
  <c r="Y458" i="4"/>
  <c r="AC458" i="4"/>
  <c r="X458" i="4"/>
  <c r="AB458" i="4"/>
  <c r="AA457" i="4"/>
  <c r="AE457" i="4"/>
  <c r="Z457" i="4"/>
  <c r="AD457" i="4"/>
  <c r="Y457" i="4"/>
  <c r="AC457" i="4"/>
  <c r="X457" i="4"/>
  <c r="AB457" i="4"/>
  <c r="AA456" i="4"/>
  <c r="AE456" i="4"/>
  <c r="Z456" i="4"/>
  <c r="AD456" i="4"/>
  <c r="Y456" i="4"/>
  <c r="AC456" i="4"/>
  <c r="X456" i="4"/>
  <c r="AB456" i="4"/>
  <c r="AA455" i="4"/>
  <c r="AE455" i="4"/>
  <c r="Z455" i="4"/>
  <c r="AD455" i="4"/>
  <c r="Y455" i="4"/>
  <c r="AC455" i="4"/>
  <c r="X455" i="4"/>
  <c r="AB455" i="4"/>
  <c r="AA454" i="4"/>
  <c r="AE454" i="4"/>
  <c r="Z454" i="4"/>
  <c r="AD454" i="4"/>
  <c r="Y454" i="4"/>
  <c r="AC454" i="4"/>
  <c r="X454" i="4"/>
  <c r="AB454" i="4"/>
  <c r="AA453" i="4"/>
  <c r="AE453" i="4"/>
  <c r="Z453" i="4"/>
  <c r="AD453" i="4"/>
  <c r="Y453" i="4"/>
  <c r="AC453" i="4"/>
  <c r="X453" i="4"/>
  <c r="AB453" i="4"/>
  <c r="AA452" i="4"/>
  <c r="AE452" i="4"/>
  <c r="Z452" i="4"/>
  <c r="AD452" i="4"/>
  <c r="Y452" i="4"/>
  <c r="AC452" i="4"/>
  <c r="X452" i="4"/>
  <c r="AB452" i="4"/>
  <c r="AA451" i="4"/>
  <c r="AE451" i="4"/>
  <c r="Z451" i="4"/>
  <c r="AD451" i="4"/>
  <c r="Y451" i="4"/>
  <c r="AC451" i="4"/>
  <c r="X451" i="4"/>
  <c r="AB451" i="4"/>
  <c r="AA450" i="4"/>
  <c r="AE450" i="4"/>
  <c r="Z450" i="4"/>
  <c r="AD450" i="4"/>
  <c r="Y450" i="4"/>
  <c r="AC450" i="4"/>
  <c r="X450" i="4"/>
  <c r="AB450" i="4"/>
  <c r="AA449" i="4"/>
  <c r="AE449" i="4"/>
  <c r="Z449" i="4"/>
  <c r="AD449" i="4"/>
  <c r="Y449" i="4"/>
  <c r="AC449" i="4"/>
  <c r="X449" i="4"/>
  <c r="AB449" i="4"/>
  <c r="AA448" i="4"/>
  <c r="AE448" i="4"/>
  <c r="Z448" i="4"/>
  <c r="AD448" i="4"/>
  <c r="Y448" i="4"/>
  <c r="AC448" i="4"/>
  <c r="X448" i="4"/>
  <c r="AB448" i="4"/>
  <c r="AA447" i="4"/>
  <c r="AE447" i="4"/>
  <c r="Z447" i="4"/>
  <c r="AD447" i="4"/>
  <c r="Y447" i="4"/>
  <c r="AC447" i="4"/>
  <c r="X447" i="4"/>
  <c r="AB447" i="4"/>
  <c r="AA446" i="4"/>
  <c r="AE446" i="4"/>
  <c r="Z446" i="4"/>
  <c r="AD446" i="4"/>
  <c r="Y446" i="4"/>
  <c r="AC446" i="4"/>
  <c r="X446" i="4"/>
  <c r="AB446" i="4"/>
  <c r="AA445" i="4"/>
  <c r="AE445" i="4"/>
  <c r="Z445" i="4"/>
  <c r="AD445" i="4"/>
  <c r="Y445" i="4"/>
  <c r="AC445" i="4"/>
  <c r="X445" i="4"/>
  <c r="AB445" i="4"/>
  <c r="AA444" i="4"/>
  <c r="AE444" i="4"/>
  <c r="Z444" i="4"/>
  <c r="AD444" i="4"/>
  <c r="Y444" i="4"/>
  <c r="AC444" i="4"/>
  <c r="X444" i="4"/>
  <c r="AB444" i="4"/>
  <c r="AA443" i="4"/>
  <c r="AE443" i="4"/>
  <c r="Z443" i="4"/>
  <c r="AD443" i="4"/>
  <c r="Y443" i="4"/>
  <c r="AC443" i="4"/>
  <c r="X443" i="4"/>
  <c r="AB443" i="4"/>
  <c r="AA442" i="4"/>
  <c r="AE442" i="4"/>
  <c r="Z442" i="4"/>
  <c r="AD442" i="4"/>
  <c r="Y442" i="4"/>
  <c r="AC442" i="4"/>
  <c r="X442" i="4"/>
  <c r="AB442" i="4"/>
  <c r="AA441" i="4"/>
  <c r="AE441" i="4"/>
  <c r="Z441" i="4"/>
  <c r="AD441" i="4"/>
  <c r="Y441" i="4"/>
  <c r="AC441" i="4"/>
  <c r="X441" i="4"/>
  <c r="AB441" i="4"/>
  <c r="AA440" i="4"/>
  <c r="AE440" i="4"/>
  <c r="Z440" i="4"/>
  <c r="AD440" i="4"/>
  <c r="Y440" i="4"/>
  <c r="AC440" i="4"/>
  <c r="X440" i="4"/>
  <c r="AB440" i="4"/>
  <c r="AA439" i="4"/>
  <c r="AE439" i="4"/>
  <c r="Z439" i="4"/>
  <c r="AD439" i="4"/>
  <c r="Y439" i="4"/>
  <c r="AC439" i="4"/>
  <c r="X439" i="4"/>
  <c r="AB439" i="4"/>
  <c r="AA438" i="4"/>
  <c r="AE438" i="4"/>
  <c r="Z438" i="4"/>
  <c r="AD438" i="4"/>
  <c r="Y438" i="4"/>
  <c r="AC438" i="4"/>
  <c r="X438" i="4"/>
  <c r="AB438" i="4"/>
  <c r="AA437" i="4"/>
  <c r="AE437" i="4"/>
  <c r="Z437" i="4"/>
  <c r="AD437" i="4"/>
  <c r="Y437" i="4"/>
  <c r="AC437" i="4"/>
  <c r="X437" i="4"/>
  <c r="AB437" i="4"/>
  <c r="AA436" i="4"/>
  <c r="AE436" i="4"/>
  <c r="Z436" i="4"/>
  <c r="AD436" i="4"/>
  <c r="Y436" i="4"/>
  <c r="AC436" i="4"/>
  <c r="X436" i="4"/>
  <c r="AB436" i="4"/>
  <c r="AA435" i="4"/>
  <c r="AE435" i="4"/>
  <c r="Z435" i="4"/>
  <c r="AD435" i="4"/>
  <c r="Y435" i="4"/>
  <c r="AC435" i="4"/>
  <c r="X435" i="4"/>
  <c r="AB435" i="4"/>
  <c r="AA434" i="4"/>
  <c r="AE434" i="4"/>
  <c r="Z434" i="4"/>
  <c r="AD434" i="4"/>
  <c r="Y434" i="4"/>
  <c r="AC434" i="4"/>
  <c r="X434" i="4"/>
  <c r="AB434" i="4"/>
  <c r="AA433" i="4"/>
  <c r="AE433" i="4"/>
  <c r="Z433" i="4"/>
  <c r="AD433" i="4"/>
  <c r="Y433" i="4"/>
  <c r="AC433" i="4"/>
  <c r="X433" i="4"/>
  <c r="AB433" i="4"/>
  <c r="AA432" i="4"/>
  <c r="AE432" i="4"/>
  <c r="Z432" i="4"/>
  <c r="AD432" i="4"/>
  <c r="Y432" i="4"/>
  <c r="AC432" i="4"/>
  <c r="X432" i="4"/>
  <c r="AB432" i="4"/>
  <c r="AA431" i="4"/>
  <c r="AE431" i="4"/>
  <c r="Z431" i="4"/>
  <c r="AD431" i="4"/>
  <c r="Y431" i="4"/>
  <c r="AC431" i="4"/>
  <c r="X431" i="4"/>
  <c r="AB431" i="4"/>
  <c r="AA430" i="4"/>
  <c r="AE430" i="4"/>
  <c r="Z430" i="4"/>
  <c r="AD430" i="4"/>
  <c r="Y430" i="4"/>
  <c r="AC430" i="4"/>
  <c r="X430" i="4"/>
  <c r="AB430" i="4"/>
  <c r="AA429" i="4"/>
  <c r="AE429" i="4"/>
  <c r="Z429" i="4"/>
  <c r="AD429" i="4"/>
  <c r="Y429" i="4"/>
  <c r="AC429" i="4"/>
  <c r="X429" i="4"/>
  <c r="AB429" i="4"/>
  <c r="AA428" i="4"/>
  <c r="AE428" i="4"/>
  <c r="Z428" i="4"/>
  <c r="AD428" i="4"/>
  <c r="Y428" i="4"/>
  <c r="AC428" i="4"/>
  <c r="X428" i="4"/>
  <c r="AB428" i="4"/>
  <c r="AA427" i="4"/>
  <c r="AE427" i="4"/>
  <c r="Z427" i="4"/>
  <c r="AD427" i="4"/>
  <c r="Y427" i="4"/>
  <c r="AC427" i="4"/>
  <c r="X427" i="4"/>
  <c r="AB427" i="4"/>
  <c r="AA426" i="4"/>
  <c r="AE426" i="4"/>
  <c r="Z426" i="4"/>
  <c r="AD426" i="4"/>
  <c r="Y426" i="4"/>
  <c r="AC426" i="4"/>
  <c r="X426" i="4"/>
  <c r="AB426" i="4"/>
  <c r="AA425" i="4"/>
  <c r="AE425" i="4"/>
  <c r="Z425" i="4"/>
  <c r="AD425" i="4"/>
  <c r="Y425" i="4"/>
  <c r="AC425" i="4"/>
  <c r="X425" i="4"/>
  <c r="AB425" i="4"/>
  <c r="AA424" i="4"/>
  <c r="AE424" i="4"/>
  <c r="Z424" i="4"/>
  <c r="AD424" i="4"/>
  <c r="Y424" i="4"/>
  <c r="AC424" i="4"/>
  <c r="X424" i="4"/>
  <c r="AB424" i="4"/>
  <c r="AA423" i="4"/>
  <c r="AE423" i="4"/>
  <c r="Z423" i="4"/>
  <c r="AD423" i="4"/>
  <c r="Y423" i="4"/>
  <c r="AC423" i="4"/>
  <c r="X423" i="4"/>
  <c r="AB423" i="4"/>
  <c r="AA422" i="4"/>
  <c r="AE422" i="4"/>
  <c r="Z422" i="4"/>
  <c r="AD422" i="4"/>
  <c r="Y422" i="4"/>
  <c r="AC422" i="4"/>
  <c r="X422" i="4"/>
  <c r="AB422" i="4"/>
  <c r="AA421" i="4"/>
  <c r="AE421" i="4"/>
  <c r="Z421" i="4"/>
  <c r="AD421" i="4"/>
  <c r="Y421" i="4"/>
  <c r="AC421" i="4"/>
  <c r="X421" i="4"/>
  <c r="AB421" i="4"/>
  <c r="AA420" i="4"/>
  <c r="AE420" i="4"/>
  <c r="Z420" i="4"/>
  <c r="AD420" i="4"/>
  <c r="Y420" i="4"/>
  <c r="AC420" i="4"/>
  <c r="X420" i="4"/>
  <c r="AB420" i="4"/>
  <c r="AA419" i="4"/>
  <c r="AE419" i="4"/>
  <c r="Z419" i="4"/>
  <c r="AD419" i="4"/>
  <c r="Y419" i="4"/>
  <c r="AC419" i="4"/>
  <c r="X419" i="4"/>
  <c r="AB419" i="4"/>
  <c r="AA418" i="4"/>
  <c r="AE418" i="4"/>
  <c r="Z418" i="4"/>
  <c r="AD418" i="4"/>
  <c r="Y418" i="4"/>
  <c r="AC418" i="4"/>
  <c r="X418" i="4"/>
  <c r="AB418" i="4"/>
  <c r="AA417" i="4"/>
  <c r="AE417" i="4"/>
  <c r="Z417" i="4"/>
  <c r="AD417" i="4"/>
  <c r="Y417" i="4"/>
  <c r="AC417" i="4"/>
  <c r="X417" i="4"/>
  <c r="AB417" i="4"/>
  <c r="AA416" i="4"/>
  <c r="AE416" i="4"/>
  <c r="Z416" i="4"/>
  <c r="AD416" i="4"/>
  <c r="Y416" i="4"/>
  <c r="AC416" i="4"/>
  <c r="X416" i="4"/>
  <c r="AB416" i="4"/>
  <c r="AA415" i="4"/>
  <c r="AE415" i="4"/>
  <c r="Z415" i="4"/>
  <c r="AD415" i="4"/>
  <c r="Y415" i="4"/>
  <c r="AC415" i="4"/>
  <c r="X415" i="4"/>
  <c r="AB415" i="4"/>
  <c r="AA414" i="4"/>
  <c r="AE414" i="4"/>
  <c r="Z414" i="4"/>
  <c r="AD414" i="4"/>
  <c r="Y414" i="4"/>
  <c r="AC414" i="4"/>
  <c r="X414" i="4"/>
  <c r="AB414" i="4"/>
  <c r="AA413" i="4"/>
  <c r="AE413" i="4"/>
  <c r="Z413" i="4"/>
  <c r="AD413" i="4"/>
  <c r="Y413" i="4"/>
  <c r="AC413" i="4"/>
  <c r="X413" i="4"/>
  <c r="AB413" i="4"/>
  <c r="AA412" i="4"/>
  <c r="AE412" i="4"/>
  <c r="Z412" i="4"/>
  <c r="AD412" i="4"/>
  <c r="Y412" i="4"/>
  <c r="AC412" i="4"/>
  <c r="X412" i="4"/>
  <c r="AB412" i="4"/>
  <c r="AA411" i="4"/>
  <c r="AE411" i="4"/>
  <c r="Z411" i="4"/>
  <c r="AD411" i="4"/>
  <c r="Y411" i="4"/>
  <c r="AC411" i="4"/>
  <c r="X411" i="4"/>
  <c r="AB411" i="4"/>
  <c r="AA410" i="4"/>
  <c r="AE410" i="4"/>
  <c r="Z410" i="4"/>
  <c r="AD410" i="4"/>
  <c r="Y410" i="4"/>
  <c r="AC410" i="4"/>
  <c r="X410" i="4"/>
  <c r="AB410" i="4"/>
  <c r="AA409" i="4"/>
  <c r="AE409" i="4"/>
  <c r="Z409" i="4"/>
  <c r="AD409" i="4"/>
  <c r="Y409" i="4"/>
  <c r="AC409" i="4"/>
  <c r="X409" i="4"/>
  <c r="AB409" i="4"/>
  <c r="AA408" i="4"/>
  <c r="AE408" i="4"/>
  <c r="Z408" i="4"/>
  <c r="AD408" i="4"/>
  <c r="Y408" i="4"/>
  <c r="AC408" i="4"/>
  <c r="X408" i="4"/>
  <c r="AB408" i="4"/>
  <c r="AA407" i="4"/>
  <c r="AE407" i="4"/>
  <c r="Z407" i="4"/>
  <c r="AD407" i="4"/>
  <c r="Y407" i="4"/>
  <c r="AC407" i="4"/>
  <c r="X407" i="4"/>
  <c r="AB407" i="4"/>
  <c r="AA406" i="4"/>
  <c r="AE406" i="4"/>
  <c r="Z406" i="4"/>
  <c r="AD406" i="4"/>
  <c r="Y406" i="4"/>
  <c r="AC406" i="4"/>
  <c r="X406" i="4"/>
  <c r="AB406" i="4"/>
  <c r="AA405" i="4"/>
  <c r="AE405" i="4"/>
  <c r="Z405" i="4"/>
  <c r="AD405" i="4"/>
  <c r="Y405" i="4"/>
  <c r="AC405" i="4"/>
  <c r="X405" i="4"/>
  <c r="AB405" i="4"/>
  <c r="AA404" i="4"/>
  <c r="AE404" i="4"/>
  <c r="Z404" i="4"/>
  <c r="AD404" i="4"/>
  <c r="Y404" i="4"/>
  <c r="AC404" i="4"/>
  <c r="X404" i="4"/>
  <c r="AB404" i="4"/>
  <c r="AA403" i="4"/>
  <c r="AE403" i="4"/>
  <c r="Z403" i="4"/>
  <c r="AD403" i="4"/>
  <c r="Y403" i="4"/>
  <c r="AC403" i="4"/>
  <c r="X403" i="4"/>
  <c r="AB403" i="4"/>
  <c r="AA402" i="4"/>
  <c r="AE402" i="4"/>
  <c r="Z402" i="4"/>
  <c r="AD402" i="4"/>
  <c r="Y402" i="4"/>
  <c r="AC402" i="4"/>
  <c r="X402" i="4"/>
  <c r="AB402" i="4"/>
  <c r="AA401" i="4"/>
  <c r="AE401" i="4"/>
  <c r="Z401" i="4"/>
  <c r="AD401" i="4"/>
  <c r="Y401" i="4"/>
  <c r="AC401" i="4"/>
  <c r="X401" i="4"/>
  <c r="AB401" i="4"/>
  <c r="AA400" i="4"/>
  <c r="AE400" i="4"/>
  <c r="Z400" i="4"/>
  <c r="AD400" i="4"/>
  <c r="Y400" i="4"/>
  <c r="AC400" i="4"/>
  <c r="X400" i="4"/>
  <c r="AB400" i="4"/>
  <c r="AA399" i="4"/>
  <c r="AE399" i="4"/>
  <c r="Z399" i="4"/>
  <c r="AD399" i="4"/>
  <c r="Y399" i="4"/>
  <c r="AC399" i="4"/>
  <c r="X399" i="4"/>
  <c r="AB399" i="4"/>
  <c r="AA398" i="4"/>
  <c r="AE398" i="4"/>
  <c r="Z398" i="4"/>
  <c r="AD398" i="4"/>
  <c r="Y398" i="4"/>
  <c r="AC398" i="4"/>
  <c r="X398" i="4"/>
  <c r="AB398" i="4"/>
  <c r="AA397" i="4"/>
  <c r="AE397" i="4"/>
  <c r="Z397" i="4"/>
  <c r="AD397" i="4"/>
  <c r="Y397" i="4"/>
  <c r="AC397" i="4"/>
  <c r="X397" i="4"/>
  <c r="AB397" i="4"/>
  <c r="AA396" i="4"/>
  <c r="AE396" i="4"/>
  <c r="Z396" i="4"/>
  <c r="AD396" i="4"/>
  <c r="Y396" i="4"/>
  <c r="AC396" i="4"/>
  <c r="X396" i="4"/>
  <c r="AB396" i="4"/>
  <c r="AA395" i="4"/>
  <c r="AE395" i="4"/>
  <c r="Z395" i="4"/>
  <c r="AD395" i="4"/>
  <c r="Y395" i="4"/>
  <c r="AC395" i="4"/>
  <c r="X395" i="4"/>
  <c r="AB395" i="4"/>
  <c r="AA394" i="4"/>
  <c r="AE394" i="4"/>
  <c r="Z394" i="4"/>
  <c r="AD394" i="4"/>
  <c r="Y394" i="4"/>
  <c r="AC394" i="4"/>
  <c r="X394" i="4"/>
  <c r="AB394" i="4"/>
  <c r="AA393" i="4"/>
  <c r="AE393" i="4"/>
  <c r="Z393" i="4"/>
  <c r="AD393" i="4"/>
  <c r="Y393" i="4"/>
  <c r="AC393" i="4"/>
  <c r="X393" i="4"/>
  <c r="AB393" i="4"/>
  <c r="AA392" i="4"/>
  <c r="AE392" i="4"/>
  <c r="Z392" i="4"/>
  <c r="AD392" i="4"/>
  <c r="Y392" i="4"/>
  <c r="AC392" i="4"/>
  <c r="X392" i="4"/>
  <c r="AB392" i="4"/>
  <c r="AA391" i="4"/>
  <c r="AE391" i="4"/>
  <c r="Z391" i="4"/>
  <c r="AD391" i="4"/>
  <c r="Y391" i="4"/>
  <c r="AC391" i="4"/>
  <c r="X391" i="4"/>
  <c r="AB391" i="4"/>
  <c r="AA390" i="4"/>
  <c r="AE390" i="4"/>
  <c r="Z390" i="4"/>
  <c r="AD390" i="4"/>
  <c r="Y390" i="4"/>
  <c r="AC390" i="4"/>
  <c r="X390" i="4"/>
  <c r="AB390" i="4"/>
  <c r="AA389" i="4"/>
  <c r="AE389" i="4"/>
  <c r="Z389" i="4"/>
  <c r="AD389" i="4"/>
  <c r="Y389" i="4"/>
  <c r="AC389" i="4"/>
  <c r="X389" i="4"/>
  <c r="AB389" i="4"/>
  <c r="AA388" i="4"/>
  <c r="AE388" i="4"/>
  <c r="Z388" i="4"/>
  <c r="AD388" i="4"/>
  <c r="Y388" i="4"/>
  <c r="AC388" i="4"/>
  <c r="X388" i="4"/>
  <c r="AB388" i="4"/>
  <c r="AA387" i="4"/>
  <c r="AE387" i="4"/>
  <c r="Z387" i="4"/>
  <c r="AD387" i="4"/>
  <c r="Y387" i="4"/>
  <c r="AC387" i="4"/>
  <c r="X387" i="4"/>
  <c r="AB387" i="4"/>
  <c r="AA386" i="4"/>
  <c r="AE386" i="4"/>
  <c r="Z386" i="4"/>
  <c r="AD386" i="4"/>
  <c r="Y386" i="4"/>
  <c r="AC386" i="4"/>
  <c r="X386" i="4"/>
  <c r="AB386" i="4"/>
  <c r="AA385" i="4"/>
  <c r="AE385" i="4"/>
  <c r="Z385" i="4"/>
  <c r="AD385" i="4"/>
  <c r="Y385" i="4"/>
  <c r="AC385" i="4"/>
  <c r="X385" i="4"/>
  <c r="AB385" i="4"/>
  <c r="AA384" i="4"/>
  <c r="AE384" i="4"/>
  <c r="Z384" i="4"/>
  <c r="AD384" i="4"/>
  <c r="Y384" i="4"/>
  <c r="AC384" i="4"/>
  <c r="X384" i="4"/>
  <c r="AB384" i="4"/>
  <c r="AA383" i="4"/>
  <c r="AE383" i="4"/>
  <c r="Z383" i="4"/>
  <c r="AD383" i="4"/>
  <c r="Y383" i="4"/>
  <c r="AC383" i="4"/>
  <c r="X383" i="4"/>
  <c r="AB383" i="4"/>
  <c r="AA382" i="4"/>
  <c r="AE382" i="4"/>
  <c r="Z382" i="4"/>
  <c r="AD382" i="4"/>
  <c r="Y382" i="4"/>
  <c r="AC382" i="4"/>
  <c r="X382" i="4"/>
  <c r="AB382" i="4"/>
  <c r="AA381" i="4"/>
  <c r="AE381" i="4"/>
  <c r="Z381" i="4"/>
  <c r="AD381" i="4"/>
  <c r="Y381" i="4"/>
  <c r="AC381" i="4"/>
  <c r="X381" i="4"/>
  <c r="AB381" i="4"/>
  <c r="AA380" i="4"/>
  <c r="AE380" i="4"/>
  <c r="Z380" i="4"/>
  <c r="AD380" i="4"/>
  <c r="Y380" i="4"/>
  <c r="AC380" i="4"/>
  <c r="X380" i="4"/>
  <c r="AB380" i="4"/>
  <c r="AA379" i="4"/>
  <c r="AE379" i="4"/>
  <c r="Z379" i="4"/>
  <c r="AD379" i="4"/>
  <c r="Y379" i="4"/>
  <c r="AC379" i="4"/>
  <c r="X379" i="4"/>
  <c r="AB379" i="4"/>
  <c r="AA378" i="4"/>
  <c r="AE378" i="4"/>
  <c r="Z378" i="4"/>
  <c r="AD378" i="4"/>
  <c r="Y378" i="4"/>
  <c r="AC378" i="4"/>
  <c r="X378" i="4"/>
  <c r="AB378" i="4"/>
  <c r="AA377" i="4"/>
  <c r="AE377" i="4"/>
  <c r="Z377" i="4"/>
  <c r="AD377" i="4"/>
  <c r="Y377" i="4"/>
  <c r="AC377" i="4"/>
  <c r="X377" i="4"/>
  <c r="AB377" i="4"/>
  <c r="AA376" i="4"/>
  <c r="AE376" i="4"/>
  <c r="Z376" i="4"/>
  <c r="AD376" i="4"/>
  <c r="Y376" i="4"/>
  <c r="AC376" i="4"/>
  <c r="X376" i="4"/>
  <c r="AB376" i="4"/>
  <c r="AA375" i="4"/>
  <c r="AE375" i="4"/>
  <c r="Z375" i="4"/>
  <c r="AD375" i="4"/>
  <c r="Y375" i="4"/>
  <c r="AC375" i="4"/>
  <c r="X375" i="4"/>
  <c r="AB375" i="4"/>
  <c r="AA374" i="4"/>
  <c r="AE374" i="4"/>
  <c r="Z374" i="4"/>
  <c r="AD374" i="4"/>
  <c r="Y374" i="4"/>
  <c r="AC374" i="4"/>
  <c r="X374" i="4"/>
  <c r="AB374" i="4"/>
  <c r="AA373" i="4"/>
  <c r="AE373" i="4"/>
  <c r="Z373" i="4"/>
  <c r="AD373" i="4"/>
  <c r="Y373" i="4"/>
  <c r="AC373" i="4"/>
  <c r="X373" i="4"/>
  <c r="AB373" i="4"/>
  <c r="AA372" i="4"/>
  <c r="AE372" i="4"/>
  <c r="Z372" i="4"/>
  <c r="AD372" i="4"/>
  <c r="Y372" i="4"/>
  <c r="AC372" i="4"/>
  <c r="X372" i="4"/>
  <c r="AB372" i="4"/>
  <c r="AA371" i="4"/>
  <c r="AE371" i="4"/>
  <c r="Z371" i="4"/>
  <c r="AD371" i="4"/>
  <c r="Y371" i="4"/>
  <c r="AC371" i="4"/>
  <c r="X371" i="4"/>
  <c r="AB371" i="4"/>
  <c r="AA370" i="4"/>
  <c r="AE370" i="4"/>
  <c r="Z370" i="4"/>
  <c r="AD370" i="4"/>
  <c r="Y370" i="4"/>
  <c r="AC370" i="4"/>
  <c r="X370" i="4"/>
  <c r="AB370" i="4"/>
  <c r="AA369" i="4"/>
  <c r="AE369" i="4"/>
  <c r="Z369" i="4"/>
  <c r="AD369" i="4"/>
  <c r="Y369" i="4"/>
  <c r="AC369" i="4"/>
  <c r="X369" i="4"/>
  <c r="AB369" i="4"/>
  <c r="AA368" i="4"/>
  <c r="AE368" i="4"/>
  <c r="Z368" i="4"/>
  <c r="AD368" i="4"/>
  <c r="Y368" i="4"/>
  <c r="AC368" i="4"/>
  <c r="X368" i="4"/>
  <c r="AB368" i="4"/>
  <c r="AA367" i="4"/>
  <c r="AE367" i="4"/>
  <c r="Z367" i="4"/>
  <c r="AD367" i="4"/>
  <c r="Y367" i="4"/>
  <c r="AC367" i="4"/>
  <c r="X367" i="4"/>
  <c r="AB367" i="4"/>
  <c r="AA366" i="4"/>
  <c r="AE366" i="4"/>
  <c r="Z366" i="4"/>
  <c r="AD366" i="4"/>
  <c r="Y366" i="4"/>
  <c r="AC366" i="4"/>
  <c r="X366" i="4"/>
  <c r="AB366" i="4"/>
  <c r="AA365" i="4"/>
  <c r="AE365" i="4"/>
  <c r="Z365" i="4"/>
  <c r="AD365" i="4"/>
  <c r="Y365" i="4"/>
  <c r="AC365" i="4"/>
  <c r="X365" i="4"/>
  <c r="AB365" i="4"/>
  <c r="AA364" i="4"/>
  <c r="AE364" i="4"/>
  <c r="Z364" i="4"/>
  <c r="AD364" i="4"/>
  <c r="Y364" i="4"/>
  <c r="AC364" i="4"/>
  <c r="X364" i="4"/>
  <c r="AB364" i="4"/>
  <c r="AA363" i="4"/>
  <c r="AE363" i="4"/>
  <c r="Z363" i="4"/>
  <c r="AD363" i="4"/>
  <c r="Y363" i="4"/>
  <c r="AC363" i="4"/>
  <c r="X363" i="4"/>
  <c r="AB363" i="4"/>
  <c r="AA362" i="4"/>
  <c r="AE362" i="4"/>
  <c r="Z362" i="4"/>
  <c r="AD362" i="4"/>
  <c r="Y362" i="4"/>
  <c r="AC362" i="4"/>
  <c r="X362" i="4"/>
  <c r="AB362" i="4"/>
  <c r="AA361" i="4"/>
  <c r="AE361" i="4"/>
  <c r="Z361" i="4"/>
  <c r="AD361" i="4"/>
  <c r="Y361" i="4"/>
  <c r="AC361" i="4"/>
  <c r="X361" i="4"/>
  <c r="AB361" i="4"/>
  <c r="AA360" i="4"/>
  <c r="AE360" i="4"/>
  <c r="Z360" i="4"/>
  <c r="AD360" i="4"/>
  <c r="Y360" i="4"/>
  <c r="AC360" i="4"/>
  <c r="X360" i="4"/>
  <c r="AB360" i="4"/>
  <c r="AA359" i="4"/>
  <c r="AE359" i="4"/>
  <c r="Z359" i="4"/>
  <c r="AD359" i="4"/>
  <c r="Y359" i="4"/>
  <c r="AC359" i="4"/>
  <c r="X359" i="4"/>
  <c r="AB359" i="4"/>
  <c r="AA358" i="4"/>
  <c r="AE358" i="4"/>
  <c r="Z358" i="4"/>
  <c r="AD358" i="4"/>
  <c r="Y358" i="4"/>
  <c r="AC358" i="4"/>
  <c r="X358" i="4"/>
  <c r="AB358" i="4"/>
  <c r="AA357" i="4"/>
  <c r="AE357" i="4"/>
  <c r="Z357" i="4"/>
  <c r="AD357" i="4"/>
  <c r="Y357" i="4"/>
  <c r="AC357" i="4"/>
  <c r="X357" i="4"/>
  <c r="AB357" i="4"/>
  <c r="AA356" i="4"/>
  <c r="AE356" i="4"/>
  <c r="Z356" i="4"/>
  <c r="AD356" i="4"/>
  <c r="Y356" i="4"/>
  <c r="AC356" i="4"/>
  <c r="X356" i="4"/>
  <c r="AB356" i="4"/>
  <c r="AA355" i="4"/>
  <c r="AE355" i="4"/>
  <c r="Z355" i="4"/>
  <c r="AD355" i="4"/>
  <c r="Y355" i="4"/>
  <c r="AC355" i="4"/>
  <c r="X355" i="4"/>
  <c r="AB355" i="4"/>
  <c r="AA354" i="4"/>
  <c r="AE354" i="4"/>
  <c r="Z354" i="4"/>
  <c r="AD354" i="4"/>
  <c r="Y354" i="4"/>
  <c r="AC354" i="4"/>
  <c r="X354" i="4"/>
  <c r="AB354" i="4"/>
  <c r="AA353" i="4"/>
  <c r="AE353" i="4"/>
  <c r="Z353" i="4"/>
  <c r="AD353" i="4"/>
  <c r="Y353" i="4"/>
  <c r="AC353" i="4"/>
  <c r="X353" i="4"/>
  <c r="AB353" i="4"/>
  <c r="AA352" i="4"/>
  <c r="AE352" i="4"/>
  <c r="Z352" i="4"/>
  <c r="AD352" i="4"/>
  <c r="Y352" i="4"/>
  <c r="AC352" i="4"/>
  <c r="X352" i="4"/>
  <c r="AB352" i="4"/>
  <c r="AA351" i="4"/>
  <c r="AE351" i="4"/>
  <c r="Z351" i="4"/>
  <c r="AD351" i="4"/>
  <c r="Y351" i="4"/>
  <c r="AC351" i="4"/>
  <c r="X351" i="4"/>
  <c r="AB351" i="4"/>
  <c r="AA350" i="4"/>
  <c r="AE350" i="4"/>
  <c r="Z350" i="4"/>
  <c r="AD350" i="4"/>
  <c r="Y350" i="4"/>
  <c r="AC350" i="4"/>
  <c r="X350" i="4"/>
  <c r="AB350" i="4"/>
  <c r="AA349" i="4"/>
  <c r="AE349" i="4"/>
  <c r="Z349" i="4"/>
  <c r="AD349" i="4"/>
  <c r="Y349" i="4"/>
  <c r="AC349" i="4"/>
  <c r="X349" i="4"/>
  <c r="AB349" i="4"/>
  <c r="AA348" i="4"/>
  <c r="AE348" i="4"/>
  <c r="Z348" i="4"/>
  <c r="AD348" i="4"/>
  <c r="Y348" i="4"/>
  <c r="AC348" i="4"/>
  <c r="X348" i="4"/>
  <c r="AB348" i="4"/>
  <c r="AA347" i="4"/>
  <c r="AE347" i="4"/>
  <c r="Z347" i="4"/>
  <c r="AD347" i="4"/>
  <c r="Y347" i="4"/>
  <c r="AC347" i="4"/>
  <c r="X347" i="4"/>
  <c r="AB347" i="4"/>
  <c r="AA346" i="4"/>
  <c r="AE346" i="4"/>
  <c r="Z346" i="4"/>
  <c r="AD346" i="4"/>
  <c r="Y346" i="4"/>
  <c r="AC346" i="4"/>
  <c r="X346" i="4"/>
  <c r="AB346" i="4"/>
  <c r="AA345" i="4"/>
  <c r="AE345" i="4"/>
  <c r="Z345" i="4"/>
  <c r="AD345" i="4"/>
  <c r="Y345" i="4"/>
  <c r="AC345" i="4"/>
  <c r="X345" i="4"/>
  <c r="AB345" i="4"/>
  <c r="AA344" i="4"/>
  <c r="AE344" i="4"/>
  <c r="Z344" i="4"/>
  <c r="AD344" i="4"/>
  <c r="Y344" i="4"/>
  <c r="AC344" i="4"/>
  <c r="X344" i="4"/>
  <c r="AB344" i="4"/>
  <c r="AA343" i="4"/>
  <c r="AE343" i="4"/>
  <c r="Z343" i="4"/>
  <c r="AD343" i="4"/>
  <c r="Y343" i="4"/>
  <c r="AC343" i="4"/>
  <c r="X343" i="4"/>
  <c r="AB343" i="4"/>
  <c r="AA342" i="4"/>
  <c r="AE342" i="4"/>
  <c r="Z342" i="4"/>
  <c r="AD342" i="4"/>
  <c r="Y342" i="4"/>
  <c r="AC342" i="4"/>
  <c r="X342" i="4"/>
  <c r="AB342" i="4"/>
  <c r="AA341" i="4"/>
  <c r="AE341" i="4"/>
  <c r="Z341" i="4"/>
  <c r="AD341" i="4"/>
  <c r="Y341" i="4"/>
  <c r="AC341" i="4"/>
  <c r="X341" i="4"/>
  <c r="AB341" i="4"/>
  <c r="AA340" i="4"/>
  <c r="AE340" i="4"/>
  <c r="Z340" i="4"/>
  <c r="AD340" i="4"/>
  <c r="Y340" i="4"/>
  <c r="AC340" i="4"/>
  <c r="X340" i="4"/>
  <c r="AB340" i="4"/>
  <c r="AA339" i="4"/>
  <c r="AE339" i="4"/>
  <c r="Z339" i="4"/>
  <c r="AD339" i="4"/>
  <c r="Y339" i="4"/>
  <c r="AC339" i="4"/>
  <c r="X339" i="4"/>
  <c r="AB339" i="4"/>
  <c r="AA338" i="4"/>
  <c r="AE338" i="4"/>
  <c r="Z338" i="4"/>
  <c r="AD338" i="4"/>
  <c r="Y338" i="4"/>
  <c r="AC338" i="4"/>
  <c r="X338" i="4"/>
  <c r="AB338" i="4"/>
  <c r="AA337" i="4"/>
  <c r="AE337" i="4"/>
  <c r="Z337" i="4"/>
  <c r="AD337" i="4"/>
  <c r="Y337" i="4"/>
  <c r="AC337" i="4"/>
  <c r="X337" i="4"/>
  <c r="AB337" i="4"/>
  <c r="AA336" i="4"/>
  <c r="AE336" i="4"/>
  <c r="Z336" i="4"/>
  <c r="AD336" i="4"/>
  <c r="Y336" i="4"/>
  <c r="AC336" i="4"/>
  <c r="X336" i="4"/>
  <c r="AB336" i="4"/>
  <c r="AA335" i="4"/>
  <c r="AE335" i="4"/>
  <c r="Z335" i="4"/>
  <c r="AD335" i="4"/>
  <c r="Y335" i="4"/>
  <c r="AC335" i="4"/>
  <c r="X335" i="4"/>
  <c r="AB335" i="4"/>
  <c r="AA334" i="4"/>
  <c r="AE334" i="4"/>
  <c r="Z334" i="4"/>
  <c r="AD334" i="4"/>
  <c r="Y334" i="4"/>
  <c r="AC334" i="4"/>
  <c r="X334" i="4"/>
  <c r="AB334" i="4"/>
  <c r="AA333" i="4"/>
  <c r="AE333" i="4"/>
  <c r="Z333" i="4"/>
  <c r="AD333" i="4"/>
  <c r="Y333" i="4"/>
  <c r="AC333" i="4"/>
  <c r="X333" i="4"/>
  <c r="AB333" i="4"/>
  <c r="AA332" i="4"/>
  <c r="AE332" i="4"/>
  <c r="Z332" i="4"/>
  <c r="AD332" i="4"/>
  <c r="Y332" i="4"/>
  <c r="AC332" i="4"/>
  <c r="X332" i="4"/>
  <c r="AB332" i="4"/>
  <c r="AA331" i="4"/>
  <c r="AE331" i="4"/>
  <c r="Z331" i="4"/>
  <c r="AD331" i="4"/>
  <c r="Y331" i="4"/>
  <c r="AC331" i="4"/>
  <c r="X331" i="4"/>
  <c r="AB331" i="4"/>
  <c r="AA330" i="4"/>
  <c r="AE330" i="4"/>
  <c r="Z330" i="4"/>
  <c r="AD330" i="4"/>
  <c r="Y330" i="4"/>
  <c r="AC330" i="4"/>
  <c r="X330" i="4"/>
  <c r="AB330" i="4"/>
  <c r="AA329" i="4"/>
  <c r="AE329" i="4"/>
  <c r="Z329" i="4"/>
  <c r="AD329" i="4"/>
  <c r="Y329" i="4"/>
  <c r="AC329" i="4"/>
  <c r="X329" i="4"/>
  <c r="AB329" i="4"/>
  <c r="AA328" i="4"/>
  <c r="AE328" i="4"/>
  <c r="Z328" i="4"/>
  <c r="AD328" i="4"/>
  <c r="Y328" i="4"/>
  <c r="AC328" i="4"/>
  <c r="X328" i="4"/>
  <c r="AB328" i="4"/>
  <c r="AA327" i="4"/>
  <c r="AE327" i="4"/>
  <c r="Z327" i="4"/>
  <c r="AD327" i="4"/>
  <c r="Y327" i="4"/>
  <c r="AC327" i="4"/>
  <c r="X327" i="4"/>
  <c r="AB327" i="4"/>
  <c r="AA326" i="4"/>
  <c r="AE326" i="4"/>
  <c r="Z326" i="4"/>
  <c r="AD326" i="4"/>
  <c r="Y326" i="4"/>
  <c r="AC326" i="4"/>
  <c r="X326" i="4"/>
  <c r="AB326" i="4"/>
  <c r="AA325" i="4"/>
  <c r="AE325" i="4"/>
  <c r="Z325" i="4"/>
  <c r="AD325" i="4"/>
  <c r="Y325" i="4"/>
  <c r="AC325" i="4"/>
  <c r="X325" i="4"/>
  <c r="AB325" i="4"/>
  <c r="AA324" i="4"/>
  <c r="AE324" i="4"/>
  <c r="Z324" i="4"/>
  <c r="AD324" i="4"/>
  <c r="Y324" i="4"/>
  <c r="AC324" i="4"/>
  <c r="X324" i="4"/>
  <c r="AB324" i="4"/>
  <c r="AA323" i="4"/>
  <c r="AE323" i="4"/>
  <c r="Z323" i="4"/>
  <c r="AD323" i="4"/>
  <c r="Y323" i="4"/>
  <c r="AC323" i="4"/>
  <c r="X323" i="4"/>
  <c r="AB323" i="4"/>
  <c r="AA322" i="4"/>
  <c r="AE322" i="4"/>
  <c r="Z322" i="4"/>
  <c r="AD322" i="4"/>
  <c r="Y322" i="4"/>
  <c r="AC322" i="4"/>
  <c r="X322" i="4"/>
  <c r="AB322" i="4"/>
  <c r="AA321" i="4"/>
  <c r="AE321" i="4"/>
  <c r="Z321" i="4"/>
  <c r="AD321" i="4"/>
  <c r="Y321" i="4"/>
  <c r="AC321" i="4"/>
  <c r="X321" i="4"/>
  <c r="AB321" i="4"/>
  <c r="AA320" i="4"/>
  <c r="AE320" i="4"/>
  <c r="Z320" i="4"/>
  <c r="AD320" i="4"/>
  <c r="Y320" i="4"/>
  <c r="AC320" i="4"/>
  <c r="X320" i="4"/>
  <c r="AB320" i="4"/>
  <c r="AA319" i="4"/>
  <c r="AE319" i="4"/>
  <c r="Z319" i="4"/>
  <c r="AD319" i="4"/>
  <c r="Y319" i="4"/>
  <c r="AC319" i="4"/>
  <c r="X319" i="4"/>
  <c r="AB319" i="4"/>
  <c r="AA318" i="4"/>
  <c r="AE318" i="4"/>
  <c r="Z318" i="4"/>
  <c r="AD318" i="4"/>
  <c r="Y318" i="4"/>
  <c r="AC318" i="4"/>
  <c r="X318" i="4"/>
  <c r="AB318" i="4"/>
  <c r="AA317" i="4"/>
  <c r="AE317" i="4"/>
  <c r="Z317" i="4"/>
  <c r="AD317" i="4"/>
  <c r="Y317" i="4"/>
  <c r="AC317" i="4"/>
  <c r="X317" i="4"/>
  <c r="AB317" i="4"/>
  <c r="AA316" i="4"/>
  <c r="AE316" i="4"/>
  <c r="Z316" i="4"/>
  <c r="AD316" i="4"/>
  <c r="Y316" i="4"/>
  <c r="AC316" i="4"/>
  <c r="X316" i="4"/>
  <c r="AB316" i="4"/>
  <c r="AA315" i="4"/>
  <c r="AE315" i="4"/>
  <c r="Z315" i="4"/>
  <c r="AD315" i="4"/>
  <c r="Y315" i="4"/>
  <c r="AC315" i="4"/>
  <c r="X315" i="4"/>
  <c r="AB315" i="4"/>
  <c r="AA314" i="4"/>
  <c r="AE314" i="4"/>
  <c r="Z314" i="4"/>
  <c r="AD314" i="4"/>
  <c r="Y314" i="4"/>
  <c r="AC314" i="4"/>
  <c r="X314" i="4"/>
  <c r="AB314" i="4"/>
  <c r="AA313" i="4"/>
  <c r="AE313" i="4"/>
  <c r="Z313" i="4"/>
  <c r="AD313" i="4"/>
  <c r="Y313" i="4"/>
  <c r="AC313" i="4"/>
  <c r="X313" i="4"/>
  <c r="AB313" i="4"/>
  <c r="AA312" i="4"/>
  <c r="AE312" i="4"/>
  <c r="Z312" i="4"/>
  <c r="AD312" i="4"/>
  <c r="Y312" i="4"/>
  <c r="AC312" i="4"/>
  <c r="X312" i="4"/>
  <c r="AB312" i="4"/>
  <c r="AA311" i="4"/>
  <c r="AE311" i="4"/>
  <c r="Z311" i="4"/>
  <c r="AD311" i="4"/>
  <c r="Y311" i="4"/>
  <c r="AC311" i="4"/>
  <c r="X311" i="4"/>
  <c r="AB311" i="4"/>
  <c r="AA310" i="4"/>
  <c r="AE310" i="4"/>
  <c r="Z310" i="4"/>
  <c r="AD310" i="4"/>
  <c r="Y310" i="4"/>
  <c r="AC310" i="4"/>
  <c r="X310" i="4"/>
  <c r="AB310" i="4"/>
  <c r="AA309" i="4"/>
  <c r="AE309" i="4"/>
  <c r="Z309" i="4"/>
  <c r="AD309" i="4"/>
  <c r="Y309" i="4"/>
  <c r="AC309" i="4"/>
  <c r="X309" i="4"/>
  <c r="AB309" i="4"/>
  <c r="AA308" i="4"/>
  <c r="AE308" i="4"/>
  <c r="Z308" i="4"/>
  <c r="AD308" i="4"/>
  <c r="Y308" i="4"/>
  <c r="AC308" i="4"/>
  <c r="X308" i="4"/>
  <c r="AB308" i="4"/>
  <c r="AA307" i="4"/>
  <c r="AE307" i="4"/>
  <c r="Z307" i="4"/>
  <c r="AD307" i="4"/>
  <c r="Y307" i="4"/>
  <c r="AC307" i="4"/>
  <c r="X307" i="4"/>
  <c r="AB307" i="4"/>
  <c r="AA306" i="4"/>
  <c r="AE306" i="4"/>
  <c r="Z306" i="4"/>
  <c r="AD306" i="4"/>
  <c r="Y306" i="4"/>
  <c r="AC306" i="4"/>
  <c r="X306" i="4"/>
  <c r="AB306" i="4"/>
  <c r="AA305" i="4"/>
  <c r="AE305" i="4"/>
  <c r="Z305" i="4"/>
  <c r="AD305" i="4"/>
  <c r="Y305" i="4"/>
  <c r="AC305" i="4"/>
  <c r="X305" i="4"/>
  <c r="AB305" i="4"/>
  <c r="AA304" i="4"/>
  <c r="AE304" i="4"/>
  <c r="Z304" i="4"/>
  <c r="AD304" i="4"/>
  <c r="Y304" i="4"/>
  <c r="AC304" i="4"/>
  <c r="X304" i="4"/>
  <c r="AB304" i="4"/>
  <c r="AA303" i="4"/>
  <c r="AE303" i="4"/>
  <c r="Z303" i="4"/>
  <c r="AD303" i="4"/>
  <c r="Y303" i="4"/>
  <c r="AC303" i="4"/>
  <c r="X303" i="4"/>
  <c r="AB303" i="4"/>
  <c r="AA302" i="4"/>
  <c r="AE302" i="4"/>
  <c r="Z302" i="4"/>
  <c r="AD302" i="4"/>
  <c r="Y302" i="4"/>
  <c r="AC302" i="4"/>
  <c r="X302" i="4"/>
  <c r="AB302" i="4"/>
  <c r="AA301" i="4"/>
  <c r="AE301" i="4"/>
  <c r="Z301" i="4"/>
  <c r="AD301" i="4"/>
  <c r="Y301" i="4"/>
  <c r="AC301" i="4"/>
  <c r="X301" i="4"/>
  <c r="AB301" i="4"/>
  <c r="AA300" i="4"/>
  <c r="AE300" i="4"/>
  <c r="Z300" i="4"/>
  <c r="AD300" i="4"/>
  <c r="Y300" i="4"/>
  <c r="AC300" i="4"/>
  <c r="X300" i="4"/>
  <c r="AB300" i="4"/>
  <c r="AA299" i="4"/>
  <c r="AE299" i="4"/>
  <c r="Z299" i="4"/>
  <c r="AD299" i="4"/>
  <c r="Y299" i="4"/>
  <c r="AC299" i="4"/>
  <c r="X299" i="4"/>
  <c r="AB299" i="4"/>
  <c r="AA298" i="4"/>
  <c r="AE298" i="4"/>
  <c r="Z298" i="4"/>
  <c r="AD298" i="4"/>
  <c r="Y298" i="4"/>
  <c r="AC298" i="4"/>
  <c r="X298" i="4"/>
  <c r="AB298" i="4"/>
  <c r="AA297" i="4"/>
  <c r="AE297" i="4"/>
  <c r="Z297" i="4"/>
  <c r="AD297" i="4"/>
  <c r="Y297" i="4"/>
  <c r="AC297" i="4"/>
  <c r="X297" i="4"/>
  <c r="AB297" i="4"/>
  <c r="AA296" i="4"/>
  <c r="AE296" i="4"/>
  <c r="Z296" i="4"/>
  <c r="AD296" i="4"/>
  <c r="Y296" i="4"/>
  <c r="AC296" i="4"/>
  <c r="X296" i="4"/>
  <c r="AB296" i="4"/>
  <c r="AA295" i="4"/>
  <c r="AE295" i="4"/>
  <c r="Z295" i="4"/>
  <c r="AD295" i="4"/>
  <c r="Y295" i="4"/>
  <c r="AC295" i="4"/>
  <c r="X295" i="4"/>
  <c r="AB295" i="4"/>
  <c r="AA294" i="4"/>
  <c r="AE294" i="4"/>
  <c r="Z294" i="4"/>
  <c r="AD294" i="4"/>
  <c r="Y294" i="4"/>
  <c r="AC294" i="4"/>
  <c r="X294" i="4"/>
  <c r="AB294" i="4"/>
  <c r="AA293" i="4"/>
  <c r="AE293" i="4"/>
  <c r="Z293" i="4"/>
  <c r="AD293" i="4"/>
  <c r="Y293" i="4"/>
  <c r="AC293" i="4"/>
  <c r="X293" i="4"/>
  <c r="AB293" i="4"/>
  <c r="AA292" i="4"/>
  <c r="AE292" i="4"/>
  <c r="Z292" i="4"/>
  <c r="AD292" i="4"/>
  <c r="Y292" i="4"/>
  <c r="AC292" i="4"/>
  <c r="X292" i="4"/>
  <c r="AB292" i="4"/>
  <c r="AA291" i="4"/>
  <c r="AE291" i="4"/>
  <c r="Z291" i="4"/>
  <c r="AD291" i="4"/>
  <c r="Y291" i="4"/>
  <c r="AC291" i="4"/>
  <c r="X291" i="4"/>
  <c r="AB291" i="4"/>
  <c r="AA290" i="4"/>
  <c r="AE290" i="4"/>
  <c r="Z290" i="4"/>
  <c r="AD290" i="4"/>
  <c r="Y290" i="4"/>
  <c r="AC290" i="4"/>
  <c r="X290" i="4"/>
  <c r="AB290" i="4"/>
  <c r="AA289" i="4"/>
  <c r="AE289" i="4"/>
  <c r="Z289" i="4"/>
  <c r="AD289" i="4"/>
  <c r="Y289" i="4"/>
  <c r="AC289" i="4"/>
  <c r="X289" i="4"/>
  <c r="AB289" i="4"/>
  <c r="AA288" i="4"/>
  <c r="AE288" i="4"/>
  <c r="Z288" i="4"/>
  <c r="AD288" i="4"/>
  <c r="Y288" i="4"/>
  <c r="AC288" i="4"/>
  <c r="X288" i="4"/>
  <c r="AB288" i="4"/>
  <c r="AA287" i="4"/>
  <c r="AE287" i="4"/>
  <c r="Z287" i="4"/>
  <c r="AD287" i="4"/>
  <c r="Y287" i="4"/>
  <c r="AC287" i="4"/>
  <c r="X287" i="4"/>
  <c r="AB287" i="4"/>
  <c r="AA286" i="4"/>
  <c r="AE286" i="4"/>
  <c r="Z286" i="4"/>
  <c r="AD286" i="4"/>
  <c r="Y286" i="4"/>
  <c r="AC286" i="4"/>
  <c r="X286" i="4"/>
  <c r="AB286" i="4"/>
  <c r="AA285" i="4"/>
  <c r="AE285" i="4"/>
  <c r="Z285" i="4"/>
  <c r="AD285" i="4"/>
  <c r="Y285" i="4"/>
  <c r="AC285" i="4"/>
  <c r="X285" i="4"/>
  <c r="AB285" i="4"/>
  <c r="AA284" i="4"/>
  <c r="AE284" i="4"/>
  <c r="Z284" i="4"/>
  <c r="AD284" i="4"/>
  <c r="Y284" i="4"/>
  <c r="AC284" i="4"/>
  <c r="X284" i="4"/>
  <c r="AB284" i="4"/>
  <c r="AA283" i="4"/>
  <c r="AE283" i="4"/>
  <c r="Z283" i="4"/>
  <c r="AD283" i="4"/>
  <c r="Y283" i="4"/>
  <c r="AC283" i="4"/>
  <c r="X283" i="4"/>
  <c r="AB283" i="4"/>
  <c r="AA282" i="4"/>
  <c r="AE282" i="4"/>
  <c r="Z282" i="4"/>
  <c r="AD282" i="4"/>
  <c r="Y282" i="4"/>
  <c r="AC282" i="4"/>
  <c r="X282" i="4"/>
  <c r="AB282" i="4"/>
  <c r="AA281" i="4"/>
  <c r="AE281" i="4"/>
  <c r="Z281" i="4"/>
  <c r="AD281" i="4"/>
  <c r="Y281" i="4"/>
  <c r="AC281" i="4"/>
  <c r="X281" i="4"/>
  <c r="AB281" i="4"/>
  <c r="AA280" i="4"/>
  <c r="AE280" i="4"/>
  <c r="Z280" i="4"/>
  <c r="AD280" i="4"/>
  <c r="Y280" i="4"/>
  <c r="AC280" i="4"/>
  <c r="X280" i="4"/>
  <c r="AB280" i="4"/>
  <c r="AA279" i="4"/>
  <c r="AE279" i="4"/>
  <c r="Z279" i="4"/>
  <c r="AD279" i="4"/>
  <c r="Y279" i="4"/>
  <c r="AC279" i="4"/>
  <c r="X279" i="4"/>
  <c r="AB279" i="4"/>
  <c r="AA278" i="4"/>
  <c r="AE278" i="4"/>
  <c r="Z278" i="4"/>
  <c r="AD278" i="4"/>
  <c r="Y278" i="4"/>
  <c r="AC278" i="4"/>
  <c r="X278" i="4"/>
  <c r="AB278" i="4"/>
  <c r="AA277" i="4"/>
  <c r="AE277" i="4"/>
  <c r="Z277" i="4"/>
  <c r="AD277" i="4"/>
  <c r="Y277" i="4"/>
  <c r="AC277" i="4"/>
  <c r="X277" i="4"/>
  <c r="AB277" i="4"/>
  <c r="AA276" i="4"/>
  <c r="AE276" i="4"/>
  <c r="Z276" i="4"/>
  <c r="AD276" i="4"/>
  <c r="Y276" i="4"/>
  <c r="AC276" i="4"/>
  <c r="X276" i="4"/>
  <c r="AB276" i="4"/>
  <c r="AA275" i="4"/>
  <c r="AE275" i="4"/>
  <c r="Z275" i="4"/>
  <c r="AD275" i="4"/>
  <c r="Y275" i="4"/>
  <c r="AC275" i="4"/>
  <c r="X275" i="4"/>
  <c r="AB275" i="4"/>
  <c r="AA274" i="4"/>
  <c r="AE274" i="4"/>
  <c r="Z274" i="4"/>
  <c r="AD274" i="4"/>
  <c r="Y274" i="4"/>
  <c r="AC274" i="4"/>
  <c r="X274" i="4"/>
  <c r="AB274" i="4"/>
  <c r="AA273" i="4"/>
  <c r="AE273" i="4"/>
  <c r="Z273" i="4"/>
  <c r="AD273" i="4"/>
  <c r="Y273" i="4"/>
  <c r="AC273" i="4"/>
  <c r="X273" i="4"/>
  <c r="AB273" i="4"/>
  <c r="AA272" i="4"/>
  <c r="AE272" i="4"/>
  <c r="Z272" i="4"/>
  <c r="AD272" i="4"/>
  <c r="Y272" i="4"/>
  <c r="AC272" i="4"/>
  <c r="X272" i="4"/>
  <c r="AB272" i="4"/>
  <c r="AA271" i="4"/>
  <c r="AE271" i="4"/>
  <c r="Z271" i="4"/>
  <c r="AD271" i="4"/>
  <c r="Y271" i="4"/>
  <c r="AC271" i="4"/>
  <c r="X271" i="4"/>
  <c r="AB271" i="4"/>
  <c r="AA270" i="4"/>
  <c r="AE270" i="4"/>
  <c r="Z270" i="4"/>
  <c r="AD270" i="4"/>
  <c r="Y270" i="4"/>
  <c r="AC270" i="4"/>
  <c r="X270" i="4"/>
  <c r="AB270" i="4"/>
  <c r="AA269" i="4"/>
  <c r="AE269" i="4"/>
  <c r="Z269" i="4"/>
  <c r="AD269" i="4"/>
  <c r="Y269" i="4"/>
  <c r="AC269" i="4"/>
  <c r="X269" i="4"/>
  <c r="AB269" i="4"/>
  <c r="AA268" i="4"/>
  <c r="AE268" i="4"/>
  <c r="Z268" i="4"/>
  <c r="AD268" i="4"/>
  <c r="Y268" i="4"/>
  <c r="AC268" i="4"/>
  <c r="X268" i="4"/>
  <c r="AB268" i="4"/>
  <c r="AA267" i="4"/>
  <c r="AE267" i="4"/>
  <c r="Z267" i="4"/>
  <c r="AD267" i="4"/>
  <c r="Y267" i="4"/>
  <c r="AC267" i="4"/>
  <c r="X267" i="4"/>
  <c r="AB267" i="4"/>
  <c r="AA266" i="4"/>
  <c r="AE266" i="4"/>
  <c r="Z266" i="4"/>
  <c r="AD266" i="4"/>
  <c r="Y266" i="4"/>
  <c r="AC266" i="4"/>
  <c r="X266" i="4"/>
  <c r="AB266" i="4"/>
  <c r="AA265" i="4"/>
  <c r="AE265" i="4"/>
  <c r="Z265" i="4"/>
  <c r="AD265" i="4"/>
  <c r="Y265" i="4"/>
  <c r="AC265" i="4"/>
  <c r="X265" i="4"/>
  <c r="AB265" i="4"/>
  <c r="AA264" i="4"/>
  <c r="AE264" i="4"/>
  <c r="Z264" i="4"/>
  <c r="AD264" i="4"/>
  <c r="Y264" i="4"/>
  <c r="AC264" i="4"/>
  <c r="X264" i="4"/>
  <c r="AB264" i="4"/>
  <c r="AA263" i="4"/>
  <c r="AE263" i="4"/>
  <c r="Z263" i="4"/>
  <c r="AD263" i="4"/>
  <c r="Y263" i="4"/>
  <c r="AC263" i="4"/>
  <c r="X263" i="4"/>
  <c r="AB263" i="4"/>
  <c r="AA262" i="4"/>
  <c r="AE262" i="4"/>
  <c r="Z262" i="4"/>
  <c r="AD262" i="4"/>
  <c r="Y262" i="4"/>
  <c r="AC262" i="4"/>
  <c r="X262" i="4"/>
  <c r="AB262" i="4"/>
  <c r="AA261" i="4"/>
  <c r="AE261" i="4"/>
  <c r="Z261" i="4"/>
  <c r="AD261" i="4"/>
  <c r="Y261" i="4"/>
  <c r="AC261" i="4"/>
  <c r="X261" i="4"/>
  <c r="AB261" i="4"/>
  <c r="AA260" i="4"/>
  <c r="AE260" i="4"/>
  <c r="Z260" i="4"/>
  <c r="AD260" i="4"/>
  <c r="Y260" i="4"/>
  <c r="AC260" i="4"/>
  <c r="X260" i="4"/>
  <c r="AB260" i="4"/>
  <c r="AA259" i="4"/>
  <c r="AE259" i="4"/>
  <c r="Z259" i="4"/>
  <c r="AD259" i="4"/>
  <c r="Y259" i="4"/>
  <c r="AC259" i="4"/>
  <c r="X259" i="4"/>
  <c r="AB259" i="4"/>
  <c r="AA258" i="4"/>
  <c r="AE258" i="4"/>
  <c r="Z258" i="4"/>
  <c r="AD258" i="4"/>
  <c r="Y258" i="4"/>
  <c r="AC258" i="4"/>
  <c r="X258" i="4"/>
  <c r="AB258" i="4"/>
  <c r="AA257" i="4"/>
  <c r="AE257" i="4"/>
  <c r="Z257" i="4"/>
  <c r="AD257" i="4"/>
  <c r="Y257" i="4"/>
  <c r="AC257" i="4"/>
  <c r="X257" i="4"/>
  <c r="AB257" i="4"/>
  <c r="AA256" i="4"/>
  <c r="AE256" i="4"/>
  <c r="Z256" i="4"/>
  <c r="AD256" i="4"/>
  <c r="Y256" i="4"/>
  <c r="AC256" i="4"/>
  <c r="X256" i="4"/>
  <c r="AB256" i="4"/>
  <c r="AA255" i="4"/>
  <c r="AE255" i="4"/>
  <c r="Z255" i="4"/>
  <c r="AD255" i="4"/>
  <c r="Y255" i="4"/>
  <c r="AC255" i="4"/>
  <c r="X255" i="4"/>
  <c r="AB255" i="4"/>
  <c r="AA254" i="4"/>
  <c r="AE254" i="4"/>
  <c r="Z254" i="4"/>
  <c r="AD254" i="4"/>
  <c r="Y254" i="4"/>
  <c r="AC254" i="4"/>
  <c r="X254" i="4"/>
  <c r="AB254" i="4"/>
  <c r="AA253" i="4"/>
  <c r="AE253" i="4"/>
  <c r="Z253" i="4"/>
  <c r="AD253" i="4"/>
  <c r="Y253" i="4"/>
  <c r="AC253" i="4"/>
  <c r="X253" i="4"/>
  <c r="AB253" i="4"/>
  <c r="AA252" i="4"/>
  <c r="AE252" i="4"/>
  <c r="Z252" i="4"/>
  <c r="AD252" i="4"/>
  <c r="Y252" i="4"/>
  <c r="AC252" i="4"/>
  <c r="X252" i="4"/>
  <c r="AB252" i="4"/>
  <c r="AA251" i="4"/>
  <c r="AE251" i="4"/>
  <c r="Z251" i="4"/>
  <c r="AD251" i="4"/>
  <c r="Y251" i="4"/>
  <c r="AC251" i="4"/>
  <c r="X251" i="4"/>
  <c r="AB251" i="4"/>
  <c r="AA250" i="4"/>
  <c r="AE250" i="4"/>
  <c r="Z250" i="4"/>
  <c r="AD250" i="4"/>
  <c r="Y250" i="4"/>
  <c r="AC250" i="4"/>
  <c r="X250" i="4"/>
  <c r="AB250" i="4"/>
  <c r="AA249" i="4"/>
  <c r="AE249" i="4"/>
  <c r="Z249" i="4"/>
  <c r="AD249" i="4"/>
  <c r="Y249" i="4"/>
  <c r="AC249" i="4"/>
  <c r="X249" i="4"/>
  <c r="AB249" i="4"/>
  <c r="AA248" i="4"/>
  <c r="AE248" i="4"/>
  <c r="Z248" i="4"/>
  <c r="AD248" i="4"/>
  <c r="Y248" i="4"/>
  <c r="AC248" i="4"/>
  <c r="X248" i="4"/>
  <c r="AB248" i="4"/>
  <c r="AA247" i="4"/>
  <c r="AE247" i="4"/>
  <c r="Z247" i="4"/>
  <c r="AD247" i="4"/>
  <c r="Y247" i="4"/>
  <c r="AC247" i="4"/>
  <c r="X247" i="4"/>
  <c r="AB247" i="4"/>
  <c r="AA246" i="4"/>
  <c r="AE246" i="4"/>
  <c r="Z246" i="4"/>
  <c r="AD246" i="4"/>
  <c r="Y246" i="4"/>
  <c r="AC246" i="4"/>
  <c r="X246" i="4"/>
  <c r="AB246" i="4"/>
  <c r="AA245" i="4"/>
  <c r="AE245" i="4"/>
  <c r="Z245" i="4"/>
  <c r="AD245" i="4"/>
  <c r="Y245" i="4"/>
  <c r="AC245" i="4"/>
  <c r="X245" i="4"/>
  <c r="AB245" i="4"/>
  <c r="AA244" i="4"/>
  <c r="AE244" i="4"/>
  <c r="Z244" i="4"/>
  <c r="AD244" i="4"/>
  <c r="Y244" i="4"/>
  <c r="AC244" i="4"/>
  <c r="X244" i="4"/>
  <c r="AB244" i="4"/>
  <c r="AA243" i="4"/>
  <c r="AE243" i="4"/>
  <c r="Z243" i="4"/>
  <c r="AD243" i="4"/>
  <c r="Y243" i="4"/>
  <c r="AC243" i="4"/>
  <c r="X243" i="4"/>
  <c r="AB243" i="4"/>
  <c r="AA242" i="4"/>
  <c r="AE242" i="4"/>
  <c r="Z242" i="4"/>
  <c r="AD242" i="4"/>
  <c r="Y242" i="4"/>
  <c r="AC242" i="4"/>
  <c r="X242" i="4"/>
  <c r="AB242" i="4"/>
  <c r="AA241" i="4"/>
  <c r="AE241" i="4"/>
  <c r="Z241" i="4"/>
  <c r="AD241" i="4"/>
  <c r="Y241" i="4"/>
  <c r="AC241" i="4"/>
  <c r="X241" i="4"/>
  <c r="AB241" i="4"/>
  <c r="AA240" i="4"/>
  <c r="AE240" i="4"/>
  <c r="Z240" i="4"/>
  <c r="AD240" i="4"/>
  <c r="Y240" i="4"/>
  <c r="AC240" i="4"/>
  <c r="X240" i="4"/>
  <c r="AB240" i="4"/>
  <c r="AA239" i="4"/>
  <c r="AE239" i="4"/>
  <c r="Z239" i="4"/>
  <c r="AD239" i="4"/>
  <c r="Y239" i="4"/>
  <c r="AC239" i="4"/>
  <c r="X239" i="4"/>
  <c r="AB239" i="4"/>
  <c r="AA238" i="4"/>
  <c r="AE238" i="4"/>
  <c r="Z238" i="4"/>
  <c r="AD238" i="4"/>
  <c r="Y238" i="4"/>
  <c r="AC238" i="4"/>
  <c r="X238" i="4"/>
  <c r="AB238" i="4"/>
  <c r="AA237" i="4"/>
  <c r="AE237" i="4"/>
  <c r="Z237" i="4"/>
  <c r="AD237" i="4"/>
  <c r="Y237" i="4"/>
  <c r="AC237" i="4"/>
  <c r="X237" i="4"/>
  <c r="AB237" i="4"/>
  <c r="AA236" i="4"/>
  <c r="AE236" i="4"/>
  <c r="Z236" i="4"/>
  <c r="AD236" i="4"/>
  <c r="Y236" i="4"/>
  <c r="AC236" i="4"/>
  <c r="X236" i="4"/>
  <c r="AB236" i="4"/>
  <c r="AA235" i="4"/>
  <c r="AE235" i="4"/>
  <c r="Z235" i="4"/>
  <c r="AD235" i="4"/>
  <c r="Y235" i="4"/>
  <c r="AC235" i="4"/>
  <c r="X235" i="4"/>
  <c r="AB235" i="4"/>
  <c r="AA234" i="4"/>
  <c r="AE234" i="4"/>
  <c r="Z234" i="4"/>
  <c r="AD234" i="4"/>
  <c r="Y234" i="4"/>
  <c r="AC234" i="4"/>
  <c r="X234" i="4"/>
  <c r="AB234" i="4"/>
  <c r="AA233" i="4"/>
  <c r="AE233" i="4"/>
  <c r="Z233" i="4"/>
  <c r="AD233" i="4"/>
  <c r="Y233" i="4"/>
  <c r="AC233" i="4"/>
  <c r="X233" i="4"/>
  <c r="AB233" i="4"/>
  <c r="AA232" i="4"/>
  <c r="AE232" i="4"/>
  <c r="Z232" i="4"/>
  <c r="AD232" i="4"/>
  <c r="Y232" i="4"/>
  <c r="AC232" i="4"/>
  <c r="X232" i="4"/>
  <c r="AB232" i="4"/>
  <c r="AA231" i="4"/>
  <c r="AE231" i="4"/>
  <c r="Z231" i="4"/>
  <c r="AD231" i="4"/>
  <c r="Y231" i="4"/>
  <c r="AC231" i="4"/>
  <c r="X231" i="4"/>
  <c r="AB231" i="4"/>
  <c r="AA230" i="4"/>
  <c r="AE230" i="4"/>
  <c r="Z230" i="4"/>
  <c r="AD230" i="4"/>
  <c r="Y230" i="4"/>
  <c r="AC230" i="4"/>
  <c r="X230" i="4"/>
  <c r="AB230" i="4"/>
  <c r="AA229" i="4"/>
  <c r="AE229" i="4"/>
  <c r="Z229" i="4"/>
  <c r="AD229" i="4"/>
  <c r="Y229" i="4"/>
  <c r="AC229" i="4"/>
  <c r="X229" i="4"/>
  <c r="AB229" i="4"/>
  <c r="AA228" i="4"/>
  <c r="AE228" i="4"/>
  <c r="Z228" i="4"/>
  <c r="AD228" i="4"/>
  <c r="Y228" i="4"/>
  <c r="AC228" i="4"/>
  <c r="X228" i="4"/>
  <c r="AB228" i="4"/>
  <c r="AA227" i="4"/>
  <c r="AE227" i="4"/>
  <c r="Z227" i="4"/>
  <c r="AD227" i="4"/>
  <c r="Y227" i="4"/>
  <c r="AC227" i="4"/>
  <c r="X227" i="4"/>
  <c r="AB227" i="4"/>
  <c r="AA226" i="4"/>
  <c r="AE226" i="4"/>
  <c r="Z226" i="4"/>
  <c r="AD226" i="4"/>
  <c r="Y226" i="4"/>
  <c r="AC226" i="4"/>
  <c r="X226" i="4"/>
  <c r="AB226" i="4"/>
  <c r="AA225" i="4"/>
  <c r="AE225" i="4"/>
  <c r="Z225" i="4"/>
  <c r="AD225" i="4"/>
  <c r="Y225" i="4"/>
  <c r="AC225" i="4"/>
  <c r="X225" i="4"/>
  <c r="AB225" i="4"/>
  <c r="AA224" i="4"/>
  <c r="AE224" i="4"/>
  <c r="Z224" i="4"/>
  <c r="AD224" i="4"/>
  <c r="Y224" i="4"/>
  <c r="AC224" i="4"/>
  <c r="X224" i="4"/>
  <c r="AB224" i="4"/>
  <c r="AA223" i="4"/>
  <c r="AE223" i="4"/>
  <c r="Z223" i="4"/>
  <c r="AD223" i="4"/>
  <c r="Y223" i="4"/>
  <c r="AC223" i="4"/>
  <c r="X223" i="4"/>
  <c r="AB223" i="4"/>
  <c r="AA222" i="4"/>
  <c r="AE222" i="4"/>
  <c r="Z222" i="4"/>
  <c r="AD222" i="4"/>
  <c r="Y222" i="4"/>
  <c r="AC222" i="4"/>
  <c r="X222" i="4"/>
  <c r="AB222" i="4"/>
  <c r="AA221" i="4"/>
  <c r="AE221" i="4"/>
  <c r="Z221" i="4"/>
  <c r="AD221" i="4"/>
  <c r="Y221" i="4"/>
  <c r="AC221" i="4"/>
  <c r="X221" i="4"/>
  <c r="AB221" i="4"/>
  <c r="AA220" i="4"/>
  <c r="AE220" i="4"/>
  <c r="Z220" i="4"/>
  <c r="AD220" i="4"/>
  <c r="Y220" i="4"/>
  <c r="AC220" i="4"/>
  <c r="X220" i="4"/>
  <c r="AB220" i="4"/>
  <c r="AA219" i="4"/>
  <c r="AE219" i="4"/>
  <c r="Z219" i="4"/>
  <c r="AD219" i="4"/>
  <c r="Y219" i="4"/>
  <c r="AC219" i="4"/>
  <c r="X219" i="4"/>
  <c r="AB219" i="4"/>
  <c r="AA218" i="4"/>
  <c r="AE218" i="4"/>
  <c r="Z218" i="4"/>
  <c r="AD218" i="4"/>
  <c r="Y218" i="4"/>
  <c r="AC218" i="4"/>
  <c r="X218" i="4"/>
  <c r="AB218" i="4"/>
  <c r="AA217" i="4"/>
  <c r="AE217" i="4"/>
  <c r="Z217" i="4"/>
  <c r="AD217" i="4"/>
  <c r="Y217" i="4"/>
  <c r="AC217" i="4"/>
  <c r="X217" i="4"/>
  <c r="AB217" i="4"/>
  <c r="AA216" i="4"/>
  <c r="AE216" i="4"/>
  <c r="Z216" i="4"/>
  <c r="AD216" i="4"/>
  <c r="Y216" i="4"/>
  <c r="AC216" i="4"/>
  <c r="X216" i="4"/>
  <c r="AB216" i="4"/>
  <c r="AA215" i="4"/>
  <c r="AE215" i="4"/>
  <c r="Z215" i="4"/>
  <c r="AD215" i="4"/>
  <c r="Y215" i="4"/>
  <c r="AC215" i="4"/>
  <c r="X215" i="4"/>
  <c r="AB215" i="4"/>
  <c r="AA214" i="4"/>
  <c r="AE214" i="4"/>
  <c r="Z214" i="4"/>
  <c r="AD214" i="4"/>
  <c r="Y214" i="4"/>
  <c r="AC214" i="4"/>
  <c r="X214" i="4"/>
  <c r="AB214" i="4"/>
  <c r="AA213" i="4"/>
  <c r="AE213" i="4"/>
  <c r="Z213" i="4"/>
  <c r="AD213" i="4"/>
  <c r="Y213" i="4"/>
  <c r="AC213" i="4"/>
  <c r="X213" i="4"/>
  <c r="AB213" i="4"/>
  <c r="AA212" i="4"/>
  <c r="AE212" i="4"/>
  <c r="Z212" i="4"/>
  <c r="AD212" i="4"/>
  <c r="Y212" i="4"/>
  <c r="AC212" i="4"/>
  <c r="X212" i="4"/>
  <c r="AB212" i="4"/>
  <c r="AA211" i="4"/>
  <c r="AE211" i="4"/>
  <c r="Z211" i="4"/>
  <c r="AD211" i="4"/>
  <c r="Y211" i="4"/>
  <c r="AC211" i="4"/>
  <c r="X211" i="4"/>
  <c r="AB211" i="4"/>
  <c r="AA210" i="4"/>
  <c r="AE210" i="4"/>
  <c r="Z210" i="4"/>
  <c r="AD210" i="4"/>
  <c r="Y210" i="4"/>
  <c r="AC210" i="4"/>
  <c r="X210" i="4"/>
  <c r="AB210" i="4"/>
  <c r="AA209" i="4"/>
  <c r="AE209" i="4"/>
  <c r="Z209" i="4"/>
  <c r="AD209" i="4"/>
  <c r="Y209" i="4"/>
  <c r="AC209" i="4"/>
  <c r="X209" i="4"/>
  <c r="AB209" i="4"/>
  <c r="AA208" i="4"/>
  <c r="AE208" i="4"/>
  <c r="Z208" i="4"/>
  <c r="AD208" i="4"/>
  <c r="Y208" i="4"/>
  <c r="AC208" i="4"/>
  <c r="X208" i="4"/>
  <c r="AB208" i="4"/>
  <c r="AA207" i="4"/>
  <c r="AE207" i="4"/>
  <c r="Z207" i="4"/>
  <c r="AD207" i="4"/>
  <c r="Y207" i="4"/>
  <c r="AC207" i="4"/>
  <c r="X207" i="4"/>
  <c r="AB207" i="4"/>
  <c r="AA206" i="4"/>
  <c r="AE206" i="4"/>
  <c r="Z206" i="4"/>
  <c r="AD206" i="4"/>
  <c r="Y206" i="4"/>
  <c r="AC206" i="4"/>
  <c r="X206" i="4"/>
  <c r="AB206" i="4"/>
  <c r="AA205" i="4"/>
  <c r="AE205" i="4"/>
  <c r="Z205" i="4"/>
  <c r="AD205" i="4"/>
  <c r="Y205" i="4"/>
  <c r="AC205" i="4"/>
  <c r="X205" i="4"/>
  <c r="AB205" i="4"/>
  <c r="AA204" i="4"/>
  <c r="AE204" i="4"/>
  <c r="Z204" i="4"/>
  <c r="AD204" i="4"/>
  <c r="Y204" i="4"/>
  <c r="AC204" i="4"/>
  <c r="X204" i="4"/>
  <c r="AB204" i="4"/>
  <c r="AA203" i="4"/>
  <c r="AE203" i="4"/>
  <c r="Z203" i="4"/>
  <c r="AD203" i="4"/>
  <c r="Y203" i="4"/>
  <c r="AC203" i="4"/>
  <c r="X203" i="4"/>
  <c r="AB203" i="4"/>
  <c r="AA202" i="4"/>
  <c r="AE202" i="4"/>
  <c r="Z202" i="4"/>
  <c r="AD202" i="4"/>
  <c r="Y202" i="4"/>
  <c r="AC202" i="4"/>
  <c r="X202" i="4"/>
  <c r="AB202" i="4"/>
  <c r="AA201" i="4"/>
  <c r="AE201" i="4"/>
  <c r="Z201" i="4"/>
  <c r="AD201" i="4"/>
  <c r="Y201" i="4"/>
  <c r="AC201" i="4"/>
  <c r="X201" i="4"/>
  <c r="AB201" i="4"/>
  <c r="AA200" i="4"/>
  <c r="AE200" i="4"/>
  <c r="Z200" i="4"/>
  <c r="AD200" i="4"/>
  <c r="Y200" i="4"/>
  <c r="AC200" i="4"/>
  <c r="X200" i="4"/>
  <c r="AB200" i="4"/>
  <c r="AA199" i="4"/>
  <c r="AE199" i="4"/>
  <c r="Z199" i="4"/>
  <c r="AD199" i="4"/>
  <c r="Y199" i="4"/>
  <c r="AC199" i="4"/>
  <c r="X199" i="4"/>
  <c r="AB199" i="4"/>
  <c r="AA198" i="4"/>
  <c r="AE198" i="4"/>
  <c r="Z198" i="4"/>
  <c r="AD198" i="4"/>
  <c r="Y198" i="4"/>
  <c r="AC198" i="4"/>
  <c r="X198" i="4"/>
  <c r="AB198" i="4"/>
  <c r="AA197" i="4"/>
  <c r="AE197" i="4"/>
  <c r="Z197" i="4"/>
  <c r="AD197" i="4"/>
  <c r="Y197" i="4"/>
  <c r="AC197" i="4"/>
  <c r="X197" i="4"/>
  <c r="AB197" i="4"/>
  <c r="AA196" i="4"/>
  <c r="AE196" i="4"/>
  <c r="Z196" i="4"/>
  <c r="AD196" i="4"/>
  <c r="Y196" i="4"/>
  <c r="AC196" i="4"/>
  <c r="X196" i="4"/>
  <c r="AB196" i="4"/>
  <c r="AA195" i="4"/>
  <c r="AE195" i="4"/>
  <c r="Z195" i="4"/>
  <c r="AD195" i="4"/>
  <c r="Y195" i="4"/>
  <c r="AC195" i="4"/>
  <c r="X195" i="4"/>
  <c r="AB195" i="4"/>
  <c r="AA194" i="4"/>
  <c r="AE194" i="4"/>
  <c r="Z194" i="4"/>
  <c r="AD194" i="4"/>
  <c r="Y194" i="4"/>
  <c r="AC194" i="4"/>
  <c r="X194" i="4"/>
  <c r="AB194" i="4"/>
  <c r="AA193" i="4"/>
  <c r="AE193" i="4"/>
  <c r="Z193" i="4"/>
  <c r="AD193" i="4"/>
  <c r="Y193" i="4"/>
  <c r="AC193" i="4"/>
  <c r="X193" i="4"/>
  <c r="AB193" i="4"/>
  <c r="AA192" i="4"/>
  <c r="AE192" i="4"/>
  <c r="Z192" i="4"/>
  <c r="AD192" i="4"/>
  <c r="Y192" i="4"/>
  <c r="AC192" i="4"/>
  <c r="X192" i="4"/>
  <c r="AB192" i="4"/>
  <c r="AA191" i="4"/>
  <c r="AE191" i="4"/>
  <c r="Z191" i="4"/>
  <c r="AD191" i="4"/>
  <c r="Y191" i="4"/>
  <c r="AC191" i="4"/>
  <c r="X191" i="4"/>
  <c r="AB191" i="4"/>
  <c r="AA190" i="4"/>
  <c r="AE190" i="4"/>
  <c r="Z190" i="4"/>
  <c r="AD190" i="4"/>
  <c r="Y190" i="4"/>
  <c r="AC190" i="4"/>
  <c r="X190" i="4"/>
  <c r="AB190" i="4"/>
  <c r="AA189" i="4"/>
  <c r="AE189" i="4"/>
  <c r="Z189" i="4"/>
  <c r="AD189" i="4"/>
  <c r="Y189" i="4"/>
  <c r="AC189" i="4"/>
  <c r="X189" i="4"/>
  <c r="AB189" i="4"/>
  <c r="AA188" i="4"/>
  <c r="AE188" i="4"/>
  <c r="Z188" i="4"/>
  <c r="AD188" i="4"/>
  <c r="Y188" i="4"/>
  <c r="AC188" i="4"/>
  <c r="X188" i="4"/>
  <c r="AB188" i="4"/>
  <c r="AA187" i="4"/>
  <c r="AE187" i="4"/>
  <c r="Z187" i="4"/>
  <c r="AD187" i="4"/>
  <c r="Y187" i="4"/>
  <c r="AC187" i="4"/>
  <c r="X187" i="4"/>
  <c r="AB187" i="4"/>
  <c r="AA186" i="4"/>
  <c r="AE186" i="4"/>
  <c r="Z186" i="4"/>
  <c r="AD186" i="4"/>
  <c r="Y186" i="4"/>
  <c r="AC186" i="4"/>
  <c r="X186" i="4"/>
  <c r="AB186" i="4"/>
  <c r="AA185" i="4"/>
  <c r="AE185" i="4"/>
  <c r="Z185" i="4"/>
  <c r="AD185" i="4"/>
  <c r="Y185" i="4"/>
  <c r="AC185" i="4"/>
  <c r="X185" i="4"/>
  <c r="AB185" i="4"/>
  <c r="AA184" i="4"/>
  <c r="AE184" i="4"/>
  <c r="Z184" i="4"/>
  <c r="AD184" i="4"/>
  <c r="Y184" i="4"/>
  <c r="AC184" i="4"/>
  <c r="X184" i="4"/>
  <c r="AB184" i="4"/>
  <c r="AA183" i="4"/>
  <c r="AE183" i="4"/>
  <c r="Z183" i="4"/>
  <c r="AD183" i="4"/>
  <c r="Y183" i="4"/>
  <c r="AC183" i="4"/>
  <c r="X183" i="4"/>
  <c r="AB183" i="4"/>
  <c r="AA182" i="4"/>
  <c r="AE182" i="4"/>
  <c r="Z182" i="4"/>
  <c r="AD182" i="4"/>
  <c r="Y182" i="4"/>
  <c r="AC182" i="4"/>
  <c r="X182" i="4"/>
  <c r="AB182" i="4"/>
  <c r="AA181" i="4"/>
  <c r="AE181" i="4"/>
  <c r="Z181" i="4"/>
  <c r="AD181" i="4"/>
  <c r="Y181" i="4"/>
  <c r="AC181" i="4"/>
  <c r="X181" i="4"/>
  <c r="AB181" i="4"/>
  <c r="AA180" i="4"/>
  <c r="AE180" i="4"/>
  <c r="Z180" i="4"/>
  <c r="AD180" i="4"/>
  <c r="Y180" i="4"/>
  <c r="AC180" i="4"/>
  <c r="X180" i="4"/>
  <c r="AB180" i="4"/>
  <c r="AA179" i="4"/>
  <c r="AE179" i="4"/>
  <c r="Z179" i="4"/>
  <c r="AD179" i="4"/>
  <c r="Y179" i="4"/>
  <c r="AC179" i="4"/>
  <c r="X179" i="4"/>
  <c r="AB179" i="4"/>
  <c r="AA178" i="4"/>
  <c r="AE178" i="4"/>
  <c r="Z178" i="4"/>
  <c r="AD178" i="4"/>
  <c r="Y178" i="4"/>
  <c r="AC178" i="4"/>
  <c r="X178" i="4"/>
  <c r="AB178" i="4"/>
  <c r="AA177" i="4"/>
  <c r="AE177" i="4"/>
  <c r="Z177" i="4"/>
  <c r="AD177" i="4"/>
  <c r="Y177" i="4"/>
  <c r="AC177" i="4"/>
  <c r="X177" i="4"/>
  <c r="AB177" i="4"/>
  <c r="AA176" i="4"/>
  <c r="AE176" i="4"/>
  <c r="Z176" i="4"/>
  <c r="AD176" i="4"/>
  <c r="Y176" i="4"/>
  <c r="AC176" i="4"/>
  <c r="X176" i="4"/>
  <c r="AB176" i="4"/>
  <c r="AA175" i="4"/>
  <c r="AE175" i="4"/>
  <c r="Z175" i="4"/>
  <c r="AD175" i="4"/>
  <c r="Y175" i="4"/>
  <c r="AC175" i="4"/>
  <c r="X175" i="4"/>
  <c r="AB175" i="4"/>
  <c r="AA174" i="4"/>
  <c r="AE174" i="4"/>
  <c r="Z174" i="4"/>
  <c r="AD174" i="4"/>
  <c r="Y174" i="4"/>
  <c r="AC174" i="4"/>
  <c r="X174" i="4"/>
  <c r="AB174" i="4"/>
  <c r="AA173" i="4"/>
  <c r="AE173" i="4"/>
  <c r="Z173" i="4"/>
  <c r="AD173" i="4"/>
  <c r="Y173" i="4"/>
  <c r="AC173" i="4"/>
  <c r="X173" i="4"/>
  <c r="AB173" i="4"/>
  <c r="AA172" i="4"/>
  <c r="AE172" i="4"/>
  <c r="Z172" i="4"/>
  <c r="AD172" i="4"/>
  <c r="Y172" i="4"/>
  <c r="AC172" i="4"/>
  <c r="X172" i="4"/>
  <c r="AB172" i="4"/>
  <c r="AA171" i="4"/>
  <c r="AE171" i="4"/>
  <c r="Z171" i="4"/>
  <c r="AD171" i="4"/>
  <c r="Y171" i="4"/>
  <c r="AC171" i="4"/>
  <c r="X171" i="4"/>
  <c r="AB171" i="4"/>
  <c r="AA170" i="4"/>
  <c r="AE170" i="4"/>
  <c r="Z170" i="4"/>
  <c r="AD170" i="4"/>
  <c r="Y170" i="4"/>
  <c r="AC170" i="4"/>
  <c r="X170" i="4"/>
  <c r="AB170" i="4"/>
  <c r="AA169" i="4"/>
  <c r="AE169" i="4"/>
  <c r="Z169" i="4"/>
  <c r="AD169" i="4"/>
  <c r="Y169" i="4"/>
  <c r="AC169" i="4"/>
  <c r="X169" i="4"/>
  <c r="AB169" i="4"/>
  <c r="AA168" i="4"/>
  <c r="AE168" i="4"/>
  <c r="Z168" i="4"/>
  <c r="AD168" i="4"/>
  <c r="Y168" i="4"/>
  <c r="AC168" i="4"/>
  <c r="X168" i="4"/>
  <c r="AB168" i="4"/>
  <c r="AA167" i="4"/>
  <c r="AE167" i="4"/>
  <c r="Z167" i="4"/>
  <c r="AD167" i="4"/>
  <c r="Y167" i="4"/>
  <c r="AC167" i="4"/>
  <c r="X167" i="4"/>
  <c r="AB167" i="4"/>
  <c r="AA166" i="4"/>
  <c r="AE166" i="4"/>
  <c r="Z166" i="4"/>
  <c r="AD166" i="4"/>
  <c r="Y166" i="4"/>
  <c r="AC166" i="4"/>
  <c r="X166" i="4"/>
  <c r="AB166" i="4"/>
  <c r="AA165" i="4"/>
  <c r="AE165" i="4"/>
  <c r="Z165" i="4"/>
  <c r="AD165" i="4"/>
  <c r="Y165" i="4"/>
  <c r="AC165" i="4"/>
  <c r="X165" i="4"/>
  <c r="AB165" i="4"/>
  <c r="AA164" i="4"/>
  <c r="AE164" i="4"/>
  <c r="Z164" i="4"/>
  <c r="AD164" i="4"/>
  <c r="Y164" i="4"/>
  <c r="AC164" i="4"/>
  <c r="X164" i="4"/>
  <c r="AB164" i="4"/>
  <c r="AA163" i="4"/>
  <c r="AE163" i="4"/>
  <c r="Z163" i="4"/>
  <c r="AD163" i="4"/>
  <c r="Y163" i="4"/>
  <c r="AC163" i="4"/>
  <c r="X163" i="4"/>
  <c r="AB163" i="4"/>
  <c r="AA162" i="4"/>
  <c r="AE162" i="4"/>
  <c r="Z162" i="4"/>
  <c r="AD162" i="4"/>
  <c r="Y162" i="4"/>
  <c r="AC162" i="4"/>
  <c r="X162" i="4"/>
  <c r="AB162" i="4"/>
  <c r="AA161" i="4"/>
  <c r="AE161" i="4"/>
  <c r="Z161" i="4"/>
  <c r="AD161" i="4"/>
  <c r="Y161" i="4"/>
  <c r="AC161" i="4"/>
  <c r="X161" i="4"/>
  <c r="AB161" i="4"/>
  <c r="AA160" i="4"/>
  <c r="AE160" i="4"/>
  <c r="Z160" i="4"/>
  <c r="AD160" i="4"/>
  <c r="Y160" i="4"/>
  <c r="AC160" i="4"/>
  <c r="X160" i="4"/>
  <c r="AB160" i="4"/>
  <c r="AA159" i="4"/>
  <c r="AE159" i="4"/>
  <c r="Z159" i="4"/>
  <c r="AD159" i="4"/>
  <c r="Y159" i="4"/>
  <c r="AC159" i="4"/>
  <c r="X159" i="4"/>
  <c r="AB159" i="4"/>
  <c r="AA158" i="4"/>
  <c r="AE158" i="4"/>
  <c r="Z158" i="4"/>
  <c r="AD158" i="4"/>
  <c r="Y158" i="4"/>
  <c r="AC158" i="4"/>
  <c r="X158" i="4"/>
  <c r="AB158" i="4"/>
  <c r="AA157" i="4"/>
  <c r="AE157" i="4"/>
  <c r="Z157" i="4"/>
  <c r="AD157" i="4"/>
  <c r="Y157" i="4"/>
  <c r="AC157" i="4"/>
  <c r="X157" i="4"/>
  <c r="AB157" i="4"/>
  <c r="AA156" i="4"/>
  <c r="AE156" i="4"/>
  <c r="Z156" i="4"/>
  <c r="AD156" i="4"/>
  <c r="Y156" i="4"/>
  <c r="AC156" i="4"/>
  <c r="X156" i="4"/>
  <c r="AB156" i="4"/>
  <c r="AA155" i="4"/>
  <c r="AE155" i="4"/>
  <c r="Z155" i="4"/>
  <c r="AD155" i="4"/>
  <c r="Y155" i="4"/>
  <c r="AC155" i="4"/>
  <c r="X155" i="4"/>
  <c r="AB155" i="4"/>
  <c r="AA154" i="4"/>
  <c r="AE154" i="4"/>
  <c r="Z154" i="4"/>
  <c r="AD154" i="4"/>
  <c r="Y154" i="4"/>
  <c r="AC154" i="4"/>
  <c r="X154" i="4"/>
  <c r="AB154" i="4"/>
  <c r="AA153" i="4"/>
  <c r="AE153" i="4"/>
  <c r="Z153" i="4"/>
  <c r="AD153" i="4"/>
  <c r="Y153" i="4"/>
  <c r="AC153" i="4"/>
  <c r="X153" i="4"/>
  <c r="AB153" i="4"/>
  <c r="AA152" i="4"/>
  <c r="AE152" i="4"/>
  <c r="Z152" i="4"/>
  <c r="AD152" i="4"/>
  <c r="Y152" i="4"/>
  <c r="AC152" i="4"/>
  <c r="X152" i="4"/>
  <c r="AB152" i="4"/>
  <c r="AA151" i="4"/>
  <c r="AE151" i="4"/>
  <c r="Z151" i="4"/>
  <c r="AD151" i="4"/>
  <c r="Y151" i="4"/>
  <c r="AC151" i="4"/>
  <c r="X151" i="4"/>
  <c r="AB151" i="4"/>
  <c r="AA150" i="4"/>
  <c r="AE150" i="4"/>
  <c r="Z150" i="4"/>
  <c r="AD150" i="4"/>
  <c r="Y150" i="4"/>
  <c r="AC150" i="4"/>
  <c r="X150" i="4"/>
  <c r="AB150" i="4"/>
  <c r="AA149" i="4"/>
  <c r="AE149" i="4"/>
  <c r="Z149" i="4"/>
  <c r="AD149" i="4"/>
  <c r="Y149" i="4"/>
  <c r="AC149" i="4"/>
  <c r="X149" i="4"/>
  <c r="AB149" i="4"/>
  <c r="AA148" i="4"/>
  <c r="AE148" i="4"/>
  <c r="Z148" i="4"/>
  <c r="AD148" i="4"/>
  <c r="Y148" i="4"/>
  <c r="AC148" i="4"/>
  <c r="X148" i="4"/>
  <c r="AB148" i="4"/>
  <c r="AA147" i="4"/>
  <c r="AE147" i="4"/>
  <c r="Z147" i="4"/>
  <c r="AD147" i="4"/>
  <c r="Y147" i="4"/>
  <c r="AC147" i="4"/>
  <c r="X147" i="4"/>
  <c r="AB147" i="4"/>
  <c r="AA146" i="4"/>
  <c r="AE146" i="4"/>
  <c r="Z146" i="4"/>
  <c r="AD146" i="4"/>
  <c r="Y146" i="4"/>
  <c r="AC146" i="4"/>
  <c r="X146" i="4"/>
  <c r="AB146" i="4"/>
  <c r="AA145" i="4"/>
  <c r="AE145" i="4"/>
  <c r="Z145" i="4"/>
  <c r="AD145" i="4"/>
  <c r="Y145" i="4"/>
  <c r="AC145" i="4"/>
  <c r="X145" i="4"/>
  <c r="AB145" i="4"/>
  <c r="AA144" i="4"/>
  <c r="AE144" i="4"/>
  <c r="Z144" i="4"/>
  <c r="AD144" i="4"/>
  <c r="Y144" i="4"/>
  <c r="AC144" i="4"/>
  <c r="X144" i="4"/>
  <c r="AB144" i="4"/>
  <c r="AA143" i="4"/>
  <c r="AE143" i="4"/>
  <c r="Z143" i="4"/>
  <c r="AD143" i="4"/>
  <c r="Y143" i="4"/>
  <c r="AC143" i="4"/>
  <c r="X143" i="4"/>
  <c r="AB143" i="4"/>
  <c r="AA142" i="4"/>
  <c r="AE142" i="4"/>
  <c r="Z142" i="4"/>
  <c r="AD142" i="4"/>
  <c r="Y142" i="4"/>
  <c r="AC142" i="4"/>
  <c r="X142" i="4"/>
  <c r="AB142" i="4"/>
  <c r="AA141" i="4"/>
  <c r="AE141" i="4"/>
  <c r="Z141" i="4"/>
  <c r="AD141" i="4"/>
  <c r="Y141" i="4"/>
  <c r="AC141" i="4"/>
  <c r="X141" i="4"/>
  <c r="AB141" i="4"/>
  <c r="AA140" i="4"/>
  <c r="AE140" i="4"/>
  <c r="Z140" i="4"/>
  <c r="AD140" i="4"/>
  <c r="Y140" i="4"/>
  <c r="AC140" i="4"/>
  <c r="X140" i="4"/>
  <c r="AB140" i="4"/>
  <c r="AA139" i="4"/>
  <c r="AE139" i="4"/>
  <c r="Z139" i="4"/>
  <c r="AD139" i="4"/>
  <c r="Y139" i="4"/>
  <c r="AC139" i="4"/>
  <c r="X139" i="4"/>
  <c r="AB139" i="4"/>
  <c r="AA138" i="4"/>
  <c r="AE138" i="4"/>
  <c r="Z138" i="4"/>
  <c r="AD138" i="4"/>
  <c r="Y138" i="4"/>
  <c r="AC138" i="4"/>
  <c r="X138" i="4"/>
  <c r="AB138" i="4"/>
  <c r="AA137" i="4"/>
  <c r="AE137" i="4"/>
  <c r="Z137" i="4"/>
  <c r="AD137" i="4"/>
  <c r="Y137" i="4"/>
  <c r="AC137" i="4"/>
  <c r="X137" i="4"/>
  <c r="AB137" i="4"/>
  <c r="AA136" i="4"/>
  <c r="AE136" i="4"/>
  <c r="Z136" i="4"/>
  <c r="AD136" i="4"/>
  <c r="Y136" i="4"/>
  <c r="AC136" i="4"/>
  <c r="X136" i="4"/>
  <c r="AB136" i="4"/>
  <c r="AA135" i="4"/>
  <c r="AE135" i="4"/>
  <c r="Z135" i="4"/>
  <c r="AD135" i="4"/>
  <c r="Y135" i="4"/>
  <c r="AC135" i="4"/>
  <c r="X135" i="4"/>
  <c r="AB135" i="4"/>
  <c r="AA134" i="4"/>
  <c r="AE134" i="4"/>
  <c r="Z134" i="4"/>
  <c r="AD134" i="4"/>
  <c r="Y134" i="4"/>
  <c r="AC134" i="4"/>
  <c r="X134" i="4"/>
  <c r="AB134" i="4"/>
  <c r="AA133" i="4"/>
  <c r="AE133" i="4"/>
  <c r="Z133" i="4"/>
  <c r="AD133" i="4"/>
  <c r="Y133" i="4"/>
  <c r="AC133" i="4"/>
  <c r="X133" i="4"/>
  <c r="AB133" i="4"/>
  <c r="AA132" i="4"/>
  <c r="AE132" i="4"/>
  <c r="Z132" i="4"/>
  <c r="AD132" i="4"/>
  <c r="Y132" i="4"/>
  <c r="AC132" i="4"/>
  <c r="X132" i="4"/>
  <c r="AB132" i="4"/>
  <c r="AA131" i="4"/>
  <c r="AE131" i="4"/>
  <c r="Z131" i="4"/>
  <c r="AD131" i="4"/>
  <c r="Y131" i="4"/>
  <c r="AC131" i="4"/>
  <c r="X131" i="4"/>
  <c r="AB131" i="4"/>
  <c r="AA130" i="4"/>
  <c r="AE130" i="4"/>
  <c r="Z130" i="4"/>
  <c r="AD130" i="4"/>
  <c r="Y130" i="4"/>
  <c r="AC130" i="4"/>
  <c r="X130" i="4"/>
  <c r="AB130" i="4"/>
  <c r="AA129" i="4"/>
  <c r="AE129" i="4"/>
  <c r="Z129" i="4"/>
  <c r="AD129" i="4"/>
  <c r="Y129" i="4"/>
  <c r="AC129" i="4"/>
  <c r="X129" i="4"/>
  <c r="AB129" i="4"/>
  <c r="AA128" i="4"/>
  <c r="AE128" i="4"/>
  <c r="Z128" i="4"/>
  <c r="AD128" i="4"/>
  <c r="Y128" i="4"/>
  <c r="AC128" i="4"/>
  <c r="X128" i="4"/>
  <c r="AB128" i="4"/>
  <c r="AA127" i="4"/>
  <c r="AE127" i="4"/>
  <c r="Z127" i="4"/>
  <c r="AD127" i="4"/>
  <c r="Y127" i="4"/>
  <c r="AC127" i="4"/>
  <c r="X127" i="4"/>
  <c r="AB127" i="4"/>
  <c r="AA126" i="4"/>
  <c r="AE126" i="4"/>
  <c r="Z126" i="4"/>
  <c r="AD126" i="4"/>
  <c r="Y126" i="4"/>
  <c r="AC126" i="4"/>
  <c r="X126" i="4"/>
  <c r="AB126" i="4"/>
  <c r="AA125" i="4"/>
  <c r="AE125" i="4"/>
  <c r="Z125" i="4"/>
  <c r="AD125" i="4"/>
  <c r="Y125" i="4"/>
  <c r="AC125" i="4"/>
  <c r="X125" i="4"/>
  <c r="AB125" i="4"/>
  <c r="AA124" i="4"/>
  <c r="AE124" i="4"/>
  <c r="Z124" i="4"/>
  <c r="AD124" i="4"/>
  <c r="Y124" i="4"/>
  <c r="AC124" i="4"/>
  <c r="X124" i="4"/>
  <c r="AB124" i="4"/>
  <c r="AA123" i="4"/>
  <c r="AE123" i="4"/>
  <c r="Z123" i="4"/>
  <c r="AD123" i="4"/>
  <c r="Y123" i="4"/>
  <c r="AC123" i="4"/>
  <c r="X123" i="4"/>
  <c r="AB123" i="4"/>
  <c r="AA122" i="4"/>
  <c r="AE122" i="4"/>
  <c r="Z122" i="4"/>
  <c r="AD122" i="4"/>
  <c r="Y122" i="4"/>
  <c r="AC122" i="4"/>
  <c r="X122" i="4"/>
  <c r="AB122" i="4"/>
  <c r="AA121" i="4"/>
  <c r="AE121" i="4"/>
  <c r="Z121" i="4"/>
  <c r="AD121" i="4"/>
  <c r="Y121" i="4"/>
  <c r="AC121" i="4"/>
  <c r="X121" i="4"/>
  <c r="AB121" i="4"/>
  <c r="AA120" i="4"/>
  <c r="AE120" i="4"/>
  <c r="Z120" i="4"/>
  <c r="AD120" i="4"/>
  <c r="Y120" i="4"/>
  <c r="AC120" i="4"/>
  <c r="X120" i="4"/>
  <c r="AB120" i="4"/>
  <c r="AA119" i="4"/>
  <c r="AE119" i="4"/>
  <c r="Z119" i="4"/>
  <c r="AD119" i="4"/>
  <c r="Y119" i="4"/>
  <c r="AC119" i="4"/>
  <c r="X119" i="4"/>
  <c r="AB119" i="4"/>
  <c r="AA118" i="4"/>
  <c r="AE118" i="4"/>
  <c r="Z118" i="4"/>
  <c r="AD118" i="4"/>
  <c r="Y118" i="4"/>
  <c r="AC118" i="4"/>
  <c r="X118" i="4"/>
  <c r="AB118" i="4"/>
  <c r="AA117" i="4"/>
  <c r="AE117" i="4"/>
  <c r="Z117" i="4"/>
  <c r="AD117" i="4"/>
  <c r="Y117" i="4"/>
  <c r="AC117" i="4"/>
  <c r="X117" i="4"/>
  <c r="AB117" i="4"/>
  <c r="AA116" i="4"/>
  <c r="AE116" i="4"/>
  <c r="Z116" i="4"/>
  <c r="AD116" i="4"/>
  <c r="Y116" i="4"/>
  <c r="AC116" i="4"/>
  <c r="X116" i="4"/>
  <c r="AB116" i="4"/>
  <c r="AA115" i="4"/>
  <c r="AE115" i="4"/>
  <c r="Z115" i="4"/>
  <c r="AD115" i="4"/>
  <c r="Y115" i="4"/>
  <c r="AC115" i="4"/>
  <c r="X115" i="4"/>
  <c r="AB115" i="4"/>
  <c r="AA114" i="4"/>
  <c r="AE114" i="4"/>
  <c r="Z114" i="4"/>
  <c r="AD114" i="4"/>
  <c r="Y114" i="4"/>
  <c r="AC114" i="4"/>
  <c r="X114" i="4"/>
  <c r="AB114" i="4"/>
  <c r="AA113" i="4"/>
  <c r="AE113" i="4"/>
  <c r="Z113" i="4"/>
  <c r="AD113" i="4"/>
  <c r="Y113" i="4"/>
  <c r="AC113" i="4"/>
  <c r="X113" i="4"/>
  <c r="AB113" i="4"/>
  <c r="AA112" i="4"/>
  <c r="AE112" i="4"/>
  <c r="Z112" i="4"/>
  <c r="AD112" i="4"/>
  <c r="Y112" i="4"/>
  <c r="AC112" i="4"/>
  <c r="X112" i="4"/>
  <c r="AB112" i="4"/>
  <c r="AA111" i="4"/>
  <c r="AE111" i="4"/>
  <c r="Z111" i="4"/>
  <c r="AD111" i="4"/>
  <c r="Y111" i="4"/>
  <c r="AC111" i="4"/>
  <c r="X111" i="4"/>
  <c r="AB111" i="4"/>
  <c r="AA110" i="4"/>
  <c r="AE110" i="4"/>
  <c r="Z110" i="4"/>
  <c r="AD110" i="4"/>
  <c r="Y110" i="4"/>
  <c r="AC110" i="4"/>
  <c r="X110" i="4"/>
  <c r="AB110" i="4"/>
  <c r="AA109" i="4"/>
  <c r="AE109" i="4"/>
  <c r="Z109" i="4"/>
  <c r="AD109" i="4"/>
  <c r="Y109" i="4"/>
  <c r="AC109" i="4"/>
  <c r="X109" i="4"/>
  <c r="AB109" i="4"/>
  <c r="AA108" i="4"/>
  <c r="AE108" i="4"/>
  <c r="Z108" i="4"/>
  <c r="AD108" i="4"/>
  <c r="Y108" i="4"/>
  <c r="AC108" i="4"/>
  <c r="X108" i="4"/>
  <c r="AB108" i="4"/>
  <c r="AA107" i="4"/>
  <c r="AE107" i="4"/>
  <c r="Z107" i="4"/>
  <c r="AD107" i="4"/>
  <c r="Y107" i="4"/>
  <c r="AC107" i="4"/>
  <c r="X107" i="4"/>
  <c r="AB107" i="4"/>
  <c r="AA106" i="4"/>
  <c r="AE106" i="4"/>
  <c r="Z106" i="4"/>
  <c r="AD106" i="4"/>
  <c r="Y106" i="4"/>
  <c r="AC106" i="4"/>
  <c r="X106" i="4"/>
  <c r="AB106" i="4"/>
  <c r="AA105" i="4"/>
  <c r="AE105" i="4"/>
  <c r="Z105" i="4"/>
  <c r="AD105" i="4"/>
  <c r="Y105" i="4"/>
  <c r="AC105" i="4"/>
  <c r="X105" i="4"/>
  <c r="AB105" i="4"/>
  <c r="AA104" i="4"/>
  <c r="AE104" i="4"/>
  <c r="Z104" i="4"/>
  <c r="AD104" i="4"/>
  <c r="Y104" i="4"/>
  <c r="AC104" i="4"/>
  <c r="X104" i="4"/>
  <c r="AB104" i="4"/>
  <c r="AA103" i="4"/>
  <c r="AE103" i="4"/>
  <c r="Z103" i="4"/>
  <c r="AD103" i="4"/>
  <c r="Y103" i="4"/>
  <c r="AC103" i="4"/>
  <c r="X103" i="4"/>
  <c r="AB103" i="4"/>
  <c r="AA102" i="4"/>
  <c r="AE102" i="4"/>
  <c r="Z102" i="4"/>
  <c r="AD102" i="4"/>
  <c r="Y102" i="4"/>
  <c r="AC102" i="4"/>
  <c r="X102" i="4"/>
  <c r="AB102" i="4"/>
  <c r="AA101" i="4"/>
  <c r="AE101" i="4"/>
  <c r="Z101" i="4"/>
  <c r="AD101" i="4"/>
  <c r="Y101" i="4"/>
  <c r="AC101" i="4"/>
  <c r="X101" i="4"/>
  <c r="AB101" i="4"/>
  <c r="AA100" i="4"/>
  <c r="AE100" i="4"/>
  <c r="Z100" i="4"/>
  <c r="AD100" i="4"/>
  <c r="Y100" i="4"/>
  <c r="AC100" i="4"/>
  <c r="X100" i="4"/>
  <c r="AB100" i="4"/>
  <c r="AA99" i="4"/>
  <c r="AE99" i="4"/>
  <c r="Z99" i="4"/>
  <c r="AD99" i="4"/>
  <c r="Y99" i="4"/>
  <c r="AC99" i="4"/>
  <c r="X99" i="4"/>
  <c r="AB99" i="4"/>
  <c r="AA98" i="4"/>
  <c r="AE98" i="4"/>
  <c r="Z98" i="4"/>
  <c r="AD98" i="4"/>
  <c r="Y98" i="4"/>
  <c r="AC98" i="4"/>
  <c r="X98" i="4"/>
  <c r="AB98" i="4"/>
  <c r="AA97" i="4"/>
  <c r="AE97" i="4"/>
  <c r="Z97" i="4"/>
  <c r="AD97" i="4"/>
  <c r="Y97" i="4"/>
  <c r="AC97" i="4"/>
  <c r="X97" i="4"/>
  <c r="AB97" i="4"/>
  <c r="AA96" i="4"/>
  <c r="AE96" i="4"/>
  <c r="Z96" i="4"/>
  <c r="AD96" i="4"/>
  <c r="Y96" i="4"/>
  <c r="AC96" i="4"/>
  <c r="X96" i="4"/>
  <c r="AB96" i="4"/>
  <c r="AA95" i="4"/>
  <c r="AE95" i="4"/>
  <c r="Z95" i="4"/>
  <c r="AD95" i="4"/>
  <c r="Y95" i="4"/>
  <c r="AC95" i="4"/>
  <c r="X95" i="4"/>
  <c r="AB95" i="4"/>
  <c r="AA94" i="4"/>
  <c r="AE94" i="4"/>
  <c r="Z94" i="4"/>
  <c r="AD94" i="4"/>
  <c r="Y94" i="4"/>
  <c r="AC94" i="4"/>
  <c r="X94" i="4"/>
  <c r="AB94" i="4"/>
  <c r="AA93" i="4"/>
  <c r="AE93" i="4"/>
  <c r="Z93" i="4"/>
  <c r="AD93" i="4"/>
  <c r="Y93" i="4"/>
  <c r="AC93" i="4"/>
  <c r="X93" i="4"/>
  <c r="AB93" i="4"/>
  <c r="AA92" i="4"/>
  <c r="AE92" i="4"/>
  <c r="Z92" i="4"/>
  <c r="AD92" i="4"/>
  <c r="Y92" i="4"/>
  <c r="AC92" i="4"/>
  <c r="X92" i="4"/>
  <c r="AB92" i="4"/>
  <c r="AA91" i="4"/>
  <c r="AE91" i="4"/>
  <c r="Z91" i="4"/>
  <c r="AD91" i="4"/>
  <c r="Y91" i="4"/>
  <c r="AC91" i="4"/>
  <c r="X91" i="4"/>
  <c r="AB91" i="4"/>
  <c r="AA90" i="4"/>
  <c r="AE90" i="4"/>
  <c r="Z90" i="4"/>
  <c r="AD90" i="4"/>
  <c r="Y90" i="4"/>
  <c r="AC90" i="4"/>
  <c r="X90" i="4"/>
  <c r="AB90" i="4"/>
  <c r="AA89" i="4"/>
  <c r="AE89" i="4"/>
  <c r="Z89" i="4"/>
  <c r="AD89" i="4"/>
  <c r="Y89" i="4"/>
  <c r="AC89" i="4"/>
  <c r="X89" i="4"/>
  <c r="AB89" i="4"/>
  <c r="AA88" i="4"/>
  <c r="AE88" i="4"/>
  <c r="Z88" i="4"/>
  <c r="AD88" i="4"/>
  <c r="Y88" i="4"/>
  <c r="AC88" i="4"/>
  <c r="X88" i="4"/>
  <c r="AB88" i="4"/>
  <c r="AA87" i="4"/>
  <c r="AE87" i="4"/>
  <c r="Z87" i="4"/>
  <c r="AD87" i="4"/>
  <c r="Y87" i="4"/>
  <c r="AC87" i="4"/>
  <c r="X87" i="4"/>
  <c r="AB87" i="4"/>
  <c r="AA86" i="4"/>
  <c r="AE86" i="4"/>
  <c r="Z86" i="4"/>
  <c r="AD86" i="4"/>
  <c r="Y86" i="4"/>
  <c r="AC86" i="4"/>
  <c r="X86" i="4"/>
  <c r="AB86" i="4"/>
  <c r="AA85" i="4"/>
  <c r="AE85" i="4"/>
  <c r="Z85" i="4"/>
  <c r="AD85" i="4"/>
  <c r="Y85" i="4"/>
  <c r="AC85" i="4"/>
  <c r="X85" i="4"/>
  <c r="AB85" i="4"/>
  <c r="AA84" i="4"/>
  <c r="AE84" i="4"/>
  <c r="Z84" i="4"/>
  <c r="AD84" i="4"/>
  <c r="Y84" i="4"/>
  <c r="AC84" i="4"/>
  <c r="X84" i="4"/>
  <c r="AB84" i="4"/>
  <c r="AA83" i="4"/>
  <c r="AE83" i="4"/>
  <c r="Z83" i="4"/>
  <c r="AD83" i="4"/>
  <c r="Y83" i="4"/>
  <c r="AC83" i="4"/>
  <c r="X83" i="4"/>
  <c r="AB83" i="4"/>
  <c r="AA82" i="4"/>
  <c r="AE82" i="4"/>
  <c r="Z82" i="4"/>
  <c r="AD82" i="4"/>
  <c r="Y82" i="4"/>
  <c r="AC82" i="4"/>
  <c r="X82" i="4"/>
  <c r="AB82" i="4"/>
  <c r="AA81" i="4"/>
  <c r="AE81" i="4"/>
  <c r="Z81" i="4"/>
  <c r="AD81" i="4"/>
  <c r="Y81" i="4"/>
  <c r="AC81" i="4"/>
  <c r="X81" i="4"/>
  <c r="AB81" i="4"/>
  <c r="AA80" i="4"/>
  <c r="AE80" i="4"/>
  <c r="Z80" i="4"/>
  <c r="AD80" i="4"/>
  <c r="Y80" i="4"/>
  <c r="AC80" i="4"/>
  <c r="X80" i="4"/>
  <c r="AB80" i="4"/>
  <c r="AA79" i="4"/>
  <c r="AE79" i="4"/>
  <c r="Z79" i="4"/>
  <c r="AD79" i="4"/>
  <c r="Y79" i="4"/>
  <c r="AC79" i="4"/>
  <c r="X79" i="4"/>
  <c r="AB79" i="4"/>
  <c r="AA78" i="4"/>
  <c r="AE78" i="4"/>
  <c r="Z78" i="4"/>
  <c r="AD78" i="4"/>
  <c r="Y78" i="4"/>
  <c r="AC78" i="4"/>
  <c r="X78" i="4"/>
  <c r="AB78" i="4"/>
  <c r="AA77" i="4"/>
  <c r="AE77" i="4"/>
  <c r="Z77" i="4"/>
  <c r="AD77" i="4"/>
  <c r="Y77" i="4"/>
  <c r="AC77" i="4"/>
  <c r="X77" i="4"/>
  <c r="AB77" i="4"/>
  <c r="AA76" i="4"/>
  <c r="AE76" i="4"/>
  <c r="Z76" i="4"/>
  <c r="AD76" i="4"/>
  <c r="Y76" i="4"/>
  <c r="AC76" i="4"/>
  <c r="X76" i="4"/>
  <c r="AB76" i="4"/>
  <c r="AA75" i="4"/>
  <c r="AE75" i="4"/>
  <c r="Z75" i="4"/>
  <c r="AD75" i="4"/>
  <c r="Y75" i="4"/>
  <c r="AC75" i="4"/>
  <c r="X75" i="4"/>
  <c r="AB75" i="4"/>
  <c r="AA74" i="4"/>
  <c r="AE74" i="4"/>
  <c r="Z74" i="4"/>
  <c r="AD74" i="4"/>
  <c r="Y74" i="4"/>
  <c r="AC74" i="4"/>
  <c r="X74" i="4"/>
  <c r="AB74" i="4"/>
  <c r="AA73" i="4"/>
  <c r="AE73" i="4"/>
  <c r="Z73" i="4"/>
  <c r="AD73" i="4"/>
  <c r="Y73" i="4"/>
  <c r="AC73" i="4"/>
  <c r="X73" i="4"/>
  <c r="AB73" i="4"/>
  <c r="AA72" i="4"/>
  <c r="AE72" i="4"/>
  <c r="Z72" i="4"/>
  <c r="AD72" i="4"/>
  <c r="Y72" i="4"/>
  <c r="AC72" i="4"/>
  <c r="X72" i="4"/>
  <c r="AB72" i="4"/>
  <c r="AA71" i="4"/>
  <c r="AE71" i="4"/>
  <c r="Z71" i="4"/>
  <c r="AD71" i="4"/>
  <c r="Y71" i="4"/>
  <c r="AC71" i="4"/>
  <c r="X71" i="4"/>
  <c r="AB71" i="4"/>
  <c r="AA70" i="4"/>
  <c r="AE70" i="4"/>
  <c r="Z70" i="4"/>
  <c r="AD70" i="4"/>
  <c r="Y70" i="4"/>
  <c r="AC70" i="4"/>
  <c r="X70" i="4"/>
  <c r="AB70" i="4"/>
  <c r="AA69" i="4"/>
  <c r="AE69" i="4"/>
  <c r="Z69" i="4"/>
  <c r="AD69" i="4"/>
  <c r="Y69" i="4"/>
  <c r="AC69" i="4"/>
  <c r="X69" i="4"/>
  <c r="AB69" i="4"/>
  <c r="AA68" i="4"/>
  <c r="AE68" i="4"/>
  <c r="Z68" i="4"/>
  <c r="AD68" i="4"/>
  <c r="Y68" i="4"/>
  <c r="AC68" i="4"/>
  <c r="X68" i="4"/>
  <c r="AB68" i="4"/>
  <c r="AA67" i="4"/>
  <c r="AE67" i="4"/>
  <c r="Z67" i="4"/>
  <c r="AD67" i="4"/>
  <c r="Y67" i="4"/>
  <c r="AC67" i="4"/>
  <c r="X67" i="4"/>
  <c r="AB67" i="4"/>
  <c r="AA66" i="4"/>
  <c r="AE66" i="4"/>
  <c r="Z66" i="4"/>
  <c r="AD66" i="4"/>
  <c r="Y66" i="4"/>
  <c r="AC66" i="4"/>
  <c r="X66" i="4"/>
  <c r="AB66" i="4"/>
  <c r="AA65" i="4"/>
  <c r="AE65" i="4"/>
  <c r="Z65" i="4"/>
  <c r="AD65" i="4"/>
  <c r="Y65" i="4"/>
  <c r="AC65" i="4"/>
  <c r="X65" i="4"/>
  <c r="AB65" i="4"/>
  <c r="AA64" i="4"/>
  <c r="AE64" i="4"/>
  <c r="Z64" i="4"/>
  <c r="AD64" i="4"/>
  <c r="Y64" i="4"/>
  <c r="AC64" i="4"/>
  <c r="X64" i="4"/>
  <c r="AB64" i="4"/>
  <c r="AA63" i="4"/>
  <c r="AE63" i="4"/>
  <c r="Z63" i="4"/>
  <c r="AD63" i="4"/>
  <c r="Y63" i="4"/>
  <c r="AC63" i="4"/>
  <c r="X63" i="4"/>
  <c r="AB63" i="4"/>
  <c r="AA62" i="4"/>
  <c r="AE62" i="4"/>
  <c r="Z62" i="4"/>
  <c r="AD62" i="4"/>
  <c r="Y62" i="4"/>
  <c r="AC62" i="4"/>
  <c r="X62" i="4"/>
  <c r="AB62" i="4"/>
  <c r="AA61" i="4"/>
  <c r="AE61" i="4"/>
  <c r="Z61" i="4"/>
  <c r="AD61" i="4"/>
  <c r="Y61" i="4"/>
  <c r="AC61" i="4"/>
  <c r="X61" i="4"/>
  <c r="AB61" i="4"/>
  <c r="AA60" i="4"/>
  <c r="AE60" i="4"/>
  <c r="Z60" i="4"/>
  <c r="AD60" i="4"/>
  <c r="Y60" i="4"/>
  <c r="AC60" i="4"/>
  <c r="X60" i="4"/>
  <c r="AB60" i="4"/>
  <c r="AA59" i="4"/>
  <c r="AE59" i="4"/>
  <c r="Z59" i="4"/>
  <c r="AD59" i="4"/>
  <c r="Y59" i="4"/>
  <c r="AC59" i="4"/>
  <c r="X59" i="4"/>
  <c r="AB59" i="4"/>
  <c r="AA58" i="4"/>
  <c r="AE58" i="4"/>
  <c r="Z58" i="4"/>
  <c r="AD58" i="4"/>
  <c r="Y58" i="4"/>
  <c r="AC58" i="4"/>
  <c r="X58" i="4"/>
  <c r="AB58" i="4"/>
  <c r="AA57" i="4"/>
  <c r="AE57" i="4"/>
  <c r="Z57" i="4"/>
  <c r="AD57" i="4"/>
  <c r="Y57" i="4"/>
  <c r="AC57" i="4"/>
  <c r="X57" i="4"/>
  <c r="AB57" i="4"/>
  <c r="AA56" i="4"/>
  <c r="AE56" i="4"/>
  <c r="Z56" i="4"/>
  <c r="AD56" i="4"/>
  <c r="Y56" i="4"/>
  <c r="AC56" i="4"/>
  <c r="X56" i="4"/>
  <c r="AB56" i="4"/>
  <c r="AA55" i="4"/>
  <c r="AE55" i="4"/>
  <c r="Z55" i="4"/>
  <c r="AD55" i="4"/>
  <c r="Y55" i="4"/>
  <c r="AC55" i="4"/>
  <c r="X55" i="4"/>
  <c r="AB55" i="4"/>
  <c r="AA54" i="4"/>
  <c r="AE54" i="4"/>
  <c r="Z54" i="4"/>
  <c r="AD54" i="4"/>
  <c r="Y54" i="4"/>
  <c r="AC54" i="4"/>
  <c r="X54" i="4"/>
  <c r="AB54" i="4"/>
  <c r="AA53" i="4"/>
  <c r="AE53" i="4"/>
  <c r="Z53" i="4"/>
  <c r="AD53" i="4"/>
  <c r="Y53" i="4"/>
  <c r="AC53" i="4"/>
  <c r="X53" i="4"/>
  <c r="AB53" i="4"/>
  <c r="AA52" i="4"/>
  <c r="AE52" i="4"/>
  <c r="Z52" i="4"/>
  <c r="AD52" i="4"/>
  <c r="Y52" i="4"/>
  <c r="AC52" i="4"/>
  <c r="X52" i="4"/>
  <c r="AB52" i="4"/>
  <c r="AA51" i="4"/>
  <c r="AE51" i="4"/>
  <c r="Z51" i="4"/>
  <c r="AD51" i="4"/>
  <c r="Y51" i="4"/>
  <c r="AC51" i="4"/>
  <c r="X51" i="4"/>
  <c r="AB51" i="4"/>
  <c r="AA50" i="4"/>
  <c r="AE50" i="4"/>
  <c r="Z50" i="4"/>
  <c r="AD50" i="4"/>
  <c r="Y50" i="4"/>
  <c r="AC50" i="4"/>
  <c r="X50" i="4"/>
  <c r="AB50" i="4"/>
  <c r="AA49" i="4"/>
  <c r="AE49" i="4"/>
  <c r="Z49" i="4"/>
  <c r="AD49" i="4"/>
  <c r="Y49" i="4"/>
  <c r="AC49" i="4"/>
  <c r="X49" i="4"/>
  <c r="AB49" i="4"/>
  <c r="AA48" i="4"/>
  <c r="AE48" i="4"/>
  <c r="Z48" i="4"/>
  <c r="AD48" i="4"/>
  <c r="Y48" i="4"/>
  <c r="AC48" i="4"/>
  <c r="X48" i="4"/>
  <c r="AB48" i="4"/>
  <c r="AA47" i="4"/>
  <c r="AE47" i="4"/>
  <c r="Z47" i="4"/>
  <c r="AD47" i="4"/>
  <c r="Y47" i="4"/>
  <c r="AC47" i="4"/>
  <c r="X47" i="4"/>
  <c r="AB47" i="4"/>
  <c r="AA46" i="4"/>
  <c r="AE46" i="4"/>
  <c r="Z46" i="4"/>
  <c r="AD46" i="4"/>
  <c r="Y46" i="4"/>
  <c r="AC46" i="4"/>
  <c r="X46" i="4"/>
  <c r="AB46" i="4"/>
  <c r="AA45" i="4"/>
  <c r="AE45" i="4"/>
  <c r="Z45" i="4"/>
  <c r="AD45" i="4"/>
  <c r="Y45" i="4"/>
  <c r="AC45" i="4"/>
  <c r="X45" i="4"/>
  <c r="AB45" i="4"/>
  <c r="AA44" i="4"/>
  <c r="AE44" i="4"/>
  <c r="Z44" i="4"/>
  <c r="AD44" i="4"/>
  <c r="Y44" i="4"/>
  <c r="AC44" i="4"/>
  <c r="X44" i="4"/>
  <c r="AB44" i="4"/>
  <c r="AA43" i="4"/>
  <c r="AE43" i="4"/>
  <c r="Z43" i="4"/>
  <c r="AD43" i="4"/>
  <c r="Y43" i="4"/>
  <c r="AC43" i="4"/>
  <c r="X43" i="4"/>
  <c r="AB43" i="4"/>
  <c r="AA42" i="4"/>
  <c r="AE42" i="4"/>
  <c r="Z42" i="4"/>
  <c r="AD42" i="4"/>
  <c r="Y42" i="4"/>
  <c r="AC42" i="4"/>
  <c r="X42" i="4"/>
  <c r="AB42" i="4"/>
  <c r="AA41" i="4"/>
  <c r="AE41" i="4"/>
  <c r="Z41" i="4"/>
  <c r="AD41" i="4"/>
  <c r="Y41" i="4"/>
  <c r="AC41" i="4"/>
  <c r="X41" i="4"/>
  <c r="AB41" i="4"/>
  <c r="AA40" i="4"/>
  <c r="AE40" i="4"/>
  <c r="Z40" i="4"/>
  <c r="AD40" i="4"/>
  <c r="Y40" i="4"/>
  <c r="AC40" i="4"/>
  <c r="X40" i="4"/>
  <c r="AB40" i="4"/>
  <c r="AA39" i="4"/>
  <c r="AE39" i="4"/>
  <c r="Z39" i="4"/>
  <c r="AD39" i="4"/>
  <c r="Y39" i="4"/>
  <c r="AC39" i="4"/>
  <c r="X39" i="4"/>
  <c r="AB39" i="4"/>
  <c r="AA38" i="4"/>
  <c r="AE38" i="4"/>
  <c r="Z38" i="4"/>
  <c r="AD38" i="4"/>
  <c r="Y38" i="4"/>
  <c r="AC38" i="4"/>
  <c r="X38" i="4"/>
  <c r="AB38" i="4"/>
  <c r="AA37" i="4"/>
  <c r="AE37" i="4"/>
  <c r="Z37" i="4"/>
  <c r="AD37" i="4"/>
  <c r="Y37" i="4"/>
  <c r="AC37" i="4"/>
  <c r="X37" i="4"/>
  <c r="AB37" i="4"/>
  <c r="AA36" i="4"/>
  <c r="AE36" i="4"/>
  <c r="Z36" i="4"/>
  <c r="AD36" i="4"/>
  <c r="Y36" i="4"/>
  <c r="AC36" i="4"/>
  <c r="X36" i="4"/>
  <c r="AB36" i="4"/>
  <c r="AA35" i="4"/>
  <c r="AE35" i="4"/>
  <c r="Z35" i="4"/>
  <c r="AD35" i="4"/>
  <c r="Y35" i="4"/>
  <c r="AC35" i="4"/>
  <c r="X35" i="4"/>
  <c r="AB35" i="4"/>
  <c r="AA34" i="4"/>
  <c r="AE34" i="4"/>
  <c r="Z34" i="4"/>
  <c r="AD34" i="4"/>
  <c r="Y34" i="4"/>
  <c r="AC34" i="4"/>
  <c r="X34" i="4"/>
  <c r="AB34" i="4"/>
  <c r="AA33" i="4"/>
  <c r="AE33" i="4"/>
  <c r="Z33" i="4"/>
  <c r="AD33" i="4"/>
  <c r="Y33" i="4"/>
  <c r="AC33" i="4"/>
  <c r="X33" i="4"/>
  <c r="AB33" i="4"/>
  <c r="AA32" i="4"/>
  <c r="AE32" i="4"/>
  <c r="Z32" i="4"/>
  <c r="AD32" i="4"/>
  <c r="Y32" i="4"/>
  <c r="AC32" i="4"/>
  <c r="X32" i="4"/>
  <c r="AB32" i="4"/>
  <c r="AA31" i="4"/>
  <c r="AE31" i="4"/>
  <c r="Z31" i="4"/>
  <c r="AD31" i="4"/>
  <c r="Y31" i="4"/>
  <c r="AC31" i="4"/>
  <c r="X31" i="4"/>
  <c r="AB31" i="4"/>
  <c r="AA30" i="4"/>
  <c r="AE30" i="4"/>
  <c r="Z30" i="4"/>
  <c r="AD30" i="4"/>
  <c r="Y30" i="4"/>
  <c r="AC30" i="4"/>
  <c r="X30" i="4"/>
  <c r="AB30" i="4"/>
  <c r="AA29" i="4"/>
  <c r="AE29" i="4"/>
  <c r="Z29" i="4"/>
  <c r="AD29" i="4"/>
  <c r="Y29" i="4"/>
  <c r="AC29" i="4"/>
  <c r="X29" i="4"/>
  <c r="AB29" i="4"/>
  <c r="AA28" i="4"/>
  <c r="AE28" i="4"/>
  <c r="Z28" i="4"/>
  <c r="AD28" i="4"/>
  <c r="Y28" i="4"/>
  <c r="AC28" i="4"/>
  <c r="X28" i="4"/>
  <c r="AB28" i="4"/>
  <c r="AA27" i="4"/>
  <c r="AE27" i="4"/>
  <c r="Z27" i="4"/>
  <c r="AD27" i="4"/>
  <c r="Y27" i="4"/>
  <c r="AC27" i="4"/>
  <c r="X27" i="4"/>
  <c r="AB27" i="4"/>
  <c r="AA26" i="4"/>
  <c r="AE26" i="4"/>
  <c r="Z26" i="4"/>
  <c r="AD26" i="4"/>
  <c r="Y26" i="4"/>
  <c r="AC26" i="4"/>
  <c r="X26" i="4"/>
  <c r="AB26" i="4"/>
  <c r="AA25" i="4"/>
  <c r="AE25" i="4"/>
  <c r="Z25" i="4"/>
  <c r="AD25" i="4"/>
  <c r="Y25" i="4"/>
  <c r="AC25" i="4"/>
  <c r="X25" i="4"/>
  <c r="AB25" i="4"/>
  <c r="AA24" i="4"/>
  <c r="AE24" i="4"/>
  <c r="Z24" i="4"/>
  <c r="AD24" i="4"/>
  <c r="Y24" i="4"/>
  <c r="AC24" i="4"/>
  <c r="X24" i="4"/>
  <c r="AB24" i="4"/>
  <c r="AA23" i="4"/>
  <c r="AE23" i="4"/>
  <c r="Z23" i="4"/>
  <c r="AD23" i="4"/>
  <c r="Y23" i="4"/>
  <c r="AC23" i="4"/>
  <c r="X23" i="4"/>
  <c r="AB23" i="4"/>
  <c r="AA22" i="4"/>
  <c r="AE22" i="4"/>
  <c r="Z22" i="4"/>
  <c r="AD22" i="4"/>
  <c r="Y22" i="4"/>
  <c r="AC22" i="4"/>
  <c r="X22" i="4"/>
  <c r="AB22" i="4"/>
  <c r="AA21" i="4"/>
  <c r="AE21" i="4"/>
  <c r="Z21" i="4"/>
  <c r="AD21" i="4"/>
  <c r="Y21" i="4"/>
  <c r="AC21" i="4"/>
  <c r="X21" i="4"/>
  <c r="AB21" i="4"/>
  <c r="AA20" i="4"/>
  <c r="AE20" i="4"/>
  <c r="Z20" i="4"/>
  <c r="AD20" i="4"/>
  <c r="Y20" i="4"/>
  <c r="AC20" i="4"/>
  <c r="X20" i="4"/>
  <c r="AB20" i="4"/>
  <c r="AA19" i="4"/>
  <c r="AE19" i="4"/>
  <c r="Z19" i="4"/>
  <c r="AD19" i="4"/>
  <c r="Y19" i="4"/>
  <c r="AC19" i="4"/>
  <c r="X19" i="4"/>
  <c r="AB19" i="4"/>
  <c r="AA18" i="4"/>
  <c r="AE18" i="4"/>
  <c r="Z18" i="4"/>
  <c r="AD18" i="4"/>
  <c r="Y18" i="4"/>
  <c r="AC18" i="4"/>
  <c r="X18" i="4"/>
  <c r="AB18" i="4"/>
  <c r="AA17" i="4"/>
  <c r="AE17" i="4"/>
  <c r="Z17" i="4"/>
  <c r="AD17" i="4"/>
  <c r="Y17" i="4"/>
  <c r="AC17" i="4"/>
  <c r="X17" i="4"/>
  <c r="AB17" i="4"/>
  <c r="AA16" i="4"/>
  <c r="AE16" i="4"/>
  <c r="Z16" i="4"/>
  <c r="AD16" i="4"/>
  <c r="Y16" i="4"/>
  <c r="AC16" i="4"/>
  <c r="X16" i="4"/>
  <c r="AB16" i="4"/>
  <c r="AA15" i="4"/>
  <c r="AE15" i="4"/>
  <c r="Z15" i="4"/>
  <c r="AD15" i="4"/>
  <c r="Y15" i="4"/>
  <c r="AC15" i="4"/>
  <c r="X15" i="4"/>
  <c r="AB15" i="4"/>
  <c r="AA14" i="4"/>
  <c r="AE14" i="4"/>
  <c r="Z14" i="4"/>
  <c r="AD14" i="4"/>
  <c r="Y14" i="4"/>
  <c r="AC14" i="4"/>
  <c r="X14" i="4"/>
  <c r="AB14" i="4"/>
  <c r="AA13" i="4"/>
  <c r="AE13" i="4"/>
  <c r="Z13" i="4"/>
  <c r="AD13" i="4"/>
  <c r="Y13" i="4"/>
  <c r="AC13" i="4"/>
  <c r="X13" i="4"/>
  <c r="AB13" i="4"/>
  <c r="AA12" i="4"/>
  <c r="AE12" i="4"/>
  <c r="Z12" i="4"/>
  <c r="AD12" i="4"/>
  <c r="Y12" i="4"/>
  <c r="AC12" i="4"/>
  <c r="X12" i="4"/>
  <c r="AB12" i="4"/>
  <c r="AA11" i="4"/>
  <c r="AE11" i="4"/>
  <c r="Z11" i="4"/>
  <c r="AD11" i="4"/>
  <c r="Y11" i="4"/>
  <c r="AC11" i="4"/>
  <c r="X11" i="4"/>
  <c r="AB11" i="4"/>
  <c r="AA10" i="4"/>
  <c r="AE10" i="4"/>
  <c r="Z10" i="4"/>
  <c r="AD10" i="4"/>
  <c r="Y10" i="4"/>
  <c r="AC10" i="4"/>
  <c r="X10" i="4"/>
  <c r="AB10" i="4"/>
  <c r="AA9" i="4"/>
  <c r="AE9" i="4"/>
  <c r="Z9" i="4"/>
  <c r="AD9" i="4"/>
  <c r="Y9" i="4"/>
  <c r="AC9" i="4"/>
  <c r="X9" i="4"/>
  <c r="AB9" i="4"/>
  <c r="AA8" i="4"/>
  <c r="AE8" i="4"/>
  <c r="Z8" i="4"/>
  <c r="AD8" i="4"/>
  <c r="Y8" i="4"/>
  <c r="AC8" i="4"/>
  <c r="X8" i="4"/>
  <c r="AB8" i="4"/>
  <c r="AA7" i="4"/>
  <c r="AE7" i="4"/>
  <c r="Z7" i="4"/>
  <c r="AD7" i="4"/>
  <c r="Y7" i="4"/>
  <c r="AC7" i="4"/>
  <c r="X7" i="4"/>
  <c r="AB7" i="4"/>
  <c r="AA6" i="4"/>
  <c r="AE6" i="4"/>
  <c r="Z6" i="4"/>
  <c r="AD6" i="4"/>
  <c r="Y6" i="4"/>
  <c r="AC6" i="4"/>
  <c r="X6" i="4"/>
  <c r="AB6" i="4"/>
  <c r="AA5" i="4"/>
  <c r="AE5" i="4"/>
  <c r="Z5" i="4"/>
  <c r="AD5" i="4"/>
  <c r="Y5" i="4"/>
  <c r="AC5" i="4"/>
  <c r="AB5" i="4"/>
  <c r="U2403" i="4"/>
  <c r="T2403" i="4"/>
  <c r="U2402" i="4"/>
  <c r="T2402" i="4"/>
  <c r="U2401" i="4"/>
  <c r="T2401" i="4"/>
  <c r="U2400" i="4"/>
  <c r="T2400" i="4"/>
  <c r="U2399" i="4"/>
  <c r="T2399" i="4"/>
  <c r="U2398" i="4"/>
  <c r="T2398" i="4"/>
  <c r="U2397" i="4"/>
  <c r="T2397" i="4"/>
  <c r="U2396" i="4"/>
  <c r="T2396" i="4"/>
  <c r="U2395" i="4"/>
  <c r="T2395" i="4"/>
  <c r="U2394" i="4"/>
  <c r="T2394" i="4"/>
  <c r="U2393" i="4"/>
  <c r="T2393" i="4"/>
  <c r="U2392" i="4"/>
  <c r="T2392" i="4"/>
  <c r="U2391" i="4"/>
  <c r="T2391" i="4"/>
  <c r="U2390" i="4"/>
  <c r="T2390" i="4"/>
  <c r="U2389" i="4"/>
  <c r="T2389" i="4"/>
  <c r="U2388" i="4"/>
  <c r="T2388" i="4"/>
  <c r="U2387" i="4"/>
  <c r="T2387" i="4"/>
  <c r="U2386" i="4"/>
  <c r="T2386" i="4"/>
  <c r="U2385" i="4"/>
  <c r="T2385" i="4"/>
  <c r="U2384" i="4"/>
  <c r="T2384" i="4"/>
  <c r="U2383" i="4"/>
  <c r="T2383" i="4"/>
  <c r="U2382" i="4"/>
  <c r="T2382" i="4"/>
  <c r="U2381" i="4"/>
  <c r="T2381" i="4"/>
  <c r="U2380" i="4"/>
  <c r="T2380" i="4"/>
  <c r="U2379" i="4"/>
  <c r="T2379" i="4"/>
  <c r="U2378" i="4"/>
  <c r="T2378" i="4"/>
  <c r="U2377" i="4"/>
  <c r="T2377" i="4"/>
  <c r="U2376" i="4"/>
  <c r="T2376" i="4"/>
  <c r="U2375" i="4"/>
  <c r="T2375" i="4"/>
  <c r="U2374" i="4"/>
  <c r="T2374" i="4"/>
  <c r="U2373" i="4"/>
  <c r="T2373" i="4"/>
  <c r="U2372" i="4"/>
  <c r="T2372" i="4"/>
  <c r="U2371" i="4"/>
  <c r="T2371" i="4"/>
  <c r="U2370" i="4"/>
  <c r="T2370" i="4"/>
  <c r="U2369" i="4"/>
  <c r="T2369" i="4"/>
  <c r="U2368" i="4"/>
  <c r="T2368" i="4"/>
  <c r="U2367" i="4"/>
  <c r="T2367" i="4"/>
  <c r="U2366" i="4"/>
  <c r="T2366" i="4"/>
  <c r="U2365" i="4"/>
  <c r="T2365" i="4"/>
  <c r="U2364" i="4"/>
  <c r="T2364" i="4"/>
  <c r="U2363" i="4"/>
  <c r="T2363" i="4"/>
  <c r="U2362" i="4"/>
  <c r="T2362" i="4"/>
  <c r="U2361" i="4"/>
  <c r="T2361" i="4"/>
  <c r="U2360" i="4"/>
  <c r="T2360" i="4"/>
  <c r="U2359" i="4"/>
  <c r="T2359" i="4"/>
  <c r="U2358" i="4"/>
  <c r="T2358" i="4"/>
  <c r="U2357" i="4"/>
  <c r="T2357" i="4"/>
  <c r="U2356" i="4"/>
  <c r="T2356" i="4"/>
  <c r="U2355" i="4"/>
  <c r="T2355" i="4"/>
  <c r="U2354" i="4"/>
  <c r="T2354" i="4"/>
  <c r="U2353" i="4"/>
  <c r="T2353" i="4"/>
  <c r="U2352" i="4"/>
  <c r="T2352" i="4"/>
  <c r="U2351" i="4"/>
  <c r="T2351" i="4"/>
  <c r="U2350" i="4"/>
  <c r="T2350" i="4"/>
  <c r="U2349" i="4"/>
  <c r="T2349" i="4"/>
  <c r="U2348" i="4"/>
  <c r="T2348" i="4"/>
  <c r="U2347" i="4"/>
  <c r="T2347" i="4"/>
  <c r="U2346" i="4"/>
  <c r="T2346" i="4"/>
  <c r="U2345" i="4"/>
  <c r="T2345" i="4"/>
  <c r="U2344" i="4"/>
  <c r="T2344" i="4"/>
  <c r="U2343" i="4"/>
  <c r="T2343" i="4"/>
  <c r="U2342" i="4"/>
  <c r="T2342" i="4"/>
  <c r="U2341" i="4"/>
  <c r="T2341" i="4"/>
  <c r="U2340" i="4"/>
  <c r="T2340" i="4"/>
  <c r="U2339" i="4"/>
  <c r="T2339" i="4"/>
  <c r="U2338" i="4"/>
  <c r="T2338" i="4"/>
  <c r="U2337" i="4"/>
  <c r="T2337" i="4"/>
  <c r="U2336" i="4"/>
  <c r="T2336" i="4"/>
  <c r="U2335" i="4"/>
  <c r="T2335" i="4"/>
  <c r="U2334" i="4"/>
  <c r="T2334" i="4"/>
  <c r="U2333" i="4"/>
  <c r="T2333" i="4"/>
  <c r="U2332" i="4"/>
  <c r="T2332" i="4"/>
  <c r="U2331" i="4"/>
  <c r="T2331" i="4"/>
  <c r="U2330" i="4"/>
  <c r="T2330" i="4"/>
  <c r="U2329" i="4"/>
  <c r="T2329" i="4"/>
  <c r="U2328" i="4"/>
  <c r="T2328" i="4"/>
  <c r="U2327" i="4"/>
  <c r="T2327" i="4"/>
  <c r="U2326" i="4"/>
  <c r="T2326" i="4"/>
  <c r="U2325" i="4"/>
  <c r="T2325" i="4"/>
  <c r="U2324" i="4"/>
  <c r="T2324" i="4"/>
  <c r="U2323" i="4"/>
  <c r="T2323" i="4"/>
  <c r="U2322" i="4"/>
  <c r="T2322" i="4"/>
  <c r="U2321" i="4"/>
  <c r="T2321" i="4"/>
  <c r="U2320" i="4"/>
  <c r="T2320" i="4"/>
  <c r="U2319" i="4"/>
  <c r="T2319" i="4"/>
  <c r="U2318" i="4"/>
  <c r="T2318" i="4"/>
  <c r="U2317" i="4"/>
  <c r="T2317" i="4"/>
  <c r="U2316" i="4"/>
  <c r="T2316" i="4"/>
  <c r="U2315" i="4"/>
  <c r="T2315" i="4"/>
  <c r="U2314" i="4"/>
  <c r="T2314" i="4"/>
  <c r="U2313" i="4"/>
  <c r="T2313" i="4"/>
  <c r="U2312" i="4"/>
  <c r="T2312" i="4"/>
  <c r="U2311" i="4"/>
  <c r="T2311" i="4"/>
  <c r="U2310" i="4"/>
  <c r="T2310" i="4"/>
  <c r="U2309" i="4"/>
  <c r="T2309" i="4"/>
  <c r="U2308" i="4"/>
  <c r="T2308" i="4"/>
  <c r="U2307" i="4"/>
  <c r="T2307" i="4"/>
  <c r="U2306" i="4"/>
  <c r="T2306" i="4"/>
  <c r="U2305" i="4"/>
  <c r="T2305" i="4"/>
  <c r="U2304" i="4"/>
  <c r="T2304" i="4"/>
  <c r="U2303" i="4"/>
  <c r="T2303" i="4"/>
  <c r="U2302" i="4"/>
  <c r="T2302" i="4"/>
  <c r="U2301" i="4"/>
  <c r="T2301" i="4"/>
  <c r="U2300" i="4"/>
  <c r="T2300" i="4"/>
  <c r="U2299" i="4"/>
  <c r="T2299" i="4"/>
  <c r="U2298" i="4"/>
  <c r="T2298" i="4"/>
  <c r="U2297" i="4"/>
  <c r="T2297" i="4"/>
  <c r="U2296" i="4"/>
  <c r="T2296" i="4"/>
  <c r="U2295" i="4"/>
  <c r="T2295" i="4"/>
  <c r="U2294" i="4"/>
  <c r="T2294" i="4"/>
  <c r="U2293" i="4"/>
  <c r="T2293" i="4"/>
  <c r="U2292" i="4"/>
  <c r="T2292" i="4"/>
  <c r="U2291" i="4"/>
  <c r="T2291" i="4"/>
  <c r="U2290" i="4"/>
  <c r="T2290" i="4"/>
  <c r="U2289" i="4"/>
  <c r="T2289" i="4"/>
  <c r="U2288" i="4"/>
  <c r="T2288" i="4"/>
  <c r="U2287" i="4"/>
  <c r="T2287" i="4"/>
  <c r="U2286" i="4"/>
  <c r="T2286" i="4"/>
  <c r="U2285" i="4"/>
  <c r="T2285" i="4"/>
  <c r="U2284" i="4"/>
  <c r="T2284" i="4"/>
  <c r="U2283" i="4"/>
  <c r="T2283" i="4"/>
  <c r="U2282" i="4"/>
  <c r="T2282" i="4"/>
  <c r="U2281" i="4"/>
  <c r="T2281" i="4"/>
  <c r="U2280" i="4"/>
  <c r="T2280" i="4"/>
  <c r="U2279" i="4"/>
  <c r="T2279" i="4"/>
  <c r="U2278" i="4"/>
  <c r="T2278" i="4"/>
  <c r="U2277" i="4"/>
  <c r="T2277" i="4"/>
  <c r="U2276" i="4"/>
  <c r="T2276" i="4"/>
  <c r="U2275" i="4"/>
  <c r="T2275" i="4"/>
  <c r="U2274" i="4"/>
  <c r="T2274" i="4"/>
  <c r="U2273" i="4"/>
  <c r="T2273" i="4"/>
  <c r="U2272" i="4"/>
  <c r="T2272" i="4"/>
  <c r="U2271" i="4"/>
  <c r="T2271" i="4"/>
  <c r="U2270" i="4"/>
  <c r="T2270" i="4"/>
  <c r="U2269" i="4"/>
  <c r="T2269" i="4"/>
  <c r="U2268" i="4"/>
  <c r="T2268" i="4"/>
  <c r="U2267" i="4"/>
  <c r="T2267" i="4"/>
  <c r="U2266" i="4"/>
  <c r="T2266" i="4"/>
  <c r="U2265" i="4"/>
  <c r="T2265" i="4"/>
  <c r="U2264" i="4"/>
  <c r="T2264" i="4"/>
  <c r="U2263" i="4"/>
  <c r="T2263" i="4"/>
  <c r="U2262" i="4"/>
  <c r="T2262" i="4"/>
  <c r="U2261" i="4"/>
  <c r="T2261" i="4"/>
  <c r="U2260" i="4"/>
  <c r="T2260" i="4"/>
  <c r="U2259" i="4"/>
  <c r="T2259" i="4"/>
  <c r="U2258" i="4"/>
  <c r="T2258" i="4"/>
  <c r="U2257" i="4"/>
  <c r="T2257" i="4"/>
  <c r="U2256" i="4"/>
  <c r="T2256" i="4"/>
  <c r="U2255" i="4"/>
  <c r="T2255" i="4"/>
  <c r="U2254" i="4"/>
  <c r="T2254" i="4"/>
  <c r="U2253" i="4"/>
  <c r="T2253" i="4"/>
  <c r="U2252" i="4"/>
  <c r="T2252" i="4"/>
  <c r="U2251" i="4"/>
  <c r="T2251" i="4"/>
  <c r="U2250" i="4"/>
  <c r="T2250" i="4"/>
  <c r="U2249" i="4"/>
  <c r="T2249" i="4"/>
  <c r="U2248" i="4"/>
  <c r="T2248" i="4"/>
  <c r="U2247" i="4"/>
  <c r="T2247" i="4"/>
  <c r="U2246" i="4"/>
  <c r="T2246" i="4"/>
  <c r="U2245" i="4"/>
  <c r="T2245" i="4"/>
  <c r="U2244" i="4"/>
  <c r="T2244" i="4"/>
  <c r="U2243" i="4"/>
  <c r="T2243" i="4"/>
  <c r="U2242" i="4"/>
  <c r="T2242" i="4"/>
  <c r="U2241" i="4"/>
  <c r="T2241" i="4"/>
  <c r="U2240" i="4"/>
  <c r="T2240" i="4"/>
  <c r="U2239" i="4"/>
  <c r="T2239" i="4"/>
  <c r="U2238" i="4"/>
  <c r="T2238" i="4"/>
  <c r="U2237" i="4"/>
  <c r="T2237" i="4"/>
  <c r="U2236" i="4"/>
  <c r="T2236" i="4"/>
  <c r="U2235" i="4"/>
  <c r="T2235" i="4"/>
  <c r="U2234" i="4"/>
  <c r="T2234" i="4"/>
  <c r="U2233" i="4"/>
  <c r="T2233" i="4"/>
  <c r="U2232" i="4"/>
  <c r="T2232" i="4"/>
  <c r="U2231" i="4"/>
  <c r="T2231" i="4"/>
  <c r="U2230" i="4"/>
  <c r="T2230" i="4"/>
  <c r="U2229" i="4"/>
  <c r="T2229" i="4"/>
  <c r="U2228" i="4"/>
  <c r="T2228" i="4"/>
  <c r="U2227" i="4"/>
  <c r="T2227" i="4"/>
  <c r="U2226" i="4"/>
  <c r="T2226" i="4"/>
  <c r="U2225" i="4"/>
  <c r="T2225" i="4"/>
  <c r="U2224" i="4"/>
  <c r="T2224" i="4"/>
  <c r="U2223" i="4"/>
  <c r="T2223" i="4"/>
  <c r="U2222" i="4"/>
  <c r="T2222" i="4"/>
  <c r="U2221" i="4"/>
  <c r="T2221" i="4"/>
  <c r="U2220" i="4"/>
  <c r="T2220" i="4"/>
  <c r="U2219" i="4"/>
  <c r="T2219" i="4"/>
  <c r="U2218" i="4"/>
  <c r="T2218" i="4"/>
  <c r="U2217" i="4"/>
  <c r="T2217" i="4"/>
  <c r="U2216" i="4"/>
  <c r="T2216" i="4"/>
  <c r="U2215" i="4"/>
  <c r="T2215" i="4"/>
  <c r="U2214" i="4"/>
  <c r="T2214" i="4"/>
  <c r="U2213" i="4"/>
  <c r="T2213" i="4"/>
  <c r="U2212" i="4"/>
  <c r="T2212" i="4"/>
  <c r="U2211" i="4"/>
  <c r="T2211" i="4"/>
  <c r="U2210" i="4"/>
  <c r="T2210" i="4"/>
  <c r="U2209" i="4"/>
  <c r="T2209" i="4"/>
  <c r="U2208" i="4"/>
  <c r="T2208" i="4"/>
  <c r="U2207" i="4"/>
  <c r="T2207" i="4"/>
  <c r="U2206" i="4"/>
  <c r="T2206" i="4"/>
  <c r="U2205" i="4"/>
  <c r="T2205" i="4"/>
  <c r="U2204" i="4"/>
  <c r="T2204" i="4"/>
  <c r="U2203" i="4"/>
  <c r="T2203" i="4"/>
  <c r="U2202" i="4"/>
  <c r="T2202" i="4"/>
  <c r="U2201" i="4"/>
  <c r="T2201" i="4"/>
  <c r="U2200" i="4"/>
  <c r="T2200" i="4"/>
  <c r="U2199" i="4"/>
  <c r="T2199" i="4"/>
  <c r="U2198" i="4"/>
  <c r="T2198" i="4"/>
  <c r="U2197" i="4"/>
  <c r="T2197" i="4"/>
  <c r="U2196" i="4"/>
  <c r="T2196" i="4"/>
  <c r="U2195" i="4"/>
  <c r="T2195" i="4"/>
  <c r="U2194" i="4"/>
  <c r="T2194" i="4"/>
  <c r="U2193" i="4"/>
  <c r="T2193" i="4"/>
  <c r="U2192" i="4"/>
  <c r="T2192" i="4"/>
  <c r="U2191" i="4"/>
  <c r="T2191" i="4"/>
  <c r="U2190" i="4"/>
  <c r="T2190" i="4"/>
  <c r="U2189" i="4"/>
  <c r="T2189" i="4"/>
  <c r="U2188" i="4"/>
  <c r="T2188" i="4"/>
  <c r="U2187" i="4"/>
  <c r="T2187" i="4"/>
  <c r="U2186" i="4"/>
  <c r="T2186" i="4"/>
  <c r="U2185" i="4"/>
  <c r="T2185" i="4"/>
  <c r="U2184" i="4"/>
  <c r="T2184" i="4"/>
  <c r="U2183" i="4"/>
  <c r="T2183" i="4"/>
  <c r="U2182" i="4"/>
  <c r="T2182" i="4"/>
  <c r="U2181" i="4"/>
  <c r="T2181" i="4"/>
  <c r="U2180" i="4"/>
  <c r="T2180" i="4"/>
  <c r="U2179" i="4"/>
  <c r="T2179" i="4"/>
  <c r="U2178" i="4"/>
  <c r="T2178" i="4"/>
  <c r="U2177" i="4"/>
  <c r="T2177" i="4"/>
  <c r="U2176" i="4"/>
  <c r="T2176" i="4"/>
  <c r="U2175" i="4"/>
  <c r="T2175" i="4"/>
  <c r="U2174" i="4"/>
  <c r="T2174" i="4"/>
  <c r="U2173" i="4"/>
  <c r="T2173" i="4"/>
  <c r="U2172" i="4"/>
  <c r="T2172" i="4"/>
  <c r="U2171" i="4"/>
  <c r="T2171" i="4"/>
  <c r="U2170" i="4"/>
  <c r="T2170" i="4"/>
  <c r="U2169" i="4"/>
  <c r="T2169" i="4"/>
  <c r="U2168" i="4"/>
  <c r="T2168" i="4"/>
  <c r="U2167" i="4"/>
  <c r="T2167" i="4"/>
  <c r="U2166" i="4"/>
  <c r="T2166" i="4"/>
  <c r="U2165" i="4"/>
  <c r="T2165" i="4"/>
  <c r="U2164" i="4"/>
  <c r="T2164" i="4"/>
  <c r="U2163" i="4"/>
  <c r="T2163" i="4"/>
  <c r="U2162" i="4"/>
  <c r="T2162" i="4"/>
  <c r="U2161" i="4"/>
  <c r="T2161" i="4"/>
  <c r="U2160" i="4"/>
  <c r="T2160" i="4"/>
  <c r="U2159" i="4"/>
  <c r="T2159" i="4"/>
  <c r="U2158" i="4"/>
  <c r="T2158" i="4"/>
  <c r="U2157" i="4"/>
  <c r="T2157" i="4"/>
  <c r="U2156" i="4"/>
  <c r="T2156" i="4"/>
  <c r="U2155" i="4"/>
  <c r="T2155" i="4"/>
  <c r="U2154" i="4"/>
  <c r="T2154" i="4"/>
  <c r="U2153" i="4"/>
  <c r="T2153" i="4"/>
  <c r="U2152" i="4"/>
  <c r="T2152" i="4"/>
  <c r="U2151" i="4"/>
  <c r="T2151" i="4"/>
  <c r="U2150" i="4"/>
  <c r="T2150" i="4"/>
  <c r="U2149" i="4"/>
  <c r="T2149" i="4"/>
  <c r="U2148" i="4"/>
  <c r="T2148" i="4"/>
  <c r="U2147" i="4"/>
  <c r="T2147" i="4"/>
  <c r="U2146" i="4"/>
  <c r="T2146" i="4"/>
  <c r="U2145" i="4"/>
  <c r="T2145" i="4"/>
  <c r="U2144" i="4"/>
  <c r="T2144" i="4"/>
  <c r="U2143" i="4"/>
  <c r="T2143" i="4"/>
  <c r="U2142" i="4"/>
  <c r="T2142" i="4"/>
  <c r="U2141" i="4"/>
  <c r="T2141" i="4"/>
  <c r="U2140" i="4"/>
  <c r="T2140" i="4"/>
  <c r="U2139" i="4"/>
  <c r="T2139" i="4"/>
  <c r="U2138" i="4"/>
  <c r="T2138" i="4"/>
  <c r="U2137" i="4"/>
  <c r="T2137" i="4"/>
  <c r="U2136" i="4"/>
  <c r="T2136" i="4"/>
  <c r="U2135" i="4"/>
  <c r="T2135" i="4"/>
  <c r="U2134" i="4"/>
  <c r="T2134" i="4"/>
  <c r="U2133" i="4"/>
  <c r="T2133" i="4"/>
  <c r="U2132" i="4"/>
  <c r="T2132" i="4"/>
  <c r="U2131" i="4"/>
  <c r="T2131" i="4"/>
  <c r="U2130" i="4"/>
  <c r="T2130" i="4"/>
  <c r="U2129" i="4"/>
  <c r="T2129" i="4"/>
  <c r="U2128" i="4"/>
  <c r="T2128" i="4"/>
  <c r="U2127" i="4"/>
  <c r="T2127" i="4"/>
  <c r="U2126" i="4"/>
  <c r="T2126" i="4"/>
  <c r="U2125" i="4"/>
  <c r="T2125" i="4"/>
  <c r="U2124" i="4"/>
  <c r="T2124" i="4"/>
  <c r="U2123" i="4"/>
  <c r="T2123" i="4"/>
  <c r="U2122" i="4"/>
  <c r="T2122" i="4"/>
  <c r="U2121" i="4"/>
  <c r="T2121" i="4"/>
  <c r="U2120" i="4"/>
  <c r="T2120" i="4"/>
  <c r="U2119" i="4"/>
  <c r="T2119" i="4"/>
  <c r="U2118" i="4"/>
  <c r="T2118" i="4"/>
  <c r="U2117" i="4"/>
  <c r="T2117" i="4"/>
  <c r="U2116" i="4"/>
  <c r="T2116" i="4"/>
  <c r="U2115" i="4"/>
  <c r="T2115" i="4"/>
  <c r="U2114" i="4"/>
  <c r="T2114" i="4"/>
  <c r="U2113" i="4"/>
  <c r="T2113" i="4"/>
  <c r="U2112" i="4"/>
  <c r="T2112" i="4"/>
  <c r="U2111" i="4"/>
  <c r="T2111" i="4"/>
  <c r="U2110" i="4"/>
  <c r="T2110" i="4"/>
  <c r="U2109" i="4"/>
  <c r="T2109" i="4"/>
  <c r="U2108" i="4"/>
  <c r="T2108" i="4"/>
  <c r="U2107" i="4"/>
  <c r="T2107" i="4"/>
  <c r="U2106" i="4"/>
  <c r="T2106" i="4"/>
  <c r="U2105" i="4"/>
  <c r="T2105" i="4"/>
  <c r="U2104" i="4"/>
  <c r="T2104" i="4"/>
  <c r="U2103" i="4"/>
  <c r="T2103" i="4"/>
  <c r="U2102" i="4"/>
  <c r="T2102" i="4"/>
  <c r="U2101" i="4"/>
  <c r="T2101" i="4"/>
  <c r="U2100" i="4"/>
  <c r="T2100" i="4"/>
  <c r="U2099" i="4"/>
  <c r="T2099" i="4"/>
  <c r="U2098" i="4"/>
  <c r="T2098" i="4"/>
  <c r="U2097" i="4"/>
  <c r="T2097" i="4"/>
  <c r="U2096" i="4"/>
  <c r="T2096" i="4"/>
  <c r="U2095" i="4"/>
  <c r="T2095" i="4"/>
  <c r="U2094" i="4"/>
  <c r="T2094" i="4"/>
  <c r="U2093" i="4"/>
  <c r="T2093" i="4"/>
  <c r="U2092" i="4"/>
  <c r="T2092" i="4"/>
  <c r="U2091" i="4"/>
  <c r="T2091" i="4"/>
  <c r="U2090" i="4"/>
  <c r="T2090" i="4"/>
  <c r="U2089" i="4"/>
  <c r="T2089" i="4"/>
  <c r="U2088" i="4"/>
  <c r="T2088" i="4"/>
  <c r="U2087" i="4"/>
  <c r="T2087" i="4"/>
  <c r="U2086" i="4"/>
  <c r="T2086" i="4"/>
  <c r="U2085" i="4"/>
  <c r="T2085" i="4"/>
  <c r="U2084" i="4"/>
  <c r="T2084" i="4"/>
  <c r="U2083" i="4"/>
  <c r="T2083" i="4"/>
  <c r="U2082" i="4"/>
  <c r="T2082" i="4"/>
  <c r="U2081" i="4"/>
  <c r="T2081" i="4"/>
  <c r="U2080" i="4"/>
  <c r="T2080" i="4"/>
  <c r="U2079" i="4"/>
  <c r="T2079" i="4"/>
  <c r="U2078" i="4"/>
  <c r="T2078" i="4"/>
  <c r="U2077" i="4"/>
  <c r="T2077" i="4"/>
  <c r="U2076" i="4"/>
  <c r="T2076" i="4"/>
  <c r="U2075" i="4"/>
  <c r="T2075" i="4"/>
  <c r="U2074" i="4"/>
  <c r="T2074" i="4"/>
  <c r="U2073" i="4"/>
  <c r="T2073" i="4"/>
  <c r="U2072" i="4"/>
  <c r="T2072" i="4"/>
  <c r="U2071" i="4"/>
  <c r="T2071" i="4"/>
  <c r="U2070" i="4"/>
  <c r="T2070" i="4"/>
  <c r="U2069" i="4"/>
  <c r="T2069" i="4"/>
  <c r="U2068" i="4"/>
  <c r="T2068" i="4"/>
  <c r="U2067" i="4"/>
  <c r="T2067" i="4"/>
  <c r="U2066" i="4"/>
  <c r="T2066" i="4"/>
  <c r="U2065" i="4"/>
  <c r="T2065" i="4"/>
  <c r="U2064" i="4"/>
  <c r="T2064" i="4"/>
  <c r="U2063" i="4"/>
  <c r="T2063" i="4"/>
  <c r="U2062" i="4"/>
  <c r="T2062" i="4"/>
  <c r="U2061" i="4"/>
  <c r="T2061" i="4"/>
  <c r="U2060" i="4"/>
  <c r="T2060" i="4"/>
  <c r="U2059" i="4"/>
  <c r="T2059" i="4"/>
  <c r="U2058" i="4"/>
  <c r="T2058" i="4"/>
  <c r="U2057" i="4"/>
  <c r="T2057" i="4"/>
  <c r="U2056" i="4"/>
  <c r="T2056" i="4"/>
  <c r="U2055" i="4"/>
  <c r="T2055" i="4"/>
  <c r="U2054" i="4"/>
  <c r="T2054" i="4"/>
  <c r="U2053" i="4"/>
  <c r="T2053" i="4"/>
  <c r="U2052" i="4"/>
  <c r="T2052" i="4"/>
  <c r="U2051" i="4"/>
  <c r="T2051" i="4"/>
  <c r="U2050" i="4"/>
  <c r="T2050" i="4"/>
  <c r="U2049" i="4"/>
  <c r="T2049" i="4"/>
  <c r="U2048" i="4"/>
  <c r="T2048" i="4"/>
  <c r="U2047" i="4"/>
  <c r="T2047" i="4"/>
  <c r="U2046" i="4"/>
  <c r="T2046" i="4"/>
  <c r="U2045" i="4"/>
  <c r="T2045" i="4"/>
  <c r="U2044" i="4"/>
  <c r="T2044" i="4"/>
  <c r="U2043" i="4"/>
  <c r="T2043" i="4"/>
  <c r="U2042" i="4"/>
  <c r="T2042" i="4"/>
  <c r="U2041" i="4"/>
  <c r="T2041" i="4"/>
  <c r="U2040" i="4"/>
  <c r="T2040" i="4"/>
  <c r="U2039" i="4"/>
  <c r="T2039" i="4"/>
  <c r="U2038" i="4"/>
  <c r="T2038" i="4"/>
  <c r="U2037" i="4"/>
  <c r="T2037" i="4"/>
  <c r="U2036" i="4"/>
  <c r="T2036" i="4"/>
  <c r="U2035" i="4"/>
  <c r="T2035" i="4"/>
  <c r="U2034" i="4"/>
  <c r="T2034" i="4"/>
  <c r="U2033" i="4"/>
  <c r="T2033" i="4"/>
  <c r="U2032" i="4"/>
  <c r="T2032" i="4"/>
  <c r="U2031" i="4"/>
  <c r="T2031" i="4"/>
  <c r="U2030" i="4"/>
  <c r="T2030" i="4"/>
  <c r="U2029" i="4"/>
  <c r="T2029" i="4"/>
  <c r="U2028" i="4"/>
  <c r="T2028" i="4"/>
  <c r="U2027" i="4"/>
  <c r="T2027" i="4"/>
  <c r="U2026" i="4"/>
  <c r="T2026" i="4"/>
  <c r="U2025" i="4"/>
  <c r="T2025" i="4"/>
  <c r="U2024" i="4"/>
  <c r="T2024" i="4"/>
  <c r="U2023" i="4"/>
  <c r="T2023" i="4"/>
  <c r="U2022" i="4"/>
  <c r="T2022" i="4"/>
  <c r="U2021" i="4"/>
  <c r="T2021" i="4"/>
  <c r="U2020" i="4"/>
  <c r="T2020" i="4"/>
  <c r="U2019" i="4"/>
  <c r="T2019" i="4"/>
  <c r="U2018" i="4"/>
  <c r="T2018" i="4"/>
  <c r="U2017" i="4"/>
  <c r="T2017" i="4"/>
  <c r="U2016" i="4"/>
  <c r="T2016" i="4"/>
  <c r="U2015" i="4"/>
  <c r="T2015" i="4"/>
  <c r="U2014" i="4"/>
  <c r="T2014" i="4"/>
  <c r="U2013" i="4"/>
  <c r="T2013" i="4"/>
  <c r="U2012" i="4"/>
  <c r="T2012" i="4"/>
  <c r="U2011" i="4"/>
  <c r="T2011" i="4"/>
  <c r="U2010" i="4"/>
  <c r="T2010" i="4"/>
  <c r="U2009" i="4"/>
  <c r="T2009" i="4"/>
  <c r="U2008" i="4"/>
  <c r="T2008" i="4"/>
  <c r="U2007" i="4"/>
  <c r="T2007" i="4"/>
  <c r="U2006" i="4"/>
  <c r="T2006" i="4"/>
  <c r="U2005" i="4"/>
  <c r="T2005" i="4"/>
  <c r="U2004" i="4"/>
  <c r="T2004" i="4"/>
  <c r="U2003" i="4"/>
  <c r="T2003" i="4"/>
  <c r="U2002" i="4"/>
  <c r="T2002" i="4"/>
  <c r="U2001" i="4"/>
  <c r="T2001" i="4"/>
  <c r="U2000" i="4"/>
  <c r="T2000" i="4"/>
  <c r="U1999" i="4"/>
  <c r="T1999" i="4"/>
  <c r="U1998" i="4"/>
  <c r="T1998" i="4"/>
  <c r="U1997" i="4"/>
  <c r="T1997" i="4"/>
  <c r="U1996" i="4"/>
  <c r="T1996" i="4"/>
  <c r="U1995" i="4"/>
  <c r="T1995" i="4"/>
  <c r="U1994" i="4"/>
  <c r="T1994" i="4"/>
  <c r="U1993" i="4"/>
  <c r="T1993" i="4"/>
  <c r="U1992" i="4"/>
  <c r="T1992" i="4"/>
  <c r="U1991" i="4"/>
  <c r="T1991" i="4"/>
  <c r="U1990" i="4"/>
  <c r="T1990" i="4"/>
  <c r="U1989" i="4"/>
  <c r="T1989" i="4"/>
  <c r="U1988" i="4"/>
  <c r="T1988" i="4"/>
  <c r="U1987" i="4"/>
  <c r="T1987" i="4"/>
  <c r="U1986" i="4"/>
  <c r="T1986" i="4"/>
  <c r="U1985" i="4"/>
  <c r="T1985" i="4"/>
  <c r="U1984" i="4"/>
  <c r="T1984" i="4"/>
  <c r="U1983" i="4"/>
  <c r="T1983" i="4"/>
  <c r="U1982" i="4"/>
  <c r="T1982" i="4"/>
  <c r="U1981" i="4"/>
  <c r="T1981" i="4"/>
  <c r="U1980" i="4"/>
  <c r="T1980" i="4"/>
  <c r="U1979" i="4"/>
  <c r="T1979" i="4"/>
  <c r="U1978" i="4"/>
  <c r="T1978" i="4"/>
  <c r="U1977" i="4"/>
  <c r="T1977" i="4"/>
  <c r="U1976" i="4"/>
  <c r="T1976" i="4"/>
  <c r="U1975" i="4"/>
  <c r="T1975" i="4"/>
  <c r="U1974" i="4"/>
  <c r="T1974" i="4"/>
  <c r="U1973" i="4"/>
  <c r="T1973" i="4"/>
  <c r="U1972" i="4"/>
  <c r="T1972" i="4"/>
  <c r="U1971" i="4"/>
  <c r="T1971" i="4"/>
  <c r="U1970" i="4"/>
  <c r="T1970" i="4"/>
  <c r="U1969" i="4"/>
  <c r="T1969" i="4"/>
  <c r="U1968" i="4"/>
  <c r="T1968" i="4"/>
  <c r="U1967" i="4"/>
  <c r="T1967" i="4"/>
  <c r="U1966" i="4"/>
  <c r="T1966" i="4"/>
  <c r="U1965" i="4"/>
  <c r="T1965" i="4"/>
  <c r="U1964" i="4"/>
  <c r="T1964" i="4"/>
  <c r="U1963" i="4"/>
  <c r="T1963" i="4"/>
  <c r="U1962" i="4"/>
  <c r="T1962" i="4"/>
  <c r="U1961" i="4"/>
  <c r="T1961" i="4"/>
  <c r="U1960" i="4"/>
  <c r="T1960" i="4"/>
  <c r="U1959" i="4"/>
  <c r="T1959" i="4"/>
  <c r="U1958" i="4"/>
  <c r="T1958" i="4"/>
  <c r="U1957" i="4"/>
  <c r="T1957" i="4"/>
  <c r="U1956" i="4"/>
  <c r="T1956" i="4"/>
  <c r="U1955" i="4"/>
  <c r="T1955" i="4"/>
  <c r="U1954" i="4"/>
  <c r="T1954" i="4"/>
  <c r="U1953" i="4"/>
  <c r="T1953" i="4"/>
  <c r="U1952" i="4"/>
  <c r="T1952" i="4"/>
  <c r="U1951" i="4"/>
  <c r="T1951" i="4"/>
  <c r="U1950" i="4"/>
  <c r="T1950" i="4"/>
  <c r="U1949" i="4"/>
  <c r="T1949" i="4"/>
  <c r="U1948" i="4"/>
  <c r="T1948" i="4"/>
  <c r="U1947" i="4"/>
  <c r="T1947" i="4"/>
  <c r="U1946" i="4"/>
  <c r="T1946" i="4"/>
  <c r="U1945" i="4"/>
  <c r="T1945" i="4"/>
  <c r="U1944" i="4"/>
  <c r="T1944" i="4"/>
  <c r="U1943" i="4"/>
  <c r="T1943" i="4"/>
  <c r="U1942" i="4"/>
  <c r="T1942" i="4"/>
  <c r="U1941" i="4"/>
  <c r="T1941" i="4"/>
  <c r="U1940" i="4"/>
  <c r="T1940" i="4"/>
  <c r="U1939" i="4"/>
  <c r="T1939" i="4"/>
  <c r="U1938" i="4"/>
  <c r="T1938" i="4"/>
  <c r="U1937" i="4"/>
  <c r="T1937" i="4"/>
  <c r="U1936" i="4"/>
  <c r="T1936" i="4"/>
  <c r="U1935" i="4"/>
  <c r="T1935" i="4"/>
  <c r="U1934" i="4"/>
  <c r="T1934" i="4"/>
  <c r="U1933" i="4"/>
  <c r="T1933" i="4"/>
  <c r="U1932" i="4"/>
  <c r="T1932" i="4"/>
  <c r="U1931" i="4"/>
  <c r="T1931" i="4"/>
  <c r="U1930" i="4"/>
  <c r="T1930" i="4"/>
  <c r="U1929" i="4"/>
  <c r="T1929" i="4"/>
  <c r="U1928" i="4"/>
  <c r="T1928" i="4"/>
  <c r="U1927" i="4"/>
  <c r="T1927" i="4"/>
  <c r="U1926" i="4"/>
  <c r="T1926" i="4"/>
  <c r="U1925" i="4"/>
  <c r="T1925" i="4"/>
  <c r="U1924" i="4"/>
  <c r="T1924" i="4"/>
  <c r="U1923" i="4"/>
  <c r="T1923" i="4"/>
  <c r="U1922" i="4"/>
  <c r="T1922" i="4"/>
  <c r="U1921" i="4"/>
  <c r="T1921" i="4"/>
  <c r="U1920" i="4"/>
  <c r="T1920" i="4"/>
  <c r="U1919" i="4"/>
  <c r="T1919" i="4"/>
  <c r="U1918" i="4"/>
  <c r="T1918" i="4"/>
  <c r="U1917" i="4"/>
  <c r="T1917" i="4"/>
  <c r="U1916" i="4"/>
  <c r="T1916" i="4"/>
  <c r="U1915" i="4"/>
  <c r="T1915" i="4"/>
  <c r="U1914" i="4"/>
  <c r="T1914" i="4"/>
  <c r="U1913" i="4"/>
  <c r="T1913" i="4"/>
  <c r="U1912" i="4"/>
  <c r="T1912" i="4"/>
  <c r="U1911" i="4"/>
  <c r="T1911" i="4"/>
  <c r="U1910" i="4"/>
  <c r="T1910" i="4"/>
  <c r="U1909" i="4"/>
  <c r="T1909" i="4"/>
  <c r="U1908" i="4"/>
  <c r="T1908" i="4"/>
  <c r="U1907" i="4"/>
  <c r="T1907" i="4"/>
  <c r="U1906" i="4"/>
  <c r="T1906" i="4"/>
  <c r="U1905" i="4"/>
  <c r="T1905" i="4"/>
  <c r="U1904" i="4"/>
  <c r="T1904" i="4"/>
  <c r="U1903" i="4"/>
  <c r="T1903" i="4"/>
  <c r="U1902" i="4"/>
  <c r="T1902" i="4"/>
  <c r="U1901" i="4"/>
  <c r="T1901" i="4"/>
  <c r="U1900" i="4"/>
  <c r="T1900" i="4"/>
  <c r="U1899" i="4"/>
  <c r="T1899" i="4"/>
  <c r="U1898" i="4"/>
  <c r="T1898" i="4"/>
  <c r="U1897" i="4"/>
  <c r="T1897" i="4"/>
  <c r="U1896" i="4"/>
  <c r="T1896" i="4"/>
  <c r="U1895" i="4"/>
  <c r="T1895" i="4"/>
  <c r="U1894" i="4"/>
  <c r="T1894" i="4"/>
  <c r="U1893" i="4"/>
  <c r="T1893" i="4"/>
  <c r="U1892" i="4"/>
  <c r="T1892" i="4"/>
  <c r="U1891" i="4"/>
  <c r="T1891" i="4"/>
  <c r="U1890" i="4"/>
  <c r="T1890" i="4"/>
  <c r="U1889" i="4"/>
  <c r="T1889" i="4"/>
  <c r="U1888" i="4"/>
  <c r="T1888" i="4"/>
  <c r="U1887" i="4"/>
  <c r="T1887" i="4"/>
  <c r="U1886" i="4"/>
  <c r="T1886" i="4"/>
  <c r="U1885" i="4"/>
  <c r="T1885" i="4"/>
  <c r="U1884" i="4"/>
  <c r="T1884" i="4"/>
  <c r="U1883" i="4"/>
  <c r="T1883" i="4"/>
  <c r="U1882" i="4"/>
  <c r="T1882" i="4"/>
  <c r="U1881" i="4"/>
  <c r="T1881" i="4"/>
  <c r="U1880" i="4"/>
  <c r="T1880" i="4"/>
  <c r="U1879" i="4"/>
  <c r="T1879" i="4"/>
  <c r="U1878" i="4"/>
  <c r="T1878" i="4"/>
  <c r="U1877" i="4"/>
  <c r="T1877" i="4"/>
  <c r="U1876" i="4"/>
  <c r="T1876" i="4"/>
  <c r="U1875" i="4"/>
  <c r="T1875" i="4"/>
  <c r="U1874" i="4"/>
  <c r="T1874" i="4"/>
  <c r="U1873" i="4"/>
  <c r="T1873" i="4"/>
  <c r="U1872" i="4"/>
  <c r="T1872" i="4"/>
  <c r="U1871" i="4"/>
  <c r="T1871" i="4"/>
  <c r="U1870" i="4"/>
  <c r="T1870" i="4"/>
  <c r="U1869" i="4"/>
  <c r="T1869" i="4"/>
  <c r="U1868" i="4"/>
  <c r="T1868" i="4"/>
  <c r="U1867" i="4"/>
  <c r="T1867" i="4"/>
  <c r="U1866" i="4"/>
  <c r="T1866" i="4"/>
  <c r="U1865" i="4"/>
  <c r="T1865" i="4"/>
  <c r="U1864" i="4"/>
  <c r="T1864" i="4"/>
  <c r="U1863" i="4"/>
  <c r="T1863" i="4"/>
  <c r="U1862" i="4"/>
  <c r="T1862" i="4"/>
  <c r="U1861" i="4"/>
  <c r="T1861" i="4"/>
  <c r="U1860" i="4"/>
  <c r="T1860" i="4"/>
  <c r="U1859" i="4"/>
  <c r="T1859" i="4"/>
  <c r="U1858" i="4"/>
  <c r="T1858" i="4"/>
  <c r="U1857" i="4"/>
  <c r="T1857" i="4"/>
  <c r="U1856" i="4"/>
  <c r="T1856" i="4"/>
  <c r="U1855" i="4"/>
  <c r="T1855" i="4"/>
  <c r="U1854" i="4"/>
  <c r="T1854" i="4"/>
  <c r="U1853" i="4"/>
  <c r="T1853" i="4"/>
  <c r="U1852" i="4"/>
  <c r="T1852" i="4"/>
  <c r="U1851" i="4"/>
  <c r="T1851" i="4"/>
  <c r="U1850" i="4"/>
  <c r="T1850" i="4"/>
  <c r="U1849" i="4"/>
  <c r="T1849" i="4"/>
  <c r="U1848" i="4"/>
  <c r="T1848" i="4"/>
  <c r="U1847" i="4"/>
  <c r="T1847" i="4"/>
  <c r="U1846" i="4"/>
  <c r="T1846" i="4"/>
  <c r="U1845" i="4"/>
  <c r="T1845" i="4"/>
  <c r="U1844" i="4"/>
  <c r="T1844" i="4"/>
  <c r="U1843" i="4"/>
  <c r="T1843" i="4"/>
  <c r="U1842" i="4"/>
  <c r="T1842" i="4"/>
  <c r="U1841" i="4"/>
  <c r="T1841" i="4"/>
  <c r="U1840" i="4"/>
  <c r="T1840" i="4"/>
  <c r="U1839" i="4"/>
  <c r="T1839" i="4"/>
  <c r="U1838" i="4"/>
  <c r="T1838" i="4"/>
  <c r="U1837" i="4"/>
  <c r="T1837" i="4"/>
  <c r="U1836" i="4"/>
  <c r="T1836" i="4"/>
  <c r="U1835" i="4"/>
  <c r="T1835" i="4"/>
  <c r="U1834" i="4"/>
  <c r="T1834" i="4"/>
  <c r="U1833" i="4"/>
  <c r="T1833" i="4"/>
  <c r="U1832" i="4"/>
  <c r="T1832" i="4"/>
  <c r="U1831" i="4"/>
  <c r="T1831" i="4"/>
  <c r="U1830" i="4"/>
  <c r="T1830" i="4"/>
  <c r="U1829" i="4"/>
  <c r="T1829" i="4"/>
  <c r="U1828" i="4"/>
  <c r="T1828" i="4"/>
  <c r="U1827" i="4"/>
  <c r="T1827" i="4"/>
  <c r="U1826" i="4"/>
  <c r="T1826" i="4"/>
  <c r="U1825" i="4"/>
  <c r="T1825" i="4"/>
  <c r="U1824" i="4"/>
  <c r="T1824" i="4"/>
  <c r="U1823" i="4"/>
  <c r="T1823" i="4"/>
  <c r="U1822" i="4"/>
  <c r="T1822" i="4"/>
  <c r="U1821" i="4"/>
  <c r="T1821" i="4"/>
  <c r="U1820" i="4"/>
  <c r="T1820" i="4"/>
  <c r="U1819" i="4"/>
  <c r="T1819" i="4"/>
  <c r="U1818" i="4"/>
  <c r="T1818" i="4"/>
  <c r="U1817" i="4"/>
  <c r="T1817" i="4"/>
  <c r="U1816" i="4"/>
  <c r="T1816" i="4"/>
  <c r="U1815" i="4"/>
  <c r="T1815" i="4"/>
  <c r="U1814" i="4"/>
  <c r="T1814" i="4"/>
  <c r="U1813" i="4"/>
  <c r="T1813" i="4"/>
  <c r="U1812" i="4"/>
  <c r="T1812" i="4"/>
  <c r="U1811" i="4"/>
  <c r="T1811" i="4"/>
  <c r="U1810" i="4"/>
  <c r="T1810" i="4"/>
  <c r="U1809" i="4"/>
  <c r="T1809" i="4"/>
  <c r="U1808" i="4"/>
  <c r="T1808" i="4"/>
  <c r="U1807" i="4"/>
  <c r="T1807" i="4"/>
  <c r="U1806" i="4"/>
  <c r="T1806" i="4"/>
  <c r="U1805" i="4"/>
  <c r="T1805" i="4"/>
  <c r="U1804" i="4"/>
  <c r="T1804" i="4"/>
  <c r="U1803" i="4"/>
  <c r="T1803" i="4"/>
  <c r="U1802" i="4"/>
  <c r="T1802" i="4"/>
  <c r="U1801" i="4"/>
  <c r="T1801" i="4"/>
  <c r="U1800" i="4"/>
  <c r="T1800" i="4"/>
  <c r="U1799" i="4"/>
  <c r="T1799" i="4"/>
  <c r="U1798" i="4"/>
  <c r="T1798" i="4"/>
  <c r="U1797" i="4"/>
  <c r="T1797" i="4"/>
  <c r="U1796" i="4"/>
  <c r="T1796" i="4"/>
  <c r="U1795" i="4"/>
  <c r="T1795" i="4"/>
  <c r="U1794" i="4"/>
  <c r="T1794" i="4"/>
  <c r="U1793" i="4"/>
  <c r="T1793" i="4"/>
  <c r="U1792" i="4"/>
  <c r="T1792" i="4"/>
  <c r="U1791" i="4"/>
  <c r="T1791" i="4"/>
  <c r="U1790" i="4"/>
  <c r="T1790" i="4"/>
  <c r="U1789" i="4"/>
  <c r="T1789" i="4"/>
  <c r="U1788" i="4"/>
  <c r="T1788" i="4"/>
  <c r="U1787" i="4"/>
  <c r="T1787" i="4"/>
  <c r="U1786" i="4"/>
  <c r="T1786" i="4"/>
  <c r="U1785" i="4"/>
  <c r="T1785" i="4"/>
  <c r="U1784" i="4"/>
  <c r="T1784" i="4"/>
  <c r="U1783" i="4"/>
  <c r="T1783" i="4"/>
  <c r="U1782" i="4"/>
  <c r="T1782" i="4"/>
  <c r="U1781" i="4"/>
  <c r="T1781" i="4"/>
  <c r="U1780" i="4"/>
  <c r="T1780" i="4"/>
  <c r="U1779" i="4"/>
  <c r="T1779" i="4"/>
  <c r="U1778" i="4"/>
  <c r="T1778" i="4"/>
  <c r="U1777" i="4"/>
  <c r="T1777" i="4"/>
  <c r="U1776" i="4"/>
  <c r="T1776" i="4"/>
  <c r="U1775" i="4"/>
  <c r="T1775" i="4"/>
  <c r="U1774" i="4"/>
  <c r="T1774" i="4"/>
  <c r="U1773" i="4"/>
  <c r="T1773" i="4"/>
  <c r="U1772" i="4"/>
  <c r="T1772" i="4"/>
  <c r="U1771" i="4"/>
  <c r="T1771" i="4"/>
  <c r="U1770" i="4"/>
  <c r="T1770" i="4"/>
  <c r="U1769" i="4"/>
  <c r="T1769" i="4"/>
  <c r="U1768" i="4"/>
  <c r="T1768" i="4"/>
  <c r="U1767" i="4"/>
  <c r="T1767" i="4"/>
  <c r="U1766" i="4"/>
  <c r="T1766" i="4"/>
  <c r="U1765" i="4"/>
  <c r="T1765" i="4"/>
  <c r="U1764" i="4"/>
  <c r="T1764" i="4"/>
  <c r="U1763" i="4"/>
  <c r="T1763" i="4"/>
  <c r="U1762" i="4"/>
  <c r="T1762" i="4"/>
  <c r="U1761" i="4"/>
  <c r="T1761" i="4"/>
  <c r="U1760" i="4"/>
  <c r="T1760" i="4"/>
  <c r="U1759" i="4"/>
  <c r="T1759" i="4"/>
  <c r="U1758" i="4"/>
  <c r="T1758" i="4"/>
  <c r="U1757" i="4"/>
  <c r="T1757" i="4"/>
  <c r="U1756" i="4"/>
  <c r="T1756" i="4"/>
  <c r="U1755" i="4"/>
  <c r="T1755" i="4"/>
  <c r="U1754" i="4"/>
  <c r="T1754" i="4"/>
  <c r="U1753" i="4"/>
  <c r="T1753" i="4"/>
  <c r="U1752" i="4"/>
  <c r="T1752" i="4"/>
  <c r="U1751" i="4"/>
  <c r="T1751" i="4"/>
  <c r="U1750" i="4"/>
  <c r="T1750" i="4"/>
  <c r="U1749" i="4"/>
  <c r="T1749" i="4"/>
  <c r="U1748" i="4"/>
  <c r="T1748" i="4"/>
  <c r="U1747" i="4"/>
  <c r="T1747" i="4"/>
  <c r="U1746" i="4"/>
  <c r="T1746" i="4"/>
  <c r="U1745" i="4"/>
  <c r="T1745" i="4"/>
  <c r="U1744" i="4"/>
  <c r="T1744" i="4"/>
  <c r="U1743" i="4"/>
  <c r="T1743" i="4"/>
  <c r="U1742" i="4"/>
  <c r="T1742" i="4"/>
  <c r="U1741" i="4"/>
  <c r="T1741" i="4"/>
  <c r="U1740" i="4"/>
  <c r="T1740" i="4"/>
  <c r="U1739" i="4"/>
  <c r="T1739" i="4"/>
  <c r="U1738" i="4"/>
  <c r="T1738" i="4"/>
  <c r="U1737" i="4"/>
  <c r="T1737" i="4"/>
  <c r="U1736" i="4"/>
  <c r="T1736" i="4"/>
  <c r="U1735" i="4"/>
  <c r="T1735" i="4"/>
  <c r="U1734" i="4"/>
  <c r="T1734" i="4"/>
  <c r="U1733" i="4"/>
  <c r="T1733" i="4"/>
  <c r="U1732" i="4"/>
  <c r="T1732" i="4"/>
  <c r="U1731" i="4"/>
  <c r="T1731" i="4"/>
  <c r="U1730" i="4"/>
  <c r="T1730" i="4"/>
  <c r="U1729" i="4"/>
  <c r="T1729" i="4"/>
  <c r="U1728" i="4"/>
  <c r="T1728" i="4"/>
  <c r="U1727" i="4"/>
  <c r="T1727" i="4"/>
  <c r="U1726" i="4"/>
  <c r="T1726" i="4"/>
  <c r="U1725" i="4"/>
  <c r="T1725" i="4"/>
  <c r="U1724" i="4"/>
  <c r="T1724" i="4"/>
  <c r="U1723" i="4"/>
  <c r="T1723" i="4"/>
  <c r="U1722" i="4"/>
  <c r="T1722" i="4"/>
  <c r="U1721" i="4"/>
  <c r="T1721" i="4"/>
  <c r="U1720" i="4"/>
  <c r="T1720" i="4"/>
  <c r="U1719" i="4"/>
  <c r="T1719" i="4"/>
  <c r="U1718" i="4"/>
  <c r="T1718" i="4"/>
  <c r="U1717" i="4"/>
  <c r="T1717" i="4"/>
  <c r="U1716" i="4"/>
  <c r="T1716" i="4"/>
  <c r="U1715" i="4"/>
  <c r="T1715" i="4"/>
  <c r="U1714" i="4"/>
  <c r="T1714" i="4"/>
  <c r="U1713" i="4"/>
  <c r="T1713" i="4"/>
  <c r="U1712" i="4"/>
  <c r="T1712" i="4"/>
  <c r="U1711" i="4"/>
  <c r="T1711" i="4"/>
  <c r="U1710" i="4"/>
  <c r="T1710" i="4"/>
  <c r="U1709" i="4"/>
  <c r="T1709" i="4"/>
  <c r="U1708" i="4"/>
  <c r="T1708" i="4"/>
  <c r="U1707" i="4"/>
  <c r="T1707" i="4"/>
  <c r="U1706" i="4"/>
  <c r="T1706" i="4"/>
  <c r="U1705" i="4"/>
  <c r="T1705" i="4"/>
  <c r="U1704" i="4"/>
  <c r="T1704" i="4"/>
  <c r="U1703" i="4"/>
  <c r="T1703" i="4"/>
  <c r="U1702" i="4"/>
  <c r="T1702" i="4"/>
  <c r="U1701" i="4"/>
  <c r="T1701" i="4"/>
  <c r="U1700" i="4"/>
  <c r="T1700" i="4"/>
  <c r="U1699" i="4"/>
  <c r="T1699" i="4"/>
  <c r="U1698" i="4"/>
  <c r="T1698" i="4"/>
  <c r="U1697" i="4"/>
  <c r="T1697" i="4"/>
  <c r="U1696" i="4"/>
  <c r="T1696" i="4"/>
  <c r="U1695" i="4"/>
  <c r="T1695" i="4"/>
  <c r="U1694" i="4"/>
  <c r="T1694" i="4"/>
  <c r="U1693" i="4"/>
  <c r="T1693" i="4"/>
  <c r="U1692" i="4"/>
  <c r="T1692" i="4"/>
  <c r="U1691" i="4"/>
  <c r="T1691" i="4"/>
  <c r="U1690" i="4"/>
  <c r="T1690" i="4"/>
  <c r="U1689" i="4"/>
  <c r="T1689" i="4"/>
  <c r="U1688" i="4"/>
  <c r="T1688" i="4"/>
  <c r="U1687" i="4"/>
  <c r="T1687" i="4"/>
  <c r="U1686" i="4"/>
  <c r="T1686" i="4"/>
  <c r="U1685" i="4"/>
  <c r="T1685" i="4"/>
  <c r="U1684" i="4"/>
  <c r="T1684" i="4"/>
  <c r="U1683" i="4"/>
  <c r="T1683" i="4"/>
  <c r="U1682" i="4"/>
  <c r="T1682" i="4"/>
  <c r="U1681" i="4"/>
  <c r="T1681" i="4"/>
  <c r="U1680" i="4"/>
  <c r="T1680" i="4"/>
  <c r="U1679" i="4"/>
  <c r="T1679" i="4"/>
  <c r="U1678" i="4"/>
  <c r="T1678" i="4"/>
  <c r="U1677" i="4"/>
  <c r="T1677" i="4"/>
  <c r="U1676" i="4"/>
  <c r="T1676" i="4"/>
  <c r="U1675" i="4"/>
  <c r="T1675" i="4"/>
  <c r="U1674" i="4"/>
  <c r="T1674" i="4"/>
  <c r="U1673" i="4"/>
  <c r="T1673" i="4"/>
  <c r="U1672" i="4"/>
  <c r="T1672" i="4"/>
  <c r="U1671" i="4"/>
  <c r="T1671" i="4"/>
  <c r="U1670" i="4"/>
  <c r="T1670" i="4"/>
  <c r="U1669" i="4"/>
  <c r="T1669" i="4"/>
  <c r="U1668" i="4"/>
  <c r="T1668" i="4"/>
  <c r="U1667" i="4"/>
  <c r="T1667" i="4"/>
  <c r="U1666" i="4"/>
  <c r="T1666" i="4"/>
  <c r="U1665" i="4"/>
  <c r="T1665" i="4"/>
  <c r="U1664" i="4"/>
  <c r="T1664" i="4"/>
  <c r="U1663" i="4"/>
  <c r="T1663" i="4"/>
  <c r="U1662" i="4"/>
  <c r="T1662" i="4"/>
  <c r="U1661" i="4"/>
  <c r="T1661" i="4"/>
  <c r="U1660" i="4"/>
  <c r="T1660" i="4"/>
  <c r="U1659" i="4"/>
  <c r="T1659" i="4"/>
  <c r="U1658" i="4"/>
  <c r="T1658" i="4"/>
  <c r="U1657" i="4"/>
  <c r="T1657" i="4"/>
  <c r="U1656" i="4"/>
  <c r="T1656" i="4"/>
  <c r="U1655" i="4"/>
  <c r="T1655" i="4"/>
  <c r="U1654" i="4"/>
  <c r="T1654" i="4"/>
  <c r="U1653" i="4"/>
  <c r="T1653" i="4"/>
  <c r="U1652" i="4"/>
  <c r="T1652" i="4"/>
  <c r="U1651" i="4"/>
  <c r="T1651" i="4"/>
  <c r="U1650" i="4"/>
  <c r="T1650" i="4"/>
  <c r="U1649" i="4"/>
  <c r="T1649" i="4"/>
  <c r="U1648" i="4"/>
  <c r="T1648" i="4"/>
  <c r="U1647" i="4"/>
  <c r="T1647" i="4"/>
  <c r="U1646" i="4"/>
  <c r="T1646" i="4"/>
  <c r="U1645" i="4"/>
  <c r="T1645" i="4"/>
  <c r="U1644" i="4"/>
  <c r="T1644" i="4"/>
  <c r="U1643" i="4"/>
  <c r="T1643" i="4"/>
  <c r="U1642" i="4"/>
  <c r="T1642" i="4"/>
  <c r="U1641" i="4"/>
  <c r="T1641" i="4"/>
  <c r="U1640" i="4"/>
  <c r="T1640" i="4"/>
  <c r="U1639" i="4"/>
  <c r="T1639" i="4"/>
  <c r="U1638" i="4"/>
  <c r="T1638" i="4"/>
  <c r="U1637" i="4"/>
  <c r="T1637" i="4"/>
  <c r="U1636" i="4"/>
  <c r="T1636" i="4"/>
  <c r="U1635" i="4"/>
  <c r="T1635" i="4"/>
  <c r="U1634" i="4"/>
  <c r="T1634" i="4"/>
  <c r="U1633" i="4"/>
  <c r="T1633" i="4"/>
  <c r="U1632" i="4"/>
  <c r="T1632" i="4"/>
  <c r="U1631" i="4"/>
  <c r="T1631" i="4"/>
  <c r="U1630" i="4"/>
  <c r="T1630" i="4"/>
  <c r="U1629" i="4"/>
  <c r="T1629" i="4"/>
  <c r="U1628" i="4"/>
  <c r="T1628" i="4"/>
  <c r="U1627" i="4"/>
  <c r="T1627" i="4"/>
  <c r="U1626" i="4"/>
  <c r="T1626" i="4"/>
  <c r="U1625" i="4"/>
  <c r="T1625" i="4"/>
  <c r="U1624" i="4"/>
  <c r="T1624" i="4"/>
  <c r="U1623" i="4"/>
  <c r="T1623" i="4"/>
  <c r="U1622" i="4"/>
  <c r="T1622" i="4"/>
  <c r="U1621" i="4"/>
  <c r="T1621" i="4"/>
  <c r="U1620" i="4"/>
  <c r="T1620" i="4"/>
  <c r="U1619" i="4"/>
  <c r="T1619" i="4"/>
  <c r="U1618" i="4"/>
  <c r="T1618" i="4"/>
  <c r="U1617" i="4"/>
  <c r="T1617" i="4"/>
  <c r="U1616" i="4"/>
  <c r="T1616" i="4"/>
  <c r="U1615" i="4"/>
  <c r="T1615" i="4"/>
  <c r="U1614" i="4"/>
  <c r="T1614" i="4"/>
  <c r="U1613" i="4"/>
  <c r="T1613" i="4"/>
  <c r="U1612" i="4"/>
  <c r="T1612" i="4"/>
  <c r="U1611" i="4"/>
  <c r="T1611" i="4"/>
  <c r="U1610" i="4"/>
  <c r="T1610" i="4"/>
  <c r="U1609" i="4"/>
  <c r="T1609" i="4"/>
  <c r="U1608" i="4"/>
  <c r="T1608" i="4"/>
  <c r="U1607" i="4"/>
  <c r="T1607" i="4"/>
  <c r="U1606" i="4"/>
  <c r="T1606" i="4"/>
  <c r="U1605" i="4"/>
  <c r="T1605" i="4"/>
  <c r="U1604" i="4"/>
  <c r="T1604" i="4"/>
  <c r="U1603" i="4"/>
  <c r="T1603" i="4"/>
  <c r="U1602" i="4"/>
  <c r="T1602" i="4"/>
  <c r="U1601" i="4"/>
  <c r="T1601" i="4"/>
  <c r="U1600" i="4"/>
  <c r="T1600" i="4"/>
  <c r="U1599" i="4"/>
  <c r="T1599" i="4"/>
  <c r="U1598" i="4"/>
  <c r="T1598" i="4"/>
  <c r="U1597" i="4"/>
  <c r="T1597" i="4"/>
  <c r="U1596" i="4"/>
  <c r="T1596" i="4"/>
  <c r="U1595" i="4"/>
  <c r="T1595" i="4"/>
  <c r="U1594" i="4"/>
  <c r="T1594" i="4"/>
  <c r="U1593" i="4"/>
  <c r="T1593" i="4"/>
  <c r="U1592" i="4"/>
  <c r="T1592" i="4"/>
  <c r="U1591" i="4"/>
  <c r="T1591" i="4"/>
  <c r="U1590" i="4"/>
  <c r="T1590" i="4"/>
  <c r="U1589" i="4"/>
  <c r="T1589" i="4"/>
  <c r="U1588" i="4"/>
  <c r="T1588" i="4"/>
  <c r="U1587" i="4"/>
  <c r="T1587" i="4"/>
  <c r="U1586" i="4"/>
  <c r="T1586" i="4"/>
  <c r="U1585" i="4"/>
  <c r="T1585" i="4"/>
  <c r="U1584" i="4"/>
  <c r="T1584" i="4"/>
  <c r="U1583" i="4"/>
  <c r="T1583" i="4"/>
  <c r="U1582" i="4"/>
  <c r="T1582" i="4"/>
  <c r="U1581" i="4"/>
  <c r="T1581" i="4"/>
  <c r="U1580" i="4"/>
  <c r="T1580" i="4"/>
  <c r="U1579" i="4"/>
  <c r="T1579" i="4"/>
  <c r="U1578" i="4"/>
  <c r="T1578" i="4"/>
  <c r="U1577" i="4"/>
  <c r="T1577" i="4"/>
  <c r="U1576" i="4"/>
  <c r="T1576" i="4"/>
  <c r="U1575" i="4"/>
  <c r="T1575" i="4"/>
  <c r="U1574" i="4"/>
  <c r="T1574" i="4"/>
  <c r="U1573" i="4"/>
  <c r="T1573" i="4"/>
  <c r="U1572" i="4"/>
  <c r="T1572" i="4"/>
  <c r="U1571" i="4"/>
  <c r="T1571" i="4"/>
  <c r="U1570" i="4"/>
  <c r="T1570" i="4"/>
  <c r="U1569" i="4"/>
  <c r="T1569" i="4"/>
  <c r="U1568" i="4"/>
  <c r="T1568" i="4"/>
  <c r="U1567" i="4"/>
  <c r="T1567" i="4"/>
  <c r="U1566" i="4"/>
  <c r="T1566" i="4"/>
  <c r="U1565" i="4"/>
  <c r="T1565" i="4"/>
  <c r="U1564" i="4"/>
  <c r="T1564" i="4"/>
  <c r="U1563" i="4"/>
  <c r="T1563" i="4"/>
  <c r="U1562" i="4"/>
  <c r="T1562" i="4"/>
  <c r="U1561" i="4"/>
  <c r="T1561" i="4"/>
  <c r="U1560" i="4"/>
  <c r="T1560" i="4"/>
  <c r="U1559" i="4"/>
  <c r="T1559" i="4"/>
  <c r="U1558" i="4"/>
  <c r="T1558" i="4"/>
  <c r="U1557" i="4"/>
  <c r="T1557" i="4"/>
  <c r="U1556" i="4"/>
  <c r="T1556" i="4"/>
  <c r="U1555" i="4"/>
  <c r="T1555" i="4"/>
  <c r="U1554" i="4"/>
  <c r="T1554" i="4"/>
  <c r="U1553" i="4"/>
  <c r="T1553" i="4"/>
  <c r="U1552" i="4"/>
  <c r="T1552" i="4"/>
  <c r="U1551" i="4"/>
  <c r="T1551" i="4"/>
  <c r="U1550" i="4"/>
  <c r="T1550" i="4"/>
  <c r="U1549" i="4"/>
  <c r="T1549" i="4"/>
  <c r="U1548" i="4"/>
  <c r="T1548" i="4"/>
  <c r="U1547" i="4"/>
  <c r="T1547" i="4"/>
  <c r="U1546" i="4"/>
  <c r="T1546" i="4"/>
  <c r="U1545" i="4"/>
  <c r="T1545" i="4"/>
  <c r="U1544" i="4"/>
  <c r="T1544" i="4"/>
  <c r="U1543" i="4"/>
  <c r="T1543" i="4"/>
  <c r="U1542" i="4"/>
  <c r="T1542" i="4"/>
  <c r="U1541" i="4"/>
  <c r="T1541" i="4"/>
  <c r="U1540" i="4"/>
  <c r="T1540" i="4"/>
  <c r="U1539" i="4"/>
  <c r="T1539" i="4"/>
  <c r="U1538" i="4"/>
  <c r="T1538" i="4"/>
  <c r="U1537" i="4"/>
  <c r="T1537" i="4"/>
  <c r="U1536" i="4"/>
  <c r="T1536" i="4"/>
  <c r="U1535" i="4"/>
  <c r="T1535" i="4"/>
  <c r="U1534" i="4"/>
  <c r="T1534" i="4"/>
  <c r="U1533" i="4"/>
  <c r="T1533" i="4"/>
  <c r="U1532" i="4"/>
  <c r="T1532" i="4"/>
  <c r="U1531" i="4"/>
  <c r="T1531" i="4"/>
  <c r="U1530" i="4"/>
  <c r="T1530" i="4"/>
  <c r="U1529" i="4"/>
  <c r="T1529" i="4"/>
  <c r="U1528" i="4"/>
  <c r="T1528" i="4"/>
  <c r="U1527" i="4"/>
  <c r="T1527" i="4"/>
  <c r="U1526" i="4"/>
  <c r="T1526" i="4"/>
  <c r="U1525" i="4"/>
  <c r="T1525" i="4"/>
  <c r="U1524" i="4"/>
  <c r="T1524" i="4"/>
  <c r="U1523" i="4"/>
  <c r="T1523" i="4"/>
  <c r="U1522" i="4"/>
  <c r="T1522" i="4"/>
  <c r="U1521" i="4"/>
  <c r="T1521" i="4"/>
  <c r="U1520" i="4"/>
  <c r="T1520" i="4"/>
  <c r="U1519" i="4"/>
  <c r="T1519" i="4"/>
  <c r="U1518" i="4"/>
  <c r="T1518" i="4"/>
  <c r="U1517" i="4"/>
  <c r="T1517" i="4"/>
  <c r="U1516" i="4"/>
  <c r="T1516" i="4"/>
  <c r="U1515" i="4"/>
  <c r="T1515" i="4"/>
  <c r="U1514" i="4"/>
  <c r="T1514" i="4"/>
  <c r="U1513" i="4"/>
  <c r="T1513" i="4"/>
  <c r="U1512" i="4"/>
  <c r="T1512" i="4"/>
  <c r="U1511" i="4"/>
  <c r="T1511" i="4"/>
  <c r="U1510" i="4"/>
  <c r="T1510" i="4"/>
  <c r="U1509" i="4"/>
  <c r="T1509" i="4"/>
  <c r="U1508" i="4"/>
  <c r="T1508" i="4"/>
  <c r="U1507" i="4"/>
  <c r="T1507" i="4"/>
  <c r="U1506" i="4"/>
  <c r="T1506" i="4"/>
  <c r="U1505" i="4"/>
  <c r="T1505" i="4"/>
  <c r="U1504" i="4"/>
  <c r="T1504" i="4"/>
  <c r="U1503" i="4"/>
  <c r="T1503" i="4"/>
  <c r="U1502" i="4"/>
  <c r="T1502" i="4"/>
  <c r="U1501" i="4"/>
  <c r="T1501" i="4"/>
  <c r="U1500" i="4"/>
  <c r="T1500" i="4"/>
  <c r="U1499" i="4"/>
  <c r="T1499" i="4"/>
  <c r="U1498" i="4"/>
  <c r="T1498" i="4"/>
  <c r="U1497" i="4"/>
  <c r="T1497" i="4"/>
  <c r="U1496" i="4"/>
  <c r="T1496" i="4"/>
  <c r="U1495" i="4"/>
  <c r="T1495" i="4"/>
  <c r="U1494" i="4"/>
  <c r="T1494" i="4"/>
  <c r="U1493" i="4"/>
  <c r="T1493" i="4"/>
  <c r="U1492" i="4"/>
  <c r="T1492" i="4"/>
  <c r="U1491" i="4"/>
  <c r="T1491" i="4"/>
  <c r="U1490" i="4"/>
  <c r="T1490" i="4"/>
  <c r="U1489" i="4"/>
  <c r="T1489" i="4"/>
  <c r="U1488" i="4"/>
  <c r="T1488" i="4"/>
  <c r="U1487" i="4"/>
  <c r="T1487" i="4"/>
  <c r="U1486" i="4"/>
  <c r="T1486" i="4"/>
  <c r="U1485" i="4"/>
  <c r="T1485" i="4"/>
  <c r="U1484" i="4"/>
  <c r="T1484" i="4"/>
  <c r="U1483" i="4"/>
  <c r="T1483" i="4"/>
  <c r="U1482" i="4"/>
  <c r="T1482" i="4"/>
  <c r="U1481" i="4"/>
  <c r="T1481" i="4"/>
  <c r="U1480" i="4"/>
  <c r="T1480" i="4"/>
  <c r="U1479" i="4"/>
  <c r="T1479" i="4"/>
  <c r="U1478" i="4"/>
  <c r="T1478" i="4"/>
  <c r="U1477" i="4"/>
  <c r="T1477" i="4"/>
  <c r="U1476" i="4"/>
  <c r="T1476" i="4"/>
  <c r="U1475" i="4"/>
  <c r="T1475" i="4"/>
  <c r="U1474" i="4"/>
  <c r="T1474" i="4"/>
  <c r="U1473" i="4"/>
  <c r="T1473" i="4"/>
  <c r="U1472" i="4"/>
  <c r="T1472" i="4"/>
  <c r="U1471" i="4"/>
  <c r="T1471" i="4"/>
  <c r="U1470" i="4"/>
  <c r="T1470" i="4"/>
  <c r="U1469" i="4"/>
  <c r="T1469" i="4"/>
  <c r="U1468" i="4"/>
  <c r="T1468" i="4"/>
  <c r="U1467" i="4"/>
  <c r="T1467" i="4"/>
  <c r="U1466" i="4"/>
  <c r="T1466" i="4"/>
  <c r="U1465" i="4"/>
  <c r="T1465" i="4"/>
  <c r="U1464" i="4"/>
  <c r="T1464" i="4"/>
  <c r="U1463" i="4"/>
  <c r="T1463" i="4"/>
  <c r="U1462" i="4"/>
  <c r="T1462" i="4"/>
  <c r="U1461" i="4"/>
  <c r="T1461" i="4"/>
  <c r="U1460" i="4"/>
  <c r="T1460" i="4"/>
  <c r="U1459" i="4"/>
  <c r="T1459" i="4"/>
  <c r="U1458" i="4"/>
  <c r="T1458" i="4"/>
  <c r="U1457" i="4"/>
  <c r="T1457" i="4"/>
  <c r="U1456" i="4"/>
  <c r="T1456" i="4"/>
  <c r="U1455" i="4"/>
  <c r="T1455" i="4"/>
  <c r="U1454" i="4"/>
  <c r="T1454" i="4"/>
  <c r="U1453" i="4"/>
  <c r="T1453" i="4"/>
  <c r="U1452" i="4"/>
  <c r="T1452" i="4"/>
  <c r="U1451" i="4"/>
  <c r="T1451" i="4"/>
  <c r="U1450" i="4"/>
  <c r="T1450" i="4"/>
  <c r="U1449" i="4"/>
  <c r="T1449" i="4"/>
  <c r="U1448" i="4"/>
  <c r="T1448" i="4"/>
  <c r="U1447" i="4"/>
  <c r="T1447" i="4"/>
  <c r="U1446" i="4"/>
  <c r="T1446" i="4"/>
  <c r="U1445" i="4"/>
  <c r="T1445" i="4"/>
  <c r="U1444" i="4"/>
  <c r="T1444" i="4"/>
  <c r="U1443" i="4"/>
  <c r="T1443" i="4"/>
  <c r="U1442" i="4"/>
  <c r="T1442" i="4"/>
  <c r="U1441" i="4"/>
  <c r="T1441" i="4"/>
  <c r="U1440" i="4"/>
  <c r="T1440" i="4"/>
  <c r="U1439" i="4"/>
  <c r="T1439" i="4"/>
  <c r="U1438" i="4"/>
  <c r="T1438" i="4"/>
  <c r="U1437" i="4"/>
  <c r="T1437" i="4"/>
  <c r="U1436" i="4"/>
  <c r="T1436" i="4"/>
  <c r="U1435" i="4"/>
  <c r="T1435" i="4"/>
  <c r="U1434" i="4"/>
  <c r="T1434" i="4"/>
  <c r="U1433" i="4"/>
  <c r="T1433" i="4"/>
  <c r="U1432" i="4"/>
  <c r="T1432" i="4"/>
  <c r="U1431" i="4"/>
  <c r="T1431" i="4"/>
  <c r="U1430" i="4"/>
  <c r="T1430" i="4"/>
  <c r="U1429" i="4"/>
  <c r="T1429" i="4"/>
  <c r="U1428" i="4"/>
  <c r="T1428" i="4"/>
  <c r="U1427" i="4"/>
  <c r="T1427" i="4"/>
  <c r="U1426" i="4"/>
  <c r="T1426" i="4"/>
  <c r="U1425" i="4"/>
  <c r="T1425" i="4"/>
  <c r="U1424" i="4"/>
  <c r="T1424" i="4"/>
  <c r="U1423" i="4"/>
  <c r="T1423" i="4"/>
  <c r="U1422" i="4"/>
  <c r="T1422" i="4"/>
  <c r="U1421" i="4"/>
  <c r="T1421" i="4"/>
  <c r="U1420" i="4"/>
  <c r="T1420" i="4"/>
  <c r="U1419" i="4"/>
  <c r="T1419" i="4"/>
  <c r="U1418" i="4"/>
  <c r="T1418" i="4"/>
  <c r="U1417" i="4"/>
  <c r="T1417" i="4"/>
  <c r="U1416" i="4"/>
  <c r="T1416" i="4"/>
  <c r="U1415" i="4"/>
  <c r="T1415" i="4"/>
  <c r="U1414" i="4"/>
  <c r="T1414" i="4"/>
  <c r="U1413" i="4"/>
  <c r="T1413" i="4"/>
  <c r="U1412" i="4"/>
  <c r="T1412" i="4"/>
  <c r="U1411" i="4"/>
  <c r="T1411" i="4"/>
  <c r="U1410" i="4"/>
  <c r="T1410" i="4"/>
  <c r="U1409" i="4"/>
  <c r="T1409" i="4"/>
  <c r="U1408" i="4"/>
  <c r="T1408" i="4"/>
  <c r="U1407" i="4"/>
  <c r="T1407" i="4"/>
  <c r="U1406" i="4"/>
  <c r="T1406" i="4"/>
  <c r="U1405" i="4"/>
  <c r="T1405" i="4"/>
  <c r="U1404" i="4"/>
  <c r="T1404" i="4"/>
  <c r="U1403" i="4"/>
  <c r="T1403" i="4"/>
  <c r="U1402" i="4"/>
  <c r="T1402" i="4"/>
  <c r="U1401" i="4"/>
  <c r="T1401" i="4"/>
  <c r="U1400" i="4"/>
  <c r="T1400" i="4"/>
  <c r="U1399" i="4"/>
  <c r="T1399" i="4"/>
  <c r="U1398" i="4"/>
  <c r="T1398" i="4"/>
  <c r="U1397" i="4"/>
  <c r="T1397" i="4"/>
  <c r="U1396" i="4"/>
  <c r="T1396" i="4"/>
  <c r="U1395" i="4"/>
  <c r="T1395" i="4"/>
  <c r="U1394" i="4"/>
  <c r="T1394" i="4"/>
  <c r="U1393" i="4"/>
  <c r="T1393" i="4"/>
  <c r="U1392" i="4"/>
  <c r="T1392" i="4"/>
  <c r="U1391" i="4"/>
  <c r="T1391" i="4"/>
  <c r="U1390" i="4"/>
  <c r="T1390" i="4"/>
  <c r="U1389" i="4"/>
  <c r="T1389" i="4"/>
  <c r="U1388" i="4"/>
  <c r="T1388" i="4"/>
  <c r="U1387" i="4"/>
  <c r="T1387" i="4"/>
  <c r="U1386" i="4"/>
  <c r="T1386" i="4"/>
  <c r="U1385" i="4"/>
  <c r="T1385" i="4"/>
  <c r="U1384" i="4"/>
  <c r="T1384" i="4"/>
  <c r="U1383" i="4"/>
  <c r="T1383" i="4"/>
  <c r="U1382" i="4"/>
  <c r="T1382" i="4"/>
  <c r="U1381" i="4"/>
  <c r="T1381" i="4"/>
  <c r="U1380" i="4"/>
  <c r="T1380" i="4"/>
  <c r="U1379" i="4"/>
  <c r="T1379" i="4"/>
  <c r="U1378" i="4"/>
  <c r="T1378" i="4"/>
  <c r="U1377" i="4"/>
  <c r="T1377" i="4"/>
  <c r="U1376" i="4"/>
  <c r="T1376" i="4"/>
  <c r="U1375" i="4"/>
  <c r="T1375" i="4"/>
  <c r="U1374" i="4"/>
  <c r="T1374" i="4"/>
  <c r="U1373" i="4"/>
  <c r="T1373" i="4"/>
  <c r="U1372" i="4"/>
  <c r="T1372" i="4"/>
  <c r="U1371" i="4"/>
  <c r="T1371" i="4"/>
  <c r="U1370" i="4"/>
  <c r="T1370" i="4"/>
  <c r="U1369" i="4"/>
  <c r="T1369" i="4"/>
  <c r="U1368" i="4"/>
  <c r="T1368" i="4"/>
  <c r="U1367" i="4"/>
  <c r="T1367" i="4"/>
  <c r="U1366" i="4"/>
  <c r="T1366" i="4"/>
  <c r="U1365" i="4"/>
  <c r="T1365" i="4"/>
  <c r="U1364" i="4"/>
  <c r="T1364" i="4"/>
  <c r="U1363" i="4"/>
  <c r="T1363" i="4"/>
  <c r="U1362" i="4"/>
  <c r="T1362" i="4"/>
  <c r="U1361" i="4"/>
  <c r="T1361" i="4"/>
  <c r="U1360" i="4"/>
  <c r="T1360" i="4"/>
  <c r="U1359" i="4"/>
  <c r="T1359" i="4"/>
  <c r="U1358" i="4"/>
  <c r="T1358" i="4"/>
  <c r="U1357" i="4"/>
  <c r="T1357" i="4"/>
  <c r="U1356" i="4"/>
  <c r="T1356" i="4"/>
  <c r="U1355" i="4"/>
  <c r="T1355" i="4"/>
  <c r="U1354" i="4"/>
  <c r="T1354" i="4"/>
  <c r="U1353" i="4"/>
  <c r="T1353" i="4"/>
  <c r="U1352" i="4"/>
  <c r="T1352" i="4"/>
  <c r="U1351" i="4"/>
  <c r="T1351" i="4"/>
  <c r="U1350" i="4"/>
  <c r="T1350" i="4"/>
  <c r="U1349" i="4"/>
  <c r="T1349" i="4"/>
  <c r="U1348" i="4"/>
  <c r="T1348" i="4"/>
  <c r="U1347" i="4"/>
  <c r="T1347" i="4"/>
  <c r="U1346" i="4"/>
  <c r="T1346" i="4"/>
  <c r="U1345" i="4"/>
  <c r="T1345" i="4"/>
  <c r="U1344" i="4"/>
  <c r="T1344" i="4"/>
  <c r="U1343" i="4"/>
  <c r="T1343" i="4"/>
  <c r="U1342" i="4"/>
  <c r="T1342" i="4"/>
  <c r="U1341" i="4"/>
  <c r="T1341" i="4"/>
  <c r="U1340" i="4"/>
  <c r="T1340" i="4"/>
  <c r="U1339" i="4"/>
  <c r="T1339" i="4"/>
  <c r="U1338" i="4"/>
  <c r="T1338" i="4"/>
  <c r="U1337" i="4"/>
  <c r="T1337" i="4"/>
  <c r="U1336" i="4"/>
  <c r="T1336" i="4"/>
  <c r="U1335" i="4"/>
  <c r="T1335" i="4"/>
  <c r="U1334" i="4"/>
  <c r="T1334" i="4"/>
  <c r="U1333" i="4"/>
  <c r="T1333" i="4"/>
  <c r="U1332" i="4"/>
  <c r="T1332" i="4"/>
  <c r="U1331" i="4"/>
  <c r="T1331" i="4"/>
  <c r="U1330" i="4"/>
  <c r="T1330" i="4"/>
  <c r="U1329" i="4"/>
  <c r="T1329" i="4"/>
  <c r="U1328" i="4"/>
  <c r="T1328" i="4"/>
  <c r="U1327" i="4"/>
  <c r="T1327" i="4"/>
  <c r="U1326" i="4"/>
  <c r="T1326" i="4"/>
  <c r="U1325" i="4"/>
  <c r="T1325" i="4"/>
  <c r="U1324" i="4"/>
  <c r="T1324" i="4"/>
  <c r="U1323" i="4"/>
  <c r="T1323" i="4"/>
  <c r="U1322" i="4"/>
  <c r="T1322" i="4"/>
  <c r="U1321" i="4"/>
  <c r="T1321" i="4"/>
  <c r="U1320" i="4"/>
  <c r="T1320" i="4"/>
  <c r="U1319" i="4"/>
  <c r="T1319" i="4"/>
  <c r="U1318" i="4"/>
  <c r="T1318" i="4"/>
  <c r="U1317" i="4"/>
  <c r="T1317" i="4"/>
  <c r="U1316" i="4"/>
  <c r="T1316" i="4"/>
  <c r="U1315" i="4"/>
  <c r="T1315" i="4"/>
  <c r="U1314" i="4"/>
  <c r="T1314" i="4"/>
  <c r="U1313" i="4"/>
  <c r="T1313" i="4"/>
  <c r="U1312" i="4"/>
  <c r="T1312" i="4"/>
  <c r="U1311" i="4"/>
  <c r="T1311" i="4"/>
  <c r="U1310" i="4"/>
  <c r="T1310" i="4"/>
  <c r="U1309" i="4"/>
  <c r="T1309" i="4"/>
  <c r="U1308" i="4"/>
  <c r="T1308" i="4"/>
  <c r="U1307" i="4"/>
  <c r="T1307" i="4"/>
  <c r="U1306" i="4"/>
  <c r="T1306" i="4"/>
  <c r="U1305" i="4"/>
  <c r="T1305" i="4"/>
  <c r="U1304" i="4"/>
  <c r="T1304" i="4"/>
  <c r="U1303" i="4"/>
  <c r="T1303" i="4"/>
  <c r="U1302" i="4"/>
  <c r="T1302" i="4"/>
  <c r="U1301" i="4"/>
  <c r="T1301" i="4"/>
  <c r="U1300" i="4"/>
  <c r="T1300" i="4"/>
  <c r="U1299" i="4"/>
  <c r="T1299" i="4"/>
  <c r="U1298" i="4"/>
  <c r="T1298" i="4"/>
  <c r="U1297" i="4"/>
  <c r="T1297" i="4"/>
  <c r="U1296" i="4"/>
  <c r="T1296" i="4"/>
  <c r="U1295" i="4"/>
  <c r="T1295" i="4"/>
  <c r="U1294" i="4"/>
  <c r="T1294" i="4"/>
  <c r="U1293" i="4"/>
  <c r="T1293" i="4"/>
  <c r="U1292" i="4"/>
  <c r="T1292" i="4"/>
  <c r="U1291" i="4"/>
  <c r="T1291" i="4"/>
  <c r="U1290" i="4"/>
  <c r="T1290" i="4"/>
  <c r="U1289" i="4"/>
  <c r="T1289" i="4"/>
  <c r="U1288" i="4"/>
  <c r="T1288" i="4"/>
  <c r="U1287" i="4"/>
  <c r="T1287" i="4"/>
  <c r="U1286" i="4"/>
  <c r="T1286" i="4"/>
  <c r="U1285" i="4"/>
  <c r="T1285" i="4"/>
  <c r="U1284" i="4"/>
  <c r="T1284" i="4"/>
  <c r="U1283" i="4"/>
  <c r="T1283" i="4"/>
  <c r="U1282" i="4"/>
  <c r="T1282" i="4"/>
  <c r="U1281" i="4"/>
  <c r="T1281" i="4"/>
  <c r="U1280" i="4"/>
  <c r="T1280" i="4"/>
  <c r="U1279" i="4"/>
  <c r="T1279" i="4"/>
  <c r="U1278" i="4"/>
  <c r="T1278" i="4"/>
  <c r="U1277" i="4"/>
  <c r="T1277" i="4"/>
  <c r="U1276" i="4"/>
  <c r="T1276" i="4"/>
  <c r="U1275" i="4"/>
  <c r="T1275" i="4"/>
  <c r="U1274" i="4"/>
  <c r="T1274" i="4"/>
  <c r="U1273" i="4"/>
  <c r="T1273" i="4"/>
  <c r="U1272" i="4"/>
  <c r="T1272" i="4"/>
  <c r="U1271" i="4"/>
  <c r="T1271" i="4"/>
  <c r="U1270" i="4"/>
  <c r="T1270" i="4"/>
  <c r="U1269" i="4"/>
  <c r="T1269" i="4"/>
  <c r="U1268" i="4"/>
  <c r="T1268" i="4"/>
  <c r="U1267" i="4"/>
  <c r="T1267" i="4"/>
  <c r="U1266" i="4"/>
  <c r="T1266" i="4"/>
  <c r="U1265" i="4"/>
  <c r="T1265" i="4"/>
  <c r="U1264" i="4"/>
  <c r="T1264" i="4"/>
  <c r="U1263" i="4"/>
  <c r="T1263" i="4"/>
  <c r="U1262" i="4"/>
  <c r="T1262" i="4"/>
  <c r="U1261" i="4"/>
  <c r="T1261" i="4"/>
  <c r="U1260" i="4"/>
  <c r="T1260" i="4"/>
  <c r="U1259" i="4"/>
  <c r="T1259" i="4"/>
  <c r="U1258" i="4"/>
  <c r="T1258" i="4"/>
  <c r="U1257" i="4"/>
  <c r="T1257" i="4"/>
  <c r="U1256" i="4"/>
  <c r="T1256" i="4"/>
  <c r="U1255" i="4"/>
  <c r="T1255" i="4"/>
  <c r="U1254" i="4"/>
  <c r="T1254" i="4"/>
  <c r="U1253" i="4"/>
  <c r="T1253" i="4"/>
  <c r="U1252" i="4"/>
  <c r="T1252" i="4"/>
  <c r="U1251" i="4"/>
  <c r="T1251" i="4"/>
  <c r="U1250" i="4"/>
  <c r="T1250" i="4"/>
  <c r="U1249" i="4"/>
  <c r="T1249" i="4"/>
  <c r="U1248" i="4"/>
  <c r="T1248" i="4"/>
  <c r="U1247" i="4"/>
  <c r="T1247" i="4"/>
  <c r="U1246" i="4"/>
  <c r="T1246" i="4"/>
  <c r="U1245" i="4"/>
  <c r="T1245" i="4"/>
  <c r="U1244" i="4"/>
  <c r="T1244" i="4"/>
  <c r="U1243" i="4"/>
  <c r="T1243" i="4"/>
  <c r="U1242" i="4"/>
  <c r="T1242" i="4"/>
  <c r="U1241" i="4"/>
  <c r="T1241" i="4"/>
  <c r="U1240" i="4"/>
  <c r="T1240" i="4"/>
  <c r="U1239" i="4"/>
  <c r="T1239" i="4"/>
  <c r="U1238" i="4"/>
  <c r="T1238" i="4"/>
  <c r="U1237" i="4"/>
  <c r="T1237" i="4"/>
  <c r="U1236" i="4"/>
  <c r="T1236" i="4"/>
  <c r="U1235" i="4"/>
  <c r="T1235" i="4"/>
  <c r="U1234" i="4"/>
  <c r="T1234" i="4"/>
  <c r="U1233" i="4"/>
  <c r="T1233" i="4"/>
  <c r="U1232" i="4"/>
  <c r="T1232" i="4"/>
  <c r="U1231" i="4"/>
  <c r="T1231" i="4"/>
  <c r="U1230" i="4"/>
  <c r="T1230" i="4"/>
  <c r="U1229" i="4"/>
  <c r="T1229" i="4"/>
  <c r="U1228" i="4"/>
  <c r="T1228" i="4"/>
  <c r="U1227" i="4"/>
  <c r="T1227" i="4"/>
  <c r="U1226" i="4"/>
  <c r="T1226" i="4"/>
  <c r="U1225" i="4"/>
  <c r="T1225" i="4"/>
  <c r="U1224" i="4"/>
  <c r="T1224" i="4"/>
  <c r="U1223" i="4"/>
  <c r="T1223" i="4"/>
  <c r="U1222" i="4"/>
  <c r="T1222" i="4"/>
  <c r="U1221" i="4"/>
  <c r="T1221" i="4"/>
  <c r="U1220" i="4"/>
  <c r="T1220" i="4"/>
  <c r="U1219" i="4"/>
  <c r="T1219" i="4"/>
  <c r="U1218" i="4"/>
  <c r="T1218" i="4"/>
  <c r="U1217" i="4"/>
  <c r="T1217" i="4"/>
  <c r="U1216" i="4"/>
  <c r="T1216" i="4"/>
  <c r="U1215" i="4"/>
  <c r="T1215" i="4"/>
  <c r="U1214" i="4"/>
  <c r="T1214" i="4"/>
  <c r="U1213" i="4"/>
  <c r="T1213" i="4"/>
  <c r="U1212" i="4"/>
  <c r="T1212" i="4"/>
  <c r="U1211" i="4"/>
  <c r="T1211" i="4"/>
  <c r="U1210" i="4"/>
  <c r="T1210" i="4"/>
  <c r="U1209" i="4"/>
  <c r="T1209" i="4"/>
  <c r="U1208" i="4"/>
  <c r="T1208" i="4"/>
  <c r="U1207" i="4"/>
  <c r="T1207" i="4"/>
  <c r="U1206" i="4"/>
  <c r="T1206" i="4"/>
  <c r="U1205" i="4"/>
  <c r="T1205" i="4"/>
  <c r="U1204" i="4"/>
  <c r="T1204" i="4"/>
  <c r="U1203" i="4"/>
  <c r="T1203" i="4"/>
  <c r="U1202" i="4"/>
  <c r="T1202" i="4"/>
  <c r="U1201" i="4"/>
  <c r="T1201" i="4"/>
  <c r="U1200" i="4"/>
  <c r="T1200" i="4"/>
  <c r="U1199" i="4"/>
  <c r="T1199" i="4"/>
  <c r="U1198" i="4"/>
  <c r="T1198" i="4"/>
  <c r="U1197" i="4"/>
  <c r="T1197" i="4"/>
  <c r="U1196" i="4"/>
  <c r="T1196" i="4"/>
  <c r="U1195" i="4"/>
  <c r="T1195" i="4"/>
  <c r="U1194" i="4"/>
  <c r="T1194" i="4"/>
  <c r="U1193" i="4"/>
  <c r="T1193" i="4"/>
  <c r="U1192" i="4"/>
  <c r="T1192" i="4"/>
  <c r="U1191" i="4"/>
  <c r="T1191" i="4"/>
  <c r="U1190" i="4"/>
  <c r="T1190" i="4"/>
  <c r="U1189" i="4"/>
  <c r="T1189" i="4"/>
  <c r="U1188" i="4"/>
  <c r="T1188" i="4"/>
  <c r="U1187" i="4"/>
  <c r="T1187" i="4"/>
  <c r="U1186" i="4"/>
  <c r="T1186" i="4"/>
  <c r="U1185" i="4"/>
  <c r="T1185" i="4"/>
  <c r="U1184" i="4"/>
  <c r="T1184" i="4"/>
  <c r="U1183" i="4"/>
  <c r="T1183" i="4"/>
  <c r="U1182" i="4"/>
  <c r="T1182" i="4"/>
  <c r="U1181" i="4"/>
  <c r="T1181" i="4"/>
  <c r="U1180" i="4"/>
  <c r="T1180" i="4"/>
  <c r="U1179" i="4"/>
  <c r="T1179" i="4"/>
  <c r="U1178" i="4"/>
  <c r="T1178" i="4"/>
  <c r="U1177" i="4"/>
  <c r="T1177" i="4"/>
  <c r="U1176" i="4"/>
  <c r="T1176" i="4"/>
  <c r="U1175" i="4"/>
  <c r="T1175" i="4"/>
  <c r="U1174" i="4"/>
  <c r="T1174" i="4"/>
  <c r="U1173" i="4"/>
  <c r="T1173" i="4"/>
  <c r="U1172" i="4"/>
  <c r="T1172" i="4"/>
  <c r="U1171" i="4"/>
  <c r="T1171" i="4"/>
  <c r="U1170" i="4"/>
  <c r="T1170" i="4"/>
  <c r="U1169" i="4"/>
  <c r="T1169" i="4"/>
  <c r="U1168" i="4"/>
  <c r="T1168" i="4"/>
  <c r="U1167" i="4"/>
  <c r="T1167" i="4"/>
  <c r="U1166" i="4"/>
  <c r="T1166" i="4"/>
  <c r="U1165" i="4"/>
  <c r="T1165" i="4"/>
  <c r="U1164" i="4"/>
  <c r="T1164" i="4"/>
  <c r="U1163" i="4"/>
  <c r="T1163" i="4"/>
  <c r="U1162" i="4"/>
  <c r="T1162" i="4"/>
  <c r="U1161" i="4"/>
  <c r="T1161" i="4"/>
  <c r="U1160" i="4"/>
  <c r="T1160" i="4"/>
  <c r="U1159" i="4"/>
  <c r="T1159" i="4"/>
  <c r="U1158" i="4"/>
  <c r="T1158" i="4"/>
  <c r="U1157" i="4"/>
  <c r="T1157" i="4"/>
  <c r="U1156" i="4"/>
  <c r="T1156" i="4"/>
  <c r="U1155" i="4"/>
  <c r="T1155" i="4"/>
  <c r="U1154" i="4"/>
  <c r="T1154" i="4"/>
  <c r="U1153" i="4"/>
  <c r="T1153" i="4"/>
  <c r="U1152" i="4"/>
  <c r="T1152" i="4"/>
  <c r="U1151" i="4"/>
  <c r="T1151" i="4"/>
  <c r="U1150" i="4"/>
  <c r="T1150" i="4"/>
  <c r="U1149" i="4"/>
  <c r="T1149" i="4"/>
  <c r="U1148" i="4"/>
  <c r="T1148" i="4"/>
  <c r="U1147" i="4"/>
  <c r="T1147" i="4"/>
  <c r="U1146" i="4"/>
  <c r="T1146" i="4"/>
  <c r="U1145" i="4"/>
  <c r="T1145" i="4"/>
  <c r="U1144" i="4"/>
  <c r="T1144" i="4"/>
  <c r="U1143" i="4"/>
  <c r="T1143" i="4"/>
  <c r="U1142" i="4"/>
  <c r="T1142" i="4"/>
  <c r="U1141" i="4"/>
  <c r="T1141" i="4"/>
  <c r="U1140" i="4"/>
  <c r="T1140" i="4"/>
  <c r="U1139" i="4"/>
  <c r="T1139" i="4"/>
  <c r="U1138" i="4"/>
  <c r="T1138" i="4"/>
  <c r="U1137" i="4"/>
  <c r="T1137" i="4"/>
  <c r="U1136" i="4"/>
  <c r="T1136" i="4"/>
  <c r="U1135" i="4"/>
  <c r="T1135" i="4"/>
  <c r="U1134" i="4"/>
  <c r="T1134" i="4"/>
  <c r="U1133" i="4"/>
  <c r="T1133" i="4"/>
  <c r="U1132" i="4"/>
  <c r="T1132" i="4"/>
  <c r="U1131" i="4"/>
  <c r="T1131" i="4"/>
  <c r="U1130" i="4"/>
  <c r="T1130" i="4"/>
  <c r="U1129" i="4"/>
  <c r="T1129" i="4"/>
  <c r="U1128" i="4"/>
  <c r="T1128" i="4"/>
  <c r="U1127" i="4"/>
  <c r="T1127" i="4"/>
  <c r="U1126" i="4"/>
  <c r="T1126" i="4"/>
  <c r="U1125" i="4"/>
  <c r="T1125" i="4"/>
  <c r="U1124" i="4"/>
  <c r="T1124" i="4"/>
  <c r="U1123" i="4"/>
  <c r="T1123" i="4"/>
  <c r="U1122" i="4"/>
  <c r="T1122" i="4"/>
  <c r="U1121" i="4"/>
  <c r="T1121" i="4"/>
  <c r="U1120" i="4"/>
  <c r="T1120" i="4"/>
  <c r="U1119" i="4"/>
  <c r="T1119" i="4"/>
  <c r="U1118" i="4"/>
  <c r="T1118" i="4"/>
  <c r="U1117" i="4"/>
  <c r="T1117" i="4"/>
  <c r="U1116" i="4"/>
  <c r="T1116" i="4"/>
  <c r="U1115" i="4"/>
  <c r="T1115" i="4"/>
  <c r="U1114" i="4"/>
  <c r="T1114" i="4"/>
  <c r="U1113" i="4"/>
  <c r="T1113" i="4"/>
  <c r="U1112" i="4"/>
  <c r="T1112" i="4"/>
  <c r="U1111" i="4"/>
  <c r="T1111" i="4"/>
  <c r="U1110" i="4"/>
  <c r="T1110" i="4"/>
  <c r="U1109" i="4"/>
  <c r="T1109" i="4"/>
  <c r="U1108" i="4"/>
  <c r="T1108" i="4"/>
  <c r="U1107" i="4"/>
  <c r="T1107" i="4"/>
  <c r="U1106" i="4"/>
  <c r="T1106" i="4"/>
  <c r="U1105" i="4"/>
  <c r="T1105" i="4"/>
  <c r="U1104" i="4"/>
  <c r="T1104" i="4"/>
  <c r="U1103" i="4"/>
  <c r="T1103" i="4"/>
  <c r="U1102" i="4"/>
  <c r="T1102" i="4"/>
  <c r="U1101" i="4"/>
  <c r="T1101" i="4"/>
  <c r="U1100" i="4"/>
  <c r="T1100" i="4"/>
  <c r="U1099" i="4"/>
  <c r="T1099" i="4"/>
  <c r="U1098" i="4"/>
  <c r="T1098" i="4"/>
  <c r="U1097" i="4"/>
  <c r="T1097" i="4"/>
  <c r="U1096" i="4"/>
  <c r="T1096" i="4"/>
  <c r="U1095" i="4"/>
  <c r="T1095" i="4"/>
  <c r="U1094" i="4"/>
  <c r="T1094" i="4"/>
  <c r="U1093" i="4"/>
  <c r="T1093" i="4"/>
  <c r="U1092" i="4"/>
  <c r="T1092" i="4"/>
  <c r="U1091" i="4"/>
  <c r="T1091" i="4"/>
  <c r="U1090" i="4"/>
  <c r="T1090" i="4"/>
  <c r="U1089" i="4"/>
  <c r="T1089" i="4"/>
  <c r="U1088" i="4"/>
  <c r="T1088" i="4"/>
  <c r="U1087" i="4"/>
  <c r="T1087" i="4"/>
  <c r="U1086" i="4"/>
  <c r="T1086" i="4"/>
  <c r="U1085" i="4"/>
  <c r="T1085" i="4"/>
  <c r="U1084" i="4"/>
  <c r="T1084" i="4"/>
  <c r="U1083" i="4"/>
  <c r="T1083" i="4"/>
  <c r="U1082" i="4"/>
  <c r="T1082" i="4"/>
  <c r="U1081" i="4"/>
  <c r="T1081" i="4"/>
  <c r="U1080" i="4"/>
  <c r="T1080" i="4"/>
  <c r="U1079" i="4"/>
  <c r="T1079" i="4"/>
  <c r="U1078" i="4"/>
  <c r="T1078" i="4"/>
  <c r="U1077" i="4"/>
  <c r="T1077" i="4"/>
  <c r="U1076" i="4"/>
  <c r="T1076" i="4"/>
  <c r="U1075" i="4"/>
  <c r="T1075" i="4"/>
  <c r="U1074" i="4"/>
  <c r="T1074" i="4"/>
  <c r="U1073" i="4"/>
  <c r="T1073" i="4"/>
  <c r="U1072" i="4"/>
  <c r="T1072" i="4"/>
  <c r="U1071" i="4"/>
  <c r="T1071" i="4"/>
  <c r="U1070" i="4"/>
  <c r="T1070" i="4"/>
  <c r="U1069" i="4"/>
  <c r="T1069" i="4"/>
  <c r="U1068" i="4"/>
  <c r="T1068" i="4"/>
  <c r="U1067" i="4"/>
  <c r="T1067" i="4"/>
  <c r="U1066" i="4"/>
  <c r="T1066" i="4"/>
  <c r="U1065" i="4"/>
  <c r="T1065" i="4"/>
  <c r="U1064" i="4"/>
  <c r="T1064" i="4"/>
  <c r="U1063" i="4"/>
  <c r="T1063" i="4"/>
  <c r="U1062" i="4"/>
  <c r="T1062" i="4"/>
  <c r="U1061" i="4"/>
  <c r="T1061" i="4"/>
  <c r="U1060" i="4"/>
  <c r="T1060" i="4"/>
  <c r="U1059" i="4"/>
  <c r="T1059" i="4"/>
  <c r="U1058" i="4"/>
  <c r="T1058" i="4"/>
  <c r="U1057" i="4"/>
  <c r="T1057" i="4"/>
  <c r="U1056" i="4"/>
  <c r="T1056" i="4"/>
  <c r="U1055" i="4"/>
  <c r="T1055" i="4"/>
  <c r="U1054" i="4"/>
  <c r="T1054" i="4"/>
  <c r="U1053" i="4"/>
  <c r="T1053" i="4"/>
  <c r="U1052" i="4"/>
  <c r="T1052" i="4"/>
  <c r="U1051" i="4"/>
  <c r="T1051" i="4"/>
  <c r="U1050" i="4"/>
  <c r="T1050" i="4"/>
  <c r="U1049" i="4"/>
  <c r="T1049" i="4"/>
  <c r="U1048" i="4"/>
  <c r="T1048" i="4"/>
  <c r="U1047" i="4"/>
  <c r="T1047" i="4"/>
  <c r="U1046" i="4"/>
  <c r="T1046" i="4"/>
  <c r="U1045" i="4"/>
  <c r="T1045" i="4"/>
  <c r="U1044" i="4"/>
  <c r="T1044" i="4"/>
  <c r="U1043" i="4"/>
  <c r="T1043" i="4"/>
  <c r="U1042" i="4"/>
  <c r="T1042" i="4"/>
  <c r="U1041" i="4"/>
  <c r="T1041" i="4"/>
  <c r="U1040" i="4"/>
  <c r="T1040" i="4"/>
  <c r="U1039" i="4"/>
  <c r="T1039" i="4"/>
  <c r="U1038" i="4"/>
  <c r="T1038" i="4"/>
  <c r="U1037" i="4"/>
  <c r="T1037" i="4"/>
  <c r="U1036" i="4"/>
  <c r="T1036" i="4"/>
  <c r="U1035" i="4"/>
  <c r="T1035" i="4"/>
  <c r="U1034" i="4"/>
  <c r="T1034" i="4"/>
  <c r="U1033" i="4"/>
  <c r="T1033" i="4"/>
  <c r="U1032" i="4"/>
  <c r="T1032" i="4"/>
  <c r="U1031" i="4"/>
  <c r="T1031" i="4"/>
  <c r="U1030" i="4"/>
  <c r="T1030" i="4"/>
  <c r="U1029" i="4"/>
  <c r="T1029" i="4"/>
  <c r="U1028" i="4"/>
  <c r="T1028" i="4"/>
  <c r="U1027" i="4"/>
  <c r="T1027" i="4"/>
  <c r="U1026" i="4"/>
  <c r="T1026" i="4"/>
  <c r="U1025" i="4"/>
  <c r="T1025" i="4"/>
  <c r="U1024" i="4"/>
  <c r="T1024" i="4"/>
  <c r="U1023" i="4"/>
  <c r="T1023" i="4"/>
  <c r="U1022" i="4"/>
  <c r="T1022" i="4"/>
  <c r="U1021" i="4"/>
  <c r="T1021" i="4"/>
  <c r="U1020" i="4"/>
  <c r="T1020" i="4"/>
  <c r="U1019" i="4"/>
  <c r="T1019" i="4"/>
  <c r="U1018" i="4"/>
  <c r="T1018" i="4"/>
  <c r="U1017" i="4"/>
  <c r="T1017" i="4"/>
  <c r="U1016" i="4"/>
  <c r="T1016" i="4"/>
  <c r="U1015" i="4"/>
  <c r="T1015" i="4"/>
  <c r="U1014" i="4"/>
  <c r="T1014" i="4"/>
  <c r="U1013" i="4"/>
  <c r="T1013" i="4"/>
  <c r="U1012" i="4"/>
  <c r="T1012" i="4"/>
  <c r="U1011" i="4"/>
  <c r="T1011" i="4"/>
  <c r="U1010" i="4"/>
  <c r="T1010" i="4"/>
  <c r="U1009" i="4"/>
  <c r="T1009" i="4"/>
  <c r="U1008" i="4"/>
  <c r="T1008" i="4"/>
  <c r="U1007" i="4"/>
  <c r="T1007" i="4"/>
  <c r="U1006" i="4"/>
  <c r="T1006" i="4"/>
  <c r="U1005" i="4"/>
  <c r="T1005" i="4"/>
  <c r="U1004" i="4"/>
  <c r="T1004" i="4"/>
  <c r="U1003" i="4"/>
  <c r="T1003" i="4"/>
  <c r="U1002" i="4"/>
  <c r="T1002" i="4"/>
  <c r="U1001" i="4"/>
  <c r="T1001" i="4"/>
  <c r="U1000" i="4"/>
  <c r="T1000" i="4"/>
  <c r="U999" i="4"/>
  <c r="T999" i="4"/>
  <c r="U998" i="4"/>
  <c r="T998" i="4"/>
  <c r="U997" i="4"/>
  <c r="T997" i="4"/>
  <c r="U996" i="4"/>
  <c r="T996" i="4"/>
  <c r="U995" i="4"/>
  <c r="T995" i="4"/>
  <c r="U994" i="4"/>
  <c r="T994" i="4"/>
  <c r="U993" i="4"/>
  <c r="T993" i="4"/>
  <c r="U992" i="4"/>
  <c r="T992" i="4"/>
  <c r="U991" i="4"/>
  <c r="T991" i="4"/>
  <c r="U990" i="4"/>
  <c r="T990" i="4"/>
  <c r="U989" i="4"/>
  <c r="T989" i="4"/>
  <c r="U988" i="4"/>
  <c r="T988" i="4"/>
  <c r="U987" i="4"/>
  <c r="T987" i="4"/>
  <c r="U986" i="4"/>
  <c r="T986" i="4"/>
  <c r="U985" i="4"/>
  <c r="T985" i="4"/>
  <c r="U984" i="4"/>
  <c r="T984" i="4"/>
  <c r="U983" i="4"/>
  <c r="T983" i="4"/>
  <c r="U982" i="4"/>
  <c r="T982" i="4"/>
  <c r="U981" i="4"/>
  <c r="T981" i="4"/>
  <c r="U980" i="4"/>
  <c r="T980" i="4"/>
  <c r="U979" i="4"/>
  <c r="T979" i="4"/>
  <c r="U978" i="4"/>
  <c r="T978" i="4"/>
  <c r="U977" i="4"/>
  <c r="T977" i="4"/>
  <c r="U976" i="4"/>
  <c r="T976" i="4"/>
  <c r="U975" i="4"/>
  <c r="T975" i="4"/>
  <c r="U974" i="4"/>
  <c r="T974" i="4"/>
  <c r="U973" i="4"/>
  <c r="T973" i="4"/>
  <c r="U972" i="4"/>
  <c r="T972" i="4"/>
  <c r="U971" i="4"/>
  <c r="T971" i="4"/>
  <c r="U970" i="4"/>
  <c r="T970" i="4"/>
  <c r="U969" i="4"/>
  <c r="T969" i="4"/>
  <c r="U968" i="4"/>
  <c r="T968" i="4"/>
  <c r="U967" i="4"/>
  <c r="T967" i="4"/>
  <c r="U966" i="4"/>
  <c r="T966" i="4"/>
  <c r="U965" i="4"/>
  <c r="T965" i="4"/>
  <c r="U964" i="4"/>
  <c r="T964" i="4"/>
  <c r="U963" i="4"/>
  <c r="T963" i="4"/>
  <c r="U962" i="4"/>
  <c r="T962" i="4"/>
  <c r="U961" i="4"/>
  <c r="T961" i="4"/>
  <c r="U960" i="4"/>
  <c r="T960" i="4"/>
  <c r="U959" i="4"/>
  <c r="T959" i="4"/>
  <c r="U958" i="4"/>
  <c r="T958" i="4"/>
  <c r="U957" i="4"/>
  <c r="T957" i="4"/>
  <c r="U956" i="4"/>
  <c r="T956" i="4"/>
  <c r="U955" i="4"/>
  <c r="T955" i="4"/>
  <c r="U954" i="4"/>
  <c r="T954" i="4"/>
  <c r="U953" i="4"/>
  <c r="T953" i="4"/>
  <c r="U952" i="4"/>
  <c r="T952" i="4"/>
  <c r="U951" i="4"/>
  <c r="T951" i="4"/>
  <c r="U950" i="4"/>
  <c r="T950" i="4"/>
  <c r="U949" i="4"/>
  <c r="T949" i="4"/>
  <c r="U948" i="4"/>
  <c r="T948" i="4"/>
  <c r="U947" i="4"/>
  <c r="T947" i="4"/>
  <c r="U946" i="4"/>
  <c r="T946" i="4"/>
  <c r="U945" i="4"/>
  <c r="T945" i="4"/>
  <c r="U944" i="4"/>
  <c r="T944" i="4"/>
  <c r="U943" i="4"/>
  <c r="T943" i="4"/>
  <c r="U942" i="4"/>
  <c r="T942" i="4"/>
  <c r="U941" i="4"/>
  <c r="T941" i="4"/>
  <c r="U940" i="4"/>
  <c r="T940" i="4"/>
  <c r="U939" i="4"/>
  <c r="T939" i="4"/>
  <c r="U938" i="4"/>
  <c r="T938" i="4"/>
  <c r="U937" i="4"/>
  <c r="T937" i="4"/>
  <c r="U936" i="4"/>
  <c r="T936" i="4"/>
  <c r="U935" i="4"/>
  <c r="T935" i="4"/>
  <c r="U934" i="4"/>
  <c r="T934" i="4"/>
  <c r="U933" i="4"/>
  <c r="T933" i="4"/>
  <c r="U932" i="4"/>
  <c r="T932" i="4"/>
  <c r="U931" i="4"/>
  <c r="T931" i="4"/>
  <c r="U930" i="4"/>
  <c r="T930" i="4"/>
  <c r="U929" i="4"/>
  <c r="T929" i="4"/>
  <c r="U928" i="4"/>
  <c r="T928" i="4"/>
  <c r="U927" i="4"/>
  <c r="T927" i="4"/>
  <c r="U926" i="4"/>
  <c r="T926" i="4"/>
  <c r="U925" i="4"/>
  <c r="T925" i="4"/>
  <c r="U924" i="4"/>
  <c r="T924" i="4"/>
  <c r="U923" i="4"/>
  <c r="T923" i="4"/>
  <c r="U922" i="4"/>
  <c r="T922" i="4"/>
  <c r="U921" i="4"/>
  <c r="T921" i="4"/>
  <c r="U920" i="4"/>
  <c r="T920" i="4"/>
  <c r="U919" i="4"/>
  <c r="T919" i="4"/>
  <c r="U918" i="4"/>
  <c r="T918" i="4"/>
  <c r="U917" i="4"/>
  <c r="T917" i="4"/>
  <c r="U916" i="4"/>
  <c r="T916" i="4"/>
  <c r="U915" i="4"/>
  <c r="T915" i="4"/>
  <c r="U914" i="4"/>
  <c r="T914" i="4"/>
  <c r="U913" i="4"/>
  <c r="T913" i="4"/>
  <c r="U912" i="4"/>
  <c r="T912" i="4"/>
  <c r="U911" i="4"/>
  <c r="T911" i="4"/>
  <c r="U910" i="4"/>
  <c r="T910" i="4"/>
  <c r="U909" i="4"/>
  <c r="T909" i="4"/>
  <c r="U908" i="4"/>
  <c r="T908" i="4"/>
  <c r="U907" i="4"/>
  <c r="T907" i="4"/>
  <c r="U906" i="4"/>
  <c r="T906" i="4"/>
  <c r="U905" i="4"/>
  <c r="T905" i="4"/>
  <c r="U904" i="4"/>
  <c r="T904" i="4"/>
  <c r="U903" i="4"/>
  <c r="T903" i="4"/>
  <c r="U902" i="4"/>
  <c r="T902" i="4"/>
  <c r="U901" i="4"/>
  <c r="T901" i="4"/>
  <c r="U900" i="4"/>
  <c r="T900" i="4"/>
  <c r="U899" i="4"/>
  <c r="T899" i="4"/>
  <c r="U898" i="4"/>
  <c r="T898" i="4"/>
  <c r="U897" i="4"/>
  <c r="T897" i="4"/>
  <c r="U896" i="4"/>
  <c r="T896" i="4"/>
  <c r="U895" i="4"/>
  <c r="T895" i="4"/>
  <c r="U894" i="4"/>
  <c r="T894" i="4"/>
  <c r="U893" i="4"/>
  <c r="T893" i="4"/>
  <c r="U892" i="4"/>
  <c r="T892" i="4"/>
  <c r="U891" i="4"/>
  <c r="T891" i="4"/>
  <c r="U890" i="4"/>
  <c r="T890" i="4"/>
  <c r="U889" i="4"/>
  <c r="T889" i="4"/>
  <c r="U888" i="4"/>
  <c r="T888" i="4"/>
  <c r="U887" i="4"/>
  <c r="T887" i="4"/>
  <c r="U886" i="4"/>
  <c r="T886" i="4"/>
  <c r="U885" i="4"/>
  <c r="T885" i="4"/>
  <c r="U884" i="4"/>
  <c r="T884" i="4"/>
  <c r="U883" i="4"/>
  <c r="T883" i="4"/>
  <c r="U882" i="4"/>
  <c r="T882" i="4"/>
  <c r="U881" i="4"/>
  <c r="T881" i="4"/>
  <c r="U880" i="4"/>
  <c r="T880" i="4"/>
  <c r="U879" i="4"/>
  <c r="T879" i="4"/>
  <c r="U878" i="4"/>
  <c r="T878" i="4"/>
  <c r="U877" i="4"/>
  <c r="T877" i="4"/>
  <c r="U876" i="4"/>
  <c r="T876" i="4"/>
  <c r="U875" i="4"/>
  <c r="T875" i="4"/>
  <c r="U874" i="4"/>
  <c r="T874" i="4"/>
  <c r="U873" i="4"/>
  <c r="T873" i="4"/>
  <c r="U872" i="4"/>
  <c r="T872" i="4"/>
  <c r="U871" i="4"/>
  <c r="T871" i="4"/>
  <c r="U870" i="4"/>
  <c r="T870" i="4"/>
  <c r="U869" i="4"/>
  <c r="T869" i="4"/>
  <c r="U868" i="4"/>
  <c r="T868" i="4"/>
  <c r="U867" i="4"/>
  <c r="T867" i="4"/>
  <c r="U866" i="4"/>
  <c r="T866" i="4"/>
  <c r="U865" i="4"/>
  <c r="T865" i="4"/>
  <c r="U864" i="4"/>
  <c r="T864" i="4"/>
  <c r="U863" i="4"/>
  <c r="T863" i="4"/>
  <c r="U862" i="4"/>
  <c r="T862" i="4"/>
  <c r="U861" i="4"/>
  <c r="T861" i="4"/>
  <c r="U860" i="4"/>
  <c r="T860" i="4"/>
  <c r="U859" i="4"/>
  <c r="T859" i="4"/>
  <c r="U858" i="4"/>
  <c r="T858" i="4"/>
  <c r="U857" i="4"/>
  <c r="T857" i="4"/>
  <c r="U856" i="4"/>
  <c r="T856" i="4"/>
  <c r="U855" i="4"/>
  <c r="T855" i="4"/>
  <c r="U854" i="4"/>
  <c r="T854" i="4"/>
  <c r="U853" i="4"/>
  <c r="T853" i="4"/>
  <c r="U852" i="4"/>
  <c r="T852" i="4"/>
  <c r="U851" i="4"/>
  <c r="T851" i="4"/>
  <c r="U850" i="4"/>
  <c r="T850" i="4"/>
  <c r="U849" i="4"/>
  <c r="T849" i="4"/>
  <c r="U848" i="4"/>
  <c r="T848" i="4"/>
  <c r="U847" i="4"/>
  <c r="T847" i="4"/>
  <c r="U846" i="4"/>
  <c r="T846" i="4"/>
  <c r="U845" i="4"/>
  <c r="T845" i="4"/>
  <c r="U844" i="4"/>
  <c r="T844" i="4"/>
  <c r="U843" i="4"/>
  <c r="T843" i="4"/>
  <c r="U842" i="4"/>
  <c r="T842" i="4"/>
  <c r="U841" i="4"/>
  <c r="T841" i="4"/>
  <c r="U840" i="4"/>
  <c r="T840" i="4"/>
  <c r="U839" i="4"/>
  <c r="T839" i="4"/>
  <c r="U838" i="4"/>
  <c r="T838" i="4"/>
  <c r="U837" i="4"/>
  <c r="T837" i="4"/>
  <c r="U836" i="4"/>
  <c r="T836" i="4"/>
  <c r="U835" i="4"/>
  <c r="T835" i="4"/>
  <c r="U834" i="4"/>
  <c r="T834" i="4"/>
  <c r="U833" i="4"/>
  <c r="T833" i="4"/>
  <c r="U832" i="4"/>
  <c r="T832" i="4"/>
  <c r="U831" i="4"/>
  <c r="T831" i="4"/>
  <c r="U830" i="4"/>
  <c r="T830" i="4"/>
  <c r="U829" i="4"/>
  <c r="T829" i="4"/>
  <c r="U828" i="4"/>
  <c r="T828" i="4"/>
  <c r="U827" i="4"/>
  <c r="T827" i="4"/>
  <c r="U826" i="4"/>
  <c r="T826" i="4"/>
  <c r="U825" i="4"/>
  <c r="T825" i="4"/>
  <c r="U824" i="4"/>
  <c r="T824" i="4"/>
  <c r="U823" i="4"/>
  <c r="T823" i="4"/>
  <c r="U822" i="4"/>
  <c r="T822" i="4"/>
  <c r="U821" i="4"/>
  <c r="T821" i="4"/>
  <c r="U820" i="4"/>
  <c r="T820" i="4"/>
  <c r="U819" i="4"/>
  <c r="T819" i="4"/>
  <c r="U818" i="4"/>
  <c r="T818" i="4"/>
  <c r="U817" i="4"/>
  <c r="T817" i="4"/>
  <c r="U816" i="4"/>
  <c r="T816" i="4"/>
  <c r="U815" i="4"/>
  <c r="T815" i="4"/>
  <c r="U814" i="4"/>
  <c r="T814" i="4"/>
  <c r="U813" i="4"/>
  <c r="T813" i="4"/>
  <c r="U812" i="4"/>
  <c r="T812" i="4"/>
  <c r="U811" i="4"/>
  <c r="T811" i="4"/>
  <c r="U810" i="4"/>
  <c r="T810" i="4"/>
  <c r="U809" i="4"/>
  <c r="T809" i="4"/>
  <c r="U808" i="4"/>
  <c r="T808" i="4"/>
  <c r="U807" i="4"/>
  <c r="T807" i="4"/>
  <c r="U806" i="4"/>
  <c r="T806" i="4"/>
  <c r="U805" i="4"/>
  <c r="T805" i="4"/>
  <c r="U804" i="4"/>
  <c r="T804" i="4"/>
  <c r="U803" i="4"/>
  <c r="T803" i="4"/>
  <c r="U802" i="4"/>
  <c r="T802" i="4"/>
  <c r="U801" i="4"/>
  <c r="T801" i="4"/>
  <c r="U800" i="4"/>
  <c r="T800" i="4"/>
  <c r="U799" i="4"/>
  <c r="T799" i="4"/>
  <c r="U798" i="4"/>
  <c r="T798" i="4"/>
  <c r="U797" i="4"/>
  <c r="T797" i="4"/>
  <c r="U796" i="4"/>
  <c r="T796" i="4"/>
  <c r="U795" i="4"/>
  <c r="T795" i="4"/>
  <c r="U794" i="4"/>
  <c r="T794" i="4"/>
  <c r="U793" i="4"/>
  <c r="T793" i="4"/>
  <c r="U792" i="4"/>
  <c r="T792" i="4"/>
  <c r="U791" i="4"/>
  <c r="T791" i="4"/>
  <c r="U790" i="4"/>
  <c r="T790" i="4"/>
  <c r="U789" i="4"/>
  <c r="T789" i="4"/>
  <c r="U788" i="4"/>
  <c r="T788" i="4"/>
  <c r="U787" i="4"/>
  <c r="T787" i="4"/>
  <c r="U786" i="4"/>
  <c r="T786" i="4"/>
  <c r="U785" i="4"/>
  <c r="T785" i="4"/>
  <c r="U784" i="4"/>
  <c r="T784" i="4"/>
  <c r="U783" i="4"/>
  <c r="T783" i="4"/>
  <c r="U782" i="4"/>
  <c r="T782" i="4"/>
  <c r="U781" i="4"/>
  <c r="T781" i="4"/>
  <c r="U780" i="4"/>
  <c r="T780" i="4"/>
  <c r="U779" i="4"/>
  <c r="T779" i="4"/>
  <c r="U778" i="4"/>
  <c r="T778" i="4"/>
  <c r="U777" i="4"/>
  <c r="T777" i="4"/>
  <c r="U776" i="4"/>
  <c r="T776" i="4"/>
  <c r="U775" i="4"/>
  <c r="T775" i="4"/>
  <c r="U774" i="4"/>
  <c r="T774" i="4"/>
  <c r="U773" i="4"/>
  <c r="T773" i="4"/>
  <c r="U772" i="4"/>
  <c r="T772" i="4"/>
  <c r="U771" i="4"/>
  <c r="T771" i="4"/>
  <c r="U770" i="4"/>
  <c r="T770" i="4"/>
  <c r="U769" i="4"/>
  <c r="T769" i="4"/>
  <c r="U768" i="4"/>
  <c r="T768" i="4"/>
  <c r="U767" i="4"/>
  <c r="T767" i="4"/>
  <c r="U766" i="4"/>
  <c r="T766" i="4"/>
  <c r="U765" i="4"/>
  <c r="T765" i="4"/>
  <c r="U764" i="4"/>
  <c r="T764" i="4"/>
  <c r="U763" i="4"/>
  <c r="T763" i="4"/>
  <c r="U762" i="4"/>
  <c r="T762" i="4"/>
  <c r="U761" i="4"/>
  <c r="T761" i="4"/>
  <c r="U760" i="4"/>
  <c r="T760" i="4"/>
  <c r="U759" i="4"/>
  <c r="T759" i="4"/>
  <c r="U758" i="4"/>
  <c r="T758" i="4"/>
  <c r="U757" i="4"/>
  <c r="T757" i="4"/>
  <c r="U756" i="4"/>
  <c r="T756" i="4"/>
  <c r="U755" i="4"/>
  <c r="T755" i="4"/>
  <c r="U754" i="4"/>
  <c r="T754" i="4"/>
  <c r="U753" i="4"/>
  <c r="T753" i="4"/>
  <c r="U752" i="4"/>
  <c r="T752" i="4"/>
  <c r="U751" i="4"/>
  <c r="T751" i="4"/>
  <c r="U750" i="4"/>
  <c r="T750" i="4"/>
  <c r="U749" i="4"/>
  <c r="T749" i="4"/>
  <c r="U748" i="4"/>
  <c r="T748" i="4"/>
  <c r="U747" i="4"/>
  <c r="T747" i="4"/>
  <c r="U746" i="4"/>
  <c r="T746" i="4"/>
  <c r="U745" i="4"/>
  <c r="T745" i="4"/>
  <c r="U744" i="4"/>
  <c r="T744" i="4"/>
  <c r="U743" i="4"/>
  <c r="T743" i="4"/>
  <c r="U742" i="4"/>
  <c r="T742" i="4"/>
  <c r="U741" i="4"/>
  <c r="T741" i="4"/>
  <c r="U740" i="4"/>
  <c r="T740" i="4"/>
  <c r="U739" i="4"/>
  <c r="T739" i="4"/>
  <c r="U738" i="4"/>
  <c r="T738" i="4"/>
  <c r="U737" i="4"/>
  <c r="T737" i="4"/>
  <c r="U736" i="4"/>
  <c r="T736" i="4"/>
  <c r="U735" i="4"/>
  <c r="T735" i="4"/>
  <c r="U734" i="4"/>
  <c r="T734" i="4"/>
  <c r="U733" i="4"/>
  <c r="T733" i="4"/>
  <c r="U732" i="4"/>
  <c r="T732" i="4"/>
  <c r="U731" i="4"/>
  <c r="T731" i="4"/>
  <c r="U730" i="4"/>
  <c r="T730" i="4"/>
  <c r="U729" i="4"/>
  <c r="T729" i="4"/>
  <c r="U728" i="4"/>
  <c r="T728" i="4"/>
  <c r="U727" i="4"/>
  <c r="T727" i="4"/>
  <c r="U726" i="4"/>
  <c r="T726" i="4"/>
  <c r="U725" i="4"/>
  <c r="T725" i="4"/>
  <c r="U724" i="4"/>
  <c r="T724" i="4"/>
  <c r="U723" i="4"/>
  <c r="T723" i="4"/>
  <c r="U722" i="4"/>
  <c r="T722" i="4"/>
  <c r="U721" i="4"/>
  <c r="T721" i="4"/>
  <c r="U720" i="4"/>
  <c r="T720" i="4"/>
  <c r="U719" i="4"/>
  <c r="T719" i="4"/>
  <c r="U718" i="4"/>
  <c r="T718" i="4"/>
  <c r="U717" i="4"/>
  <c r="T717" i="4"/>
  <c r="U716" i="4"/>
  <c r="T716" i="4"/>
  <c r="U715" i="4"/>
  <c r="T715" i="4"/>
  <c r="U714" i="4"/>
  <c r="T714" i="4"/>
  <c r="U713" i="4"/>
  <c r="T713" i="4"/>
  <c r="U712" i="4"/>
  <c r="T712" i="4"/>
  <c r="U711" i="4"/>
  <c r="T711" i="4"/>
  <c r="U710" i="4"/>
  <c r="T710" i="4"/>
  <c r="U709" i="4"/>
  <c r="T709" i="4"/>
  <c r="U708" i="4"/>
  <c r="T708" i="4"/>
  <c r="U707" i="4"/>
  <c r="T707" i="4"/>
  <c r="U706" i="4"/>
  <c r="T706" i="4"/>
  <c r="U705" i="4"/>
  <c r="T705" i="4"/>
  <c r="U704" i="4"/>
  <c r="T704" i="4"/>
  <c r="U703" i="4"/>
  <c r="T703" i="4"/>
  <c r="U702" i="4"/>
  <c r="T702" i="4"/>
  <c r="U701" i="4"/>
  <c r="T701" i="4"/>
  <c r="U700" i="4"/>
  <c r="T700" i="4"/>
  <c r="U699" i="4"/>
  <c r="T699" i="4"/>
  <c r="U698" i="4"/>
  <c r="T698" i="4"/>
  <c r="U697" i="4"/>
  <c r="T697" i="4"/>
  <c r="U696" i="4"/>
  <c r="T696" i="4"/>
  <c r="U695" i="4"/>
  <c r="T695" i="4"/>
  <c r="U694" i="4"/>
  <c r="T694" i="4"/>
  <c r="U693" i="4"/>
  <c r="T693" i="4"/>
  <c r="U692" i="4"/>
  <c r="T692" i="4"/>
  <c r="U691" i="4"/>
  <c r="T691" i="4"/>
  <c r="U690" i="4"/>
  <c r="T690" i="4"/>
  <c r="U689" i="4"/>
  <c r="T689" i="4"/>
  <c r="U688" i="4"/>
  <c r="T688" i="4"/>
  <c r="U687" i="4"/>
  <c r="T687" i="4"/>
  <c r="U686" i="4"/>
  <c r="T686" i="4"/>
  <c r="U685" i="4"/>
  <c r="T685" i="4"/>
  <c r="U684" i="4"/>
  <c r="T684" i="4"/>
  <c r="U683" i="4"/>
  <c r="T683" i="4"/>
  <c r="U682" i="4"/>
  <c r="T682" i="4"/>
  <c r="U681" i="4"/>
  <c r="T681" i="4"/>
  <c r="U680" i="4"/>
  <c r="T680" i="4"/>
  <c r="U679" i="4"/>
  <c r="T679" i="4"/>
  <c r="U678" i="4"/>
  <c r="T678" i="4"/>
  <c r="U677" i="4"/>
  <c r="T677" i="4"/>
  <c r="U676" i="4"/>
  <c r="T676" i="4"/>
  <c r="U675" i="4"/>
  <c r="T675" i="4"/>
  <c r="U674" i="4"/>
  <c r="T674" i="4"/>
  <c r="U673" i="4"/>
  <c r="T673" i="4"/>
  <c r="U672" i="4"/>
  <c r="T672" i="4"/>
  <c r="U671" i="4"/>
  <c r="T671" i="4"/>
  <c r="U670" i="4"/>
  <c r="T670" i="4"/>
  <c r="U669" i="4"/>
  <c r="T669" i="4"/>
  <c r="U668" i="4"/>
  <c r="T668" i="4"/>
  <c r="U667" i="4"/>
  <c r="T667" i="4"/>
  <c r="U666" i="4"/>
  <c r="T666" i="4"/>
  <c r="U665" i="4"/>
  <c r="T665" i="4"/>
  <c r="U664" i="4"/>
  <c r="T664" i="4"/>
  <c r="U663" i="4"/>
  <c r="T663" i="4"/>
  <c r="U662" i="4"/>
  <c r="T662" i="4"/>
  <c r="U661" i="4"/>
  <c r="T661" i="4"/>
  <c r="U660" i="4"/>
  <c r="T660" i="4"/>
  <c r="U659" i="4"/>
  <c r="T659" i="4"/>
  <c r="U658" i="4"/>
  <c r="T658" i="4"/>
  <c r="U657" i="4"/>
  <c r="T657" i="4"/>
  <c r="U656" i="4"/>
  <c r="T656" i="4"/>
  <c r="U655" i="4"/>
  <c r="T655" i="4"/>
  <c r="U654" i="4"/>
  <c r="T654" i="4"/>
  <c r="U653" i="4"/>
  <c r="T653" i="4"/>
  <c r="U652" i="4"/>
  <c r="T652" i="4"/>
  <c r="U651" i="4"/>
  <c r="T651" i="4"/>
  <c r="U650" i="4"/>
  <c r="T650" i="4"/>
  <c r="U649" i="4"/>
  <c r="T649" i="4"/>
  <c r="U648" i="4"/>
  <c r="T648" i="4"/>
  <c r="U647" i="4"/>
  <c r="T647" i="4"/>
  <c r="U646" i="4"/>
  <c r="T646" i="4"/>
  <c r="U645" i="4"/>
  <c r="T645" i="4"/>
  <c r="U644" i="4"/>
  <c r="T644" i="4"/>
  <c r="U643" i="4"/>
  <c r="T643" i="4"/>
  <c r="U642" i="4"/>
  <c r="T642" i="4"/>
  <c r="U641" i="4"/>
  <c r="T641" i="4"/>
  <c r="U640" i="4"/>
  <c r="T640" i="4"/>
  <c r="U639" i="4"/>
  <c r="T639" i="4"/>
  <c r="U638" i="4"/>
  <c r="T638" i="4"/>
  <c r="U637" i="4"/>
  <c r="T637" i="4"/>
  <c r="U636" i="4"/>
  <c r="T636" i="4"/>
  <c r="U635" i="4"/>
  <c r="T635" i="4"/>
  <c r="U634" i="4"/>
  <c r="T634" i="4"/>
  <c r="U633" i="4"/>
  <c r="T633" i="4"/>
  <c r="U632" i="4"/>
  <c r="T632" i="4"/>
  <c r="U631" i="4"/>
  <c r="T631" i="4"/>
  <c r="U630" i="4"/>
  <c r="T630" i="4"/>
  <c r="U629" i="4"/>
  <c r="T629" i="4"/>
  <c r="U628" i="4"/>
  <c r="T628" i="4"/>
  <c r="U627" i="4"/>
  <c r="T627" i="4"/>
  <c r="U626" i="4"/>
  <c r="T626" i="4"/>
  <c r="U625" i="4"/>
  <c r="T625" i="4"/>
  <c r="U624" i="4"/>
  <c r="T624" i="4"/>
  <c r="U623" i="4"/>
  <c r="T623" i="4"/>
  <c r="U622" i="4"/>
  <c r="T622" i="4"/>
  <c r="U621" i="4"/>
  <c r="T621" i="4"/>
  <c r="U620" i="4"/>
  <c r="T620" i="4"/>
  <c r="U619" i="4"/>
  <c r="T619" i="4"/>
  <c r="U618" i="4"/>
  <c r="T618" i="4"/>
  <c r="U617" i="4"/>
  <c r="T617" i="4"/>
  <c r="U616" i="4"/>
  <c r="T616" i="4"/>
  <c r="U615" i="4"/>
  <c r="T615" i="4"/>
  <c r="U614" i="4"/>
  <c r="T614" i="4"/>
  <c r="U613" i="4"/>
  <c r="T613" i="4"/>
  <c r="U612" i="4"/>
  <c r="T612" i="4"/>
  <c r="U611" i="4"/>
  <c r="T611" i="4"/>
  <c r="U610" i="4"/>
  <c r="T610" i="4"/>
  <c r="U609" i="4"/>
  <c r="T609" i="4"/>
  <c r="U608" i="4"/>
  <c r="T608" i="4"/>
  <c r="U607" i="4"/>
  <c r="T607" i="4"/>
  <c r="U606" i="4"/>
  <c r="T606" i="4"/>
  <c r="U605" i="4"/>
  <c r="T605" i="4"/>
  <c r="U604" i="4"/>
  <c r="T604" i="4"/>
  <c r="U603" i="4"/>
  <c r="T603" i="4"/>
  <c r="U602" i="4"/>
  <c r="T602" i="4"/>
  <c r="U601" i="4"/>
  <c r="T601" i="4"/>
  <c r="U600" i="4"/>
  <c r="T600" i="4"/>
  <c r="U599" i="4"/>
  <c r="T599" i="4"/>
  <c r="U598" i="4"/>
  <c r="T598" i="4"/>
  <c r="U597" i="4"/>
  <c r="T597" i="4"/>
  <c r="U596" i="4"/>
  <c r="T596" i="4"/>
  <c r="U595" i="4"/>
  <c r="T595" i="4"/>
  <c r="U594" i="4"/>
  <c r="T594" i="4"/>
  <c r="U593" i="4"/>
  <c r="T593" i="4"/>
  <c r="U592" i="4"/>
  <c r="T592" i="4"/>
  <c r="U591" i="4"/>
  <c r="T591" i="4"/>
  <c r="U590" i="4"/>
  <c r="T590" i="4"/>
  <c r="U589" i="4"/>
  <c r="T589" i="4"/>
  <c r="U588" i="4"/>
  <c r="T588" i="4"/>
  <c r="U587" i="4"/>
  <c r="T587" i="4"/>
  <c r="U586" i="4"/>
  <c r="T586" i="4"/>
  <c r="U585" i="4"/>
  <c r="T585" i="4"/>
  <c r="U584" i="4"/>
  <c r="T584" i="4"/>
  <c r="U583" i="4"/>
  <c r="T583" i="4"/>
  <c r="U582" i="4"/>
  <c r="T582" i="4"/>
  <c r="U581" i="4"/>
  <c r="T581" i="4"/>
  <c r="U580" i="4"/>
  <c r="T580" i="4"/>
  <c r="U579" i="4"/>
  <c r="T579" i="4"/>
  <c r="U578" i="4"/>
  <c r="T578" i="4"/>
  <c r="U577" i="4"/>
  <c r="T577" i="4"/>
  <c r="U576" i="4"/>
  <c r="T576" i="4"/>
  <c r="U575" i="4"/>
  <c r="T575" i="4"/>
  <c r="U574" i="4"/>
  <c r="T574" i="4"/>
  <c r="U573" i="4"/>
  <c r="T573" i="4"/>
  <c r="U572" i="4"/>
  <c r="T572" i="4"/>
  <c r="U571" i="4"/>
  <c r="T571" i="4"/>
  <c r="U570" i="4"/>
  <c r="T570" i="4"/>
  <c r="U569" i="4"/>
  <c r="T569" i="4"/>
  <c r="U568" i="4"/>
  <c r="T568" i="4"/>
  <c r="U567" i="4"/>
  <c r="T567" i="4"/>
  <c r="U566" i="4"/>
  <c r="T566" i="4"/>
  <c r="U565" i="4"/>
  <c r="T565" i="4"/>
  <c r="U564" i="4"/>
  <c r="T564" i="4"/>
  <c r="U563" i="4"/>
  <c r="T563" i="4"/>
  <c r="U562" i="4"/>
  <c r="T562" i="4"/>
  <c r="U561" i="4"/>
  <c r="T561" i="4"/>
  <c r="U560" i="4"/>
  <c r="T560" i="4"/>
  <c r="U559" i="4"/>
  <c r="T559" i="4"/>
  <c r="U558" i="4"/>
  <c r="T558" i="4"/>
  <c r="U557" i="4"/>
  <c r="T557" i="4"/>
  <c r="U556" i="4"/>
  <c r="T556" i="4"/>
  <c r="U555" i="4"/>
  <c r="T555" i="4"/>
  <c r="U554" i="4"/>
  <c r="T554" i="4"/>
  <c r="U553" i="4"/>
  <c r="T553" i="4"/>
  <c r="U552" i="4"/>
  <c r="T552" i="4"/>
  <c r="U551" i="4"/>
  <c r="T551" i="4"/>
  <c r="U550" i="4"/>
  <c r="T550" i="4"/>
  <c r="U549" i="4"/>
  <c r="T549" i="4"/>
  <c r="U548" i="4"/>
  <c r="T548" i="4"/>
  <c r="U547" i="4"/>
  <c r="T547" i="4"/>
  <c r="U546" i="4"/>
  <c r="T546" i="4"/>
  <c r="U545" i="4"/>
  <c r="T545" i="4"/>
  <c r="U544" i="4"/>
  <c r="T544" i="4"/>
  <c r="U543" i="4"/>
  <c r="T543" i="4"/>
  <c r="U542" i="4"/>
  <c r="T542" i="4"/>
  <c r="U541" i="4"/>
  <c r="T541" i="4"/>
  <c r="U540" i="4"/>
  <c r="T540" i="4"/>
  <c r="U539" i="4"/>
  <c r="T539" i="4"/>
  <c r="U538" i="4"/>
  <c r="T538" i="4"/>
  <c r="U537" i="4"/>
  <c r="T537" i="4"/>
  <c r="U536" i="4"/>
  <c r="T536" i="4"/>
  <c r="U535" i="4"/>
  <c r="T535" i="4"/>
  <c r="U534" i="4"/>
  <c r="T534" i="4"/>
  <c r="U533" i="4"/>
  <c r="T533" i="4"/>
  <c r="U532" i="4"/>
  <c r="T532" i="4"/>
  <c r="U531" i="4"/>
  <c r="T531" i="4"/>
  <c r="U530" i="4"/>
  <c r="T530" i="4"/>
  <c r="U529" i="4"/>
  <c r="T529" i="4"/>
  <c r="U528" i="4"/>
  <c r="T528" i="4"/>
  <c r="U527" i="4"/>
  <c r="T527" i="4"/>
  <c r="U526" i="4"/>
  <c r="T526" i="4"/>
  <c r="U525" i="4"/>
  <c r="T525" i="4"/>
  <c r="U524" i="4"/>
  <c r="T524" i="4"/>
  <c r="U523" i="4"/>
  <c r="T523" i="4"/>
  <c r="U522" i="4"/>
  <c r="T522" i="4"/>
  <c r="U521" i="4"/>
  <c r="T521" i="4"/>
  <c r="U520" i="4"/>
  <c r="T520" i="4"/>
  <c r="U519" i="4"/>
  <c r="T519" i="4"/>
  <c r="U518" i="4"/>
  <c r="T518" i="4"/>
  <c r="U517" i="4"/>
  <c r="T517" i="4"/>
  <c r="U516" i="4"/>
  <c r="T516" i="4"/>
  <c r="U515" i="4"/>
  <c r="T515" i="4"/>
  <c r="U514" i="4"/>
  <c r="T514" i="4"/>
  <c r="U513" i="4"/>
  <c r="T513" i="4"/>
  <c r="U512" i="4"/>
  <c r="T512" i="4"/>
  <c r="U511" i="4"/>
  <c r="T511" i="4"/>
  <c r="U510" i="4"/>
  <c r="T510" i="4"/>
  <c r="U509" i="4"/>
  <c r="T509" i="4"/>
  <c r="U508" i="4"/>
  <c r="T508" i="4"/>
  <c r="U507" i="4"/>
  <c r="T507" i="4"/>
  <c r="U506" i="4"/>
  <c r="T506" i="4"/>
  <c r="U505" i="4"/>
  <c r="T505" i="4"/>
  <c r="U504" i="4"/>
  <c r="T504" i="4"/>
  <c r="U503" i="4"/>
  <c r="T503" i="4"/>
  <c r="U502" i="4"/>
  <c r="T502" i="4"/>
  <c r="U501" i="4"/>
  <c r="T501" i="4"/>
  <c r="U500" i="4"/>
  <c r="T500" i="4"/>
  <c r="U499" i="4"/>
  <c r="T499" i="4"/>
  <c r="U498" i="4"/>
  <c r="T498" i="4"/>
  <c r="U497" i="4"/>
  <c r="T497" i="4"/>
  <c r="U496" i="4"/>
  <c r="T496" i="4"/>
  <c r="U495" i="4"/>
  <c r="T495" i="4"/>
  <c r="U494" i="4"/>
  <c r="T494" i="4"/>
  <c r="U493" i="4"/>
  <c r="T493" i="4"/>
  <c r="U492" i="4"/>
  <c r="T492" i="4"/>
  <c r="U491" i="4"/>
  <c r="T491" i="4"/>
  <c r="U490" i="4"/>
  <c r="T490" i="4"/>
  <c r="U489" i="4"/>
  <c r="T489" i="4"/>
  <c r="U488" i="4"/>
  <c r="T488" i="4"/>
  <c r="U487" i="4"/>
  <c r="T487" i="4"/>
  <c r="U486" i="4"/>
  <c r="T486" i="4"/>
  <c r="U485" i="4"/>
  <c r="T485" i="4"/>
  <c r="U484" i="4"/>
  <c r="T484" i="4"/>
  <c r="U483" i="4"/>
  <c r="T483" i="4"/>
  <c r="U482" i="4"/>
  <c r="T482" i="4"/>
  <c r="U481" i="4"/>
  <c r="T481" i="4"/>
  <c r="U480" i="4"/>
  <c r="T480" i="4"/>
  <c r="U479" i="4"/>
  <c r="T479" i="4"/>
  <c r="U478" i="4"/>
  <c r="T478" i="4"/>
  <c r="U477" i="4"/>
  <c r="T477" i="4"/>
  <c r="U476" i="4"/>
  <c r="T476" i="4"/>
  <c r="U475" i="4"/>
  <c r="T475" i="4"/>
  <c r="U474" i="4"/>
  <c r="T474" i="4"/>
  <c r="U473" i="4"/>
  <c r="T473" i="4"/>
  <c r="U472" i="4"/>
  <c r="T472" i="4"/>
  <c r="U471" i="4"/>
  <c r="T471" i="4"/>
  <c r="U470" i="4"/>
  <c r="T470" i="4"/>
  <c r="U469" i="4"/>
  <c r="T469" i="4"/>
  <c r="U468" i="4"/>
  <c r="T468" i="4"/>
  <c r="U467" i="4"/>
  <c r="T467" i="4"/>
  <c r="U466" i="4"/>
  <c r="T466" i="4"/>
  <c r="U465" i="4"/>
  <c r="T465" i="4"/>
  <c r="U464" i="4"/>
  <c r="T464" i="4"/>
  <c r="U463" i="4"/>
  <c r="T463" i="4"/>
  <c r="U462" i="4"/>
  <c r="T462" i="4"/>
  <c r="U461" i="4"/>
  <c r="T461" i="4"/>
  <c r="U460" i="4"/>
  <c r="T460" i="4"/>
  <c r="U459" i="4"/>
  <c r="T459" i="4"/>
  <c r="U458" i="4"/>
  <c r="T458" i="4"/>
  <c r="U457" i="4"/>
  <c r="T457" i="4"/>
  <c r="U456" i="4"/>
  <c r="T456" i="4"/>
  <c r="U455" i="4"/>
  <c r="T455" i="4"/>
  <c r="U454" i="4"/>
  <c r="T454" i="4"/>
  <c r="U453" i="4"/>
  <c r="T453" i="4"/>
  <c r="U452" i="4"/>
  <c r="T452" i="4"/>
  <c r="U451" i="4"/>
  <c r="T451" i="4"/>
  <c r="U450" i="4"/>
  <c r="T450" i="4"/>
  <c r="U449" i="4"/>
  <c r="T449" i="4"/>
  <c r="U448" i="4"/>
  <c r="T448" i="4"/>
  <c r="U447" i="4"/>
  <c r="T447" i="4"/>
  <c r="U446" i="4"/>
  <c r="T446" i="4"/>
  <c r="U445" i="4"/>
  <c r="T445" i="4"/>
  <c r="U444" i="4"/>
  <c r="T444" i="4"/>
  <c r="U443" i="4"/>
  <c r="T443" i="4"/>
  <c r="U442" i="4"/>
  <c r="T442" i="4"/>
  <c r="U441" i="4"/>
  <c r="T441" i="4"/>
  <c r="U440" i="4"/>
  <c r="T440" i="4"/>
  <c r="U439" i="4"/>
  <c r="T439" i="4"/>
  <c r="U438" i="4"/>
  <c r="T438" i="4"/>
  <c r="U437" i="4"/>
  <c r="T437" i="4"/>
  <c r="U436" i="4"/>
  <c r="T436" i="4"/>
  <c r="U435" i="4"/>
  <c r="T435" i="4"/>
  <c r="U434" i="4"/>
  <c r="T434" i="4"/>
  <c r="U433" i="4"/>
  <c r="T433" i="4"/>
  <c r="U432" i="4"/>
  <c r="T432" i="4"/>
  <c r="U431" i="4"/>
  <c r="T431" i="4"/>
  <c r="U430" i="4"/>
  <c r="T430" i="4"/>
  <c r="U429" i="4"/>
  <c r="T429" i="4"/>
  <c r="U428" i="4"/>
  <c r="T428" i="4"/>
  <c r="U427" i="4"/>
  <c r="T427" i="4"/>
  <c r="U426" i="4"/>
  <c r="T426" i="4"/>
  <c r="U425" i="4"/>
  <c r="T425" i="4"/>
  <c r="U424" i="4"/>
  <c r="T424" i="4"/>
  <c r="U423" i="4"/>
  <c r="T423" i="4"/>
  <c r="U422" i="4"/>
  <c r="T422" i="4"/>
  <c r="U421" i="4"/>
  <c r="T421" i="4"/>
  <c r="U420" i="4"/>
  <c r="T420" i="4"/>
  <c r="U419" i="4"/>
  <c r="T419" i="4"/>
  <c r="U418" i="4"/>
  <c r="T418" i="4"/>
  <c r="U417" i="4"/>
  <c r="T417" i="4"/>
  <c r="U416" i="4"/>
  <c r="T416" i="4"/>
  <c r="U415" i="4"/>
  <c r="T415" i="4"/>
  <c r="U414" i="4"/>
  <c r="T414" i="4"/>
  <c r="U413" i="4"/>
  <c r="T413" i="4"/>
  <c r="U412" i="4"/>
  <c r="T412" i="4"/>
  <c r="U411" i="4"/>
  <c r="T411" i="4"/>
  <c r="U410" i="4"/>
  <c r="T410" i="4"/>
  <c r="U409" i="4"/>
  <c r="T409" i="4"/>
  <c r="U408" i="4"/>
  <c r="T408" i="4"/>
  <c r="U407" i="4"/>
  <c r="T407" i="4"/>
  <c r="U406" i="4"/>
  <c r="T406" i="4"/>
  <c r="U405" i="4"/>
  <c r="T405" i="4"/>
  <c r="U404" i="4"/>
  <c r="T404" i="4"/>
  <c r="U403" i="4"/>
  <c r="T403" i="4"/>
  <c r="U402" i="4"/>
  <c r="T402" i="4"/>
  <c r="U401" i="4"/>
  <c r="T401" i="4"/>
  <c r="U400" i="4"/>
  <c r="T400" i="4"/>
  <c r="U399" i="4"/>
  <c r="T399" i="4"/>
  <c r="U398" i="4"/>
  <c r="T398" i="4"/>
  <c r="U397" i="4"/>
  <c r="T397" i="4"/>
  <c r="U396" i="4"/>
  <c r="T396" i="4"/>
  <c r="U395" i="4"/>
  <c r="T395" i="4"/>
  <c r="U394" i="4"/>
  <c r="T394" i="4"/>
  <c r="U393" i="4"/>
  <c r="T393" i="4"/>
  <c r="U392" i="4"/>
  <c r="T392" i="4"/>
  <c r="U391" i="4"/>
  <c r="T391" i="4"/>
  <c r="U390" i="4"/>
  <c r="T390" i="4"/>
  <c r="U389" i="4"/>
  <c r="T389" i="4"/>
  <c r="U388" i="4"/>
  <c r="T388" i="4"/>
  <c r="U387" i="4"/>
  <c r="T387" i="4"/>
  <c r="U386" i="4"/>
  <c r="T386" i="4"/>
  <c r="U385" i="4"/>
  <c r="T385" i="4"/>
  <c r="U384" i="4"/>
  <c r="T384" i="4"/>
  <c r="U383" i="4"/>
  <c r="T383" i="4"/>
  <c r="U382" i="4"/>
  <c r="T382" i="4"/>
  <c r="U381" i="4"/>
  <c r="T381" i="4"/>
  <c r="U380" i="4"/>
  <c r="T380" i="4"/>
  <c r="U379" i="4"/>
  <c r="T379" i="4"/>
  <c r="U378" i="4"/>
  <c r="T378" i="4"/>
  <c r="U377" i="4"/>
  <c r="T377" i="4"/>
  <c r="U376" i="4"/>
  <c r="T376" i="4"/>
  <c r="U375" i="4"/>
  <c r="T375" i="4"/>
  <c r="U374" i="4"/>
  <c r="T374" i="4"/>
  <c r="U373" i="4"/>
  <c r="T373" i="4"/>
  <c r="U372" i="4"/>
  <c r="T372" i="4"/>
  <c r="U371" i="4"/>
  <c r="T371" i="4"/>
  <c r="U370" i="4"/>
  <c r="T370" i="4"/>
  <c r="U369" i="4"/>
  <c r="T369" i="4"/>
  <c r="U368" i="4"/>
  <c r="T368" i="4"/>
  <c r="U367" i="4"/>
  <c r="T367" i="4"/>
  <c r="U366" i="4"/>
  <c r="T366" i="4"/>
  <c r="U365" i="4"/>
  <c r="T365" i="4"/>
  <c r="U364" i="4"/>
  <c r="T364" i="4"/>
  <c r="U363" i="4"/>
  <c r="T363" i="4"/>
  <c r="U362" i="4"/>
  <c r="T362" i="4"/>
  <c r="U361" i="4"/>
  <c r="T361" i="4"/>
  <c r="U360" i="4"/>
  <c r="T360" i="4"/>
  <c r="U359" i="4"/>
  <c r="T359" i="4"/>
  <c r="U358" i="4"/>
  <c r="T358" i="4"/>
  <c r="U357" i="4"/>
  <c r="T357" i="4"/>
  <c r="U356" i="4"/>
  <c r="T356" i="4"/>
  <c r="U355" i="4"/>
  <c r="T355" i="4"/>
  <c r="U354" i="4"/>
  <c r="T354" i="4"/>
  <c r="U353" i="4"/>
  <c r="T353" i="4"/>
  <c r="U352" i="4"/>
  <c r="T352" i="4"/>
  <c r="U351" i="4"/>
  <c r="T351" i="4"/>
  <c r="U350" i="4"/>
  <c r="T350" i="4"/>
  <c r="U349" i="4"/>
  <c r="T349" i="4"/>
  <c r="U348" i="4"/>
  <c r="T348" i="4"/>
  <c r="U347" i="4"/>
  <c r="T347" i="4"/>
  <c r="U346" i="4"/>
  <c r="T346" i="4"/>
  <c r="U345" i="4"/>
  <c r="T345" i="4"/>
  <c r="U344" i="4"/>
  <c r="T344" i="4"/>
  <c r="U343" i="4"/>
  <c r="T343" i="4"/>
  <c r="U342" i="4"/>
  <c r="T342" i="4"/>
  <c r="U341" i="4"/>
  <c r="T341" i="4"/>
  <c r="U340" i="4"/>
  <c r="T340" i="4"/>
  <c r="U339" i="4"/>
  <c r="T339" i="4"/>
  <c r="U338" i="4"/>
  <c r="T338" i="4"/>
  <c r="U337" i="4"/>
  <c r="T337" i="4"/>
  <c r="U336" i="4"/>
  <c r="T336" i="4"/>
  <c r="U335" i="4"/>
  <c r="T335" i="4"/>
  <c r="U334" i="4"/>
  <c r="T334" i="4"/>
  <c r="U333" i="4"/>
  <c r="T333" i="4"/>
  <c r="U332" i="4"/>
  <c r="T332" i="4"/>
  <c r="U331" i="4"/>
  <c r="T331" i="4"/>
  <c r="U330" i="4"/>
  <c r="T330" i="4"/>
  <c r="U329" i="4"/>
  <c r="T329" i="4"/>
  <c r="U328" i="4"/>
  <c r="T328" i="4"/>
  <c r="U327" i="4"/>
  <c r="T327" i="4"/>
  <c r="U326" i="4"/>
  <c r="T326" i="4"/>
  <c r="U325" i="4"/>
  <c r="T325" i="4"/>
  <c r="U324" i="4"/>
  <c r="T324" i="4"/>
  <c r="U323" i="4"/>
  <c r="T323" i="4"/>
  <c r="U322" i="4"/>
  <c r="T322" i="4"/>
  <c r="U321" i="4"/>
  <c r="T321" i="4"/>
  <c r="U320" i="4"/>
  <c r="T320" i="4"/>
  <c r="U319" i="4"/>
  <c r="T319" i="4"/>
  <c r="U318" i="4"/>
  <c r="T318" i="4"/>
  <c r="U317" i="4"/>
  <c r="T317" i="4"/>
  <c r="U316" i="4"/>
  <c r="T316" i="4"/>
  <c r="U315" i="4"/>
  <c r="T315" i="4"/>
  <c r="U314" i="4"/>
  <c r="T314" i="4"/>
  <c r="U313" i="4"/>
  <c r="T313" i="4"/>
  <c r="U312" i="4"/>
  <c r="T312" i="4"/>
  <c r="U311" i="4"/>
  <c r="T311" i="4"/>
  <c r="U310" i="4"/>
  <c r="T310" i="4"/>
  <c r="U309" i="4"/>
  <c r="T309" i="4"/>
  <c r="U308" i="4"/>
  <c r="T308" i="4"/>
  <c r="U307" i="4"/>
  <c r="T307" i="4"/>
  <c r="U306" i="4"/>
  <c r="T306" i="4"/>
  <c r="U305" i="4"/>
  <c r="T305" i="4"/>
  <c r="U304" i="4"/>
  <c r="T304" i="4"/>
  <c r="U303" i="4"/>
  <c r="T303" i="4"/>
  <c r="U302" i="4"/>
  <c r="T302" i="4"/>
  <c r="U301" i="4"/>
  <c r="T301" i="4"/>
  <c r="U300" i="4"/>
  <c r="T300" i="4"/>
  <c r="U299" i="4"/>
  <c r="T299" i="4"/>
  <c r="U298" i="4"/>
  <c r="T298" i="4"/>
  <c r="U297" i="4"/>
  <c r="T297" i="4"/>
  <c r="U296" i="4"/>
  <c r="T296" i="4"/>
  <c r="U295" i="4"/>
  <c r="T295" i="4"/>
  <c r="U294" i="4"/>
  <c r="T294" i="4"/>
  <c r="U293" i="4"/>
  <c r="T293" i="4"/>
  <c r="U292" i="4"/>
  <c r="T292" i="4"/>
  <c r="U291" i="4"/>
  <c r="T291" i="4"/>
  <c r="U290" i="4"/>
  <c r="T290" i="4"/>
  <c r="U289" i="4"/>
  <c r="T289" i="4"/>
  <c r="U288" i="4"/>
  <c r="T288" i="4"/>
  <c r="U287" i="4"/>
  <c r="T287" i="4"/>
  <c r="U286" i="4"/>
  <c r="T286" i="4"/>
  <c r="U285" i="4"/>
  <c r="T285" i="4"/>
  <c r="U284" i="4"/>
  <c r="T284" i="4"/>
  <c r="U283" i="4"/>
  <c r="T283" i="4"/>
  <c r="U282" i="4"/>
  <c r="T282" i="4"/>
  <c r="U281" i="4"/>
  <c r="T281" i="4"/>
  <c r="U280" i="4"/>
  <c r="T280" i="4"/>
  <c r="U279" i="4"/>
  <c r="T279" i="4"/>
  <c r="U278" i="4"/>
  <c r="T278" i="4"/>
  <c r="U277" i="4"/>
  <c r="T277" i="4"/>
  <c r="U276" i="4"/>
  <c r="T276" i="4"/>
  <c r="U275" i="4"/>
  <c r="T275" i="4"/>
  <c r="U274" i="4"/>
  <c r="T274" i="4"/>
  <c r="U273" i="4"/>
  <c r="T273" i="4"/>
  <c r="U272" i="4"/>
  <c r="T272" i="4"/>
  <c r="U271" i="4"/>
  <c r="T271" i="4"/>
  <c r="U270" i="4"/>
  <c r="T270" i="4"/>
  <c r="U269" i="4"/>
  <c r="T269" i="4"/>
  <c r="U268" i="4"/>
  <c r="T268" i="4"/>
  <c r="U267" i="4"/>
  <c r="T267" i="4"/>
  <c r="U266" i="4"/>
  <c r="T266" i="4"/>
  <c r="U265" i="4"/>
  <c r="T265" i="4"/>
  <c r="U264" i="4"/>
  <c r="T264" i="4"/>
  <c r="U263" i="4"/>
  <c r="T263" i="4"/>
  <c r="U262" i="4"/>
  <c r="T262" i="4"/>
  <c r="U261" i="4"/>
  <c r="T261" i="4"/>
  <c r="U260" i="4"/>
  <c r="T260" i="4"/>
  <c r="U259" i="4"/>
  <c r="T259" i="4"/>
  <c r="U258" i="4"/>
  <c r="T258" i="4"/>
  <c r="U257" i="4"/>
  <c r="T257" i="4"/>
  <c r="U256" i="4"/>
  <c r="T256" i="4"/>
  <c r="U255" i="4"/>
  <c r="T255" i="4"/>
  <c r="U254" i="4"/>
  <c r="T254" i="4"/>
  <c r="U253" i="4"/>
  <c r="T253" i="4"/>
  <c r="U252" i="4"/>
  <c r="T252" i="4"/>
  <c r="U251" i="4"/>
  <c r="T251" i="4"/>
  <c r="U250" i="4"/>
  <c r="T250" i="4"/>
  <c r="U249" i="4"/>
  <c r="T249" i="4"/>
  <c r="U248" i="4"/>
  <c r="T248" i="4"/>
  <c r="U247" i="4"/>
  <c r="T247" i="4"/>
  <c r="U246" i="4"/>
  <c r="T246" i="4"/>
  <c r="U245" i="4"/>
  <c r="T245" i="4"/>
  <c r="U244" i="4"/>
  <c r="T244" i="4"/>
  <c r="U243" i="4"/>
  <c r="T243" i="4"/>
  <c r="U242" i="4"/>
  <c r="T242" i="4"/>
  <c r="U241" i="4"/>
  <c r="T241" i="4"/>
  <c r="U240" i="4"/>
  <c r="T240" i="4"/>
  <c r="U239" i="4"/>
  <c r="T239" i="4"/>
  <c r="U238" i="4"/>
  <c r="T238" i="4"/>
  <c r="U237" i="4"/>
  <c r="T237" i="4"/>
  <c r="U236" i="4"/>
  <c r="T236" i="4"/>
  <c r="U235" i="4"/>
  <c r="T235" i="4"/>
  <c r="U234" i="4"/>
  <c r="T234" i="4"/>
  <c r="U233" i="4"/>
  <c r="T233" i="4"/>
  <c r="U232" i="4"/>
  <c r="T232" i="4"/>
  <c r="U231" i="4"/>
  <c r="T231" i="4"/>
  <c r="U230" i="4"/>
  <c r="T230" i="4"/>
  <c r="U229" i="4"/>
  <c r="T229" i="4"/>
  <c r="U228" i="4"/>
  <c r="T228" i="4"/>
  <c r="U227" i="4"/>
  <c r="T227" i="4"/>
  <c r="U226" i="4"/>
  <c r="T226" i="4"/>
  <c r="U225" i="4"/>
  <c r="T225" i="4"/>
  <c r="U224" i="4"/>
  <c r="T224" i="4"/>
  <c r="U223" i="4"/>
  <c r="T223" i="4"/>
  <c r="U222" i="4"/>
  <c r="T222" i="4"/>
  <c r="U221" i="4"/>
  <c r="T221" i="4"/>
  <c r="U220" i="4"/>
  <c r="T220" i="4"/>
  <c r="U219" i="4"/>
  <c r="T219" i="4"/>
  <c r="U218" i="4"/>
  <c r="T218" i="4"/>
  <c r="U217" i="4"/>
  <c r="T217" i="4"/>
  <c r="U216" i="4"/>
  <c r="T216" i="4"/>
  <c r="U215" i="4"/>
  <c r="T215" i="4"/>
  <c r="U214" i="4"/>
  <c r="T214" i="4"/>
  <c r="U213" i="4"/>
  <c r="T213" i="4"/>
  <c r="U212" i="4"/>
  <c r="T212" i="4"/>
  <c r="U211" i="4"/>
  <c r="T211" i="4"/>
  <c r="U210" i="4"/>
  <c r="T210" i="4"/>
  <c r="U209" i="4"/>
  <c r="T209" i="4"/>
  <c r="U208" i="4"/>
  <c r="T208" i="4"/>
  <c r="U207" i="4"/>
  <c r="T207" i="4"/>
  <c r="U206" i="4"/>
  <c r="T206" i="4"/>
  <c r="U205" i="4"/>
  <c r="T205" i="4"/>
  <c r="U204" i="4"/>
  <c r="T204" i="4"/>
  <c r="U203" i="4"/>
  <c r="T203" i="4"/>
  <c r="U202" i="4"/>
  <c r="T202" i="4"/>
  <c r="U201" i="4"/>
  <c r="T201" i="4"/>
  <c r="U200" i="4"/>
  <c r="T200" i="4"/>
  <c r="U199" i="4"/>
  <c r="T199" i="4"/>
  <c r="U198" i="4"/>
  <c r="T198" i="4"/>
  <c r="U197" i="4"/>
  <c r="T197" i="4"/>
  <c r="U196" i="4"/>
  <c r="T196" i="4"/>
  <c r="U195" i="4"/>
  <c r="T195" i="4"/>
  <c r="U194" i="4"/>
  <c r="T194" i="4"/>
  <c r="U193" i="4"/>
  <c r="T193" i="4"/>
  <c r="U192" i="4"/>
  <c r="T192" i="4"/>
  <c r="U191" i="4"/>
  <c r="T191" i="4"/>
  <c r="U190" i="4"/>
  <c r="T190" i="4"/>
  <c r="U189" i="4"/>
  <c r="T189" i="4"/>
  <c r="U188" i="4"/>
  <c r="T188" i="4"/>
  <c r="U187" i="4"/>
  <c r="T187" i="4"/>
  <c r="U186" i="4"/>
  <c r="T186" i="4"/>
  <c r="U185" i="4"/>
  <c r="T185" i="4"/>
  <c r="U184" i="4"/>
  <c r="T184" i="4"/>
  <c r="U183" i="4"/>
  <c r="T183" i="4"/>
  <c r="U182" i="4"/>
  <c r="T182" i="4"/>
  <c r="U181" i="4"/>
  <c r="T181" i="4"/>
  <c r="U180" i="4"/>
  <c r="T180" i="4"/>
  <c r="U179" i="4"/>
  <c r="T179" i="4"/>
  <c r="U178" i="4"/>
  <c r="T178" i="4"/>
  <c r="U177" i="4"/>
  <c r="T177" i="4"/>
  <c r="U176" i="4"/>
  <c r="T176" i="4"/>
  <c r="U175" i="4"/>
  <c r="T175" i="4"/>
  <c r="U174" i="4"/>
  <c r="T174" i="4"/>
  <c r="U173" i="4"/>
  <c r="T173" i="4"/>
  <c r="U172" i="4"/>
  <c r="T172" i="4"/>
  <c r="U171" i="4"/>
  <c r="T171" i="4"/>
  <c r="U170" i="4"/>
  <c r="T170" i="4"/>
  <c r="U169" i="4"/>
  <c r="T169" i="4"/>
  <c r="U168" i="4"/>
  <c r="T168" i="4"/>
  <c r="U167" i="4"/>
  <c r="T167" i="4"/>
  <c r="U166" i="4"/>
  <c r="T166" i="4"/>
  <c r="U165" i="4"/>
  <c r="T165" i="4"/>
  <c r="U164" i="4"/>
  <c r="T164" i="4"/>
  <c r="U163" i="4"/>
  <c r="T163" i="4"/>
  <c r="U162" i="4"/>
  <c r="T162" i="4"/>
  <c r="U161" i="4"/>
  <c r="T161" i="4"/>
  <c r="U160" i="4"/>
  <c r="T160" i="4"/>
  <c r="U159" i="4"/>
  <c r="T159" i="4"/>
  <c r="U158" i="4"/>
  <c r="T158" i="4"/>
  <c r="U157" i="4"/>
  <c r="T157" i="4"/>
  <c r="U156" i="4"/>
  <c r="T156" i="4"/>
  <c r="U155" i="4"/>
  <c r="T155" i="4"/>
  <c r="U154" i="4"/>
  <c r="T154" i="4"/>
  <c r="U153" i="4"/>
  <c r="T153" i="4"/>
  <c r="U152" i="4"/>
  <c r="T152" i="4"/>
  <c r="U151" i="4"/>
  <c r="T151" i="4"/>
  <c r="U150" i="4"/>
  <c r="T150" i="4"/>
  <c r="U149" i="4"/>
  <c r="T149" i="4"/>
  <c r="U148" i="4"/>
  <c r="T148" i="4"/>
  <c r="U147" i="4"/>
  <c r="T147" i="4"/>
  <c r="U146" i="4"/>
  <c r="T146" i="4"/>
  <c r="U145" i="4"/>
  <c r="T145" i="4"/>
  <c r="U144" i="4"/>
  <c r="T144" i="4"/>
  <c r="U143" i="4"/>
  <c r="T143" i="4"/>
  <c r="U142" i="4"/>
  <c r="T142" i="4"/>
  <c r="U141" i="4"/>
  <c r="T141" i="4"/>
  <c r="U140" i="4"/>
  <c r="T140" i="4"/>
  <c r="U139" i="4"/>
  <c r="T139" i="4"/>
  <c r="U138" i="4"/>
  <c r="T138" i="4"/>
  <c r="U137" i="4"/>
  <c r="T137" i="4"/>
  <c r="U136" i="4"/>
  <c r="T136" i="4"/>
  <c r="U135" i="4"/>
  <c r="T135" i="4"/>
  <c r="U134" i="4"/>
  <c r="T134" i="4"/>
  <c r="U133" i="4"/>
  <c r="T133" i="4"/>
  <c r="U132" i="4"/>
  <c r="T132" i="4"/>
  <c r="U131" i="4"/>
  <c r="T131" i="4"/>
  <c r="U130" i="4"/>
  <c r="T130" i="4"/>
  <c r="U129" i="4"/>
  <c r="T129" i="4"/>
  <c r="U128" i="4"/>
  <c r="T128" i="4"/>
  <c r="U127" i="4"/>
  <c r="T127" i="4"/>
  <c r="U126" i="4"/>
  <c r="T126" i="4"/>
  <c r="U125" i="4"/>
  <c r="T125" i="4"/>
  <c r="U124" i="4"/>
  <c r="T124" i="4"/>
  <c r="U123" i="4"/>
  <c r="T123" i="4"/>
  <c r="U122" i="4"/>
  <c r="T122" i="4"/>
  <c r="U121" i="4"/>
  <c r="T121" i="4"/>
  <c r="U120" i="4"/>
  <c r="T120" i="4"/>
  <c r="U119" i="4"/>
  <c r="T119" i="4"/>
  <c r="U118" i="4"/>
  <c r="T118" i="4"/>
  <c r="U117" i="4"/>
  <c r="T117" i="4"/>
  <c r="U116" i="4"/>
  <c r="T116" i="4"/>
  <c r="U115" i="4"/>
  <c r="T115" i="4"/>
  <c r="U114" i="4"/>
  <c r="T114" i="4"/>
  <c r="U113" i="4"/>
  <c r="T113" i="4"/>
  <c r="U112" i="4"/>
  <c r="T112" i="4"/>
  <c r="U111" i="4"/>
  <c r="T111" i="4"/>
  <c r="U110" i="4"/>
  <c r="T110" i="4"/>
  <c r="U109" i="4"/>
  <c r="T109" i="4"/>
  <c r="U108" i="4"/>
  <c r="T108" i="4"/>
  <c r="U107" i="4"/>
  <c r="T107" i="4"/>
  <c r="U106" i="4"/>
  <c r="T106" i="4"/>
  <c r="U105" i="4"/>
  <c r="T105" i="4"/>
  <c r="U104" i="4"/>
  <c r="T104" i="4"/>
  <c r="U103" i="4"/>
  <c r="T103" i="4"/>
  <c r="U102" i="4"/>
  <c r="T102" i="4"/>
  <c r="U101" i="4"/>
  <c r="T101" i="4"/>
  <c r="U100" i="4"/>
  <c r="T100" i="4"/>
  <c r="U99" i="4"/>
  <c r="T99" i="4"/>
  <c r="U98" i="4"/>
  <c r="T98" i="4"/>
  <c r="U97" i="4"/>
  <c r="T97" i="4"/>
  <c r="U96" i="4"/>
  <c r="T96" i="4"/>
  <c r="U95" i="4"/>
  <c r="T95" i="4"/>
  <c r="U94" i="4"/>
  <c r="T94" i="4"/>
  <c r="U93" i="4"/>
  <c r="T93" i="4"/>
  <c r="U92" i="4"/>
  <c r="T92" i="4"/>
  <c r="U91" i="4"/>
  <c r="T91" i="4"/>
  <c r="U90" i="4"/>
  <c r="T90" i="4"/>
  <c r="U89" i="4"/>
  <c r="T89" i="4"/>
  <c r="U88" i="4"/>
  <c r="T88" i="4"/>
  <c r="U87" i="4"/>
  <c r="T87" i="4"/>
  <c r="U86" i="4"/>
  <c r="T86" i="4"/>
  <c r="U85" i="4"/>
  <c r="T85" i="4"/>
  <c r="U84" i="4"/>
  <c r="T84" i="4"/>
  <c r="U83" i="4"/>
  <c r="T83" i="4"/>
  <c r="U82" i="4"/>
  <c r="T82" i="4"/>
  <c r="U81" i="4"/>
  <c r="T81" i="4"/>
  <c r="U80" i="4"/>
  <c r="T80" i="4"/>
  <c r="U79" i="4"/>
  <c r="T79" i="4"/>
  <c r="U78" i="4"/>
  <c r="T78" i="4"/>
  <c r="U77" i="4"/>
  <c r="T77" i="4"/>
  <c r="U76" i="4"/>
  <c r="T76" i="4"/>
  <c r="U75" i="4"/>
  <c r="T75" i="4"/>
  <c r="U74" i="4"/>
  <c r="T74" i="4"/>
  <c r="U73" i="4"/>
  <c r="T73" i="4"/>
  <c r="U72" i="4"/>
  <c r="T72" i="4"/>
  <c r="U71" i="4"/>
  <c r="T71" i="4"/>
  <c r="U70" i="4"/>
  <c r="T70" i="4"/>
  <c r="U69" i="4"/>
  <c r="T69" i="4"/>
  <c r="U68" i="4"/>
  <c r="T68" i="4"/>
  <c r="U67" i="4"/>
  <c r="T67" i="4"/>
  <c r="U66" i="4"/>
  <c r="T66" i="4"/>
  <c r="U65" i="4"/>
  <c r="T65" i="4"/>
  <c r="U64" i="4"/>
  <c r="T64" i="4"/>
  <c r="U63" i="4"/>
  <c r="T63" i="4"/>
  <c r="U62" i="4"/>
  <c r="T62" i="4"/>
  <c r="U61" i="4"/>
  <c r="T61" i="4"/>
  <c r="U60" i="4"/>
  <c r="T60" i="4"/>
  <c r="U59" i="4"/>
  <c r="T59" i="4"/>
  <c r="U58" i="4"/>
  <c r="T58" i="4"/>
  <c r="U57" i="4"/>
  <c r="T57" i="4"/>
  <c r="U56" i="4"/>
  <c r="T56" i="4"/>
  <c r="U55" i="4"/>
  <c r="T55" i="4"/>
  <c r="U54" i="4"/>
  <c r="T54" i="4"/>
  <c r="U53" i="4"/>
  <c r="T53" i="4"/>
  <c r="U52" i="4"/>
  <c r="T52" i="4"/>
  <c r="U51" i="4"/>
  <c r="T51" i="4"/>
  <c r="U50" i="4"/>
  <c r="T50" i="4"/>
  <c r="U49" i="4"/>
  <c r="T49" i="4"/>
  <c r="U48" i="4"/>
  <c r="T48" i="4"/>
  <c r="U47" i="4"/>
  <c r="T47" i="4"/>
  <c r="U46" i="4"/>
  <c r="T46" i="4"/>
  <c r="U45" i="4"/>
  <c r="T45" i="4"/>
  <c r="U44" i="4"/>
  <c r="T44" i="4"/>
  <c r="U43" i="4"/>
  <c r="T43" i="4"/>
  <c r="U42" i="4"/>
  <c r="T42" i="4"/>
  <c r="U41" i="4"/>
  <c r="T41" i="4"/>
  <c r="U40" i="4"/>
  <c r="T40" i="4"/>
  <c r="U39" i="4"/>
  <c r="T39" i="4"/>
  <c r="U38" i="4"/>
  <c r="T38" i="4"/>
  <c r="U37" i="4"/>
  <c r="T37" i="4"/>
  <c r="U36" i="4"/>
  <c r="T36" i="4"/>
  <c r="U35" i="4"/>
  <c r="T35" i="4"/>
  <c r="U34" i="4"/>
  <c r="T34" i="4"/>
  <c r="U33" i="4"/>
  <c r="T33" i="4"/>
  <c r="U32" i="4"/>
  <c r="T32" i="4"/>
  <c r="U31" i="4"/>
  <c r="T31" i="4"/>
  <c r="U30" i="4"/>
  <c r="T30" i="4"/>
  <c r="U29" i="4"/>
  <c r="T29" i="4"/>
  <c r="U28" i="4"/>
  <c r="T28" i="4"/>
  <c r="U27" i="4"/>
  <c r="T27" i="4"/>
  <c r="U26" i="4"/>
  <c r="T26" i="4"/>
  <c r="U25" i="4"/>
  <c r="T25" i="4"/>
  <c r="U24" i="4"/>
  <c r="T24" i="4"/>
  <c r="U23" i="4"/>
  <c r="T23" i="4"/>
  <c r="U22" i="4"/>
  <c r="T22" i="4"/>
  <c r="U21" i="4"/>
  <c r="T21" i="4"/>
  <c r="U20" i="4"/>
  <c r="T20" i="4"/>
  <c r="U19" i="4"/>
  <c r="T19" i="4"/>
  <c r="U18" i="4"/>
  <c r="T18" i="4"/>
  <c r="U17" i="4"/>
  <c r="T17" i="4"/>
  <c r="U16" i="4"/>
  <c r="T16" i="4"/>
  <c r="U15" i="4"/>
  <c r="T15" i="4"/>
  <c r="U14" i="4"/>
  <c r="T14" i="4"/>
  <c r="U13" i="4"/>
  <c r="T13" i="4"/>
  <c r="U12" i="4"/>
  <c r="T12" i="4"/>
  <c r="U11" i="4"/>
  <c r="T11" i="4"/>
  <c r="U10" i="4"/>
  <c r="T10" i="4"/>
  <c r="U9" i="4"/>
  <c r="T9" i="4"/>
  <c r="U8" i="4"/>
  <c r="T8" i="4"/>
  <c r="U7" i="4"/>
  <c r="T7" i="4"/>
  <c r="U6" i="4"/>
  <c r="T6" i="4"/>
  <c r="U5" i="4"/>
  <c r="V2403" i="4"/>
  <c r="V2402" i="4"/>
  <c r="V2401" i="4"/>
  <c r="V2400" i="4"/>
  <c r="V2399" i="4"/>
  <c r="V2398" i="4"/>
  <c r="V2397" i="4"/>
  <c r="V2396" i="4"/>
  <c r="V2395" i="4"/>
  <c r="V2394" i="4"/>
  <c r="V2393" i="4"/>
  <c r="V2392" i="4"/>
  <c r="V2391" i="4"/>
  <c r="V2390" i="4"/>
  <c r="V2389" i="4"/>
  <c r="V2388" i="4"/>
  <c r="V2387" i="4"/>
  <c r="V2386" i="4"/>
  <c r="V2385" i="4"/>
  <c r="V2384" i="4"/>
  <c r="V2383" i="4"/>
  <c r="V2382" i="4"/>
  <c r="V2381" i="4"/>
  <c r="V2380" i="4"/>
  <c r="V2379" i="4"/>
  <c r="V2378" i="4"/>
  <c r="V2377" i="4"/>
  <c r="V2376" i="4"/>
  <c r="V2375" i="4"/>
  <c r="V2374" i="4"/>
  <c r="V2373" i="4"/>
  <c r="V2372" i="4"/>
  <c r="V2371" i="4"/>
  <c r="V2370" i="4"/>
  <c r="V2369" i="4"/>
  <c r="V2368" i="4"/>
  <c r="V2367" i="4"/>
  <c r="V2366" i="4"/>
  <c r="V2365" i="4"/>
  <c r="V2364" i="4"/>
  <c r="V2363" i="4"/>
  <c r="V2362" i="4"/>
  <c r="V2361" i="4"/>
  <c r="V2360" i="4"/>
  <c r="V2359" i="4"/>
  <c r="V2358" i="4"/>
  <c r="V2357" i="4"/>
  <c r="V2356" i="4"/>
  <c r="V2355" i="4"/>
  <c r="V2354" i="4"/>
  <c r="V2353" i="4"/>
  <c r="V2352" i="4"/>
  <c r="V2351" i="4"/>
  <c r="V2350" i="4"/>
  <c r="V2349" i="4"/>
  <c r="V2348" i="4"/>
  <c r="V2347" i="4"/>
  <c r="V2346" i="4"/>
  <c r="V2345" i="4"/>
  <c r="V2344" i="4"/>
  <c r="V2343" i="4"/>
  <c r="V2342" i="4"/>
  <c r="V2341" i="4"/>
  <c r="V2340" i="4"/>
  <c r="V2339" i="4"/>
  <c r="V2338" i="4"/>
  <c r="V2337" i="4"/>
  <c r="V2336" i="4"/>
  <c r="V2335" i="4"/>
  <c r="V2334" i="4"/>
  <c r="V2333" i="4"/>
  <c r="V2332" i="4"/>
  <c r="V2331" i="4"/>
  <c r="V2330" i="4"/>
  <c r="V2329" i="4"/>
  <c r="V2328" i="4"/>
  <c r="V2327" i="4"/>
  <c r="V2326" i="4"/>
  <c r="V2325" i="4"/>
  <c r="V2324" i="4"/>
  <c r="V2323" i="4"/>
  <c r="V2322" i="4"/>
  <c r="V2321" i="4"/>
  <c r="V2320" i="4"/>
  <c r="V2319" i="4"/>
  <c r="V2318" i="4"/>
  <c r="V2317" i="4"/>
  <c r="V2316" i="4"/>
  <c r="V2315" i="4"/>
  <c r="V2314" i="4"/>
  <c r="V2313" i="4"/>
  <c r="V2312" i="4"/>
  <c r="V2311" i="4"/>
  <c r="V2310" i="4"/>
  <c r="V2309" i="4"/>
  <c r="V2308" i="4"/>
  <c r="V2307" i="4"/>
  <c r="V2306" i="4"/>
  <c r="V2305" i="4"/>
  <c r="V2304" i="4"/>
  <c r="V2303" i="4"/>
  <c r="V2302" i="4"/>
  <c r="V2301" i="4"/>
  <c r="V2300" i="4"/>
  <c r="V2299" i="4"/>
  <c r="V2298" i="4"/>
  <c r="V2297" i="4"/>
  <c r="V2296" i="4"/>
  <c r="V2295" i="4"/>
  <c r="V2294" i="4"/>
  <c r="V2293" i="4"/>
  <c r="V2292" i="4"/>
  <c r="V2291" i="4"/>
  <c r="V2290" i="4"/>
  <c r="V2289" i="4"/>
  <c r="V2288" i="4"/>
  <c r="V2287" i="4"/>
  <c r="V2286" i="4"/>
  <c r="V2285" i="4"/>
  <c r="V2284" i="4"/>
  <c r="V2283" i="4"/>
  <c r="V2282" i="4"/>
  <c r="V2281" i="4"/>
  <c r="V2280" i="4"/>
  <c r="V2279" i="4"/>
  <c r="V2278" i="4"/>
  <c r="V2277" i="4"/>
  <c r="V2276" i="4"/>
  <c r="V2275" i="4"/>
  <c r="V2274" i="4"/>
  <c r="V2273" i="4"/>
  <c r="V2272" i="4"/>
  <c r="V2271" i="4"/>
  <c r="V2270" i="4"/>
  <c r="V2269" i="4"/>
  <c r="V2268" i="4"/>
  <c r="V2267" i="4"/>
  <c r="V2266" i="4"/>
  <c r="V2265" i="4"/>
  <c r="V2264" i="4"/>
  <c r="V2263" i="4"/>
  <c r="V2262" i="4"/>
  <c r="V2261" i="4"/>
  <c r="V2260" i="4"/>
  <c r="V2259" i="4"/>
  <c r="V2258" i="4"/>
  <c r="V2257" i="4"/>
  <c r="V2256" i="4"/>
  <c r="V2255" i="4"/>
  <c r="V2254" i="4"/>
  <c r="V2253" i="4"/>
  <c r="V2252" i="4"/>
  <c r="V2251" i="4"/>
  <c r="V2250" i="4"/>
  <c r="V2249" i="4"/>
  <c r="V2248" i="4"/>
  <c r="V2247" i="4"/>
  <c r="V2246" i="4"/>
  <c r="V2245" i="4"/>
  <c r="V2244" i="4"/>
  <c r="V2243" i="4"/>
  <c r="V2242" i="4"/>
  <c r="V2241" i="4"/>
  <c r="V2240" i="4"/>
  <c r="V2239" i="4"/>
  <c r="V2238" i="4"/>
  <c r="V2237" i="4"/>
  <c r="V2236" i="4"/>
  <c r="V2235" i="4"/>
  <c r="V2234" i="4"/>
  <c r="V2233" i="4"/>
  <c r="V2232" i="4"/>
  <c r="V2231" i="4"/>
  <c r="V2230" i="4"/>
  <c r="V2229" i="4"/>
  <c r="V2228" i="4"/>
  <c r="V2227" i="4"/>
  <c r="V2226" i="4"/>
  <c r="V2225" i="4"/>
  <c r="V2224" i="4"/>
  <c r="V2223" i="4"/>
  <c r="V2222" i="4"/>
  <c r="V2221" i="4"/>
  <c r="V2220" i="4"/>
  <c r="V2219" i="4"/>
  <c r="V2218" i="4"/>
  <c r="V2217" i="4"/>
  <c r="V2216" i="4"/>
  <c r="V2215" i="4"/>
  <c r="V2214" i="4"/>
  <c r="V2213" i="4"/>
  <c r="V2212" i="4"/>
  <c r="V2211" i="4"/>
  <c r="V2210" i="4"/>
  <c r="V2209" i="4"/>
  <c r="V2208" i="4"/>
  <c r="V2207" i="4"/>
  <c r="V2206" i="4"/>
  <c r="V2205" i="4"/>
  <c r="V2204" i="4"/>
  <c r="V2203" i="4"/>
  <c r="V2202" i="4"/>
  <c r="V2201" i="4"/>
  <c r="V2200" i="4"/>
  <c r="V2199" i="4"/>
  <c r="V2198" i="4"/>
  <c r="V2197" i="4"/>
  <c r="V2196" i="4"/>
  <c r="V2195" i="4"/>
  <c r="V2194" i="4"/>
  <c r="V2193" i="4"/>
  <c r="V2192" i="4"/>
  <c r="V2191" i="4"/>
  <c r="V2190" i="4"/>
  <c r="V2189" i="4"/>
  <c r="V2188" i="4"/>
  <c r="V2187" i="4"/>
  <c r="V2186" i="4"/>
  <c r="V2185" i="4"/>
  <c r="V2184" i="4"/>
  <c r="V2183" i="4"/>
  <c r="V2182" i="4"/>
  <c r="V2181" i="4"/>
  <c r="V2180" i="4"/>
  <c r="V2179" i="4"/>
  <c r="V2178" i="4"/>
  <c r="V2177" i="4"/>
  <c r="V2176" i="4"/>
  <c r="V2175" i="4"/>
  <c r="V2174" i="4"/>
  <c r="V2173" i="4"/>
  <c r="V2172" i="4"/>
  <c r="V2171" i="4"/>
  <c r="V2170" i="4"/>
  <c r="V2169" i="4"/>
  <c r="V2168" i="4"/>
  <c r="V2167" i="4"/>
  <c r="V2166" i="4"/>
  <c r="V2165" i="4"/>
  <c r="V2164" i="4"/>
  <c r="V2163" i="4"/>
  <c r="V2162" i="4"/>
  <c r="V2161" i="4"/>
  <c r="V2160" i="4"/>
  <c r="V2159" i="4"/>
  <c r="V2158" i="4"/>
  <c r="V2157" i="4"/>
  <c r="V2156" i="4"/>
  <c r="V2155" i="4"/>
  <c r="V2154" i="4"/>
  <c r="V2153" i="4"/>
  <c r="V2152" i="4"/>
  <c r="V2151" i="4"/>
  <c r="V2150" i="4"/>
  <c r="V2149" i="4"/>
  <c r="V2148" i="4"/>
  <c r="V2147" i="4"/>
  <c r="V2146" i="4"/>
  <c r="V2145" i="4"/>
  <c r="V2144" i="4"/>
  <c r="V2143" i="4"/>
  <c r="V2142" i="4"/>
  <c r="V2141" i="4"/>
  <c r="V2140" i="4"/>
  <c r="V2139" i="4"/>
  <c r="V2138" i="4"/>
  <c r="V2137" i="4"/>
  <c r="V2136" i="4"/>
  <c r="V2135" i="4"/>
  <c r="V2134" i="4"/>
  <c r="V2133" i="4"/>
  <c r="V2132" i="4"/>
  <c r="V2131" i="4"/>
  <c r="V2130" i="4"/>
  <c r="V2129" i="4"/>
  <c r="V2128" i="4"/>
  <c r="V2127" i="4"/>
  <c r="V2126" i="4"/>
  <c r="V2125" i="4"/>
  <c r="V2124" i="4"/>
  <c r="V2123" i="4"/>
  <c r="V2122" i="4"/>
  <c r="V2121" i="4"/>
  <c r="V2120" i="4"/>
  <c r="V2119" i="4"/>
  <c r="V2118" i="4"/>
  <c r="V2117" i="4"/>
  <c r="V2116" i="4"/>
  <c r="V2115" i="4"/>
  <c r="V2114" i="4"/>
  <c r="V2113" i="4"/>
  <c r="V2112" i="4"/>
  <c r="V2111" i="4"/>
  <c r="V2110" i="4"/>
  <c r="V2109" i="4"/>
  <c r="V2108" i="4"/>
  <c r="V2107" i="4"/>
  <c r="V2106" i="4"/>
  <c r="V2105" i="4"/>
  <c r="V2104" i="4"/>
  <c r="V2103" i="4"/>
  <c r="V2102" i="4"/>
  <c r="V2101" i="4"/>
  <c r="V2100" i="4"/>
  <c r="V2099" i="4"/>
  <c r="V2098" i="4"/>
  <c r="V2097" i="4"/>
  <c r="V2096" i="4"/>
  <c r="V2095" i="4"/>
  <c r="V2094" i="4"/>
  <c r="V2093" i="4"/>
  <c r="V2092" i="4"/>
  <c r="V2091" i="4"/>
  <c r="V2090" i="4"/>
  <c r="V2089" i="4"/>
  <c r="V2088" i="4"/>
  <c r="V2087" i="4"/>
  <c r="V2086" i="4"/>
  <c r="V2085" i="4"/>
  <c r="V2084" i="4"/>
  <c r="V2083" i="4"/>
  <c r="V2082" i="4"/>
  <c r="V2081" i="4"/>
  <c r="V2080" i="4"/>
  <c r="V2079" i="4"/>
  <c r="V2078" i="4"/>
  <c r="V2077" i="4"/>
  <c r="V2076" i="4"/>
  <c r="V2075" i="4"/>
  <c r="V2074" i="4"/>
  <c r="V2073" i="4"/>
  <c r="V2072" i="4"/>
  <c r="V2071" i="4"/>
  <c r="V2070" i="4"/>
  <c r="V2069" i="4"/>
  <c r="V2068" i="4"/>
  <c r="V2067" i="4"/>
  <c r="V2066" i="4"/>
  <c r="V2065" i="4"/>
  <c r="V2064" i="4"/>
  <c r="V2063" i="4"/>
  <c r="V2062" i="4"/>
  <c r="V2061" i="4"/>
  <c r="V2060" i="4"/>
  <c r="V2059" i="4"/>
  <c r="V2058" i="4"/>
  <c r="V2057" i="4"/>
  <c r="V2056" i="4"/>
  <c r="V2055" i="4"/>
  <c r="V2054" i="4"/>
  <c r="V2053" i="4"/>
  <c r="V2052" i="4"/>
  <c r="V2051" i="4"/>
  <c r="V2050" i="4"/>
  <c r="V2049" i="4"/>
  <c r="V2048" i="4"/>
  <c r="V2047" i="4"/>
  <c r="V2046" i="4"/>
  <c r="V2045" i="4"/>
  <c r="V2044" i="4"/>
  <c r="V2043" i="4"/>
  <c r="V2042" i="4"/>
  <c r="V2041" i="4"/>
  <c r="V2040" i="4"/>
  <c r="V2039" i="4"/>
  <c r="V2038" i="4"/>
  <c r="V2037" i="4"/>
  <c r="V2036" i="4"/>
  <c r="V2035" i="4"/>
  <c r="V2034" i="4"/>
  <c r="V2033" i="4"/>
  <c r="V2032" i="4"/>
  <c r="V2031" i="4"/>
  <c r="V2030" i="4"/>
  <c r="V2029" i="4"/>
  <c r="V2028" i="4"/>
  <c r="V2027" i="4"/>
  <c r="V2026" i="4"/>
  <c r="V2025" i="4"/>
  <c r="V2024" i="4"/>
  <c r="V2023" i="4"/>
  <c r="V2022" i="4"/>
  <c r="V2021" i="4"/>
  <c r="V2020" i="4"/>
  <c r="V2019" i="4"/>
  <c r="V2018" i="4"/>
  <c r="V2017" i="4"/>
  <c r="V2016" i="4"/>
  <c r="V2015" i="4"/>
  <c r="V2014" i="4"/>
  <c r="V2013" i="4"/>
  <c r="V2012" i="4"/>
  <c r="V2011" i="4"/>
  <c r="V2010" i="4"/>
  <c r="V2009" i="4"/>
  <c r="V2008" i="4"/>
  <c r="V2007" i="4"/>
  <c r="V2006" i="4"/>
  <c r="V2005" i="4"/>
  <c r="V2004" i="4"/>
  <c r="V2003" i="4"/>
  <c r="V2002" i="4"/>
  <c r="V2001" i="4"/>
  <c r="V2000" i="4"/>
  <c r="V1999" i="4"/>
  <c r="V1998" i="4"/>
  <c r="V1997" i="4"/>
  <c r="V1996" i="4"/>
  <c r="V1995" i="4"/>
  <c r="V1994" i="4"/>
  <c r="V1993" i="4"/>
  <c r="V1992" i="4"/>
  <c r="V1991" i="4"/>
  <c r="V1990" i="4"/>
  <c r="V1989" i="4"/>
  <c r="V1988" i="4"/>
  <c r="V1987" i="4"/>
  <c r="V1986" i="4"/>
  <c r="V1985" i="4"/>
  <c r="V1984" i="4"/>
  <c r="V1983" i="4"/>
  <c r="V1982" i="4"/>
  <c r="V1981" i="4"/>
  <c r="V1980" i="4"/>
  <c r="V1979" i="4"/>
  <c r="V1978" i="4"/>
  <c r="V1977" i="4"/>
  <c r="V1976" i="4"/>
  <c r="V1975" i="4"/>
  <c r="V1974" i="4"/>
  <c r="V1973" i="4"/>
  <c r="V1972" i="4"/>
  <c r="V1971" i="4"/>
  <c r="V1970" i="4"/>
  <c r="V1969" i="4"/>
  <c r="V1968" i="4"/>
  <c r="V1967" i="4"/>
  <c r="V1966" i="4"/>
  <c r="V1965" i="4"/>
  <c r="V1964" i="4"/>
  <c r="V1963" i="4"/>
  <c r="V1962" i="4"/>
  <c r="V1961" i="4"/>
  <c r="V1960" i="4"/>
  <c r="V1959" i="4"/>
  <c r="V1958" i="4"/>
  <c r="V1957" i="4"/>
  <c r="V1956" i="4"/>
  <c r="V1955" i="4"/>
  <c r="V1954" i="4"/>
  <c r="V1953" i="4"/>
  <c r="V1952" i="4"/>
  <c r="V1951" i="4"/>
  <c r="V1950" i="4"/>
  <c r="V1949" i="4"/>
  <c r="V1948" i="4"/>
  <c r="V1947" i="4"/>
  <c r="V1946" i="4"/>
  <c r="V1945" i="4"/>
  <c r="V1944" i="4"/>
  <c r="V1943" i="4"/>
  <c r="V1942" i="4"/>
  <c r="V1941" i="4"/>
  <c r="V1940" i="4"/>
  <c r="V1939" i="4"/>
  <c r="V1938" i="4"/>
  <c r="V1937" i="4"/>
  <c r="V1936" i="4"/>
  <c r="V1935" i="4"/>
  <c r="V1934" i="4"/>
  <c r="V1933" i="4"/>
  <c r="V1932" i="4"/>
  <c r="V1931" i="4"/>
  <c r="V1930" i="4"/>
  <c r="V1929" i="4"/>
  <c r="V1928" i="4"/>
  <c r="V1927" i="4"/>
  <c r="V1926" i="4"/>
  <c r="V1925" i="4"/>
  <c r="V1924" i="4"/>
  <c r="V1923" i="4"/>
  <c r="V1922" i="4"/>
  <c r="V1921" i="4"/>
  <c r="V1920" i="4"/>
  <c r="V1919" i="4"/>
  <c r="V1918" i="4"/>
  <c r="V1917" i="4"/>
  <c r="V1916" i="4"/>
  <c r="V1915" i="4"/>
  <c r="V1914" i="4"/>
  <c r="V1913" i="4"/>
  <c r="V1912" i="4"/>
  <c r="V1911" i="4"/>
  <c r="V1910" i="4"/>
  <c r="V1909" i="4"/>
  <c r="V1908" i="4"/>
  <c r="V1907" i="4"/>
  <c r="V1906" i="4"/>
  <c r="V1905" i="4"/>
  <c r="V1904" i="4"/>
  <c r="V1903" i="4"/>
  <c r="V1902" i="4"/>
  <c r="V1901" i="4"/>
  <c r="V1900" i="4"/>
  <c r="V1899" i="4"/>
  <c r="V1898" i="4"/>
  <c r="V1897" i="4"/>
  <c r="V1896" i="4"/>
  <c r="V1895" i="4"/>
  <c r="V1894" i="4"/>
  <c r="V1893" i="4"/>
  <c r="V1892" i="4"/>
  <c r="V1891" i="4"/>
  <c r="V1890" i="4"/>
  <c r="V1889" i="4"/>
  <c r="V1888" i="4"/>
  <c r="V1887" i="4"/>
  <c r="V1886" i="4"/>
  <c r="V1885" i="4"/>
  <c r="V1884" i="4"/>
  <c r="V1883" i="4"/>
  <c r="V1882" i="4"/>
  <c r="V1881" i="4"/>
  <c r="V1880" i="4"/>
  <c r="V1879" i="4"/>
  <c r="V1878" i="4"/>
  <c r="V1877" i="4"/>
  <c r="V1876" i="4"/>
  <c r="V1875" i="4"/>
  <c r="V1874" i="4"/>
  <c r="V1873" i="4"/>
  <c r="V1872" i="4"/>
  <c r="V1871" i="4"/>
  <c r="V1870" i="4"/>
  <c r="V1869" i="4"/>
  <c r="V1868" i="4"/>
  <c r="V1867" i="4"/>
  <c r="V1866" i="4"/>
  <c r="V1865" i="4"/>
  <c r="V1864" i="4"/>
  <c r="V1863" i="4"/>
  <c r="V1862" i="4"/>
  <c r="V1861" i="4"/>
  <c r="V1860" i="4"/>
  <c r="V1859" i="4"/>
  <c r="V1858" i="4"/>
  <c r="V1857" i="4"/>
  <c r="V1856" i="4"/>
  <c r="V1855" i="4"/>
  <c r="V1854" i="4"/>
  <c r="V1853" i="4"/>
  <c r="V1852" i="4"/>
  <c r="V1851" i="4"/>
  <c r="V1850" i="4"/>
  <c r="V1849" i="4"/>
  <c r="V1848" i="4"/>
  <c r="V1847" i="4"/>
  <c r="V1846" i="4"/>
  <c r="V1845" i="4"/>
  <c r="V1844" i="4"/>
  <c r="V1843" i="4"/>
  <c r="V1842" i="4"/>
  <c r="V1841" i="4"/>
  <c r="V1840" i="4"/>
  <c r="V1839" i="4"/>
  <c r="V1838" i="4"/>
  <c r="V1837" i="4"/>
  <c r="V1836" i="4"/>
  <c r="V1835" i="4"/>
  <c r="V1834" i="4"/>
  <c r="V1833" i="4"/>
  <c r="V1832" i="4"/>
  <c r="V1831" i="4"/>
  <c r="V1830" i="4"/>
  <c r="V1829" i="4"/>
  <c r="V1828" i="4"/>
  <c r="V1827" i="4"/>
  <c r="V1826" i="4"/>
  <c r="V1825" i="4"/>
  <c r="V1824" i="4"/>
  <c r="V1823" i="4"/>
  <c r="V1822" i="4"/>
  <c r="V1821" i="4"/>
  <c r="V1820" i="4"/>
  <c r="V1819" i="4"/>
  <c r="V1818" i="4"/>
  <c r="V1817" i="4"/>
  <c r="V1816" i="4"/>
  <c r="V1815" i="4"/>
  <c r="V1814" i="4"/>
  <c r="V1813" i="4"/>
  <c r="V1812" i="4"/>
  <c r="V1811" i="4"/>
  <c r="V1810" i="4"/>
  <c r="V1809" i="4"/>
  <c r="V1808" i="4"/>
  <c r="V1807" i="4"/>
  <c r="V1806" i="4"/>
  <c r="V1805" i="4"/>
  <c r="V1804" i="4"/>
  <c r="V1803" i="4"/>
  <c r="V1802" i="4"/>
  <c r="V1801" i="4"/>
  <c r="V1800" i="4"/>
  <c r="V1799" i="4"/>
  <c r="V1798" i="4"/>
  <c r="V1797" i="4"/>
  <c r="V1796" i="4"/>
  <c r="V1795" i="4"/>
  <c r="V1794" i="4"/>
  <c r="V1793" i="4"/>
  <c r="V1792" i="4"/>
  <c r="V1791" i="4"/>
  <c r="V1790" i="4"/>
  <c r="V1789" i="4"/>
  <c r="V1788" i="4"/>
  <c r="V1787" i="4"/>
  <c r="V1786" i="4"/>
  <c r="V1785" i="4"/>
  <c r="V1784" i="4"/>
  <c r="V1783" i="4"/>
  <c r="V1782" i="4"/>
  <c r="V1781" i="4"/>
  <c r="V1780" i="4"/>
  <c r="V1779" i="4"/>
  <c r="V1778" i="4"/>
  <c r="V1777" i="4"/>
  <c r="V1776" i="4"/>
  <c r="V1775" i="4"/>
  <c r="V1774" i="4"/>
  <c r="V1773" i="4"/>
  <c r="V1772" i="4"/>
  <c r="V1771" i="4"/>
  <c r="V1770" i="4"/>
  <c r="V1769" i="4"/>
  <c r="V1768" i="4"/>
  <c r="V1767" i="4"/>
  <c r="V1766" i="4"/>
  <c r="V1765" i="4"/>
  <c r="V1764" i="4"/>
  <c r="V1763" i="4"/>
  <c r="V1762" i="4"/>
  <c r="V1761" i="4"/>
  <c r="V1760" i="4"/>
  <c r="V1759" i="4"/>
  <c r="V1758" i="4"/>
  <c r="V1757" i="4"/>
  <c r="V1756" i="4"/>
  <c r="V1755" i="4"/>
  <c r="V1754" i="4"/>
  <c r="V1753" i="4"/>
  <c r="V1752" i="4"/>
  <c r="V1751" i="4"/>
  <c r="V1750" i="4"/>
  <c r="V1749" i="4"/>
  <c r="V1748" i="4"/>
  <c r="V1747" i="4"/>
  <c r="V1746" i="4"/>
  <c r="V1745" i="4"/>
  <c r="V1744" i="4"/>
  <c r="V1743" i="4"/>
  <c r="V1742" i="4"/>
  <c r="V1741" i="4"/>
  <c r="V1740" i="4"/>
  <c r="V1739" i="4"/>
  <c r="V1738" i="4"/>
  <c r="V1737" i="4"/>
  <c r="V1736" i="4"/>
  <c r="V1735" i="4"/>
  <c r="V1734" i="4"/>
  <c r="V1733" i="4"/>
  <c r="V1732" i="4"/>
  <c r="V1731" i="4"/>
  <c r="V1730" i="4"/>
  <c r="V1729" i="4"/>
  <c r="V1728" i="4"/>
  <c r="V1727" i="4"/>
  <c r="V1726" i="4"/>
  <c r="V1725" i="4"/>
  <c r="V1724" i="4"/>
  <c r="V1723" i="4"/>
  <c r="V1722" i="4"/>
  <c r="V1721" i="4"/>
  <c r="V1720" i="4"/>
  <c r="V1719" i="4"/>
  <c r="V1718" i="4"/>
  <c r="V1717" i="4"/>
  <c r="V1716" i="4"/>
  <c r="V1715" i="4"/>
  <c r="V1714" i="4"/>
  <c r="V1713" i="4"/>
  <c r="V1712" i="4"/>
  <c r="V1711" i="4"/>
  <c r="V1710" i="4"/>
  <c r="V1709" i="4"/>
  <c r="V1708" i="4"/>
  <c r="V1707" i="4"/>
  <c r="V1706" i="4"/>
  <c r="V1705" i="4"/>
  <c r="V1704" i="4"/>
  <c r="V1703" i="4"/>
  <c r="V1702" i="4"/>
  <c r="V1701" i="4"/>
  <c r="V1700" i="4"/>
  <c r="V1699" i="4"/>
  <c r="V1698" i="4"/>
  <c r="V1697" i="4"/>
  <c r="V1696" i="4"/>
  <c r="V1695" i="4"/>
  <c r="V1694" i="4"/>
  <c r="V1693" i="4"/>
  <c r="V1692" i="4"/>
  <c r="V1691" i="4"/>
  <c r="V1690" i="4"/>
  <c r="V1689" i="4"/>
  <c r="V1688" i="4"/>
  <c r="V1687" i="4"/>
  <c r="V1686" i="4"/>
  <c r="V1685" i="4"/>
  <c r="V1684" i="4"/>
  <c r="V1683" i="4"/>
  <c r="V1682" i="4"/>
  <c r="V1681" i="4"/>
  <c r="V1680" i="4"/>
  <c r="V1679" i="4"/>
  <c r="V1678" i="4"/>
  <c r="V1677" i="4"/>
  <c r="V1676" i="4"/>
  <c r="V1675" i="4"/>
  <c r="V1674" i="4"/>
  <c r="V1673" i="4"/>
  <c r="V1672" i="4"/>
  <c r="V1671" i="4"/>
  <c r="V1670" i="4"/>
  <c r="V1669" i="4"/>
  <c r="V1668" i="4"/>
  <c r="V1667" i="4"/>
  <c r="V1666" i="4"/>
  <c r="V1665" i="4"/>
  <c r="V1664" i="4"/>
  <c r="V1663" i="4"/>
  <c r="V1662" i="4"/>
  <c r="V1661" i="4"/>
  <c r="V1660" i="4"/>
  <c r="V1659" i="4"/>
  <c r="V1658" i="4"/>
  <c r="V1657" i="4"/>
  <c r="V1656" i="4"/>
  <c r="V1655" i="4"/>
  <c r="V1654" i="4"/>
  <c r="V1653" i="4"/>
  <c r="V1652" i="4"/>
  <c r="V1651" i="4"/>
  <c r="V1650" i="4"/>
  <c r="V1649" i="4"/>
  <c r="V1648" i="4"/>
  <c r="V1647" i="4"/>
  <c r="V1646" i="4"/>
  <c r="V1645" i="4"/>
  <c r="V1644" i="4"/>
  <c r="V1643" i="4"/>
  <c r="V1642" i="4"/>
  <c r="V1641" i="4"/>
  <c r="V1640" i="4"/>
  <c r="V1639" i="4"/>
  <c r="V1638" i="4"/>
  <c r="V1637" i="4"/>
  <c r="V1636" i="4"/>
  <c r="V1635" i="4"/>
  <c r="V1634" i="4"/>
  <c r="V1633" i="4"/>
  <c r="V1632" i="4"/>
  <c r="V1631" i="4"/>
  <c r="V1630" i="4"/>
  <c r="V1629" i="4"/>
  <c r="V1628" i="4"/>
  <c r="V1627" i="4"/>
  <c r="V1626" i="4"/>
  <c r="V1625" i="4"/>
  <c r="V1624" i="4"/>
  <c r="V1623" i="4"/>
  <c r="V1622" i="4"/>
  <c r="V1621" i="4"/>
  <c r="V1620" i="4"/>
  <c r="V1619" i="4"/>
  <c r="V1618" i="4"/>
  <c r="V1617" i="4"/>
  <c r="V1616" i="4"/>
  <c r="V1615" i="4"/>
  <c r="V1614" i="4"/>
  <c r="V1613" i="4"/>
  <c r="V1612" i="4"/>
  <c r="V1611" i="4"/>
  <c r="V1610" i="4"/>
  <c r="V1609" i="4"/>
  <c r="V1608" i="4"/>
  <c r="V1607" i="4"/>
  <c r="V1606" i="4"/>
  <c r="V1605" i="4"/>
  <c r="V1604" i="4"/>
  <c r="V1603" i="4"/>
  <c r="V1602" i="4"/>
  <c r="V1601" i="4"/>
  <c r="V1600" i="4"/>
  <c r="V1599" i="4"/>
  <c r="V1598" i="4"/>
  <c r="V1597" i="4"/>
  <c r="V1596" i="4"/>
  <c r="V1595" i="4"/>
  <c r="V1594" i="4"/>
  <c r="V1593" i="4"/>
  <c r="V1592" i="4"/>
  <c r="V1591" i="4"/>
  <c r="V1590" i="4"/>
  <c r="V1589" i="4"/>
  <c r="V1588" i="4"/>
  <c r="V1587" i="4"/>
  <c r="V1586" i="4"/>
  <c r="V1585" i="4"/>
  <c r="V1584" i="4"/>
  <c r="V1583" i="4"/>
  <c r="V1582" i="4"/>
  <c r="V1581" i="4"/>
  <c r="V1580" i="4"/>
  <c r="V1579" i="4"/>
  <c r="V1578" i="4"/>
  <c r="V1577" i="4"/>
  <c r="V1576" i="4"/>
  <c r="V1575" i="4"/>
  <c r="V1574" i="4"/>
  <c r="V1573" i="4"/>
  <c r="V1572" i="4"/>
  <c r="V1571" i="4"/>
  <c r="V1570" i="4"/>
  <c r="V1569" i="4"/>
  <c r="V1568" i="4"/>
  <c r="V1567" i="4"/>
  <c r="V1566" i="4"/>
  <c r="V1565" i="4"/>
  <c r="V1564" i="4"/>
  <c r="V1563" i="4"/>
  <c r="V1562" i="4"/>
  <c r="V1561" i="4"/>
  <c r="V1560" i="4"/>
  <c r="V1559" i="4"/>
  <c r="V1558" i="4"/>
  <c r="V1557" i="4"/>
  <c r="V1556" i="4"/>
  <c r="V1555" i="4"/>
  <c r="V1554" i="4"/>
  <c r="V1553" i="4"/>
  <c r="V1552" i="4"/>
  <c r="V1551" i="4"/>
  <c r="V1550" i="4"/>
  <c r="V1549" i="4"/>
  <c r="V1548" i="4"/>
  <c r="V1547" i="4"/>
  <c r="V1546" i="4"/>
  <c r="V1545" i="4"/>
  <c r="V1544" i="4"/>
  <c r="V1543" i="4"/>
  <c r="V1542" i="4"/>
  <c r="V1541" i="4"/>
  <c r="V1540" i="4"/>
  <c r="V1539" i="4"/>
  <c r="V1538" i="4"/>
  <c r="V1537" i="4"/>
  <c r="V1536" i="4"/>
  <c r="V1535" i="4"/>
  <c r="V1534" i="4"/>
  <c r="V1533" i="4"/>
  <c r="V1532" i="4"/>
  <c r="V1531" i="4"/>
  <c r="V1530" i="4"/>
  <c r="V1529" i="4"/>
  <c r="V1528" i="4"/>
  <c r="V1527" i="4"/>
  <c r="V1526" i="4"/>
  <c r="V1525" i="4"/>
  <c r="V1524" i="4"/>
  <c r="V1523" i="4"/>
  <c r="V1522" i="4"/>
  <c r="V1521" i="4"/>
  <c r="V1520" i="4"/>
  <c r="V1519" i="4"/>
  <c r="V1518" i="4"/>
  <c r="V1517" i="4"/>
  <c r="V1516" i="4"/>
  <c r="V1515" i="4"/>
  <c r="V1514" i="4"/>
  <c r="V1513" i="4"/>
  <c r="V1512" i="4"/>
  <c r="V1511" i="4"/>
  <c r="V1510" i="4"/>
  <c r="V1509" i="4"/>
  <c r="V1508" i="4"/>
  <c r="V1507" i="4"/>
  <c r="V1506" i="4"/>
  <c r="V1505" i="4"/>
  <c r="V1504" i="4"/>
  <c r="V1503" i="4"/>
  <c r="V1502" i="4"/>
  <c r="V1501" i="4"/>
  <c r="V1500" i="4"/>
  <c r="V1499" i="4"/>
  <c r="V1498" i="4"/>
  <c r="V1497" i="4"/>
  <c r="V1496" i="4"/>
  <c r="V1495" i="4"/>
  <c r="V1494" i="4"/>
  <c r="V1493" i="4"/>
  <c r="V1492" i="4"/>
  <c r="V1491" i="4"/>
  <c r="V1490" i="4"/>
  <c r="V1489" i="4"/>
  <c r="V1488" i="4"/>
  <c r="V1487" i="4"/>
  <c r="V1486" i="4"/>
  <c r="V1485" i="4"/>
  <c r="V1484" i="4"/>
  <c r="V1483" i="4"/>
  <c r="V1482" i="4"/>
  <c r="V1481" i="4"/>
  <c r="V1480" i="4"/>
  <c r="V1479" i="4"/>
  <c r="V1478" i="4"/>
  <c r="V1477" i="4"/>
  <c r="V1476" i="4"/>
  <c r="V1475" i="4"/>
  <c r="V1474" i="4"/>
  <c r="V1473" i="4"/>
  <c r="V1472" i="4"/>
  <c r="V1471" i="4"/>
  <c r="V1470" i="4"/>
  <c r="V1469" i="4"/>
  <c r="V1468" i="4"/>
  <c r="V1467" i="4"/>
  <c r="V1466" i="4"/>
  <c r="V1465" i="4"/>
  <c r="V1464" i="4"/>
  <c r="V1463" i="4"/>
  <c r="V1462" i="4"/>
  <c r="V1461" i="4"/>
  <c r="V1460" i="4"/>
  <c r="V1459" i="4"/>
  <c r="V1458" i="4"/>
  <c r="V1457" i="4"/>
  <c r="V1456" i="4"/>
  <c r="V1455" i="4"/>
  <c r="V1454" i="4"/>
  <c r="V1453" i="4"/>
  <c r="V1452" i="4"/>
  <c r="V1451" i="4"/>
  <c r="V1450" i="4"/>
  <c r="V1449" i="4"/>
  <c r="V1448" i="4"/>
  <c r="V1447" i="4"/>
  <c r="V1446" i="4"/>
  <c r="V1445" i="4"/>
  <c r="V1444" i="4"/>
  <c r="V1443" i="4"/>
  <c r="V1442" i="4"/>
  <c r="V1441" i="4"/>
  <c r="V1440" i="4"/>
  <c r="V1439" i="4"/>
  <c r="V1438" i="4"/>
  <c r="V1437" i="4"/>
  <c r="V1436" i="4"/>
  <c r="V1435" i="4"/>
  <c r="V1434" i="4"/>
  <c r="V1433" i="4"/>
  <c r="V1432" i="4"/>
  <c r="V1431" i="4"/>
  <c r="V1430" i="4"/>
  <c r="V1429" i="4"/>
  <c r="V1428" i="4"/>
  <c r="V1427" i="4"/>
  <c r="V1426" i="4"/>
  <c r="V1425" i="4"/>
  <c r="V1424" i="4"/>
  <c r="V1423" i="4"/>
  <c r="V1422" i="4"/>
  <c r="V1421" i="4"/>
  <c r="V1420" i="4"/>
  <c r="V1419" i="4"/>
  <c r="V1418" i="4"/>
  <c r="V1417" i="4"/>
  <c r="V1416" i="4"/>
  <c r="V1415" i="4"/>
  <c r="V1414" i="4"/>
  <c r="V1413" i="4"/>
  <c r="V1412" i="4"/>
  <c r="V1411" i="4"/>
  <c r="V1410" i="4"/>
  <c r="V1409" i="4"/>
  <c r="V1408" i="4"/>
  <c r="V1407" i="4"/>
  <c r="V1406" i="4"/>
  <c r="V1405" i="4"/>
  <c r="V1404" i="4"/>
  <c r="V1403" i="4"/>
  <c r="V1402" i="4"/>
  <c r="V1401" i="4"/>
  <c r="V1400" i="4"/>
  <c r="V1399" i="4"/>
  <c r="V1398" i="4"/>
  <c r="V1397" i="4"/>
  <c r="V1396" i="4"/>
  <c r="V1395" i="4"/>
  <c r="V1394" i="4"/>
  <c r="V1393" i="4"/>
  <c r="V1392" i="4"/>
  <c r="V1391" i="4"/>
  <c r="V1390" i="4"/>
  <c r="V1389" i="4"/>
  <c r="V1388" i="4"/>
  <c r="V1387" i="4"/>
  <c r="V1386" i="4"/>
  <c r="V1385" i="4"/>
  <c r="V1384" i="4"/>
  <c r="V1383" i="4"/>
  <c r="V1382" i="4"/>
  <c r="V1381" i="4"/>
  <c r="V1380" i="4"/>
  <c r="V1379" i="4"/>
  <c r="V1378" i="4"/>
  <c r="V1377" i="4"/>
  <c r="V1376" i="4"/>
  <c r="V1375" i="4"/>
  <c r="V1374" i="4"/>
  <c r="V1373" i="4"/>
  <c r="V1372" i="4"/>
  <c r="V1371" i="4"/>
  <c r="V1370" i="4"/>
  <c r="V1369" i="4"/>
  <c r="V1368" i="4"/>
  <c r="V1367" i="4"/>
  <c r="V1366" i="4"/>
  <c r="V1365" i="4"/>
  <c r="V1364" i="4"/>
  <c r="V1363" i="4"/>
  <c r="V1362" i="4"/>
  <c r="V1361" i="4"/>
  <c r="V1360" i="4"/>
  <c r="V1359" i="4"/>
  <c r="V1358" i="4"/>
  <c r="V1357" i="4"/>
  <c r="V1356" i="4"/>
  <c r="V1355" i="4"/>
  <c r="V1354" i="4"/>
  <c r="V1353" i="4"/>
  <c r="V1352" i="4"/>
  <c r="V1351" i="4"/>
  <c r="V1350" i="4"/>
  <c r="V1349" i="4"/>
  <c r="V1348" i="4"/>
  <c r="V1347" i="4"/>
  <c r="V1346" i="4"/>
  <c r="V1345" i="4"/>
  <c r="V1344" i="4"/>
  <c r="V1343" i="4"/>
  <c r="V1342" i="4"/>
  <c r="V1341" i="4"/>
  <c r="V1340" i="4"/>
  <c r="V1339" i="4"/>
  <c r="V1338" i="4"/>
  <c r="V1337" i="4"/>
  <c r="V1336" i="4"/>
  <c r="V1335" i="4"/>
  <c r="V1334" i="4"/>
  <c r="V1333" i="4"/>
  <c r="V1332" i="4"/>
  <c r="V1331" i="4"/>
  <c r="V1330" i="4"/>
  <c r="V1329" i="4"/>
  <c r="V1328" i="4"/>
  <c r="V1327" i="4"/>
  <c r="V1326" i="4"/>
  <c r="V1325" i="4"/>
  <c r="V1324" i="4"/>
  <c r="V1323" i="4"/>
  <c r="V1322" i="4"/>
  <c r="V1321" i="4"/>
  <c r="V1320" i="4"/>
  <c r="V1319" i="4"/>
  <c r="V1318" i="4"/>
  <c r="V1317" i="4"/>
  <c r="V1316" i="4"/>
  <c r="V1315" i="4"/>
  <c r="V1314" i="4"/>
  <c r="V1313" i="4"/>
  <c r="V1312" i="4"/>
  <c r="V1311" i="4"/>
  <c r="V1310" i="4"/>
  <c r="V1309" i="4"/>
  <c r="V1308" i="4"/>
  <c r="V1307" i="4"/>
  <c r="V1306" i="4"/>
  <c r="V1305" i="4"/>
  <c r="V1304" i="4"/>
  <c r="V1303" i="4"/>
  <c r="V1302" i="4"/>
  <c r="V1301" i="4"/>
  <c r="V1300" i="4"/>
  <c r="V1299" i="4"/>
  <c r="V1298" i="4"/>
  <c r="V1297" i="4"/>
  <c r="V1296" i="4"/>
  <c r="V1295" i="4"/>
  <c r="V1294" i="4"/>
  <c r="V1293" i="4"/>
  <c r="V1292" i="4"/>
  <c r="V1291" i="4"/>
  <c r="V1290" i="4"/>
  <c r="V1289" i="4"/>
  <c r="V1288" i="4"/>
  <c r="V1287" i="4"/>
  <c r="V1286" i="4"/>
  <c r="V1285" i="4"/>
  <c r="V1284" i="4"/>
  <c r="V1283" i="4"/>
  <c r="V1282" i="4"/>
  <c r="V1281" i="4"/>
  <c r="V1280" i="4"/>
  <c r="V1279" i="4"/>
  <c r="V1278" i="4"/>
  <c r="V1277" i="4"/>
  <c r="V1276" i="4"/>
  <c r="V1275" i="4"/>
  <c r="V1274" i="4"/>
  <c r="V1273" i="4"/>
  <c r="V1272" i="4"/>
  <c r="V1271" i="4"/>
  <c r="V1270" i="4"/>
  <c r="V1269" i="4"/>
  <c r="V1268" i="4"/>
  <c r="V1267" i="4"/>
  <c r="V1266" i="4"/>
  <c r="V1265" i="4"/>
  <c r="V1264" i="4"/>
  <c r="V1263" i="4"/>
  <c r="V1262" i="4"/>
  <c r="V1261" i="4"/>
  <c r="V1260" i="4"/>
  <c r="V1259" i="4"/>
  <c r="V1258" i="4"/>
  <c r="V1257" i="4"/>
  <c r="V1256" i="4"/>
  <c r="V1255" i="4"/>
  <c r="V1254" i="4"/>
  <c r="V1253" i="4"/>
  <c r="V1252" i="4"/>
  <c r="V1251" i="4"/>
  <c r="V1250" i="4"/>
  <c r="V1249" i="4"/>
  <c r="V1248" i="4"/>
  <c r="V1247" i="4"/>
  <c r="V1246" i="4"/>
  <c r="V1245" i="4"/>
  <c r="V1244" i="4"/>
  <c r="V1243" i="4"/>
  <c r="V1242" i="4"/>
  <c r="V1241" i="4"/>
  <c r="V1240" i="4"/>
  <c r="V1239" i="4"/>
  <c r="V1238" i="4"/>
  <c r="V1237" i="4"/>
  <c r="V1236" i="4"/>
  <c r="V1235" i="4"/>
  <c r="V1234" i="4"/>
  <c r="V1233" i="4"/>
  <c r="V1232" i="4"/>
  <c r="V1231" i="4"/>
  <c r="V1230" i="4"/>
  <c r="V1229" i="4"/>
  <c r="V1228" i="4"/>
  <c r="V1227" i="4"/>
  <c r="V1226" i="4"/>
  <c r="V1225" i="4"/>
  <c r="V1224" i="4"/>
  <c r="V1223" i="4"/>
  <c r="V1222" i="4"/>
  <c r="V1221" i="4"/>
  <c r="V1220" i="4"/>
  <c r="V1219" i="4"/>
  <c r="V1218" i="4"/>
  <c r="V1217" i="4"/>
  <c r="V1216" i="4"/>
  <c r="V1215" i="4"/>
  <c r="V1214" i="4"/>
  <c r="V1213" i="4"/>
  <c r="V1212" i="4"/>
  <c r="V1211" i="4"/>
  <c r="V1210" i="4"/>
  <c r="V1209" i="4"/>
  <c r="V1208" i="4"/>
  <c r="V1207" i="4"/>
  <c r="V1206" i="4"/>
  <c r="V1205" i="4"/>
  <c r="V1204" i="4"/>
  <c r="V1203" i="4"/>
  <c r="V1202" i="4"/>
  <c r="V1201" i="4"/>
  <c r="V1200" i="4"/>
  <c r="V1199" i="4"/>
  <c r="V1198" i="4"/>
  <c r="V1197" i="4"/>
  <c r="V1196" i="4"/>
  <c r="V1195" i="4"/>
  <c r="V1194" i="4"/>
  <c r="V1193" i="4"/>
  <c r="V1192" i="4"/>
  <c r="V1191" i="4"/>
  <c r="V1190" i="4"/>
  <c r="V1189" i="4"/>
  <c r="V1188" i="4"/>
  <c r="V1187" i="4"/>
  <c r="V1186" i="4"/>
  <c r="V1185" i="4"/>
  <c r="V1184" i="4"/>
  <c r="V1183" i="4"/>
  <c r="V1182" i="4"/>
  <c r="V1181" i="4"/>
  <c r="V1180" i="4"/>
  <c r="V1179" i="4"/>
  <c r="V1178" i="4"/>
  <c r="V1177" i="4"/>
  <c r="V1176" i="4"/>
  <c r="V1175" i="4"/>
  <c r="V1174" i="4"/>
  <c r="V1173" i="4"/>
  <c r="V1172" i="4"/>
  <c r="V1171" i="4"/>
  <c r="V1170" i="4"/>
  <c r="V1169" i="4"/>
  <c r="V1168" i="4"/>
  <c r="V1167" i="4"/>
  <c r="V1166" i="4"/>
  <c r="V1165" i="4"/>
  <c r="V1164" i="4"/>
  <c r="V1163" i="4"/>
  <c r="V1162" i="4"/>
  <c r="V1161" i="4"/>
  <c r="V1160" i="4"/>
  <c r="V1159" i="4"/>
  <c r="V1158" i="4"/>
  <c r="V1157" i="4"/>
  <c r="V1156" i="4"/>
  <c r="V1155" i="4"/>
  <c r="V1154" i="4"/>
  <c r="V1153" i="4"/>
  <c r="V1152" i="4"/>
  <c r="V1151" i="4"/>
  <c r="V1150" i="4"/>
  <c r="V1149" i="4"/>
  <c r="V1148" i="4"/>
  <c r="V1147" i="4"/>
  <c r="V1146" i="4"/>
  <c r="V1145" i="4"/>
  <c r="V1144" i="4"/>
  <c r="V1143" i="4"/>
  <c r="V1142" i="4"/>
  <c r="V1141" i="4"/>
  <c r="V1140" i="4"/>
  <c r="V1139" i="4"/>
  <c r="V1138" i="4"/>
  <c r="V1137" i="4"/>
  <c r="V1136" i="4"/>
  <c r="V1135" i="4"/>
  <c r="V1134" i="4"/>
  <c r="V1133" i="4"/>
  <c r="V1132" i="4"/>
  <c r="V1131" i="4"/>
  <c r="V1130" i="4"/>
  <c r="V1129" i="4"/>
  <c r="V1128" i="4"/>
  <c r="V1127" i="4"/>
  <c r="V1126" i="4"/>
  <c r="V1125" i="4"/>
  <c r="V1124" i="4"/>
  <c r="V1123" i="4"/>
  <c r="V1122" i="4"/>
  <c r="V1121" i="4"/>
  <c r="V1120" i="4"/>
  <c r="V1119" i="4"/>
  <c r="V1118" i="4"/>
  <c r="V1117" i="4"/>
  <c r="V1116" i="4"/>
  <c r="V1115" i="4"/>
  <c r="V1114" i="4"/>
  <c r="V1113" i="4"/>
  <c r="V1112" i="4"/>
  <c r="V1111" i="4"/>
  <c r="V1110" i="4"/>
  <c r="V1109" i="4"/>
  <c r="V1108" i="4"/>
  <c r="V1107" i="4"/>
  <c r="V1106" i="4"/>
  <c r="V1105" i="4"/>
  <c r="V1104" i="4"/>
  <c r="V1103" i="4"/>
  <c r="V1102" i="4"/>
  <c r="V1101" i="4"/>
  <c r="V1100" i="4"/>
  <c r="V1099" i="4"/>
  <c r="V1098" i="4"/>
  <c r="V1097" i="4"/>
  <c r="V1096" i="4"/>
  <c r="V1095" i="4"/>
  <c r="V1094" i="4"/>
  <c r="V1093" i="4"/>
  <c r="V1092" i="4"/>
  <c r="V1091" i="4"/>
  <c r="V1090" i="4"/>
  <c r="V1089" i="4"/>
  <c r="V1088" i="4"/>
  <c r="V1087" i="4"/>
  <c r="V1086" i="4"/>
  <c r="V1085" i="4"/>
  <c r="V1084" i="4"/>
  <c r="V1083" i="4"/>
  <c r="V1082" i="4"/>
  <c r="V1081" i="4"/>
  <c r="V1080" i="4"/>
  <c r="V1079" i="4"/>
  <c r="V1078" i="4"/>
  <c r="V1077" i="4"/>
  <c r="V1076" i="4"/>
  <c r="V1075" i="4"/>
  <c r="V1074" i="4"/>
  <c r="V1073" i="4"/>
  <c r="V1072" i="4"/>
  <c r="V1071" i="4"/>
  <c r="V1070" i="4"/>
  <c r="V1069" i="4"/>
  <c r="V1068" i="4"/>
  <c r="V1067" i="4"/>
  <c r="V1066" i="4"/>
  <c r="V1065" i="4"/>
  <c r="V1064" i="4"/>
  <c r="V1063" i="4"/>
  <c r="V1062" i="4"/>
  <c r="V1061" i="4"/>
  <c r="V1060" i="4"/>
  <c r="V1059" i="4"/>
  <c r="V1058" i="4"/>
  <c r="V1057" i="4"/>
  <c r="V1056" i="4"/>
  <c r="V1055" i="4"/>
  <c r="V1054" i="4"/>
  <c r="V1053" i="4"/>
  <c r="V1052" i="4"/>
  <c r="V1051" i="4"/>
  <c r="V1050" i="4"/>
  <c r="V1049" i="4"/>
  <c r="V1048" i="4"/>
  <c r="V1047" i="4"/>
  <c r="V1046" i="4"/>
  <c r="V1045" i="4"/>
  <c r="V1044" i="4"/>
  <c r="V1043" i="4"/>
  <c r="V1042" i="4"/>
  <c r="V1041" i="4"/>
  <c r="V1040" i="4"/>
  <c r="V1039" i="4"/>
  <c r="V1038" i="4"/>
  <c r="V1037" i="4"/>
  <c r="V1036" i="4"/>
  <c r="V1035" i="4"/>
  <c r="V1034" i="4"/>
  <c r="V1033" i="4"/>
  <c r="V1032" i="4"/>
  <c r="V1031" i="4"/>
  <c r="V1030" i="4"/>
  <c r="V1029" i="4"/>
  <c r="V1028" i="4"/>
  <c r="V1027" i="4"/>
  <c r="V1026" i="4"/>
  <c r="V1025" i="4"/>
  <c r="V1024" i="4"/>
  <c r="V1023" i="4"/>
  <c r="V1022" i="4"/>
  <c r="V1021" i="4"/>
  <c r="V1020" i="4"/>
  <c r="V1019" i="4"/>
  <c r="V1018" i="4"/>
  <c r="V1017" i="4"/>
  <c r="V1016" i="4"/>
  <c r="V1015" i="4"/>
  <c r="V1014" i="4"/>
  <c r="V1013" i="4"/>
  <c r="V1012" i="4"/>
  <c r="V1011" i="4"/>
  <c r="V1010" i="4"/>
  <c r="V1009" i="4"/>
  <c r="V1008" i="4"/>
  <c r="V1007" i="4"/>
  <c r="V1006" i="4"/>
  <c r="V1005" i="4"/>
  <c r="V1004" i="4"/>
  <c r="V1003" i="4"/>
  <c r="V1002" i="4"/>
  <c r="V1001" i="4"/>
  <c r="V1000" i="4"/>
  <c r="V999" i="4"/>
  <c r="V998" i="4"/>
  <c r="V997" i="4"/>
  <c r="V996" i="4"/>
  <c r="V995" i="4"/>
  <c r="V994" i="4"/>
  <c r="V993" i="4"/>
  <c r="V992" i="4"/>
  <c r="V991" i="4"/>
  <c r="V990" i="4"/>
  <c r="V989" i="4"/>
  <c r="V988" i="4"/>
  <c r="V987" i="4"/>
  <c r="V986" i="4"/>
  <c r="V985" i="4"/>
  <c r="V984" i="4"/>
  <c r="V983" i="4"/>
  <c r="V982" i="4"/>
  <c r="V981" i="4"/>
  <c r="V980" i="4"/>
  <c r="V979" i="4"/>
  <c r="V978" i="4"/>
  <c r="V977" i="4"/>
  <c r="V976" i="4"/>
  <c r="V975" i="4"/>
  <c r="V974" i="4"/>
  <c r="V973" i="4"/>
  <c r="V972" i="4"/>
  <c r="V971" i="4"/>
  <c r="V970" i="4"/>
  <c r="V969" i="4"/>
  <c r="V968" i="4"/>
  <c r="V967" i="4"/>
  <c r="V966" i="4"/>
  <c r="V965" i="4"/>
  <c r="V964" i="4"/>
  <c r="V963" i="4"/>
  <c r="V962" i="4"/>
  <c r="V961" i="4"/>
  <c r="V960" i="4"/>
  <c r="V959" i="4"/>
  <c r="V958" i="4"/>
  <c r="V957" i="4"/>
  <c r="V956" i="4"/>
  <c r="V955" i="4"/>
  <c r="V954" i="4"/>
  <c r="V953" i="4"/>
  <c r="V952" i="4"/>
  <c r="V951" i="4"/>
  <c r="V950" i="4"/>
  <c r="V949" i="4"/>
  <c r="V948" i="4"/>
  <c r="V947" i="4"/>
  <c r="V946" i="4"/>
  <c r="V945" i="4"/>
  <c r="V944" i="4"/>
  <c r="V943" i="4"/>
  <c r="V942" i="4"/>
  <c r="V941" i="4"/>
  <c r="V940" i="4"/>
  <c r="V939" i="4"/>
  <c r="V938" i="4"/>
  <c r="V937" i="4"/>
  <c r="V936" i="4"/>
  <c r="V935" i="4"/>
  <c r="V934" i="4"/>
  <c r="V933" i="4"/>
  <c r="V932" i="4"/>
  <c r="V931" i="4"/>
  <c r="V930" i="4"/>
  <c r="V929" i="4"/>
  <c r="V928" i="4"/>
  <c r="V927" i="4"/>
  <c r="V926" i="4"/>
  <c r="V925" i="4"/>
  <c r="V924" i="4"/>
  <c r="V923" i="4"/>
  <c r="V922" i="4"/>
  <c r="V921" i="4"/>
  <c r="V920" i="4"/>
  <c r="V919" i="4"/>
  <c r="V918" i="4"/>
  <c r="V917" i="4"/>
  <c r="V916" i="4"/>
  <c r="V915" i="4"/>
  <c r="V914" i="4"/>
  <c r="V913" i="4"/>
  <c r="V912" i="4"/>
  <c r="V911" i="4"/>
  <c r="V910" i="4"/>
  <c r="V909" i="4"/>
  <c r="V908" i="4"/>
  <c r="V907" i="4"/>
  <c r="V906" i="4"/>
  <c r="V905" i="4"/>
  <c r="V904" i="4"/>
  <c r="V903" i="4"/>
  <c r="V902" i="4"/>
  <c r="V901" i="4"/>
  <c r="V900" i="4"/>
  <c r="V899" i="4"/>
  <c r="V898" i="4"/>
  <c r="V897" i="4"/>
  <c r="V896" i="4"/>
  <c r="V895" i="4"/>
  <c r="V894" i="4"/>
  <c r="V893" i="4"/>
  <c r="V892" i="4"/>
  <c r="V891" i="4"/>
  <c r="V890" i="4"/>
  <c r="V889" i="4"/>
  <c r="V888" i="4"/>
  <c r="V887" i="4"/>
  <c r="V886" i="4"/>
  <c r="V885" i="4"/>
  <c r="V884" i="4"/>
  <c r="V883" i="4"/>
  <c r="V882" i="4"/>
  <c r="V881" i="4"/>
  <c r="V880" i="4"/>
  <c r="V879" i="4"/>
  <c r="V878" i="4"/>
  <c r="V877" i="4"/>
  <c r="V876" i="4"/>
  <c r="V875" i="4"/>
  <c r="V874" i="4"/>
  <c r="V873" i="4"/>
  <c r="V872" i="4"/>
  <c r="V871" i="4"/>
  <c r="V870" i="4"/>
  <c r="V869" i="4"/>
  <c r="V868" i="4"/>
  <c r="V867" i="4"/>
  <c r="V866" i="4"/>
  <c r="V865" i="4"/>
  <c r="V864" i="4"/>
  <c r="V863" i="4"/>
  <c r="V862" i="4"/>
  <c r="V861" i="4"/>
  <c r="V860" i="4"/>
  <c r="V859" i="4"/>
  <c r="V858" i="4"/>
  <c r="V857" i="4"/>
  <c r="V856" i="4"/>
  <c r="V855" i="4"/>
  <c r="V854" i="4"/>
  <c r="V853" i="4"/>
  <c r="V852" i="4"/>
  <c r="V851" i="4"/>
  <c r="V850" i="4"/>
  <c r="V849" i="4"/>
  <c r="V848" i="4"/>
  <c r="V847" i="4"/>
  <c r="V846" i="4"/>
  <c r="V845" i="4"/>
  <c r="V844" i="4"/>
  <c r="V843" i="4"/>
  <c r="V842" i="4"/>
  <c r="V841" i="4"/>
  <c r="V840" i="4"/>
  <c r="V839" i="4"/>
  <c r="V838" i="4"/>
  <c r="V837" i="4"/>
  <c r="V836" i="4"/>
  <c r="V835" i="4"/>
  <c r="V834" i="4"/>
  <c r="V833" i="4"/>
  <c r="V832" i="4"/>
  <c r="V831" i="4"/>
  <c r="V830" i="4"/>
  <c r="V829" i="4"/>
  <c r="V828" i="4"/>
  <c r="V827" i="4"/>
  <c r="V826" i="4"/>
  <c r="V825" i="4"/>
  <c r="V824" i="4"/>
  <c r="V823" i="4"/>
  <c r="V822" i="4"/>
  <c r="V821" i="4"/>
  <c r="V820" i="4"/>
  <c r="V819" i="4"/>
  <c r="V818" i="4"/>
  <c r="V817" i="4"/>
  <c r="V816" i="4"/>
  <c r="V815" i="4"/>
  <c r="V814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W2403" i="4"/>
  <c r="W2402" i="4"/>
  <c r="W2401" i="4"/>
  <c r="W2400" i="4"/>
  <c r="W2399" i="4"/>
  <c r="W2398" i="4"/>
  <c r="W2397" i="4"/>
  <c r="W2396" i="4"/>
  <c r="W2395" i="4"/>
  <c r="W2394" i="4"/>
  <c r="W2393" i="4"/>
  <c r="W2392" i="4"/>
  <c r="W2391" i="4"/>
  <c r="W2390" i="4"/>
  <c r="W2389" i="4"/>
  <c r="W2388" i="4"/>
  <c r="W2387" i="4"/>
  <c r="W2386" i="4"/>
  <c r="W2385" i="4"/>
  <c r="W2384" i="4"/>
  <c r="W2383" i="4"/>
  <c r="W2382" i="4"/>
  <c r="W2381" i="4"/>
  <c r="W2380" i="4"/>
  <c r="W2379" i="4"/>
  <c r="W2378" i="4"/>
  <c r="W2377" i="4"/>
  <c r="W2376" i="4"/>
  <c r="W2375" i="4"/>
  <c r="W2374" i="4"/>
  <c r="W2373" i="4"/>
  <c r="W2372" i="4"/>
  <c r="W2371" i="4"/>
  <c r="W2370" i="4"/>
  <c r="W2369" i="4"/>
  <c r="W2368" i="4"/>
  <c r="W2367" i="4"/>
  <c r="W2366" i="4"/>
  <c r="W2365" i="4"/>
  <c r="W2364" i="4"/>
  <c r="W2363" i="4"/>
  <c r="W2362" i="4"/>
  <c r="W2361" i="4"/>
  <c r="W2360" i="4"/>
  <c r="W2359" i="4"/>
  <c r="W2358" i="4"/>
  <c r="W2357" i="4"/>
  <c r="W2356" i="4"/>
  <c r="W2355" i="4"/>
  <c r="W2354" i="4"/>
  <c r="W2353" i="4"/>
  <c r="W2352" i="4"/>
  <c r="W2351" i="4"/>
  <c r="W2350" i="4"/>
  <c r="W2349" i="4"/>
  <c r="W2348" i="4"/>
  <c r="W2347" i="4"/>
  <c r="W2346" i="4"/>
  <c r="W2345" i="4"/>
  <c r="W2344" i="4"/>
  <c r="W2343" i="4"/>
  <c r="W2342" i="4"/>
  <c r="W2341" i="4"/>
  <c r="W2340" i="4"/>
  <c r="W2339" i="4"/>
  <c r="W2338" i="4"/>
  <c r="W2337" i="4"/>
  <c r="W2336" i="4"/>
  <c r="W2335" i="4"/>
  <c r="W2334" i="4"/>
  <c r="W2333" i="4"/>
  <c r="W2332" i="4"/>
  <c r="W2331" i="4"/>
  <c r="W2330" i="4"/>
  <c r="W2329" i="4"/>
  <c r="W2328" i="4"/>
  <c r="W2327" i="4"/>
  <c r="W2326" i="4"/>
  <c r="W2325" i="4"/>
  <c r="W2324" i="4"/>
  <c r="W2323" i="4"/>
  <c r="W2322" i="4"/>
  <c r="W2321" i="4"/>
  <c r="W2320" i="4"/>
  <c r="W2319" i="4"/>
  <c r="W2318" i="4"/>
  <c r="W2317" i="4"/>
  <c r="W2316" i="4"/>
  <c r="W2315" i="4"/>
  <c r="W2314" i="4"/>
  <c r="W2313" i="4"/>
  <c r="W2312" i="4"/>
  <c r="W2311" i="4"/>
  <c r="W2310" i="4"/>
  <c r="W2309" i="4"/>
  <c r="W2308" i="4"/>
  <c r="W2307" i="4"/>
  <c r="W2306" i="4"/>
  <c r="W2305" i="4"/>
  <c r="W2304" i="4"/>
  <c r="W2303" i="4"/>
  <c r="W2302" i="4"/>
  <c r="W2301" i="4"/>
  <c r="W2300" i="4"/>
  <c r="W2299" i="4"/>
  <c r="W2298" i="4"/>
  <c r="W2297" i="4"/>
  <c r="W2296" i="4"/>
  <c r="W2295" i="4"/>
  <c r="W2294" i="4"/>
  <c r="W2293" i="4"/>
  <c r="W2292" i="4"/>
  <c r="W2291" i="4"/>
  <c r="W2290" i="4"/>
  <c r="W2289" i="4"/>
  <c r="W2288" i="4"/>
  <c r="W2287" i="4"/>
  <c r="W2286" i="4"/>
  <c r="W2285" i="4"/>
  <c r="W2284" i="4"/>
  <c r="W2283" i="4"/>
  <c r="W2282" i="4"/>
  <c r="W2281" i="4"/>
  <c r="W2280" i="4"/>
  <c r="W2279" i="4"/>
  <c r="W2278" i="4"/>
  <c r="W2277" i="4"/>
  <c r="W2276" i="4"/>
  <c r="W2275" i="4"/>
  <c r="W2274" i="4"/>
  <c r="W2273" i="4"/>
  <c r="W2272" i="4"/>
  <c r="W2271" i="4"/>
  <c r="W2270" i="4"/>
  <c r="W2269" i="4"/>
  <c r="W2268" i="4"/>
  <c r="W2267" i="4"/>
  <c r="W2266" i="4"/>
  <c r="W2265" i="4"/>
  <c r="W2264" i="4"/>
  <c r="W2263" i="4"/>
  <c r="W2262" i="4"/>
  <c r="W2261" i="4"/>
  <c r="W2260" i="4"/>
  <c r="W2259" i="4"/>
  <c r="W2258" i="4"/>
  <c r="W2257" i="4"/>
  <c r="W2256" i="4"/>
  <c r="W2255" i="4"/>
  <c r="W2254" i="4"/>
  <c r="W2253" i="4"/>
  <c r="W2252" i="4"/>
  <c r="W2251" i="4"/>
  <c r="W2250" i="4"/>
  <c r="W2249" i="4"/>
  <c r="W2248" i="4"/>
  <c r="W2247" i="4"/>
  <c r="W2246" i="4"/>
  <c r="W2245" i="4"/>
  <c r="W2244" i="4"/>
  <c r="W2243" i="4"/>
  <c r="W2242" i="4"/>
  <c r="W2241" i="4"/>
  <c r="W2240" i="4"/>
  <c r="W2239" i="4"/>
  <c r="W2238" i="4"/>
  <c r="W2237" i="4"/>
  <c r="W2236" i="4"/>
  <c r="W2235" i="4"/>
  <c r="W2234" i="4"/>
  <c r="W2233" i="4"/>
  <c r="W2232" i="4"/>
  <c r="W2231" i="4"/>
  <c r="W2230" i="4"/>
  <c r="W2229" i="4"/>
  <c r="W2228" i="4"/>
  <c r="W2227" i="4"/>
  <c r="W2226" i="4"/>
  <c r="W2225" i="4"/>
  <c r="W2224" i="4"/>
  <c r="W2223" i="4"/>
  <c r="W2222" i="4"/>
  <c r="W2221" i="4"/>
  <c r="W2220" i="4"/>
  <c r="W2219" i="4"/>
  <c r="W2218" i="4"/>
  <c r="W2217" i="4"/>
  <c r="W2216" i="4"/>
  <c r="W2215" i="4"/>
  <c r="W2214" i="4"/>
  <c r="W2213" i="4"/>
  <c r="W2212" i="4"/>
  <c r="W2211" i="4"/>
  <c r="W2210" i="4"/>
  <c r="W2209" i="4"/>
  <c r="W2208" i="4"/>
  <c r="W2207" i="4"/>
  <c r="W2206" i="4"/>
  <c r="W2205" i="4"/>
  <c r="W2204" i="4"/>
  <c r="W2203" i="4"/>
  <c r="W2202" i="4"/>
  <c r="W2201" i="4"/>
  <c r="W2200" i="4"/>
  <c r="W2199" i="4"/>
  <c r="W2198" i="4"/>
  <c r="W2197" i="4"/>
  <c r="W2196" i="4"/>
  <c r="W2195" i="4"/>
  <c r="W2194" i="4"/>
  <c r="W2193" i="4"/>
  <c r="W2192" i="4"/>
  <c r="W2191" i="4"/>
  <c r="W2190" i="4"/>
  <c r="W2189" i="4"/>
  <c r="W2188" i="4"/>
  <c r="W2187" i="4"/>
  <c r="W2186" i="4"/>
  <c r="W2185" i="4"/>
  <c r="W2184" i="4"/>
  <c r="W2183" i="4"/>
  <c r="W2182" i="4"/>
  <c r="W2181" i="4"/>
  <c r="W2180" i="4"/>
  <c r="W2179" i="4"/>
  <c r="W2178" i="4"/>
  <c r="W2177" i="4"/>
  <c r="W2176" i="4"/>
  <c r="W2175" i="4"/>
  <c r="W2174" i="4"/>
  <c r="W2173" i="4"/>
  <c r="W2172" i="4"/>
  <c r="W2171" i="4"/>
  <c r="W2170" i="4"/>
  <c r="W2169" i="4"/>
  <c r="W2168" i="4"/>
  <c r="W2167" i="4"/>
  <c r="W2166" i="4"/>
  <c r="W2165" i="4"/>
  <c r="W2164" i="4"/>
  <c r="W2163" i="4"/>
  <c r="W2162" i="4"/>
  <c r="W2161" i="4"/>
  <c r="W2160" i="4"/>
  <c r="W2159" i="4"/>
  <c r="W2158" i="4"/>
  <c r="W2157" i="4"/>
  <c r="W2156" i="4"/>
  <c r="W2155" i="4"/>
  <c r="W2154" i="4"/>
  <c r="W2153" i="4"/>
  <c r="W2152" i="4"/>
  <c r="W2151" i="4"/>
  <c r="W2150" i="4"/>
  <c r="W2149" i="4"/>
  <c r="W2148" i="4"/>
  <c r="W2147" i="4"/>
  <c r="W2146" i="4"/>
  <c r="W2145" i="4"/>
  <c r="W2144" i="4"/>
  <c r="W2143" i="4"/>
  <c r="W2142" i="4"/>
  <c r="W2141" i="4"/>
  <c r="W2140" i="4"/>
  <c r="W2139" i="4"/>
  <c r="W2138" i="4"/>
  <c r="W2137" i="4"/>
  <c r="W2136" i="4"/>
  <c r="W2135" i="4"/>
  <c r="W2134" i="4"/>
  <c r="W2133" i="4"/>
  <c r="W2132" i="4"/>
  <c r="W2131" i="4"/>
  <c r="W2130" i="4"/>
  <c r="W2129" i="4"/>
  <c r="W2128" i="4"/>
  <c r="W2127" i="4"/>
  <c r="W2126" i="4"/>
  <c r="W2125" i="4"/>
  <c r="W2124" i="4"/>
  <c r="W2123" i="4"/>
  <c r="W2122" i="4"/>
  <c r="W2121" i="4"/>
  <c r="W2120" i="4"/>
  <c r="W2119" i="4"/>
  <c r="W2118" i="4"/>
  <c r="W2117" i="4"/>
  <c r="W2116" i="4"/>
  <c r="W2115" i="4"/>
  <c r="W2114" i="4"/>
  <c r="W2113" i="4"/>
  <c r="W2112" i="4"/>
  <c r="W2111" i="4"/>
  <c r="W2110" i="4"/>
  <c r="W2109" i="4"/>
  <c r="W2108" i="4"/>
  <c r="W2107" i="4"/>
  <c r="W2106" i="4"/>
  <c r="W2105" i="4"/>
  <c r="W2104" i="4"/>
  <c r="W2103" i="4"/>
  <c r="W2102" i="4"/>
  <c r="W2101" i="4"/>
  <c r="W2100" i="4"/>
  <c r="W2099" i="4"/>
  <c r="W2098" i="4"/>
  <c r="W2097" i="4"/>
  <c r="W2096" i="4"/>
  <c r="W2095" i="4"/>
  <c r="W2094" i="4"/>
  <c r="W2093" i="4"/>
  <c r="W2092" i="4"/>
  <c r="W2091" i="4"/>
  <c r="W2090" i="4"/>
  <c r="W2089" i="4"/>
  <c r="W2088" i="4"/>
  <c r="W2087" i="4"/>
  <c r="W2086" i="4"/>
  <c r="W2085" i="4"/>
  <c r="W2084" i="4"/>
  <c r="W2083" i="4"/>
  <c r="W2082" i="4"/>
  <c r="W2081" i="4"/>
  <c r="W2080" i="4"/>
  <c r="W2079" i="4"/>
  <c r="W2078" i="4"/>
  <c r="W2077" i="4"/>
  <c r="W2076" i="4"/>
  <c r="W2075" i="4"/>
  <c r="W2074" i="4"/>
  <c r="W2073" i="4"/>
  <c r="W2072" i="4"/>
  <c r="W2071" i="4"/>
  <c r="W2070" i="4"/>
  <c r="W2069" i="4"/>
  <c r="W2068" i="4"/>
  <c r="W2067" i="4"/>
  <c r="W2066" i="4"/>
  <c r="W2065" i="4"/>
  <c r="W2064" i="4"/>
  <c r="W2063" i="4"/>
  <c r="W2062" i="4"/>
  <c r="W2061" i="4"/>
  <c r="W2060" i="4"/>
  <c r="W2059" i="4"/>
  <c r="W2058" i="4"/>
  <c r="W2057" i="4"/>
  <c r="W2056" i="4"/>
  <c r="W2055" i="4"/>
  <c r="W2054" i="4"/>
  <c r="W2053" i="4"/>
  <c r="W2052" i="4"/>
  <c r="W2051" i="4"/>
  <c r="W2050" i="4"/>
  <c r="W2049" i="4"/>
  <c r="W2048" i="4"/>
  <c r="W2047" i="4"/>
  <c r="W2046" i="4"/>
  <c r="W2045" i="4"/>
  <c r="W2044" i="4"/>
  <c r="W2043" i="4"/>
  <c r="W2042" i="4"/>
  <c r="W2041" i="4"/>
  <c r="W2040" i="4"/>
  <c r="W2039" i="4"/>
  <c r="W2038" i="4"/>
  <c r="W2037" i="4"/>
  <c r="W2036" i="4"/>
  <c r="W2035" i="4"/>
  <c r="W2034" i="4"/>
  <c r="W2033" i="4"/>
  <c r="W2032" i="4"/>
  <c r="W2031" i="4"/>
  <c r="W2030" i="4"/>
  <c r="W2029" i="4"/>
  <c r="W2028" i="4"/>
  <c r="W2027" i="4"/>
  <c r="W2026" i="4"/>
  <c r="W2025" i="4"/>
  <c r="W2024" i="4"/>
  <c r="W2023" i="4"/>
  <c r="W2022" i="4"/>
  <c r="W2021" i="4"/>
  <c r="W2020" i="4"/>
  <c r="W2019" i="4"/>
  <c r="W2018" i="4"/>
  <c r="W2017" i="4"/>
  <c r="W2016" i="4"/>
  <c r="W2015" i="4"/>
  <c r="W2014" i="4"/>
  <c r="W2013" i="4"/>
  <c r="W2012" i="4"/>
  <c r="W2011" i="4"/>
  <c r="W2010" i="4"/>
  <c r="W2009" i="4"/>
  <c r="W2008" i="4"/>
  <c r="W2007" i="4"/>
  <c r="W2006" i="4"/>
  <c r="W2005" i="4"/>
  <c r="W2004" i="4"/>
  <c r="W2003" i="4"/>
  <c r="W2002" i="4"/>
  <c r="W2001" i="4"/>
  <c r="W2000" i="4"/>
  <c r="W1999" i="4"/>
  <c r="W1998" i="4"/>
  <c r="W1997" i="4"/>
  <c r="W1996" i="4"/>
  <c r="W1995" i="4"/>
  <c r="W1994" i="4"/>
  <c r="W1993" i="4"/>
  <c r="W1992" i="4"/>
  <c r="W1991" i="4"/>
  <c r="W1990" i="4"/>
  <c r="W1989" i="4"/>
  <c r="W1988" i="4"/>
  <c r="W1987" i="4"/>
  <c r="W1986" i="4"/>
  <c r="W1985" i="4"/>
  <c r="W1984" i="4"/>
  <c r="W1983" i="4"/>
  <c r="W1982" i="4"/>
  <c r="W1981" i="4"/>
  <c r="W1980" i="4"/>
  <c r="W1979" i="4"/>
  <c r="W1978" i="4"/>
  <c r="W1977" i="4"/>
  <c r="W1976" i="4"/>
  <c r="W1975" i="4"/>
  <c r="W1974" i="4"/>
  <c r="W1973" i="4"/>
  <c r="W1972" i="4"/>
  <c r="W1971" i="4"/>
  <c r="W1970" i="4"/>
  <c r="W1969" i="4"/>
  <c r="W1968" i="4"/>
  <c r="W1967" i="4"/>
  <c r="W1966" i="4"/>
  <c r="W1965" i="4"/>
  <c r="W1964" i="4"/>
  <c r="W1963" i="4"/>
  <c r="W1962" i="4"/>
  <c r="W1961" i="4"/>
  <c r="W1960" i="4"/>
  <c r="W1959" i="4"/>
  <c r="W1958" i="4"/>
  <c r="W1957" i="4"/>
  <c r="W1956" i="4"/>
  <c r="W1955" i="4"/>
  <c r="W1954" i="4"/>
  <c r="W1953" i="4"/>
  <c r="W1952" i="4"/>
  <c r="W1951" i="4"/>
  <c r="W1950" i="4"/>
  <c r="W1949" i="4"/>
  <c r="W1948" i="4"/>
  <c r="W1947" i="4"/>
  <c r="W1946" i="4"/>
  <c r="W1945" i="4"/>
  <c r="W1944" i="4"/>
  <c r="W1943" i="4"/>
  <c r="W1942" i="4"/>
  <c r="W1941" i="4"/>
  <c r="W1940" i="4"/>
  <c r="W1939" i="4"/>
  <c r="W1938" i="4"/>
  <c r="W1937" i="4"/>
  <c r="W1936" i="4"/>
  <c r="W1935" i="4"/>
  <c r="W1934" i="4"/>
  <c r="W1933" i="4"/>
  <c r="W1932" i="4"/>
  <c r="W1931" i="4"/>
  <c r="W1930" i="4"/>
  <c r="W1929" i="4"/>
  <c r="W1928" i="4"/>
  <c r="W1927" i="4"/>
  <c r="W1926" i="4"/>
  <c r="W1925" i="4"/>
  <c r="W1924" i="4"/>
  <c r="W1923" i="4"/>
  <c r="W1922" i="4"/>
  <c r="W1921" i="4"/>
  <c r="W1920" i="4"/>
  <c r="W1919" i="4"/>
  <c r="W1918" i="4"/>
  <c r="W1917" i="4"/>
  <c r="W1916" i="4"/>
  <c r="W1915" i="4"/>
  <c r="W1914" i="4"/>
  <c r="W1913" i="4"/>
  <c r="W1912" i="4"/>
  <c r="W1911" i="4"/>
  <c r="W1910" i="4"/>
  <c r="W1909" i="4"/>
  <c r="W1908" i="4"/>
  <c r="W1907" i="4"/>
  <c r="W1906" i="4"/>
  <c r="W1905" i="4"/>
  <c r="W1904" i="4"/>
  <c r="W1903" i="4"/>
  <c r="W1902" i="4"/>
  <c r="W1901" i="4"/>
  <c r="W1900" i="4"/>
  <c r="W1899" i="4"/>
  <c r="W1898" i="4"/>
  <c r="W1897" i="4"/>
  <c r="W1896" i="4"/>
  <c r="W1895" i="4"/>
  <c r="W1894" i="4"/>
  <c r="W1893" i="4"/>
  <c r="W1892" i="4"/>
  <c r="W1891" i="4"/>
  <c r="W1890" i="4"/>
  <c r="W1889" i="4"/>
  <c r="W1888" i="4"/>
  <c r="W1887" i="4"/>
  <c r="W1886" i="4"/>
  <c r="W1885" i="4"/>
  <c r="W1884" i="4"/>
  <c r="W1883" i="4"/>
  <c r="W1882" i="4"/>
  <c r="W1881" i="4"/>
  <c r="W1880" i="4"/>
  <c r="W1879" i="4"/>
  <c r="W1878" i="4"/>
  <c r="W1877" i="4"/>
  <c r="W1876" i="4"/>
  <c r="W1875" i="4"/>
  <c r="W1874" i="4"/>
  <c r="W1873" i="4"/>
  <c r="W1872" i="4"/>
  <c r="W1871" i="4"/>
  <c r="W1870" i="4"/>
  <c r="W1869" i="4"/>
  <c r="W1868" i="4"/>
  <c r="W1867" i="4"/>
  <c r="W1866" i="4"/>
  <c r="W1865" i="4"/>
  <c r="W1864" i="4"/>
  <c r="W1863" i="4"/>
  <c r="W1862" i="4"/>
  <c r="W1861" i="4"/>
  <c r="W1860" i="4"/>
  <c r="W1859" i="4"/>
  <c r="W1858" i="4"/>
  <c r="W1857" i="4"/>
  <c r="W1856" i="4"/>
  <c r="W1855" i="4"/>
  <c r="W1854" i="4"/>
  <c r="W1853" i="4"/>
  <c r="W1852" i="4"/>
  <c r="W1851" i="4"/>
  <c r="W1850" i="4"/>
  <c r="W1849" i="4"/>
  <c r="W1848" i="4"/>
  <c r="W1847" i="4"/>
  <c r="W1846" i="4"/>
  <c r="W1845" i="4"/>
  <c r="W1844" i="4"/>
  <c r="W1843" i="4"/>
  <c r="W1842" i="4"/>
  <c r="W1841" i="4"/>
  <c r="W1840" i="4"/>
  <c r="W1839" i="4"/>
  <c r="W1838" i="4"/>
  <c r="W1837" i="4"/>
  <c r="W1836" i="4"/>
  <c r="W1835" i="4"/>
  <c r="W1834" i="4"/>
  <c r="W1833" i="4"/>
  <c r="W1832" i="4"/>
  <c r="W1831" i="4"/>
  <c r="W1830" i="4"/>
  <c r="W1829" i="4"/>
  <c r="W1828" i="4"/>
  <c r="W1827" i="4"/>
  <c r="W1826" i="4"/>
  <c r="W1825" i="4"/>
  <c r="W1824" i="4"/>
  <c r="W1823" i="4"/>
  <c r="W1822" i="4"/>
  <c r="W1821" i="4"/>
  <c r="W1820" i="4"/>
  <c r="W1819" i="4"/>
  <c r="W1818" i="4"/>
  <c r="W1817" i="4"/>
  <c r="W1816" i="4"/>
  <c r="W1815" i="4"/>
  <c r="W1814" i="4"/>
  <c r="W1813" i="4"/>
  <c r="W1812" i="4"/>
  <c r="W1811" i="4"/>
  <c r="W1810" i="4"/>
  <c r="W1809" i="4"/>
  <c r="W1808" i="4"/>
  <c r="W1807" i="4"/>
  <c r="W1806" i="4"/>
  <c r="W1805" i="4"/>
  <c r="W1804" i="4"/>
  <c r="W1803" i="4"/>
  <c r="W1802" i="4"/>
  <c r="W1801" i="4"/>
  <c r="W1800" i="4"/>
  <c r="W1799" i="4"/>
  <c r="W1798" i="4"/>
  <c r="W1797" i="4"/>
  <c r="W1796" i="4"/>
  <c r="W1795" i="4"/>
  <c r="W1794" i="4"/>
  <c r="W1793" i="4"/>
  <c r="W1792" i="4"/>
  <c r="W1791" i="4"/>
  <c r="W1790" i="4"/>
  <c r="W1789" i="4"/>
  <c r="W1788" i="4"/>
  <c r="W1787" i="4"/>
  <c r="W1786" i="4"/>
  <c r="W1785" i="4"/>
  <c r="W1784" i="4"/>
  <c r="W1783" i="4"/>
  <c r="W1782" i="4"/>
  <c r="W1781" i="4"/>
  <c r="W1780" i="4"/>
  <c r="W1779" i="4"/>
  <c r="W1778" i="4"/>
  <c r="W1777" i="4"/>
  <c r="W1776" i="4"/>
  <c r="W1775" i="4"/>
  <c r="W1774" i="4"/>
  <c r="W1773" i="4"/>
  <c r="W1772" i="4"/>
  <c r="W1771" i="4"/>
  <c r="W1770" i="4"/>
  <c r="W1769" i="4"/>
  <c r="W1768" i="4"/>
  <c r="W1767" i="4"/>
  <c r="W1766" i="4"/>
  <c r="W1765" i="4"/>
  <c r="W1764" i="4"/>
  <c r="W1763" i="4"/>
  <c r="W1762" i="4"/>
  <c r="W1761" i="4"/>
  <c r="W1760" i="4"/>
  <c r="W1759" i="4"/>
  <c r="W1758" i="4"/>
  <c r="W1757" i="4"/>
  <c r="W1756" i="4"/>
  <c r="W1755" i="4"/>
  <c r="W1754" i="4"/>
  <c r="W1753" i="4"/>
  <c r="W1752" i="4"/>
  <c r="W1751" i="4"/>
  <c r="W1750" i="4"/>
  <c r="W1749" i="4"/>
  <c r="W1748" i="4"/>
  <c r="W1747" i="4"/>
  <c r="W1746" i="4"/>
  <c r="W1745" i="4"/>
  <c r="W1744" i="4"/>
  <c r="W1743" i="4"/>
  <c r="W1742" i="4"/>
  <c r="W1741" i="4"/>
  <c r="W1740" i="4"/>
  <c r="W1739" i="4"/>
  <c r="W1738" i="4"/>
  <c r="W1737" i="4"/>
  <c r="W1736" i="4"/>
  <c r="W1735" i="4"/>
  <c r="W1734" i="4"/>
  <c r="W1733" i="4"/>
  <c r="W1732" i="4"/>
  <c r="W1731" i="4"/>
  <c r="W1730" i="4"/>
  <c r="W1729" i="4"/>
  <c r="W1728" i="4"/>
  <c r="W1727" i="4"/>
  <c r="W1726" i="4"/>
  <c r="W1725" i="4"/>
  <c r="W1724" i="4"/>
  <c r="W1723" i="4"/>
  <c r="W1722" i="4"/>
  <c r="W1721" i="4"/>
  <c r="W1720" i="4"/>
  <c r="W1719" i="4"/>
  <c r="W1718" i="4"/>
  <c r="W1717" i="4"/>
  <c r="W1716" i="4"/>
  <c r="W1715" i="4"/>
  <c r="W1714" i="4"/>
  <c r="W1713" i="4"/>
  <c r="W1712" i="4"/>
  <c r="W1711" i="4"/>
  <c r="W1710" i="4"/>
  <c r="W1709" i="4"/>
  <c r="W1708" i="4"/>
  <c r="W1707" i="4"/>
  <c r="W1706" i="4"/>
  <c r="W1705" i="4"/>
  <c r="W1704" i="4"/>
  <c r="W1703" i="4"/>
  <c r="W1702" i="4"/>
  <c r="W1701" i="4"/>
  <c r="W1700" i="4"/>
  <c r="W1699" i="4"/>
  <c r="W1698" i="4"/>
  <c r="W1697" i="4"/>
  <c r="W1696" i="4"/>
  <c r="W1695" i="4"/>
  <c r="W1694" i="4"/>
  <c r="W1693" i="4"/>
  <c r="W1692" i="4"/>
  <c r="W1691" i="4"/>
  <c r="W1690" i="4"/>
  <c r="W1689" i="4"/>
  <c r="W1688" i="4"/>
  <c r="W1687" i="4"/>
  <c r="W1686" i="4"/>
  <c r="W1685" i="4"/>
  <c r="W1684" i="4"/>
  <c r="W1683" i="4"/>
  <c r="W1682" i="4"/>
  <c r="W1681" i="4"/>
  <c r="W1680" i="4"/>
  <c r="W1679" i="4"/>
  <c r="W1678" i="4"/>
  <c r="W1677" i="4"/>
  <c r="W1676" i="4"/>
  <c r="W1675" i="4"/>
  <c r="W1674" i="4"/>
  <c r="W1673" i="4"/>
  <c r="W1672" i="4"/>
  <c r="W1671" i="4"/>
  <c r="W1670" i="4"/>
  <c r="W1669" i="4"/>
  <c r="W1668" i="4"/>
  <c r="W1667" i="4"/>
  <c r="W1666" i="4"/>
  <c r="W1665" i="4"/>
  <c r="W1664" i="4"/>
  <c r="W1663" i="4"/>
  <c r="W1662" i="4"/>
  <c r="W1661" i="4"/>
  <c r="W1660" i="4"/>
  <c r="W1659" i="4"/>
  <c r="W1658" i="4"/>
  <c r="W1657" i="4"/>
  <c r="W1656" i="4"/>
  <c r="W1655" i="4"/>
  <c r="W1654" i="4"/>
  <c r="W1653" i="4"/>
  <c r="W1652" i="4"/>
  <c r="W1651" i="4"/>
  <c r="W1650" i="4"/>
  <c r="W1649" i="4"/>
  <c r="W1648" i="4"/>
  <c r="W1647" i="4"/>
  <c r="W1646" i="4"/>
  <c r="W1645" i="4"/>
  <c r="W1644" i="4"/>
  <c r="W1643" i="4"/>
  <c r="W1642" i="4"/>
  <c r="W1641" i="4"/>
  <c r="W1640" i="4"/>
  <c r="W1639" i="4"/>
  <c r="W1638" i="4"/>
  <c r="W1637" i="4"/>
  <c r="W1636" i="4"/>
  <c r="W1635" i="4"/>
  <c r="W1634" i="4"/>
  <c r="W1633" i="4"/>
  <c r="W1632" i="4"/>
  <c r="W1631" i="4"/>
  <c r="W1630" i="4"/>
  <c r="W1629" i="4"/>
  <c r="W1628" i="4"/>
  <c r="W1627" i="4"/>
  <c r="W1626" i="4"/>
  <c r="W1625" i="4"/>
  <c r="W1624" i="4"/>
  <c r="W1623" i="4"/>
  <c r="W1622" i="4"/>
  <c r="W1621" i="4"/>
  <c r="W1620" i="4"/>
  <c r="W1619" i="4"/>
  <c r="W1618" i="4"/>
  <c r="W1617" i="4"/>
  <c r="W1616" i="4"/>
  <c r="W1615" i="4"/>
  <c r="W1614" i="4"/>
  <c r="W1613" i="4"/>
  <c r="W1612" i="4"/>
  <c r="W1611" i="4"/>
  <c r="W1610" i="4"/>
  <c r="W1609" i="4"/>
  <c r="W1608" i="4"/>
  <c r="W1607" i="4"/>
  <c r="W1606" i="4"/>
  <c r="W1605" i="4"/>
  <c r="W1604" i="4"/>
  <c r="W1603" i="4"/>
  <c r="W1602" i="4"/>
  <c r="W1601" i="4"/>
  <c r="W1600" i="4"/>
  <c r="W1599" i="4"/>
  <c r="W1598" i="4"/>
  <c r="W1597" i="4"/>
  <c r="W1596" i="4"/>
  <c r="W1595" i="4"/>
  <c r="W1594" i="4"/>
  <c r="W1593" i="4"/>
  <c r="W1592" i="4"/>
  <c r="W1591" i="4"/>
  <c r="W1590" i="4"/>
  <c r="W1589" i="4"/>
  <c r="W1588" i="4"/>
  <c r="W1587" i="4"/>
  <c r="W1586" i="4"/>
  <c r="W1585" i="4"/>
  <c r="W1584" i="4"/>
  <c r="W1583" i="4"/>
  <c r="W1582" i="4"/>
  <c r="W1581" i="4"/>
  <c r="W1580" i="4"/>
  <c r="W1579" i="4"/>
  <c r="W1578" i="4"/>
  <c r="W1577" i="4"/>
  <c r="W1576" i="4"/>
  <c r="W1575" i="4"/>
  <c r="W1574" i="4"/>
  <c r="W1573" i="4"/>
  <c r="W1572" i="4"/>
  <c r="W1571" i="4"/>
  <c r="W1570" i="4"/>
  <c r="W1569" i="4"/>
  <c r="W1568" i="4"/>
  <c r="W1567" i="4"/>
  <c r="W1566" i="4"/>
  <c r="W1565" i="4"/>
  <c r="W1564" i="4"/>
  <c r="W1563" i="4"/>
  <c r="W1562" i="4"/>
  <c r="W1561" i="4"/>
  <c r="W1560" i="4"/>
  <c r="W1559" i="4"/>
  <c r="W1558" i="4"/>
  <c r="W1557" i="4"/>
  <c r="W1556" i="4"/>
  <c r="W1555" i="4"/>
  <c r="W1554" i="4"/>
  <c r="W1553" i="4"/>
  <c r="W1552" i="4"/>
  <c r="W1551" i="4"/>
  <c r="W1550" i="4"/>
  <c r="W1549" i="4"/>
  <c r="W1548" i="4"/>
  <c r="W1547" i="4"/>
  <c r="W1546" i="4"/>
  <c r="W1545" i="4"/>
  <c r="W1544" i="4"/>
  <c r="W1543" i="4"/>
  <c r="W1542" i="4"/>
  <c r="W1541" i="4"/>
  <c r="W1540" i="4"/>
  <c r="W1539" i="4"/>
  <c r="W1538" i="4"/>
  <c r="W1537" i="4"/>
  <c r="W1536" i="4"/>
  <c r="W1535" i="4"/>
  <c r="W1534" i="4"/>
  <c r="W1533" i="4"/>
  <c r="W1532" i="4"/>
  <c r="W1531" i="4"/>
  <c r="W1530" i="4"/>
  <c r="W1529" i="4"/>
  <c r="W1528" i="4"/>
  <c r="W1527" i="4"/>
  <c r="W1526" i="4"/>
  <c r="W1525" i="4"/>
  <c r="W1524" i="4"/>
  <c r="W1523" i="4"/>
  <c r="W1522" i="4"/>
  <c r="W1521" i="4"/>
  <c r="W1520" i="4"/>
  <c r="W1519" i="4"/>
  <c r="W1518" i="4"/>
  <c r="W1517" i="4"/>
  <c r="W1516" i="4"/>
  <c r="W1515" i="4"/>
  <c r="W1514" i="4"/>
  <c r="W1513" i="4"/>
  <c r="W1512" i="4"/>
  <c r="W1511" i="4"/>
  <c r="W1510" i="4"/>
  <c r="W1509" i="4"/>
  <c r="W1508" i="4"/>
  <c r="W1507" i="4"/>
  <c r="W1506" i="4"/>
  <c r="W1505" i="4"/>
  <c r="W1504" i="4"/>
  <c r="W1503" i="4"/>
  <c r="W1502" i="4"/>
  <c r="W1501" i="4"/>
  <c r="W1500" i="4"/>
  <c r="W1499" i="4"/>
  <c r="W1498" i="4"/>
  <c r="W1497" i="4"/>
  <c r="W1496" i="4"/>
  <c r="W1495" i="4"/>
  <c r="W1494" i="4"/>
  <c r="W1493" i="4"/>
  <c r="W1492" i="4"/>
  <c r="W1491" i="4"/>
  <c r="W1490" i="4"/>
  <c r="W1489" i="4"/>
  <c r="W1488" i="4"/>
  <c r="W1487" i="4"/>
  <c r="W1486" i="4"/>
  <c r="W1485" i="4"/>
  <c r="W1484" i="4"/>
  <c r="W1483" i="4"/>
  <c r="W1482" i="4"/>
  <c r="W1481" i="4"/>
  <c r="W1480" i="4"/>
  <c r="W1479" i="4"/>
  <c r="W1478" i="4"/>
  <c r="W1477" i="4"/>
  <c r="W1476" i="4"/>
  <c r="W1475" i="4"/>
  <c r="W1474" i="4"/>
  <c r="W1473" i="4"/>
  <c r="W1472" i="4"/>
  <c r="W1471" i="4"/>
  <c r="W1470" i="4"/>
  <c r="W1469" i="4"/>
  <c r="W1468" i="4"/>
  <c r="W1467" i="4"/>
  <c r="W1466" i="4"/>
  <c r="W1465" i="4"/>
  <c r="W1464" i="4"/>
  <c r="W1463" i="4"/>
  <c r="W1462" i="4"/>
  <c r="W1461" i="4"/>
  <c r="W1460" i="4"/>
  <c r="W1459" i="4"/>
  <c r="W1458" i="4"/>
  <c r="W1457" i="4"/>
  <c r="W1456" i="4"/>
  <c r="W1455" i="4"/>
  <c r="W1454" i="4"/>
  <c r="W1453" i="4"/>
  <c r="W1452" i="4"/>
  <c r="W1451" i="4"/>
  <c r="W1450" i="4"/>
  <c r="W1449" i="4"/>
  <c r="W1448" i="4"/>
  <c r="W1447" i="4"/>
  <c r="W1446" i="4"/>
  <c r="W1445" i="4"/>
  <c r="W1444" i="4"/>
  <c r="W1443" i="4"/>
  <c r="W1442" i="4"/>
  <c r="W1441" i="4"/>
  <c r="W1440" i="4"/>
  <c r="W1439" i="4"/>
  <c r="W1438" i="4"/>
  <c r="W1437" i="4"/>
  <c r="W1436" i="4"/>
  <c r="W1435" i="4"/>
  <c r="W1434" i="4"/>
  <c r="W1433" i="4"/>
  <c r="W1432" i="4"/>
  <c r="W1431" i="4"/>
  <c r="W1430" i="4"/>
  <c r="W1429" i="4"/>
  <c r="W1428" i="4"/>
  <c r="W1427" i="4"/>
  <c r="W1426" i="4"/>
  <c r="W1425" i="4"/>
  <c r="W1424" i="4"/>
  <c r="W1423" i="4"/>
  <c r="W1422" i="4"/>
  <c r="W1421" i="4"/>
  <c r="W1420" i="4"/>
  <c r="W1419" i="4"/>
  <c r="W1418" i="4"/>
  <c r="W1417" i="4"/>
  <c r="W1416" i="4"/>
  <c r="W1415" i="4"/>
  <c r="W1414" i="4"/>
  <c r="W1413" i="4"/>
  <c r="W1412" i="4"/>
  <c r="W1411" i="4"/>
  <c r="W1410" i="4"/>
  <c r="W1409" i="4"/>
  <c r="W1408" i="4"/>
  <c r="W1407" i="4"/>
  <c r="W1406" i="4"/>
  <c r="W1405" i="4"/>
  <c r="W1404" i="4"/>
  <c r="W1403" i="4"/>
  <c r="W1402" i="4"/>
  <c r="W1401" i="4"/>
  <c r="W1400" i="4"/>
  <c r="W1399" i="4"/>
  <c r="W1398" i="4"/>
  <c r="W1397" i="4"/>
  <c r="W1396" i="4"/>
  <c r="W1395" i="4"/>
  <c r="W1394" i="4"/>
  <c r="W1393" i="4"/>
  <c r="W1392" i="4"/>
  <c r="W1391" i="4"/>
  <c r="W1390" i="4"/>
  <c r="W1389" i="4"/>
  <c r="W1388" i="4"/>
  <c r="W1387" i="4"/>
  <c r="W1386" i="4"/>
  <c r="W1385" i="4"/>
  <c r="W1384" i="4"/>
  <c r="W1383" i="4"/>
  <c r="W1382" i="4"/>
  <c r="W1381" i="4"/>
  <c r="W1380" i="4"/>
  <c r="W1379" i="4"/>
  <c r="W1378" i="4"/>
  <c r="W1377" i="4"/>
  <c r="W1376" i="4"/>
  <c r="W1375" i="4"/>
  <c r="W1374" i="4"/>
  <c r="W1373" i="4"/>
  <c r="W1372" i="4"/>
  <c r="W1371" i="4"/>
  <c r="W1370" i="4"/>
  <c r="W1369" i="4"/>
  <c r="W1368" i="4"/>
  <c r="W1367" i="4"/>
  <c r="W1366" i="4"/>
  <c r="W1365" i="4"/>
  <c r="W1364" i="4"/>
  <c r="W1363" i="4"/>
  <c r="W1362" i="4"/>
  <c r="W1361" i="4"/>
  <c r="W1360" i="4"/>
  <c r="W1359" i="4"/>
  <c r="W1358" i="4"/>
  <c r="W1357" i="4"/>
  <c r="W1356" i="4"/>
  <c r="W1355" i="4"/>
  <c r="W1354" i="4"/>
  <c r="W1353" i="4"/>
  <c r="W1352" i="4"/>
  <c r="W1351" i="4"/>
  <c r="W1350" i="4"/>
  <c r="W1349" i="4"/>
  <c r="W1348" i="4"/>
  <c r="W1347" i="4"/>
  <c r="W1346" i="4"/>
  <c r="W1345" i="4"/>
  <c r="W1344" i="4"/>
  <c r="W1343" i="4"/>
  <c r="W1342" i="4"/>
  <c r="W1341" i="4"/>
  <c r="W1340" i="4"/>
  <c r="W1339" i="4"/>
  <c r="W1338" i="4"/>
  <c r="W1337" i="4"/>
  <c r="W1336" i="4"/>
  <c r="W1335" i="4"/>
  <c r="W1334" i="4"/>
  <c r="W1333" i="4"/>
  <c r="W1332" i="4"/>
  <c r="W1331" i="4"/>
  <c r="W1330" i="4"/>
  <c r="W1329" i="4"/>
  <c r="W1328" i="4"/>
  <c r="W1327" i="4"/>
  <c r="W1326" i="4"/>
  <c r="W1325" i="4"/>
  <c r="W1324" i="4"/>
  <c r="W1323" i="4"/>
  <c r="W1322" i="4"/>
  <c r="W1321" i="4"/>
  <c r="W1320" i="4"/>
  <c r="W1319" i="4"/>
  <c r="W1318" i="4"/>
  <c r="W1317" i="4"/>
  <c r="W1316" i="4"/>
  <c r="W1315" i="4"/>
  <c r="W1314" i="4"/>
  <c r="W1313" i="4"/>
  <c r="W1312" i="4"/>
  <c r="W1311" i="4"/>
  <c r="W1310" i="4"/>
  <c r="W1309" i="4"/>
  <c r="W1308" i="4"/>
  <c r="W1307" i="4"/>
  <c r="W1306" i="4"/>
  <c r="W1305" i="4"/>
  <c r="W1304" i="4"/>
  <c r="W1303" i="4"/>
  <c r="W1302" i="4"/>
  <c r="W1301" i="4"/>
  <c r="W1300" i="4"/>
  <c r="W1299" i="4"/>
  <c r="W1298" i="4"/>
  <c r="W1297" i="4"/>
  <c r="W1296" i="4"/>
  <c r="W1295" i="4"/>
  <c r="W1294" i="4"/>
  <c r="W1293" i="4"/>
  <c r="W1292" i="4"/>
  <c r="W1291" i="4"/>
  <c r="W1290" i="4"/>
  <c r="W1289" i="4"/>
  <c r="W1288" i="4"/>
  <c r="W1287" i="4"/>
  <c r="W1286" i="4"/>
  <c r="W1285" i="4"/>
  <c r="W1284" i="4"/>
  <c r="W1283" i="4"/>
  <c r="W1282" i="4"/>
  <c r="W1281" i="4"/>
  <c r="W1280" i="4"/>
  <c r="W1279" i="4"/>
  <c r="W1278" i="4"/>
  <c r="W1277" i="4"/>
  <c r="W1276" i="4"/>
  <c r="W1275" i="4"/>
  <c r="W1274" i="4"/>
  <c r="W1273" i="4"/>
  <c r="W1272" i="4"/>
  <c r="W1271" i="4"/>
  <c r="W1270" i="4"/>
  <c r="W1269" i="4"/>
  <c r="W1268" i="4"/>
  <c r="W1267" i="4"/>
  <c r="W1266" i="4"/>
  <c r="W1265" i="4"/>
  <c r="W1264" i="4"/>
  <c r="W1263" i="4"/>
  <c r="W1262" i="4"/>
  <c r="W1261" i="4"/>
  <c r="W1260" i="4"/>
  <c r="W1259" i="4"/>
  <c r="W1258" i="4"/>
  <c r="W1257" i="4"/>
  <c r="W1256" i="4"/>
  <c r="W1255" i="4"/>
  <c r="W1254" i="4"/>
  <c r="W1253" i="4"/>
  <c r="W1252" i="4"/>
  <c r="W1251" i="4"/>
  <c r="W1250" i="4"/>
  <c r="W1249" i="4"/>
  <c r="W1248" i="4"/>
  <c r="W1247" i="4"/>
  <c r="W1246" i="4"/>
  <c r="W1245" i="4"/>
  <c r="W1244" i="4"/>
  <c r="W1243" i="4"/>
  <c r="W1242" i="4"/>
  <c r="W1241" i="4"/>
  <c r="W1240" i="4"/>
  <c r="W1239" i="4"/>
  <c r="W1238" i="4"/>
  <c r="W1237" i="4"/>
  <c r="W1236" i="4"/>
  <c r="W1235" i="4"/>
  <c r="W1234" i="4"/>
  <c r="W1233" i="4"/>
  <c r="W1232" i="4"/>
  <c r="W1231" i="4"/>
  <c r="W1230" i="4"/>
  <c r="W1229" i="4"/>
  <c r="W1228" i="4"/>
  <c r="W1227" i="4"/>
  <c r="W1226" i="4"/>
  <c r="W1225" i="4"/>
  <c r="W1224" i="4"/>
  <c r="W1223" i="4"/>
  <c r="W1222" i="4"/>
  <c r="W1221" i="4"/>
  <c r="W1220" i="4"/>
  <c r="W1219" i="4"/>
  <c r="W1218" i="4"/>
  <c r="W1217" i="4"/>
  <c r="W1216" i="4"/>
  <c r="W1215" i="4"/>
  <c r="W1214" i="4"/>
  <c r="W1213" i="4"/>
  <c r="W1212" i="4"/>
  <c r="W1211" i="4"/>
  <c r="W1210" i="4"/>
  <c r="W1209" i="4"/>
  <c r="W1208" i="4"/>
  <c r="W1207" i="4"/>
  <c r="W1206" i="4"/>
  <c r="W1205" i="4"/>
  <c r="W1204" i="4"/>
  <c r="W1203" i="4"/>
  <c r="W1202" i="4"/>
  <c r="W1201" i="4"/>
  <c r="W1200" i="4"/>
  <c r="W1199" i="4"/>
  <c r="W1198" i="4"/>
  <c r="W1197" i="4"/>
  <c r="W1196" i="4"/>
  <c r="W1195" i="4"/>
  <c r="W1194" i="4"/>
  <c r="W1193" i="4"/>
  <c r="W1192" i="4"/>
  <c r="W1191" i="4"/>
  <c r="W1190" i="4"/>
  <c r="W1189" i="4"/>
  <c r="W1188" i="4"/>
  <c r="W1187" i="4"/>
  <c r="W1186" i="4"/>
  <c r="W1185" i="4"/>
  <c r="W1184" i="4"/>
  <c r="W1183" i="4"/>
  <c r="W1182" i="4"/>
  <c r="W1181" i="4"/>
  <c r="W1180" i="4"/>
  <c r="W1179" i="4"/>
  <c r="W1178" i="4"/>
  <c r="W1177" i="4"/>
  <c r="W1176" i="4"/>
  <c r="W1175" i="4"/>
  <c r="W1174" i="4"/>
  <c r="W1173" i="4"/>
  <c r="W1172" i="4"/>
  <c r="W1171" i="4"/>
  <c r="W1170" i="4"/>
  <c r="W1169" i="4"/>
  <c r="W1168" i="4"/>
  <c r="W1167" i="4"/>
  <c r="W1166" i="4"/>
  <c r="W1165" i="4"/>
  <c r="W1164" i="4"/>
  <c r="W1163" i="4"/>
  <c r="W1162" i="4"/>
  <c r="W1161" i="4"/>
  <c r="W1160" i="4"/>
  <c r="W1159" i="4"/>
  <c r="W1158" i="4"/>
  <c r="W1157" i="4"/>
  <c r="W1156" i="4"/>
  <c r="W1155" i="4"/>
  <c r="W1154" i="4"/>
  <c r="W1153" i="4"/>
  <c r="W1152" i="4"/>
  <c r="W1151" i="4"/>
  <c r="W1150" i="4"/>
  <c r="W1149" i="4"/>
  <c r="W1148" i="4"/>
  <c r="W1147" i="4"/>
  <c r="W1146" i="4"/>
  <c r="W1145" i="4"/>
  <c r="W1144" i="4"/>
  <c r="W1143" i="4"/>
  <c r="W1142" i="4"/>
  <c r="W1141" i="4"/>
  <c r="W1140" i="4"/>
  <c r="W1139" i="4"/>
  <c r="W1138" i="4"/>
  <c r="W1137" i="4"/>
  <c r="W1136" i="4"/>
  <c r="W1135" i="4"/>
  <c r="W1134" i="4"/>
  <c r="W1133" i="4"/>
  <c r="W1132" i="4"/>
  <c r="W1131" i="4"/>
  <c r="W1130" i="4"/>
  <c r="W1129" i="4"/>
  <c r="W1128" i="4"/>
  <c r="W1127" i="4"/>
  <c r="W1126" i="4"/>
  <c r="W1125" i="4"/>
  <c r="W1124" i="4"/>
  <c r="W1123" i="4"/>
  <c r="W1122" i="4"/>
  <c r="W1121" i="4"/>
  <c r="W1120" i="4"/>
  <c r="W1119" i="4"/>
  <c r="W1118" i="4"/>
  <c r="W1117" i="4"/>
  <c r="W1116" i="4"/>
  <c r="W1115" i="4"/>
  <c r="W1114" i="4"/>
  <c r="W1113" i="4"/>
  <c r="W1112" i="4"/>
  <c r="W1111" i="4"/>
  <c r="W1110" i="4"/>
  <c r="W1109" i="4"/>
  <c r="W1108" i="4"/>
  <c r="W1107" i="4"/>
  <c r="W1106" i="4"/>
  <c r="W1105" i="4"/>
  <c r="W1104" i="4"/>
  <c r="W1103" i="4"/>
  <c r="W1102" i="4"/>
  <c r="W1101" i="4"/>
  <c r="W1100" i="4"/>
  <c r="W1099" i="4"/>
  <c r="W1098" i="4"/>
  <c r="W1097" i="4"/>
  <c r="W1096" i="4"/>
  <c r="W1095" i="4"/>
  <c r="W1094" i="4"/>
  <c r="W1093" i="4"/>
  <c r="W1092" i="4"/>
  <c r="W1091" i="4"/>
  <c r="W1090" i="4"/>
  <c r="W1089" i="4"/>
  <c r="W1088" i="4"/>
  <c r="W1087" i="4"/>
  <c r="W1086" i="4"/>
  <c r="W1085" i="4"/>
  <c r="W1084" i="4"/>
  <c r="W1083" i="4"/>
  <c r="W1082" i="4"/>
  <c r="W1081" i="4"/>
  <c r="W1080" i="4"/>
  <c r="W1079" i="4"/>
  <c r="W1078" i="4"/>
  <c r="W1077" i="4"/>
  <c r="W1076" i="4"/>
  <c r="W1075" i="4"/>
  <c r="W1074" i="4"/>
  <c r="W1073" i="4"/>
  <c r="W1072" i="4"/>
  <c r="W1071" i="4"/>
  <c r="W1070" i="4"/>
  <c r="W1069" i="4"/>
  <c r="W1068" i="4"/>
  <c r="W1067" i="4"/>
  <c r="W1066" i="4"/>
  <c r="W1065" i="4"/>
  <c r="W1064" i="4"/>
  <c r="W1063" i="4"/>
  <c r="W1062" i="4"/>
  <c r="W1061" i="4"/>
  <c r="W1060" i="4"/>
  <c r="W1059" i="4"/>
  <c r="W1058" i="4"/>
  <c r="W1057" i="4"/>
  <c r="W1056" i="4"/>
  <c r="W1055" i="4"/>
  <c r="W1054" i="4"/>
  <c r="W1053" i="4"/>
  <c r="W1052" i="4"/>
  <c r="W1051" i="4"/>
  <c r="W1050" i="4"/>
  <c r="W1049" i="4"/>
  <c r="W1048" i="4"/>
  <c r="W1047" i="4"/>
  <c r="W1046" i="4"/>
  <c r="W1045" i="4"/>
  <c r="W1044" i="4"/>
  <c r="W1043" i="4"/>
  <c r="W1042" i="4"/>
  <c r="W1041" i="4"/>
  <c r="W1040" i="4"/>
  <c r="W1039" i="4"/>
  <c r="W1038" i="4"/>
  <c r="W1037" i="4"/>
  <c r="W1036" i="4"/>
  <c r="W1035" i="4"/>
  <c r="W1034" i="4"/>
  <c r="W1033" i="4"/>
  <c r="W1032" i="4"/>
  <c r="W1031" i="4"/>
  <c r="W1030" i="4"/>
  <c r="W1029" i="4"/>
  <c r="W1028" i="4"/>
  <c r="W1027" i="4"/>
  <c r="W1026" i="4"/>
  <c r="W1025" i="4"/>
  <c r="W1024" i="4"/>
  <c r="W1023" i="4"/>
  <c r="W1022" i="4"/>
  <c r="W1021" i="4"/>
  <c r="W1020" i="4"/>
  <c r="W1019" i="4"/>
  <c r="W1018" i="4"/>
  <c r="W1017" i="4"/>
  <c r="W1016" i="4"/>
  <c r="W1015" i="4"/>
  <c r="W1014" i="4"/>
  <c r="W1013" i="4"/>
  <c r="W1012" i="4"/>
  <c r="W1011" i="4"/>
  <c r="W1010" i="4"/>
  <c r="W1009" i="4"/>
  <c r="W1008" i="4"/>
  <c r="W1007" i="4"/>
  <c r="W1006" i="4"/>
  <c r="W1005" i="4"/>
  <c r="W1004" i="4"/>
  <c r="W1003" i="4"/>
  <c r="W1002" i="4"/>
  <c r="W1001" i="4"/>
  <c r="W1000" i="4"/>
  <c r="W999" i="4"/>
  <c r="W998" i="4"/>
  <c r="W997" i="4"/>
  <c r="W996" i="4"/>
  <c r="W995" i="4"/>
  <c r="W994" i="4"/>
  <c r="W993" i="4"/>
  <c r="W992" i="4"/>
  <c r="W991" i="4"/>
  <c r="W990" i="4"/>
  <c r="W989" i="4"/>
  <c r="W988" i="4"/>
  <c r="W987" i="4"/>
  <c r="W986" i="4"/>
  <c r="W985" i="4"/>
  <c r="W984" i="4"/>
  <c r="W983" i="4"/>
  <c r="W982" i="4"/>
  <c r="W981" i="4"/>
  <c r="W980" i="4"/>
  <c r="W979" i="4"/>
  <c r="W978" i="4"/>
  <c r="W977" i="4"/>
  <c r="W976" i="4"/>
  <c r="W975" i="4"/>
  <c r="W974" i="4"/>
  <c r="W973" i="4"/>
  <c r="W972" i="4"/>
  <c r="W971" i="4"/>
  <c r="W970" i="4"/>
  <c r="W969" i="4"/>
  <c r="W968" i="4"/>
  <c r="W967" i="4"/>
  <c r="W966" i="4"/>
  <c r="W965" i="4"/>
  <c r="W964" i="4"/>
  <c r="W963" i="4"/>
  <c r="W962" i="4"/>
  <c r="W961" i="4"/>
  <c r="W960" i="4"/>
  <c r="W959" i="4"/>
  <c r="W958" i="4"/>
  <c r="W957" i="4"/>
  <c r="W956" i="4"/>
  <c r="W955" i="4"/>
  <c r="W954" i="4"/>
  <c r="W953" i="4"/>
  <c r="W952" i="4"/>
  <c r="W951" i="4"/>
  <c r="W950" i="4"/>
  <c r="W949" i="4"/>
  <c r="W948" i="4"/>
  <c r="W947" i="4"/>
  <c r="W946" i="4"/>
  <c r="W945" i="4"/>
  <c r="W944" i="4"/>
  <c r="W943" i="4"/>
  <c r="W942" i="4"/>
  <c r="W941" i="4"/>
  <c r="W940" i="4"/>
  <c r="W939" i="4"/>
  <c r="W938" i="4"/>
  <c r="W937" i="4"/>
  <c r="W936" i="4"/>
  <c r="W935" i="4"/>
  <c r="W934" i="4"/>
  <c r="W933" i="4"/>
  <c r="W932" i="4"/>
  <c r="W931" i="4"/>
  <c r="W930" i="4"/>
  <c r="W929" i="4"/>
  <c r="W928" i="4"/>
  <c r="W927" i="4"/>
  <c r="W926" i="4"/>
  <c r="W925" i="4"/>
  <c r="W924" i="4"/>
  <c r="W923" i="4"/>
  <c r="W922" i="4"/>
  <c r="W921" i="4"/>
  <c r="W920" i="4"/>
  <c r="W919" i="4"/>
  <c r="W918" i="4"/>
  <c r="W917" i="4"/>
  <c r="W916" i="4"/>
  <c r="W915" i="4"/>
  <c r="W914" i="4"/>
  <c r="W913" i="4"/>
  <c r="W912" i="4"/>
  <c r="W911" i="4"/>
  <c r="W910" i="4"/>
  <c r="W909" i="4"/>
  <c r="W908" i="4"/>
  <c r="W907" i="4"/>
  <c r="W906" i="4"/>
  <c r="W905" i="4"/>
  <c r="W904" i="4"/>
  <c r="W903" i="4"/>
  <c r="W902" i="4"/>
  <c r="W901" i="4"/>
  <c r="W900" i="4"/>
  <c r="W899" i="4"/>
  <c r="W898" i="4"/>
  <c r="W897" i="4"/>
  <c r="W896" i="4"/>
  <c r="W895" i="4"/>
  <c r="W894" i="4"/>
  <c r="W893" i="4"/>
  <c r="W892" i="4"/>
  <c r="W891" i="4"/>
  <c r="W890" i="4"/>
  <c r="W889" i="4"/>
  <c r="W888" i="4"/>
  <c r="W887" i="4"/>
  <c r="W886" i="4"/>
  <c r="W885" i="4"/>
  <c r="W884" i="4"/>
  <c r="W883" i="4"/>
  <c r="W882" i="4"/>
  <c r="W881" i="4"/>
  <c r="W880" i="4"/>
  <c r="W879" i="4"/>
  <c r="W878" i="4"/>
  <c r="W877" i="4"/>
  <c r="W876" i="4"/>
  <c r="W875" i="4"/>
  <c r="W874" i="4"/>
  <c r="W873" i="4"/>
  <c r="W872" i="4"/>
  <c r="W871" i="4"/>
  <c r="W870" i="4"/>
  <c r="W869" i="4"/>
  <c r="W868" i="4"/>
  <c r="W867" i="4"/>
  <c r="W866" i="4"/>
  <c r="W865" i="4"/>
  <c r="W864" i="4"/>
  <c r="W863" i="4"/>
  <c r="W862" i="4"/>
  <c r="W861" i="4"/>
  <c r="W860" i="4"/>
  <c r="W859" i="4"/>
  <c r="W858" i="4"/>
  <c r="W857" i="4"/>
  <c r="W856" i="4"/>
  <c r="W855" i="4"/>
  <c r="W854" i="4"/>
  <c r="W853" i="4"/>
  <c r="W852" i="4"/>
  <c r="W851" i="4"/>
  <c r="W850" i="4"/>
  <c r="W849" i="4"/>
  <c r="W848" i="4"/>
  <c r="W847" i="4"/>
  <c r="W846" i="4"/>
  <c r="W845" i="4"/>
  <c r="W844" i="4"/>
  <c r="W843" i="4"/>
  <c r="W842" i="4"/>
  <c r="W841" i="4"/>
  <c r="W840" i="4"/>
  <c r="W839" i="4"/>
  <c r="W838" i="4"/>
  <c r="W837" i="4"/>
  <c r="W836" i="4"/>
  <c r="W835" i="4"/>
  <c r="W834" i="4"/>
  <c r="W833" i="4"/>
  <c r="W832" i="4"/>
  <c r="W831" i="4"/>
  <c r="W830" i="4"/>
  <c r="W829" i="4"/>
  <c r="W828" i="4"/>
  <c r="W827" i="4"/>
  <c r="W826" i="4"/>
  <c r="W825" i="4"/>
  <c r="W824" i="4"/>
  <c r="W823" i="4"/>
  <c r="W822" i="4"/>
  <c r="W821" i="4"/>
  <c r="W820" i="4"/>
  <c r="W819" i="4"/>
  <c r="W818" i="4"/>
  <c r="W817" i="4"/>
  <c r="W816" i="4"/>
  <c r="W815" i="4"/>
  <c r="W814" i="4"/>
  <c r="W813" i="4"/>
  <c r="W812" i="4"/>
  <c r="W811" i="4"/>
  <c r="W810" i="4"/>
  <c r="W809" i="4"/>
  <c r="W808" i="4"/>
  <c r="W807" i="4"/>
  <c r="W806" i="4"/>
  <c r="W805" i="4"/>
  <c r="W804" i="4"/>
  <c r="W803" i="4"/>
  <c r="W802" i="4"/>
  <c r="W801" i="4"/>
  <c r="W800" i="4"/>
  <c r="W799" i="4"/>
  <c r="W798" i="4"/>
  <c r="W797" i="4"/>
  <c r="W796" i="4"/>
  <c r="W795" i="4"/>
  <c r="W794" i="4"/>
  <c r="W793" i="4"/>
  <c r="W792" i="4"/>
  <c r="W791" i="4"/>
  <c r="W790" i="4"/>
  <c r="W789" i="4"/>
  <c r="W788" i="4"/>
  <c r="W787" i="4"/>
  <c r="W786" i="4"/>
  <c r="W785" i="4"/>
  <c r="W784" i="4"/>
  <c r="W783" i="4"/>
  <c r="W782" i="4"/>
  <c r="W781" i="4"/>
  <c r="W780" i="4"/>
  <c r="W779" i="4"/>
  <c r="W778" i="4"/>
  <c r="W777" i="4"/>
  <c r="W776" i="4"/>
  <c r="W775" i="4"/>
  <c r="W774" i="4"/>
  <c r="W773" i="4"/>
  <c r="W772" i="4"/>
  <c r="W771" i="4"/>
  <c r="W770" i="4"/>
  <c r="W769" i="4"/>
  <c r="W768" i="4"/>
  <c r="W767" i="4"/>
  <c r="W766" i="4"/>
  <c r="W765" i="4"/>
  <c r="W764" i="4"/>
  <c r="W763" i="4"/>
  <c r="W762" i="4"/>
  <c r="W761" i="4"/>
  <c r="W760" i="4"/>
  <c r="W759" i="4"/>
  <c r="W758" i="4"/>
  <c r="W757" i="4"/>
  <c r="W756" i="4"/>
  <c r="W755" i="4"/>
  <c r="W754" i="4"/>
  <c r="W753" i="4"/>
  <c r="W752" i="4"/>
  <c r="W751" i="4"/>
  <c r="W750" i="4"/>
  <c r="W749" i="4"/>
  <c r="W748" i="4"/>
  <c r="W747" i="4"/>
  <c r="W746" i="4"/>
  <c r="W745" i="4"/>
  <c r="W744" i="4"/>
  <c r="W743" i="4"/>
  <c r="W742" i="4"/>
  <c r="W741" i="4"/>
  <c r="W740" i="4"/>
  <c r="W739" i="4"/>
  <c r="W738" i="4"/>
  <c r="W737" i="4"/>
  <c r="W736" i="4"/>
  <c r="W735" i="4"/>
  <c r="W734" i="4"/>
  <c r="W733" i="4"/>
  <c r="W732" i="4"/>
  <c r="W731" i="4"/>
  <c r="W730" i="4"/>
  <c r="W729" i="4"/>
  <c r="W728" i="4"/>
  <c r="W727" i="4"/>
  <c r="W726" i="4"/>
  <c r="W725" i="4"/>
  <c r="W724" i="4"/>
  <c r="W723" i="4"/>
  <c r="W722" i="4"/>
  <c r="W721" i="4"/>
  <c r="W720" i="4"/>
  <c r="W719" i="4"/>
  <c r="W718" i="4"/>
  <c r="W717" i="4"/>
  <c r="W716" i="4"/>
  <c r="W715" i="4"/>
  <c r="W714" i="4"/>
  <c r="W713" i="4"/>
  <c r="W712" i="4"/>
  <c r="W711" i="4"/>
  <c r="W710" i="4"/>
  <c r="W709" i="4"/>
  <c r="W708" i="4"/>
  <c r="W707" i="4"/>
  <c r="W706" i="4"/>
  <c r="W705" i="4"/>
  <c r="W704" i="4"/>
  <c r="W703" i="4"/>
  <c r="W702" i="4"/>
  <c r="W701" i="4"/>
  <c r="W700" i="4"/>
  <c r="W699" i="4"/>
  <c r="W698" i="4"/>
  <c r="W697" i="4"/>
  <c r="W696" i="4"/>
  <c r="W695" i="4"/>
  <c r="W694" i="4"/>
  <c r="W693" i="4"/>
  <c r="W692" i="4"/>
  <c r="W691" i="4"/>
  <c r="W690" i="4"/>
  <c r="W689" i="4"/>
  <c r="W688" i="4"/>
  <c r="W687" i="4"/>
  <c r="W686" i="4"/>
  <c r="W685" i="4"/>
  <c r="W684" i="4"/>
  <c r="W683" i="4"/>
  <c r="W682" i="4"/>
  <c r="W681" i="4"/>
  <c r="W680" i="4"/>
  <c r="W679" i="4"/>
  <c r="W678" i="4"/>
  <c r="W677" i="4"/>
  <c r="W676" i="4"/>
  <c r="W675" i="4"/>
  <c r="W674" i="4"/>
  <c r="W673" i="4"/>
  <c r="W672" i="4"/>
  <c r="W671" i="4"/>
  <c r="W670" i="4"/>
  <c r="W669" i="4"/>
  <c r="W668" i="4"/>
  <c r="W667" i="4"/>
  <c r="W666" i="4"/>
  <c r="W665" i="4"/>
  <c r="W664" i="4"/>
  <c r="W663" i="4"/>
  <c r="W662" i="4"/>
  <c r="W661" i="4"/>
  <c r="W660" i="4"/>
  <c r="W659" i="4"/>
  <c r="W658" i="4"/>
  <c r="W657" i="4"/>
  <c r="W656" i="4"/>
  <c r="W655" i="4"/>
  <c r="W654" i="4"/>
  <c r="W653" i="4"/>
  <c r="W652" i="4"/>
  <c r="W651" i="4"/>
  <c r="W650" i="4"/>
  <c r="W649" i="4"/>
  <c r="W648" i="4"/>
  <c r="W647" i="4"/>
  <c r="W646" i="4"/>
  <c r="W645" i="4"/>
  <c r="W644" i="4"/>
  <c r="W643" i="4"/>
  <c r="W642" i="4"/>
  <c r="W641" i="4"/>
  <c r="W640" i="4"/>
  <c r="W639" i="4"/>
  <c r="W638" i="4"/>
  <c r="W637" i="4"/>
  <c r="W636" i="4"/>
  <c r="W635" i="4"/>
  <c r="W634" i="4"/>
  <c r="W633" i="4"/>
  <c r="W632" i="4"/>
  <c r="W631" i="4"/>
  <c r="W630" i="4"/>
  <c r="W629" i="4"/>
  <c r="W628" i="4"/>
  <c r="W627" i="4"/>
  <c r="W626" i="4"/>
  <c r="W625" i="4"/>
  <c r="W624" i="4"/>
  <c r="W623" i="4"/>
  <c r="W622" i="4"/>
  <c r="W621" i="4"/>
  <c r="W620" i="4"/>
  <c r="W619" i="4"/>
  <c r="W618" i="4"/>
  <c r="W617" i="4"/>
  <c r="W616" i="4"/>
  <c r="W615" i="4"/>
  <c r="W614" i="4"/>
  <c r="W613" i="4"/>
  <c r="W612" i="4"/>
  <c r="W611" i="4"/>
  <c r="W610" i="4"/>
  <c r="W609" i="4"/>
  <c r="W608" i="4"/>
  <c r="W607" i="4"/>
  <c r="W606" i="4"/>
  <c r="W605" i="4"/>
  <c r="W604" i="4"/>
  <c r="W603" i="4"/>
  <c r="W602" i="4"/>
  <c r="W601" i="4"/>
  <c r="W600" i="4"/>
  <c r="W599" i="4"/>
  <c r="W598" i="4"/>
  <c r="W597" i="4"/>
  <c r="W596" i="4"/>
  <c r="W595" i="4"/>
  <c r="W594" i="4"/>
  <c r="W593" i="4"/>
  <c r="W592" i="4"/>
  <c r="W591" i="4"/>
  <c r="W590" i="4"/>
  <c r="W589" i="4"/>
  <c r="W588" i="4"/>
  <c r="W587" i="4"/>
  <c r="W586" i="4"/>
  <c r="W585" i="4"/>
  <c r="W584" i="4"/>
  <c r="W583" i="4"/>
  <c r="W582" i="4"/>
  <c r="W581" i="4"/>
  <c r="W580" i="4"/>
  <c r="W579" i="4"/>
  <c r="W578" i="4"/>
  <c r="W577" i="4"/>
  <c r="W576" i="4"/>
  <c r="W575" i="4"/>
  <c r="W574" i="4"/>
  <c r="W573" i="4"/>
  <c r="W572" i="4"/>
  <c r="W571" i="4"/>
  <c r="W570" i="4"/>
  <c r="W569" i="4"/>
  <c r="W568" i="4"/>
  <c r="W567" i="4"/>
  <c r="W566" i="4"/>
  <c r="W565" i="4"/>
  <c r="W564" i="4"/>
  <c r="W563" i="4"/>
  <c r="W562" i="4"/>
  <c r="W561" i="4"/>
  <c r="W560" i="4"/>
  <c r="W559" i="4"/>
  <c r="W558" i="4"/>
  <c r="W557" i="4"/>
  <c r="W556" i="4"/>
  <c r="W555" i="4"/>
  <c r="W554" i="4"/>
  <c r="W553" i="4"/>
  <c r="W552" i="4"/>
  <c r="W551" i="4"/>
  <c r="W550" i="4"/>
  <c r="W549" i="4"/>
  <c r="W548" i="4"/>
  <c r="W547" i="4"/>
  <c r="W546" i="4"/>
  <c r="W545" i="4"/>
  <c r="W544" i="4"/>
  <c r="W543" i="4"/>
  <c r="W542" i="4"/>
  <c r="W541" i="4"/>
  <c r="W540" i="4"/>
  <c r="W539" i="4"/>
  <c r="W538" i="4"/>
  <c r="W537" i="4"/>
  <c r="W536" i="4"/>
  <c r="W535" i="4"/>
  <c r="W534" i="4"/>
  <c r="W533" i="4"/>
  <c r="W532" i="4"/>
  <c r="W531" i="4"/>
  <c r="W530" i="4"/>
  <c r="W529" i="4"/>
  <c r="W528" i="4"/>
  <c r="W527" i="4"/>
  <c r="W526" i="4"/>
  <c r="W525" i="4"/>
  <c r="W524" i="4"/>
  <c r="W523" i="4"/>
  <c r="W522" i="4"/>
  <c r="W521" i="4"/>
  <c r="W520" i="4"/>
  <c r="W519" i="4"/>
  <c r="W518" i="4"/>
  <c r="W517" i="4"/>
  <c r="W516" i="4"/>
  <c r="W515" i="4"/>
  <c r="W514" i="4"/>
  <c r="W513" i="4"/>
  <c r="W512" i="4"/>
  <c r="W511" i="4"/>
  <c r="W510" i="4"/>
  <c r="W509" i="4"/>
  <c r="W508" i="4"/>
  <c r="W507" i="4"/>
  <c r="W506" i="4"/>
  <c r="W505" i="4"/>
  <c r="W504" i="4"/>
  <c r="W503" i="4"/>
  <c r="W502" i="4"/>
  <c r="W501" i="4"/>
  <c r="W500" i="4"/>
  <c r="W499" i="4"/>
  <c r="W498" i="4"/>
  <c r="W497" i="4"/>
  <c r="W496" i="4"/>
  <c r="W495" i="4"/>
  <c r="W494" i="4"/>
  <c r="W493" i="4"/>
  <c r="W492" i="4"/>
  <c r="W491" i="4"/>
  <c r="W490" i="4"/>
  <c r="W489" i="4"/>
  <c r="W488" i="4"/>
  <c r="W487" i="4"/>
  <c r="W486" i="4"/>
  <c r="W485" i="4"/>
  <c r="W484" i="4"/>
  <c r="W483" i="4"/>
  <c r="W482" i="4"/>
  <c r="W481" i="4"/>
  <c r="W480" i="4"/>
  <c r="W479" i="4"/>
  <c r="W478" i="4"/>
  <c r="W477" i="4"/>
  <c r="W476" i="4"/>
  <c r="W475" i="4"/>
  <c r="W474" i="4"/>
  <c r="W473" i="4"/>
  <c r="W472" i="4"/>
  <c r="W471" i="4"/>
  <c r="W470" i="4"/>
  <c r="W469" i="4"/>
  <c r="W468" i="4"/>
  <c r="W467" i="4"/>
  <c r="W466" i="4"/>
  <c r="W465" i="4"/>
  <c r="W464" i="4"/>
  <c r="W463" i="4"/>
  <c r="W462" i="4"/>
  <c r="W461" i="4"/>
  <c r="W460" i="4"/>
  <c r="W459" i="4"/>
  <c r="W458" i="4"/>
  <c r="W457" i="4"/>
  <c r="W456" i="4"/>
  <c r="W455" i="4"/>
  <c r="W454" i="4"/>
  <c r="W453" i="4"/>
  <c r="W452" i="4"/>
  <c r="W451" i="4"/>
  <c r="W450" i="4"/>
  <c r="W449" i="4"/>
  <c r="W448" i="4"/>
  <c r="W447" i="4"/>
  <c r="W446" i="4"/>
  <c r="W445" i="4"/>
  <c r="W444" i="4"/>
  <c r="W443" i="4"/>
  <c r="W442" i="4"/>
  <c r="W441" i="4"/>
  <c r="W440" i="4"/>
  <c r="W439" i="4"/>
  <c r="W438" i="4"/>
  <c r="W437" i="4"/>
  <c r="W436" i="4"/>
  <c r="W435" i="4"/>
  <c r="W434" i="4"/>
  <c r="W433" i="4"/>
  <c r="W432" i="4"/>
  <c r="W431" i="4"/>
  <c r="W430" i="4"/>
  <c r="W429" i="4"/>
  <c r="W428" i="4"/>
  <c r="W427" i="4"/>
  <c r="W426" i="4"/>
  <c r="W425" i="4"/>
  <c r="W424" i="4"/>
  <c r="W423" i="4"/>
  <c r="W422" i="4"/>
  <c r="W421" i="4"/>
  <c r="W420" i="4"/>
  <c r="W419" i="4"/>
  <c r="W418" i="4"/>
  <c r="W417" i="4"/>
  <c r="W416" i="4"/>
  <c r="W415" i="4"/>
  <c r="W414" i="4"/>
  <c r="W413" i="4"/>
  <c r="W412" i="4"/>
  <c r="W411" i="4"/>
  <c r="W410" i="4"/>
  <c r="W409" i="4"/>
  <c r="W408" i="4"/>
  <c r="W407" i="4"/>
  <c r="W406" i="4"/>
  <c r="W405" i="4"/>
  <c r="W404" i="4"/>
  <c r="W403" i="4"/>
  <c r="W402" i="4"/>
  <c r="W401" i="4"/>
  <c r="W400" i="4"/>
  <c r="W399" i="4"/>
  <c r="W398" i="4"/>
  <c r="W397" i="4"/>
  <c r="W396" i="4"/>
  <c r="W395" i="4"/>
  <c r="W394" i="4"/>
  <c r="W393" i="4"/>
  <c r="W392" i="4"/>
  <c r="W391" i="4"/>
  <c r="W390" i="4"/>
  <c r="W389" i="4"/>
  <c r="W388" i="4"/>
  <c r="W387" i="4"/>
  <c r="W386" i="4"/>
  <c r="W385" i="4"/>
  <c r="W384" i="4"/>
  <c r="W383" i="4"/>
  <c r="W382" i="4"/>
  <c r="W381" i="4"/>
  <c r="W380" i="4"/>
  <c r="W379" i="4"/>
  <c r="W378" i="4"/>
  <c r="W377" i="4"/>
  <c r="W376" i="4"/>
  <c r="W375" i="4"/>
  <c r="W374" i="4"/>
  <c r="W373" i="4"/>
  <c r="W372" i="4"/>
  <c r="W371" i="4"/>
  <c r="W370" i="4"/>
  <c r="W369" i="4"/>
  <c r="W368" i="4"/>
  <c r="W367" i="4"/>
  <c r="W366" i="4"/>
  <c r="W365" i="4"/>
  <c r="W364" i="4"/>
  <c r="W363" i="4"/>
  <c r="W362" i="4"/>
  <c r="W361" i="4"/>
  <c r="W360" i="4"/>
  <c r="W359" i="4"/>
  <c r="W358" i="4"/>
  <c r="W357" i="4"/>
  <c r="W356" i="4"/>
  <c r="W355" i="4"/>
  <c r="W354" i="4"/>
  <c r="W353" i="4"/>
  <c r="W352" i="4"/>
  <c r="W351" i="4"/>
  <c r="W350" i="4"/>
  <c r="W349" i="4"/>
  <c r="W348" i="4"/>
  <c r="W347" i="4"/>
  <c r="W346" i="4"/>
  <c r="W345" i="4"/>
  <c r="W344" i="4"/>
  <c r="W343" i="4"/>
  <c r="W342" i="4"/>
  <c r="W341" i="4"/>
  <c r="W340" i="4"/>
  <c r="W339" i="4"/>
  <c r="W338" i="4"/>
  <c r="W337" i="4"/>
  <c r="W336" i="4"/>
  <c r="W335" i="4"/>
  <c r="W334" i="4"/>
  <c r="W333" i="4"/>
  <c r="W332" i="4"/>
  <c r="W331" i="4"/>
  <c r="W330" i="4"/>
  <c r="W329" i="4"/>
  <c r="W328" i="4"/>
  <c r="W327" i="4"/>
  <c r="W326" i="4"/>
  <c r="W325" i="4"/>
  <c r="W324" i="4"/>
  <c r="W323" i="4"/>
  <c r="W322" i="4"/>
  <c r="W321" i="4"/>
  <c r="W320" i="4"/>
  <c r="W319" i="4"/>
  <c r="W318" i="4"/>
  <c r="W317" i="4"/>
  <c r="W316" i="4"/>
  <c r="W315" i="4"/>
  <c r="W314" i="4"/>
  <c r="W313" i="4"/>
  <c r="W312" i="4"/>
  <c r="W311" i="4"/>
  <c r="W310" i="4"/>
  <c r="W309" i="4"/>
  <c r="W308" i="4"/>
  <c r="W307" i="4"/>
  <c r="W306" i="4"/>
  <c r="W305" i="4"/>
  <c r="W304" i="4"/>
  <c r="W303" i="4"/>
  <c r="W302" i="4"/>
  <c r="W301" i="4"/>
  <c r="W300" i="4"/>
  <c r="W299" i="4"/>
  <c r="W298" i="4"/>
  <c r="W297" i="4"/>
  <c r="W296" i="4"/>
  <c r="W295" i="4"/>
  <c r="W294" i="4"/>
  <c r="W293" i="4"/>
  <c r="W292" i="4"/>
  <c r="W291" i="4"/>
  <c r="W290" i="4"/>
  <c r="W289" i="4"/>
  <c r="W288" i="4"/>
  <c r="W287" i="4"/>
  <c r="W286" i="4"/>
  <c r="W285" i="4"/>
  <c r="W284" i="4"/>
  <c r="W283" i="4"/>
  <c r="W282" i="4"/>
  <c r="W281" i="4"/>
  <c r="W280" i="4"/>
  <c r="W279" i="4"/>
  <c r="W278" i="4"/>
  <c r="W277" i="4"/>
  <c r="W276" i="4"/>
  <c r="W275" i="4"/>
  <c r="W274" i="4"/>
  <c r="W273" i="4"/>
  <c r="W272" i="4"/>
  <c r="W271" i="4"/>
  <c r="W270" i="4"/>
  <c r="W269" i="4"/>
  <c r="W268" i="4"/>
  <c r="W267" i="4"/>
  <c r="W266" i="4"/>
  <c r="W265" i="4"/>
  <c r="W264" i="4"/>
  <c r="W263" i="4"/>
  <c r="W262" i="4"/>
  <c r="W261" i="4"/>
  <c r="W260" i="4"/>
  <c r="W259" i="4"/>
  <c r="W258" i="4"/>
  <c r="W257" i="4"/>
  <c r="W256" i="4"/>
  <c r="W255" i="4"/>
  <c r="W254" i="4"/>
  <c r="W253" i="4"/>
  <c r="W252" i="4"/>
  <c r="W251" i="4"/>
  <c r="W250" i="4"/>
  <c r="W249" i="4"/>
  <c r="W248" i="4"/>
  <c r="W247" i="4"/>
  <c r="W246" i="4"/>
  <c r="W245" i="4"/>
  <c r="W244" i="4"/>
  <c r="W243" i="4"/>
  <c r="W242" i="4"/>
  <c r="W241" i="4"/>
  <c r="W240" i="4"/>
  <c r="W239" i="4"/>
  <c r="W238" i="4"/>
  <c r="W237" i="4"/>
  <c r="W236" i="4"/>
  <c r="W235" i="4"/>
  <c r="W234" i="4"/>
  <c r="W233" i="4"/>
  <c r="W232" i="4"/>
  <c r="W231" i="4"/>
  <c r="W230" i="4"/>
  <c r="W229" i="4"/>
  <c r="W228" i="4"/>
  <c r="W227" i="4"/>
  <c r="W226" i="4"/>
  <c r="W225" i="4"/>
  <c r="W224" i="4"/>
  <c r="W223" i="4"/>
  <c r="W222" i="4"/>
  <c r="W221" i="4"/>
  <c r="W220" i="4"/>
  <c r="W219" i="4"/>
  <c r="W218" i="4"/>
  <c r="W217" i="4"/>
  <c r="W216" i="4"/>
  <c r="W215" i="4"/>
  <c r="W214" i="4"/>
  <c r="W213" i="4"/>
  <c r="W212" i="4"/>
  <c r="W211" i="4"/>
  <c r="W210" i="4"/>
  <c r="W209" i="4"/>
  <c r="W208" i="4"/>
  <c r="W207" i="4"/>
  <c r="W206" i="4"/>
  <c r="W205" i="4"/>
  <c r="W204" i="4"/>
  <c r="W203" i="4"/>
  <c r="W202" i="4"/>
  <c r="W201" i="4"/>
  <c r="W200" i="4"/>
  <c r="W199" i="4"/>
  <c r="W198" i="4"/>
  <c r="W197" i="4"/>
  <c r="W196" i="4"/>
  <c r="W195" i="4"/>
  <c r="W194" i="4"/>
  <c r="W193" i="4"/>
  <c r="W192" i="4"/>
  <c r="W191" i="4"/>
  <c r="W190" i="4"/>
  <c r="W189" i="4"/>
  <c r="W188" i="4"/>
  <c r="W187" i="4"/>
  <c r="W186" i="4"/>
  <c r="W185" i="4"/>
  <c r="W184" i="4"/>
  <c r="W183" i="4"/>
  <c r="W182" i="4"/>
  <c r="W181" i="4"/>
  <c r="W180" i="4"/>
  <c r="W179" i="4"/>
  <c r="W178" i="4"/>
  <c r="W177" i="4"/>
  <c r="W176" i="4"/>
  <c r="W175" i="4"/>
  <c r="W174" i="4"/>
  <c r="W173" i="4"/>
  <c r="W172" i="4"/>
  <c r="W171" i="4"/>
  <c r="W170" i="4"/>
  <c r="W169" i="4"/>
  <c r="W168" i="4"/>
  <c r="W167" i="4"/>
  <c r="W166" i="4"/>
  <c r="W165" i="4"/>
  <c r="W164" i="4"/>
  <c r="W163" i="4"/>
  <c r="W162" i="4"/>
  <c r="W161" i="4"/>
  <c r="W160" i="4"/>
  <c r="W159" i="4"/>
  <c r="W158" i="4"/>
  <c r="W157" i="4"/>
  <c r="W156" i="4"/>
  <c r="W155" i="4"/>
  <c r="W154" i="4"/>
  <c r="W153" i="4"/>
  <c r="W152" i="4"/>
  <c r="W151" i="4"/>
  <c r="W150" i="4"/>
  <c r="W149" i="4"/>
  <c r="W148" i="4"/>
  <c r="W147" i="4"/>
  <c r="W146" i="4"/>
  <c r="W145" i="4"/>
  <c r="W144" i="4"/>
  <c r="W143" i="4"/>
  <c r="W142" i="4"/>
  <c r="W141" i="4"/>
  <c r="W140" i="4"/>
  <c r="W139" i="4"/>
  <c r="W138" i="4"/>
  <c r="W137" i="4"/>
  <c r="W136" i="4"/>
  <c r="W135" i="4"/>
  <c r="W134" i="4"/>
  <c r="W133" i="4"/>
  <c r="W132" i="4"/>
  <c r="W131" i="4"/>
  <c r="W130" i="4"/>
  <c r="W129" i="4"/>
  <c r="W128" i="4"/>
  <c r="W127" i="4"/>
  <c r="W126" i="4"/>
  <c r="W125" i="4"/>
  <c r="W124" i="4"/>
  <c r="W123" i="4"/>
  <c r="W122" i="4"/>
  <c r="W121" i="4"/>
  <c r="W120" i="4"/>
  <c r="W119" i="4"/>
  <c r="W118" i="4"/>
  <c r="W117" i="4"/>
  <c r="W116" i="4"/>
  <c r="W115" i="4"/>
  <c r="W114" i="4"/>
  <c r="W113" i="4"/>
  <c r="W112" i="4"/>
  <c r="W111" i="4"/>
  <c r="W110" i="4"/>
  <c r="W109" i="4"/>
  <c r="W108" i="4"/>
  <c r="W107" i="4"/>
  <c r="W106" i="4"/>
  <c r="W105" i="4"/>
  <c r="W104" i="4"/>
  <c r="W103" i="4"/>
  <c r="W102" i="4"/>
  <c r="W101" i="4"/>
  <c r="W100" i="4"/>
  <c r="W99" i="4"/>
  <c r="W98" i="4"/>
  <c r="W97" i="4"/>
  <c r="W96" i="4"/>
  <c r="W95" i="4"/>
  <c r="W94" i="4"/>
  <c r="W93" i="4"/>
  <c r="W92" i="4"/>
  <c r="W91" i="4"/>
  <c r="W90" i="4"/>
  <c r="W89" i="4"/>
  <c r="W88" i="4"/>
  <c r="W87" i="4"/>
  <c r="W86" i="4"/>
  <c r="W85" i="4"/>
  <c r="W84" i="4"/>
  <c r="W83" i="4"/>
  <c r="W82" i="4"/>
  <c r="W81" i="4"/>
  <c r="W80" i="4"/>
  <c r="W79" i="4"/>
  <c r="W78" i="4"/>
  <c r="W77" i="4"/>
  <c r="W76" i="4"/>
  <c r="W75" i="4"/>
  <c r="W74" i="4"/>
  <c r="W73" i="4"/>
  <c r="W72" i="4"/>
  <c r="W71" i="4"/>
  <c r="W70" i="4"/>
  <c r="W69" i="4"/>
  <c r="W68" i="4"/>
  <c r="W67" i="4"/>
  <c r="W66" i="4"/>
  <c r="W65" i="4"/>
  <c r="W64" i="4"/>
  <c r="W63" i="4"/>
  <c r="W62" i="4"/>
  <c r="W61" i="4"/>
  <c r="W60" i="4"/>
  <c r="W59" i="4"/>
  <c r="W58" i="4"/>
  <c r="W57" i="4"/>
  <c r="W56" i="4"/>
  <c r="W55" i="4"/>
  <c r="W54" i="4"/>
  <c r="W53" i="4"/>
  <c r="W52" i="4"/>
  <c r="W51" i="4"/>
  <c r="W50" i="4"/>
  <c r="W49" i="4"/>
  <c r="W48" i="4"/>
  <c r="W47" i="4"/>
  <c r="W46" i="4"/>
  <c r="W45" i="4"/>
  <c r="W44" i="4"/>
  <c r="W43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5" i="4"/>
  <c r="W24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W9" i="4"/>
  <c r="W8" i="4"/>
  <c r="W7" i="4"/>
  <c r="W6" i="4"/>
  <c r="W5" i="4"/>
  <c r="K2393" i="4"/>
  <c r="J2393" i="4"/>
  <c r="H2393" i="4"/>
  <c r="K2381" i="4"/>
  <c r="J2381" i="4"/>
  <c r="H2381" i="4"/>
  <c r="K2369" i="4"/>
  <c r="J2369" i="4"/>
  <c r="H2369" i="4"/>
  <c r="K2357" i="4"/>
  <c r="J2357" i="4"/>
  <c r="H2357" i="4"/>
  <c r="K2345" i="4"/>
  <c r="J2345" i="4"/>
  <c r="H2345" i="4"/>
  <c r="K2333" i="4"/>
  <c r="J2333" i="4"/>
  <c r="H2333" i="4"/>
  <c r="K2321" i="4"/>
  <c r="J2321" i="4"/>
  <c r="H2321" i="4"/>
  <c r="K2309" i="4"/>
  <c r="J2309" i="4"/>
  <c r="H2309" i="4"/>
  <c r="K2297" i="4"/>
  <c r="J2297" i="4"/>
  <c r="H2297" i="4"/>
  <c r="K2285" i="4"/>
  <c r="J2285" i="4"/>
  <c r="H2285" i="4"/>
  <c r="K2273" i="4"/>
  <c r="J2273" i="4"/>
  <c r="H2273" i="4"/>
  <c r="K2261" i="4"/>
  <c r="J2261" i="4"/>
  <c r="H2261" i="4"/>
  <c r="K2249" i="4"/>
  <c r="J2249" i="4"/>
  <c r="H2249" i="4"/>
  <c r="K2237" i="4"/>
  <c r="J2237" i="4"/>
  <c r="H2237" i="4"/>
  <c r="K2225" i="4"/>
  <c r="J2225" i="4"/>
  <c r="H2225" i="4"/>
  <c r="K2213" i="4"/>
  <c r="J2213" i="4"/>
  <c r="H2213" i="4"/>
  <c r="K2201" i="4"/>
  <c r="J2201" i="4"/>
  <c r="H2201" i="4"/>
  <c r="K2189" i="4"/>
  <c r="J2189" i="4"/>
  <c r="H2189" i="4"/>
  <c r="K2177" i="4"/>
  <c r="J2177" i="4"/>
  <c r="H2177" i="4"/>
  <c r="K2165" i="4"/>
  <c r="J2165" i="4"/>
  <c r="H2165" i="4"/>
  <c r="K2153" i="4"/>
  <c r="J2153" i="4"/>
  <c r="H2153" i="4"/>
  <c r="K2141" i="4"/>
  <c r="J2141" i="4"/>
  <c r="H2141" i="4"/>
  <c r="K2129" i="4"/>
  <c r="J2129" i="4"/>
  <c r="H2129" i="4"/>
  <c r="K2117" i="4"/>
  <c r="J2117" i="4"/>
  <c r="H2117" i="4"/>
  <c r="K2105" i="4"/>
  <c r="J2105" i="4"/>
  <c r="H2105" i="4"/>
  <c r="K2093" i="4"/>
  <c r="J2093" i="4"/>
  <c r="H2093" i="4"/>
  <c r="K2081" i="4"/>
  <c r="J2081" i="4"/>
  <c r="H2081" i="4"/>
  <c r="K2069" i="4"/>
  <c r="J2069" i="4"/>
  <c r="H2069" i="4"/>
  <c r="K2057" i="4"/>
  <c r="J2057" i="4"/>
  <c r="H2057" i="4"/>
  <c r="K2045" i="4"/>
  <c r="J2045" i="4"/>
  <c r="H2045" i="4"/>
  <c r="K2033" i="4"/>
  <c r="J2033" i="4"/>
  <c r="H2033" i="4"/>
  <c r="K2021" i="4"/>
  <c r="J2021" i="4"/>
  <c r="H2021" i="4"/>
  <c r="K2009" i="4"/>
  <c r="J2009" i="4"/>
  <c r="H2009" i="4"/>
  <c r="K1997" i="4"/>
  <c r="J1997" i="4"/>
  <c r="H1997" i="4"/>
  <c r="K1985" i="4"/>
  <c r="J1985" i="4"/>
  <c r="H1985" i="4"/>
  <c r="K1973" i="4"/>
  <c r="J1973" i="4"/>
  <c r="H1973" i="4"/>
  <c r="K1961" i="4"/>
  <c r="J1961" i="4"/>
  <c r="H1961" i="4"/>
  <c r="K1949" i="4"/>
  <c r="J1949" i="4"/>
  <c r="H1949" i="4"/>
  <c r="K1937" i="4"/>
  <c r="J1937" i="4"/>
  <c r="H1937" i="4"/>
  <c r="K1925" i="4"/>
  <c r="J1925" i="4"/>
  <c r="H1925" i="4"/>
  <c r="K1913" i="4"/>
  <c r="J1913" i="4"/>
  <c r="H1913" i="4"/>
  <c r="K1901" i="4"/>
  <c r="J1901" i="4"/>
  <c r="H1901" i="4"/>
  <c r="K1889" i="4"/>
  <c r="J1889" i="4"/>
  <c r="H1889" i="4"/>
  <c r="K1877" i="4"/>
  <c r="J1877" i="4"/>
  <c r="H1877" i="4"/>
  <c r="K1865" i="4"/>
  <c r="J1865" i="4"/>
  <c r="H1865" i="4"/>
  <c r="K1853" i="4"/>
  <c r="J1853" i="4"/>
  <c r="H1853" i="4"/>
  <c r="K1841" i="4"/>
  <c r="J1841" i="4"/>
  <c r="H1841" i="4"/>
  <c r="K1829" i="4"/>
  <c r="J1829" i="4"/>
  <c r="H1829" i="4"/>
  <c r="K1817" i="4"/>
  <c r="J1817" i="4"/>
  <c r="H1817" i="4"/>
  <c r="K1805" i="4"/>
  <c r="J1805" i="4"/>
  <c r="H1805" i="4"/>
  <c r="K1793" i="4"/>
  <c r="J1793" i="4"/>
  <c r="H1793" i="4"/>
  <c r="K1781" i="4"/>
  <c r="J1781" i="4"/>
  <c r="H1781" i="4"/>
  <c r="K1769" i="4"/>
  <c r="J1769" i="4"/>
  <c r="H1769" i="4"/>
  <c r="K1757" i="4"/>
  <c r="J1757" i="4"/>
  <c r="H1757" i="4"/>
  <c r="K1745" i="4"/>
  <c r="J1745" i="4"/>
  <c r="H1745" i="4"/>
  <c r="K1733" i="4"/>
  <c r="J1733" i="4"/>
  <c r="H1733" i="4"/>
  <c r="K1721" i="4"/>
  <c r="J1721" i="4"/>
  <c r="H1721" i="4"/>
  <c r="K1709" i="4"/>
  <c r="J1709" i="4"/>
  <c r="H1709" i="4"/>
  <c r="K1697" i="4"/>
  <c r="J1697" i="4"/>
  <c r="H1697" i="4"/>
  <c r="K1685" i="4"/>
  <c r="J1685" i="4"/>
  <c r="H1685" i="4"/>
  <c r="K1673" i="4"/>
  <c r="J1673" i="4"/>
  <c r="H1673" i="4"/>
  <c r="K1661" i="4"/>
  <c r="J1661" i="4"/>
  <c r="H1661" i="4"/>
  <c r="K1649" i="4"/>
  <c r="J1649" i="4"/>
  <c r="H1649" i="4"/>
  <c r="K1637" i="4"/>
  <c r="J1637" i="4"/>
  <c r="H1637" i="4"/>
  <c r="K1625" i="4"/>
  <c r="J1625" i="4"/>
  <c r="H1625" i="4"/>
  <c r="K1613" i="4"/>
  <c r="J1613" i="4"/>
  <c r="H1613" i="4"/>
  <c r="K1601" i="4"/>
  <c r="J1601" i="4"/>
  <c r="H1601" i="4"/>
  <c r="K1589" i="4"/>
  <c r="J1589" i="4"/>
  <c r="H1589" i="4"/>
  <c r="K1577" i="4"/>
  <c r="J1577" i="4"/>
  <c r="H1577" i="4"/>
  <c r="K1565" i="4"/>
  <c r="J1565" i="4"/>
  <c r="H1565" i="4"/>
  <c r="K1553" i="4"/>
  <c r="J1553" i="4"/>
  <c r="H1553" i="4"/>
  <c r="K1541" i="4"/>
  <c r="J1541" i="4"/>
  <c r="H1541" i="4"/>
  <c r="K1529" i="4"/>
  <c r="J1529" i="4"/>
  <c r="H1529" i="4"/>
  <c r="K1517" i="4"/>
  <c r="J1517" i="4"/>
  <c r="H1517" i="4"/>
  <c r="K1505" i="4"/>
  <c r="J1505" i="4"/>
  <c r="H1505" i="4"/>
  <c r="K1493" i="4"/>
  <c r="J1493" i="4"/>
  <c r="H1493" i="4"/>
  <c r="K1481" i="4"/>
  <c r="J1481" i="4"/>
  <c r="H1481" i="4"/>
  <c r="K1469" i="4"/>
  <c r="J1469" i="4"/>
  <c r="H1469" i="4"/>
  <c r="K1457" i="4"/>
  <c r="J1457" i="4"/>
  <c r="H1457" i="4"/>
  <c r="K1445" i="4"/>
  <c r="J1445" i="4"/>
  <c r="H1445" i="4"/>
  <c r="K1433" i="4"/>
  <c r="J1433" i="4"/>
  <c r="H1433" i="4"/>
  <c r="K1421" i="4"/>
  <c r="J1421" i="4"/>
  <c r="H1421" i="4"/>
  <c r="K1409" i="4"/>
  <c r="J1409" i="4"/>
  <c r="H1409" i="4"/>
  <c r="K1397" i="4"/>
  <c r="J1397" i="4"/>
  <c r="H1397" i="4"/>
  <c r="K1385" i="4"/>
  <c r="J1385" i="4"/>
  <c r="H1385" i="4"/>
  <c r="K1373" i="4"/>
  <c r="J1373" i="4"/>
  <c r="H1373" i="4"/>
  <c r="K1361" i="4"/>
  <c r="J1361" i="4"/>
  <c r="H1361" i="4"/>
  <c r="K1349" i="4"/>
  <c r="J1349" i="4"/>
  <c r="H1349" i="4"/>
  <c r="K1337" i="4"/>
  <c r="J1337" i="4"/>
  <c r="H1337" i="4"/>
  <c r="K1325" i="4"/>
  <c r="J1325" i="4"/>
  <c r="H1325" i="4"/>
  <c r="K1313" i="4"/>
  <c r="J1313" i="4"/>
  <c r="H1313" i="4"/>
  <c r="K1301" i="4"/>
  <c r="J1301" i="4"/>
  <c r="H1301" i="4"/>
  <c r="K1289" i="4"/>
  <c r="J1289" i="4"/>
  <c r="H1289" i="4"/>
  <c r="K1277" i="4"/>
  <c r="J1277" i="4"/>
  <c r="H1277" i="4"/>
  <c r="K1265" i="4"/>
  <c r="J1265" i="4"/>
  <c r="H1265" i="4"/>
  <c r="K1253" i="4"/>
  <c r="J1253" i="4"/>
  <c r="H1253" i="4"/>
  <c r="K1241" i="4"/>
  <c r="J1241" i="4"/>
  <c r="H1241" i="4"/>
  <c r="K1229" i="4"/>
  <c r="J1229" i="4"/>
  <c r="H1229" i="4"/>
  <c r="K1217" i="4"/>
  <c r="J1217" i="4"/>
  <c r="H1217" i="4"/>
  <c r="K1205" i="4"/>
  <c r="J1205" i="4"/>
  <c r="H1205" i="4"/>
  <c r="K1193" i="4"/>
  <c r="J1193" i="4"/>
  <c r="H1193" i="4"/>
  <c r="K1181" i="4"/>
  <c r="J1181" i="4"/>
  <c r="H1181" i="4"/>
  <c r="K1169" i="4"/>
  <c r="J1169" i="4"/>
  <c r="H1169" i="4"/>
  <c r="K1157" i="4"/>
  <c r="J1157" i="4"/>
  <c r="H1157" i="4"/>
  <c r="K1145" i="4"/>
  <c r="J1145" i="4"/>
  <c r="H1145" i="4"/>
  <c r="K1133" i="4"/>
  <c r="J1133" i="4"/>
  <c r="H1133" i="4"/>
  <c r="K1121" i="4"/>
  <c r="J1121" i="4"/>
  <c r="H1121" i="4"/>
  <c r="K1109" i="4"/>
  <c r="J1109" i="4"/>
  <c r="H1109" i="4"/>
  <c r="K1097" i="4"/>
  <c r="J1097" i="4"/>
  <c r="H1097" i="4"/>
  <c r="K1085" i="4"/>
  <c r="J1085" i="4"/>
  <c r="H1085" i="4"/>
  <c r="K1073" i="4"/>
  <c r="J1073" i="4"/>
  <c r="H1073" i="4"/>
  <c r="K1061" i="4"/>
  <c r="J1061" i="4"/>
  <c r="H1061" i="4"/>
  <c r="K1049" i="4"/>
  <c r="J1049" i="4"/>
  <c r="H1049" i="4"/>
  <c r="K1037" i="4"/>
  <c r="J1037" i="4"/>
  <c r="H1037" i="4"/>
  <c r="K1025" i="4"/>
  <c r="J1025" i="4"/>
  <c r="H1025" i="4"/>
  <c r="K1013" i="4"/>
  <c r="J1013" i="4"/>
  <c r="H1013" i="4"/>
  <c r="K1001" i="4"/>
  <c r="J1001" i="4"/>
  <c r="H1001" i="4"/>
  <c r="K989" i="4"/>
  <c r="J989" i="4"/>
  <c r="H989" i="4"/>
  <c r="K977" i="4"/>
  <c r="J977" i="4"/>
  <c r="H977" i="4"/>
  <c r="K965" i="4"/>
  <c r="J965" i="4"/>
  <c r="H965" i="4"/>
  <c r="K953" i="4"/>
  <c r="J953" i="4"/>
  <c r="H953" i="4"/>
  <c r="K941" i="4"/>
  <c r="J941" i="4"/>
  <c r="H941" i="4"/>
  <c r="K929" i="4"/>
  <c r="J929" i="4"/>
  <c r="H929" i="4"/>
  <c r="K917" i="4"/>
  <c r="J917" i="4"/>
  <c r="H917" i="4"/>
  <c r="K905" i="4"/>
  <c r="J905" i="4"/>
  <c r="H905" i="4"/>
  <c r="K893" i="4"/>
  <c r="J893" i="4"/>
  <c r="H893" i="4"/>
  <c r="K881" i="4"/>
  <c r="J881" i="4"/>
  <c r="H881" i="4"/>
  <c r="K869" i="4"/>
  <c r="J869" i="4"/>
  <c r="H869" i="4"/>
  <c r="K857" i="4"/>
  <c r="J857" i="4"/>
  <c r="H857" i="4"/>
  <c r="K845" i="4"/>
  <c r="J845" i="4"/>
  <c r="H845" i="4"/>
  <c r="K833" i="4"/>
  <c r="J833" i="4"/>
  <c r="H833" i="4"/>
  <c r="K821" i="4"/>
  <c r="J821" i="4"/>
  <c r="H821" i="4"/>
  <c r="K809" i="4"/>
  <c r="J809" i="4"/>
  <c r="H809" i="4"/>
  <c r="K797" i="4"/>
  <c r="J797" i="4"/>
  <c r="H797" i="4"/>
  <c r="K785" i="4"/>
  <c r="J785" i="4"/>
  <c r="H785" i="4"/>
  <c r="K773" i="4"/>
  <c r="J773" i="4"/>
  <c r="H773" i="4"/>
  <c r="K761" i="4"/>
  <c r="J761" i="4"/>
  <c r="H761" i="4"/>
  <c r="K749" i="4"/>
  <c r="J749" i="4"/>
  <c r="H749" i="4"/>
  <c r="K737" i="4"/>
  <c r="J737" i="4"/>
  <c r="H737" i="4"/>
  <c r="K725" i="4"/>
  <c r="J725" i="4"/>
  <c r="H725" i="4"/>
  <c r="K713" i="4"/>
  <c r="J713" i="4"/>
  <c r="H713" i="4"/>
  <c r="K701" i="4"/>
  <c r="J701" i="4"/>
  <c r="H701" i="4"/>
  <c r="K689" i="4"/>
  <c r="J689" i="4"/>
  <c r="H689" i="4"/>
  <c r="K677" i="4"/>
  <c r="J677" i="4"/>
  <c r="H677" i="4"/>
  <c r="K665" i="4"/>
  <c r="J665" i="4"/>
  <c r="H665" i="4"/>
  <c r="K653" i="4"/>
  <c r="J653" i="4"/>
  <c r="H653" i="4"/>
  <c r="K641" i="4"/>
  <c r="J641" i="4"/>
  <c r="H641" i="4"/>
  <c r="K629" i="4"/>
  <c r="J629" i="4"/>
  <c r="H629" i="4"/>
  <c r="K617" i="4"/>
  <c r="J617" i="4"/>
  <c r="H617" i="4"/>
  <c r="K605" i="4"/>
  <c r="J605" i="4"/>
  <c r="H605" i="4"/>
  <c r="K593" i="4"/>
  <c r="J593" i="4"/>
  <c r="H593" i="4"/>
  <c r="K581" i="4"/>
  <c r="J581" i="4"/>
  <c r="H581" i="4"/>
  <c r="K569" i="4"/>
  <c r="J569" i="4"/>
  <c r="H569" i="4"/>
  <c r="K557" i="4"/>
  <c r="J557" i="4"/>
  <c r="H557" i="4"/>
  <c r="K545" i="4"/>
  <c r="J545" i="4"/>
  <c r="H545" i="4"/>
  <c r="K533" i="4"/>
  <c r="J533" i="4"/>
  <c r="H533" i="4"/>
  <c r="K521" i="4"/>
  <c r="J521" i="4"/>
  <c r="H521" i="4"/>
  <c r="K509" i="4"/>
  <c r="J509" i="4"/>
  <c r="H509" i="4"/>
  <c r="K497" i="4"/>
  <c r="J497" i="4"/>
  <c r="H497" i="4"/>
  <c r="K485" i="4"/>
  <c r="J485" i="4"/>
  <c r="H485" i="4"/>
  <c r="K473" i="4"/>
  <c r="J473" i="4"/>
  <c r="H473" i="4"/>
  <c r="K461" i="4"/>
  <c r="J461" i="4"/>
  <c r="H461" i="4"/>
  <c r="K449" i="4"/>
  <c r="J449" i="4"/>
  <c r="H449" i="4"/>
  <c r="K437" i="4"/>
  <c r="J437" i="4"/>
  <c r="H437" i="4"/>
  <c r="K425" i="4"/>
  <c r="J425" i="4"/>
  <c r="H425" i="4"/>
  <c r="K413" i="4"/>
  <c r="J413" i="4"/>
  <c r="H413" i="4"/>
  <c r="K401" i="4"/>
  <c r="J401" i="4"/>
  <c r="H401" i="4"/>
  <c r="K389" i="4"/>
  <c r="J389" i="4"/>
  <c r="H389" i="4"/>
  <c r="K377" i="4"/>
  <c r="J377" i="4"/>
  <c r="H377" i="4"/>
  <c r="K365" i="4"/>
  <c r="J365" i="4"/>
  <c r="H365" i="4"/>
  <c r="K353" i="4"/>
  <c r="J353" i="4"/>
  <c r="H353" i="4"/>
  <c r="K341" i="4"/>
  <c r="J341" i="4"/>
  <c r="H341" i="4"/>
  <c r="K329" i="4"/>
  <c r="J329" i="4"/>
  <c r="H329" i="4"/>
  <c r="K317" i="4"/>
  <c r="J317" i="4"/>
  <c r="H317" i="4"/>
  <c r="K305" i="4"/>
  <c r="J305" i="4"/>
  <c r="H305" i="4"/>
  <c r="K293" i="4"/>
  <c r="J293" i="4"/>
  <c r="H293" i="4"/>
  <c r="K281" i="4"/>
  <c r="J281" i="4"/>
  <c r="H281" i="4"/>
  <c r="K269" i="4"/>
  <c r="J269" i="4"/>
  <c r="H269" i="4"/>
  <c r="K257" i="4"/>
  <c r="J257" i="4"/>
  <c r="H257" i="4"/>
  <c r="K245" i="4"/>
  <c r="J245" i="4"/>
  <c r="H245" i="4"/>
  <c r="K233" i="4"/>
  <c r="J233" i="4"/>
  <c r="H233" i="4"/>
  <c r="K221" i="4"/>
  <c r="J221" i="4"/>
  <c r="H221" i="4"/>
  <c r="K209" i="4"/>
  <c r="J209" i="4"/>
  <c r="H209" i="4"/>
  <c r="K197" i="4"/>
  <c r="J197" i="4"/>
  <c r="H197" i="4"/>
  <c r="K185" i="4"/>
  <c r="J185" i="4"/>
  <c r="H185" i="4"/>
  <c r="K173" i="4"/>
  <c r="J173" i="4"/>
  <c r="H173" i="4"/>
  <c r="K161" i="4"/>
  <c r="J161" i="4"/>
  <c r="H161" i="4"/>
  <c r="K149" i="4"/>
  <c r="J149" i="4"/>
  <c r="H149" i="4"/>
  <c r="K137" i="4"/>
  <c r="J137" i="4"/>
  <c r="H137" i="4"/>
  <c r="K125" i="4"/>
  <c r="J125" i="4"/>
  <c r="H125" i="4"/>
  <c r="K113" i="4"/>
  <c r="J113" i="4"/>
  <c r="H113" i="4"/>
  <c r="K101" i="4"/>
  <c r="J101" i="4"/>
  <c r="H101" i="4"/>
  <c r="K89" i="4"/>
  <c r="J89" i="4"/>
  <c r="H89" i="4"/>
  <c r="K77" i="4"/>
  <c r="J77" i="4"/>
  <c r="H77" i="4"/>
  <c r="K65" i="4"/>
  <c r="J65" i="4"/>
  <c r="H65" i="4"/>
  <c r="K53" i="4"/>
  <c r="J53" i="4"/>
  <c r="H53" i="4"/>
  <c r="K41" i="4"/>
  <c r="J41" i="4"/>
  <c r="H41" i="4"/>
  <c r="K29" i="4"/>
  <c r="J29" i="4"/>
  <c r="H29" i="4"/>
  <c r="K17" i="4"/>
  <c r="J17" i="4"/>
  <c r="H17" i="4"/>
  <c r="J5" i="4"/>
  <c r="K5" i="4"/>
  <c r="H5" i="4"/>
  <c r="B25" i="4"/>
  <c r="A25" i="4"/>
  <c r="B26" i="4"/>
  <c r="A26" i="4"/>
  <c r="B27" i="4"/>
  <c r="A27" i="4"/>
  <c r="B28" i="4"/>
  <c r="A28" i="4"/>
  <c r="B29" i="4"/>
  <c r="A29" i="4"/>
  <c r="B30" i="4"/>
  <c r="A30" i="4"/>
  <c r="B31" i="4"/>
  <c r="A31" i="4"/>
  <c r="B32" i="4"/>
  <c r="A32" i="4"/>
  <c r="B33" i="4"/>
  <c r="A33" i="4"/>
  <c r="B34" i="4"/>
  <c r="A34" i="4"/>
  <c r="B35" i="4"/>
  <c r="A35" i="4"/>
  <c r="B36" i="4"/>
  <c r="A36" i="4"/>
  <c r="B37" i="4"/>
  <c r="A37" i="4"/>
  <c r="B38" i="4"/>
  <c r="A38" i="4"/>
  <c r="B39" i="4"/>
  <c r="A39" i="4"/>
  <c r="B40" i="4"/>
  <c r="A40" i="4"/>
  <c r="B41" i="4"/>
  <c r="A41" i="4"/>
  <c r="B42" i="4"/>
  <c r="A42" i="4"/>
  <c r="B43" i="4"/>
  <c r="A43" i="4"/>
  <c r="B44" i="4"/>
  <c r="A44" i="4"/>
  <c r="B45" i="4"/>
  <c r="A45" i="4"/>
  <c r="B46" i="4"/>
  <c r="A46" i="4"/>
  <c r="B47" i="4"/>
  <c r="A47" i="4"/>
  <c r="B48" i="4"/>
  <c r="A48" i="4"/>
  <c r="B49" i="4"/>
  <c r="A49" i="4"/>
  <c r="B50" i="4"/>
  <c r="A50" i="4"/>
  <c r="B51" i="4"/>
  <c r="A51" i="4"/>
  <c r="B52" i="4"/>
  <c r="A52" i="4"/>
  <c r="B53" i="4"/>
  <c r="A53" i="4"/>
  <c r="B54" i="4"/>
  <c r="A54" i="4"/>
  <c r="B55" i="4"/>
  <c r="A55" i="4"/>
  <c r="B56" i="4"/>
  <c r="A56" i="4"/>
  <c r="B57" i="4"/>
  <c r="A57" i="4"/>
  <c r="B58" i="4"/>
  <c r="A58" i="4"/>
  <c r="B59" i="4"/>
  <c r="A59" i="4"/>
  <c r="B60" i="4"/>
  <c r="A60" i="4"/>
  <c r="B61" i="4"/>
  <c r="A61" i="4"/>
  <c r="B62" i="4"/>
  <c r="A62" i="4"/>
  <c r="B63" i="4"/>
  <c r="A63" i="4"/>
  <c r="B64" i="4"/>
  <c r="A64" i="4"/>
  <c r="B65" i="4"/>
  <c r="A65" i="4"/>
  <c r="B66" i="4"/>
  <c r="A66" i="4"/>
  <c r="B67" i="4"/>
  <c r="A67" i="4"/>
  <c r="B68" i="4"/>
  <c r="A68" i="4"/>
  <c r="B69" i="4"/>
  <c r="A69" i="4"/>
  <c r="B70" i="4"/>
  <c r="A70" i="4"/>
  <c r="B71" i="4"/>
  <c r="A71" i="4"/>
  <c r="B72" i="4"/>
  <c r="A72" i="4"/>
  <c r="B73" i="4"/>
  <c r="A73" i="4"/>
  <c r="B74" i="4"/>
  <c r="A74" i="4"/>
  <c r="B75" i="4"/>
  <c r="A75" i="4"/>
  <c r="B76" i="4"/>
  <c r="A76" i="4"/>
  <c r="B77" i="4"/>
  <c r="A77" i="4"/>
  <c r="B78" i="4"/>
  <c r="A78" i="4"/>
  <c r="B79" i="4"/>
  <c r="A79" i="4"/>
  <c r="B80" i="4"/>
  <c r="A80" i="4"/>
  <c r="B81" i="4"/>
  <c r="A81" i="4"/>
  <c r="B82" i="4"/>
  <c r="A82" i="4"/>
  <c r="B83" i="4"/>
  <c r="A83" i="4"/>
  <c r="B84" i="4"/>
  <c r="A84" i="4"/>
  <c r="B85" i="4"/>
  <c r="A85" i="4"/>
  <c r="B86" i="4"/>
  <c r="A86" i="4"/>
  <c r="B87" i="4"/>
  <c r="A87" i="4"/>
  <c r="B88" i="4"/>
  <c r="A88" i="4"/>
  <c r="B89" i="4"/>
  <c r="A89" i="4"/>
  <c r="B90" i="4"/>
  <c r="A90" i="4"/>
  <c r="B91" i="4"/>
  <c r="A91" i="4"/>
  <c r="B92" i="4"/>
  <c r="A92" i="4"/>
  <c r="B93" i="4"/>
  <c r="A93" i="4"/>
  <c r="B94" i="4"/>
  <c r="A94" i="4"/>
  <c r="B95" i="4"/>
  <c r="A95" i="4"/>
  <c r="B96" i="4"/>
  <c r="A96" i="4"/>
  <c r="B97" i="4"/>
  <c r="A97" i="4"/>
  <c r="B98" i="4"/>
  <c r="A98" i="4"/>
  <c r="B99" i="4"/>
  <c r="A99" i="4"/>
  <c r="B100" i="4"/>
  <c r="A100" i="4"/>
  <c r="B101" i="4"/>
  <c r="A101" i="4"/>
  <c r="B102" i="4"/>
  <c r="A102" i="4"/>
  <c r="B103" i="4"/>
  <c r="A103" i="4"/>
  <c r="B104" i="4"/>
  <c r="A104" i="4"/>
  <c r="B105" i="4"/>
  <c r="A105" i="4"/>
  <c r="B106" i="4"/>
  <c r="A106" i="4"/>
  <c r="B107" i="4"/>
  <c r="A107" i="4"/>
  <c r="B108" i="4"/>
  <c r="A108" i="4"/>
  <c r="B109" i="4"/>
  <c r="A109" i="4"/>
  <c r="B110" i="4"/>
  <c r="A110" i="4"/>
  <c r="B111" i="4"/>
  <c r="A111" i="4"/>
  <c r="B112" i="4"/>
  <c r="A112" i="4"/>
  <c r="B113" i="4"/>
  <c r="A113" i="4"/>
  <c r="B114" i="4"/>
  <c r="A114" i="4"/>
  <c r="B115" i="4"/>
  <c r="A115" i="4"/>
  <c r="B116" i="4"/>
  <c r="A116" i="4"/>
  <c r="B117" i="4"/>
  <c r="A117" i="4"/>
  <c r="B118" i="4"/>
  <c r="A118" i="4"/>
  <c r="B119" i="4"/>
  <c r="A119" i="4"/>
  <c r="B120" i="4"/>
  <c r="A120" i="4"/>
  <c r="B121" i="4"/>
  <c r="A121" i="4"/>
  <c r="B122" i="4"/>
  <c r="A122" i="4"/>
  <c r="B123" i="4"/>
  <c r="A123" i="4"/>
  <c r="B124" i="4"/>
  <c r="A124" i="4"/>
  <c r="B125" i="4"/>
  <c r="A125" i="4"/>
  <c r="B126" i="4"/>
  <c r="A126" i="4"/>
  <c r="B127" i="4"/>
  <c r="A127" i="4"/>
  <c r="B128" i="4"/>
  <c r="A128" i="4"/>
  <c r="B129" i="4"/>
  <c r="A129" i="4"/>
  <c r="B130" i="4"/>
  <c r="A130" i="4"/>
  <c r="B131" i="4"/>
  <c r="A131" i="4"/>
  <c r="B132" i="4"/>
  <c r="A132" i="4"/>
  <c r="B133" i="4"/>
  <c r="A133" i="4"/>
  <c r="B134" i="4"/>
  <c r="A134" i="4"/>
  <c r="B135" i="4"/>
  <c r="A135" i="4"/>
  <c r="B136" i="4"/>
  <c r="A136" i="4"/>
  <c r="B137" i="4"/>
  <c r="A137" i="4"/>
  <c r="B138" i="4"/>
  <c r="A138" i="4"/>
  <c r="B139" i="4"/>
  <c r="A139" i="4"/>
  <c r="B140" i="4"/>
  <c r="A140" i="4"/>
  <c r="B141" i="4"/>
  <c r="A141" i="4"/>
  <c r="B142" i="4"/>
  <c r="A142" i="4"/>
  <c r="B143" i="4"/>
  <c r="A143" i="4"/>
  <c r="B144" i="4"/>
  <c r="A144" i="4"/>
  <c r="B145" i="4"/>
  <c r="A145" i="4"/>
  <c r="B146" i="4"/>
  <c r="A146" i="4"/>
  <c r="B147" i="4"/>
  <c r="A147" i="4"/>
  <c r="B148" i="4"/>
  <c r="A148" i="4"/>
  <c r="B149" i="4"/>
  <c r="A149" i="4"/>
  <c r="B150" i="4"/>
  <c r="A150" i="4"/>
  <c r="B151" i="4"/>
  <c r="A151" i="4"/>
  <c r="B152" i="4"/>
  <c r="A152" i="4"/>
  <c r="B153" i="4"/>
  <c r="A153" i="4"/>
  <c r="B154" i="4"/>
  <c r="A154" i="4"/>
  <c r="B155" i="4"/>
  <c r="A155" i="4"/>
  <c r="B156" i="4"/>
  <c r="A156" i="4"/>
  <c r="B157" i="4"/>
  <c r="A157" i="4"/>
  <c r="B158" i="4"/>
  <c r="A158" i="4"/>
  <c r="B159" i="4"/>
  <c r="A159" i="4"/>
  <c r="B160" i="4"/>
  <c r="A160" i="4"/>
  <c r="B161" i="4"/>
  <c r="A161" i="4"/>
  <c r="B162" i="4"/>
  <c r="A162" i="4"/>
  <c r="B163" i="4"/>
  <c r="A163" i="4"/>
  <c r="B164" i="4"/>
  <c r="A164" i="4"/>
  <c r="B165" i="4"/>
  <c r="A165" i="4"/>
  <c r="B166" i="4"/>
  <c r="A166" i="4"/>
  <c r="B167" i="4"/>
  <c r="A167" i="4"/>
  <c r="B168" i="4"/>
  <c r="A168" i="4"/>
  <c r="B169" i="4"/>
  <c r="A169" i="4"/>
  <c r="B170" i="4"/>
  <c r="A170" i="4"/>
  <c r="B171" i="4"/>
  <c r="A171" i="4"/>
  <c r="B172" i="4"/>
  <c r="A172" i="4"/>
  <c r="B173" i="4"/>
  <c r="A173" i="4"/>
  <c r="B174" i="4"/>
  <c r="A174" i="4"/>
  <c r="B175" i="4"/>
  <c r="A175" i="4"/>
  <c r="B176" i="4"/>
  <c r="A176" i="4"/>
  <c r="B177" i="4"/>
  <c r="A177" i="4"/>
  <c r="B178" i="4"/>
  <c r="A178" i="4"/>
  <c r="B179" i="4"/>
  <c r="A179" i="4"/>
  <c r="B180" i="4"/>
  <c r="A180" i="4"/>
  <c r="B181" i="4"/>
  <c r="A181" i="4"/>
  <c r="B182" i="4"/>
  <c r="A182" i="4"/>
  <c r="B183" i="4"/>
  <c r="A183" i="4"/>
  <c r="B184" i="4"/>
  <c r="A184" i="4"/>
  <c r="B185" i="4"/>
  <c r="A185" i="4"/>
  <c r="B186" i="4"/>
  <c r="A186" i="4"/>
  <c r="B187" i="4"/>
  <c r="A187" i="4"/>
  <c r="B188" i="4"/>
  <c r="A188" i="4"/>
  <c r="B189" i="4"/>
  <c r="A189" i="4"/>
  <c r="B190" i="4"/>
  <c r="A190" i="4"/>
  <c r="B191" i="4"/>
  <c r="A191" i="4"/>
  <c r="B192" i="4"/>
  <c r="A192" i="4"/>
  <c r="B193" i="4"/>
  <c r="A193" i="4"/>
  <c r="B194" i="4"/>
  <c r="A194" i="4"/>
  <c r="B195" i="4"/>
  <c r="A195" i="4"/>
  <c r="B196" i="4"/>
  <c r="A196" i="4"/>
  <c r="B197" i="4"/>
  <c r="A197" i="4"/>
  <c r="B198" i="4"/>
  <c r="A198" i="4"/>
  <c r="B199" i="4"/>
  <c r="A199" i="4"/>
  <c r="B200" i="4"/>
  <c r="A200" i="4"/>
  <c r="B201" i="4"/>
  <c r="A201" i="4"/>
  <c r="B202" i="4"/>
  <c r="A202" i="4"/>
  <c r="B203" i="4"/>
  <c r="A203" i="4"/>
  <c r="B204" i="4"/>
  <c r="A204" i="4"/>
  <c r="B205" i="4"/>
  <c r="A205" i="4"/>
  <c r="B206" i="4"/>
  <c r="A206" i="4"/>
  <c r="B207" i="4"/>
  <c r="A207" i="4"/>
  <c r="B208" i="4"/>
  <c r="A208" i="4"/>
  <c r="B209" i="4"/>
  <c r="A209" i="4"/>
  <c r="B210" i="4"/>
  <c r="A210" i="4"/>
  <c r="B211" i="4"/>
  <c r="A211" i="4"/>
  <c r="B212" i="4"/>
  <c r="A212" i="4"/>
  <c r="B213" i="4"/>
  <c r="A213" i="4"/>
  <c r="B214" i="4"/>
  <c r="A214" i="4"/>
  <c r="B215" i="4"/>
  <c r="A215" i="4"/>
  <c r="B216" i="4"/>
  <c r="A216" i="4"/>
  <c r="B217" i="4"/>
  <c r="A217" i="4"/>
  <c r="B218" i="4"/>
  <c r="A218" i="4"/>
  <c r="B219" i="4"/>
  <c r="A219" i="4"/>
  <c r="B220" i="4"/>
  <c r="A220" i="4"/>
  <c r="B221" i="4"/>
  <c r="A221" i="4"/>
  <c r="B222" i="4"/>
  <c r="A222" i="4"/>
  <c r="B223" i="4"/>
  <c r="A223" i="4"/>
  <c r="B224" i="4"/>
  <c r="A224" i="4"/>
  <c r="B225" i="4"/>
  <c r="A225" i="4"/>
  <c r="B226" i="4"/>
  <c r="A226" i="4"/>
  <c r="B227" i="4"/>
  <c r="A227" i="4"/>
  <c r="B228" i="4"/>
  <c r="A228" i="4"/>
  <c r="B229" i="4"/>
  <c r="A229" i="4"/>
  <c r="B230" i="4"/>
  <c r="A230" i="4"/>
  <c r="B231" i="4"/>
  <c r="A231" i="4"/>
  <c r="B232" i="4"/>
  <c r="A232" i="4"/>
  <c r="B233" i="4"/>
  <c r="A233" i="4"/>
  <c r="B234" i="4"/>
  <c r="A234" i="4"/>
  <c r="B235" i="4"/>
  <c r="A235" i="4"/>
  <c r="B236" i="4"/>
  <c r="A236" i="4"/>
  <c r="B237" i="4"/>
  <c r="A237" i="4"/>
  <c r="B238" i="4"/>
  <c r="A238" i="4"/>
  <c r="B239" i="4"/>
  <c r="A239" i="4"/>
  <c r="B240" i="4"/>
  <c r="A240" i="4"/>
  <c r="B241" i="4"/>
  <c r="A241" i="4"/>
  <c r="B242" i="4"/>
  <c r="A242" i="4"/>
  <c r="B243" i="4"/>
  <c r="A243" i="4"/>
  <c r="B244" i="4"/>
  <c r="A244" i="4"/>
  <c r="B245" i="4"/>
  <c r="A245" i="4"/>
  <c r="B246" i="4"/>
  <c r="A246" i="4"/>
  <c r="B247" i="4"/>
  <c r="A247" i="4"/>
  <c r="B248" i="4"/>
  <c r="A248" i="4"/>
  <c r="B249" i="4"/>
  <c r="A249" i="4"/>
  <c r="B250" i="4"/>
  <c r="A250" i="4"/>
  <c r="B251" i="4"/>
  <c r="A251" i="4"/>
  <c r="B252" i="4"/>
  <c r="A252" i="4"/>
  <c r="B253" i="4"/>
  <c r="A253" i="4"/>
  <c r="B254" i="4"/>
  <c r="A254" i="4"/>
  <c r="B255" i="4"/>
  <c r="A255" i="4"/>
  <c r="B256" i="4"/>
  <c r="A256" i="4"/>
  <c r="B257" i="4"/>
  <c r="A257" i="4"/>
  <c r="B258" i="4"/>
  <c r="A258" i="4"/>
  <c r="B259" i="4"/>
  <c r="A259" i="4"/>
  <c r="B260" i="4"/>
  <c r="A260" i="4"/>
  <c r="B261" i="4"/>
  <c r="A261" i="4"/>
  <c r="B262" i="4"/>
  <c r="A262" i="4"/>
  <c r="B263" i="4"/>
  <c r="A263" i="4"/>
  <c r="B264" i="4"/>
  <c r="A264" i="4"/>
  <c r="B265" i="4"/>
  <c r="A265" i="4"/>
  <c r="B266" i="4"/>
  <c r="A266" i="4"/>
  <c r="B267" i="4"/>
  <c r="A267" i="4"/>
  <c r="B268" i="4"/>
  <c r="A268" i="4"/>
  <c r="B269" i="4"/>
  <c r="A269" i="4"/>
  <c r="B270" i="4"/>
  <c r="A270" i="4"/>
  <c r="B271" i="4"/>
  <c r="A271" i="4"/>
  <c r="B272" i="4"/>
  <c r="A272" i="4"/>
  <c r="B273" i="4"/>
  <c r="A273" i="4"/>
  <c r="B274" i="4"/>
  <c r="A274" i="4"/>
  <c r="B275" i="4"/>
  <c r="A275" i="4"/>
  <c r="B276" i="4"/>
  <c r="A276" i="4"/>
  <c r="B277" i="4"/>
  <c r="A277" i="4"/>
  <c r="B278" i="4"/>
  <c r="A278" i="4"/>
  <c r="B279" i="4"/>
  <c r="A279" i="4"/>
  <c r="B280" i="4"/>
  <c r="A280" i="4"/>
  <c r="B281" i="4"/>
  <c r="A281" i="4"/>
  <c r="B282" i="4"/>
  <c r="A282" i="4"/>
  <c r="B283" i="4"/>
  <c r="A283" i="4"/>
  <c r="B284" i="4"/>
  <c r="A284" i="4"/>
  <c r="B285" i="4"/>
  <c r="A285" i="4"/>
  <c r="B286" i="4"/>
  <c r="A286" i="4"/>
  <c r="B287" i="4"/>
  <c r="A287" i="4"/>
  <c r="B288" i="4"/>
  <c r="A288" i="4"/>
  <c r="B289" i="4"/>
  <c r="A289" i="4"/>
  <c r="B290" i="4"/>
  <c r="A290" i="4"/>
  <c r="B291" i="4"/>
  <c r="A291" i="4"/>
  <c r="B292" i="4"/>
  <c r="A292" i="4"/>
  <c r="B293" i="4"/>
  <c r="A293" i="4"/>
  <c r="B294" i="4"/>
  <c r="A294" i="4"/>
  <c r="B295" i="4"/>
  <c r="A295" i="4"/>
  <c r="B296" i="4"/>
  <c r="A296" i="4"/>
  <c r="B297" i="4"/>
  <c r="A297" i="4"/>
  <c r="B298" i="4"/>
  <c r="A298" i="4"/>
  <c r="B299" i="4"/>
  <c r="A299" i="4"/>
  <c r="B300" i="4"/>
  <c r="A300" i="4"/>
  <c r="B301" i="4"/>
  <c r="A301" i="4"/>
  <c r="B302" i="4"/>
  <c r="A302" i="4"/>
  <c r="B303" i="4"/>
  <c r="A303" i="4"/>
  <c r="B304" i="4"/>
  <c r="A304" i="4"/>
  <c r="B305" i="4"/>
  <c r="A305" i="4"/>
  <c r="B306" i="4"/>
  <c r="A306" i="4"/>
  <c r="B307" i="4"/>
  <c r="A307" i="4"/>
  <c r="B308" i="4"/>
  <c r="A308" i="4"/>
  <c r="B309" i="4"/>
  <c r="A309" i="4"/>
  <c r="B310" i="4"/>
  <c r="A310" i="4"/>
  <c r="B311" i="4"/>
  <c r="A311" i="4"/>
  <c r="B312" i="4"/>
  <c r="A312" i="4"/>
  <c r="B313" i="4"/>
  <c r="A313" i="4"/>
  <c r="B314" i="4"/>
  <c r="A314" i="4"/>
  <c r="B315" i="4"/>
  <c r="A315" i="4"/>
  <c r="B316" i="4"/>
  <c r="A316" i="4"/>
  <c r="B317" i="4"/>
  <c r="A317" i="4"/>
  <c r="B318" i="4"/>
  <c r="A318" i="4"/>
  <c r="B319" i="4"/>
  <c r="A319" i="4"/>
  <c r="B320" i="4"/>
  <c r="A320" i="4"/>
  <c r="B321" i="4"/>
  <c r="A321" i="4"/>
  <c r="B322" i="4"/>
  <c r="A322" i="4"/>
  <c r="B323" i="4"/>
  <c r="A323" i="4"/>
  <c r="B324" i="4"/>
  <c r="A324" i="4"/>
  <c r="B325" i="4"/>
  <c r="A325" i="4"/>
  <c r="B326" i="4"/>
  <c r="A326" i="4"/>
  <c r="B327" i="4"/>
  <c r="A327" i="4"/>
  <c r="B328" i="4"/>
  <c r="A328" i="4"/>
  <c r="B329" i="4"/>
  <c r="A329" i="4"/>
  <c r="B330" i="4"/>
  <c r="A330" i="4"/>
  <c r="B331" i="4"/>
  <c r="A331" i="4"/>
  <c r="B332" i="4"/>
  <c r="A332" i="4"/>
  <c r="B333" i="4"/>
  <c r="A333" i="4"/>
  <c r="B334" i="4"/>
  <c r="A334" i="4"/>
  <c r="B335" i="4"/>
  <c r="A335" i="4"/>
  <c r="B336" i="4"/>
  <c r="A336" i="4"/>
  <c r="B337" i="4"/>
  <c r="A337" i="4"/>
  <c r="B338" i="4"/>
  <c r="A338" i="4"/>
  <c r="B339" i="4"/>
  <c r="A339" i="4"/>
  <c r="B340" i="4"/>
  <c r="A340" i="4"/>
  <c r="B341" i="4"/>
  <c r="A341" i="4"/>
  <c r="B342" i="4"/>
  <c r="A342" i="4"/>
  <c r="B343" i="4"/>
  <c r="A343" i="4"/>
  <c r="B344" i="4"/>
  <c r="A344" i="4"/>
  <c r="B345" i="4"/>
  <c r="A345" i="4"/>
  <c r="B346" i="4"/>
  <c r="A346" i="4"/>
  <c r="B347" i="4"/>
  <c r="A347" i="4"/>
  <c r="B348" i="4"/>
  <c r="A348" i="4"/>
  <c r="B349" i="4"/>
  <c r="A349" i="4"/>
  <c r="B350" i="4"/>
  <c r="A350" i="4"/>
  <c r="B351" i="4"/>
  <c r="A351" i="4"/>
  <c r="B352" i="4"/>
  <c r="A352" i="4"/>
  <c r="B353" i="4"/>
  <c r="A353" i="4"/>
  <c r="B354" i="4"/>
  <c r="A354" i="4"/>
  <c r="B355" i="4"/>
  <c r="A355" i="4"/>
  <c r="B356" i="4"/>
  <c r="A356" i="4"/>
  <c r="B357" i="4"/>
  <c r="A357" i="4"/>
  <c r="B358" i="4"/>
  <c r="A358" i="4"/>
  <c r="B359" i="4"/>
  <c r="A359" i="4"/>
  <c r="B360" i="4"/>
  <c r="A360" i="4"/>
  <c r="B361" i="4"/>
  <c r="A361" i="4"/>
  <c r="B362" i="4"/>
  <c r="A362" i="4"/>
  <c r="B363" i="4"/>
  <c r="A363" i="4"/>
  <c r="B364" i="4"/>
  <c r="A364" i="4"/>
  <c r="B365" i="4"/>
  <c r="A365" i="4"/>
  <c r="B366" i="4"/>
  <c r="A366" i="4"/>
  <c r="B367" i="4"/>
  <c r="A367" i="4"/>
  <c r="B368" i="4"/>
  <c r="A368" i="4"/>
  <c r="B369" i="4"/>
  <c r="A369" i="4"/>
  <c r="B370" i="4"/>
  <c r="A370" i="4"/>
  <c r="B371" i="4"/>
  <c r="A371" i="4"/>
  <c r="B372" i="4"/>
  <c r="A372" i="4"/>
  <c r="B373" i="4"/>
  <c r="A373" i="4"/>
  <c r="B374" i="4"/>
  <c r="A374" i="4"/>
  <c r="B375" i="4"/>
  <c r="A375" i="4"/>
  <c r="B376" i="4"/>
  <c r="A376" i="4"/>
  <c r="B377" i="4"/>
  <c r="A377" i="4"/>
  <c r="B378" i="4"/>
  <c r="A378" i="4"/>
  <c r="B379" i="4"/>
  <c r="A379" i="4"/>
  <c r="B380" i="4"/>
  <c r="A380" i="4"/>
  <c r="B381" i="4"/>
  <c r="A381" i="4"/>
  <c r="B382" i="4"/>
  <c r="A382" i="4"/>
  <c r="B383" i="4"/>
  <c r="A383" i="4"/>
  <c r="B384" i="4"/>
  <c r="A384" i="4"/>
  <c r="B385" i="4"/>
  <c r="A385" i="4"/>
  <c r="B386" i="4"/>
  <c r="A386" i="4"/>
  <c r="B387" i="4"/>
  <c r="A387" i="4"/>
  <c r="B388" i="4"/>
  <c r="A388" i="4"/>
  <c r="B389" i="4"/>
  <c r="A389" i="4"/>
  <c r="B390" i="4"/>
  <c r="A390" i="4"/>
  <c r="B391" i="4"/>
  <c r="A391" i="4"/>
  <c r="B392" i="4"/>
  <c r="A392" i="4"/>
  <c r="B393" i="4"/>
  <c r="A393" i="4"/>
  <c r="B394" i="4"/>
  <c r="A394" i="4"/>
  <c r="B395" i="4"/>
  <c r="A395" i="4"/>
  <c r="B396" i="4"/>
  <c r="A396" i="4"/>
  <c r="B397" i="4"/>
  <c r="A397" i="4"/>
  <c r="B398" i="4"/>
  <c r="A398" i="4"/>
  <c r="B399" i="4"/>
  <c r="A399" i="4"/>
  <c r="B400" i="4"/>
  <c r="A400" i="4"/>
  <c r="B401" i="4"/>
  <c r="A401" i="4"/>
  <c r="B402" i="4"/>
  <c r="A402" i="4"/>
  <c r="B403" i="4"/>
  <c r="A403" i="4"/>
  <c r="B404" i="4"/>
  <c r="A404" i="4"/>
  <c r="B405" i="4"/>
  <c r="A405" i="4"/>
  <c r="B406" i="4"/>
  <c r="A406" i="4"/>
  <c r="B407" i="4"/>
  <c r="A407" i="4"/>
  <c r="B408" i="4"/>
  <c r="A408" i="4"/>
  <c r="B409" i="4"/>
  <c r="A409" i="4"/>
  <c r="B410" i="4"/>
  <c r="A410" i="4"/>
  <c r="B411" i="4"/>
  <c r="A411" i="4"/>
  <c r="B412" i="4"/>
  <c r="A412" i="4"/>
  <c r="B413" i="4"/>
  <c r="A413" i="4"/>
  <c r="B414" i="4"/>
  <c r="A414" i="4"/>
  <c r="B415" i="4"/>
  <c r="A415" i="4"/>
  <c r="B416" i="4"/>
  <c r="A416" i="4"/>
  <c r="B417" i="4"/>
  <c r="A417" i="4"/>
  <c r="B418" i="4"/>
  <c r="A418" i="4"/>
  <c r="B419" i="4"/>
  <c r="A419" i="4"/>
  <c r="B420" i="4"/>
  <c r="A420" i="4"/>
  <c r="B421" i="4"/>
  <c r="A421" i="4"/>
  <c r="B422" i="4"/>
  <c r="A422" i="4"/>
  <c r="B423" i="4"/>
  <c r="A423" i="4"/>
  <c r="B424" i="4"/>
  <c r="A424" i="4"/>
  <c r="B425" i="4"/>
  <c r="A425" i="4"/>
  <c r="B426" i="4"/>
  <c r="A426" i="4"/>
  <c r="B427" i="4"/>
  <c r="A427" i="4"/>
  <c r="B428" i="4"/>
  <c r="A428" i="4"/>
  <c r="B429" i="4"/>
  <c r="A429" i="4"/>
  <c r="B430" i="4"/>
  <c r="A430" i="4"/>
  <c r="B431" i="4"/>
  <c r="A431" i="4"/>
  <c r="B432" i="4"/>
  <c r="A432" i="4"/>
  <c r="B433" i="4"/>
  <c r="A433" i="4"/>
  <c r="B434" i="4"/>
  <c r="A434" i="4"/>
  <c r="B435" i="4"/>
  <c r="A435" i="4"/>
  <c r="B436" i="4"/>
  <c r="A436" i="4"/>
  <c r="B437" i="4"/>
  <c r="A437" i="4"/>
  <c r="B438" i="4"/>
  <c r="A438" i="4"/>
  <c r="B439" i="4"/>
  <c r="A439" i="4"/>
  <c r="B440" i="4"/>
  <c r="A440" i="4"/>
  <c r="B441" i="4"/>
  <c r="A441" i="4"/>
  <c r="B442" i="4"/>
  <c r="A442" i="4"/>
  <c r="B443" i="4"/>
  <c r="A443" i="4"/>
  <c r="B444" i="4"/>
  <c r="A444" i="4"/>
  <c r="B445" i="4"/>
  <c r="A445" i="4"/>
  <c r="B446" i="4"/>
  <c r="A446" i="4"/>
  <c r="B447" i="4"/>
  <c r="A447" i="4"/>
  <c r="B448" i="4"/>
  <c r="A448" i="4"/>
  <c r="B449" i="4"/>
  <c r="A449" i="4"/>
  <c r="B450" i="4"/>
  <c r="A450" i="4"/>
  <c r="B451" i="4"/>
  <c r="A451" i="4"/>
  <c r="B452" i="4"/>
  <c r="A452" i="4"/>
  <c r="B453" i="4"/>
  <c r="A453" i="4"/>
  <c r="B454" i="4"/>
  <c r="A454" i="4"/>
  <c r="B455" i="4"/>
  <c r="A455" i="4"/>
  <c r="B456" i="4"/>
  <c r="A456" i="4"/>
  <c r="B457" i="4"/>
  <c r="A457" i="4"/>
  <c r="B458" i="4"/>
  <c r="A458" i="4"/>
  <c r="B459" i="4"/>
  <c r="A459" i="4"/>
  <c r="B460" i="4"/>
  <c r="A460" i="4"/>
  <c r="B461" i="4"/>
  <c r="A461" i="4"/>
  <c r="B462" i="4"/>
  <c r="A462" i="4"/>
  <c r="B463" i="4"/>
  <c r="A463" i="4"/>
  <c r="B464" i="4"/>
  <c r="A464" i="4"/>
  <c r="B465" i="4"/>
  <c r="A465" i="4"/>
  <c r="B466" i="4"/>
  <c r="A466" i="4"/>
  <c r="B467" i="4"/>
  <c r="A467" i="4"/>
  <c r="B468" i="4"/>
  <c r="A468" i="4"/>
  <c r="B469" i="4"/>
  <c r="A469" i="4"/>
  <c r="B470" i="4"/>
  <c r="A470" i="4"/>
  <c r="B471" i="4"/>
  <c r="A471" i="4"/>
  <c r="B472" i="4"/>
  <c r="A472" i="4"/>
  <c r="B473" i="4"/>
  <c r="A473" i="4"/>
  <c r="B474" i="4"/>
  <c r="A474" i="4"/>
  <c r="B475" i="4"/>
  <c r="A475" i="4"/>
  <c r="B476" i="4"/>
  <c r="A476" i="4"/>
  <c r="B477" i="4"/>
  <c r="A477" i="4"/>
  <c r="B478" i="4"/>
  <c r="A478" i="4"/>
  <c r="B479" i="4"/>
  <c r="A479" i="4"/>
  <c r="B480" i="4"/>
  <c r="A480" i="4"/>
  <c r="B481" i="4"/>
  <c r="A481" i="4"/>
  <c r="B482" i="4"/>
  <c r="A482" i="4"/>
  <c r="B483" i="4"/>
  <c r="A483" i="4"/>
  <c r="B484" i="4"/>
  <c r="A484" i="4"/>
  <c r="B485" i="4"/>
  <c r="A485" i="4"/>
  <c r="B486" i="4"/>
  <c r="A486" i="4"/>
  <c r="B487" i="4"/>
  <c r="A487" i="4"/>
  <c r="B488" i="4"/>
  <c r="A488" i="4"/>
  <c r="B489" i="4"/>
  <c r="A489" i="4"/>
  <c r="B490" i="4"/>
  <c r="A490" i="4"/>
  <c r="B491" i="4"/>
  <c r="A491" i="4"/>
  <c r="B492" i="4"/>
  <c r="A492" i="4"/>
  <c r="B493" i="4"/>
  <c r="A493" i="4"/>
  <c r="B494" i="4"/>
  <c r="A494" i="4"/>
  <c r="B495" i="4"/>
  <c r="A495" i="4"/>
  <c r="B496" i="4"/>
  <c r="A496" i="4"/>
  <c r="B497" i="4"/>
  <c r="A497" i="4"/>
  <c r="B498" i="4"/>
  <c r="A498" i="4"/>
  <c r="B499" i="4"/>
  <c r="A499" i="4"/>
  <c r="B500" i="4"/>
  <c r="A500" i="4"/>
  <c r="B501" i="4"/>
  <c r="A501" i="4"/>
  <c r="B502" i="4"/>
  <c r="A502" i="4"/>
  <c r="B503" i="4"/>
  <c r="A503" i="4"/>
  <c r="B504" i="4"/>
  <c r="A504" i="4"/>
  <c r="B505" i="4"/>
  <c r="A505" i="4"/>
  <c r="B506" i="4"/>
  <c r="A506" i="4"/>
  <c r="B507" i="4"/>
  <c r="A507" i="4"/>
  <c r="B508" i="4"/>
  <c r="A508" i="4"/>
  <c r="B509" i="4"/>
  <c r="A509" i="4"/>
  <c r="B510" i="4"/>
  <c r="A510" i="4"/>
  <c r="B511" i="4"/>
  <c r="A511" i="4"/>
  <c r="B512" i="4"/>
  <c r="A512" i="4"/>
  <c r="B513" i="4"/>
  <c r="A513" i="4"/>
  <c r="B514" i="4"/>
  <c r="A514" i="4"/>
  <c r="B515" i="4"/>
  <c r="A515" i="4"/>
  <c r="B516" i="4"/>
  <c r="A516" i="4"/>
  <c r="B517" i="4"/>
  <c r="A517" i="4"/>
  <c r="B518" i="4"/>
  <c r="A518" i="4"/>
  <c r="B519" i="4"/>
  <c r="A519" i="4"/>
  <c r="B520" i="4"/>
  <c r="A520" i="4"/>
  <c r="B521" i="4"/>
  <c r="A521" i="4"/>
  <c r="B522" i="4"/>
  <c r="A522" i="4"/>
  <c r="B523" i="4"/>
  <c r="A523" i="4"/>
  <c r="B524" i="4"/>
  <c r="A524" i="4"/>
  <c r="B525" i="4"/>
  <c r="A525" i="4"/>
  <c r="B526" i="4"/>
  <c r="A526" i="4"/>
  <c r="B527" i="4"/>
  <c r="A527" i="4"/>
  <c r="B528" i="4"/>
  <c r="A528" i="4"/>
  <c r="B529" i="4"/>
  <c r="A529" i="4"/>
  <c r="B530" i="4"/>
  <c r="A530" i="4"/>
  <c r="B531" i="4"/>
  <c r="A531" i="4"/>
  <c r="B532" i="4"/>
  <c r="A532" i="4"/>
  <c r="B533" i="4"/>
  <c r="A533" i="4"/>
  <c r="B534" i="4"/>
  <c r="A534" i="4"/>
  <c r="B535" i="4"/>
  <c r="A535" i="4"/>
  <c r="B536" i="4"/>
  <c r="A536" i="4"/>
  <c r="B537" i="4"/>
  <c r="A537" i="4"/>
  <c r="B538" i="4"/>
  <c r="A538" i="4"/>
  <c r="B539" i="4"/>
  <c r="A539" i="4"/>
  <c r="B540" i="4"/>
  <c r="A540" i="4"/>
  <c r="B541" i="4"/>
  <c r="A541" i="4"/>
  <c r="B542" i="4"/>
  <c r="A542" i="4"/>
  <c r="B543" i="4"/>
  <c r="A543" i="4"/>
  <c r="B544" i="4"/>
  <c r="A544" i="4"/>
  <c r="B545" i="4"/>
  <c r="A545" i="4"/>
  <c r="B546" i="4"/>
  <c r="A546" i="4"/>
  <c r="B547" i="4"/>
  <c r="A547" i="4"/>
  <c r="B548" i="4"/>
  <c r="A548" i="4"/>
  <c r="B549" i="4"/>
  <c r="A549" i="4"/>
  <c r="B550" i="4"/>
  <c r="A550" i="4"/>
  <c r="B551" i="4"/>
  <c r="A551" i="4"/>
  <c r="B552" i="4"/>
  <c r="A552" i="4"/>
  <c r="B553" i="4"/>
  <c r="A553" i="4"/>
  <c r="B554" i="4"/>
  <c r="A554" i="4"/>
  <c r="B555" i="4"/>
  <c r="A555" i="4"/>
  <c r="B556" i="4"/>
  <c r="A556" i="4"/>
  <c r="B557" i="4"/>
  <c r="A557" i="4"/>
  <c r="B558" i="4"/>
  <c r="A558" i="4"/>
  <c r="B559" i="4"/>
  <c r="A559" i="4"/>
  <c r="B560" i="4"/>
  <c r="A560" i="4"/>
  <c r="B561" i="4"/>
  <c r="A561" i="4"/>
  <c r="B562" i="4"/>
  <c r="A562" i="4"/>
  <c r="B563" i="4"/>
  <c r="A563" i="4"/>
  <c r="B564" i="4"/>
  <c r="A564" i="4"/>
  <c r="B565" i="4"/>
  <c r="A565" i="4"/>
  <c r="B566" i="4"/>
  <c r="A566" i="4"/>
  <c r="B567" i="4"/>
  <c r="A567" i="4"/>
  <c r="B568" i="4"/>
  <c r="A568" i="4"/>
  <c r="B569" i="4"/>
  <c r="A569" i="4"/>
  <c r="B570" i="4"/>
  <c r="A570" i="4"/>
  <c r="B571" i="4"/>
  <c r="A571" i="4"/>
  <c r="B572" i="4"/>
  <c r="A572" i="4"/>
  <c r="B573" i="4"/>
  <c r="A573" i="4"/>
  <c r="B574" i="4"/>
  <c r="A574" i="4"/>
  <c r="B575" i="4"/>
  <c r="A575" i="4"/>
  <c r="B576" i="4"/>
  <c r="A576" i="4"/>
  <c r="B577" i="4"/>
  <c r="A577" i="4"/>
  <c r="B578" i="4"/>
  <c r="A578" i="4"/>
  <c r="B579" i="4"/>
  <c r="A579" i="4"/>
  <c r="B580" i="4"/>
  <c r="A580" i="4"/>
  <c r="B581" i="4"/>
  <c r="A581" i="4"/>
  <c r="B582" i="4"/>
  <c r="A582" i="4"/>
  <c r="B583" i="4"/>
  <c r="A583" i="4"/>
  <c r="B584" i="4"/>
  <c r="A584" i="4"/>
  <c r="B585" i="4"/>
  <c r="A585" i="4"/>
  <c r="B586" i="4"/>
  <c r="A586" i="4"/>
  <c r="B587" i="4"/>
  <c r="A587" i="4"/>
  <c r="B588" i="4"/>
  <c r="A588" i="4"/>
  <c r="B589" i="4"/>
  <c r="A589" i="4"/>
  <c r="B590" i="4"/>
  <c r="A590" i="4"/>
  <c r="B591" i="4"/>
  <c r="A591" i="4"/>
  <c r="B592" i="4"/>
  <c r="A592" i="4"/>
  <c r="B593" i="4"/>
  <c r="A593" i="4"/>
  <c r="B594" i="4"/>
  <c r="A594" i="4"/>
  <c r="B595" i="4"/>
  <c r="A595" i="4"/>
  <c r="B596" i="4"/>
  <c r="A596" i="4"/>
  <c r="B597" i="4"/>
  <c r="A597" i="4"/>
  <c r="B598" i="4"/>
  <c r="A598" i="4"/>
  <c r="B599" i="4"/>
  <c r="A599" i="4"/>
  <c r="B600" i="4"/>
  <c r="A600" i="4"/>
  <c r="B601" i="4"/>
  <c r="A601" i="4"/>
  <c r="B602" i="4"/>
  <c r="A602" i="4"/>
  <c r="B603" i="4"/>
  <c r="A603" i="4"/>
  <c r="B604" i="4"/>
  <c r="A604" i="4"/>
  <c r="B605" i="4"/>
  <c r="A605" i="4"/>
  <c r="B606" i="4"/>
  <c r="A606" i="4"/>
  <c r="B607" i="4"/>
  <c r="A607" i="4"/>
  <c r="B608" i="4"/>
  <c r="A608" i="4"/>
  <c r="B609" i="4"/>
  <c r="A609" i="4"/>
  <c r="B610" i="4"/>
  <c r="A610" i="4"/>
  <c r="B611" i="4"/>
  <c r="A611" i="4"/>
  <c r="B612" i="4"/>
  <c r="A612" i="4"/>
  <c r="B613" i="4"/>
  <c r="A613" i="4"/>
  <c r="B614" i="4"/>
  <c r="A614" i="4"/>
  <c r="B615" i="4"/>
  <c r="A615" i="4"/>
  <c r="B616" i="4"/>
  <c r="A616" i="4"/>
  <c r="B617" i="4"/>
  <c r="A617" i="4"/>
  <c r="B618" i="4"/>
  <c r="A618" i="4"/>
  <c r="B619" i="4"/>
  <c r="A619" i="4"/>
  <c r="B620" i="4"/>
  <c r="A620" i="4"/>
  <c r="B621" i="4"/>
  <c r="A621" i="4"/>
  <c r="B622" i="4"/>
  <c r="A622" i="4"/>
  <c r="B623" i="4"/>
  <c r="A623" i="4"/>
  <c r="B624" i="4"/>
  <c r="A624" i="4"/>
  <c r="B625" i="4"/>
  <c r="A625" i="4"/>
  <c r="B626" i="4"/>
  <c r="A626" i="4"/>
  <c r="B627" i="4"/>
  <c r="A627" i="4"/>
  <c r="B628" i="4"/>
  <c r="A628" i="4"/>
  <c r="B629" i="4"/>
  <c r="A629" i="4"/>
  <c r="B630" i="4"/>
  <c r="A630" i="4"/>
  <c r="B631" i="4"/>
  <c r="A631" i="4"/>
  <c r="B632" i="4"/>
  <c r="A632" i="4"/>
  <c r="B633" i="4"/>
  <c r="A633" i="4"/>
  <c r="B634" i="4"/>
  <c r="A634" i="4"/>
  <c r="B635" i="4"/>
  <c r="A635" i="4"/>
  <c r="B636" i="4"/>
  <c r="A636" i="4"/>
  <c r="B637" i="4"/>
  <c r="A637" i="4"/>
  <c r="B638" i="4"/>
  <c r="A638" i="4"/>
  <c r="B639" i="4"/>
  <c r="A639" i="4"/>
  <c r="B640" i="4"/>
  <c r="A640" i="4"/>
  <c r="B641" i="4"/>
  <c r="A641" i="4"/>
  <c r="B642" i="4"/>
  <c r="A642" i="4"/>
  <c r="B643" i="4"/>
  <c r="A643" i="4"/>
  <c r="B644" i="4"/>
  <c r="A644" i="4"/>
  <c r="B645" i="4"/>
  <c r="A645" i="4"/>
  <c r="B646" i="4"/>
  <c r="A646" i="4"/>
  <c r="B647" i="4"/>
  <c r="A647" i="4"/>
  <c r="B648" i="4"/>
  <c r="A648" i="4"/>
  <c r="B649" i="4"/>
  <c r="A649" i="4"/>
  <c r="B650" i="4"/>
  <c r="A650" i="4"/>
  <c r="B651" i="4"/>
  <c r="A651" i="4"/>
  <c r="B652" i="4"/>
  <c r="A652" i="4"/>
  <c r="B653" i="4"/>
  <c r="A653" i="4"/>
  <c r="B654" i="4"/>
  <c r="A654" i="4"/>
  <c r="B655" i="4"/>
  <c r="A655" i="4"/>
  <c r="B656" i="4"/>
  <c r="A656" i="4"/>
  <c r="B657" i="4"/>
  <c r="A657" i="4"/>
  <c r="B658" i="4"/>
  <c r="A658" i="4"/>
  <c r="B659" i="4"/>
  <c r="A659" i="4"/>
  <c r="B660" i="4"/>
  <c r="A660" i="4"/>
  <c r="B661" i="4"/>
  <c r="A661" i="4"/>
  <c r="B662" i="4"/>
  <c r="A662" i="4"/>
  <c r="B663" i="4"/>
  <c r="A663" i="4"/>
  <c r="B664" i="4"/>
  <c r="A664" i="4"/>
  <c r="B665" i="4"/>
  <c r="A665" i="4"/>
  <c r="B666" i="4"/>
  <c r="A666" i="4"/>
  <c r="B667" i="4"/>
  <c r="A667" i="4"/>
  <c r="B668" i="4"/>
  <c r="A668" i="4"/>
  <c r="B669" i="4"/>
  <c r="A669" i="4"/>
  <c r="B670" i="4"/>
  <c r="A670" i="4"/>
  <c r="B671" i="4"/>
  <c r="A671" i="4"/>
  <c r="B672" i="4"/>
  <c r="A672" i="4"/>
  <c r="B673" i="4"/>
  <c r="A673" i="4"/>
  <c r="B674" i="4"/>
  <c r="A674" i="4"/>
  <c r="B675" i="4"/>
  <c r="A675" i="4"/>
  <c r="B676" i="4"/>
  <c r="A676" i="4"/>
  <c r="B677" i="4"/>
  <c r="A677" i="4"/>
  <c r="B678" i="4"/>
  <c r="A678" i="4"/>
  <c r="B679" i="4"/>
  <c r="A679" i="4"/>
  <c r="B680" i="4"/>
  <c r="A680" i="4"/>
  <c r="B681" i="4"/>
  <c r="A681" i="4"/>
  <c r="B682" i="4"/>
  <c r="A682" i="4"/>
  <c r="B683" i="4"/>
  <c r="A683" i="4"/>
  <c r="B684" i="4"/>
  <c r="A684" i="4"/>
  <c r="B685" i="4"/>
  <c r="A685" i="4"/>
  <c r="B686" i="4"/>
  <c r="A686" i="4"/>
  <c r="B687" i="4"/>
  <c r="A687" i="4"/>
  <c r="B688" i="4"/>
  <c r="A688" i="4"/>
  <c r="B689" i="4"/>
  <c r="A689" i="4"/>
  <c r="B690" i="4"/>
  <c r="A690" i="4"/>
  <c r="B691" i="4"/>
  <c r="A691" i="4"/>
  <c r="B692" i="4"/>
  <c r="A692" i="4"/>
  <c r="B693" i="4"/>
  <c r="A693" i="4"/>
  <c r="B694" i="4"/>
  <c r="A694" i="4"/>
  <c r="B695" i="4"/>
  <c r="A695" i="4"/>
  <c r="B696" i="4"/>
  <c r="A696" i="4"/>
  <c r="B697" i="4"/>
  <c r="A697" i="4"/>
  <c r="B698" i="4"/>
  <c r="A698" i="4"/>
  <c r="B699" i="4"/>
  <c r="A699" i="4"/>
  <c r="B700" i="4"/>
  <c r="A700" i="4"/>
  <c r="B701" i="4"/>
  <c r="A701" i="4"/>
  <c r="B702" i="4"/>
  <c r="A702" i="4"/>
  <c r="B703" i="4"/>
  <c r="A703" i="4"/>
  <c r="B704" i="4"/>
  <c r="A704" i="4"/>
  <c r="B705" i="4"/>
  <c r="A705" i="4"/>
  <c r="B706" i="4"/>
  <c r="A706" i="4"/>
  <c r="B707" i="4"/>
  <c r="A707" i="4"/>
  <c r="B708" i="4"/>
  <c r="A708" i="4"/>
  <c r="B709" i="4"/>
  <c r="A709" i="4"/>
  <c r="B710" i="4"/>
  <c r="A710" i="4"/>
  <c r="B711" i="4"/>
  <c r="A711" i="4"/>
  <c r="B712" i="4"/>
  <c r="A712" i="4"/>
  <c r="B713" i="4"/>
  <c r="A713" i="4"/>
  <c r="B714" i="4"/>
  <c r="A714" i="4"/>
  <c r="B715" i="4"/>
  <c r="A715" i="4"/>
  <c r="B716" i="4"/>
  <c r="A716" i="4"/>
  <c r="B717" i="4"/>
  <c r="A717" i="4"/>
  <c r="B718" i="4"/>
  <c r="A718" i="4"/>
  <c r="B719" i="4"/>
  <c r="A719" i="4"/>
  <c r="B720" i="4"/>
  <c r="A720" i="4"/>
  <c r="B721" i="4"/>
  <c r="A721" i="4"/>
  <c r="B722" i="4"/>
  <c r="A722" i="4"/>
  <c r="B723" i="4"/>
  <c r="A723" i="4"/>
  <c r="B724" i="4"/>
  <c r="A724" i="4"/>
  <c r="B725" i="4"/>
  <c r="A725" i="4"/>
  <c r="B726" i="4"/>
  <c r="A726" i="4"/>
  <c r="B727" i="4"/>
  <c r="A727" i="4"/>
  <c r="B728" i="4"/>
  <c r="A728" i="4"/>
  <c r="B729" i="4"/>
  <c r="A729" i="4"/>
  <c r="B730" i="4"/>
  <c r="A730" i="4"/>
  <c r="B731" i="4"/>
  <c r="A731" i="4"/>
  <c r="B732" i="4"/>
  <c r="A732" i="4"/>
  <c r="B733" i="4"/>
  <c r="A733" i="4"/>
  <c r="B734" i="4"/>
  <c r="A734" i="4"/>
  <c r="B735" i="4"/>
  <c r="A735" i="4"/>
  <c r="B736" i="4"/>
  <c r="A736" i="4"/>
  <c r="B737" i="4"/>
  <c r="A737" i="4"/>
  <c r="B738" i="4"/>
  <c r="A738" i="4"/>
  <c r="B739" i="4"/>
  <c r="A739" i="4"/>
  <c r="B740" i="4"/>
  <c r="A740" i="4"/>
  <c r="B741" i="4"/>
  <c r="A741" i="4"/>
  <c r="B742" i="4"/>
  <c r="A742" i="4"/>
  <c r="B743" i="4"/>
  <c r="A743" i="4"/>
  <c r="B744" i="4"/>
  <c r="A744" i="4"/>
  <c r="B745" i="4"/>
  <c r="A745" i="4"/>
  <c r="B746" i="4"/>
  <c r="A746" i="4"/>
  <c r="B747" i="4"/>
  <c r="A747" i="4"/>
  <c r="B748" i="4"/>
  <c r="A748" i="4"/>
  <c r="B749" i="4"/>
  <c r="A749" i="4"/>
  <c r="B750" i="4"/>
  <c r="A750" i="4"/>
  <c r="B751" i="4"/>
  <c r="A751" i="4"/>
  <c r="B752" i="4"/>
  <c r="A752" i="4"/>
  <c r="B753" i="4"/>
  <c r="A753" i="4"/>
  <c r="B754" i="4"/>
  <c r="A754" i="4"/>
  <c r="B755" i="4"/>
  <c r="A755" i="4"/>
  <c r="B756" i="4"/>
  <c r="A756" i="4"/>
  <c r="B757" i="4"/>
  <c r="A757" i="4"/>
  <c r="B758" i="4"/>
  <c r="A758" i="4"/>
  <c r="B759" i="4"/>
  <c r="A759" i="4"/>
  <c r="B760" i="4"/>
  <c r="A760" i="4"/>
  <c r="B761" i="4"/>
  <c r="A761" i="4"/>
  <c r="B762" i="4"/>
  <c r="A762" i="4"/>
  <c r="B763" i="4"/>
  <c r="A763" i="4"/>
  <c r="B764" i="4"/>
  <c r="A764" i="4"/>
  <c r="B765" i="4"/>
  <c r="A765" i="4"/>
  <c r="B766" i="4"/>
  <c r="A766" i="4"/>
  <c r="B767" i="4"/>
  <c r="A767" i="4"/>
  <c r="B768" i="4"/>
  <c r="A768" i="4"/>
  <c r="B769" i="4"/>
  <c r="A769" i="4"/>
  <c r="B770" i="4"/>
  <c r="A770" i="4"/>
  <c r="B771" i="4"/>
  <c r="A771" i="4"/>
  <c r="B772" i="4"/>
  <c r="A772" i="4"/>
  <c r="B773" i="4"/>
  <c r="A773" i="4"/>
  <c r="B774" i="4"/>
  <c r="A774" i="4"/>
  <c r="B775" i="4"/>
  <c r="A775" i="4"/>
  <c r="B776" i="4"/>
  <c r="A776" i="4"/>
  <c r="B777" i="4"/>
  <c r="A777" i="4"/>
  <c r="B778" i="4"/>
  <c r="A778" i="4"/>
  <c r="B779" i="4"/>
  <c r="A779" i="4"/>
  <c r="B780" i="4"/>
  <c r="A780" i="4"/>
  <c r="B781" i="4"/>
  <c r="A781" i="4"/>
  <c r="B782" i="4"/>
  <c r="A782" i="4"/>
  <c r="B783" i="4"/>
  <c r="A783" i="4"/>
  <c r="B784" i="4"/>
  <c r="A784" i="4"/>
  <c r="B785" i="4"/>
  <c r="A785" i="4"/>
  <c r="B786" i="4"/>
  <c r="A786" i="4"/>
  <c r="B787" i="4"/>
  <c r="A787" i="4"/>
  <c r="B788" i="4"/>
  <c r="A788" i="4"/>
  <c r="B789" i="4"/>
  <c r="A789" i="4"/>
  <c r="B790" i="4"/>
  <c r="A790" i="4"/>
  <c r="B791" i="4"/>
  <c r="A791" i="4"/>
  <c r="B792" i="4"/>
  <c r="A792" i="4"/>
  <c r="B793" i="4"/>
  <c r="A793" i="4"/>
  <c r="B794" i="4"/>
  <c r="A794" i="4"/>
  <c r="B795" i="4"/>
  <c r="A795" i="4"/>
  <c r="B796" i="4"/>
  <c r="A796" i="4"/>
  <c r="B797" i="4"/>
  <c r="A797" i="4"/>
  <c r="B798" i="4"/>
  <c r="A798" i="4"/>
  <c r="B799" i="4"/>
  <c r="A799" i="4"/>
  <c r="B800" i="4"/>
  <c r="A800" i="4"/>
  <c r="B801" i="4"/>
  <c r="A801" i="4"/>
  <c r="B802" i="4"/>
  <c r="A802" i="4"/>
  <c r="B803" i="4"/>
  <c r="A803" i="4"/>
  <c r="B804" i="4"/>
  <c r="A804" i="4"/>
  <c r="B805" i="4"/>
  <c r="A805" i="4"/>
  <c r="B806" i="4"/>
  <c r="A806" i="4"/>
  <c r="B807" i="4"/>
  <c r="A807" i="4"/>
  <c r="B808" i="4"/>
  <c r="A808" i="4"/>
  <c r="B809" i="4"/>
  <c r="A809" i="4"/>
  <c r="B810" i="4"/>
  <c r="A810" i="4"/>
  <c r="B811" i="4"/>
  <c r="A811" i="4"/>
  <c r="B812" i="4"/>
  <c r="A812" i="4"/>
  <c r="B813" i="4"/>
  <c r="A813" i="4"/>
  <c r="B814" i="4"/>
  <c r="A814" i="4"/>
  <c r="B815" i="4"/>
  <c r="A815" i="4"/>
  <c r="B816" i="4"/>
  <c r="A816" i="4"/>
  <c r="B817" i="4"/>
  <c r="A817" i="4"/>
  <c r="B818" i="4"/>
  <c r="A818" i="4"/>
  <c r="B819" i="4"/>
  <c r="A819" i="4"/>
  <c r="B820" i="4"/>
  <c r="A820" i="4"/>
  <c r="B821" i="4"/>
  <c r="A821" i="4"/>
  <c r="B822" i="4"/>
  <c r="A822" i="4"/>
  <c r="B823" i="4"/>
  <c r="A823" i="4"/>
  <c r="B824" i="4"/>
  <c r="A824" i="4"/>
  <c r="B825" i="4"/>
  <c r="A825" i="4"/>
  <c r="B826" i="4"/>
  <c r="A826" i="4"/>
  <c r="B827" i="4"/>
  <c r="A827" i="4"/>
  <c r="B828" i="4"/>
  <c r="A828" i="4"/>
  <c r="B829" i="4"/>
  <c r="A829" i="4"/>
  <c r="B830" i="4"/>
  <c r="A830" i="4"/>
  <c r="B831" i="4"/>
  <c r="A831" i="4"/>
  <c r="B832" i="4"/>
  <c r="A832" i="4"/>
  <c r="B833" i="4"/>
  <c r="A833" i="4"/>
  <c r="B834" i="4"/>
  <c r="A834" i="4"/>
  <c r="B835" i="4"/>
  <c r="A835" i="4"/>
  <c r="B836" i="4"/>
  <c r="A836" i="4"/>
  <c r="B837" i="4"/>
  <c r="A837" i="4"/>
  <c r="B838" i="4"/>
  <c r="A838" i="4"/>
  <c r="B839" i="4"/>
  <c r="A839" i="4"/>
  <c r="B840" i="4"/>
  <c r="A840" i="4"/>
  <c r="B841" i="4"/>
  <c r="A841" i="4"/>
  <c r="B842" i="4"/>
  <c r="A842" i="4"/>
  <c r="B843" i="4"/>
  <c r="A843" i="4"/>
  <c r="B844" i="4"/>
  <c r="A844" i="4"/>
  <c r="B845" i="4"/>
  <c r="A845" i="4"/>
  <c r="B846" i="4"/>
  <c r="A846" i="4"/>
  <c r="B847" i="4"/>
  <c r="A847" i="4"/>
  <c r="B848" i="4"/>
  <c r="A848" i="4"/>
  <c r="B849" i="4"/>
  <c r="A849" i="4"/>
  <c r="B850" i="4"/>
  <c r="A850" i="4"/>
  <c r="B851" i="4"/>
  <c r="A851" i="4"/>
  <c r="B852" i="4"/>
  <c r="A852" i="4"/>
  <c r="B853" i="4"/>
  <c r="A853" i="4"/>
  <c r="B854" i="4"/>
  <c r="A854" i="4"/>
  <c r="B855" i="4"/>
  <c r="A855" i="4"/>
  <c r="B856" i="4"/>
  <c r="A856" i="4"/>
  <c r="B857" i="4"/>
  <c r="A857" i="4"/>
  <c r="B858" i="4"/>
  <c r="A858" i="4"/>
  <c r="B859" i="4"/>
  <c r="A859" i="4"/>
  <c r="B860" i="4"/>
  <c r="A860" i="4"/>
  <c r="B861" i="4"/>
  <c r="A861" i="4"/>
  <c r="B862" i="4"/>
  <c r="A862" i="4"/>
  <c r="B863" i="4"/>
  <c r="A863" i="4"/>
  <c r="B864" i="4"/>
  <c r="A864" i="4"/>
  <c r="B865" i="4"/>
  <c r="A865" i="4"/>
  <c r="B866" i="4"/>
  <c r="A866" i="4"/>
  <c r="B867" i="4"/>
  <c r="A867" i="4"/>
  <c r="B868" i="4"/>
  <c r="A868" i="4"/>
  <c r="B869" i="4"/>
  <c r="A869" i="4"/>
  <c r="B870" i="4"/>
  <c r="A870" i="4"/>
  <c r="B871" i="4"/>
  <c r="A871" i="4"/>
  <c r="B872" i="4"/>
  <c r="A872" i="4"/>
  <c r="B873" i="4"/>
  <c r="A873" i="4"/>
  <c r="B874" i="4"/>
  <c r="A874" i="4"/>
  <c r="B875" i="4"/>
  <c r="A875" i="4"/>
  <c r="B876" i="4"/>
  <c r="A876" i="4"/>
  <c r="B877" i="4"/>
  <c r="A877" i="4"/>
  <c r="B878" i="4"/>
  <c r="A878" i="4"/>
  <c r="B879" i="4"/>
  <c r="A879" i="4"/>
  <c r="B880" i="4"/>
  <c r="A880" i="4"/>
  <c r="B881" i="4"/>
  <c r="A881" i="4"/>
  <c r="B882" i="4"/>
  <c r="A882" i="4"/>
  <c r="B883" i="4"/>
  <c r="A883" i="4"/>
  <c r="B884" i="4"/>
  <c r="A884" i="4"/>
  <c r="B885" i="4"/>
  <c r="A885" i="4"/>
  <c r="B886" i="4"/>
  <c r="A886" i="4"/>
  <c r="B887" i="4"/>
  <c r="A887" i="4"/>
  <c r="B888" i="4"/>
  <c r="A888" i="4"/>
  <c r="B889" i="4"/>
  <c r="A889" i="4"/>
  <c r="B890" i="4"/>
  <c r="A890" i="4"/>
  <c r="B891" i="4"/>
  <c r="A891" i="4"/>
  <c r="B892" i="4"/>
  <c r="A892" i="4"/>
  <c r="B893" i="4"/>
  <c r="A893" i="4"/>
  <c r="B894" i="4"/>
  <c r="A894" i="4"/>
  <c r="B895" i="4"/>
  <c r="A895" i="4"/>
  <c r="B896" i="4"/>
  <c r="A896" i="4"/>
  <c r="B897" i="4"/>
  <c r="A897" i="4"/>
  <c r="B898" i="4"/>
  <c r="A898" i="4"/>
  <c r="B899" i="4"/>
  <c r="A899" i="4"/>
  <c r="B900" i="4"/>
  <c r="A900" i="4"/>
  <c r="B901" i="4"/>
  <c r="A901" i="4"/>
  <c r="B902" i="4"/>
  <c r="A902" i="4"/>
  <c r="B903" i="4"/>
  <c r="A903" i="4"/>
  <c r="B904" i="4"/>
  <c r="A904" i="4"/>
  <c r="B905" i="4"/>
  <c r="A905" i="4"/>
  <c r="B906" i="4"/>
  <c r="A906" i="4"/>
  <c r="B907" i="4"/>
  <c r="A907" i="4"/>
  <c r="B908" i="4"/>
  <c r="A908" i="4"/>
  <c r="B909" i="4"/>
  <c r="A909" i="4"/>
  <c r="B910" i="4"/>
  <c r="A910" i="4"/>
  <c r="B911" i="4"/>
  <c r="A911" i="4"/>
  <c r="B912" i="4"/>
  <c r="A912" i="4"/>
  <c r="B913" i="4"/>
  <c r="A913" i="4"/>
  <c r="B914" i="4"/>
  <c r="A914" i="4"/>
  <c r="B915" i="4"/>
  <c r="A915" i="4"/>
  <c r="B916" i="4"/>
  <c r="A916" i="4"/>
  <c r="B917" i="4"/>
  <c r="A917" i="4"/>
  <c r="B918" i="4"/>
  <c r="A918" i="4"/>
  <c r="B919" i="4"/>
  <c r="A919" i="4"/>
  <c r="B920" i="4"/>
  <c r="A920" i="4"/>
  <c r="B921" i="4"/>
  <c r="A921" i="4"/>
  <c r="B922" i="4"/>
  <c r="A922" i="4"/>
  <c r="B923" i="4"/>
  <c r="A923" i="4"/>
  <c r="B924" i="4"/>
  <c r="A924" i="4"/>
  <c r="B925" i="4"/>
  <c r="A925" i="4"/>
  <c r="B926" i="4"/>
  <c r="A926" i="4"/>
  <c r="B927" i="4"/>
  <c r="A927" i="4"/>
  <c r="B928" i="4"/>
  <c r="A928" i="4"/>
  <c r="B929" i="4"/>
  <c r="A929" i="4"/>
  <c r="B930" i="4"/>
  <c r="A930" i="4"/>
  <c r="B931" i="4"/>
  <c r="A931" i="4"/>
  <c r="B932" i="4"/>
  <c r="A932" i="4"/>
  <c r="B933" i="4"/>
  <c r="A933" i="4"/>
  <c r="B934" i="4"/>
  <c r="A934" i="4"/>
  <c r="B935" i="4"/>
  <c r="A935" i="4"/>
  <c r="B936" i="4"/>
  <c r="A936" i="4"/>
  <c r="B937" i="4"/>
  <c r="A937" i="4"/>
  <c r="B938" i="4"/>
  <c r="A938" i="4"/>
  <c r="B939" i="4"/>
  <c r="A939" i="4"/>
  <c r="B940" i="4"/>
  <c r="A940" i="4"/>
  <c r="B941" i="4"/>
  <c r="A941" i="4"/>
  <c r="B942" i="4"/>
  <c r="A942" i="4"/>
  <c r="B943" i="4"/>
  <c r="A943" i="4"/>
  <c r="B944" i="4"/>
  <c r="A944" i="4"/>
  <c r="B945" i="4"/>
  <c r="A945" i="4"/>
  <c r="B946" i="4"/>
  <c r="A946" i="4"/>
  <c r="B947" i="4"/>
  <c r="A947" i="4"/>
  <c r="B948" i="4"/>
  <c r="A948" i="4"/>
  <c r="B949" i="4"/>
  <c r="A949" i="4"/>
  <c r="B950" i="4"/>
  <c r="A950" i="4"/>
  <c r="B951" i="4"/>
  <c r="A951" i="4"/>
  <c r="B952" i="4"/>
  <c r="A952" i="4"/>
  <c r="B953" i="4"/>
  <c r="A953" i="4"/>
  <c r="B954" i="4"/>
  <c r="A954" i="4"/>
  <c r="B955" i="4"/>
  <c r="A955" i="4"/>
  <c r="B956" i="4"/>
  <c r="A956" i="4"/>
  <c r="B957" i="4"/>
  <c r="A957" i="4"/>
  <c r="B958" i="4"/>
  <c r="A958" i="4"/>
  <c r="B959" i="4"/>
  <c r="A959" i="4"/>
  <c r="B960" i="4"/>
  <c r="A960" i="4"/>
  <c r="B961" i="4"/>
  <c r="A961" i="4"/>
  <c r="B962" i="4"/>
  <c r="A962" i="4"/>
  <c r="B963" i="4"/>
  <c r="A963" i="4"/>
  <c r="B964" i="4"/>
  <c r="A964" i="4"/>
  <c r="B965" i="4"/>
  <c r="A965" i="4"/>
  <c r="B966" i="4"/>
  <c r="A966" i="4"/>
  <c r="B967" i="4"/>
  <c r="A967" i="4"/>
  <c r="B968" i="4"/>
  <c r="A968" i="4"/>
  <c r="B969" i="4"/>
  <c r="A969" i="4"/>
  <c r="B970" i="4"/>
  <c r="A970" i="4"/>
  <c r="B971" i="4"/>
  <c r="A971" i="4"/>
  <c r="B972" i="4"/>
  <c r="A972" i="4"/>
  <c r="B973" i="4"/>
  <c r="A973" i="4"/>
  <c r="B974" i="4"/>
  <c r="A974" i="4"/>
  <c r="B975" i="4"/>
  <c r="A975" i="4"/>
  <c r="B976" i="4"/>
  <c r="A976" i="4"/>
  <c r="B977" i="4"/>
  <c r="A977" i="4"/>
  <c r="B978" i="4"/>
  <c r="A978" i="4"/>
  <c r="B979" i="4"/>
  <c r="A979" i="4"/>
  <c r="B980" i="4"/>
  <c r="A980" i="4"/>
  <c r="B981" i="4"/>
  <c r="A981" i="4"/>
  <c r="B982" i="4"/>
  <c r="A982" i="4"/>
  <c r="B983" i="4"/>
  <c r="A983" i="4"/>
  <c r="B984" i="4"/>
  <c r="A984" i="4"/>
  <c r="B985" i="4"/>
  <c r="A985" i="4"/>
  <c r="B986" i="4"/>
  <c r="A986" i="4"/>
  <c r="B987" i="4"/>
  <c r="A987" i="4"/>
  <c r="B988" i="4"/>
  <c r="A988" i="4"/>
  <c r="B989" i="4"/>
  <c r="A989" i="4"/>
  <c r="B990" i="4"/>
  <c r="A990" i="4"/>
  <c r="B991" i="4"/>
  <c r="A991" i="4"/>
  <c r="B992" i="4"/>
  <c r="A992" i="4"/>
  <c r="B993" i="4"/>
  <c r="A993" i="4"/>
  <c r="B994" i="4"/>
  <c r="A994" i="4"/>
  <c r="B995" i="4"/>
  <c r="A995" i="4"/>
  <c r="B996" i="4"/>
  <c r="A996" i="4"/>
  <c r="B997" i="4"/>
  <c r="A997" i="4"/>
  <c r="B998" i="4"/>
  <c r="A998" i="4"/>
  <c r="B999" i="4"/>
  <c r="A999" i="4"/>
  <c r="B1000" i="4"/>
  <c r="A1000" i="4"/>
  <c r="B1001" i="4"/>
  <c r="A1001" i="4"/>
  <c r="B1002" i="4"/>
  <c r="A1002" i="4"/>
  <c r="B1003" i="4"/>
  <c r="A1003" i="4"/>
  <c r="B1004" i="4"/>
  <c r="A1004" i="4"/>
  <c r="B1005" i="4"/>
  <c r="A1005" i="4"/>
  <c r="B1006" i="4"/>
  <c r="A1006" i="4"/>
  <c r="B1007" i="4"/>
  <c r="A1007" i="4"/>
  <c r="B1008" i="4"/>
  <c r="A1008" i="4"/>
  <c r="B1009" i="4"/>
  <c r="A1009" i="4"/>
  <c r="B1010" i="4"/>
  <c r="A1010" i="4"/>
  <c r="B1011" i="4"/>
  <c r="A1011" i="4"/>
  <c r="B1012" i="4"/>
  <c r="A1012" i="4"/>
  <c r="B1013" i="4"/>
  <c r="A1013" i="4"/>
  <c r="B1014" i="4"/>
  <c r="A1014" i="4"/>
  <c r="B1015" i="4"/>
  <c r="A1015" i="4"/>
  <c r="B1016" i="4"/>
  <c r="A1016" i="4"/>
  <c r="B1017" i="4"/>
  <c r="A1017" i="4"/>
  <c r="B1018" i="4"/>
  <c r="A1018" i="4"/>
  <c r="B1019" i="4"/>
  <c r="A1019" i="4"/>
  <c r="B1020" i="4"/>
  <c r="A1020" i="4"/>
  <c r="B1021" i="4"/>
  <c r="A1021" i="4"/>
  <c r="B1022" i="4"/>
  <c r="A1022" i="4"/>
  <c r="B1023" i="4"/>
  <c r="A1023" i="4"/>
  <c r="B1024" i="4"/>
  <c r="A1024" i="4"/>
  <c r="B1025" i="4"/>
  <c r="A1025" i="4"/>
  <c r="B1026" i="4"/>
  <c r="A1026" i="4"/>
  <c r="B1027" i="4"/>
  <c r="A1027" i="4"/>
  <c r="B1028" i="4"/>
  <c r="A1028" i="4"/>
  <c r="B1029" i="4"/>
  <c r="A1029" i="4"/>
  <c r="B1030" i="4"/>
  <c r="A1030" i="4"/>
  <c r="B1031" i="4"/>
  <c r="A1031" i="4"/>
  <c r="B1032" i="4"/>
  <c r="A1032" i="4"/>
  <c r="B1033" i="4"/>
  <c r="A1033" i="4"/>
  <c r="B1034" i="4"/>
  <c r="A1034" i="4"/>
  <c r="B1035" i="4"/>
  <c r="A1035" i="4"/>
  <c r="B1036" i="4"/>
  <c r="A1036" i="4"/>
  <c r="B1037" i="4"/>
  <c r="A1037" i="4"/>
  <c r="B1038" i="4"/>
  <c r="A1038" i="4"/>
  <c r="B1039" i="4"/>
  <c r="A1039" i="4"/>
  <c r="B1040" i="4"/>
  <c r="A1040" i="4"/>
  <c r="B1041" i="4"/>
  <c r="A1041" i="4"/>
  <c r="B1042" i="4"/>
  <c r="A1042" i="4"/>
  <c r="B1043" i="4"/>
  <c r="A1043" i="4"/>
  <c r="B1044" i="4"/>
  <c r="A1044" i="4"/>
  <c r="B1045" i="4"/>
  <c r="A1045" i="4"/>
  <c r="B1046" i="4"/>
  <c r="A1046" i="4"/>
  <c r="B1047" i="4"/>
  <c r="A1047" i="4"/>
  <c r="B1048" i="4"/>
  <c r="A1048" i="4"/>
  <c r="B1049" i="4"/>
  <c r="A1049" i="4"/>
  <c r="B1050" i="4"/>
  <c r="A1050" i="4"/>
  <c r="B1051" i="4"/>
  <c r="A1051" i="4"/>
  <c r="B1052" i="4"/>
  <c r="A1052" i="4"/>
  <c r="B1053" i="4"/>
  <c r="A1053" i="4"/>
  <c r="B1054" i="4"/>
  <c r="A1054" i="4"/>
  <c r="B1055" i="4"/>
  <c r="A1055" i="4"/>
  <c r="B1056" i="4"/>
  <c r="A1056" i="4"/>
  <c r="B1057" i="4"/>
  <c r="A1057" i="4"/>
  <c r="B1058" i="4"/>
  <c r="A1058" i="4"/>
  <c r="B1059" i="4"/>
  <c r="A1059" i="4"/>
  <c r="B1060" i="4"/>
  <c r="A1060" i="4"/>
  <c r="B1061" i="4"/>
  <c r="A1061" i="4"/>
  <c r="B1062" i="4"/>
  <c r="A1062" i="4"/>
  <c r="B1063" i="4"/>
  <c r="A1063" i="4"/>
  <c r="B1064" i="4"/>
  <c r="A1064" i="4"/>
  <c r="B1065" i="4"/>
  <c r="A1065" i="4"/>
  <c r="B1066" i="4"/>
  <c r="A1066" i="4"/>
  <c r="B1067" i="4"/>
  <c r="A1067" i="4"/>
  <c r="B1068" i="4"/>
  <c r="A1068" i="4"/>
  <c r="B1069" i="4"/>
  <c r="A1069" i="4"/>
  <c r="B1070" i="4"/>
  <c r="A1070" i="4"/>
  <c r="B1071" i="4"/>
  <c r="A1071" i="4"/>
  <c r="B1072" i="4"/>
  <c r="A1072" i="4"/>
  <c r="B1073" i="4"/>
  <c r="A1073" i="4"/>
  <c r="B1074" i="4"/>
  <c r="A1074" i="4"/>
  <c r="B1075" i="4"/>
  <c r="A1075" i="4"/>
  <c r="B1076" i="4"/>
  <c r="A1076" i="4"/>
  <c r="B1077" i="4"/>
  <c r="A1077" i="4"/>
  <c r="B1078" i="4"/>
  <c r="A1078" i="4"/>
  <c r="B1079" i="4"/>
  <c r="A1079" i="4"/>
  <c r="B1080" i="4"/>
  <c r="A1080" i="4"/>
  <c r="B1081" i="4"/>
  <c r="A1081" i="4"/>
  <c r="B1082" i="4"/>
  <c r="A1082" i="4"/>
  <c r="B1083" i="4"/>
  <c r="A1083" i="4"/>
  <c r="B1084" i="4"/>
  <c r="A1084" i="4"/>
  <c r="B1085" i="4"/>
  <c r="A1085" i="4"/>
  <c r="B1086" i="4"/>
  <c r="A1086" i="4"/>
  <c r="B1087" i="4"/>
  <c r="A1087" i="4"/>
  <c r="B1088" i="4"/>
  <c r="A1088" i="4"/>
  <c r="B1089" i="4"/>
  <c r="A1089" i="4"/>
  <c r="B1090" i="4"/>
  <c r="A1090" i="4"/>
  <c r="B1091" i="4"/>
  <c r="A1091" i="4"/>
  <c r="B1092" i="4"/>
  <c r="A1092" i="4"/>
  <c r="B1093" i="4"/>
  <c r="A1093" i="4"/>
  <c r="B1094" i="4"/>
  <c r="A1094" i="4"/>
  <c r="B1095" i="4"/>
  <c r="A1095" i="4"/>
  <c r="B1096" i="4"/>
  <c r="A1096" i="4"/>
  <c r="B1097" i="4"/>
  <c r="A1097" i="4"/>
  <c r="B1098" i="4"/>
  <c r="A1098" i="4"/>
  <c r="B1099" i="4"/>
  <c r="A1099" i="4"/>
  <c r="B1100" i="4"/>
  <c r="A1100" i="4"/>
  <c r="B1101" i="4"/>
  <c r="A1101" i="4"/>
  <c r="B1102" i="4"/>
  <c r="A1102" i="4"/>
  <c r="B1103" i="4"/>
  <c r="A1103" i="4"/>
  <c r="B1104" i="4"/>
  <c r="A1104" i="4"/>
  <c r="B1105" i="4"/>
  <c r="A1105" i="4"/>
  <c r="B1106" i="4"/>
  <c r="A1106" i="4"/>
  <c r="B1107" i="4"/>
  <c r="A1107" i="4"/>
  <c r="B1108" i="4"/>
  <c r="A1108" i="4"/>
  <c r="B1109" i="4"/>
  <c r="A1109" i="4"/>
  <c r="B1110" i="4"/>
  <c r="A1110" i="4"/>
  <c r="B1111" i="4"/>
  <c r="A1111" i="4"/>
  <c r="B1112" i="4"/>
  <c r="A1112" i="4"/>
  <c r="B1113" i="4"/>
  <c r="A1113" i="4"/>
  <c r="B1114" i="4"/>
  <c r="A1114" i="4"/>
  <c r="B1115" i="4"/>
  <c r="A1115" i="4"/>
  <c r="B1116" i="4"/>
  <c r="A1116" i="4"/>
  <c r="B1117" i="4"/>
  <c r="A1117" i="4"/>
  <c r="B1118" i="4"/>
  <c r="A1118" i="4"/>
  <c r="B1119" i="4"/>
  <c r="A1119" i="4"/>
  <c r="B1120" i="4"/>
  <c r="A1120" i="4"/>
  <c r="B1121" i="4"/>
  <c r="A1121" i="4"/>
  <c r="B1122" i="4"/>
  <c r="A1122" i="4"/>
  <c r="B1123" i="4"/>
  <c r="A1123" i="4"/>
  <c r="B1124" i="4"/>
  <c r="A1124" i="4"/>
  <c r="B1125" i="4"/>
  <c r="A1125" i="4"/>
  <c r="B1126" i="4"/>
  <c r="A1126" i="4"/>
  <c r="B1127" i="4"/>
  <c r="A1127" i="4"/>
  <c r="B1128" i="4"/>
  <c r="A1128" i="4"/>
  <c r="B1129" i="4"/>
  <c r="A1129" i="4"/>
  <c r="B1130" i="4"/>
  <c r="A1130" i="4"/>
  <c r="B1131" i="4"/>
  <c r="A1131" i="4"/>
  <c r="B1132" i="4"/>
  <c r="A1132" i="4"/>
  <c r="B1133" i="4"/>
  <c r="A1133" i="4"/>
  <c r="B1134" i="4"/>
  <c r="A1134" i="4"/>
  <c r="B1135" i="4"/>
  <c r="A1135" i="4"/>
  <c r="B1136" i="4"/>
  <c r="A1136" i="4"/>
  <c r="B1137" i="4"/>
  <c r="A1137" i="4"/>
  <c r="B1138" i="4"/>
  <c r="A1138" i="4"/>
  <c r="B1139" i="4"/>
  <c r="A1139" i="4"/>
  <c r="B1140" i="4"/>
  <c r="A1140" i="4"/>
  <c r="B1141" i="4"/>
  <c r="A1141" i="4"/>
  <c r="B1142" i="4"/>
  <c r="A1142" i="4"/>
  <c r="B1143" i="4"/>
  <c r="A1143" i="4"/>
  <c r="B1144" i="4"/>
  <c r="A1144" i="4"/>
  <c r="B1145" i="4"/>
  <c r="A1145" i="4"/>
  <c r="B1146" i="4"/>
  <c r="A1146" i="4"/>
  <c r="B1147" i="4"/>
  <c r="A1147" i="4"/>
  <c r="B1148" i="4"/>
  <c r="A1148" i="4"/>
  <c r="B1149" i="4"/>
  <c r="A1149" i="4"/>
  <c r="B1150" i="4"/>
  <c r="A1150" i="4"/>
  <c r="B1151" i="4"/>
  <c r="A1151" i="4"/>
  <c r="B1152" i="4"/>
  <c r="A1152" i="4"/>
  <c r="B1153" i="4"/>
  <c r="A1153" i="4"/>
  <c r="B1154" i="4"/>
  <c r="A1154" i="4"/>
  <c r="B1155" i="4"/>
  <c r="A1155" i="4"/>
  <c r="B1156" i="4"/>
  <c r="A1156" i="4"/>
  <c r="B1157" i="4"/>
  <c r="A1157" i="4"/>
  <c r="B1158" i="4"/>
  <c r="A1158" i="4"/>
  <c r="B1159" i="4"/>
  <c r="A1159" i="4"/>
  <c r="B1160" i="4"/>
  <c r="A1160" i="4"/>
  <c r="B1161" i="4"/>
  <c r="A1161" i="4"/>
  <c r="B1162" i="4"/>
  <c r="A1162" i="4"/>
  <c r="B1163" i="4"/>
  <c r="A1163" i="4"/>
  <c r="B1164" i="4"/>
  <c r="A1164" i="4"/>
  <c r="B1165" i="4"/>
  <c r="A1165" i="4"/>
  <c r="B1166" i="4"/>
  <c r="A1166" i="4"/>
  <c r="B1167" i="4"/>
  <c r="A1167" i="4"/>
  <c r="B1168" i="4"/>
  <c r="A1168" i="4"/>
  <c r="B1169" i="4"/>
  <c r="A1169" i="4"/>
  <c r="B1170" i="4"/>
  <c r="A1170" i="4"/>
  <c r="B1171" i="4"/>
  <c r="A1171" i="4"/>
  <c r="B1172" i="4"/>
  <c r="A1172" i="4"/>
  <c r="B1173" i="4"/>
  <c r="A1173" i="4"/>
  <c r="B1174" i="4"/>
  <c r="A1174" i="4"/>
  <c r="B1175" i="4"/>
  <c r="A1175" i="4"/>
  <c r="B1176" i="4"/>
  <c r="A1176" i="4"/>
  <c r="B1177" i="4"/>
  <c r="A1177" i="4"/>
  <c r="B1178" i="4"/>
  <c r="A1178" i="4"/>
  <c r="B1179" i="4"/>
  <c r="A1179" i="4"/>
  <c r="B1180" i="4"/>
  <c r="A1180" i="4"/>
  <c r="B1181" i="4"/>
  <c r="A1181" i="4"/>
  <c r="B1182" i="4"/>
  <c r="A1182" i="4"/>
  <c r="B1183" i="4"/>
  <c r="A1183" i="4"/>
  <c r="B1184" i="4"/>
  <c r="A1184" i="4"/>
  <c r="B1185" i="4"/>
  <c r="A1185" i="4"/>
  <c r="B1186" i="4"/>
  <c r="A1186" i="4"/>
  <c r="B1187" i="4"/>
  <c r="A1187" i="4"/>
  <c r="B1188" i="4"/>
  <c r="A1188" i="4"/>
  <c r="B1189" i="4"/>
  <c r="A1189" i="4"/>
  <c r="B1190" i="4"/>
  <c r="A1190" i="4"/>
  <c r="B1191" i="4"/>
  <c r="A1191" i="4"/>
  <c r="B1192" i="4"/>
  <c r="A1192" i="4"/>
  <c r="B1193" i="4"/>
  <c r="A1193" i="4"/>
  <c r="B1194" i="4"/>
  <c r="A1194" i="4"/>
  <c r="B1195" i="4"/>
  <c r="A1195" i="4"/>
  <c r="B1196" i="4"/>
  <c r="A1196" i="4"/>
  <c r="B1197" i="4"/>
  <c r="A1197" i="4"/>
  <c r="B1198" i="4"/>
  <c r="A1198" i="4"/>
  <c r="B1199" i="4"/>
  <c r="A1199" i="4"/>
  <c r="B1200" i="4"/>
  <c r="A1200" i="4"/>
  <c r="B1201" i="4"/>
  <c r="A1201" i="4"/>
  <c r="B1202" i="4"/>
  <c r="A1202" i="4"/>
  <c r="B1203" i="4"/>
  <c r="A1203" i="4"/>
  <c r="B1204" i="4"/>
  <c r="A1204" i="4"/>
  <c r="B1205" i="4"/>
  <c r="A1205" i="4"/>
  <c r="B1206" i="4"/>
  <c r="A1206" i="4"/>
  <c r="B1207" i="4"/>
  <c r="A1207" i="4"/>
  <c r="B1208" i="4"/>
  <c r="A1208" i="4"/>
  <c r="B1209" i="4"/>
  <c r="A1209" i="4"/>
  <c r="B1210" i="4"/>
  <c r="A1210" i="4"/>
  <c r="B1211" i="4"/>
  <c r="A1211" i="4"/>
  <c r="B1212" i="4"/>
  <c r="A1212" i="4"/>
  <c r="B1213" i="4"/>
  <c r="A1213" i="4"/>
  <c r="B1214" i="4"/>
  <c r="A1214" i="4"/>
  <c r="B1215" i="4"/>
  <c r="A1215" i="4"/>
  <c r="B1216" i="4"/>
  <c r="A1216" i="4"/>
  <c r="B1217" i="4"/>
  <c r="A1217" i="4"/>
  <c r="B1218" i="4"/>
  <c r="A1218" i="4"/>
  <c r="B1219" i="4"/>
  <c r="A1219" i="4"/>
  <c r="B1220" i="4"/>
  <c r="A1220" i="4"/>
  <c r="B1221" i="4"/>
  <c r="A1221" i="4"/>
  <c r="B1222" i="4"/>
  <c r="A1222" i="4"/>
  <c r="B1223" i="4"/>
  <c r="A1223" i="4"/>
  <c r="B1224" i="4"/>
  <c r="A1224" i="4"/>
  <c r="B1225" i="4"/>
  <c r="A1225" i="4"/>
  <c r="B1226" i="4"/>
  <c r="A1226" i="4"/>
  <c r="B1227" i="4"/>
  <c r="A1227" i="4"/>
  <c r="B1228" i="4"/>
  <c r="A1228" i="4"/>
  <c r="B1229" i="4"/>
  <c r="A1229" i="4"/>
  <c r="B1230" i="4"/>
  <c r="A1230" i="4"/>
  <c r="B1231" i="4"/>
  <c r="A1231" i="4"/>
  <c r="B1232" i="4"/>
  <c r="A1232" i="4"/>
  <c r="B1233" i="4"/>
  <c r="A1233" i="4"/>
  <c r="B1234" i="4"/>
  <c r="A1234" i="4"/>
  <c r="B1235" i="4"/>
  <c r="A1235" i="4"/>
  <c r="B1236" i="4"/>
  <c r="A1236" i="4"/>
  <c r="B1237" i="4"/>
  <c r="A1237" i="4"/>
  <c r="B1238" i="4"/>
  <c r="A1238" i="4"/>
  <c r="B1239" i="4"/>
  <c r="A1239" i="4"/>
  <c r="B1240" i="4"/>
  <c r="A1240" i="4"/>
  <c r="B1241" i="4"/>
  <c r="A1241" i="4"/>
  <c r="B1242" i="4"/>
  <c r="A1242" i="4"/>
  <c r="B1243" i="4"/>
  <c r="A1243" i="4"/>
  <c r="B1244" i="4"/>
  <c r="A1244" i="4"/>
  <c r="B1245" i="4"/>
  <c r="A1245" i="4"/>
  <c r="B1246" i="4"/>
  <c r="A1246" i="4"/>
  <c r="B1247" i="4"/>
  <c r="A1247" i="4"/>
  <c r="B1248" i="4"/>
  <c r="A1248" i="4"/>
  <c r="B1249" i="4"/>
  <c r="A1249" i="4"/>
  <c r="B1250" i="4"/>
  <c r="A1250" i="4"/>
  <c r="B1251" i="4"/>
  <c r="A1251" i="4"/>
  <c r="B1252" i="4"/>
  <c r="A1252" i="4"/>
  <c r="B1253" i="4"/>
  <c r="A1253" i="4"/>
  <c r="B1254" i="4"/>
  <c r="A1254" i="4"/>
  <c r="B1255" i="4"/>
  <c r="A1255" i="4"/>
  <c r="B1256" i="4"/>
  <c r="A1256" i="4"/>
  <c r="B1257" i="4"/>
  <c r="A1257" i="4"/>
  <c r="B1258" i="4"/>
  <c r="A1258" i="4"/>
  <c r="B1259" i="4"/>
  <c r="A1259" i="4"/>
  <c r="B1260" i="4"/>
  <c r="A1260" i="4"/>
  <c r="B1261" i="4"/>
  <c r="A1261" i="4"/>
  <c r="B1262" i="4"/>
  <c r="A1262" i="4"/>
  <c r="B1263" i="4"/>
  <c r="A1263" i="4"/>
  <c r="B1264" i="4"/>
  <c r="A1264" i="4"/>
  <c r="B1265" i="4"/>
  <c r="A1265" i="4"/>
  <c r="B1266" i="4"/>
  <c r="A1266" i="4"/>
  <c r="B1267" i="4"/>
  <c r="A1267" i="4"/>
  <c r="B1268" i="4"/>
  <c r="A1268" i="4"/>
  <c r="B1269" i="4"/>
  <c r="A1269" i="4"/>
  <c r="B1270" i="4"/>
  <c r="A1270" i="4"/>
  <c r="B1271" i="4"/>
  <c r="A1271" i="4"/>
  <c r="B1272" i="4"/>
  <c r="A1272" i="4"/>
  <c r="B1273" i="4"/>
  <c r="A1273" i="4"/>
  <c r="B1274" i="4"/>
  <c r="A1274" i="4"/>
  <c r="B1275" i="4"/>
  <c r="A1275" i="4"/>
  <c r="B1276" i="4"/>
  <c r="A1276" i="4"/>
  <c r="B1277" i="4"/>
  <c r="A1277" i="4"/>
  <c r="B1278" i="4"/>
  <c r="A1278" i="4"/>
  <c r="B1279" i="4"/>
  <c r="A1279" i="4"/>
  <c r="B1280" i="4"/>
  <c r="A1280" i="4"/>
  <c r="B1281" i="4"/>
  <c r="A1281" i="4"/>
  <c r="B1282" i="4"/>
  <c r="A1282" i="4"/>
  <c r="B1283" i="4"/>
  <c r="A1283" i="4"/>
  <c r="B1284" i="4"/>
  <c r="A1284" i="4"/>
  <c r="B1285" i="4"/>
  <c r="A1285" i="4"/>
  <c r="B1286" i="4"/>
  <c r="A1286" i="4"/>
  <c r="B1287" i="4"/>
  <c r="A1287" i="4"/>
  <c r="B1288" i="4"/>
  <c r="A1288" i="4"/>
  <c r="B1289" i="4"/>
  <c r="A1289" i="4"/>
  <c r="B1290" i="4"/>
  <c r="A1290" i="4"/>
  <c r="B1291" i="4"/>
  <c r="A1291" i="4"/>
  <c r="B1292" i="4"/>
  <c r="A1292" i="4"/>
  <c r="B1293" i="4"/>
  <c r="A1293" i="4"/>
  <c r="B1294" i="4"/>
  <c r="A1294" i="4"/>
  <c r="B1295" i="4"/>
  <c r="A1295" i="4"/>
  <c r="B1296" i="4"/>
  <c r="A1296" i="4"/>
  <c r="B1297" i="4"/>
  <c r="A1297" i="4"/>
  <c r="B1298" i="4"/>
  <c r="A1298" i="4"/>
  <c r="B1299" i="4"/>
  <c r="A1299" i="4"/>
  <c r="B1300" i="4"/>
  <c r="A1300" i="4"/>
  <c r="B1301" i="4"/>
  <c r="A1301" i="4"/>
  <c r="B1302" i="4"/>
  <c r="A1302" i="4"/>
  <c r="B1303" i="4"/>
  <c r="A1303" i="4"/>
  <c r="B1304" i="4"/>
  <c r="A1304" i="4"/>
  <c r="B1305" i="4"/>
  <c r="A1305" i="4"/>
  <c r="B1306" i="4"/>
  <c r="A1306" i="4"/>
  <c r="B1307" i="4"/>
  <c r="A1307" i="4"/>
  <c r="B1308" i="4"/>
  <c r="A1308" i="4"/>
  <c r="B1309" i="4"/>
  <c r="A1309" i="4"/>
  <c r="B1310" i="4"/>
  <c r="A1310" i="4"/>
  <c r="B1311" i="4"/>
  <c r="A1311" i="4"/>
  <c r="B1312" i="4"/>
  <c r="A1312" i="4"/>
  <c r="B1313" i="4"/>
  <c r="A1313" i="4"/>
  <c r="B1314" i="4"/>
  <c r="A1314" i="4"/>
  <c r="B1315" i="4"/>
  <c r="A1315" i="4"/>
  <c r="B1316" i="4"/>
  <c r="A1316" i="4"/>
  <c r="B1317" i="4"/>
  <c r="A1317" i="4"/>
  <c r="B1318" i="4"/>
  <c r="A1318" i="4"/>
  <c r="B1319" i="4"/>
  <c r="A1319" i="4"/>
  <c r="B1320" i="4"/>
  <c r="A1320" i="4"/>
  <c r="B1321" i="4"/>
  <c r="A1321" i="4"/>
  <c r="B1322" i="4"/>
  <c r="A1322" i="4"/>
  <c r="B1323" i="4"/>
  <c r="A1323" i="4"/>
  <c r="B1324" i="4"/>
  <c r="A1324" i="4"/>
  <c r="B1325" i="4"/>
  <c r="A1325" i="4"/>
  <c r="B1326" i="4"/>
  <c r="A1326" i="4"/>
  <c r="B1327" i="4"/>
  <c r="A1327" i="4"/>
  <c r="B1328" i="4"/>
  <c r="A1328" i="4"/>
  <c r="B1329" i="4"/>
  <c r="A1329" i="4"/>
  <c r="B1330" i="4"/>
  <c r="A1330" i="4"/>
  <c r="B1331" i="4"/>
  <c r="A1331" i="4"/>
  <c r="B1332" i="4"/>
  <c r="A1332" i="4"/>
  <c r="B1333" i="4"/>
  <c r="A1333" i="4"/>
  <c r="B1334" i="4"/>
  <c r="A1334" i="4"/>
  <c r="B1335" i="4"/>
  <c r="A1335" i="4"/>
  <c r="B1336" i="4"/>
  <c r="A1336" i="4"/>
  <c r="B1337" i="4"/>
  <c r="A1337" i="4"/>
  <c r="B1338" i="4"/>
  <c r="A1338" i="4"/>
  <c r="B1339" i="4"/>
  <c r="A1339" i="4"/>
  <c r="B1340" i="4"/>
  <c r="A1340" i="4"/>
  <c r="B1341" i="4"/>
  <c r="A1341" i="4"/>
  <c r="B1342" i="4"/>
  <c r="A1342" i="4"/>
  <c r="B1343" i="4"/>
  <c r="A1343" i="4"/>
  <c r="B1344" i="4"/>
  <c r="A1344" i="4"/>
  <c r="B1345" i="4"/>
  <c r="A1345" i="4"/>
  <c r="B1346" i="4"/>
  <c r="A1346" i="4"/>
  <c r="B1347" i="4"/>
  <c r="A1347" i="4"/>
  <c r="B1348" i="4"/>
  <c r="A1348" i="4"/>
  <c r="B1349" i="4"/>
  <c r="A1349" i="4"/>
  <c r="B1350" i="4"/>
  <c r="A1350" i="4"/>
  <c r="B1351" i="4"/>
  <c r="A1351" i="4"/>
  <c r="B1352" i="4"/>
  <c r="A1352" i="4"/>
  <c r="B1353" i="4"/>
  <c r="A1353" i="4"/>
  <c r="B1354" i="4"/>
  <c r="A1354" i="4"/>
  <c r="B1355" i="4"/>
  <c r="A1355" i="4"/>
  <c r="B1356" i="4"/>
  <c r="A1356" i="4"/>
  <c r="B1357" i="4"/>
  <c r="A1357" i="4"/>
  <c r="B1358" i="4"/>
  <c r="A1358" i="4"/>
  <c r="B1359" i="4"/>
  <c r="A1359" i="4"/>
  <c r="B1360" i="4"/>
  <c r="A1360" i="4"/>
  <c r="B1361" i="4"/>
  <c r="A1361" i="4"/>
  <c r="B1362" i="4"/>
  <c r="A1362" i="4"/>
  <c r="B1363" i="4"/>
  <c r="A1363" i="4"/>
  <c r="B1364" i="4"/>
  <c r="A1364" i="4"/>
  <c r="B1365" i="4"/>
  <c r="A1365" i="4"/>
  <c r="B1366" i="4"/>
  <c r="A1366" i="4"/>
  <c r="B1367" i="4"/>
  <c r="A1367" i="4"/>
  <c r="B1368" i="4"/>
  <c r="A1368" i="4"/>
  <c r="B1369" i="4"/>
  <c r="A1369" i="4"/>
  <c r="B1370" i="4"/>
  <c r="A1370" i="4"/>
  <c r="B1371" i="4"/>
  <c r="A1371" i="4"/>
  <c r="B1372" i="4"/>
  <c r="A1372" i="4"/>
  <c r="B1373" i="4"/>
  <c r="A1373" i="4"/>
  <c r="B1374" i="4"/>
  <c r="A1374" i="4"/>
  <c r="B1375" i="4"/>
  <c r="A1375" i="4"/>
  <c r="B1376" i="4"/>
  <c r="A1376" i="4"/>
  <c r="B1377" i="4"/>
  <c r="A1377" i="4"/>
  <c r="B1378" i="4"/>
  <c r="A1378" i="4"/>
  <c r="B1379" i="4"/>
  <c r="A1379" i="4"/>
  <c r="B1380" i="4"/>
  <c r="A1380" i="4"/>
  <c r="B1381" i="4"/>
  <c r="A1381" i="4"/>
  <c r="B1382" i="4"/>
  <c r="A1382" i="4"/>
  <c r="B1383" i="4"/>
  <c r="A1383" i="4"/>
  <c r="B1384" i="4"/>
  <c r="A1384" i="4"/>
  <c r="B1385" i="4"/>
  <c r="A1385" i="4"/>
  <c r="B1386" i="4"/>
  <c r="A1386" i="4"/>
  <c r="B1387" i="4"/>
  <c r="A1387" i="4"/>
  <c r="B1388" i="4"/>
  <c r="A1388" i="4"/>
  <c r="B1389" i="4"/>
  <c r="A1389" i="4"/>
  <c r="B1390" i="4"/>
  <c r="A1390" i="4"/>
  <c r="B1391" i="4"/>
  <c r="A1391" i="4"/>
  <c r="B1392" i="4"/>
  <c r="A1392" i="4"/>
  <c r="B1393" i="4"/>
  <c r="A1393" i="4"/>
  <c r="B1394" i="4"/>
  <c r="A1394" i="4"/>
  <c r="B1395" i="4"/>
  <c r="A1395" i="4"/>
  <c r="B1396" i="4"/>
  <c r="A1396" i="4"/>
  <c r="B1397" i="4"/>
  <c r="A1397" i="4"/>
  <c r="B1398" i="4"/>
  <c r="A1398" i="4"/>
  <c r="B1399" i="4"/>
  <c r="A1399" i="4"/>
  <c r="B1400" i="4"/>
  <c r="A1400" i="4"/>
  <c r="B1401" i="4"/>
  <c r="A1401" i="4"/>
  <c r="B1402" i="4"/>
  <c r="A1402" i="4"/>
  <c r="B1403" i="4"/>
  <c r="A1403" i="4"/>
  <c r="B1404" i="4"/>
  <c r="A1404" i="4"/>
  <c r="B1405" i="4"/>
  <c r="A1405" i="4"/>
  <c r="B1406" i="4"/>
  <c r="A1406" i="4"/>
  <c r="B1407" i="4"/>
  <c r="A1407" i="4"/>
  <c r="B1408" i="4"/>
  <c r="A1408" i="4"/>
  <c r="B1409" i="4"/>
  <c r="A1409" i="4"/>
  <c r="B1410" i="4"/>
  <c r="A1410" i="4"/>
  <c r="B1411" i="4"/>
  <c r="A1411" i="4"/>
  <c r="B1412" i="4"/>
  <c r="A1412" i="4"/>
  <c r="B1413" i="4"/>
  <c r="A1413" i="4"/>
  <c r="B1414" i="4"/>
  <c r="A1414" i="4"/>
  <c r="B1415" i="4"/>
  <c r="A1415" i="4"/>
  <c r="B1416" i="4"/>
  <c r="A1416" i="4"/>
  <c r="B1417" i="4"/>
  <c r="A1417" i="4"/>
  <c r="B1418" i="4"/>
  <c r="A1418" i="4"/>
  <c r="B1419" i="4"/>
  <c r="A1419" i="4"/>
  <c r="B1420" i="4"/>
  <c r="A1420" i="4"/>
  <c r="B1421" i="4"/>
  <c r="A1421" i="4"/>
  <c r="B1422" i="4"/>
  <c r="A1422" i="4"/>
  <c r="B1423" i="4"/>
  <c r="A1423" i="4"/>
  <c r="B1424" i="4"/>
  <c r="A1424" i="4"/>
  <c r="B1425" i="4"/>
  <c r="A1425" i="4"/>
  <c r="B1426" i="4"/>
  <c r="A1426" i="4"/>
  <c r="B1427" i="4"/>
  <c r="A1427" i="4"/>
  <c r="B1428" i="4"/>
  <c r="A1428" i="4"/>
  <c r="B1429" i="4"/>
  <c r="A1429" i="4"/>
  <c r="B1430" i="4"/>
  <c r="A1430" i="4"/>
  <c r="B1431" i="4"/>
  <c r="A1431" i="4"/>
  <c r="B1432" i="4"/>
  <c r="A1432" i="4"/>
  <c r="B1433" i="4"/>
  <c r="A1433" i="4"/>
  <c r="B1434" i="4"/>
  <c r="A1434" i="4"/>
  <c r="B1435" i="4"/>
  <c r="A1435" i="4"/>
  <c r="B1436" i="4"/>
  <c r="A1436" i="4"/>
  <c r="B1437" i="4"/>
  <c r="A1437" i="4"/>
  <c r="B1438" i="4"/>
  <c r="A1438" i="4"/>
  <c r="B1439" i="4"/>
  <c r="A1439" i="4"/>
  <c r="B1440" i="4"/>
  <c r="A1440" i="4"/>
  <c r="B1441" i="4"/>
  <c r="A1441" i="4"/>
  <c r="B1442" i="4"/>
  <c r="A1442" i="4"/>
  <c r="B1443" i="4"/>
  <c r="A1443" i="4"/>
  <c r="B1444" i="4"/>
  <c r="A1444" i="4"/>
  <c r="B1445" i="4"/>
  <c r="A1445" i="4"/>
  <c r="B1446" i="4"/>
  <c r="A1446" i="4"/>
  <c r="B1447" i="4"/>
  <c r="A1447" i="4"/>
  <c r="B1448" i="4"/>
  <c r="A1448" i="4"/>
  <c r="B1449" i="4"/>
  <c r="A1449" i="4"/>
  <c r="B1450" i="4"/>
  <c r="A1450" i="4"/>
  <c r="B1451" i="4"/>
  <c r="A1451" i="4"/>
  <c r="B1452" i="4"/>
  <c r="A1452" i="4"/>
  <c r="B1453" i="4"/>
  <c r="A1453" i="4"/>
  <c r="B1454" i="4"/>
  <c r="A1454" i="4"/>
  <c r="B1455" i="4"/>
  <c r="A1455" i="4"/>
  <c r="B1456" i="4"/>
  <c r="A1456" i="4"/>
  <c r="B1457" i="4"/>
  <c r="A1457" i="4"/>
  <c r="B1458" i="4"/>
  <c r="A1458" i="4"/>
  <c r="B1459" i="4"/>
  <c r="A1459" i="4"/>
  <c r="B1460" i="4"/>
  <c r="A1460" i="4"/>
  <c r="B1461" i="4"/>
  <c r="A1461" i="4"/>
  <c r="B1462" i="4"/>
  <c r="A1462" i="4"/>
  <c r="B1463" i="4"/>
  <c r="A1463" i="4"/>
  <c r="B1464" i="4"/>
  <c r="A1464" i="4"/>
  <c r="B1465" i="4"/>
  <c r="A1465" i="4"/>
  <c r="B1466" i="4"/>
  <c r="A1466" i="4"/>
  <c r="B1467" i="4"/>
  <c r="A1467" i="4"/>
  <c r="B1468" i="4"/>
  <c r="A1468" i="4"/>
  <c r="B1469" i="4"/>
  <c r="A1469" i="4"/>
  <c r="B1470" i="4"/>
  <c r="A1470" i="4"/>
  <c r="B1471" i="4"/>
  <c r="A1471" i="4"/>
  <c r="B1472" i="4"/>
  <c r="A1472" i="4"/>
  <c r="B1473" i="4"/>
  <c r="A1473" i="4"/>
  <c r="B1474" i="4"/>
  <c r="A1474" i="4"/>
  <c r="B1475" i="4"/>
  <c r="A1475" i="4"/>
  <c r="B1476" i="4"/>
  <c r="A1476" i="4"/>
  <c r="B1477" i="4"/>
  <c r="A1477" i="4"/>
  <c r="B1478" i="4"/>
  <c r="A1478" i="4"/>
  <c r="B1479" i="4"/>
  <c r="A1479" i="4"/>
  <c r="B1480" i="4"/>
  <c r="A1480" i="4"/>
  <c r="B1481" i="4"/>
  <c r="A1481" i="4"/>
  <c r="B1482" i="4"/>
  <c r="A1482" i="4"/>
  <c r="B1483" i="4"/>
  <c r="A1483" i="4"/>
  <c r="B1484" i="4"/>
  <c r="A1484" i="4"/>
  <c r="B1485" i="4"/>
  <c r="A1485" i="4"/>
  <c r="B1486" i="4"/>
  <c r="A1486" i="4"/>
  <c r="B1487" i="4"/>
  <c r="A1487" i="4"/>
  <c r="B1488" i="4"/>
  <c r="A1488" i="4"/>
  <c r="B1489" i="4"/>
  <c r="A1489" i="4"/>
  <c r="B1490" i="4"/>
  <c r="A1490" i="4"/>
  <c r="B1491" i="4"/>
  <c r="A1491" i="4"/>
  <c r="B1492" i="4"/>
  <c r="A1492" i="4"/>
  <c r="B1493" i="4"/>
  <c r="A1493" i="4"/>
  <c r="B1494" i="4"/>
  <c r="A1494" i="4"/>
  <c r="B1495" i="4"/>
  <c r="A1495" i="4"/>
  <c r="B1496" i="4"/>
  <c r="A1496" i="4"/>
  <c r="B1497" i="4"/>
  <c r="A1497" i="4"/>
  <c r="B1498" i="4"/>
  <c r="A1498" i="4"/>
  <c r="B1499" i="4"/>
  <c r="A1499" i="4"/>
  <c r="B1500" i="4"/>
  <c r="A1500" i="4"/>
  <c r="B1501" i="4"/>
  <c r="A1501" i="4"/>
  <c r="B1502" i="4"/>
  <c r="A1502" i="4"/>
  <c r="B1503" i="4"/>
  <c r="A1503" i="4"/>
  <c r="B1504" i="4"/>
  <c r="A1504" i="4"/>
  <c r="B1505" i="4"/>
  <c r="A1505" i="4"/>
  <c r="B1506" i="4"/>
  <c r="A1506" i="4"/>
  <c r="B1507" i="4"/>
  <c r="A1507" i="4"/>
  <c r="B1508" i="4"/>
  <c r="A1508" i="4"/>
  <c r="B1509" i="4"/>
  <c r="A1509" i="4"/>
  <c r="B1510" i="4"/>
  <c r="A1510" i="4"/>
  <c r="B1511" i="4"/>
  <c r="A1511" i="4"/>
  <c r="B1512" i="4"/>
  <c r="A1512" i="4"/>
  <c r="B1513" i="4"/>
  <c r="A1513" i="4"/>
  <c r="B1514" i="4"/>
  <c r="A1514" i="4"/>
  <c r="B1515" i="4"/>
  <c r="A1515" i="4"/>
  <c r="B1516" i="4"/>
  <c r="A1516" i="4"/>
  <c r="B1517" i="4"/>
  <c r="A1517" i="4"/>
  <c r="B1518" i="4"/>
  <c r="A1518" i="4"/>
  <c r="B1519" i="4"/>
  <c r="A1519" i="4"/>
  <c r="B1520" i="4"/>
  <c r="A1520" i="4"/>
  <c r="B1521" i="4"/>
  <c r="A1521" i="4"/>
  <c r="B1522" i="4"/>
  <c r="A1522" i="4"/>
  <c r="B1523" i="4"/>
  <c r="A1523" i="4"/>
  <c r="B1524" i="4"/>
  <c r="A1524" i="4"/>
  <c r="B1525" i="4"/>
  <c r="A1525" i="4"/>
  <c r="B1526" i="4"/>
  <c r="A1526" i="4"/>
  <c r="B1527" i="4"/>
  <c r="A1527" i="4"/>
  <c r="B1528" i="4"/>
  <c r="A1528" i="4"/>
  <c r="B1529" i="4"/>
  <c r="A1529" i="4"/>
  <c r="B1530" i="4"/>
  <c r="A1530" i="4"/>
  <c r="B1531" i="4"/>
  <c r="A1531" i="4"/>
  <c r="B1532" i="4"/>
  <c r="A1532" i="4"/>
  <c r="B1533" i="4"/>
  <c r="A1533" i="4"/>
  <c r="B1534" i="4"/>
  <c r="A1534" i="4"/>
  <c r="B1535" i="4"/>
  <c r="A1535" i="4"/>
  <c r="B1536" i="4"/>
  <c r="A1536" i="4"/>
  <c r="B1537" i="4"/>
  <c r="A1537" i="4"/>
  <c r="B1538" i="4"/>
  <c r="A1538" i="4"/>
  <c r="B1539" i="4"/>
  <c r="A1539" i="4"/>
  <c r="B1540" i="4"/>
  <c r="A1540" i="4"/>
  <c r="B1541" i="4"/>
  <c r="A1541" i="4"/>
  <c r="B1542" i="4"/>
  <c r="A1542" i="4"/>
  <c r="B1543" i="4"/>
  <c r="A1543" i="4"/>
  <c r="B1544" i="4"/>
  <c r="A1544" i="4"/>
  <c r="B1545" i="4"/>
  <c r="A1545" i="4"/>
  <c r="B1546" i="4"/>
  <c r="A1546" i="4"/>
  <c r="B1547" i="4"/>
  <c r="A1547" i="4"/>
  <c r="B1548" i="4"/>
  <c r="A1548" i="4"/>
  <c r="B1549" i="4"/>
  <c r="A1549" i="4"/>
  <c r="B1550" i="4"/>
  <c r="A1550" i="4"/>
  <c r="B1551" i="4"/>
  <c r="A1551" i="4"/>
  <c r="B1552" i="4"/>
  <c r="A1552" i="4"/>
  <c r="B1553" i="4"/>
  <c r="A1553" i="4"/>
  <c r="B1554" i="4"/>
  <c r="A1554" i="4"/>
  <c r="B1555" i="4"/>
  <c r="A1555" i="4"/>
  <c r="B1556" i="4"/>
  <c r="A1556" i="4"/>
  <c r="B1557" i="4"/>
  <c r="A1557" i="4"/>
  <c r="B1558" i="4"/>
  <c r="A1558" i="4"/>
  <c r="B1559" i="4"/>
  <c r="A1559" i="4"/>
  <c r="B1560" i="4"/>
  <c r="A1560" i="4"/>
  <c r="B1561" i="4"/>
  <c r="A1561" i="4"/>
  <c r="B1562" i="4"/>
  <c r="A1562" i="4"/>
  <c r="B1563" i="4"/>
  <c r="A1563" i="4"/>
  <c r="B1564" i="4"/>
  <c r="A1564" i="4"/>
  <c r="B1565" i="4"/>
  <c r="A1565" i="4"/>
  <c r="B1566" i="4"/>
  <c r="A1566" i="4"/>
  <c r="B1567" i="4"/>
  <c r="A1567" i="4"/>
  <c r="B1568" i="4"/>
  <c r="A1568" i="4"/>
  <c r="B1569" i="4"/>
  <c r="A1569" i="4"/>
  <c r="B1570" i="4"/>
  <c r="A1570" i="4"/>
  <c r="B1571" i="4"/>
  <c r="A1571" i="4"/>
  <c r="B1572" i="4"/>
  <c r="A1572" i="4"/>
  <c r="B1573" i="4"/>
  <c r="A1573" i="4"/>
  <c r="B1574" i="4"/>
  <c r="A1574" i="4"/>
  <c r="B1575" i="4"/>
  <c r="A1575" i="4"/>
  <c r="B1576" i="4"/>
  <c r="A1576" i="4"/>
  <c r="B1577" i="4"/>
  <c r="A1577" i="4"/>
  <c r="B1578" i="4"/>
  <c r="A1578" i="4"/>
  <c r="B1579" i="4"/>
  <c r="A1579" i="4"/>
  <c r="B1580" i="4"/>
  <c r="A1580" i="4"/>
  <c r="B1581" i="4"/>
  <c r="A1581" i="4"/>
  <c r="B1582" i="4"/>
  <c r="A1582" i="4"/>
  <c r="B1583" i="4"/>
  <c r="A1583" i="4"/>
  <c r="B1584" i="4"/>
  <c r="A1584" i="4"/>
  <c r="B1585" i="4"/>
  <c r="A1585" i="4"/>
  <c r="B1586" i="4"/>
  <c r="A1586" i="4"/>
  <c r="B1587" i="4"/>
  <c r="A1587" i="4"/>
  <c r="B1588" i="4"/>
  <c r="A1588" i="4"/>
  <c r="B1589" i="4"/>
  <c r="A1589" i="4"/>
  <c r="B1590" i="4"/>
  <c r="A1590" i="4"/>
  <c r="B1591" i="4"/>
  <c r="A1591" i="4"/>
  <c r="B1592" i="4"/>
  <c r="A1592" i="4"/>
  <c r="B1593" i="4"/>
  <c r="A1593" i="4"/>
  <c r="B1594" i="4"/>
  <c r="A1594" i="4"/>
  <c r="B1595" i="4"/>
  <c r="A1595" i="4"/>
  <c r="B1596" i="4"/>
  <c r="A1596" i="4"/>
  <c r="B1597" i="4"/>
  <c r="A1597" i="4"/>
  <c r="B1598" i="4"/>
  <c r="A1598" i="4"/>
  <c r="B1599" i="4"/>
  <c r="A1599" i="4"/>
  <c r="B1600" i="4"/>
  <c r="A1600" i="4"/>
  <c r="B1601" i="4"/>
  <c r="A1601" i="4"/>
  <c r="B1602" i="4"/>
  <c r="A1602" i="4"/>
  <c r="B1603" i="4"/>
  <c r="A1603" i="4"/>
  <c r="B1604" i="4"/>
  <c r="A1604" i="4"/>
  <c r="B1605" i="4"/>
  <c r="A1605" i="4"/>
  <c r="B1606" i="4"/>
  <c r="A1606" i="4"/>
  <c r="B1607" i="4"/>
  <c r="A1607" i="4"/>
  <c r="B1608" i="4"/>
  <c r="A1608" i="4"/>
  <c r="B1609" i="4"/>
  <c r="A1609" i="4"/>
  <c r="B1610" i="4"/>
  <c r="A1610" i="4"/>
  <c r="B1611" i="4"/>
  <c r="A1611" i="4"/>
  <c r="B1612" i="4"/>
  <c r="A1612" i="4"/>
  <c r="B1613" i="4"/>
  <c r="A1613" i="4"/>
  <c r="B1614" i="4"/>
  <c r="A1614" i="4"/>
  <c r="B1615" i="4"/>
  <c r="A1615" i="4"/>
  <c r="B1616" i="4"/>
  <c r="A1616" i="4"/>
  <c r="B1617" i="4"/>
  <c r="A1617" i="4"/>
  <c r="B1618" i="4"/>
  <c r="A1618" i="4"/>
  <c r="B1619" i="4"/>
  <c r="A1619" i="4"/>
  <c r="B1620" i="4"/>
  <c r="A1620" i="4"/>
  <c r="B1621" i="4"/>
  <c r="A1621" i="4"/>
  <c r="B1622" i="4"/>
  <c r="A1622" i="4"/>
  <c r="B1623" i="4"/>
  <c r="A1623" i="4"/>
  <c r="B1624" i="4"/>
  <c r="A1624" i="4"/>
  <c r="B1625" i="4"/>
  <c r="A1625" i="4"/>
  <c r="B1626" i="4"/>
  <c r="A1626" i="4"/>
  <c r="B1627" i="4"/>
  <c r="A1627" i="4"/>
  <c r="B1628" i="4"/>
  <c r="A1628" i="4"/>
  <c r="B1629" i="4"/>
  <c r="A1629" i="4"/>
  <c r="B1630" i="4"/>
  <c r="A1630" i="4"/>
  <c r="B1631" i="4"/>
  <c r="A1631" i="4"/>
  <c r="B1632" i="4"/>
  <c r="A1632" i="4"/>
  <c r="B1633" i="4"/>
  <c r="A1633" i="4"/>
  <c r="B1634" i="4"/>
  <c r="A1634" i="4"/>
  <c r="B1635" i="4"/>
  <c r="A1635" i="4"/>
  <c r="B1636" i="4"/>
  <c r="A1636" i="4"/>
  <c r="B1637" i="4"/>
  <c r="A1637" i="4"/>
  <c r="B1638" i="4"/>
  <c r="A1638" i="4"/>
  <c r="B1639" i="4"/>
  <c r="A1639" i="4"/>
  <c r="B1640" i="4"/>
  <c r="A1640" i="4"/>
  <c r="B1641" i="4"/>
  <c r="A1641" i="4"/>
  <c r="B1642" i="4"/>
  <c r="A1642" i="4"/>
  <c r="B1643" i="4"/>
  <c r="A1643" i="4"/>
  <c r="B1644" i="4"/>
  <c r="A1644" i="4"/>
  <c r="B1645" i="4"/>
  <c r="A1645" i="4"/>
  <c r="B1646" i="4"/>
  <c r="A1646" i="4"/>
  <c r="B1647" i="4"/>
  <c r="A1647" i="4"/>
  <c r="B1648" i="4"/>
  <c r="A1648" i="4"/>
  <c r="B1649" i="4"/>
  <c r="A1649" i="4"/>
  <c r="B1650" i="4"/>
  <c r="A1650" i="4"/>
  <c r="B1651" i="4"/>
  <c r="A1651" i="4"/>
  <c r="B1652" i="4"/>
  <c r="A1652" i="4"/>
  <c r="B1653" i="4"/>
  <c r="A1653" i="4"/>
  <c r="B1654" i="4"/>
  <c r="A1654" i="4"/>
  <c r="B1655" i="4"/>
  <c r="A1655" i="4"/>
  <c r="B1656" i="4"/>
  <c r="A1656" i="4"/>
  <c r="B1657" i="4"/>
  <c r="A1657" i="4"/>
  <c r="B1658" i="4"/>
  <c r="A1658" i="4"/>
  <c r="B1659" i="4"/>
  <c r="A1659" i="4"/>
  <c r="B1660" i="4"/>
  <c r="A1660" i="4"/>
  <c r="B1661" i="4"/>
  <c r="A1661" i="4"/>
  <c r="B1662" i="4"/>
  <c r="A1662" i="4"/>
  <c r="B1663" i="4"/>
  <c r="A1663" i="4"/>
  <c r="B1664" i="4"/>
  <c r="A1664" i="4"/>
  <c r="B1665" i="4"/>
  <c r="A1665" i="4"/>
  <c r="B1666" i="4"/>
  <c r="A1666" i="4"/>
  <c r="B1667" i="4"/>
  <c r="A1667" i="4"/>
  <c r="B1668" i="4"/>
  <c r="A1668" i="4"/>
  <c r="B1669" i="4"/>
  <c r="A1669" i="4"/>
  <c r="B1670" i="4"/>
  <c r="A1670" i="4"/>
  <c r="B1671" i="4"/>
  <c r="A1671" i="4"/>
  <c r="B1672" i="4"/>
  <c r="A1672" i="4"/>
  <c r="B1673" i="4"/>
  <c r="A1673" i="4"/>
  <c r="B1674" i="4"/>
  <c r="A1674" i="4"/>
  <c r="B1675" i="4"/>
  <c r="A1675" i="4"/>
  <c r="B1676" i="4"/>
  <c r="A1676" i="4"/>
  <c r="B1677" i="4"/>
  <c r="A1677" i="4"/>
  <c r="B1678" i="4"/>
  <c r="A1678" i="4"/>
  <c r="B1679" i="4"/>
  <c r="A1679" i="4"/>
  <c r="B1680" i="4"/>
  <c r="A1680" i="4"/>
  <c r="B1681" i="4"/>
  <c r="A1681" i="4"/>
  <c r="B1682" i="4"/>
  <c r="A1682" i="4"/>
  <c r="B1683" i="4"/>
  <c r="A1683" i="4"/>
  <c r="B1684" i="4"/>
  <c r="A1684" i="4"/>
  <c r="B1685" i="4"/>
  <c r="A1685" i="4"/>
  <c r="B1686" i="4"/>
  <c r="A1686" i="4"/>
  <c r="B1687" i="4"/>
  <c r="A1687" i="4"/>
  <c r="B1688" i="4"/>
  <c r="A1688" i="4"/>
  <c r="B1689" i="4"/>
  <c r="A1689" i="4"/>
  <c r="B1690" i="4"/>
  <c r="A1690" i="4"/>
  <c r="B1691" i="4"/>
  <c r="A1691" i="4"/>
  <c r="B1692" i="4"/>
  <c r="A1692" i="4"/>
  <c r="B1693" i="4"/>
  <c r="A1693" i="4"/>
  <c r="B1694" i="4"/>
  <c r="A1694" i="4"/>
  <c r="B1695" i="4"/>
  <c r="A1695" i="4"/>
  <c r="B1696" i="4"/>
  <c r="A1696" i="4"/>
  <c r="B1697" i="4"/>
  <c r="A1697" i="4"/>
  <c r="B1698" i="4"/>
  <c r="A1698" i="4"/>
  <c r="B1699" i="4"/>
  <c r="A1699" i="4"/>
  <c r="B1700" i="4"/>
  <c r="A1700" i="4"/>
  <c r="B1701" i="4"/>
  <c r="A1701" i="4"/>
  <c r="B1702" i="4"/>
  <c r="A1702" i="4"/>
  <c r="B1703" i="4"/>
  <c r="A1703" i="4"/>
  <c r="B1704" i="4"/>
  <c r="A1704" i="4"/>
  <c r="B1705" i="4"/>
  <c r="A1705" i="4"/>
  <c r="B1706" i="4"/>
  <c r="A1706" i="4"/>
  <c r="B1707" i="4"/>
  <c r="A1707" i="4"/>
  <c r="B1708" i="4"/>
  <c r="A1708" i="4"/>
  <c r="B1709" i="4"/>
  <c r="A1709" i="4"/>
  <c r="B1710" i="4"/>
  <c r="A1710" i="4"/>
  <c r="B1711" i="4"/>
  <c r="A1711" i="4"/>
  <c r="B1712" i="4"/>
  <c r="A1712" i="4"/>
  <c r="B1713" i="4"/>
  <c r="A1713" i="4"/>
  <c r="B1714" i="4"/>
  <c r="A1714" i="4"/>
  <c r="B1715" i="4"/>
  <c r="A1715" i="4"/>
  <c r="B1716" i="4"/>
  <c r="A1716" i="4"/>
  <c r="B1717" i="4"/>
  <c r="A1717" i="4"/>
  <c r="B1718" i="4"/>
  <c r="A1718" i="4"/>
  <c r="B1719" i="4"/>
  <c r="A1719" i="4"/>
  <c r="B1720" i="4"/>
  <c r="A1720" i="4"/>
  <c r="B1721" i="4"/>
  <c r="A1721" i="4"/>
  <c r="B1722" i="4"/>
  <c r="A1722" i="4"/>
  <c r="B1723" i="4"/>
  <c r="A1723" i="4"/>
  <c r="B1724" i="4"/>
  <c r="A1724" i="4"/>
  <c r="B1725" i="4"/>
  <c r="A1725" i="4"/>
  <c r="B1726" i="4"/>
  <c r="A1726" i="4"/>
  <c r="B1727" i="4"/>
  <c r="A1727" i="4"/>
  <c r="B1728" i="4"/>
  <c r="A1728" i="4"/>
  <c r="B1729" i="4"/>
  <c r="A1729" i="4"/>
  <c r="B1730" i="4"/>
  <c r="A1730" i="4"/>
  <c r="B1731" i="4"/>
  <c r="A1731" i="4"/>
  <c r="B1732" i="4"/>
  <c r="A1732" i="4"/>
  <c r="B1733" i="4"/>
  <c r="A1733" i="4"/>
  <c r="B1734" i="4"/>
  <c r="A1734" i="4"/>
  <c r="B1735" i="4"/>
  <c r="A1735" i="4"/>
  <c r="B1736" i="4"/>
  <c r="A1736" i="4"/>
  <c r="B1737" i="4"/>
  <c r="A1737" i="4"/>
  <c r="B1738" i="4"/>
  <c r="A1738" i="4"/>
  <c r="B1739" i="4"/>
  <c r="A1739" i="4"/>
  <c r="B1740" i="4"/>
  <c r="A1740" i="4"/>
  <c r="B1741" i="4"/>
  <c r="A1741" i="4"/>
  <c r="B1742" i="4"/>
  <c r="A1742" i="4"/>
  <c r="B1743" i="4"/>
  <c r="A1743" i="4"/>
  <c r="B1744" i="4"/>
  <c r="A1744" i="4"/>
  <c r="B1745" i="4"/>
  <c r="A1745" i="4"/>
  <c r="B1746" i="4"/>
  <c r="A1746" i="4"/>
  <c r="B1747" i="4"/>
  <c r="A1747" i="4"/>
  <c r="B1748" i="4"/>
  <c r="A1748" i="4"/>
  <c r="B1749" i="4"/>
  <c r="A1749" i="4"/>
  <c r="B1750" i="4"/>
  <c r="A1750" i="4"/>
  <c r="B1751" i="4"/>
  <c r="A1751" i="4"/>
  <c r="B1752" i="4"/>
  <c r="A1752" i="4"/>
  <c r="B1753" i="4"/>
  <c r="A1753" i="4"/>
  <c r="B1754" i="4"/>
  <c r="A1754" i="4"/>
  <c r="B1755" i="4"/>
  <c r="A1755" i="4"/>
  <c r="B1756" i="4"/>
  <c r="A1756" i="4"/>
  <c r="B1757" i="4"/>
  <c r="A1757" i="4"/>
  <c r="B1758" i="4"/>
  <c r="A1758" i="4"/>
  <c r="B1759" i="4"/>
  <c r="A1759" i="4"/>
  <c r="B1760" i="4"/>
  <c r="A1760" i="4"/>
  <c r="B1761" i="4"/>
  <c r="A1761" i="4"/>
  <c r="B1762" i="4"/>
  <c r="A1762" i="4"/>
  <c r="B1763" i="4"/>
  <c r="A1763" i="4"/>
  <c r="B1764" i="4"/>
  <c r="A1764" i="4"/>
  <c r="B1765" i="4"/>
  <c r="A1765" i="4"/>
  <c r="B1766" i="4"/>
  <c r="A1766" i="4"/>
  <c r="B1767" i="4"/>
  <c r="A1767" i="4"/>
  <c r="B1768" i="4"/>
  <c r="A1768" i="4"/>
  <c r="B1769" i="4"/>
  <c r="A1769" i="4"/>
  <c r="B1770" i="4"/>
  <c r="A1770" i="4"/>
  <c r="B1771" i="4"/>
  <c r="A1771" i="4"/>
  <c r="B1772" i="4"/>
  <c r="A1772" i="4"/>
  <c r="B1773" i="4"/>
  <c r="A1773" i="4"/>
  <c r="B1774" i="4"/>
  <c r="A1774" i="4"/>
  <c r="B1775" i="4"/>
  <c r="A1775" i="4"/>
  <c r="B1776" i="4"/>
  <c r="A1776" i="4"/>
  <c r="B1777" i="4"/>
  <c r="A1777" i="4"/>
  <c r="B1778" i="4"/>
  <c r="A1778" i="4"/>
  <c r="B1779" i="4"/>
  <c r="A1779" i="4"/>
  <c r="B1780" i="4"/>
  <c r="A1780" i="4"/>
  <c r="B1781" i="4"/>
  <c r="A1781" i="4"/>
  <c r="B1782" i="4"/>
  <c r="A1782" i="4"/>
  <c r="B1783" i="4"/>
  <c r="A1783" i="4"/>
  <c r="B1784" i="4"/>
  <c r="A1784" i="4"/>
  <c r="B1785" i="4"/>
  <c r="A1785" i="4"/>
  <c r="B1786" i="4"/>
  <c r="A1786" i="4"/>
  <c r="B1787" i="4"/>
  <c r="A1787" i="4"/>
  <c r="B1788" i="4"/>
  <c r="A1788" i="4"/>
  <c r="B1789" i="4"/>
  <c r="A1789" i="4"/>
  <c r="B1790" i="4"/>
  <c r="A1790" i="4"/>
  <c r="B1791" i="4"/>
  <c r="A1791" i="4"/>
  <c r="B1792" i="4"/>
  <c r="A1792" i="4"/>
  <c r="B1793" i="4"/>
  <c r="A1793" i="4"/>
  <c r="B1794" i="4"/>
  <c r="A1794" i="4"/>
  <c r="B1795" i="4"/>
  <c r="A1795" i="4"/>
  <c r="B1796" i="4"/>
  <c r="A1796" i="4"/>
  <c r="B1797" i="4"/>
  <c r="A1797" i="4"/>
  <c r="B1798" i="4"/>
  <c r="A1798" i="4"/>
  <c r="B1799" i="4"/>
  <c r="A1799" i="4"/>
  <c r="B1800" i="4"/>
  <c r="A1800" i="4"/>
  <c r="B1801" i="4"/>
  <c r="A1801" i="4"/>
  <c r="B1802" i="4"/>
  <c r="A1802" i="4"/>
  <c r="B1803" i="4"/>
  <c r="A1803" i="4"/>
  <c r="B1804" i="4"/>
  <c r="A1804" i="4"/>
  <c r="B1805" i="4"/>
  <c r="A1805" i="4"/>
  <c r="B1806" i="4"/>
  <c r="A1806" i="4"/>
  <c r="B1807" i="4"/>
  <c r="A1807" i="4"/>
  <c r="B1808" i="4"/>
  <c r="A1808" i="4"/>
  <c r="B1809" i="4"/>
  <c r="A1809" i="4"/>
  <c r="B1810" i="4"/>
  <c r="A1810" i="4"/>
  <c r="B1811" i="4"/>
  <c r="A1811" i="4"/>
  <c r="B1812" i="4"/>
  <c r="A1812" i="4"/>
  <c r="B1813" i="4"/>
  <c r="A1813" i="4"/>
  <c r="B1814" i="4"/>
  <c r="A1814" i="4"/>
  <c r="B1815" i="4"/>
  <c r="A1815" i="4"/>
  <c r="B1816" i="4"/>
  <c r="A1816" i="4"/>
  <c r="B1817" i="4"/>
  <c r="A1817" i="4"/>
  <c r="B1818" i="4"/>
  <c r="A1818" i="4"/>
  <c r="B1819" i="4"/>
  <c r="A1819" i="4"/>
  <c r="B1820" i="4"/>
  <c r="A1820" i="4"/>
  <c r="B1821" i="4"/>
  <c r="A1821" i="4"/>
  <c r="B1822" i="4"/>
  <c r="A1822" i="4"/>
  <c r="B1823" i="4"/>
  <c r="A1823" i="4"/>
  <c r="B1824" i="4"/>
  <c r="A1824" i="4"/>
  <c r="B1825" i="4"/>
  <c r="A1825" i="4"/>
  <c r="B1826" i="4"/>
  <c r="A1826" i="4"/>
  <c r="B1827" i="4"/>
  <c r="A1827" i="4"/>
  <c r="B1828" i="4"/>
  <c r="A1828" i="4"/>
  <c r="B1829" i="4"/>
  <c r="A1829" i="4"/>
  <c r="B1830" i="4"/>
  <c r="A1830" i="4"/>
  <c r="B1831" i="4"/>
  <c r="A1831" i="4"/>
  <c r="B1832" i="4"/>
  <c r="A1832" i="4"/>
  <c r="B1833" i="4"/>
  <c r="A1833" i="4"/>
  <c r="B1834" i="4"/>
  <c r="A1834" i="4"/>
  <c r="B1835" i="4"/>
  <c r="A1835" i="4"/>
  <c r="B1836" i="4"/>
  <c r="A1836" i="4"/>
  <c r="B1837" i="4"/>
  <c r="A1837" i="4"/>
  <c r="B1838" i="4"/>
  <c r="A1838" i="4"/>
  <c r="B1839" i="4"/>
  <c r="A1839" i="4"/>
  <c r="B1840" i="4"/>
  <c r="A1840" i="4"/>
  <c r="B1841" i="4"/>
  <c r="A1841" i="4"/>
  <c r="B1842" i="4"/>
  <c r="A1842" i="4"/>
  <c r="B1843" i="4"/>
  <c r="A1843" i="4"/>
  <c r="B1844" i="4"/>
  <c r="A1844" i="4"/>
  <c r="B1845" i="4"/>
  <c r="A1845" i="4"/>
  <c r="B1846" i="4"/>
  <c r="A1846" i="4"/>
  <c r="B1847" i="4"/>
  <c r="A1847" i="4"/>
  <c r="B1848" i="4"/>
  <c r="A1848" i="4"/>
  <c r="B1849" i="4"/>
  <c r="A1849" i="4"/>
  <c r="B1850" i="4"/>
  <c r="A1850" i="4"/>
  <c r="B1851" i="4"/>
  <c r="A1851" i="4"/>
  <c r="B1852" i="4"/>
  <c r="A1852" i="4"/>
  <c r="B1853" i="4"/>
  <c r="A1853" i="4"/>
  <c r="B1854" i="4"/>
  <c r="A1854" i="4"/>
  <c r="B1855" i="4"/>
  <c r="A1855" i="4"/>
  <c r="B1856" i="4"/>
  <c r="A1856" i="4"/>
  <c r="B1857" i="4"/>
  <c r="A1857" i="4"/>
  <c r="B1858" i="4"/>
  <c r="A1858" i="4"/>
  <c r="B1859" i="4"/>
  <c r="A1859" i="4"/>
  <c r="B1860" i="4"/>
  <c r="A1860" i="4"/>
  <c r="B1861" i="4"/>
  <c r="A1861" i="4"/>
  <c r="B1862" i="4"/>
  <c r="A1862" i="4"/>
  <c r="B1863" i="4"/>
  <c r="A1863" i="4"/>
  <c r="B1864" i="4"/>
  <c r="A1864" i="4"/>
  <c r="B1865" i="4"/>
  <c r="A1865" i="4"/>
  <c r="B1866" i="4"/>
  <c r="A1866" i="4"/>
  <c r="B1867" i="4"/>
  <c r="A1867" i="4"/>
  <c r="B1868" i="4"/>
  <c r="A1868" i="4"/>
  <c r="B1869" i="4"/>
  <c r="A1869" i="4"/>
  <c r="B1870" i="4"/>
  <c r="A1870" i="4"/>
  <c r="B1871" i="4"/>
  <c r="A1871" i="4"/>
  <c r="B1872" i="4"/>
  <c r="A1872" i="4"/>
  <c r="B1873" i="4"/>
  <c r="A1873" i="4"/>
  <c r="B1874" i="4"/>
  <c r="A1874" i="4"/>
  <c r="B1875" i="4"/>
  <c r="A1875" i="4"/>
  <c r="B1876" i="4"/>
  <c r="A1876" i="4"/>
  <c r="B1877" i="4"/>
  <c r="A1877" i="4"/>
  <c r="B1878" i="4"/>
  <c r="A1878" i="4"/>
  <c r="B1879" i="4"/>
  <c r="A1879" i="4"/>
  <c r="B1880" i="4"/>
  <c r="A1880" i="4"/>
  <c r="B1881" i="4"/>
  <c r="A1881" i="4"/>
  <c r="B1882" i="4"/>
  <c r="A1882" i="4"/>
  <c r="B1883" i="4"/>
  <c r="A1883" i="4"/>
  <c r="B1884" i="4"/>
  <c r="A1884" i="4"/>
  <c r="B1885" i="4"/>
  <c r="A1885" i="4"/>
  <c r="B1886" i="4"/>
  <c r="A1886" i="4"/>
  <c r="B1887" i="4"/>
  <c r="A1887" i="4"/>
  <c r="B1888" i="4"/>
  <c r="A1888" i="4"/>
  <c r="B1889" i="4"/>
  <c r="A1889" i="4"/>
  <c r="B1890" i="4"/>
  <c r="A1890" i="4"/>
  <c r="B1891" i="4"/>
  <c r="A1891" i="4"/>
  <c r="B1892" i="4"/>
  <c r="A1892" i="4"/>
  <c r="B1893" i="4"/>
  <c r="A1893" i="4"/>
  <c r="B1894" i="4"/>
  <c r="A1894" i="4"/>
  <c r="B1895" i="4"/>
  <c r="A1895" i="4"/>
  <c r="B1896" i="4"/>
  <c r="A1896" i="4"/>
  <c r="B1897" i="4"/>
  <c r="A1897" i="4"/>
  <c r="B1898" i="4"/>
  <c r="A1898" i="4"/>
  <c r="B1899" i="4"/>
  <c r="A1899" i="4"/>
  <c r="B1900" i="4"/>
  <c r="A1900" i="4"/>
  <c r="B1901" i="4"/>
  <c r="A1901" i="4"/>
  <c r="B1902" i="4"/>
  <c r="A1902" i="4"/>
  <c r="B1903" i="4"/>
  <c r="A1903" i="4"/>
  <c r="B1904" i="4"/>
  <c r="A1904" i="4"/>
  <c r="B1905" i="4"/>
  <c r="A1905" i="4"/>
  <c r="B1906" i="4"/>
  <c r="A1906" i="4"/>
  <c r="B1907" i="4"/>
  <c r="A1907" i="4"/>
  <c r="B1908" i="4"/>
  <c r="A1908" i="4"/>
  <c r="B1909" i="4"/>
  <c r="A1909" i="4"/>
  <c r="B1910" i="4"/>
  <c r="A1910" i="4"/>
  <c r="B1911" i="4"/>
  <c r="A1911" i="4"/>
  <c r="B1912" i="4"/>
  <c r="A1912" i="4"/>
  <c r="B1913" i="4"/>
  <c r="A1913" i="4"/>
  <c r="B1914" i="4"/>
  <c r="A1914" i="4"/>
  <c r="B1915" i="4"/>
  <c r="A1915" i="4"/>
  <c r="B1916" i="4"/>
  <c r="A1916" i="4"/>
  <c r="B1917" i="4"/>
  <c r="A1917" i="4"/>
  <c r="B1918" i="4"/>
  <c r="A1918" i="4"/>
  <c r="B1919" i="4"/>
  <c r="A1919" i="4"/>
  <c r="B1920" i="4"/>
  <c r="A1920" i="4"/>
  <c r="B1921" i="4"/>
  <c r="A1921" i="4"/>
  <c r="B1922" i="4"/>
  <c r="A1922" i="4"/>
  <c r="B1923" i="4"/>
  <c r="A1923" i="4"/>
  <c r="B1924" i="4"/>
  <c r="A1924" i="4"/>
  <c r="B1925" i="4"/>
  <c r="A1925" i="4"/>
  <c r="B1926" i="4"/>
  <c r="A1926" i="4"/>
  <c r="B1927" i="4"/>
  <c r="A1927" i="4"/>
  <c r="B1928" i="4"/>
  <c r="A1928" i="4"/>
  <c r="B1929" i="4"/>
  <c r="A1929" i="4"/>
  <c r="B1930" i="4"/>
  <c r="A1930" i="4"/>
  <c r="B1931" i="4"/>
  <c r="A1931" i="4"/>
  <c r="B1932" i="4"/>
  <c r="A1932" i="4"/>
  <c r="B1933" i="4"/>
  <c r="A1933" i="4"/>
  <c r="B1934" i="4"/>
  <c r="A1934" i="4"/>
  <c r="B1935" i="4"/>
  <c r="A1935" i="4"/>
  <c r="B1936" i="4"/>
  <c r="A1936" i="4"/>
  <c r="B1937" i="4"/>
  <c r="A1937" i="4"/>
  <c r="B1938" i="4"/>
  <c r="A1938" i="4"/>
  <c r="B1939" i="4"/>
  <c r="A1939" i="4"/>
  <c r="B1940" i="4"/>
  <c r="A1940" i="4"/>
  <c r="B1941" i="4"/>
  <c r="A1941" i="4"/>
  <c r="B1942" i="4"/>
  <c r="A1942" i="4"/>
  <c r="B1943" i="4"/>
  <c r="A1943" i="4"/>
  <c r="B1944" i="4"/>
  <c r="A1944" i="4"/>
  <c r="B1945" i="4"/>
  <c r="A1945" i="4"/>
  <c r="B1946" i="4"/>
  <c r="A1946" i="4"/>
  <c r="B1947" i="4"/>
  <c r="A1947" i="4"/>
  <c r="B1948" i="4"/>
  <c r="A1948" i="4"/>
  <c r="B1949" i="4"/>
  <c r="A1949" i="4"/>
  <c r="B1950" i="4"/>
  <c r="A1950" i="4"/>
  <c r="B1951" i="4"/>
  <c r="A1951" i="4"/>
  <c r="B1952" i="4"/>
  <c r="A1952" i="4"/>
  <c r="B1953" i="4"/>
  <c r="A1953" i="4"/>
  <c r="B1954" i="4"/>
  <c r="A1954" i="4"/>
  <c r="B1955" i="4"/>
  <c r="A1955" i="4"/>
  <c r="B1956" i="4"/>
  <c r="A1956" i="4"/>
  <c r="B1957" i="4"/>
  <c r="A1957" i="4"/>
  <c r="B1958" i="4"/>
  <c r="A1958" i="4"/>
  <c r="B1959" i="4"/>
  <c r="A1959" i="4"/>
  <c r="B1960" i="4"/>
  <c r="A1960" i="4"/>
  <c r="B1961" i="4"/>
  <c r="A1961" i="4"/>
  <c r="B1962" i="4"/>
  <c r="A1962" i="4"/>
  <c r="B1963" i="4"/>
  <c r="A1963" i="4"/>
  <c r="B1964" i="4"/>
  <c r="A1964" i="4"/>
  <c r="B1965" i="4"/>
  <c r="A1965" i="4"/>
  <c r="B1966" i="4"/>
  <c r="A1966" i="4"/>
  <c r="B1967" i="4"/>
  <c r="A1967" i="4"/>
  <c r="B1968" i="4"/>
  <c r="A1968" i="4"/>
  <c r="B1969" i="4"/>
  <c r="A1969" i="4"/>
  <c r="B1970" i="4"/>
  <c r="A1970" i="4"/>
  <c r="B1971" i="4"/>
  <c r="A1971" i="4"/>
  <c r="B1972" i="4"/>
  <c r="A1972" i="4"/>
  <c r="B1973" i="4"/>
  <c r="A1973" i="4"/>
  <c r="B1974" i="4"/>
  <c r="A1974" i="4"/>
  <c r="B1975" i="4"/>
  <c r="A1975" i="4"/>
  <c r="B1976" i="4"/>
  <c r="A1976" i="4"/>
  <c r="B1977" i="4"/>
  <c r="A1977" i="4"/>
  <c r="B1978" i="4"/>
  <c r="A1978" i="4"/>
  <c r="B1979" i="4"/>
  <c r="A1979" i="4"/>
  <c r="B1980" i="4"/>
  <c r="A1980" i="4"/>
  <c r="B1981" i="4"/>
  <c r="A1981" i="4"/>
  <c r="B1982" i="4"/>
  <c r="A1982" i="4"/>
  <c r="B1983" i="4"/>
  <c r="A1983" i="4"/>
  <c r="B1984" i="4"/>
  <c r="A1984" i="4"/>
  <c r="B1985" i="4"/>
  <c r="A1985" i="4"/>
  <c r="B1986" i="4"/>
  <c r="A1986" i="4"/>
  <c r="B1987" i="4"/>
  <c r="A1987" i="4"/>
  <c r="B1988" i="4"/>
  <c r="A1988" i="4"/>
  <c r="B1989" i="4"/>
  <c r="A1989" i="4"/>
  <c r="B1990" i="4"/>
  <c r="A1990" i="4"/>
  <c r="B1991" i="4"/>
  <c r="A1991" i="4"/>
  <c r="B1992" i="4"/>
  <c r="A1992" i="4"/>
  <c r="B1993" i="4"/>
  <c r="A1993" i="4"/>
  <c r="B1994" i="4"/>
  <c r="A1994" i="4"/>
  <c r="B1995" i="4"/>
  <c r="A1995" i="4"/>
  <c r="B1996" i="4"/>
  <c r="A1996" i="4"/>
  <c r="B1997" i="4"/>
  <c r="A1997" i="4"/>
  <c r="B1998" i="4"/>
  <c r="A1998" i="4"/>
  <c r="B1999" i="4"/>
  <c r="A1999" i="4"/>
  <c r="B2000" i="4"/>
  <c r="A2000" i="4"/>
  <c r="B2001" i="4"/>
  <c r="A2001" i="4"/>
  <c r="B2002" i="4"/>
  <c r="A2002" i="4"/>
  <c r="B2003" i="4"/>
  <c r="A2003" i="4"/>
  <c r="B2004" i="4"/>
  <c r="A2004" i="4"/>
  <c r="B2005" i="4"/>
  <c r="A2005" i="4"/>
  <c r="B2006" i="4"/>
  <c r="A2006" i="4"/>
  <c r="B2007" i="4"/>
  <c r="A2007" i="4"/>
  <c r="B2008" i="4"/>
  <c r="A2008" i="4"/>
  <c r="B2009" i="4"/>
  <c r="A2009" i="4"/>
  <c r="B2010" i="4"/>
  <c r="A2010" i="4"/>
  <c r="B2011" i="4"/>
  <c r="A2011" i="4"/>
  <c r="B2012" i="4"/>
  <c r="A2012" i="4"/>
  <c r="B2013" i="4"/>
  <c r="A2013" i="4"/>
  <c r="B2014" i="4"/>
  <c r="A2014" i="4"/>
  <c r="B2015" i="4"/>
  <c r="A2015" i="4"/>
  <c r="B2016" i="4"/>
  <c r="A2016" i="4"/>
  <c r="B2017" i="4"/>
  <c r="A2017" i="4"/>
  <c r="B2018" i="4"/>
  <c r="A2018" i="4"/>
  <c r="B2019" i="4"/>
  <c r="A2019" i="4"/>
  <c r="B2020" i="4"/>
  <c r="A2020" i="4"/>
  <c r="B2021" i="4"/>
  <c r="A2021" i="4"/>
  <c r="B2022" i="4"/>
  <c r="A2022" i="4"/>
  <c r="B2023" i="4"/>
  <c r="A2023" i="4"/>
  <c r="B2024" i="4"/>
  <c r="A2024" i="4"/>
  <c r="B2025" i="4"/>
  <c r="A2025" i="4"/>
  <c r="B2026" i="4"/>
  <c r="A2026" i="4"/>
  <c r="B2027" i="4"/>
  <c r="A2027" i="4"/>
  <c r="B2028" i="4"/>
  <c r="A2028" i="4"/>
  <c r="B2029" i="4"/>
  <c r="A2029" i="4"/>
  <c r="B2030" i="4"/>
  <c r="A2030" i="4"/>
  <c r="B2031" i="4"/>
  <c r="A2031" i="4"/>
  <c r="B2032" i="4"/>
  <c r="A2032" i="4"/>
  <c r="B2033" i="4"/>
  <c r="A2033" i="4"/>
  <c r="B2034" i="4"/>
  <c r="A2034" i="4"/>
  <c r="B2035" i="4"/>
  <c r="A2035" i="4"/>
  <c r="B2036" i="4"/>
  <c r="A2036" i="4"/>
  <c r="B2037" i="4"/>
  <c r="A2037" i="4"/>
  <c r="B2038" i="4"/>
  <c r="A2038" i="4"/>
  <c r="B2039" i="4"/>
  <c r="A2039" i="4"/>
  <c r="B2040" i="4"/>
  <c r="A2040" i="4"/>
  <c r="B2041" i="4"/>
  <c r="A2041" i="4"/>
  <c r="B2042" i="4"/>
  <c r="A2042" i="4"/>
  <c r="B2043" i="4"/>
  <c r="A2043" i="4"/>
  <c r="B2044" i="4"/>
  <c r="A2044" i="4"/>
  <c r="B2045" i="4"/>
  <c r="A2045" i="4"/>
  <c r="B2046" i="4"/>
  <c r="A2046" i="4"/>
  <c r="B2047" i="4"/>
  <c r="A2047" i="4"/>
  <c r="B2048" i="4"/>
  <c r="A2048" i="4"/>
  <c r="B2049" i="4"/>
  <c r="A2049" i="4"/>
  <c r="B2050" i="4"/>
  <c r="A2050" i="4"/>
  <c r="B2051" i="4"/>
  <c r="A2051" i="4"/>
  <c r="B2052" i="4"/>
  <c r="A2052" i="4"/>
  <c r="B2053" i="4"/>
  <c r="A2053" i="4"/>
  <c r="B2054" i="4"/>
  <c r="A2054" i="4"/>
  <c r="B2055" i="4"/>
  <c r="A2055" i="4"/>
  <c r="B2056" i="4"/>
  <c r="A2056" i="4"/>
  <c r="B2057" i="4"/>
  <c r="A2057" i="4"/>
  <c r="B2058" i="4"/>
  <c r="A2058" i="4"/>
  <c r="B2059" i="4"/>
  <c r="A2059" i="4"/>
  <c r="B2060" i="4"/>
  <c r="A2060" i="4"/>
  <c r="B2061" i="4"/>
  <c r="A2061" i="4"/>
  <c r="B2062" i="4"/>
  <c r="A2062" i="4"/>
  <c r="B2063" i="4"/>
  <c r="A2063" i="4"/>
  <c r="B2064" i="4"/>
  <c r="A2064" i="4"/>
  <c r="B2065" i="4"/>
  <c r="A2065" i="4"/>
  <c r="B2066" i="4"/>
  <c r="A2066" i="4"/>
  <c r="B2067" i="4"/>
  <c r="A2067" i="4"/>
  <c r="B2068" i="4"/>
  <c r="A2068" i="4"/>
  <c r="B2069" i="4"/>
  <c r="A2069" i="4"/>
  <c r="B2070" i="4"/>
  <c r="A2070" i="4"/>
  <c r="B2071" i="4"/>
  <c r="A2071" i="4"/>
  <c r="B2072" i="4"/>
  <c r="A2072" i="4"/>
  <c r="B2073" i="4"/>
  <c r="A2073" i="4"/>
  <c r="B2074" i="4"/>
  <c r="A2074" i="4"/>
  <c r="B2075" i="4"/>
  <c r="A2075" i="4"/>
  <c r="B2076" i="4"/>
  <c r="A2076" i="4"/>
  <c r="B2077" i="4"/>
  <c r="A2077" i="4"/>
  <c r="B2078" i="4"/>
  <c r="A2078" i="4"/>
  <c r="B2079" i="4"/>
  <c r="A2079" i="4"/>
  <c r="B2080" i="4"/>
  <c r="A2080" i="4"/>
  <c r="B2081" i="4"/>
  <c r="A2081" i="4"/>
  <c r="B2082" i="4"/>
  <c r="A2082" i="4"/>
  <c r="B2083" i="4"/>
  <c r="A2083" i="4"/>
  <c r="B2084" i="4"/>
  <c r="A2084" i="4"/>
  <c r="B2085" i="4"/>
  <c r="A2085" i="4"/>
  <c r="B2086" i="4"/>
  <c r="A2086" i="4"/>
  <c r="B2087" i="4"/>
  <c r="A2087" i="4"/>
  <c r="B2088" i="4"/>
  <c r="A2088" i="4"/>
  <c r="B2089" i="4"/>
  <c r="A2089" i="4"/>
  <c r="B2090" i="4"/>
  <c r="A2090" i="4"/>
  <c r="B2091" i="4"/>
  <c r="A2091" i="4"/>
  <c r="B2092" i="4"/>
  <c r="A2092" i="4"/>
  <c r="B2093" i="4"/>
  <c r="A2093" i="4"/>
  <c r="B2094" i="4"/>
  <c r="A2094" i="4"/>
  <c r="B2095" i="4"/>
  <c r="A2095" i="4"/>
  <c r="B2096" i="4"/>
  <c r="A2096" i="4"/>
  <c r="B2097" i="4"/>
  <c r="A2097" i="4"/>
  <c r="B2098" i="4"/>
  <c r="A2098" i="4"/>
  <c r="B2099" i="4"/>
  <c r="A2099" i="4"/>
  <c r="B2100" i="4"/>
  <c r="A2100" i="4"/>
  <c r="B2101" i="4"/>
  <c r="A2101" i="4"/>
  <c r="B2102" i="4"/>
  <c r="A2102" i="4"/>
  <c r="B2103" i="4"/>
  <c r="A2103" i="4"/>
  <c r="B2104" i="4"/>
  <c r="A2104" i="4"/>
  <c r="B2105" i="4"/>
  <c r="A2105" i="4"/>
  <c r="B2106" i="4"/>
  <c r="A2106" i="4"/>
  <c r="B2107" i="4"/>
  <c r="A2107" i="4"/>
  <c r="B2108" i="4"/>
  <c r="A2108" i="4"/>
  <c r="B2109" i="4"/>
  <c r="A2109" i="4"/>
  <c r="B2110" i="4"/>
  <c r="A2110" i="4"/>
  <c r="B2111" i="4"/>
  <c r="A2111" i="4"/>
  <c r="B2112" i="4"/>
  <c r="A2112" i="4"/>
  <c r="B2113" i="4"/>
  <c r="A2113" i="4"/>
  <c r="B2114" i="4"/>
  <c r="A2114" i="4"/>
  <c r="B2115" i="4"/>
  <c r="A2115" i="4"/>
  <c r="B2116" i="4"/>
  <c r="A2116" i="4"/>
  <c r="B2117" i="4"/>
  <c r="A2117" i="4"/>
  <c r="B2118" i="4"/>
  <c r="A2118" i="4"/>
  <c r="B2119" i="4"/>
  <c r="A2119" i="4"/>
  <c r="B2120" i="4"/>
  <c r="A2120" i="4"/>
  <c r="B2121" i="4"/>
  <c r="A2121" i="4"/>
  <c r="B2122" i="4"/>
  <c r="A2122" i="4"/>
  <c r="B2123" i="4"/>
  <c r="A2123" i="4"/>
  <c r="B2124" i="4"/>
  <c r="A2124" i="4"/>
  <c r="B2125" i="4"/>
  <c r="A2125" i="4"/>
  <c r="B2126" i="4"/>
  <c r="A2126" i="4"/>
  <c r="B2127" i="4"/>
  <c r="A2127" i="4"/>
  <c r="B2128" i="4"/>
  <c r="A2128" i="4"/>
  <c r="B2129" i="4"/>
  <c r="A2129" i="4"/>
  <c r="B2130" i="4"/>
  <c r="A2130" i="4"/>
  <c r="B2131" i="4"/>
  <c r="A2131" i="4"/>
  <c r="B2132" i="4"/>
  <c r="A2132" i="4"/>
  <c r="B2133" i="4"/>
  <c r="A2133" i="4"/>
  <c r="B2134" i="4"/>
  <c r="A2134" i="4"/>
  <c r="B2135" i="4"/>
  <c r="A2135" i="4"/>
  <c r="B2136" i="4"/>
  <c r="A2136" i="4"/>
  <c r="B2137" i="4"/>
  <c r="A2137" i="4"/>
  <c r="B2138" i="4"/>
  <c r="A2138" i="4"/>
  <c r="B2139" i="4"/>
  <c r="A2139" i="4"/>
  <c r="B2140" i="4"/>
  <c r="A2140" i="4"/>
  <c r="B2141" i="4"/>
  <c r="A2141" i="4"/>
  <c r="B2142" i="4"/>
  <c r="A2142" i="4"/>
  <c r="B2143" i="4"/>
  <c r="A2143" i="4"/>
  <c r="B2144" i="4"/>
  <c r="A2144" i="4"/>
  <c r="B2145" i="4"/>
  <c r="A2145" i="4"/>
  <c r="B2146" i="4"/>
  <c r="A2146" i="4"/>
  <c r="B2147" i="4"/>
  <c r="A2147" i="4"/>
  <c r="B2148" i="4"/>
  <c r="A2148" i="4"/>
  <c r="B2149" i="4"/>
  <c r="A2149" i="4"/>
  <c r="B2150" i="4"/>
  <c r="A2150" i="4"/>
  <c r="B2151" i="4"/>
  <c r="A2151" i="4"/>
  <c r="B2152" i="4"/>
  <c r="A2152" i="4"/>
  <c r="B2153" i="4"/>
  <c r="A2153" i="4"/>
  <c r="B2154" i="4"/>
  <c r="A2154" i="4"/>
  <c r="B2155" i="4"/>
  <c r="A2155" i="4"/>
  <c r="B2156" i="4"/>
  <c r="A2156" i="4"/>
  <c r="B2157" i="4"/>
  <c r="A2157" i="4"/>
  <c r="B2158" i="4"/>
  <c r="A2158" i="4"/>
  <c r="B2159" i="4"/>
  <c r="A2159" i="4"/>
  <c r="B2160" i="4"/>
  <c r="A2160" i="4"/>
  <c r="B2161" i="4"/>
  <c r="A2161" i="4"/>
  <c r="B2162" i="4"/>
  <c r="A2162" i="4"/>
  <c r="B2163" i="4"/>
  <c r="A2163" i="4"/>
  <c r="B2164" i="4"/>
  <c r="A2164" i="4"/>
  <c r="B2165" i="4"/>
  <c r="A2165" i="4"/>
  <c r="B2166" i="4"/>
  <c r="A2166" i="4"/>
  <c r="B2167" i="4"/>
  <c r="A2167" i="4"/>
  <c r="B2168" i="4"/>
  <c r="A2168" i="4"/>
  <c r="B2169" i="4"/>
  <c r="A2169" i="4"/>
  <c r="B2170" i="4"/>
  <c r="A2170" i="4"/>
  <c r="B2171" i="4"/>
  <c r="A2171" i="4"/>
  <c r="B2172" i="4"/>
  <c r="A2172" i="4"/>
  <c r="B2173" i="4"/>
  <c r="A2173" i="4"/>
  <c r="B2174" i="4"/>
  <c r="A2174" i="4"/>
  <c r="B2175" i="4"/>
  <c r="A2175" i="4"/>
  <c r="B2176" i="4"/>
  <c r="A2176" i="4"/>
  <c r="B2177" i="4"/>
  <c r="A2177" i="4"/>
  <c r="B2178" i="4"/>
  <c r="A2178" i="4"/>
  <c r="B2179" i="4"/>
  <c r="A2179" i="4"/>
  <c r="B2180" i="4"/>
  <c r="A2180" i="4"/>
  <c r="B2181" i="4"/>
  <c r="A2181" i="4"/>
  <c r="B2182" i="4"/>
  <c r="A2182" i="4"/>
  <c r="B2183" i="4"/>
  <c r="A2183" i="4"/>
  <c r="B2184" i="4"/>
  <c r="A2184" i="4"/>
  <c r="B2185" i="4"/>
  <c r="A2185" i="4"/>
  <c r="B2186" i="4"/>
  <c r="A2186" i="4"/>
  <c r="B2187" i="4"/>
  <c r="A2187" i="4"/>
  <c r="B2188" i="4"/>
  <c r="A2188" i="4"/>
  <c r="B2189" i="4"/>
  <c r="A2189" i="4"/>
  <c r="B2190" i="4"/>
  <c r="A2190" i="4"/>
  <c r="B2191" i="4"/>
  <c r="A2191" i="4"/>
  <c r="B2192" i="4"/>
  <c r="A2192" i="4"/>
  <c r="B2193" i="4"/>
  <c r="A2193" i="4"/>
  <c r="B2194" i="4"/>
  <c r="A2194" i="4"/>
  <c r="B2195" i="4"/>
  <c r="A2195" i="4"/>
  <c r="B2196" i="4"/>
  <c r="A2196" i="4"/>
  <c r="B2197" i="4"/>
  <c r="A2197" i="4"/>
  <c r="B2198" i="4"/>
  <c r="A2198" i="4"/>
  <c r="B2199" i="4"/>
  <c r="A2199" i="4"/>
  <c r="B2200" i="4"/>
  <c r="A2200" i="4"/>
  <c r="B2201" i="4"/>
  <c r="A2201" i="4"/>
  <c r="B2202" i="4"/>
  <c r="A2202" i="4"/>
  <c r="B2203" i="4"/>
  <c r="A2203" i="4"/>
  <c r="B2204" i="4"/>
  <c r="A2204" i="4"/>
  <c r="B2205" i="4"/>
  <c r="A2205" i="4"/>
  <c r="B2206" i="4"/>
  <c r="A2206" i="4"/>
  <c r="B2207" i="4"/>
  <c r="A2207" i="4"/>
  <c r="B2208" i="4"/>
  <c r="A2208" i="4"/>
  <c r="B2209" i="4"/>
  <c r="A2209" i="4"/>
  <c r="B2210" i="4"/>
  <c r="A2210" i="4"/>
  <c r="B2211" i="4"/>
  <c r="A2211" i="4"/>
  <c r="B2212" i="4"/>
  <c r="A2212" i="4"/>
  <c r="B2213" i="4"/>
  <c r="A2213" i="4"/>
  <c r="B2214" i="4"/>
  <c r="A2214" i="4"/>
  <c r="B2215" i="4"/>
  <c r="A2215" i="4"/>
  <c r="B2216" i="4"/>
  <c r="A2216" i="4"/>
  <c r="B2217" i="4"/>
  <c r="A2217" i="4"/>
  <c r="B2218" i="4"/>
  <c r="A2218" i="4"/>
  <c r="B2219" i="4"/>
  <c r="A2219" i="4"/>
  <c r="B2220" i="4"/>
  <c r="A2220" i="4"/>
  <c r="B2221" i="4"/>
  <c r="A2221" i="4"/>
  <c r="B2222" i="4"/>
  <c r="A2222" i="4"/>
  <c r="B2223" i="4"/>
  <c r="A2223" i="4"/>
  <c r="B2224" i="4"/>
  <c r="A2224" i="4"/>
  <c r="B2225" i="4"/>
  <c r="A2225" i="4"/>
  <c r="B2226" i="4"/>
  <c r="A2226" i="4"/>
  <c r="B2227" i="4"/>
  <c r="A2227" i="4"/>
  <c r="B2228" i="4"/>
  <c r="A2228" i="4"/>
  <c r="B2229" i="4"/>
  <c r="A2229" i="4"/>
  <c r="B2230" i="4"/>
  <c r="A2230" i="4"/>
  <c r="B2231" i="4"/>
  <c r="A2231" i="4"/>
  <c r="B2232" i="4"/>
  <c r="A2232" i="4"/>
  <c r="B2233" i="4"/>
  <c r="A2233" i="4"/>
  <c r="B2234" i="4"/>
  <c r="A2234" i="4"/>
  <c r="B2235" i="4"/>
  <c r="A2235" i="4"/>
  <c r="B2236" i="4"/>
  <c r="A2236" i="4"/>
  <c r="B2237" i="4"/>
  <c r="A2237" i="4"/>
  <c r="B2238" i="4"/>
  <c r="A2238" i="4"/>
  <c r="B2239" i="4"/>
  <c r="A2239" i="4"/>
  <c r="B2240" i="4"/>
  <c r="A2240" i="4"/>
  <c r="B2241" i="4"/>
  <c r="A2241" i="4"/>
  <c r="B2242" i="4"/>
  <c r="A2242" i="4"/>
  <c r="B2243" i="4"/>
  <c r="A2243" i="4"/>
  <c r="B2244" i="4"/>
  <c r="A2244" i="4"/>
  <c r="B2245" i="4"/>
  <c r="A2245" i="4"/>
  <c r="B2246" i="4"/>
  <c r="A2246" i="4"/>
  <c r="B2247" i="4"/>
  <c r="A2247" i="4"/>
  <c r="B2248" i="4"/>
  <c r="A2248" i="4"/>
  <c r="B2249" i="4"/>
  <c r="A2249" i="4"/>
  <c r="B2250" i="4"/>
  <c r="A2250" i="4"/>
  <c r="B2251" i="4"/>
  <c r="A2251" i="4"/>
  <c r="B2252" i="4"/>
  <c r="A2252" i="4"/>
  <c r="B2253" i="4"/>
  <c r="A2253" i="4"/>
  <c r="B2254" i="4"/>
  <c r="A2254" i="4"/>
  <c r="B2255" i="4"/>
  <c r="A2255" i="4"/>
  <c r="B2256" i="4"/>
  <c r="A2256" i="4"/>
  <c r="B2257" i="4"/>
  <c r="A2257" i="4"/>
  <c r="B2258" i="4"/>
  <c r="A2258" i="4"/>
  <c r="B2259" i="4"/>
  <c r="A2259" i="4"/>
  <c r="B2260" i="4"/>
  <c r="A2260" i="4"/>
  <c r="B2261" i="4"/>
  <c r="A2261" i="4"/>
  <c r="B2262" i="4"/>
  <c r="A2262" i="4"/>
  <c r="B2263" i="4"/>
  <c r="A2263" i="4"/>
  <c r="B2264" i="4"/>
  <c r="A2264" i="4"/>
  <c r="B2265" i="4"/>
  <c r="A2265" i="4"/>
  <c r="B2266" i="4"/>
  <c r="A2266" i="4"/>
  <c r="B2267" i="4"/>
  <c r="A2267" i="4"/>
  <c r="B2268" i="4"/>
  <c r="A2268" i="4"/>
  <c r="B2269" i="4"/>
  <c r="A2269" i="4"/>
  <c r="B2270" i="4"/>
  <c r="A2270" i="4"/>
  <c r="B2271" i="4"/>
  <c r="A2271" i="4"/>
  <c r="B2272" i="4"/>
  <c r="A2272" i="4"/>
  <c r="B2273" i="4"/>
  <c r="A2273" i="4"/>
  <c r="B2274" i="4"/>
  <c r="A2274" i="4"/>
  <c r="B2275" i="4"/>
  <c r="A2275" i="4"/>
  <c r="B2276" i="4"/>
  <c r="A2276" i="4"/>
  <c r="B2277" i="4"/>
  <c r="A2277" i="4"/>
  <c r="B2278" i="4"/>
  <c r="A2278" i="4"/>
  <c r="B2279" i="4"/>
  <c r="A2279" i="4"/>
  <c r="B2280" i="4"/>
  <c r="A2280" i="4"/>
  <c r="B2281" i="4"/>
  <c r="A2281" i="4"/>
  <c r="B2282" i="4"/>
  <c r="A2282" i="4"/>
  <c r="B2283" i="4"/>
  <c r="A2283" i="4"/>
  <c r="B2284" i="4"/>
  <c r="A2284" i="4"/>
  <c r="B2285" i="4"/>
  <c r="A2285" i="4"/>
  <c r="B2286" i="4"/>
  <c r="A2286" i="4"/>
  <c r="B2287" i="4"/>
  <c r="A2287" i="4"/>
  <c r="B2288" i="4"/>
  <c r="A2288" i="4"/>
  <c r="B2289" i="4"/>
  <c r="A2289" i="4"/>
  <c r="B2290" i="4"/>
  <c r="A2290" i="4"/>
  <c r="B2291" i="4"/>
  <c r="A2291" i="4"/>
  <c r="B2292" i="4"/>
  <c r="A2292" i="4"/>
  <c r="B2293" i="4"/>
  <c r="A2293" i="4"/>
  <c r="B2294" i="4"/>
  <c r="A2294" i="4"/>
  <c r="B2295" i="4"/>
  <c r="A2295" i="4"/>
  <c r="B2296" i="4"/>
  <c r="A2296" i="4"/>
  <c r="B2297" i="4"/>
  <c r="A2297" i="4"/>
  <c r="B2298" i="4"/>
  <c r="A2298" i="4"/>
  <c r="B2299" i="4"/>
  <c r="A2299" i="4"/>
  <c r="B2300" i="4"/>
  <c r="A2300" i="4"/>
  <c r="B2301" i="4"/>
  <c r="A2301" i="4"/>
  <c r="B2302" i="4"/>
  <c r="A2302" i="4"/>
  <c r="B2303" i="4"/>
  <c r="A2303" i="4"/>
  <c r="B2304" i="4"/>
  <c r="A2304" i="4"/>
  <c r="B2305" i="4"/>
  <c r="A2305" i="4"/>
  <c r="B2306" i="4"/>
  <c r="A2306" i="4"/>
  <c r="B2307" i="4"/>
  <c r="A2307" i="4"/>
  <c r="B2308" i="4"/>
  <c r="A2308" i="4"/>
  <c r="B2309" i="4"/>
  <c r="A2309" i="4"/>
  <c r="B2310" i="4"/>
  <c r="A2310" i="4"/>
  <c r="B2311" i="4"/>
  <c r="A2311" i="4"/>
  <c r="B2312" i="4"/>
  <c r="A2312" i="4"/>
  <c r="B2313" i="4"/>
  <c r="A2313" i="4"/>
  <c r="B2314" i="4"/>
  <c r="A2314" i="4"/>
  <c r="B2315" i="4"/>
  <c r="A2315" i="4"/>
  <c r="B2316" i="4"/>
  <c r="A2316" i="4"/>
  <c r="B2317" i="4"/>
  <c r="A2317" i="4"/>
  <c r="B2318" i="4"/>
  <c r="A2318" i="4"/>
  <c r="B2319" i="4"/>
  <c r="A2319" i="4"/>
  <c r="B2320" i="4"/>
  <c r="A2320" i="4"/>
  <c r="B2321" i="4"/>
  <c r="A2321" i="4"/>
  <c r="B2322" i="4"/>
  <c r="A2322" i="4"/>
  <c r="B2323" i="4"/>
  <c r="A2323" i="4"/>
  <c r="B2324" i="4"/>
  <c r="A2324" i="4"/>
  <c r="B2325" i="4"/>
  <c r="A2325" i="4"/>
  <c r="B2326" i="4"/>
  <c r="A2326" i="4"/>
  <c r="B2327" i="4"/>
  <c r="A2327" i="4"/>
  <c r="B2328" i="4"/>
  <c r="A2328" i="4"/>
  <c r="B2329" i="4"/>
  <c r="A2329" i="4"/>
  <c r="B2330" i="4"/>
  <c r="A2330" i="4"/>
  <c r="B2331" i="4"/>
  <c r="A2331" i="4"/>
  <c r="B2332" i="4"/>
  <c r="A2332" i="4"/>
  <c r="B2333" i="4"/>
  <c r="A2333" i="4"/>
  <c r="B2334" i="4"/>
  <c r="A2334" i="4"/>
  <c r="B2335" i="4"/>
  <c r="A2335" i="4"/>
  <c r="B2336" i="4"/>
  <c r="A2336" i="4"/>
  <c r="B2337" i="4"/>
  <c r="A2337" i="4"/>
  <c r="B2338" i="4"/>
  <c r="A2338" i="4"/>
  <c r="B2339" i="4"/>
  <c r="A2339" i="4"/>
  <c r="B2340" i="4"/>
  <c r="A2340" i="4"/>
  <c r="B2341" i="4"/>
  <c r="A2341" i="4"/>
  <c r="B2342" i="4"/>
  <c r="A2342" i="4"/>
  <c r="B2343" i="4"/>
  <c r="A2343" i="4"/>
  <c r="B2344" i="4"/>
  <c r="A2344" i="4"/>
  <c r="B2345" i="4"/>
  <c r="A2345" i="4"/>
  <c r="B2346" i="4"/>
  <c r="A2346" i="4"/>
  <c r="B2347" i="4"/>
  <c r="A2347" i="4"/>
  <c r="B2348" i="4"/>
  <c r="A2348" i="4"/>
  <c r="B2349" i="4"/>
  <c r="A2349" i="4"/>
  <c r="B2350" i="4"/>
  <c r="A2350" i="4"/>
  <c r="B2351" i="4"/>
  <c r="A2351" i="4"/>
  <c r="B2352" i="4"/>
  <c r="A2352" i="4"/>
  <c r="B2353" i="4"/>
  <c r="A2353" i="4"/>
  <c r="B2354" i="4"/>
  <c r="A2354" i="4"/>
  <c r="B2355" i="4"/>
  <c r="A2355" i="4"/>
  <c r="B2356" i="4"/>
  <c r="A2356" i="4"/>
  <c r="B2357" i="4"/>
  <c r="A2357" i="4"/>
  <c r="B2358" i="4"/>
  <c r="A2358" i="4"/>
  <c r="B2359" i="4"/>
  <c r="A2359" i="4"/>
  <c r="B2360" i="4"/>
  <c r="A2360" i="4"/>
  <c r="B2361" i="4"/>
  <c r="A2361" i="4"/>
  <c r="B2362" i="4"/>
  <c r="A2362" i="4"/>
  <c r="B2363" i="4"/>
  <c r="A2363" i="4"/>
  <c r="B2364" i="4"/>
  <c r="A2364" i="4"/>
  <c r="B2365" i="4"/>
  <c r="A2365" i="4"/>
  <c r="B2366" i="4"/>
  <c r="A2366" i="4"/>
  <c r="B2367" i="4"/>
  <c r="A2367" i="4"/>
  <c r="B2368" i="4"/>
  <c r="A2368" i="4"/>
  <c r="B2369" i="4"/>
  <c r="A2369" i="4"/>
  <c r="B2370" i="4"/>
  <c r="A2370" i="4"/>
  <c r="B2371" i="4"/>
  <c r="A2371" i="4"/>
  <c r="B2372" i="4"/>
  <c r="A2372" i="4"/>
  <c r="B2373" i="4"/>
  <c r="A2373" i="4"/>
  <c r="B2374" i="4"/>
  <c r="A2374" i="4"/>
  <c r="B2375" i="4"/>
  <c r="A2375" i="4"/>
  <c r="B2376" i="4"/>
  <c r="A2376" i="4"/>
  <c r="B2377" i="4"/>
  <c r="A2377" i="4"/>
  <c r="B2378" i="4"/>
  <c r="A2378" i="4"/>
  <c r="B2379" i="4"/>
  <c r="A2379" i="4"/>
  <c r="B2380" i="4"/>
  <c r="A2380" i="4"/>
  <c r="B2381" i="4"/>
  <c r="A2381" i="4"/>
  <c r="B2382" i="4"/>
  <c r="A2382" i="4"/>
  <c r="B2383" i="4"/>
  <c r="A2383" i="4"/>
  <c r="B2384" i="4"/>
  <c r="A2384" i="4"/>
  <c r="B2385" i="4"/>
  <c r="A2385" i="4"/>
  <c r="B2386" i="4"/>
  <c r="A2386" i="4"/>
  <c r="B2387" i="4"/>
  <c r="A2387" i="4"/>
  <c r="B2388" i="4"/>
  <c r="A2388" i="4"/>
  <c r="B2389" i="4"/>
  <c r="A2389" i="4"/>
  <c r="B2390" i="4"/>
  <c r="A2390" i="4"/>
  <c r="B2391" i="4"/>
  <c r="A2391" i="4"/>
  <c r="B2392" i="4"/>
  <c r="A2392" i="4"/>
  <c r="B2393" i="4"/>
  <c r="A2393" i="4"/>
  <c r="B2394" i="4"/>
  <c r="A2394" i="4"/>
  <c r="B2395" i="4"/>
  <c r="A2395" i="4"/>
  <c r="B2396" i="4"/>
  <c r="A2396" i="4"/>
  <c r="B2397" i="4"/>
  <c r="A2397" i="4"/>
  <c r="B2398" i="4"/>
  <c r="A2398" i="4"/>
  <c r="B2399" i="4"/>
  <c r="A2399" i="4"/>
  <c r="B2400" i="4"/>
  <c r="A2400" i="4"/>
  <c r="B2401" i="4"/>
  <c r="A2401" i="4"/>
  <c r="B2402" i="4"/>
  <c r="A2402" i="4"/>
  <c r="B2403" i="4"/>
  <c r="A2403" i="4"/>
  <c r="B2404" i="4"/>
  <c r="A2404" i="4"/>
  <c r="B2405" i="4"/>
  <c r="A2405" i="4"/>
  <c r="B6" i="4"/>
  <c r="A6" i="4"/>
  <c r="B7" i="4"/>
  <c r="A7" i="4"/>
  <c r="B8" i="4"/>
  <c r="A8" i="4"/>
  <c r="B9" i="4"/>
  <c r="A9" i="4"/>
  <c r="B10" i="4"/>
  <c r="A10" i="4"/>
  <c r="B11" i="4"/>
  <c r="A11" i="4"/>
  <c r="B12" i="4"/>
  <c r="A12" i="4"/>
  <c r="B13" i="4"/>
  <c r="A13" i="4"/>
  <c r="B14" i="4"/>
  <c r="A14" i="4"/>
  <c r="B15" i="4"/>
  <c r="A15" i="4"/>
  <c r="B16" i="4"/>
  <c r="A16" i="4"/>
  <c r="B17" i="4"/>
  <c r="A17" i="4"/>
  <c r="B18" i="4"/>
  <c r="A18" i="4"/>
  <c r="B19" i="4"/>
  <c r="A19" i="4"/>
  <c r="B20" i="4"/>
  <c r="A20" i="4"/>
  <c r="B21" i="4"/>
  <c r="A21" i="4"/>
  <c r="B22" i="4"/>
  <c r="A22" i="4"/>
  <c r="B23" i="4"/>
  <c r="A23" i="4"/>
  <c r="B24" i="4"/>
  <c r="A24" i="4"/>
  <c r="B5" i="4"/>
  <c r="A5" i="4"/>
  <c r="R4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8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3" i="3"/>
  <c r="B5" i="3"/>
  <c r="C5" i="3"/>
  <c r="D5" i="3"/>
  <c r="B6" i="3"/>
  <c r="C6" i="3"/>
  <c r="D6" i="3"/>
  <c r="B7" i="3"/>
  <c r="C7" i="3"/>
  <c r="D7" i="3"/>
  <c r="B8" i="3"/>
  <c r="C8" i="3"/>
  <c r="D8" i="3"/>
  <c r="B9" i="3"/>
  <c r="C9" i="3"/>
  <c r="D9" i="3"/>
  <c r="B10" i="3"/>
  <c r="C10" i="3"/>
  <c r="D10" i="3"/>
  <c r="B11" i="3"/>
  <c r="C11" i="3"/>
  <c r="D11" i="3"/>
  <c r="B12" i="3"/>
  <c r="C12" i="3"/>
  <c r="D12" i="3"/>
  <c r="B13" i="3"/>
  <c r="C13" i="3"/>
  <c r="D13" i="3"/>
  <c r="B14" i="3"/>
  <c r="C14" i="3"/>
  <c r="D14" i="3"/>
  <c r="B15" i="3"/>
  <c r="C15" i="3"/>
  <c r="D15" i="3"/>
  <c r="B16" i="3"/>
  <c r="C16" i="3"/>
  <c r="D16" i="3"/>
  <c r="B17" i="3"/>
  <c r="C17" i="3"/>
  <c r="D17" i="3"/>
  <c r="B18" i="3"/>
  <c r="C18" i="3"/>
  <c r="D18" i="3"/>
  <c r="B19" i="3"/>
  <c r="C19" i="3"/>
  <c r="D19" i="3"/>
  <c r="B20" i="3"/>
  <c r="C20" i="3"/>
  <c r="D20" i="3"/>
  <c r="B21" i="3"/>
  <c r="C21" i="3"/>
  <c r="D21" i="3"/>
  <c r="B22" i="3"/>
  <c r="C22" i="3"/>
  <c r="D22" i="3"/>
  <c r="B23" i="3"/>
  <c r="C23" i="3"/>
  <c r="D23" i="3"/>
  <c r="B24" i="3"/>
  <c r="C24" i="3"/>
  <c r="D24" i="3"/>
  <c r="B25" i="3"/>
  <c r="C25" i="3"/>
  <c r="D25" i="3"/>
  <c r="B26" i="3"/>
  <c r="C26" i="3"/>
  <c r="D26" i="3"/>
  <c r="B27" i="3"/>
  <c r="C27" i="3"/>
  <c r="D27" i="3"/>
  <c r="B28" i="3"/>
  <c r="C28" i="3"/>
  <c r="D28" i="3"/>
  <c r="B29" i="3"/>
  <c r="C29" i="3"/>
  <c r="D29" i="3"/>
  <c r="B30" i="3"/>
  <c r="C30" i="3"/>
  <c r="D30" i="3"/>
  <c r="B31" i="3"/>
  <c r="C31" i="3"/>
  <c r="D31" i="3"/>
  <c r="B32" i="3"/>
  <c r="C32" i="3"/>
  <c r="D32" i="3"/>
  <c r="B33" i="3"/>
  <c r="C33" i="3"/>
  <c r="D33" i="3"/>
  <c r="B34" i="3"/>
  <c r="C34" i="3"/>
  <c r="D34" i="3"/>
  <c r="B35" i="3"/>
  <c r="C35" i="3"/>
  <c r="D35" i="3"/>
  <c r="B36" i="3"/>
  <c r="C36" i="3"/>
  <c r="D36" i="3"/>
  <c r="B37" i="3"/>
  <c r="C37" i="3"/>
  <c r="D37" i="3"/>
  <c r="B38" i="3"/>
  <c r="C38" i="3"/>
  <c r="D38" i="3"/>
  <c r="B39" i="3"/>
  <c r="C39" i="3"/>
  <c r="D39" i="3"/>
  <c r="B40" i="3"/>
  <c r="C40" i="3"/>
  <c r="D40" i="3"/>
  <c r="B41" i="3"/>
  <c r="C41" i="3"/>
  <c r="D41" i="3"/>
  <c r="B42" i="3"/>
  <c r="C42" i="3"/>
  <c r="D42" i="3"/>
  <c r="B43" i="3"/>
  <c r="C43" i="3"/>
  <c r="D43" i="3"/>
  <c r="B44" i="3"/>
  <c r="C44" i="3"/>
  <c r="D44" i="3"/>
  <c r="B45" i="3"/>
  <c r="C45" i="3"/>
  <c r="D45" i="3"/>
  <c r="B46" i="3"/>
  <c r="C46" i="3"/>
  <c r="D46" i="3"/>
  <c r="B47" i="3"/>
  <c r="C47" i="3"/>
  <c r="D47" i="3"/>
  <c r="B48" i="3"/>
  <c r="C48" i="3"/>
  <c r="D48" i="3"/>
  <c r="B49" i="3"/>
  <c r="C49" i="3"/>
  <c r="D49" i="3"/>
  <c r="B50" i="3"/>
  <c r="C50" i="3"/>
  <c r="D50" i="3"/>
  <c r="B51" i="3"/>
  <c r="C51" i="3"/>
  <c r="D51" i="3"/>
  <c r="B52" i="3"/>
  <c r="C52" i="3"/>
  <c r="D52" i="3"/>
  <c r="B53" i="3"/>
  <c r="C53" i="3"/>
  <c r="D53" i="3"/>
  <c r="B54" i="3"/>
  <c r="C54" i="3"/>
  <c r="D54" i="3"/>
  <c r="B55" i="3"/>
  <c r="C55" i="3"/>
  <c r="D55" i="3"/>
  <c r="B56" i="3"/>
  <c r="C56" i="3"/>
  <c r="D56" i="3"/>
  <c r="B57" i="3"/>
  <c r="C57" i="3"/>
  <c r="D57" i="3"/>
  <c r="B58" i="3"/>
  <c r="C58" i="3"/>
  <c r="D58" i="3"/>
  <c r="B59" i="3"/>
  <c r="C59" i="3"/>
  <c r="D59" i="3"/>
  <c r="B60" i="3"/>
  <c r="C60" i="3"/>
  <c r="D60" i="3"/>
  <c r="B61" i="3"/>
  <c r="C61" i="3"/>
  <c r="D61" i="3"/>
  <c r="B62" i="3"/>
  <c r="C62" i="3"/>
  <c r="D62" i="3"/>
  <c r="B63" i="3"/>
  <c r="C63" i="3"/>
  <c r="D63" i="3"/>
  <c r="B64" i="3"/>
  <c r="C64" i="3"/>
  <c r="D64" i="3"/>
  <c r="B65" i="3"/>
  <c r="C65" i="3"/>
  <c r="D65" i="3"/>
  <c r="B66" i="3"/>
  <c r="C66" i="3"/>
  <c r="D66" i="3"/>
  <c r="B67" i="3"/>
  <c r="C67" i="3"/>
  <c r="D67" i="3"/>
  <c r="B68" i="3"/>
  <c r="C68" i="3"/>
  <c r="D68" i="3"/>
  <c r="B69" i="3"/>
  <c r="C69" i="3"/>
  <c r="D69" i="3"/>
  <c r="B70" i="3"/>
  <c r="C70" i="3"/>
  <c r="D70" i="3"/>
  <c r="B71" i="3"/>
  <c r="C71" i="3"/>
  <c r="D71" i="3"/>
  <c r="B72" i="3"/>
  <c r="C72" i="3"/>
  <c r="D72" i="3"/>
  <c r="B73" i="3"/>
  <c r="C73" i="3"/>
  <c r="D73" i="3"/>
  <c r="B74" i="3"/>
  <c r="C74" i="3"/>
  <c r="D74" i="3"/>
  <c r="B75" i="3"/>
  <c r="C75" i="3"/>
  <c r="D75" i="3"/>
  <c r="B76" i="3"/>
  <c r="C76" i="3"/>
  <c r="D76" i="3"/>
  <c r="B77" i="3"/>
  <c r="C77" i="3"/>
  <c r="D77" i="3"/>
  <c r="B78" i="3"/>
  <c r="C78" i="3"/>
  <c r="D78" i="3"/>
  <c r="B79" i="3"/>
  <c r="C79" i="3"/>
  <c r="D79" i="3"/>
  <c r="B80" i="3"/>
  <c r="C80" i="3"/>
  <c r="D80" i="3"/>
  <c r="B81" i="3"/>
  <c r="C81" i="3"/>
  <c r="D81" i="3"/>
  <c r="B82" i="3"/>
  <c r="C82" i="3"/>
  <c r="D82" i="3"/>
  <c r="B83" i="3"/>
  <c r="C83" i="3"/>
  <c r="D83" i="3"/>
  <c r="B84" i="3"/>
  <c r="C84" i="3"/>
  <c r="D84" i="3"/>
  <c r="B85" i="3"/>
  <c r="C85" i="3"/>
  <c r="D85" i="3"/>
  <c r="B86" i="3"/>
  <c r="C86" i="3"/>
  <c r="D86" i="3"/>
  <c r="B87" i="3"/>
  <c r="C87" i="3"/>
  <c r="D87" i="3"/>
  <c r="B88" i="3"/>
  <c r="C88" i="3"/>
  <c r="D88" i="3"/>
  <c r="B89" i="3"/>
  <c r="C89" i="3"/>
  <c r="D89" i="3"/>
  <c r="B90" i="3"/>
  <c r="C90" i="3"/>
  <c r="D90" i="3"/>
  <c r="B91" i="3"/>
  <c r="C91" i="3"/>
  <c r="D91" i="3"/>
  <c r="B92" i="3"/>
  <c r="C92" i="3"/>
  <c r="D92" i="3"/>
  <c r="B93" i="3"/>
  <c r="C93" i="3"/>
  <c r="D93" i="3"/>
  <c r="B94" i="3"/>
  <c r="C94" i="3"/>
  <c r="D94" i="3"/>
  <c r="B95" i="3"/>
  <c r="C95" i="3"/>
  <c r="D95" i="3"/>
  <c r="B96" i="3"/>
  <c r="C96" i="3"/>
  <c r="D96" i="3"/>
  <c r="B97" i="3"/>
  <c r="C97" i="3"/>
  <c r="D97" i="3"/>
  <c r="B98" i="3"/>
  <c r="C98" i="3"/>
  <c r="D98" i="3"/>
  <c r="B99" i="3"/>
  <c r="C99" i="3"/>
  <c r="D99" i="3"/>
  <c r="B100" i="3"/>
  <c r="C100" i="3"/>
  <c r="D100" i="3"/>
  <c r="B101" i="3"/>
  <c r="C101" i="3"/>
  <c r="D101" i="3"/>
  <c r="B102" i="3"/>
  <c r="C102" i="3"/>
  <c r="D102" i="3"/>
  <c r="B103" i="3"/>
  <c r="C103" i="3"/>
  <c r="D103" i="3"/>
  <c r="B104" i="3"/>
  <c r="C104" i="3"/>
  <c r="D104" i="3"/>
  <c r="B105" i="3"/>
  <c r="C105" i="3"/>
  <c r="D105" i="3"/>
  <c r="B106" i="3"/>
  <c r="C106" i="3"/>
  <c r="D106" i="3"/>
  <c r="B107" i="3"/>
  <c r="C107" i="3"/>
  <c r="D107" i="3"/>
  <c r="B108" i="3"/>
  <c r="C108" i="3"/>
  <c r="D108" i="3"/>
  <c r="B109" i="3"/>
  <c r="C109" i="3"/>
  <c r="D109" i="3"/>
  <c r="B110" i="3"/>
  <c r="C110" i="3"/>
  <c r="D110" i="3"/>
  <c r="B111" i="3"/>
  <c r="C111" i="3"/>
  <c r="D111" i="3"/>
  <c r="B112" i="3"/>
  <c r="C112" i="3"/>
  <c r="D112" i="3"/>
  <c r="B113" i="3"/>
  <c r="C113" i="3"/>
  <c r="D113" i="3"/>
  <c r="B114" i="3"/>
  <c r="C114" i="3"/>
  <c r="D114" i="3"/>
  <c r="B115" i="3"/>
  <c r="C115" i="3"/>
  <c r="D115" i="3"/>
  <c r="B116" i="3"/>
  <c r="C116" i="3"/>
  <c r="D116" i="3"/>
  <c r="B117" i="3"/>
  <c r="C117" i="3"/>
  <c r="D117" i="3"/>
  <c r="B118" i="3"/>
  <c r="C118" i="3"/>
  <c r="D118" i="3"/>
  <c r="B119" i="3"/>
  <c r="C119" i="3"/>
  <c r="D119" i="3"/>
  <c r="B120" i="3"/>
  <c r="C120" i="3"/>
  <c r="D120" i="3"/>
  <c r="B121" i="3"/>
  <c r="C121" i="3"/>
  <c r="D121" i="3"/>
  <c r="B122" i="3"/>
  <c r="C122" i="3"/>
  <c r="D122" i="3"/>
  <c r="B123" i="3"/>
  <c r="C123" i="3"/>
  <c r="D123" i="3"/>
  <c r="B124" i="3"/>
  <c r="C124" i="3"/>
  <c r="D124" i="3"/>
  <c r="B125" i="3"/>
  <c r="C125" i="3"/>
  <c r="D125" i="3"/>
  <c r="B126" i="3"/>
  <c r="C126" i="3"/>
  <c r="D126" i="3"/>
  <c r="B127" i="3"/>
  <c r="C127" i="3"/>
  <c r="D127" i="3"/>
  <c r="B128" i="3"/>
  <c r="C128" i="3"/>
  <c r="D128" i="3"/>
  <c r="B129" i="3"/>
  <c r="C129" i="3"/>
  <c r="D129" i="3"/>
  <c r="B130" i="3"/>
  <c r="C130" i="3"/>
  <c r="D130" i="3"/>
  <c r="B131" i="3"/>
  <c r="C131" i="3"/>
  <c r="D131" i="3"/>
  <c r="B132" i="3"/>
  <c r="C132" i="3"/>
  <c r="D132" i="3"/>
  <c r="B133" i="3"/>
  <c r="C133" i="3"/>
  <c r="D133" i="3"/>
  <c r="B134" i="3"/>
  <c r="C134" i="3"/>
  <c r="D134" i="3"/>
  <c r="B135" i="3"/>
  <c r="C135" i="3"/>
  <c r="D135" i="3"/>
  <c r="B136" i="3"/>
  <c r="C136" i="3"/>
  <c r="D136" i="3"/>
  <c r="B137" i="3"/>
  <c r="C137" i="3"/>
  <c r="D137" i="3"/>
  <c r="B138" i="3"/>
  <c r="C138" i="3"/>
  <c r="D138" i="3"/>
  <c r="B139" i="3"/>
  <c r="C139" i="3"/>
  <c r="D139" i="3"/>
  <c r="B140" i="3"/>
  <c r="C140" i="3"/>
  <c r="D140" i="3"/>
  <c r="B141" i="3"/>
  <c r="C141" i="3"/>
  <c r="D141" i="3"/>
  <c r="B142" i="3"/>
  <c r="C142" i="3"/>
  <c r="D142" i="3"/>
  <c r="B143" i="3"/>
  <c r="C143" i="3"/>
  <c r="D143" i="3"/>
  <c r="B144" i="3"/>
  <c r="C144" i="3"/>
  <c r="D144" i="3"/>
  <c r="B145" i="3"/>
  <c r="C145" i="3"/>
  <c r="D145" i="3"/>
  <c r="B146" i="3"/>
  <c r="C146" i="3"/>
  <c r="D146" i="3"/>
  <c r="B147" i="3"/>
  <c r="C147" i="3"/>
  <c r="D147" i="3"/>
  <c r="B148" i="3"/>
  <c r="C148" i="3"/>
  <c r="D148" i="3"/>
  <c r="B149" i="3"/>
  <c r="C149" i="3"/>
  <c r="D149" i="3"/>
  <c r="B150" i="3"/>
  <c r="C150" i="3"/>
  <c r="D150" i="3"/>
  <c r="B151" i="3"/>
  <c r="C151" i="3"/>
  <c r="D151" i="3"/>
  <c r="B152" i="3"/>
  <c r="C152" i="3"/>
  <c r="D152" i="3"/>
  <c r="B153" i="3"/>
  <c r="C153" i="3"/>
  <c r="D153" i="3"/>
  <c r="B154" i="3"/>
  <c r="C154" i="3"/>
  <c r="D154" i="3"/>
  <c r="B155" i="3"/>
  <c r="C155" i="3"/>
  <c r="D155" i="3"/>
  <c r="B156" i="3"/>
  <c r="C156" i="3"/>
  <c r="D156" i="3"/>
  <c r="B157" i="3"/>
  <c r="C157" i="3"/>
  <c r="D157" i="3"/>
  <c r="B158" i="3"/>
  <c r="C158" i="3"/>
  <c r="D158" i="3"/>
  <c r="B159" i="3"/>
  <c r="C159" i="3"/>
  <c r="D159" i="3"/>
  <c r="B160" i="3"/>
  <c r="C160" i="3"/>
  <c r="D160" i="3"/>
  <c r="B161" i="3"/>
  <c r="C161" i="3"/>
  <c r="D161" i="3"/>
  <c r="B162" i="3"/>
  <c r="C162" i="3"/>
  <c r="D162" i="3"/>
  <c r="B163" i="3"/>
  <c r="C163" i="3"/>
  <c r="D163" i="3"/>
  <c r="B164" i="3"/>
  <c r="C164" i="3"/>
  <c r="D164" i="3"/>
  <c r="B165" i="3"/>
  <c r="C165" i="3"/>
  <c r="D165" i="3"/>
  <c r="B166" i="3"/>
  <c r="C166" i="3"/>
  <c r="D166" i="3"/>
  <c r="B167" i="3"/>
  <c r="C167" i="3"/>
  <c r="D167" i="3"/>
  <c r="B168" i="3"/>
  <c r="C168" i="3"/>
  <c r="D168" i="3"/>
  <c r="B169" i="3"/>
  <c r="C169" i="3"/>
  <c r="D169" i="3"/>
  <c r="B170" i="3"/>
  <c r="C170" i="3"/>
  <c r="D170" i="3"/>
  <c r="B171" i="3"/>
  <c r="C171" i="3"/>
  <c r="D171" i="3"/>
  <c r="B172" i="3"/>
  <c r="C172" i="3"/>
  <c r="D172" i="3"/>
  <c r="B173" i="3"/>
  <c r="C173" i="3"/>
  <c r="D173" i="3"/>
  <c r="B174" i="3"/>
  <c r="C174" i="3"/>
  <c r="D174" i="3"/>
  <c r="B175" i="3"/>
  <c r="C175" i="3"/>
  <c r="D175" i="3"/>
  <c r="B176" i="3"/>
  <c r="C176" i="3"/>
  <c r="D176" i="3"/>
  <c r="B177" i="3"/>
  <c r="C177" i="3"/>
  <c r="D177" i="3"/>
  <c r="B178" i="3"/>
  <c r="C178" i="3"/>
  <c r="D178" i="3"/>
  <c r="B179" i="3"/>
  <c r="C179" i="3"/>
  <c r="D179" i="3"/>
  <c r="B180" i="3"/>
  <c r="C180" i="3"/>
  <c r="D180" i="3"/>
  <c r="B181" i="3"/>
  <c r="C181" i="3"/>
  <c r="D181" i="3"/>
  <c r="B182" i="3"/>
  <c r="C182" i="3"/>
  <c r="D182" i="3"/>
  <c r="B183" i="3"/>
  <c r="C183" i="3"/>
  <c r="D183" i="3"/>
  <c r="B184" i="3"/>
  <c r="C184" i="3"/>
  <c r="D184" i="3"/>
  <c r="B185" i="3"/>
  <c r="C185" i="3"/>
  <c r="D185" i="3"/>
  <c r="B186" i="3"/>
  <c r="C186" i="3"/>
  <c r="D186" i="3"/>
  <c r="B187" i="3"/>
  <c r="C187" i="3"/>
  <c r="D187" i="3"/>
  <c r="B188" i="3"/>
  <c r="C188" i="3"/>
  <c r="D188" i="3"/>
  <c r="B189" i="3"/>
  <c r="C189" i="3"/>
  <c r="D189" i="3"/>
  <c r="B190" i="3"/>
  <c r="C190" i="3"/>
  <c r="D190" i="3"/>
  <c r="B191" i="3"/>
  <c r="C191" i="3"/>
  <c r="D191" i="3"/>
  <c r="B192" i="3"/>
  <c r="C192" i="3"/>
  <c r="D192" i="3"/>
  <c r="B193" i="3"/>
  <c r="C193" i="3"/>
  <c r="D193" i="3"/>
  <c r="B194" i="3"/>
  <c r="C194" i="3"/>
  <c r="D194" i="3"/>
  <c r="B195" i="3"/>
  <c r="C195" i="3"/>
  <c r="D195" i="3"/>
  <c r="B196" i="3"/>
  <c r="C196" i="3"/>
  <c r="D196" i="3"/>
  <c r="B197" i="3"/>
  <c r="C197" i="3"/>
  <c r="D197" i="3"/>
  <c r="B198" i="3"/>
  <c r="C198" i="3"/>
  <c r="D198" i="3"/>
  <c r="B199" i="3"/>
  <c r="C199" i="3"/>
  <c r="D199" i="3"/>
  <c r="B200" i="3"/>
  <c r="C200" i="3"/>
  <c r="D200" i="3"/>
  <c r="B201" i="3"/>
  <c r="C201" i="3"/>
  <c r="D201" i="3"/>
  <c r="B202" i="3"/>
  <c r="C202" i="3"/>
  <c r="D202" i="3"/>
  <c r="B203" i="3"/>
  <c r="C203" i="3"/>
  <c r="D203" i="3"/>
  <c r="B204" i="3"/>
  <c r="C204" i="3"/>
  <c r="D204" i="3"/>
  <c r="B205" i="3"/>
  <c r="C205" i="3"/>
  <c r="D205" i="3"/>
  <c r="B206" i="3"/>
  <c r="C206" i="3"/>
  <c r="D206" i="3"/>
  <c r="B207" i="3"/>
  <c r="C207" i="3"/>
  <c r="D207" i="3"/>
  <c r="B208" i="3"/>
  <c r="C208" i="3"/>
  <c r="D208" i="3"/>
  <c r="B209" i="3"/>
  <c r="C209" i="3"/>
  <c r="D209" i="3"/>
  <c r="B210" i="3"/>
  <c r="C210" i="3"/>
  <c r="D210" i="3"/>
  <c r="B211" i="3"/>
  <c r="C211" i="3"/>
  <c r="D211" i="3"/>
  <c r="B212" i="3"/>
  <c r="C212" i="3"/>
  <c r="D212" i="3"/>
  <c r="B213" i="3"/>
  <c r="C213" i="3"/>
  <c r="D213" i="3"/>
  <c r="B214" i="3"/>
  <c r="C214" i="3"/>
  <c r="D214" i="3"/>
  <c r="B215" i="3"/>
  <c r="C215" i="3"/>
  <c r="D215" i="3"/>
  <c r="B216" i="3"/>
  <c r="C216" i="3"/>
  <c r="D216" i="3"/>
  <c r="B217" i="3"/>
  <c r="C217" i="3"/>
  <c r="D217" i="3"/>
  <c r="B218" i="3"/>
  <c r="C218" i="3"/>
  <c r="D218" i="3"/>
  <c r="B219" i="3"/>
  <c r="C219" i="3"/>
  <c r="D219" i="3"/>
  <c r="B220" i="3"/>
  <c r="C220" i="3"/>
  <c r="D220" i="3"/>
  <c r="B221" i="3"/>
  <c r="C221" i="3"/>
  <c r="D221" i="3"/>
  <c r="B222" i="3"/>
  <c r="C222" i="3"/>
  <c r="D222" i="3"/>
  <c r="B223" i="3"/>
  <c r="C223" i="3"/>
  <c r="D223" i="3"/>
  <c r="B224" i="3"/>
  <c r="C224" i="3"/>
  <c r="D224" i="3"/>
  <c r="B225" i="3"/>
  <c r="C225" i="3"/>
  <c r="D225" i="3"/>
  <c r="B226" i="3"/>
  <c r="C226" i="3"/>
  <c r="D226" i="3"/>
  <c r="B227" i="3"/>
  <c r="C227" i="3"/>
  <c r="D227" i="3"/>
  <c r="B228" i="3"/>
  <c r="C228" i="3"/>
  <c r="D228" i="3"/>
  <c r="B229" i="3"/>
  <c r="C229" i="3"/>
  <c r="D229" i="3"/>
  <c r="B230" i="3"/>
  <c r="C230" i="3"/>
  <c r="D230" i="3"/>
  <c r="B231" i="3"/>
  <c r="C231" i="3"/>
  <c r="D231" i="3"/>
  <c r="B232" i="3"/>
  <c r="C232" i="3"/>
  <c r="D232" i="3"/>
  <c r="B233" i="3"/>
  <c r="C233" i="3"/>
  <c r="D233" i="3"/>
  <c r="B234" i="3"/>
  <c r="C234" i="3"/>
  <c r="D234" i="3"/>
  <c r="B235" i="3"/>
  <c r="C235" i="3"/>
  <c r="D235" i="3"/>
  <c r="B236" i="3"/>
  <c r="C236" i="3"/>
  <c r="D236" i="3"/>
  <c r="B237" i="3"/>
  <c r="C237" i="3"/>
  <c r="D237" i="3"/>
  <c r="B238" i="3"/>
  <c r="C238" i="3"/>
  <c r="D238" i="3"/>
  <c r="B239" i="3"/>
  <c r="C239" i="3"/>
  <c r="D239" i="3"/>
  <c r="B240" i="3"/>
  <c r="C240" i="3"/>
  <c r="D240" i="3"/>
  <c r="B241" i="3"/>
  <c r="C241" i="3"/>
  <c r="D241" i="3"/>
  <c r="B242" i="3"/>
  <c r="C242" i="3"/>
  <c r="D242" i="3"/>
  <c r="B243" i="3"/>
  <c r="C243" i="3"/>
  <c r="D243" i="3"/>
  <c r="B244" i="3"/>
  <c r="C244" i="3"/>
  <c r="D244" i="3"/>
  <c r="B245" i="3"/>
  <c r="C245" i="3"/>
  <c r="D245" i="3"/>
  <c r="B246" i="3"/>
  <c r="C246" i="3"/>
  <c r="D246" i="3"/>
  <c r="B247" i="3"/>
  <c r="C247" i="3"/>
  <c r="D247" i="3"/>
  <c r="B248" i="3"/>
  <c r="C248" i="3"/>
  <c r="D248" i="3"/>
  <c r="B249" i="3"/>
  <c r="C249" i="3"/>
  <c r="D249" i="3"/>
  <c r="B250" i="3"/>
  <c r="C250" i="3"/>
  <c r="D250" i="3"/>
  <c r="B251" i="3"/>
  <c r="C251" i="3"/>
  <c r="D251" i="3"/>
  <c r="B252" i="3"/>
  <c r="C252" i="3"/>
  <c r="D252" i="3"/>
  <c r="B253" i="3"/>
  <c r="C253" i="3"/>
  <c r="D253" i="3"/>
  <c r="B254" i="3"/>
  <c r="C254" i="3"/>
  <c r="D254" i="3"/>
  <c r="B255" i="3"/>
  <c r="C255" i="3"/>
  <c r="D255" i="3"/>
  <c r="B256" i="3"/>
  <c r="C256" i="3"/>
  <c r="D256" i="3"/>
  <c r="B257" i="3"/>
  <c r="C257" i="3"/>
  <c r="D257" i="3"/>
  <c r="B258" i="3"/>
  <c r="C258" i="3"/>
  <c r="D258" i="3"/>
  <c r="B259" i="3"/>
  <c r="C259" i="3"/>
  <c r="D259" i="3"/>
  <c r="B260" i="3"/>
  <c r="C260" i="3"/>
  <c r="D260" i="3"/>
  <c r="B261" i="3"/>
  <c r="C261" i="3"/>
  <c r="D261" i="3"/>
  <c r="B262" i="3"/>
  <c r="C262" i="3"/>
  <c r="D262" i="3"/>
  <c r="B263" i="3"/>
  <c r="C263" i="3"/>
  <c r="D263" i="3"/>
  <c r="B264" i="3"/>
  <c r="C264" i="3"/>
  <c r="D264" i="3"/>
  <c r="B265" i="3"/>
  <c r="C265" i="3"/>
  <c r="D265" i="3"/>
  <c r="B266" i="3"/>
  <c r="C266" i="3"/>
  <c r="D266" i="3"/>
  <c r="B267" i="3"/>
  <c r="C267" i="3"/>
  <c r="D267" i="3"/>
  <c r="B268" i="3"/>
  <c r="C268" i="3"/>
  <c r="D268" i="3"/>
  <c r="B269" i="3"/>
  <c r="C269" i="3"/>
  <c r="D269" i="3"/>
  <c r="B270" i="3"/>
  <c r="C270" i="3"/>
  <c r="D270" i="3"/>
  <c r="B271" i="3"/>
  <c r="C271" i="3"/>
  <c r="D271" i="3"/>
  <c r="B272" i="3"/>
  <c r="C272" i="3"/>
  <c r="D272" i="3"/>
  <c r="B273" i="3"/>
  <c r="C273" i="3"/>
  <c r="D273" i="3"/>
  <c r="B274" i="3"/>
  <c r="C274" i="3"/>
  <c r="D274" i="3"/>
  <c r="B275" i="3"/>
  <c r="C275" i="3"/>
  <c r="D275" i="3"/>
  <c r="B276" i="3"/>
  <c r="C276" i="3"/>
  <c r="D276" i="3"/>
  <c r="B277" i="3"/>
  <c r="C277" i="3"/>
  <c r="D277" i="3"/>
  <c r="B278" i="3"/>
  <c r="C278" i="3"/>
  <c r="D278" i="3"/>
  <c r="B279" i="3"/>
  <c r="C279" i="3"/>
  <c r="D279" i="3"/>
  <c r="B280" i="3"/>
  <c r="C280" i="3"/>
  <c r="D280" i="3"/>
  <c r="B281" i="3"/>
  <c r="C281" i="3"/>
  <c r="D281" i="3"/>
  <c r="B282" i="3"/>
  <c r="C282" i="3"/>
  <c r="D282" i="3"/>
  <c r="B283" i="3"/>
  <c r="C283" i="3"/>
  <c r="D283" i="3"/>
  <c r="B284" i="3"/>
  <c r="C284" i="3"/>
  <c r="D284" i="3"/>
  <c r="B285" i="3"/>
  <c r="C285" i="3"/>
  <c r="D285" i="3"/>
  <c r="B286" i="3"/>
  <c r="C286" i="3"/>
  <c r="D286" i="3"/>
  <c r="B287" i="3"/>
  <c r="C287" i="3"/>
  <c r="D287" i="3"/>
  <c r="B288" i="3"/>
  <c r="C288" i="3"/>
  <c r="D288" i="3"/>
  <c r="B289" i="3"/>
  <c r="C289" i="3"/>
  <c r="D289" i="3"/>
  <c r="B290" i="3"/>
  <c r="C290" i="3"/>
  <c r="D290" i="3"/>
  <c r="B291" i="3"/>
  <c r="C291" i="3"/>
  <c r="D291" i="3"/>
  <c r="B292" i="3"/>
  <c r="C292" i="3"/>
  <c r="D292" i="3"/>
  <c r="B293" i="3"/>
  <c r="C293" i="3"/>
  <c r="D293" i="3"/>
  <c r="B294" i="3"/>
  <c r="C294" i="3"/>
  <c r="D294" i="3"/>
  <c r="B295" i="3"/>
  <c r="C295" i="3"/>
  <c r="D295" i="3"/>
  <c r="B296" i="3"/>
  <c r="C296" i="3"/>
  <c r="D296" i="3"/>
  <c r="B297" i="3"/>
  <c r="C297" i="3"/>
  <c r="D297" i="3"/>
  <c r="B298" i="3"/>
  <c r="C298" i="3"/>
  <c r="D298" i="3"/>
  <c r="B299" i="3"/>
  <c r="C299" i="3"/>
  <c r="D299" i="3"/>
  <c r="B300" i="3"/>
  <c r="C300" i="3"/>
  <c r="D300" i="3"/>
  <c r="B301" i="3"/>
  <c r="C301" i="3"/>
  <c r="D301" i="3"/>
  <c r="B302" i="3"/>
  <c r="C302" i="3"/>
  <c r="D302" i="3"/>
  <c r="B303" i="3"/>
  <c r="C303" i="3"/>
  <c r="D303" i="3"/>
  <c r="B304" i="3"/>
  <c r="C304" i="3"/>
  <c r="D304" i="3"/>
  <c r="B305" i="3"/>
  <c r="C305" i="3"/>
  <c r="D305" i="3"/>
  <c r="B306" i="3"/>
  <c r="C306" i="3"/>
  <c r="D306" i="3"/>
  <c r="B307" i="3"/>
  <c r="C307" i="3"/>
  <c r="D307" i="3"/>
  <c r="B308" i="3"/>
  <c r="C308" i="3"/>
  <c r="D308" i="3"/>
  <c r="B309" i="3"/>
  <c r="C309" i="3"/>
  <c r="D309" i="3"/>
  <c r="B310" i="3"/>
  <c r="C310" i="3"/>
  <c r="D310" i="3"/>
  <c r="B311" i="3"/>
  <c r="C311" i="3"/>
  <c r="D311" i="3"/>
  <c r="B312" i="3"/>
  <c r="C312" i="3"/>
  <c r="D312" i="3"/>
  <c r="B313" i="3"/>
  <c r="C313" i="3"/>
  <c r="D313" i="3"/>
  <c r="B314" i="3"/>
  <c r="C314" i="3"/>
  <c r="D314" i="3"/>
  <c r="B315" i="3"/>
  <c r="C315" i="3"/>
  <c r="D315" i="3"/>
  <c r="B316" i="3"/>
  <c r="C316" i="3"/>
  <c r="D316" i="3"/>
  <c r="B317" i="3"/>
  <c r="C317" i="3"/>
  <c r="D317" i="3"/>
  <c r="B318" i="3"/>
  <c r="C318" i="3"/>
  <c r="D318" i="3"/>
  <c r="B319" i="3"/>
  <c r="C319" i="3"/>
  <c r="D319" i="3"/>
  <c r="B320" i="3"/>
  <c r="C320" i="3"/>
  <c r="D320" i="3"/>
  <c r="B321" i="3"/>
  <c r="C321" i="3"/>
  <c r="D321" i="3"/>
  <c r="B322" i="3"/>
  <c r="C322" i="3"/>
  <c r="D322" i="3"/>
  <c r="B323" i="3"/>
  <c r="C323" i="3"/>
  <c r="D323" i="3"/>
  <c r="B324" i="3"/>
  <c r="C324" i="3"/>
  <c r="D324" i="3"/>
  <c r="B325" i="3"/>
  <c r="C325" i="3"/>
  <c r="D325" i="3"/>
  <c r="B326" i="3"/>
  <c r="C326" i="3"/>
  <c r="D326" i="3"/>
  <c r="B327" i="3"/>
  <c r="C327" i="3"/>
  <c r="D327" i="3"/>
  <c r="B328" i="3"/>
  <c r="C328" i="3"/>
  <c r="D328" i="3"/>
  <c r="B329" i="3"/>
  <c r="C329" i="3"/>
  <c r="D329" i="3"/>
  <c r="B330" i="3"/>
  <c r="C330" i="3"/>
  <c r="D330" i="3"/>
  <c r="B331" i="3"/>
  <c r="C331" i="3"/>
  <c r="D331" i="3"/>
  <c r="B332" i="3"/>
  <c r="C332" i="3"/>
  <c r="D332" i="3"/>
  <c r="B333" i="3"/>
  <c r="C333" i="3"/>
  <c r="D333" i="3"/>
  <c r="B334" i="3"/>
  <c r="C334" i="3"/>
  <c r="D334" i="3"/>
  <c r="B335" i="3"/>
  <c r="C335" i="3"/>
  <c r="D335" i="3"/>
  <c r="B336" i="3"/>
  <c r="C336" i="3"/>
  <c r="D336" i="3"/>
  <c r="B337" i="3"/>
  <c r="C337" i="3"/>
  <c r="D337" i="3"/>
  <c r="B338" i="3"/>
  <c r="C338" i="3"/>
  <c r="D338" i="3"/>
  <c r="B339" i="3"/>
  <c r="C339" i="3"/>
  <c r="D339" i="3"/>
  <c r="B340" i="3"/>
  <c r="C340" i="3"/>
  <c r="D340" i="3"/>
  <c r="B341" i="3"/>
  <c r="C341" i="3"/>
  <c r="D341" i="3"/>
  <c r="B342" i="3"/>
  <c r="C342" i="3"/>
  <c r="D342" i="3"/>
  <c r="B343" i="3"/>
  <c r="C343" i="3"/>
  <c r="D343" i="3"/>
  <c r="B344" i="3"/>
  <c r="C344" i="3"/>
  <c r="D344" i="3"/>
  <c r="B345" i="3"/>
  <c r="C345" i="3"/>
  <c r="D345" i="3"/>
  <c r="B346" i="3"/>
  <c r="C346" i="3"/>
  <c r="D346" i="3"/>
  <c r="B347" i="3"/>
  <c r="C347" i="3"/>
  <c r="D347" i="3"/>
  <c r="B348" i="3"/>
  <c r="C348" i="3"/>
  <c r="D348" i="3"/>
  <c r="B349" i="3"/>
  <c r="C349" i="3"/>
  <c r="D349" i="3"/>
  <c r="B350" i="3"/>
  <c r="C350" i="3"/>
  <c r="D350" i="3"/>
  <c r="B351" i="3"/>
  <c r="C351" i="3"/>
  <c r="D351" i="3"/>
  <c r="B352" i="3"/>
  <c r="C352" i="3"/>
  <c r="D352" i="3"/>
  <c r="B353" i="3"/>
  <c r="C353" i="3"/>
  <c r="D353" i="3"/>
  <c r="B354" i="3"/>
  <c r="C354" i="3"/>
  <c r="D354" i="3"/>
  <c r="B355" i="3"/>
  <c r="C355" i="3"/>
  <c r="D355" i="3"/>
  <c r="B356" i="3"/>
  <c r="C356" i="3"/>
  <c r="D356" i="3"/>
  <c r="B357" i="3"/>
  <c r="C357" i="3"/>
  <c r="D357" i="3"/>
  <c r="B358" i="3"/>
  <c r="C358" i="3"/>
  <c r="D358" i="3"/>
  <c r="B359" i="3"/>
  <c r="C359" i="3"/>
  <c r="D359" i="3"/>
  <c r="B360" i="3"/>
  <c r="C360" i="3"/>
  <c r="D360" i="3"/>
  <c r="B361" i="3"/>
  <c r="C361" i="3"/>
  <c r="D361" i="3"/>
  <c r="B362" i="3"/>
  <c r="C362" i="3"/>
  <c r="D362" i="3"/>
  <c r="B363" i="3"/>
  <c r="C363" i="3"/>
  <c r="D363" i="3"/>
  <c r="B364" i="3"/>
  <c r="C364" i="3"/>
  <c r="D364" i="3"/>
  <c r="B365" i="3"/>
  <c r="C365" i="3"/>
  <c r="D365" i="3"/>
  <c r="B366" i="3"/>
  <c r="C366" i="3"/>
  <c r="D366" i="3"/>
  <c r="B367" i="3"/>
  <c r="C367" i="3"/>
  <c r="D367" i="3"/>
  <c r="B368" i="3"/>
  <c r="C368" i="3"/>
  <c r="D368" i="3"/>
  <c r="B369" i="3"/>
  <c r="C369" i="3"/>
  <c r="D369" i="3"/>
  <c r="B370" i="3"/>
  <c r="C370" i="3"/>
  <c r="D370" i="3"/>
  <c r="B371" i="3"/>
  <c r="C371" i="3"/>
  <c r="D371" i="3"/>
  <c r="B372" i="3"/>
  <c r="C372" i="3"/>
  <c r="D372" i="3"/>
  <c r="B373" i="3"/>
  <c r="C373" i="3"/>
  <c r="D373" i="3"/>
  <c r="B374" i="3"/>
  <c r="C374" i="3"/>
  <c r="D374" i="3"/>
  <c r="B375" i="3"/>
  <c r="C375" i="3"/>
  <c r="D375" i="3"/>
  <c r="B376" i="3"/>
  <c r="C376" i="3"/>
  <c r="D376" i="3"/>
  <c r="B377" i="3"/>
  <c r="C377" i="3"/>
  <c r="D377" i="3"/>
  <c r="B378" i="3"/>
  <c r="C378" i="3"/>
  <c r="D378" i="3"/>
  <c r="B379" i="3"/>
  <c r="C379" i="3"/>
  <c r="D379" i="3"/>
  <c r="B380" i="3"/>
  <c r="C380" i="3"/>
  <c r="D380" i="3"/>
  <c r="B381" i="3"/>
  <c r="C381" i="3"/>
  <c r="D381" i="3"/>
  <c r="B382" i="3"/>
  <c r="C382" i="3"/>
  <c r="D382" i="3"/>
  <c r="B383" i="3"/>
  <c r="C383" i="3"/>
  <c r="D383" i="3"/>
  <c r="B384" i="3"/>
  <c r="C384" i="3"/>
  <c r="D384" i="3"/>
  <c r="B385" i="3"/>
  <c r="C385" i="3"/>
  <c r="D385" i="3"/>
  <c r="B386" i="3"/>
  <c r="C386" i="3"/>
  <c r="D386" i="3"/>
  <c r="B387" i="3"/>
  <c r="C387" i="3"/>
  <c r="D387" i="3"/>
  <c r="B388" i="3"/>
  <c r="C388" i="3"/>
  <c r="D388" i="3"/>
  <c r="B389" i="3"/>
  <c r="C389" i="3"/>
  <c r="D389" i="3"/>
  <c r="B390" i="3"/>
  <c r="C390" i="3"/>
  <c r="D390" i="3"/>
  <c r="B391" i="3"/>
  <c r="C391" i="3"/>
  <c r="D391" i="3"/>
  <c r="B392" i="3"/>
  <c r="C392" i="3"/>
  <c r="D392" i="3"/>
  <c r="B393" i="3"/>
  <c r="C393" i="3"/>
  <c r="D393" i="3"/>
  <c r="B394" i="3"/>
  <c r="C394" i="3"/>
  <c r="D394" i="3"/>
  <c r="B395" i="3"/>
  <c r="C395" i="3"/>
  <c r="D395" i="3"/>
  <c r="B396" i="3"/>
  <c r="C396" i="3"/>
  <c r="D396" i="3"/>
  <c r="B397" i="3"/>
  <c r="C397" i="3"/>
  <c r="D397" i="3"/>
  <c r="B398" i="3"/>
  <c r="C398" i="3"/>
  <c r="D398" i="3"/>
  <c r="B399" i="3"/>
  <c r="C399" i="3"/>
  <c r="D399" i="3"/>
  <c r="B400" i="3"/>
  <c r="C400" i="3"/>
  <c r="D400" i="3"/>
  <c r="B401" i="3"/>
  <c r="C401" i="3"/>
  <c r="D401" i="3"/>
  <c r="B402" i="3"/>
  <c r="C402" i="3"/>
  <c r="D402" i="3"/>
  <c r="B403" i="3"/>
  <c r="C403" i="3"/>
  <c r="D403" i="3"/>
  <c r="B404" i="3"/>
  <c r="C404" i="3"/>
  <c r="D404" i="3"/>
  <c r="B405" i="3"/>
  <c r="C405" i="3"/>
  <c r="D405" i="3"/>
  <c r="B406" i="3"/>
  <c r="C406" i="3"/>
  <c r="D406" i="3"/>
  <c r="B407" i="3"/>
  <c r="C407" i="3"/>
  <c r="D407" i="3"/>
  <c r="B408" i="3"/>
  <c r="C408" i="3"/>
  <c r="D408" i="3"/>
  <c r="B409" i="3"/>
  <c r="C409" i="3"/>
  <c r="D409" i="3"/>
  <c r="B410" i="3"/>
  <c r="C410" i="3"/>
  <c r="D410" i="3"/>
  <c r="B411" i="3"/>
  <c r="C411" i="3"/>
  <c r="D411" i="3"/>
  <c r="B412" i="3"/>
  <c r="C412" i="3"/>
  <c r="D412" i="3"/>
  <c r="B413" i="3"/>
  <c r="C413" i="3"/>
  <c r="D413" i="3"/>
  <c r="B414" i="3"/>
  <c r="C414" i="3"/>
  <c r="D414" i="3"/>
  <c r="B415" i="3"/>
  <c r="C415" i="3"/>
  <c r="D415" i="3"/>
  <c r="B416" i="3"/>
  <c r="C416" i="3"/>
  <c r="D416" i="3"/>
  <c r="B417" i="3"/>
  <c r="C417" i="3"/>
  <c r="D417" i="3"/>
  <c r="B418" i="3"/>
  <c r="C418" i="3"/>
  <c r="D418" i="3"/>
  <c r="B419" i="3"/>
  <c r="C419" i="3"/>
  <c r="D419" i="3"/>
  <c r="B420" i="3"/>
  <c r="C420" i="3"/>
  <c r="D420" i="3"/>
  <c r="B421" i="3"/>
  <c r="C421" i="3"/>
  <c r="D421" i="3"/>
  <c r="B422" i="3"/>
  <c r="C422" i="3"/>
  <c r="D422" i="3"/>
  <c r="B423" i="3"/>
  <c r="C423" i="3"/>
  <c r="D423" i="3"/>
  <c r="B424" i="3"/>
  <c r="C424" i="3"/>
  <c r="D424" i="3"/>
  <c r="B425" i="3"/>
  <c r="C425" i="3"/>
  <c r="D425" i="3"/>
  <c r="B426" i="3"/>
  <c r="C426" i="3"/>
  <c r="D426" i="3"/>
  <c r="B427" i="3"/>
  <c r="C427" i="3"/>
  <c r="D427" i="3"/>
  <c r="B428" i="3"/>
  <c r="C428" i="3"/>
  <c r="D428" i="3"/>
  <c r="B429" i="3"/>
  <c r="C429" i="3"/>
  <c r="D429" i="3"/>
  <c r="B430" i="3"/>
  <c r="C430" i="3"/>
  <c r="D430" i="3"/>
  <c r="B431" i="3"/>
  <c r="C431" i="3"/>
  <c r="D431" i="3"/>
  <c r="B432" i="3"/>
  <c r="C432" i="3"/>
  <c r="D432" i="3"/>
  <c r="B433" i="3"/>
  <c r="C433" i="3"/>
  <c r="D433" i="3"/>
  <c r="B434" i="3"/>
  <c r="C434" i="3"/>
  <c r="D434" i="3"/>
  <c r="B435" i="3"/>
  <c r="C435" i="3"/>
  <c r="D435" i="3"/>
  <c r="B436" i="3"/>
  <c r="C436" i="3"/>
  <c r="D436" i="3"/>
  <c r="B437" i="3"/>
  <c r="C437" i="3"/>
  <c r="D437" i="3"/>
  <c r="B438" i="3"/>
  <c r="C438" i="3"/>
  <c r="D438" i="3"/>
  <c r="B439" i="3"/>
  <c r="C439" i="3"/>
  <c r="D439" i="3"/>
  <c r="B440" i="3"/>
  <c r="C440" i="3"/>
  <c r="D440" i="3"/>
  <c r="B441" i="3"/>
  <c r="C441" i="3"/>
  <c r="D441" i="3"/>
  <c r="B442" i="3"/>
  <c r="C442" i="3"/>
  <c r="D442" i="3"/>
  <c r="B443" i="3"/>
  <c r="C443" i="3"/>
  <c r="D443" i="3"/>
  <c r="B444" i="3"/>
  <c r="C444" i="3"/>
  <c r="D444" i="3"/>
  <c r="B445" i="3"/>
  <c r="C445" i="3"/>
  <c r="D445" i="3"/>
  <c r="B446" i="3"/>
  <c r="C446" i="3"/>
  <c r="D446" i="3"/>
  <c r="B447" i="3"/>
  <c r="C447" i="3"/>
  <c r="D447" i="3"/>
  <c r="B448" i="3"/>
  <c r="C448" i="3"/>
  <c r="D448" i="3"/>
  <c r="B449" i="3"/>
  <c r="C449" i="3"/>
  <c r="D449" i="3"/>
  <c r="B450" i="3"/>
  <c r="C450" i="3"/>
  <c r="D450" i="3"/>
  <c r="B451" i="3"/>
  <c r="C451" i="3"/>
  <c r="D451" i="3"/>
  <c r="B452" i="3"/>
  <c r="C452" i="3"/>
  <c r="D452" i="3"/>
  <c r="B453" i="3"/>
  <c r="C453" i="3"/>
  <c r="D453" i="3"/>
  <c r="B454" i="3"/>
  <c r="C454" i="3"/>
  <c r="D454" i="3"/>
  <c r="B455" i="3"/>
  <c r="C455" i="3"/>
  <c r="D455" i="3"/>
  <c r="B456" i="3"/>
  <c r="C456" i="3"/>
  <c r="D456" i="3"/>
  <c r="B457" i="3"/>
  <c r="C457" i="3"/>
  <c r="D457" i="3"/>
  <c r="B458" i="3"/>
  <c r="C458" i="3"/>
  <c r="D458" i="3"/>
  <c r="B459" i="3"/>
  <c r="C459" i="3"/>
  <c r="D459" i="3"/>
  <c r="B460" i="3"/>
  <c r="C460" i="3"/>
  <c r="D460" i="3"/>
  <c r="B461" i="3"/>
  <c r="C461" i="3"/>
  <c r="D461" i="3"/>
  <c r="B462" i="3"/>
  <c r="C462" i="3"/>
  <c r="D462" i="3"/>
  <c r="B463" i="3"/>
  <c r="C463" i="3"/>
  <c r="D463" i="3"/>
  <c r="B464" i="3"/>
  <c r="C464" i="3"/>
  <c r="D464" i="3"/>
  <c r="B465" i="3"/>
  <c r="C465" i="3"/>
  <c r="D465" i="3"/>
  <c r="B466" i="3"/>
  <c r="C466" i="3"/>
  <c r="D466" i="3"/>
  <c r="B467" i="3"/>
  <c r="C467" i="3"/>
  <c r="D467" i="3"/>
  <c r="B468" i="3"/>
  <c r="C468" i="3"/>
  <c r="D468" i="3"/>
  <c r="B469" i="3"/>
  <c r="C469" i="3"/>
  <c r="D469" i="3"/>
  <c r="B470" i="3"/>
  <c r="C470" i="3"/>
  <c r="D470" i="3"/>
  <c r="B471" i="3"/>
  <c r="C471" i="3"/>
  <c r="D471" i="3"/>
  <c r="B472" i="3"/>
  <c r="C472" i="3"/>
  <c r="D472" i="3"/>
  <c r="B473" i="3"/>
  <c r="C473" i="3"/>
  <c r="D473" i="3"/>
  <c r="B474" i="3"/>
  <c r="C474" i="3"/>
  <c r="D474" i="3"/>
  <c r="B475" i="3"/>
  <c r="C475" i="3"/>
  <c r="D475" i="3"/>
  <c r="B476" i="3"/>
  <c r="C476" i="3"/>
  <c r="D476" i="3"/>
  <c r="B477" i="3"/>
  <c r="C477" i="3"/>
  <c r="D477" i="3"/>
  <c r="B478" i="3"/>
  <c r="C478" i="3"/>
  <c r="D478" i="3"/>
  <c r="B479" i="3"/>
  <c r="C479" i="3"/>
  <c r="D479" i="3"/>
  <c r="B480" i="3"/>
  <c r="C480" i="3"/>
  <c r="D480" i="3"/>
  <c r="B481" i="3"/>
  <c r="C481" i="3"/>
  <c r="D481" i="3"/>
  <c r="B482" i="3"/>
  <c r="C482" i="3"/>
  <c r="D482" i="3"/>
  <c r="B483" i="3"/>
  <c r="C483" i="3"/>
  <c r="D483" i="3"/>
  <c r="B484" i="3"/>
  <c r="C484" i="3"/>
  <c r="D484" i="3"/>
  <c r="B485" i="3"/>
  <c r="C485" i="3"/>
  <c r="D485" i="3"/>
  <c r="B486" i="3"/>
  <c r="C486" i="3"/>
  <c r="D486" i="3"/>
  <c r="B487" i="3"/>
  <c r="C487" i="3"/>
  <c r="D487" i="3"/>
  <c r="B488" i="3"/>
  <c r="C488" i="3"/>
  <c r="D488" i="3"/>
  <c r="B489" i="3"/>
  <c r="C489" i="3"/>
  <c r="D489" i="3"/>
  <c r="B490" i="3"/>
  <c r="C490" i="3"/>
  <c r="D490" i="3"/>
  <c r="B491" i="3"/>
  <c r="C491" i="3"/>
  <c r="D491" i="3"/>
  <c r="B492" i="3"/>
  <c r="C492" i="3"/>
  <c r="D492" i="3"/>
  <c r="B493" i="3"/>
  <c r="C493" i="3"/>
  <c r="D493" i="3"/>
  <c r="B494" i="3"/>
  <c r="C494" i="3"/>
  <c r="D494" i="3"/>
  <c r="B495" i="3"/>
  <c r="C495" i="3"/>
  <c r="D495" i="3"/>
  <c r="B496" i="3"/>
  <c r="C496" i="3"/>
  <c r="D496" i="3"/>
  <c r="B497" i="3"/>
  <c r="C497" i="3"/>
  <c r="D497" i="3"/>
  <c r="B498" i="3"/>
  <c r="C498" i="3"/>
  <c r="D498" i="3"/>
  <c r="B499" i="3"/>
  <c r="C499" i="3"/>
  <c r="D499" i="3"/>
  <c r="B500" i="3"/>
  <c r="C500" i="3"/>
  <c r="D500" i="3"/>
  <c r="B501" i="3"/>
  <c r="C501" i="3"/>
  <c r="D501" i="3"/>
  <c r="B502" i="3"/>
  <c r="C502" i="3"/>
  <c r="D502" i="3"/>
  <c r="B503" i="3"/>
  <c r="C503" i="3"/>
  <c r="D503" i="3"/>
  <c r="B504" i="3"/>
  <c r="C504" i="3"/>
  <c r="D504" i="3"/>
  <c r="B505" i="3"/>
  <c r="C505" i="3"/>
  <c r="D505" i="3"/>
  <c r="B506" i="3"/>
  <c r="C506" i="3"/>
  <c r="D506" i="3"/>
  <c r="B507" i="3"/>
  <c r="C507" i="3"/>
  <c r="D507" i="3"/>
  <c r="B508" i="3"/>
  <c r="C508" i="3"/>
  <c r="D508" i="3"/>
  <c r="B509" i="3"/>
  <c r="C509" i="3"/>
  <c r="D509" i="3"/>
  <c r="B510" i="3"/>
  <c r="C510" i="3"/>
  <c r="D510" i="3"/>
  <c r="B511" i="3"/>
  <c r="C511" i="3"/>
  <c r="D511" i="3"/>
  <c r="B512" i="3"/>
  <c r="C512" i="3"/>
  <c r="D512" i="3"/>
  <c r="B513" i="3"/>
  <c r="C513" i="3"/>
  <c r="D513" i="3"/>
  <c r="B514" i="3"/>
  <c r="C514" i="3"/>
  <c r="D514" i="3"/>
  <c r="B515" i="3"/>
  <c r="C515" i="3"/>
  <c r="D515" i="3"/>
  <c r="B516" i="3"/>
  <c r="C516" i="3"/>
  <c r="D516" i="3"/>
  <c r="B517" i="3"/>
  <c r="C517" i="3"/>
  <c r="D517" i="3"/>
  <c r="B518" i="3"/>
  <c r="C518" i="3"/>
  <c r="D518" i="3"/>
  <c r="B519" i="3"/>
  <c r="C519" i="3"/>
  <c r="D519" i="3"/>
  <c r="B520" i="3"/>
  <c r="C520" i="3"/>
  <c r="D520" i="3"/>
  <c r="B521" i="3"/>
  <c r="C521" i="3"/>
  <c r="D521" i="3"/>
  <c r="B522" i="3"/>
  <c r="C522" i="3"/>
  <c r="D522" i="3"/>
  <c r="B523" i="3"/>
  <c r="C523" i="3"/>
  <c r="D523" i="3"/>
  <c r="B524" i="3"/>
  <c r="C524" i="3"/>
  <c r="D524" i="3"/>
  <c r="B525" i="3"/>
  <c r="C525" i="3"/>
  <c r="D525" i="3"/>
  <c r="B526" i="3"/>
  <c r="C526" i="3"/>
  <c r="D526" i="3"/>
  <c r="B527" i="3"/>
  <c r="C527" i="3"/>
  <c r="D527" i="3"/>
  <c r="B528" i="3"/>
  <c r="C528" i="3"/>
  <c r="D528" i="3"/>
  <c r="B529" i="3"/>
  <c r="C529" i="3"/>
  <c r="D529" i="3"/>
  <c r="B530" i="3"/>
  <c r="C530" i="3"/>
  <c r="D530" i="3"/>
  <c r="B531" i="3"/>
  <c r="C531" i="3"/>
  <c r="D531" i="3"/>
  <c r="B532" i="3"/>
  <c r="C532" i="3"/>
  <c r="D532" i="3"/>
  <c r="B533" i="3"/>
  <c r="C533" i="3"/>
  <c r="D533" i="3"/>
  <c r="B534" i="3"/>
  <c r="C534" i="3"/>
  <c r="D534" i="3"/>
  <c r="B535" i="3"/>
  <c r="C535" i="3"/>
  <c r="D535" i="3"/>
  <c r="B536" i="3"/>
  <c r="C536" i="3"/>
  <c r="D536" i="3"/>
  <c r="B537" i="3"/>
  <c r="C537" i="3"/>
  <c r="D537" i="3"/>
  <c r="B538" i="3"/>
  <c r="C538" i="3"/>
  <c r="D538" i="3"/>
  <c r="B539" i="3"/>
  <c r="C539" i="3"/>
  <c r="D539" i="3"/>
  <c r="B540" i="3"/>
  <c r="C540" i="3"/>
  <c r="D540" i="3"/>
  <c r="B541" i="3"/>
  <c r="C541" i="3"/>
  <c r="D541" i="3"/>
  <c r="B542" i="3"/>
  <c r="C542" i="3"/>
  <c r="D542" i="3"/>
  <c r="B543" i="3"/>
  <c r="C543" i="3"/>
  <c r="D543" i="3"/>
  <c r="B544" i="3"/>
  <c r="C544" i="3"/>
  <c r="D544" i="3"/>
  <c r="B545" i="3"/>
  <c r="C545" i="3"/>
  <c r="D545" i="3"/>
  <c r="B546" i="3"/>
  <c r="C546" i="3"/>
  <c r="D546" i="3"/>
  <c r="B547" i="3"/>
  <c r="C547" i="3"/>
  <c r="D547" i="3"/>
  <c r="B548" i="3"/>
  <c r="C548" i="3"/>
  <c r="D548" i="3"/>
  <c r="B549" i="3"/>
  <c r="C549" i="3"/>
  <c r="D549" i="3"/>
  <c r="B550" i="3"/>
  <c r="C550" i="3"/>
  <c r="D550" i="3"/>
  <c r="B551" i="3"/>
  <c r="C551" i="3"/>
  <c r="D551" i="3"/>
  <c r="B552" i="3"/>
  <c r="C552" i="3"/>
  <c r="D552" i="3"/>
  <c r="B553" i="3"/>
  <c r="C553" i="3"/>
  <c r="D553" i="3"/>
  <c r="B554" i="3"/>
  <c r="C554" i="3"/>
  <c r="D554" i="3"/>
  <c r="B555" i="3"/>
  <c r="C555" i="3"/>
  <c r="D555" i="3"/>
  <c r="B556" i="3"/>
  <c r="C556" i="3"/>
  <c r="D556" i="3"/>
  <c r="B557" i="3"/>
  <c r="C557" i="3"/>
  <c r="D557" i="3"/>
  <c r="B558" i="3"/>
  <c r="C558" i="3"/>
  <c r="D558" i="3"/>
  <c r="B559" i="3"/>
  <c r="C559" i="3"/>
  <c r="D559" i="3"/>
  <c r="B560" i="3"/>
  <c r="C560" i="3"/>
  <c r="D560" i="3"/>
  <c r="B561" i="3"/>
  <c r="C561" i="3"/>
  <c r="D561" i="3"/>
  <c r="B562" i="3"/>
  <c r="C562" i="3"/>
  <c r="D562" i="3"/>
  <c r="B563" i="3"/>
  <c r="C563" i="3"/>
  <c r="D563" i="3"/>
  <c r="B564" i="3"/>
  <c r="C564" i="3"/>
  <c r="D564" i="3"/>
  <c r="B565" i="3"/>
  <c r="C565" i="3"/>
  <c r="D565" i="3"/>
  <c r="B566" i="3"/>
  <c r="C566" i="3"/>
  <c r="D566" i="3"/>
  <c r="B567" i="3"/>
  <c r="C567" i="3"/>
  <c r="D567" i="3"/>
  <c r="B568" i="3"/>
  <c r="C568" i="3"/>
  <c r="D568" i="3"/>
  <c r="B569" i="3"/>
  <c r="C569" i="3"/>
  <c r="D569" i="3"/>
  <c r="B570" i="3"/>
  <c r="C570" i="3"/>
  <c r="D570" i="3"/>
  <c r="B571" i="3"/>
  <c r="C571" i="3"/>
  <c r="D571" i="3"/>
  <c r="B572" i="3"/>
  <c r="C572" i="3"/>
  <c r="D572" i="3"/>
  <c r="B573" i="3"/>
  <c r="C573" i="3"/>
  <c r="D573" i="3"/>
  <c r="B574" i="3"/>
  <c r="C574" i="3"/>
  <c r="D574" i="3"/>
  <c r="B575" i="3"/>
  <c r="C575" i="3"/>
  <c r="D575" i="3"/>
  <c r="B576" i="3"/>
  <c r="C576" i="3"/>
  <c r="D576" i="3"/>
  <c r="B577" i="3"/>
  <c r="C577" i="3"/>
  <c r="D577" i="3"/>
  <c r="B578" i="3"/>
  <c r="C578" i="3"/>
  <c r="D578" i="3"/>
  <c r="B579" i="3"/>
  <c r="C579" i="3"/>
  <c r="D579" i="3"/>
  <c r="B580" i="3"/>
  <c r="C580" i="3"/>
  <c r="D580" i="3"/>
  <c r="B581" i="3"/>
  <c r="C581" i="3"/>
  <c r="D581" i="3"/>
  <c r="B582" i="3"/>
  <c r="C582" i="3"/>
  <c r="D582" i="3"/>
  <c r="B583" i="3"/>
  <c r="C583" i="3"/>
  <c r="D583" i="3"/>
  <c r="B584" i="3"/>
  <c r="C584" i="3"/>
  <c r="D584" i="3"/>
  <c r="B585" i="3"/>
  <c r="C585" i="3"/>
  <c r="D585" i="3"/>
  <c r="B586" i="3"/>
  <c r="C586" i="3"/>
  <c r="D586" i="3"/>
  <c r="B587" i="3"/>
  <c r="C587" i="3"/>
  <c r="D587" i="3"/>
  <c r="B588" i="3"/>
  <c r="C588" i="3"/>
  <c r="D588" i="3"/>
  <c r="B589" i="3"/>
  <c r="C589" i="3"/>
  <c r="D589" i="3"/>
  <c r="B590" i="3"/>
  <c r="C590" i="3"/>
  <c r="D590" i="3"/>
  <c r="B591" i="3"/>
  <c r="C591" i="3"/>
  <c r="D591" i="3"/>
  <c r="B592" i="3"/>
  <c r="C592" i="3"/>
  <c r="D592" i="3"/>
  <c r="B593" i="3"/>
  <c r="C593" i="3"/>
  <c r="D593" i="3"/>
  <c r="B594" i="3"/>
  <c r="C594" i="3"/>
  <c r="D594" i="3"/>
  <c r="B595" i="3"/>
  <c r="C595" i="3"/>
  <c r="D595" i="3"/>
  <c r="B596" i="3"/>
  <c r="C596" i="3"/>
  <c r="D596" i="3"/>
  <c r="B597" i="3"/>
  <c r="C597" i="3"/>
  <c r="D597" i="3"/>
  <c r="B598" i="3"/>
  <c r="C598" i="3"/>
  <c r="D598" i="3"/>
  <c r="B599" i="3"/>
  <c r="C599" i="3"/>
  <c r="D599" i="3"/>
  <c r="B600" i="3"/>
  <c r="C600" i="3"/>
  <c r="D600" i="3"/>
  <c r="B601" i="3"/>
  <c r="C601" i="3"/>
  <c r="D601" i="3"/>
  <c r="B602" i="3"/>
  <c r="C602" i="3"/>
  <c r="D602" i="3"/>
  <c r="B603" i="3"/>
  <c r="C603" i="3"/>
  <c r="D603" i="3"/>
  <c r="B604" i="3"/>
  <c r="C604" i="3"/>
  <c r="D604" i="3"/>
  <c r="B605" i="3"/>
  <c r="C605" i="3"/>
  <c r="D605" i="3"/>
  <c r="B606" i="3"/>
  <c r="C606" i="3"/>
  <c r="D606" i="3"/>
  <c r="B607" i="3"/>
  <c r="C607" i="3"/>
  <c r="D607" i="3"/>
  <c r="B608" i="3"/>
  <c r="C608" i="3"/>
  <c r="D608" i="3"/>
  <c r="B609" i="3"/>
  <c r="C609" i="3"/>
  <c r="D609" i="3"/>
  <c r="B610" i="3"/>
  <c r="C610" i="3"/>
  <c r="D610" i="3"/>
  <c r="B611" i="3"/>
  <c r="C611" i="3"/>
  <c r="D611" i="3"/>
  <c r="B612" i="3"/>
  <c r="C612" i="3"/>
  <c r="D612" i="3"/>
  <c r="B613" i="3"/>
  <c r="C613" i="3"/>
  <c r="D613" i="3"/>
  <c r="B614" i="3"/>
  <c r="C614" i="3"/>
  <c r="D614" i="3"/>
  <c r="B615" i="3"/>
  <c r="C615" i="3"/>
  <c r="D615" i="3"/>
  <c r="B616" i="3"/>
  <c r="C616" i="3"/>
  <c r="D616" i="3"/>
  <c r="B617" i="3"/>
  <c r="C617" i="3"/>
  <c r="D617" i="3"/>
  <c r="B618" i="3"/>
  <c r="C618" i="3"/>
  <c r="D618" i="3"/>
  <c r="B619" i="3"/>
  <c r="C619" i="3"/>
  <c r="D619" i="3"/>
  <c r="B620" i="3"/>
  <c r="C620" i="3"/>
  <c r="D620" i="3"/>
  <c r="B621" i="3"/>
  <c r="C621" i="3"/>
  <c r="D621" i="3"/>
  <c r="B622" i="3"/>
  <c r="C622" i="3"/>
  <c r="D622" i="3"/>
  <c r="B623" i="3"/>
  <c r="C623" i="3"/>
  <c r="D623" i="3"/>
  <c r="B624" i="3"/>
  <c r="C624" i="3"/>
  <c r="D624" i="3"/>
  <c r="B625" i="3"/>
  <c r="C625" i="3"/>
  <c r="D625" i="3"/>
  <c r="B626" i="3"/>
  <c r="C626" i="3"/>
  <c r="D626" i="3"/>
  <c r="B627" i="3"/>
  <c r="C627" i="3"/>
  <c r="D627" i="3"/>
  <c r="B628" i="3"/>
  <c r="C628" i="3"/>
  <c r="D628" i="3"/>
  <c r="B629" i="3"/>
  <c r="C629" i="3"/>
  <c r="D629" i="3"/>
  <c r="B630" i="3"/>
  <c r="C630" i="3"/>
  <c r="D630" i="3"/>
  <c r="B631" i="3"/>
  <c r="C631" i="3"/>
  <c r="D631" i="3"/>
  <c r="B632" i="3"/>
  <c r="C632" i="3"/>
  <c r="D632" i="3"/>
  <c r="B633" i="3"/>
  <c r="C633" i="3"/>
  <c r="D633" i="3"/>
  <c r="B634" i="3"/>
  <c r="C634" i="3"/>
  <c r="D634" i="3"/>
  <c r="B635" i="3"/>
  <c r="C635" i="3"/>
  <c r="D635" i="3"/>
  <c r="B636" i="3"/>
  <c r="C636" i="3"/>
  <c r="D636" i="3"/>
  <c r="B637" i="3"/>
  <c r="C637" i="3"/>
  <c r="D637" i="3"/>
  <c r="B638" i="3"/>
  <c r="C638" i="3"/>
  <c r="D638" i="3"/>
  <c r="B639" i="3"/>
  <c r="C639" i="3"/>
  <c r="D639" i="3"/>
  <c r="B640" i="3"/>
  <c r="C640" i="3"/>
  <c r="D640" i="3"/>
  <c r="B641" i="3"/>
  <c r="C641" i="3"/>
  <c r="D641" i="3"/>
  <c r="B642" i="3"/>
  <c r="C642" i="3"/>
  <c r="D642" i="3"/>
  <c r="B643" i="3"/>
  <c r="C643" i="3"/>
  <c r="D643" i="3"/>
  <c r="B644" i="3"/>
  <c r="C644" i="3"/>
  <c r="D644" i="3"/>
  <c r="B645" i="3"/>
  <c r="C645" i="3"/>
  <c r="D645" i="3"/>
  <c r="B646" i="3"/>
  <c r="C646" i="3"/>
  <c r="D646" i="3"/>
  <c r="B647" i="3"/>
  <c r="C647" i="3"/>
  <c r="D647" i="3"/>
  <c r="B648" i="3"/>
  <c r="C648" i="3"/>
  <c r="D648" i="3"/>
  <c r="B649" i="3"/>
  <c r="C649" i="3"/>
  <c r="D649" i="3"/>
  <c r="B650" i="3"/>
  <c r="C650" i="3"/>
  <c r="D650" i="3"/>
  <c r="B651" i="3"/>
  <c r="C651" i="3"/>
  <c r="D651" i="3"/>
  <c r="B652" i="3"/>
  <c r="C652" i="3"/>
  <c r="D652" i="3"/>
  <c r="B653" i="3"/>
  <c r="C653" i="3"/>
  <c r="D653" i="3"/>
  <c r="B654" i="3"/>
  <c r="C654" i="3"/>
  <c r="D654" i="3"/>
  <c r="B655" i="3"/>
  <c r="C655" i="3"/>
  <c r="D655" i="3"/>
  <c r="B656" i="3"/>
  <c r="C656" i="3"/>
  <c r="D656" i="3"/>
  <c r="B657" i="3"/>
  <c r="C657" i="3"/>
  <c r="D657" i="3"/>
  <c r="B658" i="3"/>
  <c r="C658" i="3"/>
  <c r="D658" i="3"/>
  <c r="B659" i="3"/>
  <c r="C659" i="3"/>
  <c r="D659" i="3"/>
  <c r="B660" i="3"/>
  <c r="C660" i="3"/>
  <c r="D660" i="3"/>
  <c r="B661" i="3"/>
  <c r="C661" i="3"/>
  <c r="D661" i="3"/>
  <c r="B662" i="3"/>
  <c r="C662" i="3"/>
  <c r="D662" i="3"/>
  <c r="B663" i="3"/>
  <c r="C663" i="3"/>
  <c r="D663" i="3"/>
  <c r="B664" i="3"/>
  <c r="C664" i="3"/>
  <c r="D664" i="3"/>
  <c r="B665" i="3"/>
  <c r="C665" i="3"/>
  <c r="D665" i="3"/>
  <c r="B666" i="3"/>
  <c r="C666" i="3"/>
  <c r="D666" i="3"/>
  <c r="B667" i="3"/>
  <c r="C667" i="3"/>
  <c r="D667" i="3"/>
  <c r="B668" i="3"/>
  <c r="C668" i="3"/>
  <c r="D668" i="3"/>
  <c r="B669" i="3"/>
  <c r="C669" i="3"/>
  <c r="D669" i="3"/>
  <c r="B670" i="3"/>
  <c r="C670" i="3"/>
  <c r="D670" i="3"/>
  <c r="B671" i="3"/>
  <c r="C671" i="3"/>
  <c r="D671" i="3"/>
  <c r="B672" i="3"/>
  <c r="C672" i="3"/>
  <c r="D672" i="3"/>
  <c r="B673" i="3"/>
  <c r="C673" i="3"/>
  <c r="D673" i="3"/>
  <c r="B674" i="3"/>
  <c r="C674" i="3"/>
  <c r="D674" i="3"/>
  <c r="B675" i="3"/>
  <c r="C675" i="3"/>
  <c r="D675" i="3"/>
  <c r="B676" i="3"/>
  <c r="C676" i="3"/>
  <c r="D676" i="3"/>
  <c r="B677" i="3"/>
  <c r="C677" i="3"/>
  <c r="D677" i="3"/>
  <c r="B678" i="3"/>
  <c r="C678" i="3"/>
  <c r="D678" i="3"/>
  <c r="B679" i="3"/>
  <c r="C679" i="3"/>
  <c r="D679" i="3"/>
  <c r="B680" i="3"/>
  <c r="C680" i="3"/>
  <c r="D680" i="3"/>
  <c r="B681" i="3"/>
  <c r="C681" i="3"/>
  <c r="D681" i="3"/>
  <c r="B682" i="3"/>
  <c r="C682" i="3"/>
  <c r="D682" i="3"/>
  <c r="B683" i="3"/>
  <c r="C683" i="3"/>
  <c r="D683" i="3"/>
  <c r="B684" i="3"/>
  <c r="C684" i="3"/>
  <c r="D684" i="3"/>
  <c r="B685" i="3"/>
  <c r="C685" i="3"/>
  <c r="D685" i="3"/>
  <c r="B686" i="3"/>
  <c r="C686" i="3"/>
  <c r="D686" i="3"/>
  <c r="B687" i="3"/>
  <c r="C687" i="3"/>
  <c r="D687" i="3"/>
  <c r="B688" i="3"/>
  <c r="C688" i="3"/>
  <c r="D688" i="3"/>
  <c r="B689" i="3"/>
  <c r="C689" i="3"/>
  <c r="D689" i="3"/>
  <c r="B690" i="3"/>
  <c r="C690" i="3"/>
  <c r="D690" i="3"/>
  <c r="B691" i="3"/>
  <c r="C691" i="3"/>
  <c r="D691" i="3"/>
  <c r="B692" i="3"/>
  <c r="C692" i="3"/>
  <c r="D692" i="3"/>
  <c r="B693" i="3"/>
  <c r="C693" i="3"/>
  <c r="D693" i="3"/>
  <c r="B694" i="3"/>
  <c r="C694" i="3"/>
  <c r="D694" i="3"/>
  <c r="B695" i="3"/>
  <c r="C695" i="3"/>
  <c r="D695" i="3"/>
  <c r="B696" i="3"/>
  <c r="C696" i="3"/>
  <c r="D696" i="3"/>
  <c r="B697" i="3"/>
  <c r="C697" i="3"/>
  <c r="D697" i="3"/>
  <c r="B698" i="3"/>
  <c r="C698" i="3"/>
  <c r="D698" i="3"/>
  <c r="B699" i="3"/>
  <c r="C699" i="3"/>
  <c r="D699" i="3"/>
  <c r="B700" i="3"/>
  <c r="C700" i="3"/>
  <c r="D700" i="3"/>
  <c r="B701" i="3"/>
  <c r="C701" i="3"/>
  <c r="D701" i="3"/>
  <c r="B702" i="3"/>
  <c r="C702" i="3"/>
  <c r="D702" i="3"/>
  <c r="B703" i="3"/>
  <c r="C703" i="3"/>
  <c r="D703" i="3"/>
  <c r="B704" i="3"/>
  <c r="C704" i="3"/>
  <c r="D704" i="3"/>
  <c r="B705" i="3"/>
  <c r="C705" i="3"/>
  <c r="D705" i="3"/>
  <c r="B706" i="3"/>
  <c r="C706" i="3"/>
  <c r="D706" i="3"/>
  <c r="B707" i="3"/>
  <c r="C707" i="3"/>
  <c r="D707" i="3"/>
  <c r="B708" i="3"/>
  <c r="C708" i="3"/>
  <c r="D708" i="3"/>
  <c r="B709" i="3"/>
  <c r="C709" i="3"/>
  <c r="D709" i="3"/>
  <c r="B710" i="3"/>
  <c r="C710" i="3"/>
  <c r="D710" i="3"/>
  <c r="B711" i="3"/>
  <c r="C711" i="3"/>
  <c r="D711" i="3"/>
  <c r="B712" i="3"/>
  <c r="C712" i="3"/>
  <c r="D712" i="3"/>
  <c r="B713" i="3"/>
  <c r="C713" i="3"/>
  <c r="D713" i="3"/>
  <c r="B714" i="3"/>
  <c r="C714" i="3"/>
  <c r="D714" i="3"/>
  <c r="B715" i="3"/>
  <c r="C715" i="3"/>
  <c r="D715" i="3"/>
  <c r="B716" i="3"/>
  <c r="C716" i="3"/>
  <c r="D716" i="3"/>
  <c r="B717" i="3"/>
  <c r="C717" i="3"/>
  <c r="D717" i="3"/>
  <c r="B718" i="3"/>
  <c r="C718" i="3"/>
  <c r="D718" i="3"/>
  <c r="B719" i="3"/>
  <c r="C719" i="3"/>
  <c r="D719" i="3"/>
  <c r="B720" i="3"/>
  <c r="C720" i="3"/>
  <c r="D720" i="3"/>
  <c r="B721" i="3"/>
  <c r="C721" i="3"/>
  <c r="D721" i="3"/>
  <c r="B722" i="3"/>
  <c r="C722" i="3"/>
  <c r="D722" i="3"/>
  <c r="B723" i="3"/>
  <c r="C723" i="3"/>
  <c r="D723" i="3"/>
  <c r="B724" i="3"/>
  <c r="C724" i="3"/>
  <c r="D724" i="3"/>
  <c r="B725" i="3"/>
  <c r="C725" i="3"/>
  <c r="D725" i="3"/>
  <c r="B726" i="3"/>
  <c r="C726" i="3"/>
  <c r="D726" i="3"/>
  <c r="B727" i="3"/>
  <c r="C727" i="3"/>
  <c r="D727" i="3"/>
  <c r="B728" i="3"/>
  <c r="C728" i="3"/>
  <c r="D728" i="3"/>
  <c r="B729" i="3"/>
  <c r="C729" i="3"/>
  <c r="D729" i="3"/>
  <c r="B730" i="3"/>
  <c r="C730" i="3"/>
  <c r="D730" i="3"/>
  <c r="B731" i="3"/>
  <c r="C731" i="3"/>
  <c r="D731" i="3"/>
  <c r="B732" i="3"/>
  <c r="C732" i="3"/>
  <c r="D732" i="3"/>
  <c r="B733" i="3"/>
  <c r="C733" i="3"/>
  <c r="D733" i="3"/>
  <c r="B734" i="3"/>
  <c r="C734" i="3"/>
  <c r="D734" i="3"/>
  <c r="B735" i="3"/>
  <c r="C735" i="3"/>
  <c r="D735" i="3"/>
  <c r="B736" i="3"/>
  <c r="C736" i="3"/>
  <c r="D736" i="3"/>
  <c r="B737" i="3"/>
  <c r="C737" i="3"/>
  <c r="D737" i="3"/>
  <c r="B738" i="3"/>
  <c r="C738" i="3"/>
  <c r="D738" i="3"/>
  <c r="B739" i="3"/>
  <c r="C739" i="3"/>
  <c r="D739" i="3"/>
  <c r="B740" i="3"/>
  <c r="C740" i="3"/>
  <c r="D740" i="3"/>
  <c r="B741" i="3"/>
  <c r="C741" i="3"/>
  <c r="D741" i="3"/>
  <c r="B742" i="3"/>
  <c r="C742" i="3"/>
  <c r="D742" i="3"/>
  <c r="B743" i="3"/>
  <c r="C743" i="3"/>
  <c r="D743" i="3"/>
  <c r="B744" i="3"/>
  <c r="C744" i="3"/>
  <c r="D744" i="3"/>
  <c r="B745" i="3"/>
  <c r="C745" i="3"/>
  <c r="D745" i="3"/>
  <c r="B746" i="3"/>
  <c r="C746" i="3"/>
  <c r="D746" i="3"/>
  <c r="B747" i="3"/>
  <c r="C747" i="3"/>
  <c r="D747" i="3"/>
  <c r="B748" i="3"/>
  <c r="C748" i="3"/>
  <c r="D748" i="3"/>
  <c r="B749" i="3"/>
  <c r="C749" i="3"/>
  <c r="D749" i="3"/>
  <c r="B750" i="3"/>
  <c r="C750" i="3"/>
  <c r="D750" i="3"/>
  <c r="B751" i="3"/>
  <c r="C751" i="3"/>
  <c r="D751" i="3"/>
  <c r="B752" i="3"/>
  <c r="C752" i="3"/>
  <c r="D752" i="3"/>
  <c r="B753" i="3"/>
  <c r="C753" i="3"/>
  <c r="D753" i="3"/>
  <c r="B754" i="3"/>
  <c r="C754" i="3"/>
  <c r="D754" i="3"/>
  <c r="B755" i="3"/>
  <c r="C755" i="3"/>
  <c r="D755" i="3"/>
  <c r="B756" i="3"/>
  <c r="C756" i="3"/>
  <c r="D756" i="3"/>
  <c r="B757" i="3"/>
  <c r="C757" i="3"/>
  <c r="D757" i="3"/>
  <c r="B758" i="3"/>
  <c r="C758" i="3"/>
  <c r="D758" i="3"/>
  <c r="B759" i="3"/>
  <c r="C759" i="3"/>
  <c r="D759" i="3"/>
  <c r="B760" i="3"/>
  <c r="C760" i="3"/>
  <c r="D760" i="3"/>
  <c r="B761" i="3"/>
  <c r="C761" i="3"/>
  <c r="D761" i="3"/>
  <c r="B762" i="3"/>
  <c r="C762" i="3"/>
  <c r="D762" i="3"/>
  <c r="B763" i="3"/>
  <c r="C763" i="3"/>
  <c r="D763" i="3"/>
  <c r="B764" i="3"/>
  <c r="C764" i="3"/>
  <c r="D764" i="3"/>
  <c r="B765" i="3"/>
  <c r="C765" i="3"/>
  <c r="D765" i="3"/>
  <c r="B766" i="3"/>
  <c r="C766" i="3"/>
  <c r="D766" i="3"/>
  <c r="B767" i="3"/>
  <c r="C767" i="3"/>
  <c r="D767" i="3"/>
  <c r="B768" i="3"/>
  <c r="C768" i="3"/>
  <c r="D768" i="3"/>
  <c r="B769" i="3"/>
  <c r="C769" i="3"/>
  <c r="D769" i="3"/>
  <c r="B770" i="3"/>
  <c r="C770" i="3"/>
  <c r="D770" i="3"/>
  <c r="B771" i="3"/>
  <c r="C771" i="3"/>
  <c r="D771" i="3"/>
  <c r="B772" i="3"/>
  <c r="C772" i="3"/>
  <c r="D772" i="3"/>
  <c r="B773" i="3"/>
  <c r="C773" i="3"/>
  <c r="D773" i="3"/>
  <c r="B774" i="3"/>
  <c r="C774" i="3"/>
  <c r="D774" i="3"/>
  <c r="B775" i="3"/>
  <c r="C775" i="3"/>
  <c r="D775" i="3"/>
  <c r="B776" i="3"/>
  <c r="C776" i="3"/>
  <c r="D776" i="3"/>
  <c r="B777" i="3"/>
  <c r="C777" i="3"/>
  <c r="D777" i="3"/>
  <c r="B778" i="3"/>
  <c r="C778" i="3"/>
  <c r="D778" i="3"/>
  <c r="B779" i="3"/>
  <c r="C779" i="3"/>
  <c r="D779" i="3"/>
  <c r="B780" i="3"/>
  <c r="C780" i="3"/>
  <c r="D780" i="3"/>
  <c r="B781" i="3"/>
  <c r="C781" i="3"/>
  <c r="D781" i="3"/>
  <c r="B782" i="3"/>
  <c r="C782" i="3"/>
  <c r="D782" i="3"/>
  <c r="B783" i="3"/>
  <c r="C783" i="3"/>
  <c r="D783" i="3"/>
  <c r="B784" i="3"/>
  <c r="C784" i="3"/>
  <c r="D784" i="3"/>
  <c r="B785" i="3"/>
  <c r="C785" i="3"/>
  <c r="D785" i="3"/>
  <c r="B786" i="3"/>
  <c r="C786" i="3"/>
  <c r="D786" i="3"/>
  <c r="B787" i="3"/>
  <c r="C787" i="3"/>
  <c r="D787" i="3"/>
  <c r="B788" i="3"/>
  <c r="C788" i="3"/>
  <c r="D788" i="3"/>
  <c r="B789" i="3"/>
  <c r="C789" i="3"/>
  <c r="D789" i="3"/>
  <c r="B790" i="3"/>
  <c r="C790" i="3"/>
  <c r="D790" i="3"/>
  <c r="B791" i="3"/>
  <c r="C791" i="3"/>
  <c r="D791" i="3"/>
  <c r="B792" i="3"/>
  <c r="C792" i="3"/>
  <c r="D792" i="3"/>
  <c r="B793" i="3"/>
  <c r="C793" i="3"/>
  <c r="D793" i="3"/>
  <c r="B794" i="3"/>
  <c r="C794" i="3"/>
  <c r="D794" i="3"/>
  <c r="B795" i="3"/>
  <c r="C795" i="3"/>
  <c r="D795" i="3"/>
  <c r="B796" i="3"/>
  <c r="C796" i="3"/>
  <c r="D796" i="3"/>
  <c r="B797" i="3"/>
  <c r="C797" i="3"/>
  <c r="D797" i="3"/>
  <c r="B798" i="3"/>
  <c r="C798" i="3"/>
  <c r="D798" i="3"/>
  <c r="B799" i="3"/>
  <c r="C799" i="3"/>
  <c r="D799" i="3"/>
  <c r="B800" i="3"/>
  <c r="C800" i="3"/>
  <c r="D800" i="3"/>
  <c r="B801" i="3"/>
  <c r="C801" i="3"/>
  <c r="D801" i="3"/>
  <c r="B802" i="3"/>
  <c r="C802" i="3"/>
  <c r="D802" i="3"/>
  <c r="B803" i="3"/>
  <c r="C803" i="3"/>
  <c r="D803" i="3"/>
  <c r="B804" i="3"/>
  <c r="C804" i="3"/>
  <c r="D804" i="3"/>
  <c r="B805" i="3"/>
  <c r="C805" i="3"/>
  <c r="D805" i="3"/>
  <c r="B806" i="3"/>
  <c r="C806" i="3"/>
  <c r="D806" i="3"/>
  <c r="B807" i="3"/>
  <c r="C807" i="3"/>
  <c r="D807" i="3"/>
  <c r="B808" i="3"/>
  <c r="C808" i="3"/>
  <c r="D808" i="3"/>
  <c r="B809" i="3"/>
  <c r="C809" i="3"/>
  <c r="D809" i="3"/>
  <c r="B810" i="3"/>
  <c r="C810" i="3"/>
  <c r="D810" i="3"/>
  <c r="B811" i="3"/>
  <c r="C811" i="3"/>
  <c r="D811" i="3"/>
  <c r="B812" i="3"/>
  <c r="C812" i="3"/>
  <c r="D812" i="3"/>
  <c r="B813" i="3"/>
  <c r="C813" i="3"/>
  <c r="D813" i="3"/>
  <c r="B814" i="3"/>
  <c r="C814" i="3"/>
  <c r="D814" i="3"/>
  <c r="B815" i="3"/>
  <c r="C815" i="3"/>
  <c r="D815" i="3"/>
  <c r="B816" i="3"/>
  <c r="C816" i="3"/>
  <c r="D816" i="3"/>
  <c r="B817" i="3"/>
  <c r="C817" i="3"/>
  <c r="D817" i="3"/>
  <c r="B818" i="3"/>
  <c r="C818" i="3"/>
  <c r="D818" i="3"/>
  <c r="B819" i="3"/>
  <c r="C819" i="3"/>
  <c r="D819" i="3"/>
  <c r="B820" i="3"/>
  <c r="C820" i="3"/>
  <c r="D820" i="3"/>
  <c r="B821" i="3"/>
  <c r="C821" i="3"/>
  <c r="D821" i="3"/>
  <c r="B822" i="3"/>
  <c r="C822" i="3"/>
  <c r="D822" i="3"/>
  <c r="B823" i="3"/>
  <c r="C823" i="3"/>
  <c r="D823" i="3"/>
  <c r="B824" i="3"/>
  <c r="C824" i="3"/>
  <c r="D824" i="3"/>
  <c r="B825" i="3"/>
  <c r="C825" i="3"/>
  <c r="D825" i="3"/>
  <c r="B826" i="3"/>
  <c r="C826" i="3"/>
  <c r="D826" i="3"/>
  <c r="B827" i="3"/>
  <c r="C827" i="3"/>
  <c r="D827" i="3"/>
  <c r="B828" i="3"/>
  <c r="C828" i="3"/>
  <c r="D828" i="3"/>
  <c r="B829" i="3"/>
  <c r="C829" i="3"/>
  <c r="D829" i="3"/>
  <c r="B830" i="3"/>
  <c r="C830" i="3"/>
  <c r="D830" i="3"/>
  <c r="B831" i="3"/>
  <c r="C831" i="3"/>
  <c r="D831" i="3"/>
  <c r="B832" i="3"/>
  <c r="C832" i="3"/>
  <c r="D832" i="3"/>
  <c r="B833" i="3"/>
  <c r="C833" i="3"/>
  <c r="D833" i="3"/>
  <c r="B834" i="3"/>
  <c r="C834" i="3"/>
  <c r="D834" i="3"/>
  <c r="B835" i="3"/>
  <c r="C835" i="3"/>
  <c r="D835" i="3"/>
  <c r="B836" i="3"/>
  <c r="C836" i="3"/>
  <c r="D836" i="3"/>
  <c r="B837" i="3"/>
  <c r="C837" i="3"/>
  <c r="D837" i="3"/>
  <c r="B838" i="3"/>
  <c r="C838" i="3"/>
  <c r="D838" i="3"/>
  <c r="B839" i="3"/>
  <c r="C839" i="3"/>
  <c r="D839" i="3"/>
  <c r="B840" i="3"/>
  <c r="C840" i="3"/>
  <c r="D840" i="3"/>
  <c r="B841" i="3"/>
  <c r="C841" i="3"/>
  <c r="D841" i="3"/>
  <c r="B842" i="3"/>
  <c r="C842" i="3"/>
  <c r="D842" i="3"/>
  <c r="B843" i="3"/>
  <c r="C843" i="3"/>
  <c r="D843" i="3"/>
  <c r="B844" i="3"/>
  <c r="C844" i="3"/>
  <c r="D844" i="3"/>
  <c r="B845" i="3"/>
  <c r="C845" i="3"/>
  <c r="D845" i="3"/>
  <c r="B846" i="3"/>
  <c r="C846" i="3"/>
  <c r="D846" i="3"/>
  <c r="B847" i="3"/>
  <c r="C847" i="3"/>
  <c r="D847" i="3"/>
  <c r="B848" i="3"/>
  <c r="C848" i="3"/>
  <c r="D848" i="3"/>
  <c r="B849" i="3"/>
  <c r="C849" i="3"/>
  <c r="D849" i="3"/>
  <c r="B850" i="3"/>
  <c r="C850" i="3"/>
  <c r="D850" i="3"/>
  <c r="B851" i="3"/>
  <c r="C851" i="3"/>
  <c r="D851" i="3"/>
  <c r="B852" i="3"/>
  <c r="C852" i="3"/>
  <c r="D852" i="3"/>
  <c r="B853" i="3"/>
  <c r="C853" i="3"/>
  <c r="D853" i="3"/>
  <c r="B854" i="3"/>
  <c r="C854" i="3"/>
  <c r="D854" i="3"/>
  <c r="B855" i="3"/>
  <c r="C855" i="3"/>
  <c r="D855" i="3"/>
  <c r="B856" i="3"/>
  <c r="C856" i="3"/>
  <c r="D856" i="3"/>
  <c r="B857" i="3"/>
  <c r="C857" i="3"/>
  <c r="D857" i="3"/>
  <c r="B858" i="3"/>
  <c r="C858" i="3"/>
  <c r="D858" i="3"/>
  <c r="B859" i="3"/>
  <c r="C859" i="3"/>
  <c r="D859" i="3"/>
  <c r="B860" i="3"/>
  <c r="C860" i="3"/>
  <c r="D860" i="3"/>
  <c r="B861" i="3"/>
  <c r="C861" i="3"/>
  <c r="D861" i="3"/>
  <c r="B862" i="3"/>
  <c r="C862" i="3"/>
  <c r="D862" i="3"/>
  <c r="B863" i="3"/>
  <c r="C863" i="3"/>
  <c r="D863" i="3"/>
  <c r="B864" i="3"/>
  <c r="C864" i="3"/>
  <c r="D864" i="3"/>
  <c r="B865" i="3"/>
  <c r="C865" i="3"/>
  <c r="D865" i="3"/>
  <c r="B866" i="3"/>
  <c r="C866" i="3"/>
  <c r="D866" i="3"/>
  <c r="B867" i="3"/>
  <c r="C867" i="3"/>
  <c r="D867" i="3"/>
  <c r="B868" i="3"/>
  <c r="C868" i="3"/>
  <c r="D868" i="3"/>
  <c r="B869" i="3"/>
  <c r="C869" i="3"/>
  <c r="D869" i="3"/>
  <c r="B870" i="3"/>
  <c r="C870" i="3"/>
  <c r="D870" i="3"/>
  <c r="B871" i="3"/>
  <c r="C871" i="3"/>
  <c r="D871" i="3"/>
  <c r="B872" i="3"/>
  <c r="C872" i="3"/>
  <c r="D872" i="3"/>
  <c r="B873" i="3"/>
  <c r="C873" i="3"/>
  <c r="D873" i="3"/>
  <c r="B874" i="3"/>
  <c r="C874" i="3"/>
  <c r="D874" i="3"/>
  <c r="B875" i="3"/>
  <c r="C875" i="3"/>
  <c r="D875" i="3"/>
  <c r="B876" i="3"/>
  <c r="C876" i="3"/>
  <c r="D876" i="3"/>
  <c r="B877" i="3"/>
  <c r="C877" i="3"/>
  <c r="D877" i="3"/>
  <c r="B878" i="3"/>
  <c r="C878" i="3"/>
  <c r="D878" i="3"/>
  <c r="B879" i="3"/>
  <c r="C879" i="3"/>
  <c r="D879" i="3"/>
  <c r="B880" i="3"/>
  <c r="C880" i="3"/>
  <c r="D880" i="3"/>
  <c r="B881" i="3"/>
  <c r="C881" i="3"/>
  <c r="D881" i="3"/>
  <c r="B882" i="3"/>
  <c r="C882" i="3"/>
  <c r="D882" i="3"/>
  <c r="B883" i="3"/>
  <c r="C883" i="3"/>
  <c r="D883" i="3"/>
  <c r="B884" i="3"/>
  <c r="C884" i="3"/>
  <c r="D884" i="3"/>
  <c r="B885" i="3"/>
  <c r="C885" i="3"/>
  <c r="D885" i="3"/>
  <c r="B886" i="3"/>
  <c r="C886" i="3"/>
  <c r="D886" i="3"/>
  <c r="B887" i="3"/>
  <c r="C887" i="3"/>
  <c r="D887" i="3"/>
  <c r="B888" i="3"/>
  <c r="C888" i="3"/>
  <c r="D888" i="3"/>
  <c r="B889" i="3"/>
  <c r="C889" i="3"/>
  <c r="D889" i="3"/>
  <c r="B890" i="3"/>
  <c r="C890" i="3"/>
  <c r="D890" i="3"/>
  <c r="B891" i="3"/>
  <c r="C891" i="3"/>
  <c r="D891" i="3"/>
  <c r="B892" i="3"/>
  <c r="C892" i="3"/>
  <c r="D892" i="3"/>
  <c r="B893" i="3"/>
  <c r="C893" i="3"/>
  <c r="D893" i="3"/>
  <c r="B894" i="3"/>
  <c r="C894" i="3"/>
  <c r="D894" i="3"/>
  <c r="B895" i="3"/>
  <c r="C895" i="3"/>
  <c r="D895" i="3"/>
  <c r="B896" i="3"/>
  <c r="C896" i="3"/>
  <c r="D896" i="3"/>
  <c r="B897" i="3"/>
  <c r="C897" i="3"/>
  <c r="D897" i="3"/>
  <c r="B898" i="3"/>
  <c r="C898" i="3"/>
  <c r="D898" i="3"/>
  <c r="B899" i="3"/>
  <c r="C899" i="3"/>
  <c r="D899" i="3"/>
  <c r="B900" i="3"/>
  <c r="C900" i="3"/>
  <c r="D900" i="3"/>
  <c r="B901" i="3"/>
  <c r="C901" i="3"/>
  <c r="D901" i="3"/>
  <c r="B902" i="3"/>
  <c r="C902" i="3"/>
  <c r="D902" i="3"/>
  <c r="B903" i="3"/>
  <c r="C903" i="3"/>
  <c r="D903" i="3"/>
  <c r="B904" i="3"/>
  <c r="C904" i="3"/>
  <c r="D904" i="3"/>
  <c r="B905" i="3"/>
  <c r="C905" i="3"/>
  <c r="D905" i="3"/>
  <c r="B906" i="3"/>
  <c r="C906" i="3"/>
  <c r="D906" i="3"/>
  <c r="B907" i="3"/>
  <c r="C907" i="3"/>
  <c r="D907" i="3"/>
  <c r="B908" i="3"/>
  <c r="C908" i="3"/>
  <c r="D908" i="3"/>
  <c r="B909" i="3"/>
  <c r="C909" i="3"/>
  <c r="D909" i="3"/>
  <c r="B910" i="3"/>
  <c r="C910" i="3"/>
  <c r="D910" i="3"/>
  <c r="B911" i="3"/>
  <c r="C911" i="3"/>
  <c r="D911" i="3"/>
  <c r="B912" i="3"/>
  <c r="C912" i="3"/>
  <c r="D912" i="3"/>
  <c r="B913" i="3"/>
  <c r="C913" i="3"/>
  <c r="D913" i="3"/>
  <c r="B914" i="3"/>
  <c r="C914" i="3"/>
  <c r="D914" i="3"/>
  <c r="B915" i="3"/>
  <c r="C915" i="3"/>
  <c r="D915" i="3"/>
  <c r="B916" i="3"/>
  <c r="C916" i="3"/>
  <c r="D916" i="3"/>
  <c r="B917" i="3"/>
  <c r="C917" i="3"/>
  <c r="D917" i="3"/>
  <c r="B918" i="3"/>
  <c r="C918" i="3"/>
  <c r="D918" i="3"/>
  <c r="B919" i="3"/>
  <c r="C919" i="3"/>
  <c r="D919" i="3"/>
  <c r="B920" i="3"/>
  <c r="C920" i="3"/>
  <c r="D920" i="3"/>
  <c r="B921" i="3"/>
  <c r="C921" i="3"/>
  <c r="D921" i="3"/>
  <c r="B922" i="3"/>
  <c r="C922" i="3"/>
  <c r="D922" i="3"/>
  <c r="B923" i="3"/>
  <c r="C923" i="3"/>
  <c r="D923" i="3"/>
  <c r="B924" i="3"/>
  <c r="C924" i="3"/>
  <c r="D924" i="3"/>
  <c r="B925" i="3"/>
  <c r="C925" i="3"/>
  <c r="D925" i="3"/>
  <c r="B926" i="3"/>
  <c r="C926" i="3"/>
  <c r="D926" i="3"/>
  <c r="B927" i="3"/>
  <c r="C927" i="3"/>
  <c r="D927" i="3"/>
  <c r="B928" i="3"/>
  <c r="C928" i="3"/>
  <c r="D928" i="3"/>
  <c r="B929" i="3"/>
  <c r="C929" i="3"/>
  <c r="D929" i="3"/>
  <c r="B930" i="3"/>
  <c r="C930" i="3"/>
  <c r="D930" i="3"/>
  <c r="B931" i="3"/>
  <c r="C931" i="3"/>
  <c r="D931" i="3"/>
  <c r="B932" i="3"/>
  <c r="C932" i="3"/>
  <c r="D932" i="3"/>
  <c r="B933" i="3"/>
  <c r="C933" i="3"/>
  <c r="D933" i="3"/>
  <c r="B934" i="3"/>
  <c r="C934" i="3"/>
  <c r="D934" i="3"/>
  <c r="B935" i="3"/>
  <c r="C935" i="3"/>
  <c r="D935" i="3"/>
  <c r="B936" i="3"/>
  <c r="C936" i="3"/>
  <c r="D936" i="3"/>
  <c r="B937" i="3"/>
  <c r="C937" i="3"/>
  <c r="D937" i="3"/>
  <c r="B938" i="3"/>
  <c r="C938" i="3"/>
  <c r="D938" i="3"/>
  <c r="B939" i="3"/>
  <c r="C939" i="3"/>
  <c r="D939" i="3"/>
  <c r="B940" i="3"/>
  <c r="C940" i="3"/>
  <c r="D940" i="3"/>
  <c r="B941" i="3"/>
  <c r="C941" i="3"/>
  <c r="D941" i="3"/>
  <c r="B942" i="3"/>
  <c r="C942" i="3"/>
  <c r="D942" i="3"/>
  <c r="B943" i="3"/>
  <c r="C943" i="3"/>
  <c r="D943" i="3"/>
  <c r="B944" i="3"/>
  <c r="C944" i="3"/>
  <c r="D944" i="3"/>
  <c r="B945" i="3"/>
  <c r="C945" i="3"/>
  <c r="D945" i="3"/>
  <c r="B946" i="3"/>
  <c r="C946" i="3"/>
  <c r="D946" i="3"/>
  <c r="B947" i="3"/>
  <c r="C947" i="3"/>
  <c r="D947" i="3"/>
  <c r="B948" i="3"/>
  <c r="C948" i="3"/>
  <c r="D948" i="3"/>
  <c r="B949" i="3"/>
  <c r="C949" i="3"/>
  <c r="D949" i="3"/>
  <c r="B950" i="3"/>
  <c r="C950" i="3"/>
  <c r="D950" i="3"/>
  <c r="B951" i="3"/>
  <c r="C951" i="3"/>
  <c r="D951" i="3"/>
  <c r="B952" i="3"/>
  <c r="C952" i="3"/>
  <c r="D952" i="3"/>
  <c r="B953" i="3"/>
  <c r="C953" i="3"/>
  <c r="D953" i="3"/>
  <c r="B954" i="3"/>
  <c r="C954" i="3"/>
  <c r="D954" i="3"/>
  <c r="B955" i="3"/>
  <c r="C955" i="3"/>
  <c r="D955" i="3"/>
  <c r="B956" i="3"/>
  <c r="C956" i="3"/>
  <c r="D956" i="3"/>
  <c r="B957" i="3"/>
  <c r="C957" i="3"/>
  <c r="D957" i="3"/>
  <c r="B958" i="3"/>
  <c r="C958" i="3"/>
  <c r="D958" i="3"/>
  <c r="B959" i="3"/>
  <c r="C959" i="3"/>
  <c r="D959" i="3"/>
  <c r="B960" i="3"/>
  <c r="C960" i="3"/>
  <c r="D960" i="3"/>
  <c r="B961" i="3"/>
  <c r="C961" i="3"/>
  <c r="D961" i="3"/>
  <c r="B962" i="3"/>
  <c r="C962" i="3"/>
  <c r="D962" i="3"/>
  <c r="B963" i="3"/>
  <c r="C963" i="3"/>
  <c r="D963" i="3"/>
  <c r="B964" i="3"/>
  <c r="C964" i="3"/>
  <c r="D964" i="3"/>
  <c r="B965" i="3"/>
  <c r="C965" i="3"/>
  <c r="D965" i="3"/>
  <c r="B966" i="3"/>
  <c r="C966" i="3"/>
  <c r="D966" i="3"/>
  <c r="B967" i="3"/>
  <c r="C967" i="3"/>
  <c r="D967" i="3"/>
  <c r="B968" i="3"/>
  <c r="C968" i="3"/>
  <c r="D968" i="3"/>
  <c r="B969" i="3"/>
  <c r="C969" i="3"/>
  <c r="D969" i="3"/>
  <c r="B970" i="3"/>
  <c r="C970" i="3"/>
  <c r="D970" i="3"/>
  <c r="B971" i="3"/>
  <c r="C971" i="3"/>
  <c r="D971" i="3"/>
  <c r="B972" i="3"/>
  <c r="C972" i="3"/>
  <c r="D972" i="3"/>
  <c r="B973" i="3"/>
  <c r="C973" i="3"/>
  <c r="D973" i="3"/>
  <c r="B974" i="3"/>
  <c r="C974" i="3"/>
  <c r="D974" i="3"/>
  <c r="B975" i="3"/>
  <c r="C975" i="3"/>
  <c r="D975" i="3"/>
  <c r="B976" i="3"/>
  <c r="C976" i="3"/>
  <c r="D976" i="3"/>
  <c r="B977" i="3"/>
  <c r="C977" i="3"/>
  <c r="D977" i="3"/>
  <c r="B978" i="3"/>
  <c r="C978" i="3"/>
  <c r="D978" i="3"/>
  <c r="B979" i="3"/>
  <c r="C979" i="3"/>
  <c r="D979" i="3"/>
  <c r="B980" i="3"/>
  <c r="C980" i="3"/>
  <c r="D980" i="3"/>
  <c r="B981" i="3"/>
  <c r="C981" i="3"/>
  <c r="D981" i="3"/>
  <c r="B982" i="3"/>
  <c r="C982" i="3"/>
  <c r="D982" i="3"/>
  <c r="B983" i="3"/>
  <c r="C983" i="3"/>
  <c r="D983" i="3"/>
  <c r="B984" i="3"/>
  <c r="C984" i="3"/>
  <c r="D984" i="3"/>
  <c r="B985" i="3"/>
  <c r="C985" i="3"/>
  <c r="D985" i="3"/>
  <c r="B986" i="3"/>
  <c r="C986" i="3"/>
  <c r="D986" i="3"/>
  <c r="B987" i="3"/>
  <c r="C987" i="3"/>
  <c r="D987" i="3"/>
  <c r="B988" i="3"/>
  <c r="C988" i="3"/>
  <c r="D988" i="3"/>
  <c r="B989" i="3"/>
  <c r="C989" i="3"/>
  <c r="D989" i="3"/>
  <c r="B990" i="3"/>
  <c r="C990" i="3"/>
  <c r="D990" i="3"/>
  <c r="B991" i="3"/>
  <c r="C991" i="3"/>
  <c r="D991" i="3"/>
  <c r="B992" i="3"/>
  <c r="C992" i="3"/>
  <c r="D992" i="3"/>
  <c r="B993" i="3"/>
  <c r="C993" i="3"/>
  <c r="D993" i="3"/>
  <c r="B994" i="3"/>
  <c r="C994" i="3"/>
  <c r="D994" i="3"/>
  <c r="B995" i="3"/>
  <c r="C995" i="3"/>
  <c r="D995" i="3"/>
  <c r="B996" i="3"/>
  <c r="C996" i="3"/>
  <c r="D996" i="3"/>
  <c r="B997" i="3"/>
  <c r="C997" i="3"/>
  <c r="D997" i="3"/>
  <c r="B998" i="3"/>
  <c r="C998" i="3"/>
  <c r="D998" i="3"/>
  <c r="B999" i="3"/>
  <c r="C999" i="3"/>
  <c r="D999" i="3"/>
  <c r="B1000" i="3"/>
  <c r="C1000" i="3"/>
  <c r="D1000" i="3"/>
  <c r="B1001" i="3"/>
  <c r="C1001" i="3"/>
  <c r="D1001" i="3"/>
  <c r="B1002" i="3"/>
  <c r="C1002" i="3"/>
  <c r="D1002" i="3"/>
  <c r="B1003" i="3"/>
  <c r="C1003" i="3"/>
  <c r="D1003" i="3"/>
  <c r="B1004" i="3"/>
  <c r="C1004" i="3"/>
  <c r="D1004" i="3"/>
  <c r="B1005" i="3"/>
  <c r="C1005" i="3"/>
  <c r="D1005" i="3"/>
  <c r="B1006" i="3"/>
  <c r="C1006" i="3"/>
  <c r="D1006" i="3"/>
  <c r="B1007" i="3"/>
  <c r="C1007" i="3"/>
  <c r="D1007" i="3"/>
  <c r="B1008" i="3"/>
  <c r="C1008" i="3"/>
  <c r="D1008" i="3"/>
  <c r="B1009" i="3"/>
  <c r="C1009" i="3"/>
  <c r="D1009" i="3"/>
  <c r="B1010" i="3"/>
  <c r="C1010" i="3"/>
  <c r="D1010" i="3"/>
  <c r="B1011" i="3"/>
  <c r="C1011" i="3"/>
  <c r="D1011" i="3"/>
  <c r="B1012" i="3"/>
  <c r="C1012" i="3"/>
  <c r="D1012" i="3"/>
  <c r="B1013" i="3"/>
  <c r="C1013" i="3"/>
  <c r="D1013" i="3"/>
  <c r="B1014" i="3"/>
  <c r="C1014" i="3"/>
  <c r="D1014" i="3"/>
  <c r="B1015" i="3"/>
  <c r="C1015" i="3"/>
  <c r="D1015" i="3"/>
  <c r="B1016" i="3"/>
  <c r="C1016" i="3"/>
  <c r="D1016" i="3"/>
  <c r="B1017" i="3"/>
  <c r="C1017" i="3"/>
  <c r="D1017" i="3"/>
  <c r="B1018" i="3"/>
  <c r="C1018" i="3"/>
  <c r="D1018" i="3"/>
  <c r="B1019" i="3"/>
  <c r="C1019" i="3"/>
  <c r="D1019" i="3"/>
  <c r="B1020" i="3"/>
  <c r="C1020" i="3"/>
  <c r="D1020" i="3"/>
  <c r="B1021" i="3"/>
  <c r="C1021" i="3"/>
  <c r="D1021" i="3"/>
  <c r="B1022" i="3"/>
  <c r="C1022" i="3"/>
  <c r="D1022" i="3"/>
  <c r="B1023" i="3"/>
  <c r="C1023" i="3"/>
  <c r="D1023" i="3"/>
  <c r="B1024" i="3"/>
  <c r="C1024" i="3"/>
  <c r="D1024" i="3"/>
  <c r="B1025" i="3"/>
  <c r="C1025" i="3"/>
  <c r="D1025" i="3"/>
  <c r="B1026" i="3"/>
  <c r="C1026" i="3"/>
  <c r="D1026" i="3"/>
  <c r="B1027" i="3"/>
  <c r="C1027" i="3"/>
  <c r="D1027" i="3"/>
  <c r="B1028" i="3"/>
  <c r="C1028" i="3"/>
  <c r="D1028" i="3"/>
  <c r="B1029" i="3"/>
  <c r="C1029" i="3"/>
  <c r="D1029" i="3"/>
  <c r="B1030" i="3"/>
  <c r="C1030" i="3"/>
  <c r="D1030" i="3"/>
  <c r="B1031" i="3"/>
  <c r="C1031" i="3"/>
  <c r="D1031" i="3"/>
  <c r="B1032" i="3"/>
  <c r="C1032" i="3"/>
  <c r="D1032" i="3"/>
  <c r="B1033" i="3"/>
  <c r="C1033" i="3"/>
  <c r="D1033" i="3"/>
  <c r="B1034" i="3"/>
  <c r="C1034" i="3"/>
  <c r="D1034" i="3"/>
  <c r="B1035" i="3"/>
  <c r="C1035" i="3"/>
  <c r="D1035" i="3"/>
  <c r="B1036" i="3"/>
  <c r="C1036" i="3"/>
  <c r="D1036" i="3"/>
  <c r="B1037" i="3"/>
  <c r="C1037" i="3"/>
  <c r="D1037" i="3"/>
  <c r="B1038" i="3"/>
  <c r="C1038" i="3"/>
  <c r="D1038" i="3"/>
  <c r="B1039" i="3"/>
  <c r="C1039" i="3"/>
  <c r="D1039" i="3"/>
  <c r="B1040" i="3"/>
  <c r="C1040" i="3"/>
  <c r="D1040" i="3"/>
  <c r="B1041" i="3"/>
  <c r="C1041" i="3"/>
  <c r="D1041" i="3"/>
  <c r="B1042" i="3"/>
  <c r="C1042" i="3"/>
  <c r="D1042" i="3"/>
  <c r="B1043" i="3"/>
  <c r="C1043" i="3"/>
  <c r="D1043" i="3"/>
  <c r="B1044" i="3"/>
  <c r="C1044" i="3"/>
  <c r="D1044" i="3"/>
  <c r="B1045" i="3"/>
  <c r="C1045" i="3"/>
  <c r="D1045" i="3"/>
  <c r="B1046" i="3"/>
  <c r="C1046" i="3"/>
  <c r="D1046" i="3"/>
  <c r="B1047" i="3"/>
  <c r="C1047" i="3"/>
  <c r="D1047" i="3"/>
  <c r="B1048" i="3"/>
  <c r="C1048" i="3"/>
  <c r="D1048" i="3"/>
  <c r="B1049" i="3"/>
  <c r="C1049" i="3"/>
  <c r="D1049" i="3"/>
  <c r="B1050" i="3"/>
  <c r="C1050" i="3"/>
  <c r="D1050" i="3"/>
  <c r="B1051" i="3"/>
  <c r="C1051" i="3"/>
  <c r="D1051" i="3"/>
  <c r="B1052" i="3"/>
  <c r="C1052" i="3"/>
  <c r="D1052" i="3"/>
  <c r="B1053" i="3"/>
  <c r="C1053" i="3"/>
  <c r="D1053" i="3"/>
  <c r="B1054" i="3"/>
  <c r="C1054" i="3"/>
  <c r="D1054" i="3"/>
  <c r="B1055" i="3"/>
  <c r="C1055" i="3"/>
  <c r="D1055" i="3"/>
  <c r="B1056" i="3"/>
  <c r="C1056" i="3"/>
  <c r="D1056" i="3"/>
  <c r="B1057" i="3"/>
  <c r="C1057" i="3"/>
  <c r="D1057" i="3"/>
  <c r="B1058" i="3"/>
  <c r="C1058" i="3"/>
  <c r="D1058" i="3"/>
  <c r="B1059" i="3"/>
  <c r="C1059" i="3"/>
  <c r="D1059" i="3"/>
  <c r="B1060" i="3"/>
  <c r="C1060" i="3"/>
  <c r="D1060" i="3"/>
  <c r="B1061" i="3"/>
  <c r="C1061" i="3"/>
  <c r="D1061" i="3"/>
  <c r="B1062" i="3"/>
  <c r="C1062" i="3"/>
  <c r="D1062" i="3"/>
  <c r="B1063" i="3"/>
  <c r="C1063" i="3"/>
  <c r="D1063" i="3"/>
  <c r="B1064" i="3"/>
  <c r="C1064" i="3"/>
  <c r="D1064" i="3"/>
  <c r="B1065" i="3"/>
  <c r="C1065" i="3"/>
  <c r="D1065" i="3"/>
  <c r="B1066" i="3"/>
  <c r="C1066" i="3"/>
  <c r="D1066" i="3"/>
  <c r="B1067" i="3"/>
  <c r="C1067" i="3"/>
  <c r="D1067" i="3"/>
  <c r="B1068" i="3"/>
  <c r="C1068" i="3"/>
  <c r="D1068" i="3"/>
  <c r="B1069" i="3"/>
  <c r="C1069" i="3"/>
  <c r="D1069" i="3"/>
  <c r="B1070" i="3"/>
  <c r="C1070" i="3"/>
  <c r="D1070" i="3"/>
  <c r="B1071" i="3"/>
  <c r="C1071" i="3"/>
  <c r="D1071" i="3"/>
  <c r="B1072" i="3"/>
  <c r="C1072" i="3"/>
  <c r="D1072" i="3"/>
  <c r="B1073" i="3"/>
  <c r="C1073" i="3"/>
  <c r="D1073" i="3"/>
  <c r="B1074" i="3"/>
  <c r="C1074" i="3"/>
  <c r="D1074" i="3"/>
  <c r="B1075" i="3"/>
  <c r="C1075" i="3"/>
  <c r="D1075" i="3"/>
  <c r="B1076" i="3"/>
  <c r="C1076" i="3"/>
  <c r="D1076" i="3"/>
  <c r="B1077" i="3"/>
  <c r="C1077" i="3"/>
  <c r="D1077" i="3"/>
  <c r="B1078" i="3"/>
  <c r="C1078" i="3"/>
  <c r="D1078" i="3"/>
  <c r="B1079" i="3"/>
  <c r="C1079" i="3"/>
  <c r="D1079" i="3"/>
  <c r="B1080" i="3"/>
  <c r="C1080" i="3"/>
  <c r="D1080" i="3"/>
  <c r="B1081" i="3"/>
  <c r="C1081" i="3"/>
  <c r="D1081" i="3"/>
  <c r="B1082" i="3"/>
  <c r="C1082" i="3"/>
  <c r="D1082" i="3"/>
  <c r="B1083" i="3"/>
  <c r="C1083" i="3"/>
  <c r="D1083" i="3"/>
  <c r="B1084" i="3"/>
  <c r="C1084" i="3"/>
  <c r="D1084" i="3"/>
  <c r="B1085" i="3"/>
  <c r="C1085" i="3"/>
  <c r="D1085" i="3"/>
  <c r="B1086" i="3"/>
  <c r="C1086" i="3"/>
  <c r="D1086" i="3"/>
  <c r="B1087" i="3"/>
  <c r="C1087" i="3"/>
  <c r="D1087" i="3"/>
  <c r="B1088" i="3"/>
  <c r="C1088" i="3"/>
  <c r="D1088" i="3"/>
  <c r="B1089" i="3"/>
  <c r="C1089" i="3"/>
  <c r="D1089" i="3"/>
  <c r="B1090" i="3"/>
  <c r="C1090" i="3"/>
  <c r="D1090" i="3"/>
  <c r="B1091" i="3"/>
  <c r="C1091" i="3"/>
  <c r="D1091" i="3"/>
  <c r="B1092" i="3"/>
  <c r="C1092" i="3"/>
  <c r="D1092" i="3"/>
  <c r="B1093" i="3"/>
  <c r="C1093" i="3"/>
  <c r="D1093" i="3"/>
  <c r="B1094" i="3"/>
  <c r="C1094" i="3"/>
  <c r="D1094" i="3"/>
  <c r="B1095" i="3"/>
  <c r="C1095" i="3"/>
  <c r="D1095" i="3"/>
  <c r="B1096" i="3"/>
  <c r="C1096" i="3"/>
  <c r="D1096" i="3"/>
  <c r="B1097" i="3"/>
  <c r="C1097" i="3"/>
  <c r="D1097" i="3"/>
  <c r="B1098" i="3"/>
  <c r="C1098" i="3"/>
  <c r="D1098" i="3"/>
  <c r="B1099" i="3"/>
  <c r="C1099" i="3"/>
  <c r="D1099" i="3"/>
  <c r="B1100" i="3"/>
  <c r="C1100" i="3"/>
  <c r="D1100" i="3"/>
  <c r="B1101" i="3"/>
  <c r="C1101" i="3"/>
  <c r="D1101" i="3"/>
  <c r="B1102" i="3"/>
  <c r="C1102" i="3"/>
  <c r="D1102" i="3"/>
  <c r="B1103" i="3"/>
  <c r="C1103" i="3"/>
  <c r="D1103" i="3"/>
  <c r="B1104" i="3"/>
  <c r="C1104" i="3"/>
  <c r="D1104" i="3"/>
  <c r="B1105" i="3"/>
  <c r="C1105" i="3"/>
  <c r="D1105" i="3"/>
  <c r="B1106" i="3"/>
  <c r="C1106" i="3"/>
  <c r="D1106" i="3"/>
  <c r="B1107" i="3"/>
  <c r="C1107" i="3"/>
  <c r="D1107" i="3"/>
  <c r="B1108" i="3"/>
  <c r="C1108" i="3"/>
  <c r="D1108" i="3"/>
  <c r="B1109" i="3"/>
  <c r="C1109" i="3"/>
  <c r="D1109" i="3"/>
  <c r="B1110" i="3"/>
  <c r="C1110" i="3"/>
  <c r="D1110" i="3"/>
  <c r="B1111" i="3"/>
  <c r="C1111" i="3"/>
  <c r="D1111" i="3"/>
  <c r="B1112" i="3"/>
  <c r="C1112" i="3"/>
  <c r="D1112" i="3"/>
  <c r="B1113" i="3"/>
  <c r="C1113" i="3"/>
  <c r="D1113" i="3"/>
  <c r="B1114" i="3"/>
  <c r="C1114" i="3"/>
  <c r="D1114" i="3"/>
  <c r="B1115" i="3"/>
  <c r="C1115" i="3"/>
  <c r="D1115" i="3"/>
  <c r="B1116" i="3"/>
  <c r="C1116" i="3"/>
  <c r="D1116" i="3"/>
  <c r="B1117" i="3"/>
  <c r="C1117" i="3"/>
  <c r="D1117" i="3"/>
  <c r="B1118" i="3"/>
  <c r="C1118" i="3"/>
  <c r="D1118" i="3"/>
  <c r="B1119" i="3"/>
  <c r="C1119" i="3"/>
  <c r="D1119" i="3"/>
  <c r="B1120" i="3"/>
  <c r="C1120" i="3"/>
  <c r="D1120" i="3"/>
  <c r="B1121" i="3"/>
  <c r="C1121" i="3"/>
  <c r="D1121" i="3"/>
  <c r="B1122" i="3"/>
  <c r="C1122" i="3"/>
  <c r="D1122" i="3"/>
  <c r="B1123" i="3"/>
  <c r="C1123" i="3"/>
  <c r="D1123" i="3"/>
  <c r="B1124" i="3"/>
  <c r="C1124" i="3"/>
  <c r="D1124" i="3"/>
  <c r="B1125" i="3"/>
  <c r="C1125" i="3"/>
  <c r="D1125" i="3"/>
  <c r="B1126" i="3"/>
  <c r="C1126" i="3"/>
  <c r="D1126" i="3"/>
  <c r="B1127" i="3"/>
  <c r="C1127" i="3"/>
  <c r="D1127" i="3"/>
  <c r="B1128" i="3"/>
  <c r="C1128" i="3"/>
  <c r="D1128" i="3"/>
  <c r="B1129" i="3"/>
  <c r="C1129" i="3"/>
  <c r="D1129" i="3"/>
  <c r="B1130" i="3"/>
  <c r="C1130" i="3"/>
  <c r="D1130" i="3"/>
  <c r="B1131" i="3"/>
  <c r="C1131" i="3"/>
  <c r="D1131" i="3"/>
  <c r="B1132" i="3"/>
  <c r="C1132" i="3"/>
  <c r="D1132" i="3"/>
  <c r="B1133" i="3"/>
  <c r="C1133" i="3"/>
  <c r="D1133" i="3"/>
  <c r="B1134" i="3"/>
  <c r="C1134" i="3"/>
  <c r="D1134" i="3"/>
  <c r="B1135" i="3"/>
  <c r="C1135" i="3"/>
  <c r="D1135" i="3"/>
  <c r="B1136" i="3"/>
  <c r="C1136" i="3"/>
  <c r="D1136" i="3"/>
  <c r="B1137" i="3"/>
  <c r="C1137" i="3"/>
  <c r="D1137" i="3"/>
  <c r="B1138" i="3"/>
  <c r="C1138" i="3"/>
  <c r="D1138" i="3"/>
  <c r="B1139" i="3"/>
  <c r="C1139" i="3"/>
  <c r="D1139" i="3"/>
  <c r="B1140" i="3"/>
  <c r="C1140" i="3"/>
  <c r="D1140" i="3"/>
  <c r="B1141" i="3"/>
  <c r="C1141" i="3"/>
  <c r="D1141" i="3"/>
  <c r="B1142" i="3"/>
  <c r="C1142" i="3"/>
  <c r="D1142" i="3"/>
  <c r="B1143" i="3"/>
  <c r="C1143" i="3"/>
  <c r="D1143" i="3"/>
  <c r="B1144" i="3"/>
  <c r="C1144" i="3"/>
  <c r="D1144" i="3"/>
  <c r="B1145" i="3"/>
  <c r="C1145" i="3"/>
  <c r="D1145" i="3"/>
  <c r="B1146" i="3"/>
  <c r="C1146" i="3"/>
  <c r="D1146" i="3"/>
  <c r="B1147" i="3"/>
  <c r="C1147" i="3"/>
  <c r="D1147" i="3"/>
  <c r="B1148" i="3"/>
  <c r="C1148" i="3"/>
  <c r="D1148" i="3"/>
  <c r="B1149" i="3"/>
  <c r="C1149" i="3"/>
  <c r="D1149" i="3"/>
  <c r="B1150" i="3"/>
  <c r="C1150" i="3"/>
  <c r="D1150" i="3"/>
  <c r="B1151" i="3"/>
  <c r="C1151" i="3"/>
  <c r="D1151" i="3"/>
  <c r="B1152" i="3"/>
  <c r="C1152" i="3"/>
  <c r="D1152" i="3"/>
  <c r="B1153" i="3"/>
  <c r="C1153" i="3"/>
  <c r="D1153" i="3"/>
  <c r="B1154" i="3"/>
  <c r="C1154" i="3"/>
  <c r="D1154" i="3"/>
  <c r="B1155" i="3"/>
  <c r="C1155" i="3"/>
  <c r="D1155" i="3"/>
  <c r="B1156" i="3"/>
  <c r="C1156" i="3"/>
  <c r="D1156" i="3"/>
  <c r="B1157" i="3"/>
  <c r="C1157" i="3"/>
  <c r="D1157" i="3"/>
  <c r="B1158" i="3"/>
  <c r="C1158" i="3"/>
  <c r="D1158" i="3"/>
  <c r="B1159" i="3"/>
  <c r="C1159" i="3"/>
  <c r="D1159" i="3"/>
  <c r="B1160" i="3"/>
  <c r="C1160" i="3"/>
  <c r="D1160" i="3"/>
  <c r="B1161" i="3"/>
  <c r="C1161" i="3"/>
  <c r="D1161" i="3"/>
  <c r="B1162" i="3"/>
  <c r="C1162" i="3"/>
  <c r="D1162" i="3"/>
  <c r="B1163" i="3"/>
  <c r="C1163" i="3"/>
  <c r="D1163" i="3"/>
  <c r="B1164" i="3"/>
  <c r="C1164" i="3"/>
  <c r="D1164" i="3"/>
  <c r="B1165" i="3"/>
  <c r="C1165" i="3"/>
  <c r="D1165" i="3"/>
  <c r="B1166" i="3"/>
  <c r="C1166" i="3"/>
  <c r="D1166" i="3"/>
  <c r="B1167" i="3"/>
  <c r="C1167" i="3"/>
  <c r="D1167" i="3"/>
  <c r="B1168" i="3"/>
  <c r="C1168" i="3"/>
  <c r="D1168" i="3"/>
  <c r="B1169" i="3"/>
  <c r="C1169" i="3"/>
  <c r="D1169" i="3"/>
  <c r="B1170" i="3"/>
  <c r="C1170" i="3"/>
  <c r="D1170" i="3"/>
  <c r="B1171" i="3"/>
  <c r="C1171" i="3"/>
  <c r="D1171" i="3"/>
  <c r="B1172" i="3"/>
  <c r="C1172" i="3"/>
  <c r="D1172" i="3"/>
  <c r="B1173" i="3"/>
  <c r="C1173" i="3"/>
  <c r="D1173" i="3"/>
  <c r="B1174" i="3"/>
  <c r="C1174" i="3"/>
  <c r="D1174" i="3"/>
  <c r="B1175" i="3"/>
  <c r="C1175" i="3"/>
  <c r="D1175" i="3"/>
  <c r="B1176" i="3"/>
  <c r="C1176" i="3"/>
  <c r="D1176" i="3"/>
  <c r="B1177" i="3"/>
  <c r="C1177" i="3"/>
  <c r="D1177" i="3"/>
  <c r="B1178" i="3"/>
  <c r="C1178" i="3"/>
  <c r="D1178" i="3"/>
  <c r="B1179" i="3"/>
  <c r="C1179" i="3"/>
  <c r="D1179" i="3"/>
  <c r="B1180" i="3"/>
  <c r="C1180" i="3"/>
  <c r="D1180" i="3"/>
  <c r="B1181" i="3"/>
  <c r="C1181" i="3"/>
  <c r="D1181" i="3"/>
  <c r="B1182" i="3"/>
  <c r="C1182" i="3"/>
  <c r="D1182" i="3"/>
  <c r="B1183" i="3"/>
  <c r="C1183" i="3"/>
  <c r="D1183" i="3"/>
  <c r="B1184" i="3"/>
  <c r="C1184" i="3"/>
  <c r="D1184" i="3"/>
  <c r="B1185" i="3"/>
  <c r="C1185" i="3"/>
  <c r="D1185" i="3"/>
  <c r="B1186" i="3"/>
  <c r="C1186" i="3"/>
  <c r="D1186" i="3"/>
  <c r="B1187" i="3"/>
  <c r="C1187" i="3"/>
  <c r="D1187" i="3"/>
  <c r="B1188" i="3"/>
  <c r="C1188" i="3"/>
  <c r="D1188" i="3"/>
  <c r="B1189" i="3"/>
  <c r="C1189" i="3"/>
  <c r="D1189" i="3"/>
  <c r="B1190" i="3"/>
  <c r="C1190" i="3"/>
  <c r="D1190" i="3"/>
  <c r="B1191" i="3"/>
  <c r="C1191" i="3"/>
  <c r="D1191" i="3"/>
  <c r="B1192" i="3"/>
  <c r="C1192" i="3"/>
  <c r="D1192" i="3"/>
  <c r="B1193" i="3"/>
  <c r="C1193" i="3"/>
  <c r="D1193" i="3"/>
  <c r="B1194" i="3"/>
  <c r="C1194" i="3"/>
  <c r="D1194" i="3"/>
  <c r="B1195" i="3"/>
  <c r="C1195" i="3"/>
  <c r="D1195" i="3"/>
  <c r="B1196" i="3"/>
  <c r="C1196" i="3"/>
  <c r="D1196" i="3"/>
  <c r="B1197" i="3"/>
  <c r="C1197" i="3"/>
  <c r="D1197" i="3"/>
  <c r="B1198" i="3"/>
  <c r="C1198" i="3"/>
  <c r="D1198" i="3"/>
  <c r="B1199" i="3"/>
  <c r="C1199" i="3"/>
  <c r="D1199" i="3"/>
  <c r="B1200" i="3"/>
  <c r="C1200" i="3"/>
  <c r="D1200" i="3"/>
  <c r="B1201" i="3"/>
  <c r="C1201" i="3"/>
  <c r="D1201" i="3"/>
  <c r="B1202" i="3"/>
  <c r="C1202" i="3"/>
  <c r="D1202" i="3"/>
  <c r="B1203" i="3"/>
  <c r="C1203" i="3"/>
  <c r="D1203" i="3"/>
  <c r="B1204" i="3"/>
  <c r="C1204" i="3"/>
  <c r="D1204" i="3"/>
  <c r="B1205" i="3"/>
  <c r="C1205" i="3"/>
  <c r="D1205" i="3"/>
  <c r="B1206" i="3"/>
  <c r="C1206" i="3"/>
  <c r="D1206" i="3"/>
  <c r="B1207" i="3"/>
  <c r="C1207" i="3"/>
  <c r="D1207" i="3"/>
  <c r="B1208" i="3"/>
  <c r="C1208" i="3"/>
  <c r="D1208" i="3"/>
  <c r="B1209" i="3"/>
  <c r="C1209" i="3"/>
  <c r="D1209" i="3"/>
  <c r="B1210" i="3"/>
  <c r="C1210" i="3"/>
  <c r="D1210" i="3"/>
  <c r="B1211" i="3"/>
  <c r="C1211" i="3"/>
  <c r="D1211" i="3"/>
  <c r="B1212" i="3"/>
  <c r="C1212" i="3"/>
  <c r="D1212" i="3"/>
  <c r="B1213" i="3"/>
  <c r="C1213" i="3"/>
  <c r="D1213" i="3"/>
  <c r="B1214" i="3"/>
  <c r="C1214" i="3"/>
  <c r="D1214" i="3"/>
  <c r="B1215" i="3"/>
  <c r="C1215" i="3"/>
  <c r="D1215" i="3"/>
  <c r="B1216" i="3"/>
  <c r="C1216" i="3"/>
  <c r="D1216" i="3"/>
  <c r="B1217" i="3"/>
  <c r="C1217" i="3"/>
  <c r="D1217" i="3"/>
  <c r="B1218" i="3"/>
  <c r="C1218" i="3"/>
  <c r="D1218" i="3"/>
  <c r="B1219" i="3"/>
  <c r="C1219" i="3"/>
  <c r="D1219" i="3"/>
  <c r="B1220" i="3"/>
  <c r="C1220" i="3"/>
  <c r="D1220" i="3"/>
  <c r="B1221" i="3"/>
  <c r="C1221" i="3"/>
  <c r="D1221" i="3"/>
  <c r="B1222" i="3"/>
  <c r="C1222" i="3"/>
  <c r="D1222" i="3"/>
  <c r="B1223" i="3"/>
  <c r="C1223" i="3"/>
  <c r="D1223" i="3"/>
  <c r="B1224" i="3"/>
  <c r="C1224" i="3"/>
  <c r="D1224" i="3"/>
  <c r="B1225" i="3"/>
  <c r="C1225" i="3"/>
  <c r="D1225" i="3"/>
  <c r="B1226" i="3"/>
  <c r="C1226" i="3"/>
  <c r="D1226" i="3"/>
  <c r="B1227" i="3"/>
  <c r="C1227" i="3"/>
  <c r="D1227" i="3"/>
  <c r="B1228" i="3"/>
  <c r="C1228" i="3"/>
  <c r="D1228" i="3"/>
  <c r="B1229" i="3"/>
  <c r="C1229" i="3"/>
  <c r="D1229" i="3"/>
  <c r="B1230" i="3"/>
  <c r="C1230" i="3"/>
  <c r="D1230" i="3"/>
  <c r="B1231" i="3"/>
  <c r="C1231" i="3"/>
  <c r="D1231" i="3"/>
  <c r="B1232" i="3"/>
  <c r="C1232" i="3"/>
  <c r="D1232" i="3"/>
  <c r="B1233" i="3"/>
  <c r="C1233" i="3"/>
  <c r="D1233" i="3"/>
  <c r="B1234" i="3"/>
  <c r="C1234" i="3"/>
  <c r="D1234" i="3"/>
  <c r="B1235" i="3"/>
  <c r="C1235" i="3"/>
  <c r="D1235" i="3"/>
  <c r="B1236" i="3"/>
  <c r="C1236" i="3"/>
  <c r="D1236" i="3"/>
  <c r="B1237" i="3"/>
  <c r="C1237" i="3"/>
  <c r="D1237" i="3"/>
  <c r="B1238" i="3"/>
  <c r="C1238" i="3"/>
  <c r="D1238" i="3"/>
  <c r="B1239" i="3"/>
  <c r="C1239" i="3"/>
  <c r="D1239" i="3"/>
  <c r="B1240" i="3"/>
  <c r="C1240" i="3"/>
  <c r="D1240" i="3"/>
  <c r="B1241" i="3"/>
  <c r="C1241" i="3"/>
  <c r="D1241" i="3"/>
  <c r="B1242" i="3"/>
  <c r="C1242" i="3"/>
  <c r="D1242" i="3"/>
  <c r="B1243" i="3"/>
  <c r="C1243" i="3"/>
  <c r="D1243" i="3"/>
  <c r="B1244" i="3"/>
  <c r="C1244" i="3"/>
  <c r="D1244" i="3"/>
  <c r="B1245" i="3"/>
  <c r="C1245" i="3"/>
  <c r="D1245" i="3"/>
  <c r="B1246" i="3"/>
  <c r="C1246" i="3"/>
  <c r="D1246" i="3"/>
  <c r="B1247" i="3"/>
  <c r="C1247" i="3"/>
  <c r="D1247" i="3"/>
  <c r="B1248" i="3"/>
  <c r="C1248" i="3"/>
  <c r="D1248" i="3"/>
  <c r="B1249" i="3"/>
  <c r="C1249" i="3"/>
  <c r="D1249" i="3"/>
  <c r="B1250" i="3"/>
  <c r="C1250" i="3"/>
  <c r="D1250" i="3"/>
  <c r="B1251" i="3"/>
  <c r="C1251" i="3"/>
  <c r="D1251" i="3"/>
  <c r="B1252" i="3"/>
  <c r="C1252" i="3"/>
  <c r="D1252" i="3"/>
  <c r="B1253" i="3"/>
  <c r="C1253" i="3"/>
  <c r="D1253" i="3"/>
  <c r="B1254" i="3"/>
  <c r="C1254" i="3"/>
  <c r="D1254" i="3"/>
  <c r="B1255" i="3"/>
  <c r="C1255" i="3"/>
  <c r="D1255" i="3"/>
  <c r="B1256" i="3"/>
  <c r="C1256" i="3"/>
  <c r="D1256" i="3"/>
  <c r="B1257" i="3"/>
  <c r="C1257" i="3"/>
  <c r="D1257" i="3"/>
  <c r="B1258" i="3"/>
  <c r="C1258" i="3"/>
  <c r="D1258" i="3"/>
  <c r="B1259" i="3"/>
  <c r="C1259" i="3"/>
  <c r="D1259" i="3"/>
  <c r="B1260" i="3"/>
  <c r="C1260" i="3"/>
  <c r="D1260" i="3"/>
  <c r="B1261" i="3"/>
  <c r="C1261" i="3"/>
  <c r="D1261" i="3"/>
  <c r="B1262" i="3"/>
  <c r="C1262" i="3"/>
  <c r="D1262" i="3"/>
  <c r="B1263" i="3"/>
  <c r="C1263" i="3"/>
  <c r="D1263" i="3"/>
  <c r="B1264" i="3"/>
  <c r="C1264" i="3"/>
  <c r="D1264" i="3"/>
  <c r="B1265" i="3"/>
  <c r="C1265" i="3"/>
  <c r="D1265" i="3"/>
  <c r="B1266" i="3"/>
  <c r="C1266" i="3"/>
  <c r="D1266" i="3"/>
  <c r="B1267" i="3"/>
  <c r="C1267" i="3"/>
  <c r="D1267" i="3"/>
  <c r="B1268" i="3"/>
  <c r="C1268" i="3"/>
  <c r="D1268" i="3"/>
  <c r="B1269" i="3"/>
  <c r="C1269" i="3"/>
  <c r="D1269" i="3"/>
  <c r="B1270" i="3"/>
  <c r="C1270" i="3"/>
  <c r="D1270" i="3"/>
  <c r="B1271" i="3"/>
  <c r="C1271" i="3"/>
  <c r="D1271" i="3"/>
  <c r="B1272" i="3"/>
  <c r="C1272" i="3"/>
  <c r="D1272" i="3"/>
  <c r="B1273" i="3"/>
  <c r="C1273" i="3"/>
  <c r="D1273" i="3"/>
  <c r="B1274" i="3"/>
  <c r="C1274" i="3"/>
  <c r="D1274" i="3"/>
  <c r="B1275" i="3"/>
  <c r="C1275" i="3"/>
  <c r="D1275" i="3"/>
  <c r="B1276" i="3"/>
  <c r="C1276" i="3"/>
  <c r="D1276" i="3"/>
  <c r="B1277" i="3"/>
  <c r="C1277" i="3"/>
  <c r="D1277" i="3"/>
  <c r="B1278" i="3"/>
  <c r="C1278" i="3"/>
  <c r="D1278" i="3"/>
  <c r="B1279" i="3"/>
  <c r="C1279" i="3"/>
  <c r="D1279" i="3"/>
  <c r="B1280" i="3"/>
  <c r="C1280" i="3"/>
  <c r="D1280" i="3"/>
  <c r="B1281" i="3"/>
  <c r="C1281" i="3"/>
  <c r="D1281" i="3"/>
  <c r="B1282" i="3"/>
  <c r="C1282" i="3"/>
  <c r="D1282" i="3"/>
  <c r="B1283" i="3"/>
  <c r="C1283" i="3"/>
  <c r="D1283" i="3"/>
  <c r="B1284" i="3"/>
  <c r="C1284" i="3"/>
  <c r="D1284" i="3"/>
  <c r="B1285" i="3"/>
  <c r="C1285" i="3"/>
  <c r="D1285" i="3"/>
  <c r="B1286" i="3"/>
  <c r="C1286" i="3"/>
  <c r="D1286" i="3"/>
  <c r="B1287" i="3"/>
  <c r="C1287" i="3"/>
  <c r="D1287" i="3"/>
  <c r="B1288" i="3"/>
  <c r="C1288" i="3"/>
  <c r="D1288" i="3"/>
  <c r="B1289" i="3"/>
  <c r="C1289" i="3"/>
  <c r="D1289" i="3"/>
  <c r="B1290" i="3"/>
  <c r="C1290" i="3"/>
  <c r="D1290" i="3"/>
  <c r="B1291" i="3"/>
  <c r="C1291" i="3"/>
  <c r="D1291" i="3"/>
  <c r="B1292" i="3"/>
  <c r="C1292" i="3"/>
  <c r="D1292" i="3"/>
  <c r="B1293" i="3"/>
  <c r="C1293" i="3"/>
  <c r="D1293" i="3"/>
  <c r="B1294" i="3"/>
  <c r="C1294" i="3"/>
  <c r="D1294" i="3"/>
  <c r="B1295" i="3"/>
  <c r="C1295" i="3"/>
  <c r="D1295" i="3"/>
  <c r="B1296" i="3"/>
  <c r="C1296" i="3"/>
  <c r="D1296" i="3"/>
  <c r="B1297" i="3"/>
  <c r="C1297" i="3"/>
  <c r="D1297" i="3"/>
  <c r="B1298" i="3"/>
  <c r="C1298" i="3"/>
  <c r="D1298" i="3"/>
  <c r="B1299" i="3"/>
  <c r="C1299" i="3"/>
  <c r="D1299" i="3"/>
  <c r="B1300" i="3"/>
  <c r="C1300" i="3"/>
  <c r="D1300" i="3"/>
  <c r="B1301" i="3"/>
  <c r="C1301" i="3"/>
  <c r="D1301" i="3"/>
  <c r="B1302" i="3"/>
  <c r="C1302" i="3"/>
  <c r="D1302" i="3"/>
  <c r="B1303" i="3"/>
  <c r="C1303" i="3"/>
  <c r="D1303" i="3"/>
  <c r="B1304" i="3"/>
  <c r="C1304" i="3"/>
  <c r="D1304" i="3"/>
  <c r="B1305" i="3"/>
  <c r="C1305" i="3"/>
  <c r="D1305" i="3"/>
  <c r="B1306" i="3"/>
  <c r="C1306" i="3"/>
  <c r="D1306" i="3"/>
  <c r="B1307" i="3"/>
  <c r="C1307" i="3"/>
  <c r="D1307" i="3"/>
  <c r="B1308" i="3"/>
  <c r="C1308" i="3"/>
  <c r="D1308" i="3"/>
  <c r="B1309" i="3"/>
  <c r="C1309" i="3"/>
  <c r="D1309" i="3"/>
  <c r="B1310" i="3"/>
  <c r="C1310" i="3"/>
  <c r="D1310" i="3"/>
  <c r="B1311" i="3"/>
  <c r="C1311" i="3"/>
  <c r="D1311" i="3"/>
  <c r="B1312" i="3"/>
  <c r="C1312" i="3"/>
  <c r="D1312" i="3"/>
  <c r="B1313" i="3"/>
  <c r="C1313" i="3"/>
  <c r="D1313" i="3"/>
  <c r="B1314" i="3"/>
  <c r="C1314" i="3"/>
  <c r="D1314" i="3"/>
  <c r="B1315" i="3"/>
  <c r="C1315" i="3"/>
  <c r="D1315" i="3"/>
  <c r="B1316" i="3"/>
  <c r="C1316" i="3"/>
  <c r="D1316" i="3"/>
  <c r="B1317" i="3"/>
  <c r="C1317" i="3"/>
  <c r="D1317" i="3"/>
  <c r="B1318" i="3"/>
  <c r="C1318" i="3"/>
  <c r="D1318" i="3"/>
  <c r="B1319" i="3"/>
  <c r="C1319" i="3"/>
  <c r="D1319" i="3"/>
  <c r="B1320" i="3"/>
  <c r="C1320" i="3"/>
  <c r="D1320" i="3"/>
  <c r="B1321" i="3"/>
  <c r="C1321" i="3"/>
  <c r="D1321" i="3"/>
  <c r="B1322" i="3"/>
  <c r="C1322" i="3"/>
  <c r="D1322" i="3"/>
  <c r="B1323" i="3"/>
  <c r="C1323" i="3"/>
  <c r="D1323" i="3"/>
  <c r="B1324" i="3"/>
  <c r="C1324" i="3"/>
  <c r="D1324" i="3"/>
  <c r="B1325" i="3"/>
  <c r="C1325" i="3"/>
  <c r="D1325" i="3"/>
  <c r="B1326" i="3"/>
  <c r="C1326" i="3"/>
  <c r="D1326" i="3"/>
  <c r="B1327" i="3"/>
  <c r="C1327" i="3"/>
  <c r="D1327" i="3"/>
  <c r="B1328" i="3"/>
  <c r="C1328" i="3"/>
  <c r="D1328" i="3"/>
  <c r="B1329" i="3"/>
  <c r="C1329" i="3"/>
  <c r="D1329" i="3"/>
  <c r="B1330" i="3"/>
  <c r="C1330" i="3"/>
  <c r="D1330" i="3"/>
  <c r="B1331" i="3"/>
  <c r="C1331" i="3"/>
  <c r="D1331" i="3"/>
  <c r="B1332" i="3"/>
  <c r="C1332" i="3"/>
  <c r="D1332" i="3"/>
  <c r="B1333" i="3"/>
  <c r="C1333" i="3"/>
  <c r="D1333" i="3"/>
  <c r="B1334" i="3"/>
  <c r="C1334" i="3"/>
  <c r="D1334" i="3"/>
  <c r="B1335" i="3"/>
  <c r="C1335" i="3"/>
  <c r="D1335" i="3"/>
  <c r="B1336" i="3"/>
  <c r="C1336" i="3"/>
  <c r="D1336" i="3"/>
  <c r="B1337" i="3"/>
  <c r="C1337" i="3"/>
  <c r="D1337" i="3"/>
  <c r="B1338" i="3"/>
  <c r="C1338" i="3"/>
  <c r="D1338" i="3"/>
  <c r="B1339" i="3"/>
  <c r="C1339" i="3"/>
  <c r="D1339" i="3"/>
  <c r="B1340" i="3"/>
  <c r="C1340" i="3"/>
  <c r="D1340" i="3"/>
  <c r="B1341" i="3"/>
  <c r="C1341" i="3"/>
  <c r="D1341" i="3"/>
  <c r="B1342" i="3"/>
  <c r="C1342" i="3"/>
  <c r="D1342" i="3"/>
  <c r="B1343" i="3"/>
  <c r="C1343" i="3"/>
  <c r="D1343" i="3"/>
  <c r="B1344" i="3"/>
  <c r="C1344" i="3"/>
  <c r="D1344" i="3"/>
  <c r="B1345" i="3"/>
  <c r="C1345" i="3"/>
  <c r="D1345" i="3"/>
  <c r="B1346" i="3"/>
  <c r="C1346" i="3"/>
  <c r="D1346" i="3"/>
  <c r="B1347" i="3"/>
  <c r="C1347" i="3"/>
  <c r="D1347" i="3"/>
  <c r="B1348" i="3"/>
  <c r="C1348" i="3"/>
  <c r="D1348" i="3"/>
  <c r="B1349" i="3"/>
  <c r="C1349" i="3"/>
  <c r="D1349" i="3"/>
  <c r="B1350" i="3"/>
  <c r="C1350" i="3"/>
  <c r="D1350" i="3"/>
  <c r="B1351" i="3"/>
  <c r="C1351" i="3"/>
  <c r="D1351" i="3"/>
  <c r="B1352" i="3"/>
  <c r="C1352" i="3"/>
  <c r="D1352" i="3"/>
  <c r="B1353" i="3"/>
  <c r="C1353" i="3"/>
  <c r="D1353" i="3"/>
  <c r="B1354" i="3"/>
  <c r="C1354" i="3"/>
  <c r="D1354" i="3"/>
  <c r="B1355" i="3"/>
  <c r="C1355" i="3"/>
  <c r="D1355" i="3"/>
  <c r="B1356" i="3"/>
  <c r="C1356" i="3"/>
  <c r="D1356" i="3"/>
  <c r="B1357" i="3"/>
  <c r="C1357" i="3"/>
  <c r="D1357" i="3"/>
  <c r="B1358" i="3"/>
  <c r="C1358" i="3"/>
  <c r="D1358" i="3"/>
  <c r="B1359" i="3"/>
  <c r="C1359" i="3"/>
  <c r="D1359" i="3"/>
  <c r="B1360" i="3"/>
  <c r="C1360" i="3"/>
  <c r="D1360" i="3"/>
  <c r="B1361" i="3"/>
  <c r="C1361" i="3"/>
  <c r="D1361" i="3"/>
  <c r="B1362" i="3"/>
  <c r="C1362" i="3"/>
  <c r="D1362" i="3"/>
  <c r="B1363" i="3"/>
  <c r="C1363" i="3"/>
  <c r="D1363" i="3"/>
  <c r="B1364" i="3"/>
  <c r="C1364" i="3"/>
  <c r="D1364" i="3"/>
  <c r="B1365" i="3"/>
  <c r="C1365" i="3"/>
  <c r="D1365" i="3"/>
  <c r="B1366" i="3"/>
  <c r="C1366" i="3"/>
  <c r="D1366" i="3"/>
  <c r="B1367" i="3"/>
  <c r="C1367" i="3"/>
  <c r="D1367" i="3"/>
  <c r="B1368" i="3"/>
  <c r="C1368" i="3"/>
  <c r="D1368" i="3"/>
  <c r="B1369" i="3"/>
  <c r="C1369" i="3"/>
  <c r="D1369" i="3"/>
  <c r="B1370" i="3"/>
  <c r="C1370" i="3"/>
  <c r="D1370" i="3"/>
  <c r="B1371" i="3"/>
  <c r="C1371" i="3"/>
  <c r="D1371" i="3"/>
  <c r="B1372" i="3"/>
  <c r="C1372" i="3"/>
  <c r="D1372" i="3"/>
  <c r="B1373" i="3"/>
  <c r="C1373" i="3"/>
  <c r="D1373" i="3"/>
  <c r="B1374" i="3"/>
  <c r="C1374" i="3"/>
  <c r="D1374" i="3"/>
  <c r="B1375" i="3"/>
  <c r="C1375" i="3"/>
  <c r="D1375" i="3"/>
  <c r="B1376" i="3"/>
  <c r="C1376" i="3"/>
  <c r="D1376" i="3"/>
  <c r="B1377" i="3"/>
  <c r="C1377" i="3"/>
  <c r="D1377" i="3"/>
  <c r="B1378" i="3"/>
  <c r="C1378" i="3"/>
  <c r="D1378" i="3"/>
  <c r="B1379" i="3"/>
  <c r="C1379" i="3"/>
  <c r="D1379" i="3"/>
  <c r="B1380" i="3"/>
  <c r="C1380" i="3"/>
  <c r="D1380" i="3"/>
  <c r="B1381" i="3"/>
  <c r="C1381" i="3"/>
  <c r="D1381" i="3"/>
  <c r="B1382" i="3"/>
  <c r="C1382" i="3"/>
  <c r="D1382" i="3"/>
  <c r="B1383" i="3"/>
  <c r="C1383" i="3"/>
  <c r="D1383" i="3"/>
  <c r="B1384" i="3"/>
  <c r="C1384" i="3"/>
  <c r="D1384" i="3"/>
  <c r="B1385" i="3"/>
  <c r="C1385" i="3"/>
  <c r="D1385" i="3"/>
  <c r="B1386" i="3"/>
  <c r="C1386" i="3"/>
  <c r="D1386" i="3"/>
  <c r="B1387" i="3"/>
  <c r="C1387" i="3"/>
  <c r="D1387" i="3"/>
  <c r="B1388" i="3"/>
  <c r="C1388" i="3"/>
  <c r="D1388" i="3"/>
  <c r="B1389" i="3"/>
  <c r="C1389" i="3"/>
  <c r="D1389" i="3"/>
  <c r="B1390" i="3"/>
  <c r="C1390" i="3"/>
  <c r="D1390" i="3"/>
  <c r="B1391" i="3"/>
  <c r="C1391" i="3"/>
  <c r="D1391" i="3"/>
  <c r="B1392" i="3"/>
  <c r="C1392" i="3"/>
  <c r="D1392" i="3"/>
  <c r="B1393" i="3"/>
  <c r="C1393" i="3"/>
  <c r="D1393" i="3"/>
  <c r="B1394" i="3"/>
  <c r="C1394" i="3"/>
  <c r="D1394" i="3"/>
  <c r="B1395" i="3"/>
  <c r="C1395" i="3"/>
  <c r="D1395" i="3"/>
  <c r="B1396" i="3"/>
  <c r="C1396" i="3"/>
  <c r="D1396" i="3"/>
  <c r="B1397" i="3"/>
  <c r="C1397" i="3"/>
  <c r="D1397" i="3"/>
  <c r="B1398" i="3"/>
  <c r="C1398" i="3"/>
  <c r="D1398" i="3"/>
  <c r="B1399" i="3"/>
  <c r="C1399" i="3"/>
  <c r="D1399" i="3"/>
  <c r="B1400" i="3"/>
  <c r="C1400" i="3"/>
  <c r="D1400" i="3"/>
  <c r="B1401" i="3"/>
  <c r="C1401" i="3"/>
  <c r="D1401" i="3"/>
  <c r="B1402" i="3"/>
  <c r="C1402" i="3"/>
  <c r="D1402" i="3"/>
  <c r="B1403" i="3"/>
  <c r="C1403" i="3"/>
  <c r="D1403" i="3"/>
  <c r="B1404" i="3"/>
  <c r="C1404" i="3"/>
  <c r="D1404" i="3"/>
  <c r="B1405" i="3"/>
  <c r="C1405" i="3"/>
  <c r="D1405" i="3"/>
  <c r="B1406" i="3"/>
  <c r="C1406" i="3"/>
  <c r="D1406" i="3"/>
  <c r="B1407" i="3"/>
  <c r="C1407" i="3"/>
  <c r="D1407" i="3"/>
  <c r="B1408" i="3"/>
  <c r="C1408" i="3"/>
  <c r="D1408" i="3"/>
  <c r="B1409" i="3"/>
  <c r="C1409" i="3"/>
  <c r="D1409" i="3"/>
  <c r="B1410" i="3"/>
  <c r="C1410" i="3"/>
  <c r="D1410" i="3"/>
  <c r="B1411" i="3"/>
  <c r="C1411" i="3"/>
  <c r="D1411" i="3"/>
  <c r="B1412" i="3"/>
  <c r="C1412" i="3"/>
  <c r="D1412" i="3"/>
  <c r="B1413" i="3"/>
  <c r="C1413" i="3"/>
  <c r="D1413" i="3"/>
  <c r="B1414" i="3"/>
  <c r="C1414" i="3"/>
  <c r="D1414" i="3"/>
  <c r="B1415" i="3"/>
  <c r="C1415" i="3"/>
  <c r="D1415" i="3"/>
  <c r="B1416" i="3"/>
  <c r="C1416" i="3"/>
  <c r="D1416" i="3"/>
  <c r="B1417" i="3"/>
  <c r="C1417" i="3"/>
  <c r="D1417" i="3"/>
  <c r="B1418" i="3"/>
  <c r="C1418" i="3"/>
  <c r="D1418" i="3"/>
  <c r="B1419" i="3"/>
  <c r="C1419" i="3"/>
  <c r="D1419" i="3"/>
  <c r="B1420" i="3"/>
  <c r="C1420" i="3"/>
  <c r="D1420" i="3"/>
  <c r="B1421" i="3"/>
  <c r="C1421" i="3"/>
  <c r="D1421" i="3"/>
  <c r="B1422" i="3"/>
  <c r="C1422" i="3"/>
  <c r="D1422" i="3"/>
  <c r="B1423" i="3"/>
  <c r="C1423" i="3"/>
  <c r="D1423" i="3"/>
  <c r="B1424" i="3"/>
  <c r="C1424" i="3"/>
  <c r="D1424" i="3"/>
  <c r="B1425" i="3"/>
  <c r="C1425" i="3"/>
  <c r="D1425" i="3"/>
  <c r="B1426" i="3"/>
  <c r="C1426" i="3"/>
  <c r="D1426" i="3"/>
  <c r="B1427" i="3"/>
  <c r="C1427" i="3"/>
  <c r="D1427" i="3"/>
  <c r="B1428" i="3"/>
  <c r="C1428" i="3"/>
  <c r="D1428" i="3"/>
  <c r="B1429" i="3"/>
  <c r="C1429" i="3"/>
  <c r="D1429" i="3"/>
  <c r="B1430" i="3"/>
  <c r="C1430" i="3"/>
  <c r="D1430" i="3"/>
  <c r="B1431" i="3"/>
  <c r="C1431" i="3"/>
  <c r="D1431" i="3"/>
  <c r="B1432" i="3"/>
  <c r="C1432" i="3"/>
  <c r="D1432" i="3"/>
  <c r="B1433" i="3"/>
  <c r="C1433" i="3"/>
  <c r="D1433" i="3"/>
  <c r="B1434" i="3"/>
  <c r="C1434" i="3"/>
  <c r="D1434" i="3"/>
  <c r="B1435" i="3"/>
  <c r="C1435" i="3"/>
  <c r="D1435" i="3"/>
  <c r="B1436" i="3"/>
  <c r="C1436" i="3"/>
  <c r="D1436" i="3"/>
  <c r="B1437" i="3"/>
  <c r="C1437" i="3"/>
  <c r="D1437" i="3"/>
  <c r="B1438" i="3"/>
  <c r="C1438" i="3"/>
  <c r="D1438" i="3"/>
  <c r="B1439" i="3"/>
  <c r="C1439" i="3"/>
  <c r="D1439" i="3"/>
  <c r="B1440" i="3"/>
  <c r="C1440" i="3"/>
  <c r="D1440" i="3"/>
  <c r="B1441" i="3"/>
  <c r="C1441" i="3"/>
  <c r="D1441" i="3"/>
  <c r="B1442" i="3"/>
  <c r="C1442" i="3"/>
  <c r="D1442" i="3"/>
  <c r="B1443" i="3"/>
  <c r="C1443" i="3"/>
  <c r="D1443" i="3"/>
  <c r="B1444" i="3"/>
  <c r="C1444" i="3"/>
  <c r="D1444" i="3"/>
  <c r="B1445" i="3"/>
  <c r="C1445" i="3"/>
  <c r="D1445" i="3"/>
  <c r="B1446" i="3"/>
  <c r="C1446" i="3"/>
  <c r="D1446" i="3"/>
  <c r="B1447" i="3"/>
  <c r="C1447" i="3"/>
  <c r="D1447" i="3"/>
  <c r="B1448" i="3"/>
  <c r="C1448" i="3"/>
  <c r="D1448" i="3"/>
  <c r="B1449" i="3"/>
  <c r="C1449" i="3"/>
  <c r="D1449" i="3"/>
  <c r="B1450" i="3"/>
  <c r="C1450" i="3"/>
  <c r="D1450" i="3"/>
  <c r="B1451" i="3"/>
  <c r="C1451" i="3"/>
  <c r="D1451" i="3"/>
  <c r="B1452" i="3"/>
  <c r="C1452" i="3"/>
  <c r="D1452" i="3"/>
  <c r="B1453" i="3"/>
  <c r="C1453" i="3"/>
  <c r="D1453" i="3"/>
  <c r="B1454" i="3"/>
  <c r="C1454" i="3"/>
  <c r="D1454" i="3"/>
  <c r="B1455" i="3"/>
  <c r="C1455" i="3"/>
  <c r="D1455" i="3"/>
  <c r="B1456" i="3"/>
  <c r="C1456" i="3"/>
  <c r="D1456" i="3"/>
  <c r="B1457" i="3"/>
  <c r="C1457" i="3"/>
  <c r="D1457" i="3"/>
  <c r="B1458" i="3"/>
  <c r="C1458" i="3"/>
  <c r="D1458" i="3"/>
  <c r="B1459" i="3"/>
  <c r="C1459" i="3"/>
  <c r="D1459" i="3"/>
  <c r="B1460" i="3"/>
  <c r="C1460" i="3"/>
  <c r="D1460" i="3"/>
  <c r="B1461" i="3"/>
  <c r="C1461" i="3"/>
  <c r="D1461" i="3"/>
  <c r="B1462" i="3"/>
  <c r="C1462" i="3"/>
  <c r="D1462" i="3"/>
  <c r="B1463" i="3"/>
  <c r="C1463" i="3"/>
  <c r="D1463" i="3"/>
  <c r="B1464" i="3"/>
  <c r="C1464" i="3"/>
  <c r="D1464" i="3"/>
  <c r="B1465" i="3"/>
  <c r="C1465" i="3"/>
  <c r="D1465" i="3"/>
  <c r="B1466" i="3"/>
  <c r="C1466" i="3"/>
  <c r="D1466" i="3"/>
  <c r="B1467" i="3"/>
  <c r="C1467" i="3"/>
  <c r="D1467" i="3"/>
  <c r="B1468" i="3"/>
  <c r="C1468" i="3"/>
  <c r="D1468" i="3"/>
  <c r="B1469" i="3"/>
  <c r="C1469" i="3"/>
  <c r="D1469" i="3"/>
  <c r="B1470" i="3"/>
  <c r="C1470" i="3"/>
  <c r="D1470" i="3"/>
  <c r="B1471" i="3"/>
  <c r="C1471" i="3"/>
  <c r="D1471" i="3"/>
  <c r="B1472" i="3"/>
  <c r="C1472" i="3"/>
  <c r="D1472" i="3"/>
  <c r="B1473" i="3"/>
  <c r="C1473" i="3"/>
  <c r="D1473" i="3"/>
  <c r="B1474" i="3"/>
  <c r="C1474" i="3"/>
  <c r="D1474" i="3"/>
  <c r="B1475" i="3"/>
  <c r="C1475" i="3"/>
  <c r="D1475" i="3"/>
  <c r="B1476" i="3"/>
  <c r="C1476" i="3"/>
  <c r="D1476" i="3"/>
  <c r="B1477" i="3"/>
  <c r="C1477" i="3"/>
  <c r="D1477" i="3"/>
  <c r="B1478" i="3"/>
  <c r="C1478" i="3"/>
  <c r="D1478" i="3"/>
  <c r="B1479" i="3"/>
  <c r="C1479" i="3"/>
  <c r="D1479" i="3"/>
  <c r="B1480" i="3"/>
  <c r="C1480" i="3"/>
  <c r="D1480" i="3"/>
  <c r="B1481" i="3"/>
  <c r="C1481" i="3"/>
  <c r="D1481" i="3"/>
  <c r="B1482" i="3"/>
  <c r="C1482" i="3"/>
  <c r="D1482" i="3"/>
  <c r="B1483" i="3"/>
  <c r="C1483" i="3"/>
  <c r="D1483" i="3"/>
  <c r="B1484" i="3"/>
  <c r="C1484" i="3"/>
  <c r="D1484" i="3"/>
  <c r="B1485" i="3"/>
  <c r="C1485" i="3"/>
  <c r="D1485" i="3"/>
  <c r="B1486" i="3"/>
  <c r="C1486" i="3"/>
  <c r="D1486" i="3"/>
  <c r="B1487" i="3"/>
  <c r="C1487" i="3"/>
  <c r="D1487" i="3"/>
  <c r="B1488" i="3"/>
  <c r="C1488" i="3"/>
  <c r="D1488" i="3"/>
  <c r="B1489" i="3"/>
  <c r="C1489" i="3"/>
  <c r="D1489" i="3"/>
  <c r="B1490" i="3"/>
  <c r="C1490" i="3"/>
  <c r="D1490" i="3"/>
  <c r="B1491" i="3"/>
  <c r="C1491" i="3"/>
  <c r="D1491" i="3"/>
  <c r="B1492" i="3"/>
  <c r="C1492" i="3"/>
  <c r="D1492" i="3"/>
  <c r="B1493" i="3"/>
  <c r="C1493" i="3"/>
  <c r="D1493" i="3"/>
  <c r="B1494" i="3"/>
  <c r="C1494" i="3"/>
  <c r="D1494" i="3"/>
  <c r="B1495" i="3"/>
  <c r="C1495" i="3"/>
  <c r="D1495" i="3"/>
  <c r="B1496" i="3"/>
  <c r="C1496" i="3"/>
  <c r="D1496" i="3"/>
  <c r="B1497" i="3"/>
  <c r="C1497" i="3"/>
  <c r="D1497" i="3"/>
  <c r="B1498" i="3"/>
  <c r="C1498" i="3"/>
  <c r="D1498" i="3"/>
  <c r="B1499" i="3"/>
  <c r="C1499" i="3"/>
  <c r="D1499" i="3"/>
  <c r="B1500" i="3"/>
  <c r="C1500" i="3"/>
  <c r="D1500" i="3"/>
  <c r="B1501" i="3"/>
  <c r="C1501" i="3"/>
  <c r="D1501" i="3"/>
  <c r="B1502" i="3"/>
  <c r="C1502" i="3"/>
  <c r="D1502" i="3"/>
  <c r="B1503" i="3"/>
  <c r="C1503" i="3"/>
  <c r="D1503" i="3"/>
  <c r="B1504" i="3"/>
  <c r="C1504" i="3"/>
  <c r="D1504" i="3"/>
  <c r="B1505" i="3"/>
  <c r="C1505" i="3"/>
  <c r="D1505" i="3"/>
  <c r="B1506" i="3"/>
  <c r="C1506" i="3"/>
  <c r="D1506" i="3"/>
  <c r="B1507" i="3"/>
  <c r="C1507" i="3"/>
  <c r="D1507" i="3"/>
  <c r="B1508" i="3"/>
  <c r="C1508" i="3"/>
  <c r="D1508" i="3"/>
  <c r="B1509" i="3"/>
  <c r="C1509" i="3"/>
  <c r="D1509" i="3"/>
  <c r="B1510" i="3"/>
  <c r="C1510" i="3"/>
  <c r="D1510" i="3"/>
  <c r="B1511" i="3"/>
  <c r="C1511" i="3"/>
  <c r="D1511" i="3"/>
  <c r="B1512" i="3"/>
  <c r="C1512" i="3"/>
  <c r="D1512" i="3"/>
  <c r="B1513" i="3"/>
  <c r="C1513" i="3"/>
  <c r="D1513" i="3"/>
  <c r="B1514" i="3"/>
  <c r="C1514" i="3"/>
  <c r="D1514" i="3"/>
  <c r="B1515" i="3"/>
  <c r="C1515" i="3"/>
  <c r="D1515" i="3"/>
  <c r="B1516" i="3"/>
  <c r="C1516" i="3"/>
  <c r="D1516" i="3"/>
  <c r="B1517" i="3"/>
  <c r="C1517" i="3"/>
  <c r="D1517" i="3"/>
  <c r="B1518" i="3"/>
  <c r="C1518" i="3"/>
  <c r="D1518" i="3"/>
  <c r="B1519" i="3"/>
  <c r="C1519" i="3"/>
  <c r="D1519" i="3"/>
  <c r="B1520" i="3"/>
  <c r="C1520" i="3"/>
  <c r="D1520" i="3"/>
  <c r="B1521" i="3"/>
  <c r="C1521" i="3"/>
  <c r="D1521" i="3"/>
  <c r="B1522" i="3"/>
  <c r="C1522" i="3"/>
  <c r="D1522" i="3"/>
  <c r="B1523" i="3"/>
  <c r="C1523" i="3"/>
  <c r="D1523" i="3"/>
  <c r="B1524" i="3"/>
  <c r="C1524" i="3"/>
  <c r="D1524" i="3"/>
  <c r="B1525" i="3"/>
  <c r="C1525" i="3"/>
  <c r="D1525" i="3"/>
  <c r="B1526" i="3"/>
  <c r="C1526" i="3"/>
  <c r="D1526" i="3"/>
  <c r="B1527" i="3"/>
  <c r="C1527" i="3"/>
  <c r="D1527" i="3"/>
  <c r="B1528" i="3"/>
  <c r="C1528" i="3"/>
  <c r="D1528" i="3"/>
  <c r="B1529" i="3"/>
  <c r="C1529" i="3"/>
  <c r="D1529" i="3"/>
  <c r="B1530" i="3"/>
  <c r="C1530" i="3"/>
  <c r="D1530" i="3"/>
  <c r="B1531" i="3"/>
  <c r="C1531" i="3"/>
  <c r="D1531" i="3"/>
  <c r="B1532" i="3"/>
  <c r="C1532" i="3"/>
  <c r="D1532" i="3"/>
  <c r="B1533" i="3"/>
  <c r="C1533" i="3"/>
  <c r="D1533" i="3"/>
  <c r="B1534" i="3"/>
  <c r="C1534" i="3"/>
  <c r="D1534" i="3"/>
  <c r="B1535" i="3"/>
  <c r="C1535" i="3"/>
  <c r="D1535" i="3"/>
  <c r="B1536" i="3"/>
  <c r="C1536" i="3"/>
  <c r="D1536" i="3"/>
  <c r="B1537" i="3"/>
  <c r="C1537" i="3"/>
  <c r="D1537" i="3"/>
  <c r="B1538" i="3"/>
  <c r="C1538" i="3"/>
  <c r="D1538" i="3"/>
  <c r="B1539" i="3"/>
  <c r="C1539" i="3"/>
  <c r="D1539" i="3"/>
  <c r="B1540" i="3"/>
  <c r="C1540" i="3"/>
  <c r="D1540" i="3"/>
  <c r="B1541" i="3"/>
  <c r="C1541" i="3"/>
  <c r="D1541" i="3"/>
  <c r="B1542" i="3"/>
  <c r="C1542" i="3"/>
  <c r="D1542" i="3"/>
  <c r="B1543" i="3"/>
  <c r="C1543" i="3"/>
  <c r="D1543" i="3"/>
  <c r="B1544" i="3"/>
  <c r="C1544" i="3"/>
  <c r="D1544" i="3"/>
  <c r="B1545" i="3"/>
  <c r="C1545" i="3"/>
  <c r="D1545" i="3"/>
  <c r="B1546" i="3"/>
  <c r="C1546" i="3"/>
  <c r="D1546" i="3"/>
  <c r="B1547" i="3"/>
  <c r="C1547" i="3"/>
  <c r="D1547" i="3"/>
  <c r="B1548" i="3"/>
  <c r="C1548" i="3"/>
  <c r="D1548" i="3"/>
  <c r="B1549" i="3"/>
  <c r="C1549" i="3"/>
  <c r="D1549" i="3"/>
  <c r="B1550" i="3"/>
  <c r="C1550" i="3"/>
  <c r="D1550" i="3"/>
  <c r="B1551" i="3"/>
  <c r="C1551" i="3"/>
  <c r="D1551" i="3"/>
  <c r="B1552" i="3"/>
  <c r="C1552" i="3"/>
  <c r="D1552" i="3"/>
  <c r="B1553" i="3"/>
  <c r="C1553" i="3"/>
  <c r="D1553" i="3"/>
  <c r="B1554" i="3"/>
  <c r="C1554" i="3"/>
  <c r="D1554" i="3"/>
  <c r="B1555" i="3"/>
  <c r="C1555" i="3"/>
  <c r="D1555" i="3"/>
  <c r="B1556" i="3"/>
  <c r="C1556" i="3"/>
  <c r="D1556" i="3"/>
  <c r="B1557" i="3"/>
  <c r="C1557" i="3"/>
  <c r="D1557" i="3"/>
  <c r="B1558" i="3"/>
  <c r="C1558" i="3"/>
  <c r="D1558" i="3"/>
  <c r="B1559" i="3"/>
  <c r="C1559" i="3"/>
  <c r="D1559" i="3"/>
  <c r="B1560" i="3"/>
  <c r="C1560" i="3"/>
  <c r="D1560" i="3"/>
  <c r="B1561" i="3"/>
  <c r="C1561" i="3"/>
  <c r="D1561" i="3"/>
  <c r="B1562" i="3"/>
  <c r="C1562" i="3"/>
  <c r="D1562" i="3"/>
  <c r="B1563" i="3"/>
  <c r="C1563" i="3"/>
  <c r="D1563" i="3"/>
  <c r="B1564" i="3"/>
  <c r="C1564" i="3"/>
  <c r="D1564" i="3"/>
  <c r="B1565" i="3"/>
  <c r="C1565" i="3"/>
  <c r="D1565" i="3"/>
  <c r="B1566" i="3"/>
  <c r="C1566" i="3"/>
  <c r="D1566" i="3"/>
  <c r="B1567" i="3"/>
  <c r="C1567" i="3"/>
  <c r="D1567" i="3"/>
  <c r="B1568" i="3"/>
  <c r="C1568" i="3"/>
  <c r="D1568" i="3"/>
  <c r="B1569" i="3"/>
  <c r="C1569" i="3"/>
  <c r="D1569" i="3"/>
  <c r="B1570" i="3"/>
  <c r="C1570" i="3"/>
  <c r="D1570" i="3"/>
  <c r="B1571" i="3"/>
  <c r="C1571" i="3"/>
  <c r="D1571" i="3"/>
  <c r="B1572" i="3"/>
  <c r="C1572" i="3"/>
  <c r="D1572" i="3"/>
  <c r="B1573" i="3"/>
  <c r="C1573" i="3"/>
  <c r="D1573" i="3"/>
  <c r="B1574" i="3"/>
  <c r="C1574" i="3"/>
  <c r="D1574" i="3"/>
  <c r="B1575" i="3"/>
  <c r="C1575" i="3"/>
  <c r="D1575" i="3"/>
  <c r="B1576" i="3"/>
  <c r="C1576" i="3"/>
  <c r="D1576" i="3"/>
  <c r="B1577" i="3"/>
  <c r="C1577" i="3"/>
  <c r="D1577" i="3"/>
  <c r="B1578" i="3"/>
  <c r="C1578" i="3"/>
  <c r="D1578" i="3"/>
  <c r="B1579" i="3"/>
  <c r="C1579" i="3"/>
  <c r="D1579" i="3"/>
  <c r="B1580" i="3"/>
  <c r="C1580" i="3"/>
  <c r="D1580" i="3"/>
  <c r="B1581" i="3"/>
  <c r="C1581" i="3"/>
  <c r="D1581" i="3"/>
  <c r="B1582" i="3"/>
  <c r="C1582" i="3"/>
  <c r="D1582" i="3"/>
  <c r="B1583" i="3"/>
  <c r="C1583" i="3"/>
  <c r="D1583" i="3"/>
  <c r="B1584" i="3"/>
  <c r="C1584" i="3"/>
  <c r="D1584" i="3"/>
  <c r="B1585" i="3"/>
  <c r="C1585" i="3"/>
  <c r="D1585" i="3"/>
  <c r="B1586" i="3"/>
  <c r="C1586" i="3"/>
  <c r="D1586" i="3"/>
  <c r="B1587" i="3"/>
  <c r="C1587" i="3"/>
  <c r="D1587" i="3"/>
  <c r="B1588" i="3"/>
  <c r="C1588" i="3"/>
  <c r="D1588" i="3"/>
  <c r="B1589" i="3"/>
  <c r="C1589" i="3"/>
  <c r="D1589" i="3"/>
  <c r="B1590" i="3"/>
  <c r="C1590" i="3"/>
  <c r="D1590" i="3"/>
  <c r="B1591" i="3"/>
  <c r="C1591" i="3"/>
  <c r="D1591" i="3"/>
  <c r="B1592" i="3"/>
  <c r="C1592" i="3"/>
  <c r="D1592" i="3"/>
  <c r="B1593" i="3"/>
  <c r="C1593" i="3"/>
  <c r="D1593" i="3"/>
  <c r="B1594" i="3"/>
  <c r="C1594" i="3"/>
  <c r="D1594" i="3"/>
  <c r="B1595" i="3"/>
  <c r="C1595" i="3"/>
  <c r="D1595" i="3"/>
  <c r="B1596" i="3"/>
  <c r="C1596" i="3"/>
  <c r="D1596" i="3"/>
  <c r="B1597" i="3"/>
  <c r="C1597" i="3"/>
  <c r="D1597" i="3"/>
  <c r="B1598" i="3"/>
  <c r="C1598" i="3"/>
  <c r="D1598" i="3"/>
  <c r="B1599" i="3"/>
  <c r="C1599" i="3"/>
  <c r="D1599" i="3"/>
  <c r="B1600" i="3"/>
  <c r="C1600" i="3"/>
  <c r="D1600" i="3"/>
  <c r="B1601" i="3"/>
  <c r="C1601" i="3"/>
  <c r="D1601" i="3"/>
  <c r="B1602" i="3"/>
  <c r="C1602" i="3"/>
  <c r="D1602" i="3"/>
  <c r="B1603" i="3"/>
  <c r="C1603" i="3"/>
  <c r="D1603" i="3"/>
  <c r="B1604" i="3"/>
  <c r="C1604" i="3"/>
  <c r="D1604" i="3"/>
  <c r="B1605" i="3"/>
  <c r="C1605" i="3"/>
  <c r="D1605" i="3"/>
  <c r="B1606" i="3"/>
  <c r="C1606" i="3"/>
  <c r="D1606" i="3"/>
  <c r="B1607" i="3"/>
  <c r="C1607" i="3"/>
  <c r="D1607" i="3"/>
  <c r="B1608" i="3"/>
  <c r="C1608" i="3"/>
  <c r="D1608" i="3"/>
  <c r="B1609" i="3"/>
  <c r="C1609" i="3"/>
  <c r="D1609" i="3"/>
  <c r="B1610" i="3"/>
  <c r="C1610" i="3"/>
  <c r="D1610" i="3"/>
  <c r="B1611" i="3"/>
  <c r="C1611" i="3"/>
  <c r="D1611" i="3"/>
  <c r="B1612" i="3"/>
  <c r="C1612" i="3"/>
  <c r="D1612" i="3"/>
  <c r="B1613" i="3"/>
  <c r="C1613" i="3"/>
  <c r="D1613" i="3"/>
  <c r="B1614" i="3"/>
  <c r="C1614" i="3"/>
  <c r="D1614" i="3"/>
  <c r="B1615" i="3"/>
  <c r="C1615" i="3"/>
  <c r="D1615" i="3"/>
  <c r="B1616" i="3"/>
  <c r="C1616" i="3"/>
  <c r="D1616" i="3"/>
  <c r="B1617" i="3"/>
  <c r="C1617" i="3"/>
  <c r="D1617" i="3"/>
  <c r="B1618" i="3"/>
  <c r="C1618" i="3"/>
  <c r="D1618" i="3"/>
  <c r="B1619" i="3"/>
  <c r="C1619" i="3"/>
  <c r="D1619" i="3"/>
  <c r="B1620" i="3"/>
  <c r="C1620" i="3"/>
  <c r="D1620" i="3"/>
  <c r="B1621" i="3"/>
  <c r="C1621" i="3"/>
  <c r="D1621" i="3"/>
  <c r="B1622" i="3"/>
  <c r="C1622" i="3"/>
  <c r="D1622" i="3"/>
  <c r="B1623" i="3"/>
  <c r="C1623" i="3"/>
  <c r="D1623" i="3"/>
  <c r="B1624" i="3"/>
  <c r="C1624" i="3"/>
  <c r="D1624" i="3"/>
  <c r="B1625" i="3"/>
  <c r="C1625" i="3"/>
  <c r="D1625" i="3"/>
  <c r="B1626" i="3"/>
  <c r="C1626" i="3"/>
  <c r="D1626" i="3"/>
  <c r="B1627" i="3"/>
  <c r="C1627" i="3"/>
  <c r="D1627" i="3"/>
  <c r="B1628" i="3"/>
  <c r="C1628" i="3"/>
  <c r="D1628" i="3"/>
  <c r="B1629" i="3"/>
  <c r="C1629" i="3"/>
  <c r="D1629" i="3"/>
  <c r="B1630" i="3"/>
  <c r="C1630" i="3"/>
  <c r="D1630" i="3"/>
  <c r="B1631" i="3"/>
  <c r="C1631" i="3"/>
  <c r="D1631" i="3"/>
  <c r="B1632" i="3"/>
  <c r="C1632" i="3"/>
  <c r="D1632" i="3"/>
  <c r="B1633" i="3"/>
  <c r="C1633" i="3"/>
  <c r="D1633" i="3"/>
  <c r="B1634" i="3"/>
  <c r="C1634" i="3"/>
  <c r="D1634" i="3"/>
  <c r="B1635" i="3"/>
  <c r="C1635" i="3"/>
  <c r="D1635" i="3"/>
  <c r="B1636" i="3"/>
  <c r="C1636" i="3"/>
  <c r="D1636" i="3"/>
  <c r="B1637" i="3"/>
  <c r="C1637" i="3"/>
  <c r="D1637" i="3"/>
  <c r="B1638" i="3"/>
  <c r="C1638" i="3"/>
  <c r="D1638" i="3"/>
  <c r="B1639" i="3"/>
  <c r="C1639" i="3"/>
  <c r="D1639" i="3"/>
  <c r="B1640" i="3"/>
  <c r="C1640" i="3"/>
  <c r="D1640" i="3"/>
  <c r="B1641" i="3"/>
  <c r="C1641" i="3"/>
  <c r="D1641" i="3"/>
  <c r="B1642" i="3"/>
  <c r="C1642" i="3"/>
  <c r="D1642" i="3"/>
  <c r="B1643" i="3"/>
  <c r="C1643" i="3"/>
  <c r="D1643" i="3"/>
  <c r="B1644" i="3"/>
  <c r="C1644" i="3"/>
  <c r="D1644" i="3"/>
  <c r="B1645" i="3"/>
  <c r="C1645" i="3"/>
  <c r="D1645" i="3"/>
  <c r="B1646" i="3"/>
  <c r="C1646" i="3"/>
  <c r="D1646" i="3"/>
  <c r="B1647" i="3"/>
  <c r="C1647" i="3"/>
  <c r="D1647" i="3"/>
  <c r="B1648" i="3"/>
  <c r="C1648" i="3"/>
  <c r="D1648" i="3"/>
  <c r="B1649" i="3"/>
  <c r="C1649" i="3"/>
  <c r="D1649" i="3"/>
  <c r="B1650" i="3"/>
  <c r="C1650" i="3"/>
  <c r="D1650" i="3"/>
  <c r="B1651" i="3"/>
  <c r="C1651" i="3"/>
  <c r="D1651" i="3"/>
  <c r="B1652" i="3"/>
  <c r="C1652" i="3"/>
  <c r="D1652" i="3"/>
  <c r="B1653" i="3"/>
  <c r="C1653" i="3"/>
  <c r="D1653" i="3"/>
  <c r="B1654" i="3"/>
  <c r="C1654" i="3"/>
  <c r="D1654" i="3"/>
  <c r="B1655" i="3"/>
  <c r="C1655" i="3"/>
  <c r="D1655" i="3"/>
  <c r="B1656" i="3"/>
  <c r="C1656" i="3"/>
  <c r="D1656" i="3"/>
  <c r="B1657" i="3"/>
  <c r="C1657" i="3"/>
  <c r="D1657" i="3"/>
  <c r="B1658" i="3"/>
  <c r="C1658" i="3"/>
  <c r="D1658" i="3"/>
  <c r="B1659" i="3"/>
  <c r="C1659" i="3"/>
  <c r="D1659" i="3"/>
  <c r="B1660" i="3"/>
  <c r="C1660" i="3"/>
  <c r="D1660" i="3"/>
  <c r="B1661" i="3"/>
  <c r="C1661" i="3"/>
  <c r="D1661" i="3"/>
  <c r="B1662" i="3"/>
  <c r="C1662" i="3"/>
  <c r="D1662" i="3"/>
  <c r="B1663" i="3"/>
  <c r="C1663" i="3"/>
  <c r="D1663" i="3"/>
  <c r="B1664" i="3"/>
  <c r="C1664" i="3"/>
  <c r="D1664" i="3"/>
  <c r="B1665" i="3"/>
  <c r="C1665" i="3"/>
  <c r="D1665" i="3"/>
  <c r="B1666" i="3"/>
  <c r="C1666" i="3"/>
  <c r="D1666" i="3"/>
  <c r="B1667" i="3"/>
  <c r="C1667" i="3"/>
  <c r="D1667" i="3"/>
  <c r="B1668" i="3"/>
  <c r="C1668" i="3"/>
  <c r="D1668" i="3"/>
  <c r="B1669" i="3"/>
  <c r="C1669" i="3"/>
  <c r="D1669" i="3"/>
  <c r="B1670" i="3"/>
  <c r="C1670" i="3"/>
  <c r="D1670" i="3"/>
  <c r="B1671" i="3"/>
  <c r="C1671" i="3"/>
  <c r="D1671" i="3"/>
  <c r="B1672" i="3"/>
  <c r="C1672" i="3"/>
  <c r="D1672" i="3"/>
  <c r="B1673" i="3"/>
  <c r="C1673" i="3"/>
  <c r="D1673" i="3"/>
  <c r="B1674" i="3"/>
  <c r="C1674" i="3"/>
  <c r="D1674" i="3"/>
  <c r="B1675" i="3"/>
  <c r="C1675" i="3"/>
  <c r="D1675" i="3"/>
  <c r="B1676" i="3"/>
  <c r="C1676" i="3"/>
  <c r="D1676" i="3"/>
  <c r="B1677" i="3"/>
  <c r="C1677" i="3"/>
  <c r="D1677" i="3"/>
  <c r="B1678" i="3"/>
  <c r="C1678" i="3"/>
  <c r="D1678" i="3"/>
  <c r="B1679" i="3"/>
  <c r="C1679" i="3"/>
  <c r="D1679" i="3"/>
  <c r="B1680" i="3"/>
  <c r="C1680" i="3"/>
  <c r="D1680" i="3"/>
  <c r="B1681" i="3"/>
  <c r="C1681" i="3"/>
  <c r="D1681" i="3"/>
  <c r="B1682" i="3"/>
  <c r="C1682" i="3"/>
  <c r="D1682" i="3"/>
  <c r="B1683" i="3"/>
  <c r="C1683" i="3"/>
  <c r="D1683" i="3"/>
  <c r="B1684" i="3"/>
  <c r="C1684" i="3"/>
  <c r="D1684" i="3"/>
  <c r="B1685" i="3"/>
  <c r="C1685" i="3"/>
  <c r="D1685" i="3"/>
  <c r="B1686" i="3"/>
  <c r="C1686" i="3"/>
  <c r="D1686" i="3"/>
  <c r="B1687" i="3"/>
  <c r="C1687" i="3"/>
  <c r="D1687" i="3"/>
  <c r="B1688" i="3"/>
  <c r="C1688" i="3"/>
  <c r="D1688" i="3"/>
  <c r="B1689" i="3"/>
  <c r="C1689" i="3"/>
  <c r="D1689" i="3"/>
  <c r="B1690" i="3"/>
  <c r="C1690" i="3"/>
  <c r="D1690" i="3"/>
  <c r="B1691" i="3"/>
  <c r="C1691" i="3"/>
  <c r="D1691" i="3"/>
  <c r="B1692" i="3"/>
  <c r="C1692" i="3"/>
  <c r="D1692" i="3"/>
  <c r="B1693" i="3"/>
  <c r="C1693" i="3"/>
  <c r="D1693" i="3"/>
  <c r="B1694" i="3"/>
  <c r="C1694" i="3"/>
  <c r="D1694" i="3"/>
  <c r="B1695" i="3"/>
  <c r="C1695" i="3"/>
  <c r="D1695" i="3"/>
  <c r="B1696" i="3"/>
  <c r="C1696" i="3"/>
  <c r="D1696" i="3"/>
  <c r="B1697" i="3"/>
  <c r="C1697" i="3"/>
  <c r="D1697" i="3"/>
  <c r="B1698" i="3"/>
  <c r="C1698" i="3"/>
  <c r="D1698" i="3"/>
  <c r="B1699" i="3"/>
  <c r="C1699" i="3"/>
  <c r="D1699" i="3"/>
  <c r="B1700" i="3"/>
  <c r="C1700" i="3"/>
  <c r="D1700" i="3"/>
  <c r="B1701" i="3"/>
  <c r="C1701" i="3"/>
  <c r="D1701" i="3"/>
  <c r="B1702" i="3"/>
  <c r="C1702" i="3"/>
  <c r="D1702" i="3"/>
  <c r="B1703" i="3"/>
  <c r="C1703" i="3"/>
  <c r="D1703" i="3"/>
  <c r="B1704" i="3"/>
  <c r="C1704" i="3"/>
  <c r="D1704" i="3"/>
  <c r="B1705" i="3"/>
  <c r="C1705" i="3"/>
  <c r="D1705" i="3"/>
  <c r="B1706" i="3"/>
  <c r="C1706" i="3"/>
  <c r="D1706" i="3"/>
  <c r="B1707" i="3"/>
  <c r="C1707" i="3"/>
  <c r="D1707" i="3"/>
  <c r="B1708" i="3"/>
  <c r="C1708" i="3"/>
  <c r="D1708" i="3"/>
  <c r="B1709" i="3"/>
  <c r="C1709" i="3"/>
  <c r="D1709" i="3"/>
  <c r="B1710" i="3"/>
  <c r="C1710" i="3"/>
  <c r="D1710" i="3"/>
  <c r="B1711" i="3"/>
  <c r="C1711" i="3"/>
  <c r="D1711" i="3"/>
  <c r="B1712" i="3"/>
  <c r="C1712" i="3"/>
  <c r="D1712" i="3"/>
  <c r="B1713" i="3"/>
  <c r="C1713" i="3"/>
  <c r="D1713" i="3"/>
  <c r="B1714" i="3"/>
  <c r="C1714" i="3"/>
  <c r="D1714" i="3"/>
  <c r="B1715" i="3"/>
  <c r="C1715" i="3"/>
  <c r="D1715" i="3"/>
  <c r="B1716" i="3"/>
  <c r="C1716" i="3"/>
  <c r="D1716" i="3"/>
  <c r="B1717" i="3"/>
  <c r="C1717" i="3"/>
  <c r="D1717" i="3"/>
  <c r="B1718" i="3"/>
  <c r="C1718" i="3"/>
  <c r="D1718" i="3"/>
  <c r="B1719" i="3"/>
  <c r="C1719" i="3"/>
  <c r="D1719" i="3"/>
  <c r="B1720" i="3"/>
  <c r="C1720" i="3"/>
  <c r="D1720" i="3"/>
  <c r="B1721" i="3"/>
  <c r="C1721" i="3"/>
  <c r="D1721" i="3"/>
  <c r="B1722" i="3"/>
  <c r="C1722" i="3"/>
  <c r="D1722" i="3"/>
  <c r="B1723" i="3"/>
  <c r="C1723" i="3"/>
  <c r="D1723" i="3"/>
  <c r="B1724" i="3"/>
  <c r="C1724" i="3"/>
  <c r="D1724" i="3"/>
  <c r="B1725" i="3"/>
  <c r="C1725" i="3"/>
  <c r="D1725" i="3"/>
  <c r="B1726" i="3"/>
  <c r="C1726" i="3"/>
  <c r="D1726" i="3"/>
  <c r="B1727" i="3"/>
  <c r="C1727" i="3"/>
  <c r="D1727" i="3"/>
  <c r="B1728" i="3"/>
  <c r="C1728" i="3"/>
  <c r="D1728" i="3"/>
  <c r="B1729" i="3"/>
  <c r="C1729" i="3"/>
  <c r="D1729" i="3"/>
  <c r="B1730" i="3"/>
  <c r="C1730" i="3"/>
  <c r="D1730" i="3"/>
  <c r="B1731" i="3"/>
  <c r="C1731" i="3"/>
  <c r="D1731" i="3"/>
  <c r="B1732" i="3"/>
  <c r="C1732" i="3"/>
  <c r="D1732" i="3"/>
  <c r="B1733" i="3"/>
  <c r="C1733" i="3"/>
  <c r="D1733" i="3"/>
  <c r="B1734" i="3"/>
  <c r="C1734" i="3"/>
  <c r="D1734" i="3"/>
  <c r="B1735" i="3"/>
  <c r="C1735" i="3"/>
  <c r="D1735" i="3"/>
  <c r="B1736" i="3"/>
  <c r="C1736" i="3"/>
  <c r="D1736" i="3"/>
  <c r="B1737" i="3"/>
  <c r="C1737" i="3"/>
  <c r="D1737" i="3"/>
  <c r="B1738" i="3"/>
  <c r="C1738" i="3"/>
  <c r="D1738" i="3"/>
  <c r="B1739" i="3"/>
  <c r="C1739" i="3"/>
  <c r="D1739" i="3"/>
  <c r="B1740" i="3"/>
  <c r="C1740" i="3"/>
  <c r="D1740" i="3"/>
  <c r="B1741" i="3"/>
  <c r="C1741" i="3"/>
  <c r="D1741" i="3"/>
  <c r="B1742" i="3"/>
  <c r="C1742" i="3"/>
  <c r="D1742" i="3"/>
  <c r="B1743" i="3"/>
  <c r="C1743" i="3"/>
  <c r="D1743" i="3"/>
  <c r="B1744" i="3"/>
  <c r="C1744" i="3"/>
  <c r="D1744" i="3"/>
  <c r="B1745" i="3"/>
  <c r="C1745" i="3"/>
  <c r="D1745" i="3"/>
  <c r="B1746" i="3"/>
  <c r="C1746" i="3"/>
  <c r="D1746" i="3"/>
  <c r="B1747" i="3"/>
  <c r="C1747" i="3"/>
  <c r="D1747" i="3"/>
  <c r="B1748" i="3"/>
  <c r="C1748" i="3"/>
  <c r="D1748" i="3"/>
  <c r="B1749" i="3"/>
  <c r="C1749" i="3"/>
  <c r="D1749" i="3"/>
  <c r="B1750" i="3"/>
  <c r="C1750" i="3"/>
  <c r="D1750" i="3"/>
  <c r="B1751" i="3"/>
  <c r="C1751" i="3"/>
  <c r="D1751" i="3"/>
  <c r="B1752" i="3"/>
  <c r="C1752" i="3"/>
  <c r="D1752" i="3"/>
  <c r="B1753" i="3"/>
  <c r="C1753" i="3"/>
  <c r="D1753" i="3"/>
  <c r="B1754" i="3"/>
  <c r="C1754" i="3"/>
  <c r="D1754" i="3"/>
  <c r="B1755" i="3"/>
  <c r="C1755" i="3"/>
  <c r="D1755" i="3"/>
  <c r="B1756" i="3"/>
  <c r="C1756" i="3"/>
  <c r="D1756" i="3"/>
  <c r="B1757" i="3"/>
  <c r="C1757" i="3"/>
  <c r="D1757" i="3"/>
  <c r="B1758" i="3"/>
  <c r="C1758" i="3"/>
  <c r="D1758" i="3"/>
  <c r="B1759" i="3"/>
  <c r="C1759" i="3"/>
  <c r="D1759" i="3"/>
  <c r="B1760" i="3"/>
  <c r="C1760" i="3"/>
  <c r="D1760" i="3"/>
  <c r="B1761" i="3"/>
  <c r="C1761" i="3"/>
  <c r="D1761" i="3"/>
  <c r="B1762" i="3"/>
  <c r="C1762" i="3"/>
  <c r="D1762" i="3"/>
  <c r="B1763" i="3"/>
  <c r="C1763" i="3"/>
  <c r="D1763" i="3"/>
  <c r="B1764" i="3"/>
  <c r="C1764" i="3"/>
  <c r="D1764" i="3"/>
  <c r="B1765" i="3"/>
  <c r="C1765" i="3"/>
  <c r="D1765" i="3"/>
  <c r="B1766" i="3"/>
  <c r="C1766" i="3"/>
  <c r="D1766" i="3"/>
  <c r="B1767" i="3"/>
  <c r="C1767" i="3"/>
  <c r="D1767" i="3"/>
  <c r="B1768" i="3"/>
  <c r="C1768" i="3"/>
  <c r="D1768" i="3"/>
  <c r="B1769" i="3"/>
  <c r="C1769" i="3"/>
  <c r="D1769" i="3"/>
  <c r="B1770" i="3"/>
  <c r="C1770" i="3"/>
  <c r="D1770" i="3"/>
  <c r="B1771" i="3"/>
  <c r="C1771" i="3"/>
  <c r="D1771" i="3"/>
  <c r="B1772" i="3"/>
  <c r="C1772" i="3"/>
  <c r="D1772" i="3"/>
  <c r="B1773" i="3"/>
  <c r="C1773" i="3"/>
  <c r="D1773" i="3"/>
  <c r="B1774" i="3"/>
  <c r="C1774" i="3"/>
  <c r="D1774" i="3"/>
  <c r="B1775" i="3"/>
  <c r="C1775" i="3"/>
  <c r="D1775" i="3"/>
  <c r="B1776" i="3"/>
  <c r="C1776" i="3"/>
  <c r="D1776" i="3"/>
  <c r="B1777" i="3"/>
  <c r="C1777" i="3"/>
  <c r="D1777" i="3"/>
  <c r="B1778" i="3"/>
  <c r="C1778" i="3"/>
  <c r="D1778" i="3"/>
  <c r="B1779" i="3"/>
  <c r="C1779" i="3"/>
  <c r="D1779" i="3"/>
  <c r="B1780" i="3"/>
  <c r="C1780" i="3"/>
  <c r="D1780" i="3"/>
  <c r="B1781" i="3"/>
  <c r="C1781" i="3"/>
  <c r="D1781" i="3"/>
  <c r="B1782" i="3"/>
  <c r="C1782" i="3"/>
  <c r="D1782" i="3"/>
  <c r="B1783" i="3"/>
  <c r="C1783" i="3"/>
  <c r="D1783" i="3"/>
  <c r="B1784" i="3"/>
  <c r="C1784" i="3"/>
  <c r="D1784" i="3"/>
  <c r="B1785" i="3"/>
  <c r="C1785" i="3"/>
  <c r="D1785" i="3"/>
  <c r="B1786" i="3"/>
  <c r="C1786" i="3"/>
  <c r="D1786" i="3"/>
  <c r="B1787" i="3"/>
  <c r="C1787" i="3"/>
  <c r="D1787" i="3"/>
  <c r="B1788" i="3"/>
  <c r="C1788" i="3"/>
  <c r="D1788" i="3"/>
  <c r="B1789" i="3"/>
  <c r="C1789" i="3"/>
  <c r="D1789" i="3"/>
  <c r="B1790" i="3"/>
  <c r="C1790" i="3"/>
  <c r="D1790" i="3"/>
  <c r="B1791" i="3"/>
  <c r="C1791" i="3"/>
  <c r="D1791" i="3"/>
  <c r="B1792" i="3"/>
  <c r="C1792" i="3"/>
  <c r="D1792" i="3"/>
  <c r="B1793" i="3"/>
  <c r="C1793" i="3"/>
  <c r="D1793" i="3"/>
  <c r="B1794" i="3"/>
  <c r="C1794" i="3"/>
  <c r="D1794" i="3"/>
  <c r="B1795" i="3"/>
  <c r="C1795" i="3"/>
  <c r="D1795" i="3"/>
  <c r="B1796" i="3"/>
  <c r="C1796" i="3"/>
  <c r="D1796" i="3"/>
  <c r="B1797" i="3"/>
  <c r="C1797" i="3"/>
  <c r="D1797" i="3"/>
  <c r="B1798" i="3"/>
  <c r="C1798" i="3"/>
  <c r="D1798" i="3"/>
  <c r="B1799" i="3"/>
  <c r="C1799" i="3"/>
  <c r="D1799" i="3"/>
  <c r="B1800" i="3"/>
  <c r="C1800" i="3"/>
  <c r="D1800" i="3"/>
  <c r="B1801" i="3"/>
  <c r="C1801" i="3"/>
  <c r="D1801" i="3"/>
  <c r="B1802" i="3"/>
  <c r="C1802" i="3"/>
  <c r="D1802" i="3"/>
  <c r="B1803" i="3"/>
  <c r="C1803" i="3"/>
  <c r="D1803" i="3"/>
  <c r="B1804" i="3"/>
  <c r="C1804" i="3"/>
  <c r="D1804" i="3"/>
  <c r="B1805" i="3"/>
  <c r="C1805" i="3"/>
  <c r="D1805" i="3"/>
  <c r="B1806" i="3"/>
  <c r="C1806" i="3"/>
  <c r="D1806" i="3"/>
  <c r="B1807" i="3"/>
  <c r="C1807" i="3"/>
  <c r="D1807" i="3"/>
  <c r="B1808" i="3"/>
  <c r="C1808" i="3"/>
  <c r="D1808" i="3"/>
  <c r="B1809" i="3"/>
  <c r="C1809" i="3"/>
  <c r="D1809" i="3"/>
  <c r="B1810" i="3"/>
  <c r="C1810" i="3"/>
  <c r="D1810" i="3"/>
  <c r="B1811" i="3"/>
  <c r="C1811" i="3"/>
  <c r="D1811" i="3"/>
  <c r="B1812" i="3"/>
  <c r="C1812" i="3"/>
  <c r="D1812" i="3"/>
  <c r="B1813" i="3"/>
  <c r="C1813" i="3"/>
  <c r="D1813" i="3"/>
  <c r="B1814" i="3"/>
  <c r="C1814" i="3"/>
  <c r="D1814" i="3"/>
  <c r="B1815" i="3"/>
  <c r="C1815" i="3"/>
  <c r="D1815" i="3"/>
  <c r="B1816" i="3"/>
  <c r="C1816" i="3"/>
  <c r="D1816" i="3"/>
  <c r="B1817" i="3"/>
  <c r="C1817" i="3"/>
  <c r="D1817" i="3"/>
  <c r="B1818" i="3"/>
  <c r="C1818" i="3"/>
  <c r="D1818" i="3"/>
  <c r="B1819" i="3"/>
  <c r="C1819" i="3"/>
  <c r="D1819" i="3"/>
  <c r="B1820" i="3"/>
  <c r="C1820" i="3"/>
  <c r="D1820" i="3"/>
  <c r="B1821" i="3"/>
  <c r="C1821" i="3"/>
  <c r="D1821" i="3"/>
  <c r="B1822" i="3"/>
  <c r="C1822" i="3"/>
  <c r="D1822" i="3"/>
  <c r="B1823" i="3"/>
  <c r="C1823" i="3"/>
  <c r="D1823" i="3"/>
  <c r="B1824" i="3"/>
  <c r="C1824" i="3"/>
  <c r="D1824" i="3"/>
  <c r="B1825" i="3"/>
  <c r="C1825" i="3"/>
  <c r="D1825" i="3"/>
  <c r="B1826" i="3"/>
  <c r="C1826" i="3"/>
  <c r="D1826" i="3"/>
  <c r="B1827" i="3"/>
  <c r="C1827" i="3"/>
  <c r="D1827" i="3"/>
  <c r="B1828" i="3"/>
  <c r="C1828" i="3"/>
  <c r="D1828" i="3"/>
  <c r="B1829" i="3"/>
  <c r="C1829" i="3"/>
  <c r="D1829" i="3"/>
  <c r="B1830" i="3"/>
  <c r="C1830" i="3"/>
  <c r="D1830" i="3"/>
  <c r="B1831" i="3"/>
  <c r="C1831" i="3"/>
  <c r="D1831" i="3"/>
  <c r="B1832" i="3"/>
  <c r="C1832" i="3"/>
  <c r="D1832" i="3"/>
  <c r="B1833" i="3"/>
  <c r="C1833" i="3"/>
  <c r="D1833" i="3"/>
  <c r="B1834" i="3"/>
  <c r="C1834" i="3"/>
  <c r="D1834" i="3"/>
  <c r="B1835" i="3"/>
  <c r="C1835" i="3"/>
  <c r="D1835" i="3"/>
  <c r="B1836" i="3"/>
  <c r="C1836" i="3"/>
  <c r="D1836" i="3"/>
  <c r="B1837" i="3"/>
  <c r="C1837" i="3"/>
  <c r="D1837" i="3"/>
  <c r="B1838" i="3"/>
  <c r="C1838" i="3"/>
  <c r="D1838" i="3"/>
  <c r="B1839" i="3"/>
  <c r="C1839" i="3"/>
  <c r="D1839" i="3"/>
  <c r="B1840" i="3"/>
  <c r="C1840" i="3"/>
  <c r="D1840" i="3"/>
  <c r="B1841" i="3"/>
  <c r="C1841" i="3"/>
  <c r="D1841" i="3"/>
  <c r="B1842" i="3"/>
  <c r="C1842" i="3"/>
  <c r="D1842" i="3"/>
  <c r="B1843" i="3"/>
  <c r="C1843" i="3"/>
  <c r="D1843" i="3"/>
  <c r="B1844" i="3"/>
  <c r="C1844" i="3"/>
  <c r="D1844" i="3"/>
  <c r="B1845" i="3"/>
  <c r="C1845" i="3"/>
  <c r="D1845" i="3"/>
  <c r="B1846" i="3"/>
  <c r="C1846" i="3"/>
  <c r="D1846" i="3"/>
  <c r="B1847" i="3"/>
  <c r="C1847" i="3"/>
  <c r="D1847" i="3"/>
  <c r="B1848" i="3"/>
  <c r="C1848" i="3"/>
  <c r="D1848" i="3"/>
  <c r="B1849" i="3"/>
  <c r="C1849" i="3"/>
  <c r="D1849" i="3"/>
  <c r="B1850" i="3"/>
  <c r="C1850" i="3"/>
  <c r="D1850" i="3"/>
  <c r="B1851" i="3"/>
  <c r="C1851" i="3"/>
  <c r="D1851" i="3"/>
  <c r="B1852" i="3"/>
  <c r="C1852" i="3"/>
  <c r="D1852" i="3"/>
  <c r="B1853" i="3"/>
  <c r="C1853" i="3"/>
  <c r="D1853" i="3"/>
  <c r="B1854" i="3"/>
  <c r="C1854" i="3"/>
  <c r="D1854" i="3"/>
  <c r="B1855" i="3"/>
  <c r="C1855" i="3"/>
  <c r="D1855" i="3"/>
  <c r="B1856" i="3"/>
  <c r="C1856" i="3"/>
  <c r="D1856" i="3"/>
  <c r="B1857" i="3"/>
  <c r="C1857" i="3"/>
  <c r="D1857" i="3"/>
  <c r="B1858" i="3"/>
  <c r="C1858" i="3"/>
  <c r="D1858" i="3"/>
  <c r="B1859" i="3"/>
  <c r="C1859" i="3"/>
  <c r="D1859" i="3"/>
  <c r="B1860" i="3"/>
  <c r="C1860" i="3"/>
  <c r="D1860" i="3"/>
  <c r="B1861" i="3"/>
  <c r="C1861" i="3"/>
  <c r="D1861" i="3"/>
  <c r="B1862" i="3"/>
  <c r="C1862" i="3"/>
  <c r="D1862" i="3"/>
  <c r="B1863" i="3"/>
  <c r="C1863" i="3"/>
  <c r="D1863" i="3"/>
  <c r="B1864" i="3"/>
  <c r="C1864" i="3"/>
  <c r="D1864" i="3"/>
  <c r="B1865" i="3"/>
  <c r="C1865" i="3"/>
  <c r="D1865" i="3"/>
  <c r="B1866" i="3"/>
  <c r="C1866" i="3"/>
  <c r="D1866" i="3"/>
  <c r="B1867" i="3"/>
  <c r="C1867" i="3"/>
  <c r="D1867" i="3"/>
  <c r="B1868" i="3"/>
  <c r="C1868" i="3"/>
  <c r="D1868" i="3"/>
  <c r="B1869" i="3"/>
  <c r="C1869" i="3"/>
  <c r="D1869" i="3"/>
  <c r="B1870" i="3"/>
  <c r="C1870" i="3"/>
  <c r="D1870" i="3"/>
  <c r="B1871" i="3"/>
  <c r="C1871" i="3"/>
  <c r="D1871" i="3"/>
  <c r="B1872" i="3"/>
  <c r="C1872" i="3"/>
  <c r="D1872" i="3"/>
  <c r="B1873" i="3"/>
  <c r="C1873" i="3"/>
  <c r="D1873" i="3"/>
  <c r="B1874" i="3"/>
  <c r="C1874" i="3"/>
  <c r="D1874" i="3"/>
  <c r="B1875" i="3"/>
  <c r="C1875" i="3"/>
  <c r="D1875" i="3"/>
  <c r="B1876" i="3"/>
  <c r="C1876" i="3"/>
  <c r="D1876" i="3"/>
  <c r="B1877" i="3"/>
  <c r="C1877" i="3"/>
  <c r="D1877" i="3"/>
  <c r="B1878" i="3"/>
  <c r="C1878" i="3"/>
  <c r="D1878" i="3"/>
  <c r="B1879" i="3"/>
  <c r="C1879" i="3"/>
  <c r="D1879" i="3"/>
  <c r="B1880" i="3"/>
  <c r="C1880" i="3"/>
  <c r="D1880" i="3"/>
  <c r="B1881" i="3"/>
  <c r="C1881" i="3"/>
  <c r="D1881" i="3"/>
  <c r="B1882" i="3"/>
  <c r="C1882" i="3"/>
  <c r="D1882" i="3"/>
  <c r="B1883" i="3"/>
  <c r="C1883" i="3"/>
  <c r="D1883" i="3"/>
  <c r="B1884" i="3"/>
  <c r="C1884" i="3"/>
  <c r="D1884" i="3"/>
  <c r="B1885" i="3"/>
  <c r="C1885" i="3"/>
  <c r="D1885" i="3"/>
  <c r="B1886" i="3"/>
  <c r="C1886" i="3"/>
  <c r="D1886" i="3"/>
  <c r="B1887" i="3"/>
  <c r="C1887" i="3"/>
  <c r="D1887" i="3"/>
  <c r="B1888" i="3"/>
  <c r="C1888" i="3"/>
  <c r="D1888" i="3"/>
  <c r="B1889" i="3"/>
  <c r="C1889" i="3"/>
  <c r="D1889" i="3"/>
  <c r="B1890" i="3"/>
  <c r="C1890" i="3"/>
  <c r="D1890" i="3"/>
  <c r="B1891" i="3"/>
  <c r="C1891" i="3"/>
  <c r="D1891" i="3"/>
  <c r="B1892" i="3"/>
  <c r="C1892" i="3"/>
  <c r="D1892" i="3"/>
  <c r="B1893" i="3"/>
  <c r="C1893" i="3"/>
  <c r="D1893" i="3"/>
  <c r="B1894" i="3"/>
  <c r="C1894" i="3"/>
  <c r="D1894" i="3"/>
  <c r="B1895" i="3"/>
  <c r="C1895" i="3"/>
  <c r="D1895" i="3"/>
  <c r="B1896" i="3"/>
  <c r="C1896" i="3"/>
  <c r="D1896" i="3"/>
  <c r="B1897" i="3"/>
  <c r="C1897" i="3"/>
  <c r="D1897" i="3"/>
  <c r="B1898" i="3"/>
  <c r="C1898" i="3"/>
  <c r="D1898" i="3"/>
  <c r="B1899" i="3"/>
  <c r="C1899" i="3"/>
  <c r="D1899" i="3"/>
  <c r="B1900" i="3"/>
  <c r="C1900" i="3"/>
  <c r="D1900" i="3"/>
  <c r="B1901" i="3"/>
  <c r="C1901" i="3"/>
  <c r="D1901" i="3"/>
  <c r="B1902" i="3"/>
  <c r="C1902" i="3"/>
  <c r="D1902" i="3"/>
  <c r="B1903" i="3"/>
  <c r="C1903" i="3"/>
  <c r="D1903" i="3"/>
  <c r="B1904" i="3"/>
  <c r="C1904" i="3"/>
  <c r="D1904" i="3"/>
  <c r="B1905" i="3"/>
  <c r="C1905" i="3"/>
  <c r="D1905" i="3"/>
  <c r="B1906" i="3"/>
  <c r="C1906" i="3"/>
  <c r="D1906" i="3"/>
  <c r="B1907" i="3"/>
  <c r="C1907" i="3"/>
  <c r="D1907" i="3"/>
  <c r="B1908" i="3"/>
  <c r="C1908" i="3"/>
  <c r="D1908" i="3"/>
  <c r="B1909" i="3"/>
  <c r="C1909" i="3"/>
  <c r="D1909" i="3"/>
  <c r="B1910" i="3"/>
  <c r="C1910" i="3"/>
  <c r="D1910" i="3"/>
  <c r="B1911" i="3"/>
  <c r="C1911" i="3"/>
  <c r="D1911" i="3"/>
  <c r="B1912" i="3"/>
  <c r="C1912" i="3"/>
  <c r="D1912" i="3"/>
  <c r="B1913" i="3"/>
  <c r="C1913" i="3"/>
  <c r="D1913" i="3"/>
  <c r="B1914" i="3"/>
  <c r="C1914" i="3"/>
  <c r="D1914" i="3"/>
  <c r="B1915" i="3"/>
  <c r="C1915" i="3"/>
  <c r="D1915" i="3"/>
  <c r="B1916" i="3"/>
  <c r="C1916" i="3"/>
  <c r="D1916" i="3"/>
  <c r="B1917" i="3"/>
  <c r="C1917" i="3"/>
  <c r="D1917" i="3"/>
  <c r="B1918" i="3"/>
  <c r="C1918" i="3"/>
  <c r="D1918" i="3"/>
  <c r="B1919" i="3"/>
  <c r="C1919" i="3"/>
  <c r="D1919" i="3"/>
  <c r="B1920" i="3"/>
  <c r="C1920" i="3"/>
  <c r="D1920" i="3"/>
  <c r="B1921" i="3"/>
  <c r="C1921" i="3"/>
  <c r="D1921" i="3"/>
  <c r="B1922" i="3"/>
  <c r="C1922" i="3"/>
  <c r="D1922" i="3"/>
  <c r="B1923" i="3"/>
  <c r="C1923" i="3"/>
  <c r="D1923" i="3"/>
  <c r="B1924" i="3"/>
  <c r="C1924" i="3"/>
  <c r="D1924" i="3"/>
  <c r="B1925" i="3"/>
  <c r="C1925" i="3"/>
  <c r="D1925" i="3"/>
  <c r="B1926" i="3"/>
  <c r="C1926" i="3"/>
  <c r="D1926" i="3"/>
  <c r="B1927" i="3"/>
  <c r="C1927" i="3"/>
  <c r="D1927" i="3"/>
  <c r="B1928" i="3"/>
  <c r="C1928" i="3"/>
  <c r="D1928" i="3"/>
  <c r="B1929" i="3"/>
  <c r="C1929" i="3"/>
  <c r="D1929" i="3"/>
  <c r="B1930" i="3"/>
  <c r="C1930" i="3"/>
  <c r="D1930" i="3"/>
  <c r="B1931" i="3"/>
  <c r="C1931" i="3"/>
  <c r="D1931" i="3"/>
  <c r="B1932" i="3"/>
  <c r="C1932" i="3"/>
  <c r="D1932" i="3"/>
  <c r="B1933" i="3"/>
  <c r="C1933" i="3"/>
  <c r="D1933" i="3"/>
  <c r="B1934" i="3"/>
  <c r="C1934" i="3"/>
  <c r="D1934" i="3"/>
  <c r="B1935" i="3"/>
  <c r="C1935" i="3"/>
  <c r="D1935" i="3"/>
  <c r="B1936" i="3"/>
  <c r="C1936" i="3"/>
  <c r="D1936" i="3"/>
  <c r="B1937" i="3"/>
  <c r="C1937" i="3"/>
  <c r="D1937" i="3"/>
  <c r="B1938" i="3"/>
  <c r="C1938" i="3"/>
  <c r="D1938" i="3"/>
  <c r="B1939" i="3"/>
  <c r="C1939" i="3"/>
  <c r="D1939" i="3"/>
  <c r="B1940" i="3"/>
  <c r="C1940" i="3"/>
  <c r="D1940" i="3"/>
  <c r="B1941" i="3"/>
  <c r="C1941" i="3"/>
  <c r="D1941" i="3"/>
  <c r="B1942" i="3"/>
  <c r="C1942" i="3"/>
  <c r="D1942" i="3"/>
  <c r="B1943" i="3"/>
  <c r="C1943" i="3"/>
  <c r="D1943" i="3"/>
  <c r="B1944" i="3"/>
  <c r="C1944" i="3"/>
  <c r="D1944" i="3"/>
  <c r="B1945" i="3"/>
  <c r="C1945" i="3"/>
  <c r="D1945" i="3"/>
  <c r="B1946" i="3"/>
  <c r="C1946" i="3"/>
  <c r="D1946" i="3"/>
  <c r="B1947" i="3"/>
  <c r="C1947" i="3"/>
  <c r="D1947" i="3"/>
  <c r="B1948" i="3"/>
  <c r="C1948" i="3"/>
  <c r="D1948" i="3"/>
  <c r="B1949" i="3"/>
  <c r="C1949" i="3"/>
  <c r="D1949" i="3"/>
  <c r="B1950" i="3"/>
  <c r="C1950" i="3"/>
  <c r="D1950" i="3"/>
  <c r="B1951" i="3"/>
  <c r="C1951" i="3"/>
  <c r="D1951" i="3"/>
  <c r="B1952" i="3"/>
  <c r="C1952" i="3"/>
  <c r="D1952" i="3"/>
  <c r="B1953" i="3"/>
  <c r="C1953" i="3"/>
  <c r="D1953" i="3"/>
  <c r="B1954" i="3"/>
  <c r="C1954" i="3"/>
  <c r="D1954" i="3"/>
  <c r="B1955" i="3"/>
  <c r="C1955" i="3"/>
  <c r="D1955" i="3"/>
  <c r="B1956" i="3"/>
  <c r="C1956" i="3"/>
  <c r="D1956" i="3"/>
  <c r="B1957" i="3"/>
  <c r="C1957" i="3"/>
  <c r="D1957" i="3"/>
  <c r="B1958" i="3"/>
  <c r="C1958" i="3"/>
  <c r="D1958" i="3"/>
  <c r="B1959" i="3"/>
  <c r="C1959" i="3"/>
  <c r="D1959" i="3"/>
  <c r="B1960" i="3"/>
  <c r="C1960" i="3"/>
  <c r="D1960" i="3"/>
  <c r="B1961" i="3"/>
  <c r="C1961" i="3"/>
  <c r="D1961" i="3"/>
  <c r="B1962" i="3"/>
  <c r="C1962" i="3"/>
  <c r="D1962" i="3"/>
  <c r="B1963" i="3"/>
  <c r="C1963" i="3"/>
  <c r="D1963" i="3"/>
  <c r="B1964" i="3"/>
  <c r="C1964" i="3"/>
  <c r="D1964" i="3"/>
  <c r="B1965" i="3"/>
  <c r="C1965" i="3"/>
  <c r="D1965" i="3"/>
  <c r="B1966" i="3"/>
  <c r="C1966" i="3"/>
  <c r="D1966" i="3"/>
  <c r="B1967" i="3"/>
  <c r="C1967" i="3"/>
  <c r="D1967" i="3"/>
  <c r="B1968" i="3"/>
  <c r="C1968" i="3"/>
  <c r="D1968" i="3"/>
  <c r="B1969" i="3"/>
  <c r="C1969" i="3"/>
  <c r="D1969" i="3"/>
  <c r="B1970" i="3"/>
  <c r="C1970" i="3"/>
  <c r="D1970" i="3"/>
  <c r="B1971" i="3"/>
  <c r="C1971" i="3"/>
  <c r="D1971" i="3"/>
  <c r="B1972" i="3"/>
  <c r="C1972" i="3"/>
  <c r="D1972" i="3"/>
  <c r="B1973" i="3"/>
  <c r="C1973" i="3"/>
  <c r="D1973" i="3"/>
  <c r="B1974" i="3"/>
  <c r="C1974" i="3"/>
  <c r="D1974" i="3"/>
  <c r="B1975" i="3"/>
  <c r="C1975" i="3"/>
  <c r="D1975" i="3"/>
  <c r="B1976" i="3"/>
  <c r="C1976" i="3"/>
  <c r="D1976" i="3"/>
  <c r="B1977" i="3"/>
  <c r="C1977" i="3"/>
  <c r="D1977" i="3"/>
  <c r="B1978" i="3"/>
  <c r="C1978" i="3"/>
  <c r="D1978" i="3"/>
  <c r="B1979" i="3"/>
  <c r="C1979" i="3"/>
  <c r="D1979" i="3"/>
  <c r="B1980" i="3"/>
  <c r="C1980" i="3"/>
  <c r="D1980" i="3"/>
  <c r="B1981" i="3"/>
  <c r="C1981" i="3"/>
  <c r="D1981" i="3"/>
  <c r="B1982" i="3"/>
  <c r="C1982" i="3"/>
  <c r="D1982" i="3"/>
  <c r="B1983" i="3"/>
  <c r="C1983" i="3"/>
  <c r="D1983" i="3"/>
  <c r="B1984" i="3"/>
  <c r="C1984" i="3"/>
  <c r="D1984" i="3"/>
  <c r="B1985" i="3"/>
  <c r="C1985" i="3"/>
  <c r="D1985" i="3"/>
  <c r="B1986" i="3"/>
  <c r="C1986" i="3"/>
  <c r="D1986" i="3"/>
  <c r="B1987" i="3"/>
  <c r="C1987" i="3"/>
  <c r="D1987" i="3"/>
  <c r="B1988" i="3"/>
  <c r="C1988" i="3"/>
  <c r="D1988" i="3"/>
  <c r="B1989" i="3"/>
  <c r="C1989" i="3"/>
  <c r="D1989" i="3"/>
  <c r="B1990" i="3"/>
  <c r="C1990" i="3"/>
  <c r="D1990" i="3"/>
  <c r="B1991" i="3"/>
  <c r="C1991" i="3"/>
  <c r="D1991" i="3"/>
  <c r="B1992" i="3"/>
  <c r="C1992" i="3"/>
  <c r="D1992" i="3"/>
  <c r="B1993" i="3"/>
  <c r="C1993" i="3"/>
  <c r="D1993" i="3"/>
  <c r="B1994" i="3"/>
  <c r="C1994" i="3"/>
  <c r="D1994" i="3"/>
  <c r="B1995" i="3"/>
  <c r="C1995" i="3"/>
  <c r="D1995" i="3"/>
  <c r="B1996" i="3"/>
  <c r="C1996" i="3"/>
  <c r="D1996" i="3"/>
  <c r="B1997" i="3"/>
  <c r="C1997" i="3"/>
  <c r="D1997" i="3"/>
  <c r="B1998" i="3"/>
  <c r="C1998" i="3"/>
  <c r="D1998" i="3"/>
  <c r="B1999" i="3"/>
  <c r="C1999" i="3"/>
  <c r="D1999" i="3"/>
  <c r="B2000" i="3"/>
  <c r="C2000" i="3"/>
  <c r="D2000" i="3"/>
  <c r="B2001" i="3"/>
  <c r="C2001" i="3"/>
  <c r="D2001" i="3"/>
  <c r="B2002" i="3"/>
  <c r="C2002" i="3"/>
  <c r="D2002" i="3"/>
  <c r="B2003" i="3"/>
  <c r="C2003" i="3"/>
  <c r="D2003" i="3"/>
  <c r="B2004" i="3"/>
  <c r="C2004" i="3"/>
  <c r="D2004" i="3"/>
  <c r="B2005" i="3"/>
  <c r="C2005" i="3"/>
  <c r="D2005" i="3"/>
  <c r="B2006" i="3"/>
  <c r="C2006" i="3"/>
  <c r="D2006" i="3"/>
  <c r="B2007" i="3"/>
  <c r="C2007" i="3"/>
  <c r="D2007" i="3"/>
  <c r="B2008" i="3"/>
  <c r="C2008" i="3"/>
  <c r="D2008" i="3"/>
  <c r="B2009" i="3"/>
  <c r="C2009" i="3"/>
  <c r="D2009" i="3"/>
  <c r="B2010" i="3"/>
  <c r="C2010" i="3"/>
  <c r="D2010" i="3"/>
  <c r="B2011" i="3"/>
  <c r="C2011" i="3"/>
  <c r="D2011" i="3"/>
  <c r="B2012" i="3"/>
  <c r="C2012" i="3"/>
  <c r="D2012" i="3"/>
  <c r="B2013" i="3"/>
  <c r="C2013" i="3"/>
  <c r="D2013" i="3"/>
  <c r="B2014" i="3"/>
  <c r="C2014" i="3"/>
  <c r="D2014" i="3"/>
  <c r="B2015" i="3"/>
  <c r="C2015" i="3"/>
  <c r="D2015" i="3"/>
  <c r="B2016" i="3"/>
  <c r="C2016" i="3"/>
  <c r="D2016" i="3"/>
  <c r="B2017" i="3"/>
  <c r="C2017" i="3"/>
  <c r="D2017" i="3"/>
  <c r="B2018" i="3"/>
  <c r="C2018" i="3"/>
  <c r="D2018" i="3"/>
  <c r="B2019" i="3"/>
  <c r="C2019" i="3"/>
  <c r="D2019" i="3"/>
  <c r="B2020" i="3"/>
  <c r="C2020" i="3"/>
  <c r="D2020" i="3"/>
  <c r="B2021" i="3"/>
  <c r="C2021" i="3"/>
  <c r="D2021" i="3"/>
  <c r="B2022" i="3"/>
  <c r="C2022" i="3"/>
  <c r="D2022" i="3"/>
  <c r="B2023" i="3"/>
  <c r="C2023" i="3"/>
  <c r="D2023" i="3"/>
  <c r="B2024" i="3"/>
  <c r="C2024" i="3"/>
  <c r="D2024" i="3"/>
  <c r="B2025" i="3"/>
  <c r="C2025" i="3"/>
  <c r="D2025" i="3"/>
  <c r="B2026" i="3"/>
  <c r="C2026" i="3"/>
  <c r="D2026" i="3"/>
  <c r="B2027" i="3"/>
  <c r="C2027" i="3"/>
  <c r="D2027" i="3"/>
  <c r="B2028" i="3"/>
  <c r="C2028" i="3"/>
  <c r="D2028" i="3"/>
  <c r="B2029" i="3"/>
  <c r="C2029" i="3"/>
  <c r="D2029" i="3"/>
  <c r="B2030" i="3"/>
  <c r="C2030" i="3"/>
  <c r="D2030" i="3"/>
  <c r="B2031" i="3"/>
  <c r="C2031" i="3"/>
  <c r="D2031" i="3"/>
  <c r="B2032" i="3"/>
  <c r="C2032" i="3"/>
  <c r="D2032" i="3"/>
  <c r="B2033" i="3"/>
  <c r="C2033" i="3"/>
  <c r="D2033" i="3"/>
  <c r="B2034" i="3"/>
  <c r="C2034" i="3"/>
  <c r="D2034" i="3"/>
  <c r="B2035" i="3"/>
  <c r="C2035" i="3"/>
  <c r="D2035" i="3"/>
  <c r="B2036" i="3"/>
  <c r="C2036" i="3"/>
  <c r="D2036" i="3"/>
  <c r="B2037" i="3"/>
  <c r="C2037" i="3"/>
  <c r="D2037" i="3"/>
  <c r="B2038" i="3"/>
  <c r="C2038" i="3"/>
  <c r="D2038" i="3"/>
  <c r="B2039" i="3"/>
  <c r="C2039" i="3"/>
  <c r="D2039" i="3"/>
  <c r="B2040" i="3"/>
  <c r="C2040" i="3"/>
  <c r="D2040" i="3"/>
  <c r="B2041" i="3"/>
  <c r="C2041" i="3"/>
  <c r="D2041" i="3"/>
  <c r="B2042" i="3"/>
  <c r="C2042" i="3"/>
  <c r="D2042" i="3"/>
  <c r="B2043" i="3"/>
  <c r="C2043" i="3"/>
  <c r="D2043" i="3"/>
  <c r="B2044" i="3"/>
  <c r="C2044" i="3"/>
  <c r="D2044" i="3"/>
  <c r="B2045" i="3"/>
  <c r="C2045" i="3"/>
  <c r="D2045" i="3"/>
  <c r="B2046" i="3"/>
  <c r="C2046" i="3"/>
  <c r="D2046" i="3"/>
  <c r="B2047" i="3"/>
  <c r="C2047" i="3"/>
  <c r="D2047" i="3"/>
  <c r="B2048" i="3"/>
  <c r="C2048" i="3"/>
  <c r="D2048" i="3"/>
  <c r="B2049" i="3"/>
  <c r="C2049" i="3"/>
  <c r="D2049" i="3"/>
  <c r="B2050" i="3"/>
  <c r="C2050" i="3"/>
  <c r="D2050" i="3"/>
  <c r="B2051" i="3"/>
  <c r="C2051" i="3"/>
  <c r="D2051" i="3"/>
  <c r="B2052" i="3"/>
  <c r="C2052" i="3"/>
  <c r="D2052" i="3"/>
  <c r="B2053" i="3"/>
  <c r="C2053" i="3"/>
  <c r="D2053" i="3"/>
  <c r="B2054" i="3"/>
  <c r="C2054" i="3"/>
  <c r="D2054" i="3"/>
  <c r="B2055" i="3"/>
  <c r="C2055" i="3"/>
  <c r="D2055" i="3"/>
  <c r="B2056" i="3"/>
  <c r="C2056" i="3"/>
  <c r="D2056" i="3"/>
  <c r="B2057" i="3"/>
  <c r="C2057" i="3"/>
  <c r="D2057" i="3"/>
  <c r="B2058" i="3"/>
  <c r="C2058" i="3"/>
  <c r="D2058" i="3"/>
  <c r="B2059" i="3"/>
  <c r="C2059" i="3"/>
  <c r="D2059" i="3"/>
  <c r="B2060" i="3"/>
  <c r="C2060" i="3"/>
  <c r="D2060" i="3"/>
  <c r="B2061" i="3"/>
  <c r="C2061" i="3"/>
  <c r="D2061" i="3"/>
  <c r="B2062" i="3"/>
  <c r="C2062" i="3"/>
  <c r="D2062" i="3"/>
  <c r="B2063" i="3"/>
  <c r="C2063" i="3"/>
  <c r="D2063" i="3"/>
  <c r="B2064" i="3"/>
  <c r="C2064" i="3"/>
  <c r="D2064" i="3"/>
  <c r="B2065" i="3"/>
  <c r="C2065" i="3"/>
  <c r="D2065" i="3"/>
  <c r="B2066" i="3"/>
  <c r="C2066" i="3"/>
  <c r="D2066" i="3"/>
  <c r="B2067" i="3"/>
  <c r="C2067" i="3"/>
  <c r="D2067" i="3"/>
  <c r="B2068" i="3"/>
  <c r="C2068" i="3"/>
  <c r="D2068" i="3"/>
  <c r="B2069" i="3"/>
  <c r="C2069" i="3"/>
  <c r="D2069" i="3"/>
  <c r="B2070" i="3"/>
  <c r="C2070" i="3"/>
  <c r="D2070" i="3"/>
  <c r="B2071" i="3"/>
  <c r="C2071" i="3"/>
  <c r="D2071" i="3"/>
  <c r="B2072" i="3"/>
  <c r="C2072" i="3"/>
  <c r="D2072" i="3"/>
  <c r="B2073" i="3"/>
  <c r="C2073" i="3"/>
  <c r="D2073" i="3"/>
  <c r="B2074" i="3"/>
  <c r="C2074" i="3"/>
  <c r="D2074" i="3"/>
  <c r="B2075" i="3"/>
  <c r="C2075" i="3"/>
  <c r="D2075" i="3"/>
  <c r="B2076" i="3"/>
  <c r="C2076" i="3"/>
  <c r="D2076" i="3"/>
  <c r="B2077" i="3"/>
  <c r="C2077" i="3"/>
  <c r="D2077" i="3"/>
  <c r="B2078" i="3"/>
  <c r="C2078" i="3"/>
  <c r="D2078" i="3"/>
  <c r="B2079" i="3"/>
  <c r="C2079" i="3"/>
  <c r="D2079" i="3"/>
  <c r="B2080" i="3"/>
  <c r="C2080" i="3"/>
  <c r="D2080" i="3"/>
  <c r="B2081" i="3"/>
  <c r="C2081" i="3"/>
  <c r="D2081" i="3"/>
  <c r="B2082" i="3"/>
  <c r="C2082" i="3"/>
  <c r="D2082" i="3"/>
  <c r="B2083" i="3"/>
  <c r="C2083" i="3"/>
  <c r="D2083" i="3"/>
  <c r="B2084" i="3"/>
  <c r="C2084" i="3"/>
  <c r="D2084" i="3"/>
  <c r="B2085" i="3"/>
  <c r="C2085" i="3"/>
  <c r="D2085" i="3"/>
  <c r="B2086" i="3"/>
  <c r="C2086" i="3"/>
  <c r="D2086" i="3"/>
  <c r="B2087" i="3"/>
  <c r="C2087" i="3"/>
  <c r="D2087" i="3"/>
  <c r="B2088" i="3"/>
  <c r="C2088" i="3"/>
  <c r="D2088" i="3"/>
  <c r="B2089" i="3"/>
  <c r="C2089" i="3"/>
  <c r="D2089" i="3"/>
  <c r="B2090" i="3"/>
  <c r="C2090" i="3"/>
  <c r="D2090" i="3"/>
  <c r="B2091" i="3"/>
  <c r="C2091" i="3"/>
  <c r="D2091" i="3"/>
  <c r="B2092" i="3"/>
  <c r="C2092" i="3"/>
  <c r="D2092" i="3"/>
  <c r="B2093" i="3"/>
  <c r="C2093" i="3"/>
  <c r="D2093" i="3"/>
  <c r="B2094" i="3"/>
  <c r="C2094" i="3"/>
  <c r="D2094" i="3"/>
  <c r="B2095" i="3"/>
  <c r="C2095" i="3"/>
  <c r="D2095" i="3"/>
  <c r="B2096" i="3"/>
  <c r="C2096" i="3"/>
  <c r="D2096" i="3"/>
  <c r="B2097" i="3"/>
  <c r="C2097" i="3"/>
  <c r="D2097" i="3"/>
  <c r="B2098" i="3"/>
  <c r="C2098" i="3"/>
  <c r="D2098" i="3"/>
  <c r="B2099" i="3"/>
  <c r="C2099" i="3"/>
  <c r="D2099" i="3"/>
  <c r="B2100" i="3"/>
  <c r="C2100" i="3"/>
  <c r="D2100" i="3"/>
  <c r="B2101" i="3"/>
  <c r="C2101" i="3"/>
  <c r="D2101" i="3"/>
  <c r="B2102" i="3"/>
  <c r="C2102" i="3"/>
  <c r="D2102" i="3"/>
  <c r="B2103" i="3"/>
  <c r="C2103" i="3"/>
  <c r="D2103" i="3"/>
  <c r="B2104" i="3"/>
  <c r="C2104" i="3"/>
  <c r="D2104" i="3"/>
  <c r="B2105" i="3"/>
  <c r="C2105" i="3"/>
  <c r="D2105" i="3"/>
  <c r="B2106" i="3"/>
  <c r="C2106" i="3"/>
  <c r="D2106" i="3"/>
  <c r="B2107" i="3"/>
  <c r="C2107" i="3"/>
  <c r="D2107" i="3"/>
  <c r="B2108" i="3"/>
  <c r="C2108" i="3"/>
  <c r="D2108" i="3"/>
  <c r="B2109" i="3"/>
  <c r="C2109" i="3"/>
  <c r="D2109" i="3"/>
  <c r="B2110" i="3"/>
  <c r="C2110" i="3"/>
  <c r="D2110" i="3"/>
  <c r="B2111" i="3"/>
  <c r="C2111" i="3"/>
  <c r="D2111" i="3"/>
  <c r="B2112" i="3"/>
  <c r="C2112" i="3"/>
  <c r="D2112" i="3"/>
  <c r="B2113" i="3"/>
  <c r="C2113" i="3"/>
  <c r="D2113" i="3"/>
  <c r="B2114" i="3"/>
  <c r="C2114" i="3"/>
  <c r="D2114" i="3"/>
  <c r="B2115" i="3"/>
  <c r="C2115" i="3"/>
  <c r="D2115" i="3"/>
  <c r="B2116" i="3"/>
  <c r="C2116" i="3"/>
  <c r="D2116" i="3"/>
  <c r="B2117" i="3"/>
  <c r="C2117" i="3"/>
  <c r="D2117" i="3"/>
  <c r="B2118" i="3"/>
  <c r="C2118" i="3"/>
  <c r="D2118" i="3"/>
  <c r="B2119" i="3"/>
  <c r="C2119" i="3"/>
  <c r="D2119" i="3"/>
  <c r="B2120" i="3"/>
  <c r="C2120" i="3"/>
  <c r="D2120" i="3"/>
  <c r="B2121" i="3"/>
  <c r="C2121" i="3"/>
  <c r="D2121" i="3"/>
  <c r="B2122" i="3"/>
  <c r="C2122" i="3"/>
  <c r="D2122" i="3"/>
  <c r="B2123" i="3"/>
  <c r="C2123" i="3"/>
  <c r="D2123" i="3"/>
  <c r="B2124" i="3"/>
  <c r="C2124" i="3"/>
  <c r="D2124" i="3"/>
  <c r="B2125" i="3"/>
  <c r="C2125" i="3"/>
  <c r="D2125" i="3"/>
  <c r="B2126" i="3"/>
  <c r="C2126" i="3"/>
  <c r="D2126" i="3"/>
  <c r="B2127" i="3"/>
  <c r="C2127" i="3"/>
  <c r="D2127" i="3"/>
  <c r="B2128" i="3"/>
  <c r="C2128" i="3"/>
  <c r="D2128" i="3"/>
  <c r="B2129" i="3"/>
  <c r="C2129" i="3"/>
  <c r="D2129" i="3"/>
  <c r="B2130" i="3"/>
  <c r="C2130" i="3"/>
  <c r="D2130" i="3"/>
  <c r="B2131" i="3"/>
  <c r="C2131" i="3"/>
  <c r="D2131" i="3"/>
  <c r="B2132" i="3"/>
  <c r="C2132" i="3"/>
  <c r="D2132" i="3"/>
  <c r="B2133" i="3"/>
  <c r="C2133" i="3"/>
  <c r="D2133" i="3"/>
  <c r="B2134" i="3"/>
  <c r="C2134" i="3"/>
  <c r="D2134" i="3"/>
  <c r="B2135" i="3"/>
  <c r="C2135" i="3"/>
  <c r="D2135" i="3"/>
  <c r="B2136" i="3"/>
  <c r="C2136" i="3"/>
  <c r="D2136" i="3"/>
  <c r="B2137" i="3"/>
  <c r="C2137" i="3"/>
  <c r="D2137" i="3"/>
  <c r="B2138" i="3"/>
  <c r="C2138" i="3"/>
  <c r="D2138" i="3"/>
  <c r="B2139" i="3"/>
  <c r="C2139" i="3"/>
  <c r="D2139" i="3"/>
  <c r="B2140" i="3"/>
  <c r="C2140" i="3"/>
  <c r="D2140" i="3"/>
  <c r="B2141" i="3"/>
  <c r="C2141" i="3"/>
  <c r="D2141" i="3"/>
  <c r="B2142" i="3"/>
  <c r="C2142" i="3"/>
  <c r="D2142" i="3"/>
  <c r="B2143" i="3"/>
  <c r="C2143" i="3"/>
  <c r="D2143" i="3"/>
  <c r="B2144" i="3"/>
  <c r="C2144" i="3"/>
  <c r="D2144" i="3"/>
  <c r="B2145" i="3"/>
  <c r="C2145" i="3"/>
  <c r="D2145" i="3"/>
  <c r="B2146" i="3"/>
  <c r="C2146" i="3"/>
  <c r="D2146" i="3"/>
  <c r="B2147" i="3"/>
  <c r="C2147" i="3"/>
  <c r="D2147" i="3"/>
  <c r="B2148" i="3"/>
  <c r="C2148" i="3"/>
  <c r="D2148" i="3"/>
  <c r="B2149" i="3"/>
  <c r="C2149" i="3"/>
  <c r="D2149" i="3"/>
  <c r="B2150" i="3"/>
  <c r="C2150" i="3"/>
  <c r="D2150" i="3"/>
  <c r="B2151" i="3"/>
  <c r="C2151" i="3"/>
  <c r="D2151" i="3"/>
  <c r="B2152" i="3"/>
  <c r="C2152" i="3"/>
  <c r="D2152" i="3"/>
  <c r="B2153" i="3"/>
  <c r="C2153" i="3"/>
  <c r="D2153" i="3"/>
  <c r="B2154" i="3"/>
  <c r="C2154" i="3"/>
  <c r="D2154" i="3"/>
  <c r="B2155" i="3"/>
  <c r="C2155" i="3"/>
  <c r="D2155" i="3"/>
  <c r="B2156" i="3"/>
  <c r="C2156" i="3"/>
  <c r="D2156" i="3"/>
  <c r="B2157" i="3"/>
  <c r="C2157" i="3"/>
  <c r="D2157" i="3"/>
  <c r="B2158" i="3"/>
  <c r="C2158" i="3"/>
  <c r="D2158" i="3"/>
  <c r="B2159" i="3"/>
  <c r="C2159" i="3"/>
  <c r="D2159" i="3"/>
  <c r="B2160" i="3"/>
  <c r="C2160" i="3"/>
  <c r="D2160" i="3"/>
  <c r="B2161" i="3"/>
  <c r="C2161" i="3"/>
  <c r="D2161" i="3"/>
  <c r="B2162" i="3"/>
  <c r="C2162" i="3"/>
  <c r="D2162" i="3"/>
  <c r="B2163" i="3"/>
  <c r="C2163" i="3"/>
  <c r="D2163" i="3"/>
  <c r="B2164" i="3"/>
  <c r="C2164" i="3"/>
  <c r="D2164" i="3"/>
  <c r="B2165" i="3"/>
  <c r="C2165" i="3"/>
  <c r="D2165" i="3"/>
  <c r="B2166" i="3"/>
  <c r="C2166" i="3"/>
  <c r="D2166" i="3"/>
  <c r="B2167" i="3"/>
  <c r="C2167" i="3"/>
  <c r="D2167" i="3"/>
  <c r="B2168" i="3"/>
  <c r="C2168" i="3"/>
  <c r="D2168" i="3"/>
  <c r="B2169" i="3"/>
  <c r="C2169" i="3"/>
  <c r="D2169" i="3"/>
  <c r="B2170" i="3"/>
  <c r="C2170" i="3"/>
  <c r="D2170" i="3"/>
  <c r="B2171" i="3"/>
  <c r="C2171" i="3"/>
  <c r="D2171" i="3"/>
  <c r="B2172" i="3"/>
  <c r="C2172" i="3"/>
  <c r="D2172" i="3"/>
  <c r="B2173" i="3"/>
  <c r="C2173" i="3"/>
  <c r="D2173" i="3"/>
  <c r="B2174" i="3"/>
  <c r="C2174" i="3"/>
  <c r="D2174" i="3"/>
  <c r="B2175" i="3"/>
  <c r="C2175" i="3"/>
  <c r="D2175" i="3"/>
  <c r="B2176" i="3"/>
  <c r="C2176" i="3"/>
  <c r="D2176" i="3"/>
  <c r="B2177" i="3"/>
  <c r="C2177" i="3"/>
  <c r="D2177" i="3"/>
  <c r="B2178" i="3"/>
  <c r="C2178" i="3"/>
  <c r="D2178" i="3"/>
  <c r="B2179" i="3"/>
  <c r="C2179" i="3"/>
  <c r="D2179" i="3"/>
  <c r="B2180" i="3"/>
  <c r="C2180" i="3"/>
  <c r="D2180" i="3"/>
  <c r="B2181" i="3"/>
  <c r="C2181" i="3"/>
  <c r="D2181" i="3"/>
  <c r="B2182" i="3"/>
  <c r="C2182" i="3"/>
  <c r="D2182" i="3"/>
  <c r="B2183" i="3"/>
  <c r="C2183" i="3"/>
  <c r="D2183" i="3"/>
  <c r="B2184" i="3"/>
  <c r="C2184" i="3"/>
  <c r="D2184" i="3"/>
  <c r="B2185" i="3"/>
  <c r="C2185" i="3"/>
  <c r="D2185" i="3"/>
  <c r="B2186" i="3"/>
  <c r="C2186" i="3"/>
  <c r="D2186" i="3"/>
  <c r="B2187" i="3"/>
  <c r="C2187" i="3"/>
  <c r="D2187" i="3"/>
  <c r="B2188" i="3"/>
  <c r="C2188" i="3"/>
  <c r="D2188" i="3"/>
  <c r="B2189" i="3"/>
  <c r="C2189" i="3"/>
  <c r="D2189" i="3"/>
  <c r="B2190" i="3"/>
  <c r="C2190" i="3"/>
  <c r="D2190" i="3"/>
  <c r="B2191" i="3"/>
  <c r="C2191" i="3"/>
  <c r="D2191" i="3"/>
  <c r="B2192" i="3"/>
  <c r="C2192" i="3"/>
  <c r="D2192" i="3"/>
  <c r="B2193" i="3"/>
  <c r="C2193" i="3"/>
  <c r="D2193" i="3"/>
  <c r="B2194" i="3"/>
  <c r="C2194" i="3"/>
  <c r="D2194" i="3"/>
  <c r="B2195" i="3"/>
  <c r="C2195" i="3"/>
  <c r="D2195" i="3"/>
  <c r="B2196" i="3"/>
  <c r="C2196" i="3"/>
  <c r="D2196" i="3"/>
  <c r="B2197" i="3"/>
  <c r="C2197" i="3"/>
  <c r="D2197" i="3"/>
  <c r="B2198" i="3"/>
  <c r="C2198" i="3"/>
  <c r="D2198" i="3"/>
  <c r="B2199" i="3"/>
  <c r="C2199" i="3"/>
  <c r="D2199" i="3"/>
  <c r="B2200" i="3"/>
  <c r="C2200" i="3"/>
  <c r="D2200" i="3"/>
  <c r="B2201" i="3"/>
  <c r="C2201" i="3"/>
  <c r="D2201" i="3"/>
  <c r="B2202" i="3"/>
  <c r="C2202" i="3"/>
  <c r="D2202" i="3"/>
  <c r="B2203" i="3"/>
  <c r="C2203" i="3"/>
  <c r="D2203" i="3"/>
  <c r="B2204" i="3"/>
  <c r="C2204" i="3"/>
  <c r="D2204" i="3"/>
  <c r="B2205" i="3"/>
  <c r="C2205" i="3"/>
  <c r="D2205" i="3"/>
  <c r="B2206" i="3"/>
  <c r="C2206" i="3"/>
  <c r="D2206" i="3"/>
  <c r="B2207" i="3"/>
  <c r="C2207" i="3"/>
  <c r="D2207" i="3"/>
  <c r="B2208" i="3"/>
  <c r="C2208" i="3"/>
  <c r="D2208" i="3"/>
  <c r="B2209" i="3"/>
  <c r="C2209" i="3"/>
  <c r="D2209" i="3"/>
  <c r="B2210" i="3"/>
  <c r="C2210" i="3"/>
  <c r="D2210" i="3"/>
  <c r="B2211" i="3"/>
  <c r="C2211" i="3"/>
  <c r="D2211" i="3"/>
  <c r="B2212" i="3"/>
  <c r="C2212" i="3"/>
  <c r="D2212" i="3"/>
  <c r="B2213" i="3"/>
  <c r="C2213" i="3"/>
  <c r="D2213" i="3"/>
  <c r="B2214" i="3"/>
  <c r="C2214" i="3"/>
  <c r="D2214" i="3"/>
  <c r="B2215" i="3"/>
  <c r="C2215" i="3"/>
  <c r="D2215" i="3"/>
  <c r="B2216" i="3"/>
  <c r="C2216" i="3"/>
  <c r="D2216" i="3"/>
  <c r="B2217" i="3"/>
  <c r="C2217" i="3"/>
  <c r="D2217" i="3"/>
  <c r="B2218" i="3"/>
  <c r="C2218" i="3"/>
  <c r="D2218" i="3"/>
  <c r="B2219" i="3"/>
  <c r="C2219" i="3"/>
  <c r="D2219" i="3"/>
  <c r="B2220" i="3"/>
  <c r="C2220" i="3"/>
  <c r="D2220" i="3"/>
  <c r="B2221" i="3"/>
  <c r="C2221" i="3"/>
  <c r="D2221" i="3"/>
  <c r="B2222" i="3"/>
  <c r="C2222" i="3"/>
  <c r="D2222" i="3"/>
  <c r="B2223" i="3"/>
  <c r="C2223" i="3"/>
  <c r="D2223" i="3"/>
  <c r="B2224" i="3"/>
  <c r="C2224" i="3"/>
  <c r="D2224" i="3"/>
  <c r="B2225" i="3"/>
  <c r="C2225" i="3"/>
  <c r="D2225" i="3"/>
  <c r="B2226" i="3"/>
  <c r="C2226" i="3"/>
  <c r="D2226" i="3"/>
  <c r="B2227" i="3"/>
  <c r="C2227" i="3"/>
  <c r="D2227" i="3"/>
  <c r="B2228" i="3"/>
  <c r="C2228" i="3"/>
  <c r="D2228" i="3"/>
  <c r="B2229" i="3"/>
  <c r="C2229" i="3"/>
  <c r="D2229" i="3"/>
  <c r="B2230" i="3"/>
  <c r="C2230" i="3"/>
  <c r="D2230" i="3"/>
  <c r="B2231" i="3"/>
  <c r="C2231" i="3"/>
  <c r="D2231" i="3"/>
  <c r="B2232" i="3"/>
  <c r="C2232" i="3"/>
  <c r="D2232" i="3"/>
  <c r="B2233" i="3"/>
  <c r="C2233" i="3"/>
  <c r="D2233" i="3"/>
  <c r="B2234" i="3"/>
  <c r="C2234" i="3"/>
  <c r="D2234" i="3"/>
  <c r="B2235" i="3"/>
  <c r="C2235" i="3"/>
  <c r="D2235" i="3"/>
  <c r="B2236" i="3"/>
  <c r="C2236" i="3"/>
  <c r="D2236" i="3"/>
  <c r="B2237" i="3"/>
  <c r="C2237" i="3"/>
  <c r="D2237" i="3"/>
  <c r="B2238" i="3"/>
  <c r="C2238" i="3"/>
  <c r="D2238" i="3"/>
  <c r="B2239" i="3"/>
  <c r="C2239" i="3"/>
  <c r="D2239" i="3"/>
  <c r="B2240" i="3"/>
  <c r="C2240" i="3"/>
  <c r="D2240" i="3"/>
  <c r="B2241" i="3"/>
  <c r="C2241" i="3"/>
  <c r="D2241" i="3"/>
  <c r="B2242" i="3"/>
  <c r="C2242" i="3"/>
  <c r="D2242" i="3"/>
  <c r="B2243" i="3"/>
  <c r="C2243" i="3"/>
  <c r="D2243" i="3"/>
  <c r="B2244" i="3"/>
  <c r="C2244" i="3"/>
  <c r="D2244" i="3"/>
  <c r="B2245" i="3"/>
  <c r="C2245" i="3"/>
  <c r="D2245" i="3"/>
  <c r="B2246" i="3"/>
  <c r="C2246" i="3"/>
  <c r="D2246" i="3"/>
  <c r="B2247" i="3"/>
  <c r="C2247" i="3"/>
  <c r="D2247" i="3"/>
  <c r="B2248" i="3"/>
  <c r="C2248" i="3"/>
  <c r="D2248" i="3"/>
  <c r="B2249" i="3"/>
  <c r="C2249" i="3"/>
  <c r="D2249" i="3"/>
  <c r="B2250" i="3"/>
  <c r="C2250" i="3"/>
  <c r="D2250" i="3"/>
  <c r="B2251" i="3"/>
  <c r="C2251" i="3"/>
  <c r="D2251" i="3"/>
  <c r="B2252" i="3"/>
  <c r="C2252" i="3"/>
  <c r="D2252" i="3"/>
  <c r="B2253" i="3"/>
  <c r="C2253" i="3"/>
  <c r="D2253" i="3"/>
  <c r="B2254" i="3"/>
  <c r="C2254" i="3"/>
  <c r="D2254" i="3"/>
  <c r="B2255" i="3"/>
  <c r="C2255" i="3"/>
  <c r="D2255" i="3"/>
  <c r="B2256" i="3"/>
  <c r="C2256" i="3"/>
  <c r="D2256" i="3"/>
  <c r="B2257" i="3"/>
  <c r="C2257" i="3"/>
  <c r="D2257" i="3"/>
  <c r="B2258" i="3"/>
  <c r="C2258" i="3"/>
  <c r="D2258" i="3"/>
  <c r="B2259" i="3"/>
  <c r="C2259" i="3"/>
  <c r="D2259" i="3"/>
  <c r="B2260" i="3"/>
  <c r="C2260" i="3"/>
  <c r="D2260" i="3"/>
  <c r="B2261" i="3"/>
  <c r="C2261" i="3"/>
  <c r="D2261" i="3"/>
  <c r="B2262" i="3"/>
  <c r="C2262" i="3"/>
  <c r="D2262" i="3"/>
  <c r="B2263" i="3"/>
  <c r="C2263" i="3"/>
  <c r="D2263" i="3"/>
  <c r="B2264" i="3"/>
  <c r="C2264" i="3"/>
  <c r="D2264" i="3"/>
  <c r="B2265" i="3"/>
  <c r="C2265" i="3"/>
  <c r="D2265" i="3"/>
  <c r="B2266" i="3"/>
  <c r="C2266" i="3"/>
  <c r="D2266" i="3"/>
  <c r="B2267" i="3"/>
  <c r="C2267" i="3"/>
  <c r="D2267" i="3"/>
  <c r="B2268" i="3"/>
  <c r="C2268" i="3"/>
  <c r="D2268" i="3"/>
  <c r="B2269" i="3"/>
  <c r="C2269" i="3"/>
  <c r="D2269" i="3"/>
  <c r="B2270" i="3"/>
  <c r="C2270" i="3"/>
  <c r="D2270" i="3"/>
  <c r="B2271" i="3"/>
  <c r="C2271" i="3"/>
  <c r="D2271" i="3"/>
  <c r="B2272" i="3"/>
  <c r="C2272" i="3"/>
  <c r="D2272" i="3"/>
  <c r="B2273" i="3"/>
  <c r="C2273" i="3"/>
  <c r="D2273" i="3"/>
  <c r="B2274" i="3"/>
  <c r="C2274" i="3"/>
  <c r="D2274" i="3"/>
  <c r="B2275" i="3"/>
  <c r="C2275" i="3"/>
  <c r="D2275" i="3"/>
  <c r="B2276" i="3"/>
  <c r="C2276" i="3"/>
  <c r="D2276" i="3"/>
  <c r="B2277" i="3"/>
  <c r="C2277" i="3"/>
  <c r="D2277" i="3"/>
  <c r="B2278" i="3"/>
  <c r="C2278" i="3"/>
  <c r="D2278" i="3"/>
  <c r="B2279" i="3"/>
  <c r="C2279" i="3"/>
  <c r="D2279" i="3"/>
  <c r="B2280" i="3"/>
  <c r="C2280" i="3"/>
  <c r="D2280" i="3"/>
  <c r="B2281" i="3"/>
  <c r="C2281" i="3"/>
  <c r="D2281" i="3"/>
  <c r="B2282" i="3"/>
  <c r="C2282" i="3"/>
  <c r="D2282" i="3"/>
  <c r="B2283" i="3"/>
  <c r="C2283" i="3"/>
  <c r="D2283" i="3"/>
  <c r="B2284" i="3"/>
  <c r="C2284" i="3"/>
  <c r="D2284" i="3"/>
  <c r="B2285" i="3"/>
  <c r="C2285" i="3"/>
  <c r="D2285" i="3"/>
  <c r="B2286" i="3"/>
  <c r="C2286" i="3"/>
  <c r="D2286" i="3"/>
  <c r="B2287" i="3"/>
  <c r="C2287" i="3"/>
  <c r="D2287" i="3"/>
  <c r="B2288" i="3"/>
  <c r="C2288" i="3"/>
  <c r="D2288" i="3"/>
  <c r="B2289" i="3"/>
  <c r="C2289" i="3"/>
  <c r="D2289" i="3"/>
  <c r="B2290" i="3"/>
  <c r="C2290" i="3"/>
  <c r="D2290" i="3"/>
  <c r="B2291" i="3"/>
  <c r="C2291" i="3"/>
  <c r="D2291" i="3"/>
  <c r="B2292" i="3"/>
  <c r="C2292" i="3"/>
  <c r="D2292" i="3"/>
  <c r="B2293" i="3"/>
  <c r="C2293" i="3"/>
  <c r="D2293" i="3"/>
  <c r="B2294" i="3"/>
  <c r="C2294" i="3"/>
  <c r="D2294" i="3"/>
  <c r="B2295" i="3"/>
  <c r="C2295" i="3"/>
  <c r="D2295" i="3"/>
  <c r="B2296" i="3"/>
  <c r="C2296" i="3"/>
  <c r="D2296" i="3"/>
  <c r="B2297" i="3"/>
  <c r="C2297" i="3"/>
  <c r="D2297" i="3"/>
  <c r="B2298" i="3"/>
  <c r="C2298" i="3"/>
  <c r="D2298" i="3"/>
  <c r="B2299" i="3"/>
  <c r="C2299" i="3"/>
  <c r="D2299" i="3"/>
  <c r="B2300" i="3"/>
  <c r="C2300" i="3"/>
  <c r="D2300" i="3"/>
  <c r="B2301" i="3"/>
  <c r="C2301" i="3"/>
  <c r="D2301" i="3"/>
  <c r="B2302" i="3"/>
  <c r="C2302" i="3"/>
  <c r="D2302" i="3"/>
  <c r="B2303" i="3"/>
  <c r="C2303" i="3"/>
  <c r="D2303" i="3"/>
  <c r="B2304" i="3"/>
  <c r="C2304" i="3"/>
  <c r="D2304" i="3"/>
  <c r="B2305" i="3"/>
  <c r="C2305" i="3"/>
  <c r="D2305" i="3"/>
  <c r="B2306" i="3"/>
  <c r="C2306" i="3"/>
  <c r="D2306" i="3"/>
  <c r="B2307" i="3"/>
  <c r="C2307" i="3"/>
  <c r="D2307" i="3"/>
  <c r="B2308" i="3"/>
  <c r="C2308" i="3"/>
  <c r="D2308" i="3"/>
  <c r="B2309" i="3"/>
  <c r="C2309" i="3"/>
  <c r="D2309" i="3"/>
  <c r="B2310" i="3"/>
  <c r="C2310" i="3"/>
  <c r="D2310" i="3"/>
  <c r="B2311" i="3"/>
  <c r="C2311" i="3"/>
  <c r="D2311" i="3"/>
  <c r="B2312" i="3"/>
  <c r="C2312" i="3"/>
  <c r="D2312" i="3"/>
  <c r="B2313" i="3"/>
  <c r="C2313" i="3"/>
  <c r="D2313" i="3"/>
  <c r="B2314" i="3"/>
  <c r="C2314" i="3"/>
  <c r="D2314" i="3"/>
  <c r="B2315" i="3"/>
  <c r="C2315" i="3"/>
  <c r="D2315" i="3"/>
  <c r="B2316" i="3"/>
  <c r="C2316" i="3"/>
  <c r="D2316" i="3"/>
  <c r="B2317" i="3"/>
  <c r="C2317" i="3"/>
  <c r="D2317" i="3"/>
  <c r="B2318" i="3"/>
  <c r="C2318" i="3"/>
  <c r="D2318" i="3"/>
  <c r="B2319" i="3"/>
  <c r="C2319" i="3"/>
  <c r="D2319" i="3"/>
  <c r="B2320" i="3"/>
  <c r="C2320" i="3"/>
  <c r="D2320" i="3"/>
  <c r="B2321" i="3"/>
  <c r="C2321" i="3"/>
  <c r="D2321" i="3"/>
  <c r="B2322" i="3"/>
  <c r="C2322" i="3"/>
  <c r="D2322" i="3"/>
  <c r="B2323" i="3"/>
  <c r="C2323" i="3"/>
  <c r="D2323" i="3"/>
  <c r="B2324" i="3"/>
  <c r="C2324" i="3"/>
  <c r="D2324" i="3"/>
  <c r="B2325" i="3"/>
  <c r="C2325" i="3"/>
  <c r="D2325" i="3"/>
  <c r="B2326" i="3"/>
  <c r="C2326" i="3"/>
  <c r="D2326" i="3"/>
  <c r="B2327" i="3"/>
  <c r="C2327" i="3"/>
  <c r="D2327" i="3"/>
  <c r="B2328" i="3"/>
  <c r="C2328" i="3"/>
  <c r="D2328" i="3"/>
  <c r="B2329" i="3"/>
  <c r="C2329" i="3"/>
  <c r="D2329" i="3"/>
  <c r="B2330" i="3"/>
  <c r="C2330" i="3"/>
  <c r="D2330" i="3"/>
  <c r="B2331" i="3"/>
  <c r="C2331" i="3"/>
  <c r="D2331" i="3"/>
  <c r="B2332" i="3"/>
  <c r="C2332" i="3"/>
  <c r="D2332" i="3"/>
  <c r="B2333" i="3"/>
  <c r="C2333" i="3"/>
  <c r="D2333" i="3"/>
  <c r="B2334" i="3"/>
  <c r="C2334" i="3"/>
  <c r="D2334" i="3"/>
  <c r="B2335" i="3"/>
  <c r="C2335" i="3"/>
  <c r="D2335" i="3"/>
  <c r="B2336" i="3"/>
  <c r="C2336" i="3"/>
  <c r="D2336" i="3"/>
  <c r="B2337" i="3"/>
  <c r="C2337" i="3"/>
  <c r="D2337" i="3"/>
  <c r="B2338" i="3"/>
  <c r="C2338" i="3"/>
  <c r="D2338" i="3"/>
  <c r="B2339" i="3"/>
  <c r="C2339" i="3"/>
  <c r="D2339" i="3"/>
  <c r="B2340" i="3"/>
  <c r="C2340" i="3"/>
  <c r="D2340" i="3"/>
  <c r="B2341" i="3"/>
  <c r="C2341" i="3"/>
  <c r="D2341" i="3"/>
  <c r="B2342" i="3"/>
  <c r="C2342" i="3"/>
  <c r="D2342" i="3"/>
  <c r="B2343" i="3"/>
  <c r="C2343" i="3"/>
  <c r="D2343" i="3"/>
  <c r="B2344" i="3"/>
  <c r="C2344" i="3"/>
  <c r="D2344" i="3"/>
  <c r="B2345" i="3"/>
  <c r="C2345" i="3"/>
  <c r="D2345" i="3"/>
  <c r="B2346" i="3"/>
  <c r="C2346" i="3"/>
  <c r="D2346" i="3"/>
  <c r="B2347" i="3"/>
  <c r="C2347" i="3"/>
  <c r="D2347" i="3"/>
  <c r="B2348" i="3"/>
  <c r="C2348" i="3"/>
  <c r="D2348" i="3"/>
  <c r="B2349" i="3"/>
  <c r="C2349" i="3"/>
  <c r="D2349" i="3"/>
  <c r="B2350" i="3"/>
  <c r="C2350" i="3"/>
  <c r="D2350" i="3"/>
  <c r="B2351" i="3"/>
  <c r="C2351" i="3"/>
  <c r="D2351" i="3"/>
  <c r="B2352" i="3"/>
  <c r="C2352" i="3"/>
  <c r="D2352" i="3"/>
  <c r="B2353" i="3"/>
  <c r="C2353" i="3"/>
  <c r="D2353" i="3"/>
  <c r="B2354" i="3"/>
  <c r="C2354" i="3"/>
  <c r="D2354" i="3"/>
  <c r="B2355" i="3"/>
  <c r="C2355" i="3"/>
  <c r="D2355" i="3"/>
  <c r="B2356" i="3"/>
  <c r="C2356" i="3"/>
  <c r="D2356" i="3"/>
  <c r="B2357" i="3"/>
  <c r="C2357" i="3"/>
  <c r="D2357" i="3"/>
  <c r="B2358" i="3"/>
  <c r="C2358" i="3"/>
  <c r="D2358" i="3"/>
  <c r="B2359" i="3"/>
  <c r="C2359" i="3"/>
  <c r="D2359" i="3"/>
  <c r="B2360" i="3"/>
  <c r="C2360" i="3"/>
  <c r="D2360" i="3"/>
  <c r="B2361" i="3"/>
  <c r="C2361" i="3"/>
  <c r="D2361" i="3"/>
  <c r="B2362" i="3"/>
  <c r="C2362" i="3"/>
  <c r="D2362" i="3"/>
  <c r="B2363" i="3"/>
  <c r="C2363" i="3"/>
  <c r="D2363" i="3"/>
  <c r="B2364" i="3"/>
  <c r="C2364" i="3"/>
  <c r="D2364" i="3"/>
  <c r="B2365" i="3"/>
  <c r="C2365" i="3"/>
  <c r="D2365" i="3"/>
  <c r="B2366" i="3"/>
  <c r="C2366" i="3"/>
  <c r="D2366" i="3"/>
  <c r="B2367" i="3"/>
  <c r="C2367" i="3"/>
  <c r="D2367" i="3"/>
  <c r="B2368" i="3"/>
  <c r="C2368" i="3"/>
  <c r="D2368" i="3"/>
  <c r="B2369" i="3"/>
  <c r="C2369" i="3"/>
  <c r="D2369" i="3"/>
  <c r="B2370" i="3"/>
  <c r="C2370" i="3"/>
  <c r="D2370" i="3"/>
  <c r="B2371" i="3"/>
  <c r="C2371" i="3"/>
  <c r="D2371" i="3"/>
  <c r="B2372" i="3"/>
  <c r="C2372" i="3"/>
  <c r="D2372" i="3"/>
  <c r="B2373" i="3"/>
  <c r="C2373" i="3"/>
  <c r="D2373" i="3"/>
  <c r="B2374" i="3"/>
  <c r="C2374" i="3"/>
  <c r="D2374" i="3"/>
  <c r="B2375" i="3"/>
  <c r="C2375" i="3"/>
  <c r="D2375" i="3"/>
  <c r="B2376" i="3"/>
  <c r="C2376" i="3"/>
  <c r="D2376" i="3"/>
  <c r="B2377" i="3"/>
  <c r="C2377" i="3"/>
  <c r="D2377" i="3"/>
  <c r="B2378" i="3"/>
  <c r="C2378" i="3"/>
  <c r="D2378" i="3"/>
  <c r="B2379" i="3"/>
  <c r="C2379" i="3"/>
  <c r="D2379" i="3"/>
  <c r="B2380" i="3"/>
  <c r="C2380" i="3"/>
  <c r="D2380" i="3"/>
  <c r="B2381" i="3"/>
  <c r="C2381" i="3"/>
  <c r="D2381" i="3"/>
  <c r="B2382" i="3"/>
  <c r="C2382" i="3"/>
  <c r="D2382" i="3"/>
  <c r="B2383" i="3"/>
  <c r="C2383" i="3"/>
  <c r="D2383" i="3"/>
  <c r="B2384" i="3"/>
  <c r="C2384" i="3"/>
  <c r="D2384" i="3"/>
  <c r="B2385" i="3"/>
  <c r="C2385" i="3"/>
  <c r="D2385" i="3"/>
  <c r="B2386" i="3"/>
  <c r="C2386" i="3"/>
  <c r="D2386" i="3"/>
  <c r="B2387" i="3"/>
  <c r="C2387" i="3"/>
  <c r="D2387" i="3"/>
  <c r="B2388" i="3"/>
  <c r="C2388" i="3"/>
  <c r="D2388" i="3"/>
  <c r="B2389" i="3"/>
  <c r="C2389" i="3"/>
  <c r="D2389" i="3"/>
  <c r="B2390" i="3"/>
  <c r="C2390" i="3"/>
  <c r="D2390" i="3"/>
  <c r="B2391" i="3"/>
  <c r="C2391" i="3"/>
  <c r="D2391" i="3"/>
  <c r="B2392" i="3"/>
  <c r="C2392" i="3"/>
  <c r="D2392" i="3"/>
  <c r="B2393" i="3"/>
  <c r="C2393" i="3"/>
  <c r="D2393" i="3"/>
  <c r="B2394" i="3"/>
  <c r="C2394" i="3"/>
  <c r="D2394" i="3"/>
  <c r="B2395" i="3"/>
  <c r="C2395" i="3"/>
  <c r="D2395" i="3"/>
  <c r="B2396" i="3"/>
  <c r="C2396" i="3"/>
  <c r="D2396" i="3"/>
  <c r="B2397" i="3"/>
  <c r="C2397" i="3"/>
  <c r="D2397" i="3"/>
  <c r="B2398" i="3"/>
  <c r="C2398" i="3"/>
  <c r="D2398" i="3"/>
  <c r="B2399" i="3"/>
  <c r="C2399" i="3"/>
  <c r="D2399" i="3"/>
  <c r="B2400" i="3"/>
  <c r="C2400" i="3"/>
  <c r="D2400" i="3"/>
  <c r="B2401" i="3"/>
  <c r="C2401" i="3"/>
  <c r="D2401" i="3"/>
  <c r="B4" i="3"/>
  <c r="C4" i="3"/>
  <c r="D4" i="3"/>
  <c r="B3" i="3"/>
  <c r="C3" i="3"/>
  <c r="B2" i="3"/>
  <c r="C2" i="3"/>
  <c r="W208" i="2"/>
  <c r="V208" i="2"/>
  <c r="U208" i="2"/>
  <c r="T208" i="2"/>
  <c r="W207" i="2"/>
  <c r="V207" i="2"/>
  <c r="U207" i="2"/>
  <c r="T207" i="2"/>
  <c r="W206" i="2"/>
  <c r="V206" i="2"/>
  <c r="U206" i="2"/>
  <c r="T206" i="2"/>
  <c r="W205" i="2"/>
  <c r="V205" i="2"/>
  <c r="U205" i="2"/>
  <c r="T205" i="2"/>
  <c r="W204" i="2"/>
  <c r="V204" i="2"/>
  <c r="U204" i="2"/>
  <c r="T204" i="2"/>
  <c r="W203" i="2"/>
  <c r="V203" i="2"/>
  <c r="U203" i="2"/>
  <c r="T203" i="2"/>
  <c r="W202" i="2"/>
  <c r="V202" i="2"/>
  <c r="U202" i="2"/>
  <c r="T202" i="2"/>
  <c r="W201" i="2"/>
  <c r="V201" i="2"/>
  <c r="U201" i="2"/>
  <c r="T201" i="2"/>
  <c r="W200" i="2"/>
  <c r="V200" i="2"/>
  <c r="U200" i="2"/>
  <c r="T200" i="2"/>
  <c r="W199" i="2"/>
  <c r="V199" i="2"/>
  <c r="U199" i="2"/>
  <c r="T199" i="2"/>
  <c r="W198" i="2"/>
  <c r="V198" i="2"/>
  <c r="U198" i="2"/>
  <c r="T198" i="2"/>
  <c r="W197" i="2"/>
  <c r="V197" i="2"/>
  <c r="U197" i="2"/>
  <c r="T197" i="2"/>
  <c r="W196" i="2"/>
  <c r="V196" i="2"/>
  <c r="U196" i="2"/>
  <c r="T196" i="2"/>
  <c r="W195" i="2"/>
  <c r="V195" i="2"/>
  <c r="U195" i="2"/>
  <c r="T195" i="2"/>
  <c r="W194" i="2"/>
  <c r="V194" i="2"/>
  <c r="U194" i="2"/>
  <c r="T194" i="2"/>
  <c r="W193" i="2"/>
  <c r="V193" i="2"/>
  <c r="U193" i="2"/>
  <c r="T193" i="2"/>
  <c r="W192" i="2"/>
  <c r="V192" i="2"/>
  <c r="U192" i="2"/>
  <c r="T192" i="2"/>
  <c r="W191" i="2"/>
  <c r="V191" i="2"/>
  <c r="U191" i="2"/>
  <c r="T191" i="2"/>
  <c r="W190" i="2"/>
  <c r="V190" i="2"/>
  <c r="U190" i="2"/>
  <c r="T190" i="2"/>
  <c r="W189" i="2"/>
  <c r="V189" i="2"/>
  <c r="U189" i="2"/>
  <c r="T189" i="2"/>
  <c r="W188" i="2"/>
  <c r="V188" i="2"/>
  <c r="U188" i="2"/>
  <c r="T188" i="2"/>
  <c r="W187" i="2"/>
  <c r="V187" i="2"/>
  <c r="U187" i="2"/>
  <c r="T187" i="2"/>
  <c r="W186" i="2"/>
  <c r="V186" i="2"/>
  <c r="U186" i="2"/>
  <c r="T186" i="2"/>
  <c r="W185" i="2"/>
  <c r="V185" i="2"/>
  <c r="U185" i="2"/>
  <c r="T185" i="2"/>
  <c r="W184" i="2"/>
  <c r="V184" i="2"/>
  <c r="U184" i="2"/>
  <c r="T184" i="2"/>
  <c r="W183" i="2"/>
  <c r="V183" i="2"/>
  <c r="U183" i="2"/>
  <c r="T183" i="2"/>
  <c r="W182" i="2"/>
  <c r="V182" i="2"/>
  <c r="U182" i="2"/>
  <c r="T182" i="2"/>
  <c r="W181" i="2"/>
  <c r="V181" i="2"/>
  <c r="U181" i="2"/>
  <c r="T181" i="2"/>
  <c r="W180" i="2"/>
  <c r="V180" i="2"/>
  <c r="U180" i="2"/>
  <c r="T180" i="2"/>
  <c r="W179" i="2"/>
  <c r="V179" i="2"/>
  <c r="U179" i="2"/>
  <c r="T179" i="2"/>
  <c r="W178" i="2"/>
  <c r="V178" i="2"/>
  <c r="U178" i="2"/>
  <c r="T178" i="2"/>
  <c r="W177" i="2"/>
  <c r="V177" i="2"/>
  <c r="U177" i="2"/>
  <c r="T177" i="2"/>
  <c r="W176" i="2"/>
  <c r="V176" i="2"/>
  <c r="U176" i="2"/>
  <c r="T176" i="2"/>
  <c r="W175" i="2"/>
  <c r="V175" i="2"/>
  <c r="U175" i="2"/>
  <c r="T175" i="2"/>
  <c r="W174" i="2"/>
  <c r="V174" i="2"/>
  <c r="U174" i="2"/>
  <c r="T174" i="2"/>
  <c r="W173" i="2"/>
  <c r="V173" i="2"/>
  <c r="U173" i="2"/>
  <c r="T173" i="2"/>
  <c r="W172" i="2"/>
  <c r="V172" i="2"/>
  <c r="U172" i="2"/>
  <c r="T172" i="2"/>
  <c r="W171" i="2"/>
  <c r="V171" i="2"/>
  <c r="U171" i="2"/>
  <c r="T171" i="2"/>
  <c r="W170" i="2"/>
  <c r="V170" i="2"/>
  <c r="U170" i="2"/>
  <c r="T170" i="2"/>
  <c r="W169" i="2"/>
  <c r="V169" i="2"/>
  <c r="U169" i="2"/>
  <c r="T169" i="2"/>
  <c r="W168" i="2"/>
  <c r="V168" i="2"/>
  <c r="U168" i="2"/>
  <c r="T168" i="2"/>
  <c r="W167" i="2"/>
  <c r="V167" i="2"/>
  <c r="U167" i="2"/>
  <c r="T167" i="2"/>
  <c r="W166" i="2"/>
  <c r="V166" i="2"/>
  <c r="U166" i="2"/>
  <c r="T166" i="2"/>
  <c r="W165" i="2"/>
  <c r="V165" i="2"/>
  <c r="U165" i="2"/>
  <c r="T165" i="2"/>
  <c r="W164" i="2"/>
  <c r="V164" i="2"/>
  <c r="U164" i="2"/>
  <c r="T164" i="2"/>
  <c r="W163" i="2"/>
  <c r="V163" i="2"/>
  <c r="U163" i="2"/>
  <c r="T163" i="2"/>
  <c r="W162" i="2"/>
  <c r="V162" i="2"/>
  <c r="U162" i="2"/>
  <c r="T162" i="2"/>
  <c r="W161" i="2"/>
  <c r="V161" i="2"/>
  <c r="U161" i="2"/>
  <c r="T161" i="2"/>
  <c r="W160" i="2"/>
  <c r="V160" i="2"/>
  <c r="U160" i="2"/>
  <c r="T160" i="2"/>
  <c r="W159" i="2"/>
  <c r="V159" i="2"/>
  <c r="U159" i="2"/>
  <c r="T159" i="2"/>
  <c r="W158" i="2"/>
  <c r="V158" i="2"/>
  <c r="U158" i="2"/>
  <c r="T158" i="2"/>
  <c r="W157" i="2"/>
  <c r="V157" i="2"/>
  <c r="U157" i="2"/>
  <c r="T157" i="2"/>
  <c r="W156" i="2"/>
  <c r="V156" i="2"/>
  <c r="U156" i="2"/>
  <c r="T156" i="2"/>
  <c r="W155" i="2"/>
  <c r="V155" i="2"/>
  <c r="U155" i="2"/>
  <c r="T155" i="2"/>
  <c r="W154" i="2"/>
  <c r="V154" i="2"/>
  <c r="U154" i="2"/>
  <c r="T154" i="2"/>
  <c r="W153" i="2"/>
  <c r="V153" i="2"/>
  <c r="U153" i="2"/>
  <c r="T153" i="2"/>
  <c r="W152" i="2"/>
  <c r="V152" i="2"/>
  <c r="U152" i="2"/>
  <c r="T152" i="2"/>
  <c r="W151" i="2"/>
  <c r="V151" i="2"/>
  <c r="U151" i="2"/>
  <c r="T151" i="2"/>
  <c r="W150" i="2"/>
  <c r="V150" i="2"/>
  <c r="U150" i="2"/>
  <c r="T150" i="2"/>
  <c r="W149" i="2"/>
  <c r="V149" i="2"/>
  <c r="U149" i="2"/>
  <c r="T149" i="2"/>
  <c r="W148" i="2"/>
  <c r="V148" i="2"/>
  <c r="U148" i="2"/>
  <c r="T148" i="2"/>
  <c r="W147" i="2"/>
  <c r="V147" i="2"/>
  <c r="U147" i="2"/>
  <c r="T147" i="2"/>
  <c r="W146" i="2"/>
  <c r="V146" i="2"/>
  <c r="U146" i="2"/>
  <c r="T146" i="2"/>
  <c r="W145" i="2"/>
  <c r="V145" i="2"/>
  <c r="U145" i="2"/>
  <c r="T145" i="2"/>
  <c r="W144" i="2"/>
  <c r="V144" i="2"/>
  <c r="U144" i="2"/>
  <c r="T144" i="2"/>
  <c r="W143" i="2"/>
  <c r="V143" i="2"/>
  <c r="U143" i="2"/>
  <c r="T143" i="2"/>
  <c r="W142" i="2"/>
  <c r="V142" i="2"/>
  <c r="U142" i="2"/>
  <c r="T142" i="2"/>
  <c r="W141" i="2"/>
  <c r="V141" i="2"/>
  <c r="U141" i="2"/>
  <c r="T141" i="2"/>
  <c r="W140" i="2"/>
  <c r="V140" i="2"/>
  <c r="U140" i="2"/>
  <c r="T140" i="2"/>
  <c r="W139" i="2"/>
  <c r="V139" i="2"/>
  <c r="U139" i="2"/>
  <c r="T139" i="2"/>
  <c r="W138" i="2"/>
  <c r="V138" i="2"/>
  <c r="U138" i="2"/>
  <c r="T138" i="2"/>
  <c r="W137" i="2"/>
  <c r="V137" i="2"/>
  <c r="U137" i="2"/>
  <c r="T137" i="2"/>
  <c r="W136" i="2"/>
  <c r="V136" i="2"/>
  <c r="U136" i="2"/>
  <c r="T136" i="2"/>
  <c r="W135" i="2"/>
  <c r="V135" i="2"/>
  <c r="U135" i="2"/>
  <c r="T135" i="2"/>
  <c r="W134" i="2"/>
  <c r="V134" i="2"/>
  <c r="U134" i="2"/>
  <c r="T134" i="2"/>
  <c r="W133" i="2"/>
  <c r="V133" i="2"/>
  <c r="U133" i="2"/>
  <c r="T133" i="2"/>
  <c r="W132" i="2"/>
  <c r="V132" i="2"/>
  <c r="U132" i="2"/>
  <c r="T132" i="2"/>
  <c r="W131" i="2"/>
  <c r="V131" i="2"/>
  <c r="U131" i="2"/>
  <c r="T131" i="2"/>
  <c r="W130" i="2"/>
  <c r="V130" i="2"/>
  <c r="U130" i="2"/>
  <c r="T130" i="2"/>
  <c r="W129" i="2"/>
  <c r="V129" i="2"/>
  <c r="U129" i="2"/>
  <c r="T129" i="2"/>
  <c r="W128" i="2"/>
  <c r="V128" i="2"/>
  <c r="U128" i="2"/>
  <c r="T128" i="2"/>
  <c r="W127" i="2"/>
  <c r="V127" i="2"/>
  <c r="U127" i="2"/>
  <c r="T127" i="2"/>
  <c r="W126" i="2"/>
  <c r="V126" i="2"/>
  <c r="U126" i="2"/>
  <c r="T126" i="2"/>
  <c r="W125" i="2"/>
  <c r="V125" i="2"/>
  <c r="U125" i="2"/>
  <c r="T125" i="2"/>
  <c r="W124" i="2"/>
  <c r="V124" i="2"/>
  <c r="U124" i="2"/>
  <c r="T124" i="2"/>
  <c r="W123" i="2"/>
  <c r="V123" i="2"/>
  <c r="U123" i="2"/>
  <c r="T123" i="2"/>
  <c r="W122" i="2"/>
  <c r="V122" i="2"/>
  <c r="U122" i="2"/>
  <c r="T122" i="2"/>
  <c r="W121" i="2"/>
  <c r="V121" i="2"/>
  <c r="U121" i="2"/>
  <c r="T121" i="2"/>
  <c r="W120" i="2"/>
  <c r="V120" i="2"/>
  <c r="U120" i="2"/>
  <c r="T120" i="2"/>
  <c r="W119" i="2"/>
  <c r="V119" i="2"/>
  <c r="U119" i="2"/>
  <c r="T119" i="2"/>
  <c r="W118" i="2"/>
  <c r="V118" i="2"/>
  <c r="U118" i="2"/>
  <c r="T118" i="2"/>
  <c r="W117" i="2"/>
  <c r="V117" i="2"/>
  <c r="U117" i="2"/>
  <c r="T117" i="2"/>
  <c r="W116" i="2"/>
  <c r="V116" i="2"/>
  <c r="U116" i="2"/>
  <c r="T116" i="2"/>
  <c r="W115" i="2"/>
  <c r="V115" i="2"/>
  <c r="U115" i="2"/>
  <c r="T115" i="2"/>
  <c r="W114" i="2"/>
  <c r="V114" i="2"/>
  <c r="U114" i="2"/>
  <c r="T114" i="2"/>
  <c r="W113" i="2"/>
  <c r="V113" i="2"/>
  <c r="U113" i="2"/>
  <c r="T113" i="2"/>
  <c r="W112" i="2"/>
  <c r="V112" i="2"/>
  <c r="U112" i="2"/>
  <c r="T112" i="2"/>
  <c r="W111" i="2"/>
  <c r="V111" i="2"/>
  <c r="U111" i="2"/>
  <c r="T111" i="2"/>
  <c r="W110" i="2"/>
  <c r="V110" i="2"/>
  <c r="U110" i="2"/>
  <c r="T110" i="2"/>
  <c r="W109" i="2"/>
  <c r="V109" i="2"/>
  <c r="U109" i="2"/>
  <c r="T109" i="2"/>
  <c r="W108" i="2"/>
  <c r="V108" i="2"/>
  <c r="U108" i="2"/>
  <c r="T108" i="2"/>
  <c r="W107" i="2"/>
  <c r="V107" i="2"/>
  <c r="U107" i="2"/>
  <c r="T107" i="2"/>
  <c r="W106" i="2"/>
  <c r="V106" i="2"/>
  <c r="U106" i="2"/>
  <c r="T106" i="2"/>
  <c r="W105" i="2"/>
  <c r="V105" i="2"/>
  <c r="U105" i="2"/>
  <c r="T105" i="2"/>
  <c r="W104" i="2"/>
  <c r="V104" i="2"/>
  <c r="U104" i="2"/>
  <c r="T104" i="2"/>
  <c r="W103" i="2"/>
  <c r="V103" i="2"/>
  <c r="U103" i="2"/>
  <c r="T103" i="2"/>
  <c r="W102" i="2"/>
  <c r="V102" i="2"/>
  <c r="U102" i="2"/>
  <c r="T102" i="2"/>
  <c r="W101" i="2"/>
  <c r="V101" i="2"/>
  <c r="U101" i="2"/>
  <c r="T101" i="2"/>
  <c r="W100" i="2"/>
  <c r="V100" i="2"/>
  <c r="U100" i="2"/>
  <c r="T100" i="2"/>
  <c r="W99" i="2"/>
  <c r="V99" i="2"/>
  <c r="U99" i="2"/>
  <c r="T99" i="2"/>
  <c r="W98" i="2"/>
  <c r="V98" i="2"/>
  <c r="U98" i="2"/>
  <c r="T98" i="2"/>
  <c r="W97" i="2"/>
  <c r="V97" i="2"/>
  <c r="U97" i="2"/>
  <c r="T97" i="2"/>
  <c r="W96" i="2"/>
  <c r="V96" i="2"/>
  <c r="U96" i="2"/>
  <c r="T96" i="2"/>
  <c r="W95" i="2"/>
  <c r="V95" i="2"/>
  <c r="U95" i="2"/>
  <c r="T95" i="2"/>
  <c r="W94" i="2"/>
  <c r="V94" i="2"/>
  <c r="U94" i="2"/>
  <c r="T94" i="2"/>
  <c r="W93" i="2"/>
  <c r="V93" i="2"/>
  <c r="U93" i="2"/>
  <c r="T93" i="2"/>
  <c r="W92" i="2"/>
  <c r="V92" i="2"/>
  <c r="U92" i="2"/>
  <c r="T92" i="2"/>
  <c r="W91" i="2"/>
  <c r="V91" i="2"/>
  <c r="U91" i="2"/>
  <c r="T91" i="2"/>
  <c r="W90" i="2"/>
  <c r="V90" i="2"/>
  <c r="U90" i="2"/>
  <c r="T90" i="2"/>
  <c r="W89" i="2"/>
  <c r="V89" i="2"/>
  <c r="U89" i="2"/>
  <c r="T89" i="2"/>
  <c r="W88" i="2"/>
  <c r="V88" i="2"/>
  <c r="U88" i="2"/>
  <c r="T88" i="2"/>
  <c r="W87" i="2"/>
  <c r="V87" i="2"/>
  <c r="U87" i="2"/>
  <c r="T87" i="2"/>
  <c r="W86" i="2"/>
  <c r="V86" i="2"/>
  <c r="U86" i="2"/>
  <c r="T86" i="2"/>
  <c r="W85" i="2"/>
  <c r="V85" i="2"/>
  <c r="U85" i="2"/>
  <c r="T85" i="2"/>
  <c r="W84" i="2"/>
  <c r="V84" i="2"/>
  <c r="U84" i="2"/>
  <c r="T84" i="2"/>
  <c r="W83" i="2"/>
  <c r="V83" i="2"/>
  <c r="U83" i="2"/>
  <c r="T83" i="2"/>
  <c r="W82" i="2"/>
  <c r="V82" i="2"/>
  <c r="U82" i="2"/>
  <c r="T82" i="2"/>
  <c r="W81" i="2"/>
  <c r="V81" i="2"/>
  <c r="U81" i="2"/>
  <c r="T81" i="2"/>
  <c r="W80" i="2"/>
  <c r="V80" i="2"/>
  <c r="U80" i="2"/>
  <c r="T80" i="2"/>
  <c r="W79" i="2"/>
  <c r="V79" i="2"/>
  <c r="U79" i="2"/>
  <c r="T79" i="2"/>
  <c r="W78" i="2"/>
  <c r="V78" i="2"/>
  <c r="U78" i="2"/>
  <c r="T78" i="2"/>
  <c r="W77" i="2"/>
  <c r="V77" i="2"/>
  <c r="U77" i="2"/>
  <c r="T77" i="2"/>
  <c r="W76" i="2"/>
  <c r="V76" i="2"/>
  <c r="U76" i="2"/>
  <c r="T76" i="2"/>
  <c r="W75" i="2"/>
  <c r="V75" i="2"/>
  <c r="U75" i="2"/>
  <c r="T75" i="2"/>
  <c r="W74" i="2"/>
  <c r="V74" i="2"/>
  <c r="U74" i="2"/>
  <c r="T74" i="2"/>
  <c r="W73" i="2"/>
  <c r="V73" i="2"/>
  <c r="U73" i="2"/>
  <c r="T73" i="2"/>
  <c r="W72" i="2"/>
  <c r="V72" i="2"/>
  <c r="U72" i="2"/>
  <c r="T72" i="2"/>
  <c r="W71" i="2"/>
  <c r="V71" i="2"/>
  <c r="U71" i="2"/>
  <c r="T71" i="2"/>
  <c r="W70" i="2"/>
  <c r="V70" i="2"/>
  <c r="U70" i="2"/>
  <c r="T70" i="2"/>
  <c r="W69" i="2"/>
  <c r="V69" i="2"/>
  <c r="U69" i="2"/>
  <c r="T69" i="2"/>
  <c r="W68" i="2"/>
  <c r="V68" i="2"/>
  <c r="U68" i="2"/>
  <c r="T68" i="2"/>
  <c r="W67" i="2"/>
  <c r="V67" i="2"/>
  <c r="U67" i="2"/>
  <c r="T67" i="2"/>
  <c r="W66" i="2"/>
  <c r="V66" i="2"/>
  <c r="U66" i="2"/>
  <c r="T66" i="2"/>
  <c r="W65" i="2"/>
  <c r="V65" i="2"/>
  <c r="U65" i="2"/>
  <c r="T65" i="2"/>
  <c r="W64" i="2"/>
  <c r="V64" i="2"/>
  <c r="U64" i="2"/>
  <c r="T64" i="2"/>
  <c r="W63" i="2"/>
  <c r="V63" i="2"/>
  <c r="U63" i="2"/>
  <c r="T63" i="2"/>
  <c r="W62" i="2"/>
  <c r="V62" i="2"/>
  <c r="U62" i="2"/>
  <c r="T62" i="2"/>
  <c r="W61" i="2"/>
  <c r="V61" i="2"/>
  <c r="U61" i="2"/>
  <c r="T61" i="2"/>
  <c r="W60" i="2"/>
  <c r="V60" i="2"/>
  <c r="U60" i="2"/>
  <c r="T60" i="2"/>
  <c r="W59" i="2"/>
  <c r="V59" i="2"/>
  <c r="U59" i="2"/>
  <c r="T59" i="2"/>
  <c r="W58" i="2"/>
  <c r="V58" i="2"/>
  <c r="U58" i="2"/>
  <c r="T58" i="2"/>
  <c r="W57" i="2"/>
  <c r="V57" i="2"/>
  <c r="U57" i="2"/>
  <c r="T57" i="2"/>
  <c r="W56" i="2"/>
  <c r="V56" i="2"/>
  <c r="U56" i="2"/>
  <c r="T56" i="2"/>
  <c r="W55" i="2"/>
  <c r="V55" i="2"/>
  <c r="U55" i="2"/>
  <c r="T55" i="2"/>
  <c r="W54" i="2"/>
  <c r="V54" i="2"/>
  <c r="U54" i="2"/>
  <c r="T54" i="2"/>
  <c r="W53" i="2"/>
  <c r="V53" i="2"/>
  <c r="U53" i="2"/>
  <c r="T53" i="2"/>
  <c r="W52" i="2"/>
  <c r="V52" i="2"/>
  <c r="U52" i="2"/>
  <c r="T52" i="2"/>
  <c r="W51" i="2"/>
  <c r="V51" i="2"/>
  <c r="U51" i="2"/>
  <c r="T51" i="2"/>
  <c r="W50" i="2"/>
  <c r="V50" i="2"/>
  <c r="U50" i="2"/>
  <c r="T50" i="2"/>
  <c r="W49" i="2"/>
  <c r="V49" i="2"/>
  <c r="U49" i="2"/>
  <c r="T49" i="2"/>
  <c r="W48" i="2"/>
  <c r="V48" i="2"/>
  <c r="U48" i="2"/>
  <c r="T48" i="2"/>
  <c r="W47" i="2"/>
  <c r="V47" i="2"/>
  <c r="U47" i="2"/>
  <c r="T47" i="2"/>
  <c r="W46" i="2"/>
  <c r="V46" i="2"/>
  <c r="U46" i="2"/>
  <c r="T46" i="2"/>
  <c r="W45" i="2"/>
  <c r="V45" i="2"/>
  <c r="U45" i="2"/>
  <c r="T45" i="2"/>
  <c r="W44" i="2"/>
  <c r="V44" i="2"/>
  <c r="U44" i="2"/>
  <c r="T44" i="2"/>
  <c r="W43" i="2"/>
  <c r="V43" i="2"/>
  <c r="U43" i="2"/>
  <c r="T43" i="2"/>
  <c r="W42" i="2"/>
  <c r="V42" i="2"/>
  <c r="U42" i="2"/>
  <c r="T42" i="2"/>
  <c r="W41" i="2"/>
  <c r="V41" i="2"/>
  <c r="U41" i="2"/>
  <c r="T41" i="2"/>
  <c r="W40" i="2"/>
  <c r="V40" i="2"/>
  <c r="U40" i="2"/>
  <c r="T40" i="2"/>
  <c r="W39" i="2"/>
  <c r="V39" i="2"/>
  <c r="U39" i="2"/>
  <c r="T39" i="2"/>
  <c r="W38" i="2"/>
  <c r="V38" i="2"/>
  <c r="U38" i="2"/>
  <c r="T38" i="2"/>
  <c r="W37" i="2"/>
  <c r="V37" i="2"/>
  <c r="U37" i="2"/>
  <c r="T37" i="2"/>
  <c r="W36" i="2"/>
  <c r="V36" i="2"/>
  <c r="U36" i="2"/>
  <c r="T36" i="2"/>
  <c r="W35" i="2"/>
  <c r="V35" i="2"/>
  <c r="U35" i="2"/>
  <c r="T35" i="2"/>
  <c r="W34" i="2"/>
  <c r="V34" i="2"/>
  <c r="U34" i="2"/>
  <c r="T34" i="2"/>
  <c r="W33" i="2"/>
  <c r="V33" i="2"/>
  <c r="U33" i="2"/>
  <c r="T33" i="2"/>
  <c r="W32" i="2"/>
  <c r="V32" i="2"/>
  <c r="U32" i="2"/>
  <c r="T32" i="2"/>
  <c r="W31" i="2"/>
  <c r="V31" i="2"/>
  <c r="U31" i="2"/>
  <c r="T31" i="2"/>
  <c r="W30" i="2"/>
  <c r="V30" i="2"/>
  <c r="U30" i="2"/>
  <c r="T30" i="2"/>
  <c r="W29" i="2"/>
  <c r="V29" i="2"/>
  <c r="U29" i="2"/>
  <c r="T29" i="2"/>
  <c r="W28" i="2"/>
  <c r="V28" i="2"/>
  <c r="U28" i="2"/>
  <c r="T28" i="2"/>
  <c r="W27" i="2"/>
  <c r="V27" i="2"/>
  <c r="U27" i="2"/>
  <c r="T27" i="2"/>
  <c r="W26" i="2"/>
  <c r="V26" i="2"/>
  <c r="U26" i="2"/>
  <c r="T26" i="2"/>
  <c r="W25" i="2"/>
  <c r="V25" i="2"/>
  <c r="U25" i="2"/>
  <c r="T25" i="2"/>
  <c r="W24" i="2"/>
  <c r="V24" i="2"/>
  <c r="U24" i="2"/>
  <c r="T24" i="2"/>
  <c r="W23" i="2"/>
  <c r="V23" i="2"/>
  <c r="U23" i="2"/>
  <c r="T23" i="2"/>
  <c r="W22" i="2"/>
  <c r="V22" i="2"/>
  <c r="U22" i="2"/>
  <c r="T22" i="2"/>
  <c r="W21" i="2"/>
  <c r="V21" i="2"/>
  <c r="U21" i="2"/>
  <c r="T21" i="2"/>
  <c r="W20" i="2"/>
  <c r="V20" i="2"/>
  <c r="U20" i="2"/>
  <c r="T20" i="2"/>
  <c r="W19" i="2"/>
  <c r="V19" i="2"/>
  <c r="U19" i="2"/>
  <c r="T19" i="2"/>
  <c r="W18" i="2"/>
  <c r="V18" i="2"/>
  <c r="U18" i="2"/>
  <c r="T18" i="2"/>
  <c r="W17" i="2"/>
  <c r="V17" i="2"/>
  <c r="U17" i="2"/>
  <c r="T17" i="2"/>
  <c r="W16" i="2"/>
  <c r="V16" i="2"/>
  <c r="U16" i="2"/>
  <c r="T16" i="2"/>
  <c r="W15" i="2"/>
  <c r="V15" i="2"/>
  <c r="U15" i="2"/>
  <c r="T15" i="2"/>
  <c r="W14" i="2"/>
  <c r="V14" i="2"/>
  <c r="U14" i="2"/>
  <c r="T14" i="2"/>
  <c r="W13" i="2"/>
  <c r="V13" i="2"/>
  <c r="U13" i="2"/>
  <c r="T13" i="2"/>
  <c r="W12" i="2"/>
  <c r="V12" i="2"/>
  <c r="U12" i="2"/>
  <c r="T12" i="2"/>
  <c r="W11" i="2"/>
  <c r="V11" i="2"/>
  <c r="U11" i="2"/>
  <c r="T11" i="2"/>
  <c r="W10" i="2"/>
  <c r="V10" i="2"/>
  <c r="U10" i="2"/>
  <c r="T10" i="2"/>
  <c r="W9" i="2"/>
  <c r="V9" i="2"/>
  <c r="U9" i="2"/>
  <c r="T9" i="2"/>
  <c r="W8" i="2"/>
  <c r="V8" i="2"/>
  <c r="U8" i="2"/>
  <c r="T8" i="2"/>
  <c r="W7" i="2"/>
  <c r="V7" i="2"/>
  <c r="U7" i="2"/>
  <c r="T7" i="2"/>
  <c r="W6" i="2"/>
  <c r="V6" i="2"/>
  <c r="U6" i="2"/>
  <c r="T6" i="2"/>
  <c r="W5" i="2"/>
  <c r="V5" i="2"/>
  <c r="U5" i="2"/>
  <c r="T5" i="2"/>
  <c r="W4" i="2"/>
  <c r="V4" i="2"/>
  <c r="U4" i="2"/>
  <c r="T4" i="2"/>
  <c r="W3" i="2"/>
  <c r="V3" i="2"/>
  <c r="U3" i="2"/>
  <c r="T3" i="2"/>
  <c r="W2" i="2"/>
  <c r="V2" i="2"/>
  <c r="U2" i="2"/>
  <c r="T2" i="2"/>
</calcChain>
</file>

<file path=xl/sharedStrings.xml><?xml version="1.0" encoding="utf-8"?>
<sst xmlns="http://schemas.openxmlformats.org/spreadsheetml/2006/main" count="32493" uniqueCount="128">
  <si>
    <t>Years</t>
  </si>
  <si>
    <t>Consumed U ore</t>
  </si>
  <si>
    <t>SWU Req Rate by Fuel Type[R1,F1]</t>
  </si>
  <si>
    <t>SWU Req Rate by Fuel Type[R2,F1]</t>
  </si>
  <si>
    <t>SWU Req Rate by Fuel Type[R3,F1]</t>
  </si>
  <si>
    <t>SWU Req Rate by Fuel Type[R4,F1]</t>
  </si>
  <si>
    <t>Loaded[R1,F1]</t>
  </si>
  <si>
    <t>Loaded[R2,F1]</t>
  </si>
  <si>
    <t>Loaded[R3,F1]</t>
  </si>
  <si>
    <t>Loaded[R4,F1]</t>
  </si>
  <si>
    <t>Cumulative Energy Generated[R1]</t>
  </si>
  <si>
    <t>Cumulative Energy Generated[R2]</t>
  </si>
  <si>
    <t>Cumulative Energy Generated[R3]</t>
  </si>
  <si>
    <t>Cumulative Energy Generated[R4]</t>
  </si>
  <si>
    <t>Demand for graph</t>
  </si>
  <si>
    <t>Deployed reactors capacity[R1]</t>
  </si>
  <si>
    <t>Deployed reactors capacity[R2]</t>
  </si>
  <si>
    <t>Deployed reactors capacity[R3]</t>
  </si>
  <si>
    <t>Deployed reactors capacity[R4]</t>
  </si>
  <si>
    <t>Reactors Started[R1]</t>
  </si>
  <si>
    <t>Reactors Started[R2]</t>
  </si>
  <si>
    <t>Reactors Started[R3]</t>
  </si>
  <si>
    <t>Reactors Started[R4]</t>
  </si>
  <si>
    <t>Reactor Shutdown rate[R1]</t>
  </si>
  <si>
    <t>Reactor Shutdown rate[R2]</t>
  </si>
  <si>
    <t>Reactor Shutdown rate[R3]</t>
  </si>
  <si>
    <t>Reactor Shutdown rate[R4]</t>
  </si>
  <si>
    <t>Reprocessing capacity[Aqueuous RP]</t>
  </si>
  <si>
    <t>Reprocessing capacity[Apurex RP]</t>
  </si>
  <si>
    <t>Reprocessing capacity[Pyro RP]</t>
  </si>
  <si>
    <t>Reprocessing load factor[Aqueuous RP]</t>
  </si>
  <si>
    <t>Reprocessing load factor[Apurex RP]</t>
  </si>
  <si>
    <t>Reprocessing load factor[Pyro RP]</t>
  </si>
  <si>
    <t>To reprocess Aqueous RP[R1,F1]</t>
  </si>
  <si>
    <t>To reprocess Aqueous RP[R2,F1]</t>
  </si>
  <si>
    <t>To reprocess Pyro[R3,F1]</t>
  </si>
  <si>
    <t>To reprocess Apurex[R4,F1]</t>
  </si>
  <si>
    <t>SF Cooling storage[R1,F1]</t>
  </si>
  <si>
    <t>SF Cooling storage[R2,F1]</t>
  </si>
  <si>
    <t>SF Cooling storage[R3,F1]</t>
  </si>
  <si>
    <t>SF Cooling storage[R4,F1]</t>
  </si>
  <si>
    <t>Cooled Storage[R1,F1]</t>
  </si>
  <si>
    <t>Cooled Storage[R2,F1]</t>
  </si>
  <si>
    <t>Cooled Storage[R3,F1]</t>
  </si>
  <si>
    <t>Cooled Storage[R4,F1]</t>
  </si>
  <si>
    <t>Separated Pu Inventory</t>
  </si>
  <si>
    <t>Separated MA</t>
  </si>
  <si>
    <t>Separated REPU</t>
  </si>
  <si>
    <t>Depleted U</t>
  </si>
  <si>
    <t>HLW</t>
  </si>
  <si>
    <t>Reactor power[R1]</t>
  </si>
  <si>
    <t>Reactor power[R2]</t>
  </si>
  <si>
    <t>Reactor power[R3]</t>
  </si>
  <si>
    <t>Reactor power[R4]</t>
  </si>
  <si>
    <t>Fabricated[R1,F1]</t>
  </si>
  <si>
    <t>Fabricated[R2,F1]</t>
  </si>
  <si>
    <t>Fabricated[R3,F1]</t>
  </si>
  <si>
    <t>Fabricated[R4,F1]</t>
  </si>
  <si>
    <t>HLW 1</t>
  </si>
  <si>
    <t>HLW 2</t>
  </si>
  <si>
    <t>Ready fuel[R1,F1]</t>
  </si>
  <si>
    <t>Ready fuel[R2,F1]</t>
  </si>
  <si>
    <t>Ready fuel[R3,F1]</t>
  </si>
  <si>
    <t>Ready fuel[R4,F1]</t>
  </si>
  <si>
    <t>Initial</t>
  </si>
  <si>
    <t>Reactors Started Capacity[R1]</t>
  </si>
  <si>
    <t>Reactors Started Capacity[R2]</t>
  </si>
  <si>
    <t>Reactors Started Capacity[R3]</t>
  </si>
  <si>
    <t>Reactors Started Capacity[R4]</t>
  </si>
  <si>
    <t>Time</t>
  </si>
  <si>
    <t>N_Built</t>
  </si>
  <si>
    <t>LWR</t>
  </si>
  <si>
    <t>PWR</t>
  </si>
  <si>
    <t>SFR-A</t>
  </si>
  <si>
    <t>SFRB</t>
  </si>
  <si>
    <t>Diff Bo-BaM</t>
  </si>
  <si>
    <t>SQUARE_SUM</t>
  </si>
  <si>
    <t>SFR-B</t>
  </si>
  <si>
    <t>Power</t>
  </si>
  <si>
    <t>R1</t>
  </si>
  <si>
    <t>R2</t>
  </si>
  <si>
    <t>Electric Power</t>
  </si>
  <si>
    <t>Month</t>
  </si>
  <si>
    <t>Year</t>
  </si>
  <si>
    <t>show</t>
  </si>
  <si>
    <t>R4</t>
  </si>
  <si>
    <t>Unit Installed</t>
  </si>
  <si>
    <t>Unit Retired</t>
  </si>
  <si>
    <t>R3</t>
  </si>
  <si>
    <t xml:space="preserve">New Unit </t>
  </si>
  <si>
    <t xml:space="preserve">New Capacity </t>
  </si>
  <si>
    <t>Capacity Retired</t>
  </si>
  <si>
    <t>UOX Reprocess</t>
  </si>
  <si>
    <t>Monthly</t>
  </si>
  <si>
    <t>Annual</t>
  </si>
  <si>
    <t>LWR_separations</t>
  </si>
  <si>
    <t>SFR_A_separations</t>
  </si>
  <si>
    <t>SFR_B_separations</t>
  </si>
  <si>
    <t>SenderId</t>
  </si>
  <si>
    <t>SenderProto</t>
  </si>
  <si>
    <t>ReceiverId</t>
  </si>
  <si>
    <t>ReceiverProto</t>
  </si>
  <si>
    <t>Commodity</t>
  </si>
  <si>
    <t>Quantity</t>
  </si>
  <si>
    <t>LWR_storage</t>
  </si>
  <si>
    <t>UOX_spent_stored</t>
  </si>
  <si>
    <t>SFR_A_storage</t>
  </si>
  <si>
    <t>SFR_A_spent_stored</t>
  </si>
  <si>
    <t>SFR_B_storage</t>
  </si>
  <si>
    <t>SFR_B_spent_stored</t>
  </si>
  <si>
    <t>MOX B Reprocess</t>
  </si>
  <si>
    <t>MOX A Reprocess</t>
  </si>
  <si>
    <t>Reprocess MOX A</t>
  </si>
  <si>
    <t>Reprocess MOX B</t>
  </si>
  <si>
    <t>Reprocess UOX A</t>
  </si>
  <si>
    <t>Reprocess UOX B</t>
  </si>
  <si>
    <t>kg</t>
  </si>
  <si>
    <t>tons</t>
  </si>
  <si>
    <t>UOX Stored</t>
  </si>
  <si>
    <t>SFR-A Stored</t>
  </si>
  <si>
    <t>SFR-B Stored</t>
  </si>
  <si>
    <t>Reactor Started</t>
  </si>
  <si>
    <t>Reactor Shutdown</t>
  </si>
  <si>
    <t>R1 Difference</t>
  </si>
  <si>
    <t>R2 Difference</t>
  </si>
  <si>
    <t>R3 Difference</t>
  </si>
  <si>
    <t>R4 Difference</t>
  </si>
  <si>
    <t>Reactor Started Corrected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</si>
</sst>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3F3F76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</fills>
  <borders count="1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</borders>
  <cellStyleXfs count="14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3" borderId="4" applyNumberFormat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2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/>
    <xf numFmtId="0" fontId="0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5" fillId="0" borderId="0" xfId="0" applyFont="1"/>
    <xf numFmtId="0" fontId="5" fillId="0" borderId="0" xfId="0" applyFont="1" applyAlignment="1">
      <alignment wrapText="1"/>
    </xf>
    <xf numFmtId="11" fontId="0" fillId="0" borderId="0" xfId="0" applyNumberFormat="1"/>
    <xf numFmtId="0" fontId="1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5" xfId="0" applyBorder="1"/>
    <xf numFmtId="0" fontId="7" fillId="0" borderId="5" xfId="5" applyFont="1" applyFill="1" applyBorder="1"/>
    <xf numFmtId="0" fontId="0" fillId="0" borderId="5" xfId="0" applyBorder="1" applyAlignment="1">
      <alignment wrapText="1"/>
    </xf>
    <xf numFmtId="0" fontId="0" fillId="0" borderId="5" xfId="0" applyBorder="1" applyAlignment="1">
      <alignment vertical="center" wrapText="1"/>
    </xf>
    <xf numFmtId="0" fontId="0" fillId="2" borderId="5" xfId="0" applyFill="1" applyBorder="1" applyAlignment="1">
      <alignment vertical="center" wrapText="1"/>
    </xf>
    <xf numFmtId="0" fontId="0" fillId="2" borderId="5" xfId="0" applyFill="1" applyBorder="1"/>
    <xf numFmtId="0" fontId="0" fillId="0" borderId="6" xfId="0" applyBorder="1"/>
    <xf numFmtId="0" fontId="0" fillId="0" borderId="6" xfId="0" applyBorder="1" applyAlignment="1">
      <alignment wrapText="1"/>
    </xf>
    <xf numFmtId="0" fontId="0" fillId="0" borderId="7" xfId="0" applyBorder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2" borderId="0" xfId="0" applyFill="1" applyBorder="1"/>
    <xf numFmtId="0" fontId="0" fillId="0" borderId="14" xfId="0" applyBorder="1"/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1" fontId="0" fillId="0" borderId="14" xfId="0" applyNumberFormat="1" applyBorder="1"/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1" fontId="0" fillId="0" borderId="13" xfId="0" applyNumberFormat="1" applyBorder="1"/>
    <xf numFmtId="1" fontId="0" fillId="0" borderId="0" xfId="0" applyNumberFormat="1" applyBorder="1"/>
  </cellXfs>
  <cellStyles count="14">
    <cellStyle name="Entrée" xfId="5" builtinId="20"/>
    <cellStyle name="Lien hypertexte" xfId="1" builtinId="8" hidden="1"/>
    <cellStyle name="Lien hypertexte" xfId="3" builtinId="8" hidden="1"/>
    <cellStyle name="Lien hypertexte" xfId="6" builtinId="8" hidden="1"/>
    <cellStyle name="Lien hypertexte" xfId="8" builtinId="8" hidden="1"/>
    <cellStyle name="Lien hypertexte" xfId="10" builtinId="8" hidden="1"/>
    <cellStyle name="Lien hypertexte" xfId="12" builtinId="8" hidden="1"/>
    <cellStyle name="Lien hypertexte visité" xfId="2" builtinId="9" hidden="1"/>
    <cellStyle name="Lien hypertexte visité" xfId="4" builtinId="9" hidden="1"/>
    <cellStyle name="Lien hypertexte visité" xfId="7" builtinId="9" hidden="1"/>
    <cellStyle name="Lien hypertexte visité" xfId="9" builtinId="9" hidden="1"/>
    <cellStyle name="Lien hypertexte visité" xfId="11" builtinId="9" hidden="1"/>
    <cellStyle name="Lien hypertexte visité" xfId="13" builtinId="9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00109100688789614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406372424509555"/>
          <c:y val="0.179766328669348"/>
          <c:w val="0.925207159826084"/>
          <c:h val="0.606332634679658"/>
        </c:manualLayout>
      </c:layout>
      <c:barChart>
        <c:barDir val="col"/>
        <c:grouping val="stacked"/>
        <c:varyColors val="0"/>
        <c:ser>
          <c:idx val="19"/>
          <c:order val="0"/>
          <c:tx>
            <c:strRef>
              <c:f>'Feuil1 (2)'!$X$1</c:f>
              <c:strCache>
                <c:ptCount val="1"/>
                <c:pt idx="0">
                  <c:v>Reactors Started[R1]</c:v>
                </c:pt>
              </c:strCache>
            </c:strRef>
          </c:tx>
          <c:spPr>
            <a:solidFill>
              <a:schemeClr val="accent5"/>
            </a:solidFill>
            <a:ln w="12700"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(2)'!$X$2:$X$208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2.0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4.0</c:v>
                </c:pt>
                <c:pt idx="22">
                  <c:v>3.0</c:v>
                </c:pt>
                <c:pt idx="23">
                  <c:v>4.0</c:v>
                </c:pt>
                <c:pt idx="24">
                  <c:v>4.0</c:v>
                </c:pt>
                <c:pt idx="25">
                  <c:v>4.0</c:v>
                </c:pt>
                <c:pt idx="26">
                  <c:v>3.0</c:v>
                </c:pt>
                <c:pt idx="27">
                  <c:v>4.0</c:v>
                </c:pt>
                <c:pt idx="28">
                  <c:v>3.0</c:v>
                </c:pt>
                <c:pt idx="29">
                  <c:v>5.0</c:v>
                </c:pt>
                <c:pt idx="30">
                  <c:v>3.0</c:v>
                </c:pt>
                <c:pt idx="31">
                  <c:v>4.0</c:v>
                </c:pt>
                <c:pt idx="32">
                  <c:v>4.0</c:v>
                </c:pt>
                <c:pt idx="33">
                  <c:v>4.0</c:v>
                </c:pt>
                <c:pt idx="34">
                  <c:v>3.0</c:v>
                </c:pt>
                <c:pt idx="35">
                  <c:v>4.0</c:v>
                </c:pt>
                <c:pt idx="36">
                  <c:v>4.0</c:v>
                </c:pt>
                <c:pt idx="37">
                  <c:v>4.0</c:v>
                </c:pt>
                <c:pt idx="38">
                  <c:v>3.0</c:v>
                </c:pt>
                <c:pt idx="39">
                  <c:v>5.0</c:v>
                </c:pt>
                <c:pt idx="40">
                  <c:v>3.0</c:v>
                </c:pt>
                <c:pt idx="41">
                  <c:v>4.0</c:v>
                </c:pt>
                <c:pt idx="42">
                  <c:v>3.0</c:v>
                </c:pt>
                <c:pt idx="43">
                  <c:v>5.0</c:v>
                </c:pt>
                <c:pt idx="44">
                  <c:v>3.0</c:v>
                </c:pt>
                <c:pt idx="45">
                  <c:v>5.0</c:v>
                </c:pt>
                <c:pt idx="46">
                  <c:v>2.0</c:v>
                </c:pt>
                <c:pt idx="47">
                  <c:v>5.0</c:v>
                </c:pt>
                <c:pt idx="48">
                  <c:v>3.0</c:v>
                </c:pt>
                <c:pt idx="49">
                  <c:v>4.0</c:v>
                </c:pt>
                <c:pt idx="50">
                  <c:v>4.0</c:v>
                </c:pt>
                <c:pt idx="51">
                  <c:v>3.0</c:v>
                </c:pt>
                <c:pt idx="52">
                  <c:v>4.0</c:v>
                </c:pt>
                <c:pt idx="53">
                  <c:v>4.0</c:v>
                </c:pt>
                <c:pt idx="54">
                  <c:v>3.0</c:v>
                </c:pt>
                <c:pt idx="55">
                  <c:v>4.0</c:v>
                </c:pt>
                <c:pt idx="56">
                  <c:v>4.0</c:v>
                </c:pt>
                <c:pt idx="57">
                  <c:v>3.0</c:v>
                </c:pt>
                <c:pt idx="58">
                  <c:v>4.0</c:v>
                </c:pt>
                <c:pt idx="59">
                  <c:v>4.0</c:v>
                </c:pt>
                <c:pt idx="60">
                  <c:v>3.0</c:v>
                </c:pt>
                <c:pt idx="61">
                  <c:v>1.0</c:v>
                </c:pt>
                <c:pt idx="62">
                  <c:v>1.0</c:v>
                </c:pt>
                <c:pt idx="63">
                  <c:v>2.0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0"/>
          <c:order val="1"/>
          <c:tx>
            <c:strRef>
              <c:f>'Feuil1 (2)'!$Y$1</c:f>
              <c:strCache>
                <c:ptCount val="1"/>
                <c:pt idx="0">
                  <c:v>Reactors Started[R2]</c:v>
                </c:pt>
              </c:strCache>
            </c:strRef>
          </c:tx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(2)'!$Y$2:$Y$208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1"/>
          <c:order val="2"/>
          <c:tx>
            <c:strRef>
              <c:f>'Feuil1 (2)'!$Z$1</c:f>
              <c:strCache>
                <c:ptCount val="1"/>
                <c:pt idx="0">
                  <c:v>Reactors Started[R3]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12700">
              <a:solidFill>
                <a:srgbClr val="C0504D"/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(2)'!$Z$2:$Z$208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2.0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2.0</c:v>
                </c:pt>
                <c:pt idx="47">
                  <c:v>0.0</c:v>
                </c:pt>
                <c:pt idx="48">
                  <c:v>0.0</c:v>
                </c:pt>
                <c:pt idx="49">
                  <c:v>2.0</c:v>
                </c:pt>
                <c:pt idx="50">
                  <c:v>0.0</c:v>
                </c:pt>
                <c:pt idx="51">
                  <c:v>2.0</c:v>
                </c:pt>
                <c:pt idx="52">
                  <c:v>0.0</c:v>
                </c:pt>
                <c:pt idx="53">
                  <c:v>2.0</c:v>
                </c:pt>
                <c:pt idx="54">
                  <c:v>0.0</c:v>
                </c:pt>
                <c:pt idx="55">
                  <c:v>2.0</c:v>
                </c:pt>
                <c:pt idx="56">
                  <c:v>0.0</c:v>
                </c:pt>
                <c:pt idx="57">
                  <c:v>2.0</c:v>
                </c:pt>
                <c:pt idx="58">
                  <c:v>0.0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3.0</c:v>
                </c:pt>
                <c:pt idx="64">
                  <c:v>2.0</c:v>
                </c:pt>
                <c:pt idx="65">
                  <c:v>2.0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3.0</c:v>
                </c:pt>
                <c:pt idx="70">
                  <c:v>4.0</c:v>
                </c:pt>
                <c:pt idx="71">
                  <c:v>5.0</c:v>
                </c:pt>
                <c:pt idx="72">
                  <c:v>5.0</c:v>
                </c:pt>
                <c:pt idx="73">
                  <c:v>5.0</c:v>
                </c:pt>
                <c:pt idx="74">
                  <c:v>5.0</c:v>
                </c:pt>
                <c:pt idx="75">
                  <c:v>5.0</c:v>
                </c:pt>
                <c:pt idx="76">
                  <c:v>5.0</c:v>
                </c:pt>
                <c:pt idx="77">
                  <c:v>5.0</c:v>
                </c:pt>
                <c:pt idx="78">
                  <c:v>5.0</c:v>
                </c:pt>
                <c:pt idx="79">
                  <c:v>5.0</c:v>
                </c:pt>
                <c:pt idx="80">
                  <c:v>5.0</c:v>
                </c:pt>
                <c:pt idx="81">
                  <c:v>6.0</c:v>
                </c:pt>
                <c:pt idx="82">
                  <c:v>5.0</c:v>
                </c:pt>
                <c:pt idx="83">
                  <c:v>5.0</c:v>
                </c:pt>
                <c:pt idx="84">
                  <c:v>6.0</c:v>
                </c:pt>
                <c:pt idx="85">
                  <c:v>5.0</c:v>
                </c:pt>
                <c:pt idx="86">
                  <c:v>6.0</c:v>
                </c:pt>
                <c:pt idx="87">
                  <c:v>8.0</c:v>
                </c:pt>
                <c:pt idx="88">
                  <c:v>8.0</c:v>
                </c:pt>
                <c:pt idx="89">
                  <c:v>8.0</c:v>
                </c:pt>
                <c:pt idx="90">
                  <c:v>8.0</c:v>
                </c:pt>
                <c:pt idx="91">
                  <c:v>9.0</c:v>
                </c:pt>
                <c:pt idx="92">
                  <c:v>8.0</c:v>
                </c:pt>
                <c:pt idx="93">
                  <c:v>9.0</c:v>
                </c:pt>
                <c:pt idx="94">
                  <c:v>8.0</c:v>
                </c:pt>
                <c:pt idx="95">
                  <c:v>9.0</c:v>
                </c:pt>
                <c:pt idx="96">
                  <c:v>8.0</c:v>
                </c:pt>
                <c:pt idx="97">
                  <c:v>11.0</c:v>
                </c:pt>
                <c:pt idx="98">
                  <c:v>9.0</c:v>
                </c:pt>
                <c:pt idx="99">
                  <c:v>9.0</c:v>
                </c:pt>
                <c:pt idx="100">
                  <c:v>9.0</c:v>
                </c:pt>
                <c:pt idx="101">
                  <c:v>16.0</c:v>
                </c:pt>
                <c:pt idx="102">
                  <c:v>14.0</c:v>
                </c:pt>
                <c:pt idx="103">
                  <c:v>17.0</c:v>
                </c:pt>
                <c:pt idx="104">
                  <c:v>17.0</c:v>
                </c:pt>
                <c:pt idx="105">
                  <c:v>16.0</c:v>
                </c:pt>
                <c:pt idx="106">
                  <c:v>14.0</c:v>
                </c:pt>
                <c:pt idx="107">
                  <c:v>17.0</c:v>
                </c:pt>
                <c:pt idx="108">
                  <c:v>15.0</c:v>
                </c:pt>
                <c:pt idx="109">
                  <c:v>19.0</c:v>
                </c:pt>
                <c:pt idx="110">
                  <c:v>15.0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15.0</c:v>
                </c:pt>
                <c:pt idx="115">
                  <c:v>17.0</c:v>
                </c:pt>
                <c:pt idx="116">
                  <c:v>18.0</c:v>
                </c:pt>
                <c:pt idx="117">
                  <c:v>17.0</c:v>
                </c:pt>
                <c:pt idx="118">
                  <c:v>16.0</c:v>
                </c:pt>
                <c:pt idx="119">
                  <c:v>20.0</c:v>
                </c:pt>
                <c:pt idx="120">
                  <c:v>15.0</c:v>
                </c:pt>
                <c:pt idx="121">
                  <c:v>20.0</c:v>
                </c:pt>
                <c:pt idx="122">
                  <c:v>15.0</c:v>
                </c:pt>
                <c:pt idx="123">
                  <c:v>21.0</c:v>
                </c:pt>
                <c:pt idx="124">
                  <c:v>15.0</c:v>
                </c:pt>
                <c:pt idx="125">
                  <c:v>21.0</c:v>
                </c:pt>
                <c:pt idx="126">
                  <c:v>15.0</c:v>
                </c:pt>
                <c:pt idx="127">
                  <c:v>21.0</c:v>
                </c:pt>
                <c:pt idx="128">
                  <c:v>16.0</c:v>
                </c:pt>
                <c:pt idx="129">
                  <c:v>21.0</c:v>
                </c:pt>
                <c:pt idx="130">
                  <c:v>18.0</c:v>
                </c:pt>
                <c:pt idx="131">
                  <c:v>18.0</c:v>
                </c:pt>
                <c:pt idx="132">
                  <c:v>19.0</c:v>
                </c:pt>
                <c:pt idx="133">
                  <c:v>21.0</c:v>
                </c:pt>
                <c:pt idx="134">
                  <c:v>16.0</c:v>
                </c:pt>
                <c:pt idx="135">
                  <c:v>21.0</c:v>
                </c:pt>
                <c:pt idx="136">
                  <c:v>20.0</c:v>
                </c:pt>
                <c:pt idx="137">
                  <c:v>18.0</c:v>
                </c:pt>
                <c:pt idx="138">
                  <c:v>20.0</c:v>
                </c:pt>
                <c:pt idx="139">
                  <c:v>21.0</c:v>
                </c:pt>
                <c:pt idx="140">
                  <c:v>19.0</c:v>
                </c:pt>
                <c:pt idx="141">
                  <c:v>14.0</c:v>
                </c:pt>
                <c:pt idx="142">
                  <c:v>14.0</c:v>
                </c:pt>
                <c:pt idx="143">
                  <c:v>18.0</c:v>
                </c:pt>
                <c:pt idx="144">
                  <c:v>14.0</c:v>
                </c:pt>
                <c:pt idx="145">
                  <c:v>15.0</c:v>
                </c:pt>
                <c:pt idx="146">
                  <c:v>14.0</c:v>
                </c:pt>
                <c:pt idx="147">
                  <c:v>15.0</c:v>
                </c:pt>
                <c:pt idx="148">
                  <c:v>15.0</c:v>
                </c:pt>
                <c:pt idx="149">
                  <c:v>16.0</c:v>
                </c:pt>
                <c:pt idx="150">
                  <c:v>14.0</c:v>
                </c:pt>
                <c:pt idx="151">
                  <c:v>16.0</c:v>
                </c:pt>
                <c:pt idx="152">
                  <c:v>15.0</c:v>
                </c:pt>
                <c:pt idx="153">
                  <c:v>16.0</c:v>
                </c:pt>
                <c:pt idx="154">
                  <c:v>16.0</c:v>
                </c:pt>
                <c:pt idx="155">
                  <c:v>16.0</c:v>
                </c:pt>
                <c:pt idx="156">
                  <c:v>16.0</c:v>
                </c:pt>
                <c:pt idx="157">
                  <c:v>16.0</c:v>
                </c:pt>
                <c:pt idx="158">
                  <c:v>17.0</c:v>
                </c:pt>
                <c:pt idx="159">
                  <c:v>16.0</c:v>
                </c:pt>
                <c:pt idx="160">
                  <c:v>17.0</c:v>
                </c:pt>
                <c:pt idx="161">
                  <c:v>18.0</c:v>
                </c:pt>
                <c:pt idx="162">
                  <c:v>16.0</c:v>
                </c:pt>
                <c:pt idx="163">
                  <c:v>17.0</c:v>
                </c:pt>
                <c:pt idx="164">
                  <c:v>18.0</c:v>
                </c:pt>
                <c:pt idx="165">
                  <c:v>17.0</c:v>
                </c:pt>
                <c:pt idx="166">
                  <c:v>19.0</c:v>
                </c:pt>
                <c:pt idx="167">
                  <c:v>20.0</c:v>
                </c:pt>
                <c:pt idx="168">
                  <c:v>21.0</c:v>
                </c:pt>
                <c:pt idx="169">
                  <c:v>20.0</c:v>
                </c:pt>
                <c:pt idx="170">
                  <c:v>3.0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2"/>
          <c:order val="3"/>
          <c:tx>
            <c:strRef>
              <c:f>'Feuil1 (2)'!$AA$1</c:f>
              <c:strCache>
                <c:ptCount val="1"/>
                <c:pt idx="0">
                  <c:v>Reactors Started[R4]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12700">
              <a:solidFill>
                <a:schemeClr val="accent5">
                  <a:lumMod val="50000"/>
                </a:schemeClr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(2)'!$AA$2:$AA$208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18.0</c:v>
                </c:pt>
                <c:pt idx="171">
                  <c:v>22.0</c:v>
                </c:pt>
                <c:pt idx="172">
                  <c:v>21.0</c:v>
                </c:pt>
                <c:pt idx="173">
                  <c:v>22.0</c:v>
                </c:pt>
                <c:pt idx="174">
                  <c:v>22.0</c:v>
                </c:pt>
                <c:pt idx="175">
                  <c:v>22.0</c:v>
                </c:pt>
                <c:pt idx="176">
                  <c:v>22.0</c:v>
                </c:pt>
                <c:pt idx="177">
                  <c:v>24.0</c:v>
                </c:pt>
                <c:pt idx="178">
                  <c:v>23.0</c:v>
                </c:pt>
                <c:pt idx="179">
                  <c:v>23.0</c:v>
                </c:pt>
                <c:pt idx="180">
                  <c:v>23.0</c:v>
                </c:pt>
                <c:pt idx="181">
                  <c:v>30.0</c:v>
                </c:pt>
                <c:pt idx="182">
                  <c:v>29.0</c:v>
                </c:pt>
                <c:pt idx="183">
                  <c:v>31.0</c:v>
                </c:pt>
                <c:pt idx="184">
                  <c:v>32.0</c:v>
                </c:pt>
                <c:pt idx="185">
                  <c:v>31.0</c:v>
                </c:pt>
                <c:pt idx="186">
                  <c:v>29.0</c:v>
                </c:pt>
                <c:pt idx="187">
                  <c:v>32.0</c:v>
                </c:pt>
                <c:pt idx="188">
                  <c:v>30.0</c:v>
                </c:pt>
                <c:pt idx="189">
                  <c:v>35.0</c:v>
                </c:pt>
                <c:pt idx="190">
                  <c:v>30.0</c:v>
                </c:pt>
                <c:pt idx="191">
                  <c:v>33.0</c:v>
                </c:pt>
                <c:pt idx="192">
                  <c:v>33.0</c:v>
                </c:pt>
                <c:pt idx="193">
                  <c:v>33.0</c:v>
                </c:pt>
                <c:pt idx="194">
                  <c:v>31.0</c:v>
                </c:pt>
                <c:pt idx="195">
                  <c:v>34.0</c:v>
                </c:pt>
                <c:pt idx="196">
                  <c:v>34.0</c:v>
                </c:pt>
                <c:pt idx="197">
                  <c:v>34.0</c:v>
                </c:pt>
                <c:pt idx="198">
                  <c:v>33.0</c:v>
                </c:pt>
                <c:pt idx="199">
                  <c:v>37.0</c:v>
                </c:pt>
                <c:pt idx="200">
                  <c:v>32.0</c:v>
                </c:pt>
                <c:pt idx="201">
                  <c:v>38.0</c:v>
                </c:pt>
                <c:pt idx="202">
                  <c:v>32.0</c:v>
                </c:pt>
                <c:pt idx="203">
                  <c:v>39.0</c:v>
                </c:pt>
                <c:pt idx="204">
                  <c:v>33.0</c:v>
                </c:pt>
                <c:pt idx="205">
                  <c:v>39.0</c:v>
                </c:pt>
                <c:pt idx="206">
                  <c:v>33.0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4470160"/>
        <c:axId val="-2133167344"/>
      </c:barChart>
      <c:catAx>
        <c:axId val="-213447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133167344"/>
        <c:crosses val="autoZero"/>
        <c:auto val="1"/>
        <c:lblAlgn val="ctr"/>
        <c:lblOffset val="100"/>
        <c:noMultiLvlLbl val="0"/>
      </c:catAx>
      <c:valAx>
        <c:axId val="-213316734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134470160"/>
        <c:crosses val="autoZero"/>
        <c:crossBetween val="between"/>
      </c:valAx>
      <c:spPr>
        <a:ln>
          <a:solidFill>
            <a:srgbClr val="C0504D"/>
          </a:solidFill>
        </a:ln>
      </c:spPr>
    </c:plotArea>
    <c:legend>
      <c:legendPos val="b"/>
      <c:layout/>
      <c:overlay val="0"/>
    </c:legend>
    <c:plotVisOnly val="1"/>
    <c:dispBlanksAs val="gap"/>
    <c:showDLblsOverMax val="0"/>
  </c:chart>
  <c:spPr>
    <a:solidFill>
      <a:schemeClr val="bg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00109100688789614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406372424509555"/>
          <c:y val="0.179766328669348"/>
          <c:w val="0.925207159826084"/>
          <c:h val="0.606332634679658"/>
        </c:manualLayout>
      </c:layout>
      <c:barChart>
        <c:barDir val="col"/>
        <c:grouping val="stacked"/>
        <c:varyColors val="0"/>
        <c:ser>
          <c:idx val="21"/>
          <c:order val="0"/>
          <c:tx>
            <c:strRef>
              <c:f>'Feuil1 (2)'!$V$1</c:f>
              <c:strCache>
                <c:ptCount val="1"/>
                <c:pt idx="0">
                  <c:v>Reactors Started Capacity[R3]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(2)'!$V$2:$V$208</c:f>
              <c:numCache>
                <c:formatCode>General</c:formatCode>
                <c:ptCount val="20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800.0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800.0</c:v>
                </c:pt>
                <c:pt idx="47">
                  <c:v>0.0</c:v>
                </c:pt>
                <c:pt idx="48">
                  <c:v>0.0</c:v>
                </c:pt>
                <c:pt idx="49">
                  <c:v>800.0</c:v>
                </c:pt>
                <c:pt idx="50">
                  <c:v>0.0</c:v>
                </c:pt>
                <c:pt idx="51">
                  <c:v>800.0</c:v>
                </c:pt>
                <c:pt idx="52">
                  <c:v>0.0</c:v>
                </c:pt>
                <c:pt idx="53">
                  <c:v>800.0</c:v>
                </c:pt>
                <c:pt idx="54">
                  <c:v>0.0</c:v>
                </c:pt>
                <c:pt idx="55">
                  <c:v>800.0</c:v>
                </c:pt>
                <c:pt idx="56">
                  <c:v>0.0</c:v>
                </c:pt>
                <c:pt idx="57">
                  <c:v>800.0</c:v>
                </c:pt>
                <c:pt idx="58">
                  <c:v>0.0</c:v>
                </c:pt>
                <c:pt idx="59">
                  <c:v>800.0</c:v>
                </c:pt>
                <c:pt idx="60">
                  <c:v>800.0</c:v>
                </c:pt>
                <c:pt idx="61">
                  <c:v>800.0</c:v>
                </c:pt>
                <c:pt idx="62">
                  <c:v>800.0</c:v>
                </c:pt>
                <c:pt idx="63">
                  <c:v>1200.0</c:v>
                </c:pt>
                <c:pt idx="64">
                  <c:v>800.0</c:v>
                </c:pt>
                <c:pt idx="65">
                  <c:v>800.0</c:v>
                </c:pt>
                <c:pt idx="66">
                  <c:v>800.0</c:v>
                </c:pt>
                <c:pt idx="67">
                  <c:v>800.0</c:v>
                </c:pt>
                <c:pt idx="68">
                  <c:v>800.0</c:v>
                </c:pt>
                <c:pt idx="69">
                  <c:v>1200.0</c:v>
                </c:pt>
                <c:pt idx="70">
                  <c:v>1600.0</c:v>
                </c:pt>
                <c:pt idx="71">
                  <c:v>2000.0</c:v>
                </c:pt>
                <c:pt idx="72">
                  <c:v>2000.0</c:v>
                </c:pt>
                <c:pt idx="73">
                  <c:v>2000.0</c:v>
                </c:pt>
                <c:pt idx="74">
                  <c:v>2000.0</c:v>
                </c:pt>
                <c:pt idx="75">
                  <c:v>2000.0</c:v>
                </c:pt>
                <c:pt idx="76">
                  <c:v>2000.0</c:v>
                </c:pt>
                <c:pt idx="77">
                  <c:v>2000.0</c:v>
                </c:pt>
                <c:pt idx="78">
                  <c:v>2000.0</c:v>
                </c:pt>
                <c:pt idx="79">
                  <c:v>2000.0</c:v>
                </c:pt>
                <c:pt idx="80">
                  <c:v>2000.0</c:v>
                </c:pt>
                <c:pt idx="81">
                  <c:v>2400.0</c:v>
                </c:pt>
                <c:pt idx="82">
                  <c:v>2000.0</c:v>
                </c:pt>
                <c:pt idx="83">
                  <c:v>2000.0</c:v>
                </c:pt>
                <c:pt idx="84">
                  <c:v>2400.0</c:v>
                </c:pt>
                <c:pt idx="85">
                  <c:v>2000.0</c:v>
                </c:pt>
                <c:pt idx="86">
                  <c:v>2400.0</c:v>
                </c:pt>
                <c:pt idx="87">
                  <c:v>3200.0</c:v>
                </c:pt>
                <c:pt idx="88">
                  <c:v>3200.0</c:v>
                </c:pt>
                <c:pt idx="89">
                  <c:v>3200.0</c:v>
                </c:pt>
                <c:pt idx="90">
                  <c:v>3200.0</c:v>
                </c:pt>
                <c:pt idx="91">
                  <c:v>3600.0</c:v>
                </c:pt>
                <c:pt idx="92">
                  <c:v>3200.0</c:v>
                </c:pt>
                <c:pt idx="93">
                  <c:v>3600.0</c:v>
                </c:pt>
                <c:pt idx="94">
                  <c:v>3200.0</c:v>
                </c:pt>
                <c:pt idx="95">
                  <c:v>3600.0</c:v>
                </c:pt>
                <c:pt idx="96">
                  <c:v>3200.0</c:v>
                </c:pt>
                <c:pt idx="97">
                  <c:v>4400.0</c:v>
                </c:pt>
                <c:pt idx="98">
                  <c:v>3600.0</c:v>
                </c:pt>
                <c:pt idx="99">
                  <c:v>3600.0</c:v>
                </c:pt>
                <c:pt idx="100">
                  <c:v>3600.0</c:v>
                </c:pt>
                <c:pt idx="101">
                  <c:v>6400.0</c:v>
                </c:pt>
                <c:pt idx="102">
                  <c:v>5600.0</c:v>
                </c:pt>
                <c:pt idx="103">
                  <c:v>6800.0</c:v>
                </c:pt>
                <c:pt idx="104">
                  <c:v>6800.0</c:v>
                </c:pt>
                <c:pt idx="105">
                  <c:v>6400.0</c:v>
                </c:pt>
                <c:pt idx="106">
                  <c:v>5600.0</c:v>
                </c:pt>
                <c:pt idx="107">
                  <c:v>6800.0</c:v>
                </c:pt>
                <c:pt idx="108">
                  <c:v>6000.0</c:v>
                </c:pt>
                <c:pt idx="109">
                  <c:v>7600.0</c:v>
                </c:pt>
                <c:pt idx="110">
                  <c:v>6000.0</c:v>
                </c:pt>
                <c:pt idx="111">
                  <c:v>6800.0</c:v>
                </c:pt>
                <c:pt idx="112">
                  <c:v>6800.0</c:v>
                </c:pt>
                <c:pt idx="113">
                  <c:v>6800.0</c:v>
                </c:pt>
                <c:pt idx="114">
                  <c:v>6000.0</c:v>
                </c:pt>
                <c:pt idx="115">
                  <c:v>6800.0</c:v>
                </c:pt>
                <c:pt idx="116">
                  <c:v>7200.0</c:v>
                </c:pt>
                <c:pt idx="117">
                  <c:v>6800.0</c:v>
                </c:pt>
                <c:pt idx="118">
                  <c:v>6400.0</c:v>
                </c:pt>
                <c:pt idx="119">
                  <c:v>8000.0</c:v>
                </c:pt>
                <c:pt idx="120">
                  <c:v>6000.0</c:v>
                </c:pt>
                <c:pt idx="121">
                  <c:v>8000.0</c:v>
                </c:pt>
                <c:pt idx="122">
                  <c:v>6000.0</c:v>
                </c:pt>
                <c:pt idx="123">
                  <c:v>8400.0</c:v>
                </c:pt>
                <c:pt idx="124">
                  <c:v>6000.0</c:v>
                </c:pt>
                <c:pt idx="125">
                  <c:v>8400.0</c:v>
                </c:pt>
                <c:pt idx="126">
                  <c:v>6000.0</c:v>
                </c:pt>
                <c:pt idx="127">
                  <c:v>8400.0</c:v>
                </c:pt>
                <c:pt idx="128">
                  <c:v>6400.0</c:v>
                </c:pt>
                <c:pt idx="129">
                  <c:v>8400.0</c:v>
                </c:pt>
                <c:pt idx="130">
                  <c:v>7200.0</c:v>
                </c:pt>
                <c:pt idx="131">
                  <c:v>7200.0</c:v>
                </c:pt>
                <c:pt idx="132">
                  <c:v>7600.0</c:v>
                </c:pt>
                <c:pt idx="133">
                  <c:v>8400.0</c:v>
                </c:pt>
                <c:pt idx="134">
                  <c:v>6400.0</c:v>
                </c:pt>
                <c:pt idx="135">
                  <c:v>8400.0</c:v>
                </c:pt>
                <c:pt idx="136">
                  <c:v>8000.0</c:v>
                </c:pt>
                <c:pt idx="137">
                  <c:v>7200.0</c:v>
                </c:pt>
                <c:pt idx="138">
                  <c:v>8000.0</c:v>
                </c:pt>
                <c:pt idx="139">
                  <c:v>8400.0</c:v>
                </c:pt>
                <c:pt idx="140">
                  <c:v>7600.0</c:v>
                </c:pt>
                <c:pt idx="141">
                  <c:v>5600.0</c:v>
                </c:pt>
                <c:pt idx="142">
                  <c:v>5600.0</c:v>
                </c:pt>
                <c:pt idx="143">
                  <c:v>7200.0</c:v>
                </c:pt>
                <c:pt idx="144">
                  <c:v>5600.0</c:v>
                </c:pt>
                <c:pt idx="145">
                  <c:v>6000.0</c:v>
                </c:pt>
                <c:pt idx="146">
                  <c:v>5600.0</c:v>
                </c:pt>
                <c:pt idx="147">
                  <c:v>6000.0</c:v>
                </c:pt>
                <c:pt idx="148">
                  <c:v>6000.0</c:v>
                </c:pt>
                <c:pt idx="149">
                  <c:v>6400.0</c:v>
                </c:pt>
                <c:pt idx="150">
                  <c:v>5600.0</c:v>
                </c:pt>
                <c:pt idx="151">
                  <c:v>6400.0</c:v>
                </c:pt>
                <c:pt idx="152">
                  <c:v>6000.0</c:v>
                </c:pt>
                <c:pt idx="153">
                  <c:v>6400.0</c:v>
                </c:pt>
                <c:pt idx="154">
                  <c:v>6400.0</c:v>
                </c:pt>
                <c:pt idx="155">
                  <c:v>6400.0</c:v>
                </c:pt>
                <c:pt idx="156">
                  <c:v>6400.0</c:v>
                </c:pt>
                <c:pt idx="157">
                  <c:v>6400.0</c:v>
                </c:pt>
                <c:pt idx="158">
                  <c:v>6800.0</c:v>
                </c:pt>
                <c:pt idx="159">
                  <c:v>6400.0</c:v>
                </c:pt>
                <c:pt idx="160">
                  <c:v>6800.0</c:v>
                </c:pt>
                <c:pt idx="161">
                  <c:v>7200.0</c:v>
                </c:pt>
                <c:pt idx="162">
                  <c:v>6400.0</c:v>
                </c:pt>
                <c:pt idx="163">
                  <c:v>6800.0</c:v>
                </c:pt>
                <c:pt idx="164">
                  <c:v>7200.0</c:v>
                </c:pt>
                <c:pt idx="165">
                  <c:v>6800.0</c:v>
                </c:pt>
                <c:pt idx="166">
                  <c:v>7600.0</c:v>
                </c:pt>
                <c:pt idx="167">
                  <c:v>8000.0</c:v>
                </c:pt>
                <c:pt idx="168">
                  <c:v>8400.0</c:v>
                </c:pt>
                <c:pt idx="169">
                  <c:v>8000.0</c:v>
                </c:pt>
                <c:pt idx="170">
                  <c:v>1200.0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2"/>
          <c:order val="1"/>
          <c:tx>
            <c:strRef>
              <c:f>'Feuil1 (2)'!$W$1</c:f>
              <c:strCache>
                <c:ptCount val="1"/>
                <c:pt idx="0">
                  <c:v>Reactors Started Capacity[R4]</c:v>
                </c:pt>
              </c:strCache>
            </c:strRef>
          </c:tx>
          <c:spPr>
            <a:ln w="12700">
              <a:solidFill>
                <a:schemeClr val="accent5">
                  <a:lumMod val="75000"/>
                </a:schemeClr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(2)'!$W$2:$W$208</c:f>
              <c:numCache>
                <c:formatCode>General</c:formatCode>
                <c:ptCount val="20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7200.0</c:v>
                </c:pt>
                <c:pt idx="171">
                  <c:v>8800.0</c:v>
                </c:pt>
                <c:pt idx="172">
                  <c:v>8400.0</c:v>
                </c:pt>
                <c:pt idx="173">
                  <c:v>8800.0</c:v>
                </c:pt>
                <c:pt idx="174">
                  <c:v>8800.0</c:v>
                </c:pt>
                <c:pt idx="175">
                  <c:v>8800.0</c:v>
                </c:pt>
                <c:pt idx="176">
                  <c:v>8800.0</c:v>
                </c:pt>
                <c:pt idx="177">
                  <c:v>9600.0</c:v>
                </c:pt>
                <c:pt idx="178">
                  <c:v>9200.0</c:v>
                </c:pt>
                <c:pt idx="179">
                  <c:v>9200.0</c:v>
                </c:pt>
                <c:pt idx="180">
                  <c:v>9200.0</c:v>
                </c:pt>
                <c:pt idx="181">
                  <c:v>12000.0</c:v>
                </c:pt>
                <c:pt idx="182">
                  <c:v>11600.0</c:v>
                </c:pt>
                <c:pt idx="183">
                  <c:v>12400.0</c:v>
                </c:pt>
                <c:pt idx="184">
                  <c:v>12800.0</c:v>
                </c:pt>
                <c:pt idx="185">
                  <c:v>12400.0</c:v>
                </c:pt>
                <c:pt idx="186">
                  <c:v>11600.0</c:v>
                </c:pt>
                <c:pt idx="187">
                  <c:v>12800.0</c:v>
                </c:pt>
                <c:pt idx="188">
                  <c:v>12000.0</c:v>
                </c:pt>
                <c:pt idx="189">
                  <c:v>14000.0</c:v>
                </c:pt>
                <c:pt idx="190">
                  <c:v>12000.0</c:v>
                </c:pt>
                <c:pt idx="191">
                  <c:v>13200.0</c:v>
                </c:pt>
                <c:pt idx="192">
                  <c:v>13200.0</c:v>
                </c:pt>
                <c:pt idx="193">
                  <c:v>13200.0</c:v>
                </c:pt>
                <c:pt idx="194">
                  <c:v>12400.0</c:v>
                </c:pt>
                <c:pt idx="195">
                  <c:v>13600.0</c:v>
                </c:pt>
                <c:pt idx="196">
                  <c:v>13600.0</c:v>
                </c:pt>
                <c:pt idx="197">
                  <c:v>13600.0</c:v>
                </c:pt>
                <c:pt idx="198">
                  <c:v>13200.0</c:v>
                </c:pt>
                <c:pt idx="199">
                  <c:v>14800.0</c:v>
                </c:pt>
                <c:pt idx="200">
                  <c:v>12800.0</c:v>
                </c:pt>
                <c:pt idx="201">
                  <c:v>15200.0</c:v>
                </c:pt>
                <c:pt idx="202">
                  <c:v>12800.0</c:v>
                </c:pt>
                <c:pt idx="203">
                  <c:v>15600.0</c:v>
                </c:pt>
                <c:pt idx="204">
                  <c:v>13200.0</c:v>
                </c:pt>
                <c:pt idx="205">
                  <c:v>15600.0</c:v>
                </c:pt>
                <c:pt idx="206">
                  <c:v>13200.0</c:v>
                </c:pt>
              </c:numCache>
            </c:numRef>
          </c:val>
        </c:ser>
        <c:ser>
          <c:idx val="0"/>
          <c:order val="2"/>
          <c:tx>
            <c:v>z</c:v>
          </c:tx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75000"/>
                </a:schemeClr>
              </a:solidFill>
            </a:ln>
          </c:spPr>
          <c:invertIfNegative val="0"/>
          <c:val>
            <c:numRef>
              <c:f>'Feuil1 (2)'!$T$2:$T$208</c:f>
              <c:numCache>
                <c:formatCode>General</c:formatCode>
                <c:ptCount val="20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1000.0</c:v>
                </c:pt>
                <c:pt idx="8">
                  <c:v>1000.0</c:v>
                </c:pt>
                <c:pt idx="9">
                  <c:v>1000.0</c:v>
                </c:pt>
                <c:pt idx="10">
                  <c:v>1000.0</c:v>
                </c:pt>
                <c:pt idx="11">
                  <c:v>1000.0</c:v>
                </c:pt>
                <c:pt idx="12">
                  <c:v>1000.0</c:v>
                </c:pt>
                <c:pt idx="13">
                  <c:v>1000.0</c:v>
                </c:pt>
                <c:pt idx="14">
                  <c:v>1000.0</c:v>
                </c:pt>
                <c:pt idx="15">
                  <c:v>1000.0</c:v>
                </c:pt>
                <c:pt idx="16">
                  <c:v>1000.0</c:v>
                </c:pt>
                <c:pt idx="17">
                  <c:v>2000.0</c:v>
                </c:pt>
                <c:pt idx="18">
                  <c:v>1000.0</c:v>
                </c:pt>
                <c:pt idx="19">
                  <c:v>1000.0</c:v>
                </c:pt>
                <c:pt idx="20">
                  <c:v>1000.0</c:v>
                </c:pt>
                <c:pt idx="21">
                  <c:v>4000.0</c:v>
                </c:pt>
                <c:pt idx="22">
                  <c:v>3000.0</c:v>
                </c:pt>
                <c:pt idx="23">
                  <c:v>4000.0</c:v>
                </c:pt>
                <c:pt idx="24">
                  <c:v>4000.0</c:v>
                </c:pt>
                <c:pt idx="25">
                  <c:v>4000.0</c:v>
                </c:pt>
                <c:pt idx="26">
                  <c:v>3000.0</c:v>
                </c:pt>
                <c:pt idx="27">
                  <c:v>4000.0</c:v>
                </c:pt>
                <c:pt idx="28">
                  <c:v>3000.0</c:v>
                </c:pt>
                <c:pt idx="29">
                  <c:v>5000.0</c:v>
                </c:pt>
                <c:pt idx="30">
                  <c:v>3000.0</c:v>
                </c:pt>
                <c:pt idx="31">
                  <c:v>4000.0</c:v>
                </c:pt>
                <c:pt idx="32">
                  <c:v>4000.0</c:v>
                </c:pt>
                <c:pt idx="33">
                  <c:v>4000.0</c:v>
                </c:pt>
                <c:pt idx="34">
                  <c:v>3000.0</c:v>
                </c:pt>
                <c:pt idx="35">
                  <c:v>4000.0</c:v>
                </c:pt>
                <c:pt idx="36">
                  <c:v>4000.0</c:v>
                </c:pt>
                <c:pt idx="37">
                  <c:v>4000.0</c:v>
                </c:pt>
                <c:pt idx="38">
                  <c:v>3000.0</c:v>
                </c:pt>
                <c:pt idx="39">
                  <c:v>5000.0</c:v>
                </c:pt>
                <c:pt idx="40">
                  <c:v>3000.0</c:v>
                </c:pt>
                <c:pt idx="41">
                  <c:v>4000.0</c:v>
                </c:pt>
                <c:pt idx="42">
                  <c:v>3000.0</c:v>
                </c:pt>
                <c:pt idx="43">
                  <c:v>5000.0</c:v>
                </c:pt>
                <c:pt idx="44">
                  <c:v>3000.0</c:v>
                </c:pt>
                <c:pt idx="45">
                  <c:v>5000.0</c:v>
                </c:pt>
                <c:pt idx="46">
                  <c:v>2000.0</c:v>
                </c:pt>
                <c:pt idx="47">
                  <c:v>5000.0</c:v>
                </c:pt>
                <c:pt idx="48">
                  <c:v>3000.0</c:v>
                </c:pt>
                <c:pt idx="49">
                  <c:v>4000.0</c:v>
                </c:pt>
                <c:pt idx="50">
                  <c:v>4000.0</c:v>
                </c:pt>
                <c:pt idx="51">
                  <c:v>3000.0</c:v>
                </c:pt>
                <c:pt idx="52">
                  <c:v>4000.0</c:v>
                </c:pt>
                <c:pt idx="53">
                  <c:v>4000.0</c:v>
                </c:pt>
                <c:pt idx="54">
                  <c:v>3000.0</c:v>
                </c:pt>
                <c:pt idx="55">
                  <c:v>4000.0</c:v>
                </c:pt>
                <c:pt idx="56">
                  <c:v>4000.0</c:v>
                </c:pt>
                <c:pt idx="57">
                  <c:v>3000.0</c:v>
                </c:pt>
                <c:pt idx="58">
                  <c:v>4000.0</c:v>
                </c:pt>
                <c:pt idx="59">
                  <c:v>4000.0</c:v>
                </c:pt>
                <c:pt idx="60">
                  <c:v>3000.0</c:v>
                </c:pt>
                <c:pt idx="61">
                  <c:v>1000.0</c:v>
                </c:pt>
                <c:pt idx="62">
                  <c:v>1000.0</c:v>
                </c:pt>
                <c:pt idx="63">
                  <c:v>2000.0</c:v>
                </c:pt>
                <c:pt idx="64">
                  <c:v>1000.0</c:v>
                </c:pt>
                <c:pt idx="65">
                  <c:v>1000.0</c:v>
                </c:pt>
                <c:pt idx="66">
                  <c:v>1000.0</c:v>
                </c:pt>
                <c:pt idx="67">
                  <c:v>1000.0</c:v>
                </c:pt>
                <c:pt idx="68">
                  <c:v>1000.0</c:v>
                </c:pt>
                <c:pt idx="69">
                  <c:v>1000.0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9103504"/>
        <c:axId val="-2049100544"/>
      </c:barChart>
      <c:catAx>
        <c:axId val="-204910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49100544"/>
        <c:crosses val="autoZero"/>
        <c:auto val="1"/>
        <c:lblAlgn val="ctr"/>
        <c:lblOffset val="100"/>
        <c:noMultiLvlLbl val="0"/>
      </c:catAx>
      <c:valAx>
        <c:axId val="-204910054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049103504"/>
        <c:crosses val="autoZero"/>
        <c:crossBetween val="between"/>
      </c:valAx>
      <c:spPr>
        <a:ln>
          <a:solidFill>
            <a:srgbClr val="C0504D"/>
          </a:solidFill>
        </a:ln>
      </c:spPr>
    </c:plotArea>
    <c:legend>
      <c:legendPos val="b"/>
      <c:layout/>
      <c:overlay val="0"/>
    </c:legend>
    <c:plotVisOnly val="1"/>
    <c:dispBlanksAs val="gap"/>
    <c:showDLblsOverMax val="0"/>
  </c:chart>
  <c:spPr>
    <a:solidFill>
      <a:schemeClr val="bg1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190500</xdr:rowOff>
    </xdr:from>
    <xdr:to>
      <xdr:col>8</xdr:col>
      <xdr:colOff>12700</xdr:colOff>
      <xdr:row>25</xdr:row>
      <xdr:rowOff>101600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29</xdr:row>
      <xdr:rowOff>38100</xdr:rowOff>
    </xdr:from>
    <xdr:to>
      <xdr:col>6</xdr:col>
      <xdr:colOff>330200</xdr:colOff>
      <xdr:row>44</xdr:row>
      <xdr:rowOff>139700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08"/>
  <sheetViews>
    <sheetView workbookViewId="0">
      <selection activeCell="J13" sqref="J13"/>
    </sheetView>
  </sheetViews>
  <sheetFormatPr baseColWidth="10" defaultRowHeight="16" x14ac:dyDescent="0.2"/>
  <sheetData>
    <row r="1" spans="1:68" ht="6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65</v>
      </c>
      <c r="U1" s="1" t="s">
        <v>66</v>
      </c>
      <c r="V1" s="1" t="s">
        <v>67</v>
      </c>
      <c r="W1" s="1" t="s">
        <v>68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</row>
    <row r="2" spans="1:68" x14ac:dyDescent="0.2">
      <c r="A2" t="s">
        <v>64</v>
      </c>
      <c r="B2">
        <v>0</v>
      </c>
      <c r="K2">
        <v>0</v>
      </c>
      <c r="L2">
        <v>0</v>
      </c>
      <c r="M2">
        <v>0</v>
      </c>
      <c r="N2">
        <v>0</v>
      </c>
      <c r="O2">
        <v>90</v>
      </c>
      <c r="P2">
        <v>0</v>
      </c>
      <c r="Q2">
        <v>100000</v>
      </c>
      <c r="R2">
        <v>0</v>
      </c>
      <c r="S2">
        <v>0</v>
      </c>
      <c r="T2">
        <f>X2*1000</f>
        <v>0</v>
      </c>
      <c r="U2">
        <f>Y2*1000</f>
        <v>0</v>
      </c>
      <c r="V2">
        <f>Z2*400</f>
        <v>0</v>
      </c>
      <c r="W2">
        <f>AA2*400</f>
        <v>0</v>
      </c>
      <c r="AF2">
        <v>100000</v>
      </c>
      <c r="AG2">
        <v>100000</v>
      </c>
      <c r="AH2">
        <v>100000</v>
      </c>
      <c r="AI2">
        <v>0</v>
      </c>
      <c r="AJ2">
        <v>0</v>
      </c>
      <c r="AK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1000</v>
      </c>
      <c r="BD2">
        <v>1000</v>
      </c>
      <c r="BE2">
        <v>400</v>
      </c>
      <c r="BF2">
        <v>400</v>
      </c>
      <c r="BK2">
        <v>0</v>
      </c>
      <c r="BL2">
        <v>0</v>
      </c>
      <c r="BM2">
        <v>0</v>
      </c>
      <c r="BN2">
        <v>3942.39</v>
      </c>
      <c r="BO2">
        <v>0</v>
      </c>
      <c r="BP2">
        <v>0</v>
      </c>
    </row>
    <row r="3" spans="1:68" x14ac:dyDescent="0.2">
      <c r="A3">
        <v>2010</v>
      </c>
      <c r="B3">
        <v>16923.71</v>
      </c>
      <c r="C3">
        <v>0</v>
      </c>
      <c r="D3">
        <v>12336.97</v>
      </c>
      <c r="E3">
        <v>0</v>
      </c>
      <c r="F3">
        <v>0</v>
      </c>
      <c r="G3">
        <v>0</v>
      </c>
      <c r="H3">
        <v>1971.2</v>
      </c>
      <c r="I3">
        <v>0</v>
      </c>
      <c r="J3">
        <v>0</v>
      </c>
      <c r="K3">
        <v>0</v>
      </c>
      <c r="L3">
        <v>90</v>
      </c>
      <c r="M3">
        <v>0</v>
      </c>
      <c r="N3">
        <v>0</v>
      </c>
      <c r="O3">
        <v>90</v>
      </c>
      <c r="P3">
        <v>0</v>
      </c>
      <c r="Q3">
        <v>100000</v>
      </c>
      <c r="R3">
        <v>0</v>
      </c>
      <c r="S3">
        <v>0</v>
      </c>
      <c r="T3">
        <f t="shared" ref="T3:U66" si="0">X3*1000</f>
        <v>0</v>
      </c>
      <c r="U3">
        <f t="shared" si="0"/>
        <v>0</v>
      </c>
      <c r="V3">
        <f t="shared" ref="V3:W66" si="1">Z3*400</f>
        <v>0</v>
      </c>
      <c r="W3">
        <f t="shared" si="1"/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100000</v>
      </c>
      <c r="AG3">
        <v>100000</v>
      </c>
      <c r="AH3">
        <v>100000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1000</v>
      </c>
      <c r="BD3">
        <v>1000</v>
      </c>
      <c r="BE3">
        <v>400</v>
      </c>
      <c r="BF3">
        <v>400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1971.2</v>
      </c>
      <c r="BO3">
        <v>0</v>
      </c>
      <c r="BP3">
        <v>0</v>
      </c>
    </row>
    <row r="4" spans="1:68" x14ac:dyDescent="0.2">
      <c r="A4">
        <v>2011</v>
      </c>
      <c r="B4">
        <v>33847.43</v>
      </c>
      <c r="C4">
        <v>0</v>
      </c>
      <c r="D4">
        <v>12336.97</v>
      </c>
      <c r="E4">
        <v>0</v>
      </c>
      <c r="F4">
        <v>0</v>
      </c>
      <c r="G4">
        <v>0</v>
      </c>
      <c r="H4">
        <v>1971.2</v>
      </c>
      <c r="I4">
        <v>0</v>
      </c>
      <c r="J4">
        <v>0</v>
      </c>
      <c r="K4">
        <v>0</v>
      </c>
      <c r="L4">
        <v>180</v>
      </c>
      <c r="M4">
        <v>0</v>
      </c>
      <c r="N4">
        <v>0</v>
      </c>
      <c r="O4">
        <v>90</v>
      </c>
      <c r="P4">
        <v>0</v>
      </c>
      <c r="Q4">
        <v>100000</v>
      </c>
      <c r="R4">
        <v>0</v>
      </c>
      <c r="S4">
        <v>0</v>
      </c>
      <c r="T4">
        <f t="shared" si="0"/>
        <v>0</v>
      </c>
      <c r="U4">
        <f t="shared" si="0"/>
        <v>0</v>
      </c>
      <c r="V4">
        <f t="shared" si="1"/>
        <v>0</v>
      </c>
      <c r="W4">
        <f t="shared" si="1"/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100000</v>
      </c>
      <c r="AG4">
        <v>100000</v>
      </c>
      <c r="AH4">
        <v>100000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14948.57</v>
      </c>
      <c r="BB4">
        <v>0</v>
      </c>
      <c r="BC4">
        <v>1000</v>
      </c>
      <c r="BD4">
        <v>1000</v>
      </c>
      <c r="BE4">
        <v>400</v>
      </c>
      <c r="BF4">
        <v>400</v>
      </c>
      <c r="BG4">
        <v>0</v>
      </c>
      <c r="BH4">
        <v>328.53</v>
      </c>
      <c r="BI4">
        <v>0</v>
      </c>
      <c r="BJ4">
        <v>0</v>
      </c>
      <c r="BK4">
        <v>3.95</v>
      </c>
      <c r="BL4">
        <v>0</v>
      </c>
      <c r="BM4">
        <v>0</v>
      </c>
      <c r="BN4">
        <v>328.53</v>
      </c>
      <c r="BO4">
        <v>0</v>
      </c>
      <c r="BP4">
        <v>0</v>
      </c>
    </row>
    <row r="5" spans="1:68" x14ac:dyDescent="0.2">
      <c r="A5">
        <v>2012</v>
      </c>
      <c r="B5">
        <v>50771.14</v>
      </c>
      <c r="C5">
        <v>0</v>
      </c>
      <c r="D5">
        <v>12336.97</v>
      </c>
      <c r="E5">
        <v>0</v>
      </c>
      <c r="F5">
        <v>0</v>
      </c>
      <c r="G5">
        <v>0</v>
      </c>
      <c r="H5">
        <v>1971.2</v>
      </c>
      <c r="I5">
        <v>0</v>
      </c>
      <c r="J5">
        <v>0</v>
      </c>
      <c r="K5">
        <v>0</v>
      </c>
      <c r="L5">
        <v>270</v>
      </c>
      <c r="M5">
        <v>0</v>
      </c>
      <c r="N5">
        <v>0</v>
      </c>
      <c r="O5">
        <v>90</v>
      </c>
      <c r="P5">
        <v>0</v>
      </c>
      <c r="Q5">
        <v>100000</v>
      </c>
      <c r="R5">
        <v>0</v>
      </c>
      <c r="S5">
        <v>0</v>
      </c>
      <c r="T5">
        <f t="shared" si="0"/>
        <v>0</v>
      </c>
      <c r="U5">
        <f t="shared" si="0"/>
        <v>0</v>
      </c>
      <c r="V5">
        <f t="shared" si="1"/>
        <v>0</v>
      </c>
      <c r="W5">
        <f t="shared" si="1"/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100000</v>
      </c>
      <c r="AG5">
        <v>100000</v>
      </c>
      <c r="AH5">
        <v>100000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29897.13</v>
      </c>
      <c r="BB5">
        <v>0</v>
      </c>
      <c r="BC5">
        <v>1000</v>
      </c>
      <c r="BD5">
        <v>1000</v>
      </c>
      <c r="BE5">
        <v>400</v>
      </c>
      <c r="BF5">
        <v>400</v>
      </c>
      <c r="BG5">
        <v>0</v>
      </c>
      <c r="BH5">
        <v>1971.2</v>
      </c>
      <c r="BI5">
        <v>0</v>
      </c>
      <c r="BJ5">
        <v>0</v>
      </c>
      <c r="BK5">
        <v>7.9</v>
      </c>
      <c r="BL5">
        <v>0</v>
      </c>
      <c r="BM5">
        <v>0</v>
      </c>
      <c r="BN5">
        <v>328.53</v>
      </c>
      <c r="BO5">
        <v>0</v>
      </c>
      <c r="BP5">
        <v>0</v>
      </c>
    </row>
    <row r="6" spans="1:68" x14ac:dyDescent="0.2">
      <c r="A6">
        <v>2013</v>
      </c>
      <c r="B6">
        <v>67694.86</v>
      </c>
      <c r="C6">
        <v>0</v>
      </c>
      <c r="D6">
        <v>12336.97</v>
      </c>
      <c r="E6">
        <v>0</v>
      </c>
      <c r="F6">
        <v>0</v>
      </c>
      <c r="G6">
        <v>0</v>
      </c>
      <c r="H6">
        <v>1971.2</v>
      </c>
      <c r="I6">
        <v>0</v>
      </c>
      <c r="J6">
        <v>0</v>
      </c>
      <c r="K6">
        <v>0</v>
      </c>
      <c r="L6">
        <v>360</v>
      </c>
      <c r="M6">
        <v>0</v>
      </c>
      <c r="N6">
        <v>0</v>
      </c>
      <c r="O6">
        <v>90</v>
      </c>
      <c r="P6">
        <v>0</v>
      </c>
      <c r="Q6">
        <v>100000</v>
      </c>
      <c r="R6">
        <v>0</v>
      </c>
      <c r="S6">
        <v>0</v>
      </c>
      <c r="T6">
        <f t="shared" si="0"/>
        <v>0</v>
      </c>
      <c r="U6">
        <f t="shared" si="0"/>
        <v>0</v>
      </c>
      <c r="V6">
        <f t="shared" si="1"/>
        <v>0</v>
      </c>
      <c r="W6">
        <f t="shared" si="1"/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100000</v>
      </c>
      <c r="AG6">
        <v>100000</v>
      </c>
      <c r="AH6">
        <v>100000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44845.7</v>
      </c>
      <c r="BB6">
        <v>0</v>
      </c>
      <c r="BC6">
        <v>1000</v>
      </c>
      <c r="BD6">
        <v>1000</v>
      </c>
      <c r="BE6">
        <v>400</v>
      </c>
      <c r="BF6">
        <v>400</v>
      </c>
      <c r="BG6">
        <v>0</v>
      </c>
      <c r="BH6">
        <v>1971.2</v>
      </c>
      <c r="BI6">
        <v>0</v>
      </c>
      <c r="BJ6">
        <v>0</v>
      </c>
      <c r="BK6">
        <v>11.85</v>
      </c>
      <c r="BL6">
        <v>0</v>
      </c>
      <c r="BM6">
        <v>0</v>
      </c>
      <c r="BN6">
        <v>328.53</v>
      </c>
      <c r="BO6">
        <v>0</v>
      </c>
      <c r="BP6">
        <v>0</v>
      </c>
    </row>
    <row r="7" spans="1:68" x14ac:dyDescent="0.2">
      <c r="A7">
        <v>2014</v>
      </c>
      <c r="B7">
        <v>85380.14</v>
      </c>
      <c r="C7">
        <v>555.16</v>
      </c>
      <c r="D7">
        <v>12336.97</v>
      </c>
      <c r="E7">
        <v>0</v>
      </c>
      <c r="F7">
        <v>0</v>
      </c>
      <c r="G7">
        <v>0</v>
      </c>
      <c r="H7">
        <v>1971.2</v>
      </c>
      <c r="I7">
        <v>0</v>
      </c>
      <c r="J7">
        <v>0</v>
      </c>
      <c r="K7">
        <v>0</v>
      </c>
      <c r="L7">
        <v>450</v>
      </c>
      <c r="M7">
        <v>0</v>
      </c>
      <c r="N7">
        <v>0</v>
      </c>
      <c r="O7">
        <v>90</v>
      </c>
      <c r="P7">
        <v>0</v>
      </c>
      <c r="Q7">
        <v>100000</v>
      </c>
      <c r="R7">
        <v>0</v>
      </c>
      <c r="S7">
        <v>0</v>
      </c>
      <c r="T7">
        <f t="shared" si="0"/>
        <v>0</v>
      </c>
      <c r="U7">
        <f t="shared" si="0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100000</v>
      </c>
      <c r="AG7">
        <v>100000</v>
      </c>
      <c r="AH7">
        <v>100000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59794.27</v>
      </c>
      <c r="BB7">
        <v>0</v>
      </c>
      <c r="BC7">
        <v>1000</v>
      </c>
      <c r="BD7">
        <v>1000</v>
      </c>
      <c r="BE7">
        <v>400</v>
      </c>
      <c r="BF7">
        <v>400</v>
      </c>
      <c r="BG7">
        <v>0</v>
      </c>
      <c r="BH7">
        <v>1971.2</v>
      </c>
      <c r="BI7">
        <v>0</v>
      </c>
      <c r="BJ7">
        <v>0</v>
      </c>
      <c r="BK7">
        <v>15.8</v>
      </c>
      <c r="BL7">
        <v>0</v>
      </c>
      <c r="BM7">
        <v>0</v>
      </c>
      <c r="BN7">
        <v>328.53</v>
      </c>
      <c r="BO7">
        <v>0</v>
      </c>
      <c r="BP7">
        <v>0</v>
      </c>
    </row>
    <row r="8" spans="1:68" x14ac:dyDescent="0.2">
      <c r="A8">
        <v>2015</v>
      </c>
      <c r="B8">
        <v>103065.42</v>
      </c>
      <c r="C8">
        <v>555.16</v>
      </c>
      <c r="D8">
        <v>12336.97</v>
      </c>
      <c r="E8">
        <v>0</v>
      </c>
      <c r="F8">
        <v>0</v>
      </c>
      <c r="G8">
        <v>88.7</v>
      </c>
      <c r="H8">
        <v>1971.2</v>
      </c>
      <c r="I8">
        <v>0</v>
      </c>
      <c r="J8">
        <v>0</v>
      </c>
      <c r="K8">
        <v>0</v>
      </c>
      <c r="L8">
        <v>540</v>
      </c>
      <c r="M8">
        <v>0</v>
      </c>
      <c r="N8">
        <v>0</v>
      </c>
      <c r="O8">
        <v>90</v>
      </c>
      <c r="P8">
        <v>1000</v>
      </c>
      <c r="Q8">
        <v>100000</v>
      </c>
      <c r="R8">
        <v>0</v>
      </c>
      <c r="S8">
        <v>0</v>
      </c>
      <c r="T8">
        <f t="shared" si="0"/>
        <v>0</v>
      </c>
      <c r="U8">
        <f t="shared" si="0"/>
        <v>0</v>
      </c>
      <c r="V8">
        <f t="shared" si="1"/>
        <v>0</v>
      </c>
      <c r="W8">
        <f t="shared" si="1"/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100000</v>
      </c>
      <c r="AG8">
        <v>100000</v>
      </c>
      <c r="AH8">
        <v>100000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1971.2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75415.520000000004</v>
      </c>
      <c r="BB8">
        <v>0</v>
      </c>
      <c r="BC8">
        <v>1000</v>
      </c>
      <c r="BD8">
        <v>1000</v>
      </c>
      <c r="BE8">
        <v>400</v>
      </c>
      <c r="BF8">
        <v>400</v>
      </c>
      <c r="BG8">
        <v>88.7</v>
      </c>
      <c r="BH8">
        <v>1971.2</v>
      </c>
      <c r="BI8">
        <v>0</v>
      </c>
      <c r="BJ8">
        <v>0</v>
      </c>
      <c r="BK8">
        <v>19.93</v>
      </c>
      <c r="BL8">
        <v>0</v>
      </c>
      <c r="BM8">
        <v>0</v>
      </c>
      <c r="BN8">
        <v>328.53</v>
      </c>
      <c r="BO8">
        <v>0</v>
      </c>
      <c r="BP8">
        <v>0</v>
      </c>
    </row>
    <row r="9" spans="1:68" x14ac:dyDescent="0.2">
      <c r="A9">
        <v>2016</v>
      </c>
      <c r="B9">
        <v>120919.94</v>
      </c>
      <c r="C9">
        <v>678.53</v>
      </c>
      <c r="D9">
        <v>12336.97</v>
      </c>
      <c r="E9">
        <v>0</v>
      </c>
      <c r="F9">
        <v>0</v>
      </c>
      <c r="G9">
        <v>88.7</v>
      </c>
      <c r="H9">
        <v>1971.2</v>
      </c>
      <c r="I9">
        <v>0</v>
      </c>
      <c r="J9">
        <v>0</v>
      </c>
      <c r="K9">
        <v>0.9</v>
      </c>
      <c r="L9">
        <v>630</v>
      </c>
      <c r="M9">
        <v>0</v>
      </c>
      <c r="N9">
        <v>0</v>
      </c>
      <c r="O9">
        <v>90.9</v>
      </c>
      <c r="P9">
        <v>2000</v>
      </c>
      <c r="Q9">
        <v>100000</v>
      </c>
      <c r="R9">
        <v>0</v>
      </c>
      <c r="S9">
        <v>0</v>
      </c>
      <c r="T9">
        <f t="shared" si="0"/>
        <v>1000</v>
      </c>
      <c r="U9">
        <f t="shared" si="0"/>
        <v>0</v>
      </c>
      <c r="V9">
        <f t="shared" si="1"/>
        <v>0</v>
      </c>
      <c r="W9">
        <f t="shared" si="1"/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100000</v>
      </c>
      <c r="AG9">
        <v>100000</v>
      </c>
      <c r="AH9">
        <v>100000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3942.39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91036.77</v>
      </c>
      <c r="BB9">
        <v>0</v>
      </c>
      <c r="BC9">
        <v>1000</v>
      </c>
      <c r="BD9">
        <v>1000</v>
      </c>
      <c r="BE9">
        <v>400</v>
      </c>
      <c r="BF9">
        <v>400</v>
      </c>
      <c r="BG9">
        <v>88.7</v>
      </c>
      <c r="BH9">
        <v>1971.2</v>
      </c>
      <c r="BI9">
        <v>0</v>
      </c>
      <c r="BJ9">
        <v>0</v>
      </c>
      <c r="BK9">
        <v>24.06</v>
      </c>
      <c r="BL9">
        <v>0</v>
      </c>
      <c r="BM9">
        <v>0</v>
      </c>
      <c r="BN9">
        <v>328.53</v>
      </c>
      <c r="BO9">
        <v>0</v>
      </c>
      <c r="BP9">
        <v>0</v>
      </c>
    </row>
    <row r="10" spans="1:68" x14ac:dyDescent="0.2">
      <c r="A10">
        <v>2017</v>
      </c>
      <c r="B10">
        <v>138943.69</v>
      </c>
      <c r="C10">
        <v>801.9</v>
      </c>
      <c r="D10">
        <v>12336.97</v>
      </c>
      <c r="E10">
        <v>0</v>
      </c>
      <c r="F10">
        <v>0</v>
      </c>
      <c r="G10">
        <v>90.35</v>
      </c>
      <c r="H10">
        <v>1971.2</v>
      </c>
      <c r="I10">
        <v>0</v>
      </c>
      <c r="J10">
        <v>0</v>
      </c>
      <c r="K10">
        <v>2.7</v>
      </c>
      <c r="L10">
        <v>720</v>
      </c>
      <c r="M10">
        <v>0</v>
      </c>
      <c r="N10">
        <v>0</v>
      </c>
      <c r="O10">
        <v>91.81</v>
      </c>
      <c r="P10">
        <v>3000</v>
      </c>
      <c r="Q10">
        <v>100000</v>
      </c>
      <c r="R10">
        <v>0</v>
      </c>
      <c r="S10">
        <v>0</v>
      </c>
      <c r="T10">
        <f t="shared" si="0"/>
        <v>1000</v>
      </c>
      <c r="U10">
        <f t="shared" si="0"/>
        <v>0</v>
      </c>
      <c r="V10">
        <f t="shared" si="1"/>
        <v>0</v>
      </c>
      <c r="W10">
        <f t="shared" si="1"/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100000</v>
      </c>
      <c r="AG10">
        <v>100000</v>
      </c>
      <c r="AH10">
        <v>100000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1.64</v>
      </c>
      <c r="AQ10">
        <v>5913.59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106807.51</v>
      </c>
      <c r="BB10">
        <v>0</v>
      </c>
      <c r="BC10">
        <v>1000</v>
      </c>
      <c r="BD10">
        <v>1000</v>
      </c>
      <c r="BE10">
        <v>400</v>
      </c>
      <c r="BF10">
        <v>400</v>
      </c>
      <c r="BG10">
        <v>91.99</v>
      </c>
      <c r="BH10">
        <v>1971.2</v>
      </c>
      <c r="BI10">
        <v>0</v>
      </c>
      <c r="BJ10">
        <v>0</v>
      </c>
      <c r="BK10">
        <v>28.22</v>
      </c>
      <c r="BL10">
        <v>0</v>
      </c>
      <c r="BM10">
        <v>1.64</v>
      </c>
      <c r="BN10">
        <v>328.53</v>
      </c>
      <c r="BO10">
        <v>0</v>
      </c>
      <c r="BP10">
        <v>0</v>
      </c>
    </row>
    <row r="11" spans="1:68" x14ac:dyDescent="0.2">
      <c r="A11">
        <v>2018</v>
      </c>
      <c r="B11">
        <v>157136.69</v>
      </c>
      <c r="C11">
        <v>925.27</v>
      </c>
      <c r="D11">
        <v>12336.97</v>
      </c>
      <c r="E11">
        <v>0</v>
      </c>
      <c r="F11">
        <v>0</v>
      </c>
      <c r="G11">
        <v>110.06</v>
      </c>
      <c r="H11">
        <v>1971.2</v>
      </c>
      <c r="I11">
        <v>0</v>
      </c>
      <c r="J11">
        <v>0</v>
      </c>
      <c r="K11">
        <v>5.4</v>
      </c>
      <c r="L11">
        <v>810</v>
      </c>
      <c r="M11">
        <v>0</v>
      </c>
      <c r="N11">
        <v>0</v>
      </c>
      <c r="O11">
        <v>92.73</v>
      </c>
      <c r="P11">
        <v>4000</v>
      </c>
      <c r="Q11">
        <v>100000</v>
      </c>
      <c r="R11">
        <v>0</v>
      </c>
      <c r="S11">
        <v>0</v>
      </c>
      <c r="T11">
        <f t="shared" si="0"/>
        <v>1000</v>
      </c>
      <c r="U11">
        <f t="shared" si="0"/>
        <v>0</v>
      </c>
      <c r="V11">
        <f t="shared" si="1"/>
        <v>0</v>
      </c>
      <c r="W11">
        <f t="shared" si="1"/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100000</v>
      </c>
      <c r="AG11">
        <v>100000</v>
      </c>
      <c r="AH11">
        <v>100000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23</v>
      </c>
      <c r="AQ11">
        <v>7884.79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122727.73</v>
      </c>
      <c r="BB11">
        <v>0</v>
      </c>
      <c r="BC11">
        <v>1000</v>
      </c>
      <c r="BD11">
        <v>1000</v>
      </c>
      <c r="BE11">
        <v>400</v>
      </c>
      <c r="BF11">
        <v>400</v>
      </c>
      <c r="BG11">
        <v>111.7</v>
      </c>
      <c r="BH11">
        <v>1971.2</v>
      </c>
      <c r="BI11">
        <v>0</v>
      </c>
      <c r="BJ11">
        <v>0</v>
      </c>
      <c r="BK11">
        <v>32.43</v>
      </c>
      <c r="BL11">
        <v>0</v>
      </c>
      <c r="BM11">
        <v>3.29</v>
      </c>
      <c r="BN11">
        <v>328.53</v>
      </c>
      <c r="BO11">
        <v>0</v>
      </c>
      <c r="BP11">
        <v>0</v>
      </c>
    </row>
    <row r="12" spans="1:68" x14ac:dyDescent="0.2">
      <c r="A12">
        <v>2019</v>
      </c>
      <c r="B12">
        <v>175498.92</v>
      </c>
      <c r="C12">
        <v>1048.6400000000001</v>
      </c>
      <c r="D12">
        <v>12336.97</v>
      </c>
      <c r="E12">
        <v>0</v>
      </c>
      <c r="F12">
        <v>0</v>
      </c>
      <c r="G12">
        <v>129.77000000000001</v>
      </c>
      <c r="H12">
        <v>1971.2</v>
      </c>
      <c r="I12">
        <v>0</v>
      </c>
      <c r="J12">
        <v>0</v>
      </c>
      <c r="K12">
        <v>9</v>
      </c>
      <c r="L12">
        <v>900</v>
      </c>
      <c r="M12">
        <v>0</v>
      </c>
      <c r="N12">
        <v>0</v>
      </c>
      <c r="O12">
        <v>93.65</v>
      </c>
      <c r="P12">
        <v>5000</v>
      </c>
      <c r="Q12">
        <v>100000</v>
      </c>
      <c r="R12">
        <v>0</v>
      </c>
      <c r="S12">
        <v>0</v>
      </c>
      <c r="T12">
        <f t="shared" si="0"/>
        <v>1000</v>
      </c>
      <c r="U12">
        <f t="shared" si="0"/>
        <v>0</v>
      </c>
      <c r="V12">
        <f t="shared" si="1"/>
        <v>0</v>
      </c>
      <c r="W12">
        <f t="shared" si="1"/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100000</v>
      </c>
      <c r="AG12">
        <v>100000</v>
      </c>
      <c r="AH12">
        <v>100000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64.06</v>
      </c>
      <c r="AQ12">
        <v>9855.99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138797.44</v>
      </c>
      <c r="BB12">
        <v>0</v>
      </c>
      <c r="BC12">
        <v>1000</v>
      </c>
      <c r="BD12">
        <v>1000</v>
      </c>
      <c r="BE12">
        <v>400</v>
      </c>
      <c r="BF12">
        <v>400</v>
      </c>
      <c r="BG12">
        <v>131.41</v>
      </c>
      <c r="BH12">
        <v>1971.2</v>
      </c>
      <c r="BI12">
        <v>0</v>
      </c>
      <c r="BJ12">
        <v>0</v>
      </c>
      <c r="BK12">
        <v>36.68</v>
      </c>
      <c r="BL12">
        <v>0</v>
      </c>
      <c r="BM12">
        <v>4.93</v>
      </c>
      <c r="BN12">
        <v>328.53</v>
      </c>
      <c r="BO12">
        <v>0</v>
      </c>
      <c r="BP12">
        <v>0</v>
      </c>
    </row>
    <row r="13" spans="1:68" x14ac:dyDescent="0.2">
      <c r="A13">
        <v>2020</v>
      </c>
      <c r="B13">
        <v>194030.38</v>
      </c>
      <c r="C13">
        <v>1172.01</v>
      </c>
      <c r="D13">
        <v>12336.97</v>
      </c>
      <c r="E13">
        <v>0</v>
      </c>
      <c r="F13">
        <v>0</v>
      </c>
      <c r="G13">
        <v>149.47999999999999</v>
      </c>
      <c r="H13">
        <v>1971.2</v>
      </c>
      <c r="I13">
        <v>0</v>
      </c>
      <c r="J13">
        <v>0</v>
      </c>
      <c r="K13">
        <v>13.5</v>
      </c>
      <c r="L13">
        <v>990</v>
      </c>
      <c r="M13">
        <v>0</v>
      </c>
      <c r="N13">
        <v>0</v>
      </c>
      <c r="O13">
        <v>94.59</v>
      </c>
      <c r="P13">
        <v>6000</v>
      </c>
      <c r="Q13">
        <v>100000</v>
      </c>
      <c r="R13">
        <v>0</v>
      </c>
      <c r="S13">
        <v>0</v>
      </c>
      <c r="T13">
        <f t="shared" si="0"/>
        <v>1000</v>
      </c>
      <c r="U13">
        <f t="shared" si="0"/>
        <v>0</v>
      </c>
      <c r="V13">
        <f t="shared" si="1"/>
        <v>0</v>
      </c>
      <c r="W13">
        <f t="shared" si="1"/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100000</v>
      </c>
      <c r="AG13">
        <v>100000</v>
      </c>
      <c r="AH13">
        <v>100000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124.84</v>
      </c>
      <c r="AQ13">
        <v>9855.99</v>
      </c>
      <c r="AR13">
        <v>0</v>
      </c>
      <c r="AS13">
        <v>0</v>
      </c>
      <c r="AT13">
        <v>0</v>
      </c>
      <c r="AU13">
        <v>1971.2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155016.64000000001</v>
      </c>
      <c r="BB13">
        <v>0</v>
      </c>
      <c r="BC13">
        <v>1000</v>
      </c>
      <c r="BD13">
        <v>1000</v>
      </c>
      <c r="BE13">
        <v>400</v>
      </c>
      <c r="BF13">
        <v>400</v>
      </c>
      <c r="BG13">
        <v>151.13</v>
      </c>
      <c r="BH13">
        <v>1971.2</v>
      </c>
      <c r="BI13">
        <v>0</v>
      </c>
      <c r="BJ13">
        <v>0</v>
      </c>
      <c r="BK13">
        <v>40.96</v>
      </c>
      <c r="BL13">
        <v>0</v>
      </c>
      <c r="BM13">
        <v>6.57</v>
      </c>
      <c r="BN13">
        <v>328.53</v>
      </c>
      <c r="BO13">
        <v>0</v>
      </c>
      <c r="BP13">
        <v>0</v>
      </c>
    </row>
    <row r="14" spans="1:68" x14ac:dyDescent="0.2">
      <c r="A14">
        <v>2021</v>
      </c>
      <c r="B14">
        <v>212731.09</v>
      </c>
      <c r="C14">
        <v>1295.3800000000001</v>
      </c>
      <c r="D14">
        <v>12336.97</v>
      </c>
      <c r="E14">
        <v>0</v>
      </c>
      <c r="F14">
        <v>0</v>
      </c>
      <c r="G14">
        <v>169.19</v>
      </c>
      <c r="H14">
        <v>1971.2</v>
      </c>
      <c r="I14">
        <v>0</v>
      </c>
      <c r="J14">
        <v>0</v>
      </c>
      <c r="K14">
        <v>18.899999999999999</v>
      </c>
      <c r="L14">
        <v>1080</v>
      </c>
      <c r="M14">
        <v>0</v>
      </c>
      <c r="N14">
        <v>0</v>
      </c>
      <c r="O14">
        <v>95.54</v>
      </c>
      <c r="P14">
        <v>7000</v>
      </c>
      <c r="Q14">
        <v>100000</v>
      </c>
      <c r="R14">
        <v>0</v>
      </c>
      <c r="S14">
        <v>0</v>
      </c>
      <c r="T14">
        <f t="shared" si="0"/>
        <v>1000</v>
      </c>
      <c r="U14">
        <f t="shared" si="0"/>
        <v>0</v>
      </c>
      <c r="V14">
        <f t="shared" si="1"/>
        <v>0</v>
      </c>
      <c r="W14">
        <f t="shared" si="1"/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100000</v>
      </c>
      <c r="AG14">
        <v>100000</v>
      </c>
      <c r="AH14">
        <v>100000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205.33</v>
      </c>
      <c r="AQ14">
        <v>9855.99</v>
      </c>
      <c r="AR14">
        <v>0</v>
      </c>
      <c r="AS14">
        <v>0</v>
      </c>
      <c r="AT14">
        <v>0</v>
      </c>
      <c r="AU14">
        <v>3942.39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171385.32</v>
      </c>
      <c r="BB14">
        <v>0</v>
      </c>
      <c r="BC14">
        <v>1000</v>
      </c>
      <c r="BD14">
        <v>1000</v>
      </c>
      <c r="BE14">
        <v>400</v>
      </c>
      <c r="BF14">
        <v>400</v>
      </c>
      <c r="BG14">
        <v>170.84</v>
      </c>
      <c r="BH14">
        <v>1971.2</v>
      </c>
      <c r="BI14">
        <v>0</v>
      </c>
      <c r="BJ14">
        <v>0</v>
      </c>
      <c r="BK14">
        <v>45.29</v>
      </c>
      <c r="BL14">
        <v>0</v>
      </c>
      <c r="BM14">
        <v>8.2100000000000009</v>
      </c>
      <c r="BN14">
        <v>328.53</v>
      </c>
      <c r="BO14">
        <v>0</v>
      </c>
      <c r="BP14">
        <v>0</v>
      </c>
    </row>
    <row r="15" spans="1:68" x14ac:dyDescent="0.2">
      <c r="A15">
        <v>2022</v>
      </c>
      <c r="B15">
        <v>231601.03</v>
      </c>
      <c r="C15">
        <v>1418.75</v>
      </c>
      <c r="D15">
        <v>12336.97</v>
      </c>
      <c r="E15">
        <v>0</v>
      </c>
      <c r="F15">
        <v>0</v>
      </c>
      <c r="G15">
        <v>188.91</v>
      </c>
      <c r="H15">
        <v>1971.2</v>
      </c>
      <c r="I15">
        <v>0</v>
      </c>
      <c r="J15">
        <v>0</v>
      </c>
      <c r="K15">
        <v>25.2</v>
      </c>
      <c r="L15">
        <v>1170</v>
      </c>
      <c r="M15">
        <v>0</v>
      </c>
      <c r="N15">
        <v>0</v>
      </c>
      <c r="O15">
        <v>96.49</v>
      </c>
      <c r="P15">
        <v>8000</v>
      </c>
      <c r="Q15">
        <v>100000</v>
      </c>
      <c r="R15">
        <v>0</v>
      </c>
      <c r="S15">
        <v>0</v>
      </c>
      <c r="T15">
        <f t="shared" si="0"/>
        <v>1000</v>
      </c>
      <c r="U15">
        <f t="shared" si="0"/>
        <v>0</v>
      </c>
      <c r="V15">
        <f t="shared" si="1"/>
        <v>0</v>
      </c>
      <c r="W15">
        <f t="shared" si="1"/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100000</v>
      </c>
      <c r="AG15">
        <v>100000</v>
      </c>
      <c r="AH15">
        <v>100000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303.89</v>
      </c>
      <c r="AQ15">
        <v>9855.99</v>
      </c>
      <c r="AR15">
        <v>0</v>
      </c>
      <c r="AS15">
        <v>0</v>
      </c>
      <c r="AT15">
        <v>1.64</v>
      </c>
      <c r="AU15">
        <v>5913.59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187903.49</v>
      </c>
      <c r="BB15">
        <v>0</v>
      </c>
      <c r="BC15">
        <v>1000</v>
      </c>
      <c r="BD15">
        <v>1000</v>
      </c>
      <c r="BE15">
        <v>400</v>
      </c>
      <c r="BF15">
        <v>400</v>
      </c>
      <c r="BG15">
        <v>190.55</v>
      </c>
      <c r="BH15">
        <v>1971.2</v>
      </c>
      <c r="BI15">
        <v>0</v>
      </c>
      <c r="BJ15">
        <v>0</v>
      </c>
      <c r="BK15">
        <v>49.66</v>
      </c>
      <c r="BL15">
        <v>0</v>
      </c>
      <c r="BM15">
        <v>9.86</v>
      </c>
      <c r="BN15">
        <v>328.53</v>
      </c>
      <c r="BO15">
        <v>0</v>
      </c>
      <c r="BP15">
        <v>0</v>
      </c>
    </row>
    <row r="16" spans="1:68" x14ac:dyDescent="0.2">
      <c r="A16">
        <v>2023</v>
      </c>
      <c r="B16">
        <v>250640.21</v>
      </c>
      <c r="C16">
        <v>1542.12</v>
      </c>
      <c r="D16">
        <v>12336.97</v>
      </c>
      <c r="E16">
        <v>0</v>
      </c>
      <c r="F16">
        <v>0</v>
      </c>
      <c r="G16">
        <v>208.62</v>
      </c>
      <c r="H16">
        <v>1971.2</v>
      </c>
      <c r="I16">
        <v>0</v>
      </c>
      <c r="J16">
        <v>0</v>
      </c>
      <c r="K16">
        <v>32.4</v>
      </c>
      <c r="L16">
        <v>1260</v>
      </c>
      <c r="M16">
        <v>0</v>
      </c>
      <c r="N16">
        <v>0</v>
      </c>
      <c r="O16">
        <v>97.46</v>
      </c>
      <c r="P16">
        <v>9000</v>
      </c>
      <c r="Q16">
        <v>100000</v>
      </c>
      <c r="R16">
        <v>0</v>
      </c>
      <c r="S16">
        <v>0</v>
      </c>
      <c r="T16">
        <f t="shared" si="0"/>
        <v>1000</v>
      </c>
      <c r="U16">
        <f t="shared" si="0"/>
        <v>0</v>
      </c>
      <c r="V16">
        <f t="shared" si="1"/>
        <v>0</v>
      </c>
      <c r="W16">
        <f t="shared" si="1"/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100000</v>
      </c>
      <c r="AG16">
        <v>100000</v>
      </c>
      <c r="AH16">
        <v>100000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402.45</v>
      </c>
      <c r="AQ16">
        <v>9855.99</v>
      </c>
      <c r="AR16">
        <v>0</v>
      </c>
      <c r="AS16">
        <v>0</v>
      </c>
      <c r="AT16">
        <v>23</v>
      </c>
      <c r="AU16">
        <v>7884.79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204571.14</v>
      </c>
      <c r="BB16">
        <v>0</v>
      </c>
      <c r="BC16">
        <v>1000</v>
      </c>
      <c r="BD16">
        <v>1000</v>
      </c>
      <c r="BE16">
        <v>400</v>
      </c>
      <c r="BF16">
        <v>400</v>
      </c>
      <c r="BG16">
        <v>210.26</v>
      </c>
      <c r="BH16">
        <v>1971.2</v>
      </c>
      <c r="BI16">
        <v>0</v>
      </c>
      <c r="BJ16">
        <v>0</v>
      </c>
      <c r="BK16">
        <v>54.06</v>
      </c>
      <c r="BL16">
        <v>0</v>
      </c>
      <c r="BM16">
        <v>11.5</v>
      </c>
      <c r="BN16">
        <v>328.53</v>
      </c>
      <c r="BO16">
        <v>0</v>
      </c>
      <c r="BP16">
        <v>0</v>
      </c>
    </row>
    <row r="17" spans="1:68" x14ac:dyDescent="0.2">
      <c r="A17">
        <v>2024</v>
      </c>
      <c r="B17">
        <v>270610.19</v>
      </c>
      <c r="C17">
        <v>2220.65</v>
      </c>
      <c r="D17">
        <v>12336.97</v>
      </c>
      <c r="E17">
        <v>0</v>
      </c>
      <c r="F17">
        <v>0</v>
      </c>
      <c r="G17">
        <v>228.33</v>
      </c>
      <c r="H17">
        <v>1971.2</v>
      </c>
      <c r="I17">
        <v>0</v>
      </c>
      <c r="J17">
        <v>0</v>
      </c>
      <c r="K17">
        <v>40.5</v>
      </c>
      <c r="L17">
        <v>1350</v>
      </c>
      <c r="M17">
        <v>0</v>
      </c>
      <c r="N17">
        <v>0</v>
      </c>
      <c r="O17">
        <v>98.43</v>
      </c>
      <c r="P17">
        <v>10000</v>
      </c>
      <c r="Q17">
        <v>100000</v>
      </c>
      <c r="R17">
        <v>0</v>
      </c>
      <c r="S17">
        <v>0</v>
      </c>
      <c r="T17">
        <f t="shared" si="0"/>
        <v>1000</v>
      </c>
      <c r="U17">
        <f t="shared" si="0"/>
        <v>0</v>
      </c>
      <c r="V17">
        <f t="shared" si="1"/>
        <v>0</v>
      </c>
      <c r="W17">
        <f t="shared" si="1"/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100000</v>
      </c>
      <c r="AG17">
        <v>100000</v>
      </c>
      <c r="AH17">
        <v>100000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501.01</v>
      </c>
      <c r="AQ17">
        <v>9855.99</v>
      </c>
      <c r="AR17">
        <v>0</v>
      </c>
      <c r="AS17">
        <v>0</v>
      </c>
      <c r="AT17">
        <v>64.06</v>
      </c>
      <c r="AU17">
        <v>9855.99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221388.28</v>
      </c>
      <c r="BB17">
        <v>0</v>
      </c>
      <c r="BC17">
        <v>1000</v>
      </c>
      <c r="BD17">
        <v>1000</v>
      </c>
      <c r="BE17">
        <v>400</v>
      </c>
      <c r="BF17">
        <v>400</v>
      </c>
      <c r="BG17">
        <v>229.97</v>
      </c>
      <c r="BH17">
        <v>1971.2</v>
      </c>
      <c r="BI17">
        <v>0</v>
      </c>
      <c r="BJ17">
        <v>0</v>
      </c>
      <c r="BK17">
        <v>58.5</v>
      </c>
      <c r="BL17">
        <v>0</v>
      </c>
      <c r="BM17">
        <v>13.14</v>
      </c>
      <c r="BN17">
        <v>328.53</v>
      </c>
      <c r="BO17">
        <v>0</v>
      </c>
      <c r="BP17">
        <v>0</v>
      </c>
    </row>
    <row r="18" spans="1:68" x14ac:dyDescent="0.2">
      <c r="A18">
        <v>2025</v>
      </c>
      <c r="B18">
        <v>289987.84000000003</v>
      </c>
      <c r="C18">
        <v>1788.86</v>
      </c>
      <c r="D18">
        <v>12336.97</v>
      </c>
      <c r="E18">
        <v>0</v>
      </c>
      <c r="F18">
        <v>0</v>
      </c>
      <c r="G18">
        <v>336.75</v>
      </c>
      <c r="H18">
        <v>1971.2</v>
      </c>
      <c r="I18">
        <v>0</v>
      </c>
      <c r="J18">
        <v>0</v>
      </c>
      <c r="K18">
        <v>49.5</v>
      </c>
      <c r="L18">
        <v>1440</v>
      </c>
      <c r="M18">
        <v>0</v>
      </c>
      <c r="N18">
        <v>0</v>
      </c>
      <c r="O18">
        <v>99.42</v>
      </c>
      <c r="P18">
        <v>12000</v>
      </c>
      <c r="Q18">
        <v>100000</v>
      </c>
      <c r="R18">
        <v>0</v>
      </c>
      <c r="S18">
        <v>0</v>
      </c>
      <c r="T18">
        <f t="shared" si="0"/>
        <v>1000</v>
      </c>
      <c r="U18">
        <f t="shared" si="0"/>
        <v>0</v>
      </c>
      <c r="V18">
        <f t="shared" si="1"/>
        <v>0</v>
      </c>
      <c r="W18">
        <f t="shared" si="1"/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100000</v>
      </c>
      <c r="AG18">
        <v>100000</v>
      </c>
      <c r="AH18">
        <v>100000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599.57000000000005</v>
      </c>
      <c r="AQ18">
        <v>9855.99</v>
      </c>
      <c r="AR18">
        <v>0</v>
      </c>
      <c r="AS18">
        <v>0</v>
      </c>
      <c r="AT18">
        <v>124.84</v>
      </c>
      <c r="AU18">
        <v>11827.18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239027.58</v>
      </c>
      <c r="BB18">
        <v>0</v>
      </c>
      <c r="BC18">
        <v>1000</v>
      </c>
      <c r="BD18">
        <v>1000</v>
      </c>
      <c r="BE18">
        <v>400</v>
      </c>
      <c r="BF18">
        <v>400</v>
      </c>
      <c r="BG18">
        <v>338.39</v>
      </c>
      <c r="BH18">
        <v>1971.2</v>
      </c>
      <c r="BI18">
        <v>0</v>
      </c>
      <c r="BJ18">
        <v>0</v>
      </c>
      <c r="BK18">
        <v>63.17</v>
      </c>
      <c r="BL18">
        <v>0</v>
      </c>
      <c r="BM18">
        <v>14.78</v>
      </c>
      <c r="BN18">
        <v>328.53</v>
      </c>
      <c r="BO18">
        <v>0</v>
      </c>
      <c r="BP18">
        <v>0</v>
      </c>
    </row>
    <row r="19" spans="1:68" x14ac:dyDescent="0.2">
      <c r="A19">
        <v>2026</v>
      </c>
      <c r="B19">
        <v>309703.96999999997</v>
      </c>
      <c r="C19">
        <v>2035.6</v>
      </c>
      <c r="D19">
        <v>12336.97</v>
      </c>
      <c r="E19">
        <v>0</v>
      </c>
      <c r="F19">
        <v>0</v>
      </c>
      <c r="G19">
        <v>267.75</v>
      </c>
      <c r="H19">
        <v>1971.2</v>
      </c>
      <c r="I19">
        <v>0</v>
      </c>
      <c r="J19">
        <v>0</v>
      </c>
      <c r="K19">
        <v>60.3</v>
      </c>
      <c r="L19">
        <v>1530</v>
      </c>
      <c r="M19">
        <v>0</v>
      </c>
      <c r="N19">
        <v>0</v>
      </c>
      <c r="O19">
        <v>100.41</v>
      </c>
      <c r="P19">
        <v>13000</v>
      </c>
      <c r="Q19">
        <v>100000</v>
      </c>
      <c r="R19">
        <v>0</v>
      </c>
      <c r="S19">
        <v>0</v>
      </c>
      <c r="T19">
        <f t="shared" si="0"/>
        <v>2000</v>
      </c>
      <c r="U19">
        <f t="shared" si="0"/>
        <v>0</v>
      </c>
      <c r="V19">
        <f t="shared" si="1"/>
        <v>0</v>
      </c>
      <c r="W19">
        <f t="shared" si="1"/>
        <v>0</v>
      </c>
      <c r="X19">
        <v>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100000</v>
      </c>
      <c r="AG19">
        <v>100000</v>
      </c>
      <c r="AH19">
        <v>100000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698.13</v>
      </c>
      <c r="AQ19">
        <v>9855.99</v>
      </c>
      <c r="AR19">
        <v>0</v>
      </c>
      <c r="AS19">
        <v>0</v>
      </c>
      <c r="AT19">
        <v>205.33</v>
      </c>
      <c r="AU19">
        <v>13798.38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256143.69</v>
      </c>
      <c r="BB19">
        <v>0</v>
      </c>
      <c r="BC19">
        <v>1000</v>
      </c>
      <c r="BD19">
        <v>1000</v>
      </c>
      <c r="BE19">
        <v>400</v>
      </c>
      <c r="BF19">
        <v>400</v>
      </c>
      <c r="BG19">
        <v>269.39999999999998</v>
      </c>
      <c r="BH19">
        <v>1971.2</v>
      </c>
      <c r="BI19">
        <v>0</v>
      </c>
      <c r="BJ19">
        <v>0</v>
      </c>
      <c r="BK19">
        <v>67.69</v>
      </c>
      <c r="BL19">
        <v>0</v>
      </c>
      <c r="BM19">
        <v>16.43</v>
      </c>
      <c r="BN19">
        <v>328.53</v>
      </c>
      <c r="BO19">
        <v>0</v>
      </c>
      <c r="BP19">
        <v>0</v>
      </c>
    </row>
    <row r="20" spans="1:68" x14ac:dyDescent="0.2">
      <c r="A20">
        <v>2027</v>
      </c>
      <c r="B20">
        <v>329589.34000000003</v>
      </c>
      <c r="C20">
        <v>2158.9699999999998</v>
      </c>
      <c r="D20">
        <v>12336.97</v>
      </c>
      <c r="E20">
        <v>0</v>
      </c>
      <c r="F20">
        <v>0</v>
      </c>
      <c r="G20">
        <v>289.11</v>
      </c>
      <c r="H20">
        <v>1971.2</v>
      </c>
      <c r="I20">
        <v>0</v>
      </c>
      <c r="J20">
        <v>0</v>
      </c>
      <c r="K20">
        <v>72</v>
      </c>
      <c r="L20">
        <v>1620</v>
      </c>
      <c r="M20">
        <v>0</v>
      </c>
      <c r="N20">
        <v>0</v>
      </c>
      <c r="O20">
        <v>101.41</v>
      </c>
      <c r="P20">
        <v>14000</v>
      </c>
      <c r="Q20">
        <v>100000</v>
      </c>
      <c r="R20">
        <v>0</v>
      </c>
      <c r="S20">
        <v>0</v>
      </c>
      <c r="T20">
        <f t="shared" si="0"/>
        <v>1000</v>
      </c>
      <c r="U20">
        <f t="shared" si="0"/>
        <v>0</v>
      </c>
      <c r="V20">
        <f t="shared" si="1"/>
        <v>0</v>
      </c>
      <c r="W20">
        <f t="shared" si="1"/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100000</v>
      </c>
      <c r="AG20">
        <v>100000</v>
      </c>
      <c r="AH20">
        <v>100000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798.33</v>
      </c>
      <c r="AQ20">
        <v>9855.99</v>
      </c>
      <c r="AR20">
        <v>0</v>
      </c>
      <c r="AS20">
        <v>0</v>
      </c>
      <c r="AT20">
        <v>305.54000000000002</v>
      </c>
      <c r="AU20">
        <v>15769.58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273558.77</v>
      </c>
      <c r="BB20">
        <v>0</v>
      </c>
      <c r="BC20">
        <v>1000</v>
      </c>
      <c r="BD20">
        <v>1000</v>
      </c>
      <c r="BE20">
        <v>400</v>
      </c>
      <c r="BF20">
        <v>400</v>
      </c>
      <c r="BG20">
        <v>292.39</v>
      </c>
      <c r="BH20">
        <v>1971.2</v>
      </c>
      <c r="BI20">
        <v>0</v>
      </c>
      <c r="BJ20">
        <v>0</v>
      </c>
      <c r="BK20">
        <v>72.290000000000006</v>
      </c>
      <c r="BL20">
        <v>0</v>
      </c>
      <c r="BM20">
        <v>19.71</v>
      </c>
      <c r="BN20">
        <v>328.53</v>
      </c>
      <c r="BO20">
        <v>0</v>
      </c>
      <c r="BP20">
        <v>0</v>
      </c>
    </row>
    <row r="21" spans="1:68" x14ac:dyDescent="0.2">
      <c r="A21">
        <v>2028</v>
      </c>
      <c r="B21">
        <v>351463.24</v>
      </c>
      <c r="C21">
        <v>3947.83</v>
      </c>
      <c r="D21">
        <v>11997.7</v>
      </c>
      <c r="E21">
        <v>0</v>
      </c>
      <c r="F21">
        <v>0</v>
      </c>
      <c r="G21">
        <v>326.89</v>
      </c>
      <c r="H21">
        <v>1971.2</v>
      </c>
      <c r="I21">
        <v>0</v>
      </c>
      <c r="J21">
        <v>0</v>
      </c>
      <c r="K21">
        <v>84.6</v>
      </c>
      <c r="L21">
        <v>1710</v>
      </c>
      <c r="M21">
        <v>0</v>
      </c>
      <c r="N21">
        <v>0</v>
      </c>
      <c r="O21">
        <v>102.43</v>
      </c>
      <c r="P21">
        <v>15000</v>
      </c>
      <c r="Q21">
        <v>100000</v>
      </c>
      <c r="R21">
        <v>0</v>
      </c>
      <c r="S21">
        <v>0</v>
      </c>
      <c r="T21">
        <f t="shared" si="0"/>
        <v>1000</v>
      </c>
      <c r="U21">
        <f t="shared" si="0"/>
        <v>0</v>
      </c>
      <c r="V21">
        <f t="shared" si="1"/>
        <v>0</v>
      </c>
      <c r="W21">
        <f t="shared" si="1"/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100000</v>
      </c>
      <c r="AG21">
        <v>100000</v>
      </c>
      <c r="AH21">
        <v>100000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916.61</v>
      </c>
      <c r="AQ21">
        <v>9855.99</v>
      </c>
      <c r="AR21">
        <v>0</v>
      </c>
      <c r="AS21">
        <v>0</v>
      </c>
      <c r="AT21">
        <v>425.45</v>
      </c>
      <c r="AU21">
        <v>17740.77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291123.34000000003</v>
      </c>
      <c r="BB21">
        <v>0</v>
      </c>
      <c r="BC21">
        <v>1000</v>
      </c>
      <c r="BD21">
        <v>1000</v>
      </c>
      <c r="BE21">
        <v>400</v>
      </c>
      <c r="BF21">
        <v>400</v>
      </c>
      <c r="BG21">
        <v>328.53</v>
      </c>
      <c r="BH21">
        <v>1971.2</v>
      </c>
      <c r="BI21">
        <v>0</v>
      </c>
      <c r="BJ21">
        <v>0</v>
      </c>
      <c r="BK21">
        <v>76.930000000000007</v>
      </c>
      <c r="BL21">
        <v>0</v>
      </c>
      <c r="BM21">
        <v>21.35</v>
      </c>
      <c r="BN21">
        <v>328.53</v>
      </c>
      <c r="BO21">
        <v>0</v>
      </c>
      <c r="BP21">
        <v>0</v>
      </c>
    </row>
    <row r="22" spans="1:68" x14ac:dyDescent="0.2">
      <c r="A22">
        <v>2029</v>
      </c>
      <c r="B22">
        <v>372392.23</v>
      </c>
      <c r="C22">
        <v>3516.04</v>
      </c>
      <c r="D22">
        <v>11740.68</v>
      </c>
      <c r="E22">
        <v>0</v>
      </c>
      <c r="F22">
        <v>0</v>
      </c>
      <c r="G22">
        <v>346.6</v>
      </c>
      <c r="H22">
        <v>1971.2</v>
      </c>
      <c r="I22">
        <v>0</v>
      </c>
      <c r="J22">
        <v>0</v>
      </c>
      <c r="K22">
        <v>98.1</v>
      </c>
      <c r="L22">
        <v>1800</v>
      </c>
      <c r="M22">
        <v>0</v>
      </c>
      <c r="N22">
        <v>0</v>
      </c>
      <c r="O22">
        <v>103.45</v>
      </c>
      <c r="P22">
        <v>16000</v>
      </c>
      <c r="Q22">
        <v>100000</v>
      </c>
      <c r="R22">
        <v>0</v>
      </c>
      <c r="S22">
        <v>0</v>
      </c>
      <c r="T22">
        <f t="shared" si="0"/>
        <v>1000</v>
      </c>
      <c r="U22">
        <f t="shared" si="0"/>
        <v>0</v>
      </c>
      <c r="V22">
        <f t="shared" si="1"/>
        <v>0</v>
      </c>
      <c r="W22">
        <f t="shared" si="1"/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100000</v>
      </c>
      <c r="AG22">
        <v>100000</v>
      </c>
      <c r="AH22">
        <v>100000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1034.8800000000001</v>
      </c>
      <c r="AQ22">
        <v>9855.99</v>
      </c>
      <c r="AR22">
        <v>0</v>
      </c>
      <c r="AS22">
        <v>0</v>
      </c>
      <c r="AT22">
        <v>565.08000000000004</v>
      </c>
      <c r="AU22">
        <v>19711.97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310444.36</v>
      </c>
      <c r="BB22">
        <v>0</v>
      </c>
      <c r="BC22">
        <v>1000</v>
      </c>
      <c r="BD22">
        <v>1000</v>
      </c>
      <c r="BE22">
        <v>400</v>
      </c>
      <c r="BF22">
        <v>400</v>
      </c>
      <c r="BG22">
        <v>614.36</v>
      </c>
      <c r="BH22">
        <v>1966.27</v>
      </c>
      <c r="BI22">
        <v>0</v>
      </c>
      <c r="BJ22">
        <v>0</v>
      </c>
      <c r="BK22">
        <v>82.04</v>
      </c>
      <c r="BL22">
        <v>0</v>
      </c>
      <c r="BM22">
        <v>289.11</v>
      </c>
      <c r="BN22">
        <v>323.60000000000002</v>
      </c>
      <c r="BO22">
        <v>0</v>
      </c>
      <c r="BP22">
        <v>0</v>
      </c>
    </row>
    <row r="23" spans="1:68" x14ac:dyDescent="0.2">
      <c r="A23">
        <v>2030</v>
      </c>
      <c r="B23">
        <v>394223.82</v>
      </c>
      <c r="C23">
        <v>4533.84</v>
      </c>
      <c r="D23">
        <v>11380.85</v>
      </c>
      <c r="E23">
        <v>0</v>
      </c>
      <c r="F23">
        <v>0</v>
      </c>
      <c r="G23">
        <v>632.42999999999995</v>
      </c>
      <c r="H23">
        <v>1912.06</v>
      </c>
      <c r="I23">
        <v>0</v>
      </c>
      <c r="J23">
        <v>0</v>
      </c>
      <c r="K23">
        <v>114.97</v>
      </c>
      <c r="L23">
        <v>1887.53</v>
      </c>
      <c r="M23">
        <v>0</v>
      </c>
      <c r="N23">
        <v>0</v>
      </c>
      <c r="O23">
        <v>104.49</v>
      </c>
      <c r="P23">
        <v>20000</v>
      </c>
      <c r="Q23">
        <v>97000</v>
      </c>
      <c r="R23">
        <v>0</v>
      </c>
      <c r="S23">
        <v>0</v>
      </c>
      <c r="T23">
        <f t="shared" si="0"/>
        <v>4000</v>
      </c>
      <c r="U23">
        <f t="shared" si="0"/>
        <v>0</v>
      </c>
      <c r="V23">
        <f t="shared" si="1"/>
        <v>0</v>
      </c>
      <c r="W23">
        <f t="shared" si="1"/>
        <v>0</v>
      </c>
      <c r="X23">
        <v>4</v>
      </c>
      <c r="Y23">
        <v>0</v>
      </c>
      <c r="Z23">
        <v>0</v>
      </c>
      <c r="AA23">
        <v>0</v>
      </c>
      <c r="AB23">
        <v>0</v>
      </c>
      <c r="AC23">
        <v>3</v>
      </c>
      <c r="AD23">
        <v>0</v>
      </c>
      <c r="AE23">
        <v>0</v>
      </c>
      <c r="AF23">
        <v>100000</v>
      </c>
      <c r="AG23">
        <v>100000</v>
      </c>
      <c r="AH23">
        <v>100000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1153.1500000000001</v>
      </c>
      <c r="AQ23">
        <v>10062.959999999999</v>
      </c>
      <c r="AR23">
        <v>0</v>
      </c>
      <c r="AS23">
        <v>0</v>
      </c>
      <c r="AT23">
        <v>724.41</v>
      </c>
      <c r="AU23">
        <v>21683.17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328930.76</v>
      </c>
      <c r="BB23">
        <v>0</v>
      </c>
      <c r="BC23">
        <v>1000</v>
      </c>
      <c r="BD23">
        <v>1000</v>
      </c>
      <c r="BE23">
        <v>400</v>
      </c>
      <c r="BF23">
        <v>400</v>
      </c>
      <c r="BG23">
        <v>545.36</v>
      </c>
      <c r="BH23">
        <v>1908.78</v>
      </c>
      <c r="BI23">
        <v>0</v>
      </c>
      <c r="BJ23">
        <v>0</v>
      </c>
      <c r="BK23">
        <v>86.92</v>
      </c>
      <c r="BL23">
        <v>0</v>
      </c>
      <c r="BM23">
        <v>202.05</v>
      </c>
      <c r="BN23">
        <v>320.32</v>
      </c>
      <c r="BO23">
        <v>0</v>
      </c>
      <c r="BP23">
        <v>0</v>
      </c>
    </row>
    <row r="24" spans="1:68" x14ac:dyDescent="0.2">
      <c r="A24">
        <v>2031</v>
      </c>
      <c r="B24">
        <v>416224.65</v>
      </c>
      <c r="C24">
        <v>4914.2299999999996</v>
      </c>
      <c r="D24">
        <v>11123.83</v>
      </c>
      <c r="E24">
        <v>0</v>
      </c>
      <c r="F24">
        <v>0</v>
      </c>
      <c r="G24">
        <v>563.42999999999995</v>
      </c>
      <c r="H24">
        <v>1872.64</v>
      </c>
      <c r="I24">
        <v>0</v>
      </c>
      <c r="J24">
        <v>0</v>
      </c>
      <c r="K24">
        <v>134.62</v>
      </c>
      <c r="L24">
        <v>1973.18</v>
      </c>
      <c r="M24">
        <v>0</v>
      </c>
      <c r="N24">
        <v>0</v>
      </c>
      <c r="O24">
        <v>105.53</v>
      </c>
      <c r="P24">
        <v>23000</v>
      </c>
      <c r="Q24">
        <v>95000</v>
      </c>
      <c r="R24">
        <v>0</v>
      </c>
      <c r="S24">
        <v>0</v>
      </c>
      <c r="T24">
        <f t="shared" si="0"/>
        <v>3000</v>
      </c>
      <c r="U24">
        <f t="shared" si="0"/>
        <v>0</v>
      </c>
      <c r="V24">
        <f t="shared" si="1"/>
        <v>0</v>
      </c>
      <c r="W24">
        <f t="shared" si="1"/>
        <v>0</v>
      </c>
      <c r="X24">
        <v>3</v>
      </c>
      <c r="Y24">
        <v>0</v>
      </c>
      <c r="Z24">
        <v>0</v>
      </c>
      <c r="AA24">
        <v>0</v>
      </c>
      <c r="AB24">
        <v>0</v>
      </c>
      <c r="AC24">
        <v>2</v>
      </c>
      <c r="AD24">
        <v>0</v>
      </c>
      <c r="AE24">
        <v>0</v>
      </c>
      <c r="AF24">
        <v>100000</v>
      </c>
      <c r="AG24">
        <v>100000</v>
      </c>
      <c r="AH24">
        <v>100000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1271.42</v>
      </c>
      <c r="AQ24">
        <v>10141.81</v>
      </c>
      <c r="AR24">
        <v>0</v>
      </c>
      <c r="AS24">
        <v>0</v>
      </c>
      <c r="AT24">
        <v>903.47</v>
      </c>
      <c r="AU24">
        <v>23654.37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348214.41</v>
      </c>
      <c r="BB24">
        <v>0</v>
      </c>
      <c r="BC24">
        <v>1000</v>
      </c>
      <c r="BD24">
        <v>1000</v>
      </c>
      <c r="BE24">
        <v>400</v>
      </c>
      <c r="BF24">
        <v>400</v>
      </c>
      <c r="BG24">
        <v>658.71</v>
      </c>
      <c r="BH24">
        <v>1867.71</v>
      </c>
      <c r="BI24">
        <v>0</v>
      </c>
      <c r="BJ24">
        <v>0</v>
      </c>
      <c r="BK24">
        <v>92.02</v>
      </c>
      <c r="BL24">
        <v>0</v>
      </c>
      <c r="BM24">
        <v>297.32</v>
      </c>
      <c r="BN24">
        <v>315.39</v>
      </c>
      <c r="BO24">
        <v>0</v>
      </c>
      <c r="BP24">
        <v>0</v>
      </c>
    </row>
    <row r="25" spans="1:68" x14ac:dyDescent="0.2">
      <c r="A25">
        <v>2032</v>
      </c>
      <c r="B25">
        <v>438394.72</v>
      </c>
      <c r="C25">
        <v>5397.42</v>
      </c>
      <c r="D25">
        <v>10764</v>
      </c>
      <c r="E25">
        <v>0</v>
      </c>
      <c r="F25">
        <v>0</v>
      </c>
      <c r="G25">
        <v>819.69</v>
      </c>
      <c r="H25">
        <v>1813.5</v>
      </c>
      <c r="I25">
        <v>0</v>
      </c>
      <c r="J25">
        <v>0</v>
      </c>
      <c r="K25">
        <v>157.80000000000001</v>
      </c>
      <c r="L25">
        <v>2056.1999999999998</v>
      </c>
      <c r="M25">
        <v>0</v>
      </c>
      <c r="N25">
        <v>0</v>
      </c>
      <c r="O25">
        <v>106.59</v>
      </c>
      <c r="P25">
        <v>28000</v>
      </c>
      <c r="Q25">
        <v>92000</v>
      </c>
      <c r="R25">
        <v>0</v>
      </c>
      <c r="S25">
        <v>0</v>
      </c>
      <c r="T25">
        <f t="shared" si="0"/>
        <v>4000</v>
      </c>
      <c r="U25">
        <f t="shared" si="0"/>
        <v>0</v>
      </c>
      <c r="V25">
        <f t="shared" si="1"/>
        <v>0</v>
      </c>
      <c r="W25">
        <f t="shared" si="1"/>
        <v>0</v>
      </c>
      <c r="X25">
        <v>4</v>
      </c>
      <c r="Y25">
        <v>0</v>
      </c>
      <c r="Z25">
        <v>0</v>
      </c>
      <c r="AA25">
        <v>0</v>
      </c>
      <c r="AB25">
        <v>0</v>
      </c>
      <c r="AC25">
        <v>3</v>
      </c>
      <c r="AD25">
        <v>0</v>
      </c>
      <c r="AE25">
        <v>0</v>
      </c>
      <c r="AF25">
        <v>100000</v>
      </c>
      <c r="AG25">
        <v>100000</v>
      </c>
      <c r="AH25">
        <v>100000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1447.19</v>
      </c>
      <c r="AQ25">
        <v>10250.23</v>
      </c>
      <c r="AR25">
        <v>0</v>
      </c>
      <c r="AS25">
        <v>0</v>
      </c>
      <c r="AT25">
        <v>1103.8699999999999</v>
      </c>
      <c r="AU25">
        <v>25625.56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367647.55</v>
      </c>
      <c r="BB25">
        <v>0</v>
      </c>
      <c r="BC25">
        <v>1000</v>
      </c>
      <c r="BD25">
        <v>1000</v>
      </c>
      <c r="BE25">
        <v>400</v>
      </c>
      <c r="BF25">
        <v>400</v>
      </c>
      <c r="BG25">
        <v>735.91</v>
      </c>
      <c r="BH25">
        <v>1810.22</v>
      </c>
      <c r="BI25">
        <v>0</v>
      </c>
      <c r="BJ25">
        <v>0</v>
      </c>
      <c r="BK25">
        <v>97.15</v>
      </c>
      <c r="BL25">
        <v>0</v>
      </c>
      <c r="BM25">
        <v>213.55</v>
      </c>
      <c r="BN25">
        <v>312.11</v>
      </c>
      <c r="BO25">
        <v>0</v>
      </c>
      <c r="BP25">
        <v>0</v>
      </c>
    </row>
    <row r="26" spans="1:68" x14ac:dyDescent="0.2">
      <c r="A26">
        <v>2033</v>
      </c>
      <c r="B26">
        <v>460141.69</v>
      </c>
      <c r="C26">
        <v>5346.02</v>
      </c>
      <c r="D26">
        <v>10506.98</v>
      </c>
      <c r="E26">
        <v>0</v>
      </c>
      <c r="F26">
        <v>0</v>
      </c>
      <c r="G26">
        <v>701.42</v>
      </c>
      <c r="H26">
        <v>1774.08</v>
      </c>
      <c r="I26">
        <v>0</v>
      </c>
      <c r="J26">
        <v>0</v>
      </c>
      <c r="K26">
        <v>184.65</v>
      </c>
      <c r="L26">
        <v>2137.35</v>
      </c>
      <c r="M26">
        <v>0</v>
      </c>
      <c r="N26">
        <v>0</v>
      </c>
      <c r="O26">
        <v>107.65</v>
      </c>
      <c r="P26">
        <v>31000</v>
      </c>
      <c r="Q26">
        <v>90000</v>
      </c>
      <c r="R26">
        <v>0</v>
      </c>
      <c r="S26">
        <v>0</v>
      </c>
      <c r="T26">
        <f t="shared" si="0"/>
        <v>4000</v>
      </c>
      <c r="U26">
        <f t="shared" si="0"/>
        <v>0</v>
      </c>
      <c r="V26">
        <f t="shared" si="1"/>
        <v>0</v>
      </c>
      <c r="W26">
        <f t="shared" si="1"/>
        <v>0</v>
      </c>
      <c r="X26">
        <v>4</v>
      </c>
      <c r="Y26">
        <v>0</v>
      </c>
      <c r="Z26">
        <v>0</v>
      </c>
      <c r="AA26">
        <v>0</v>
      </c>
      <c r="AB26">
        <v>0</v>
      </c>
      <c r="AC26">
        <v>2</v>
      </c>
      <c r="AD26">
        <v>0</v>
      </c>
      <c r="AE26">
        <v>0</v>
      </c>
      <c r="AF26">
        <v>100000</v>
      </c>
      <c r="AG26">
        <v>100000</v>
      </c>
      <c r="AH26">
        <v>100000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1644.31</v>
      </c>
      <c r="AQ26">
        <v>10230.51</v>
      </c>
      <c r="AR26">
        <v>0</v>
      </c>
      <c r="AS26">
        <v>0</v>
      </c>
      <c r="AT26">
        <v>1342.06</v>
      </c>
      <c r="AU26">
        <v>27596.76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387230.17</v>
      </c>
      <c r="BB26">
        <v>0</v>
      </c>
      <c r="BC26">
        <v>1000</v>
      </c>
      <c r="BD26">
        <v>1000</v>
      </c>
      <c r="BE26">
        <v>400</v>
      </c>
      <c r="BF26">
        <v>400</v>
      </c>
      <c r="BG26">
        <v>796.69</v>
      </c>
      <c r="BH26">
        <v>1769.15</v>
      </c>
      <c r="BI26">
        <v>0</v>
      </c>
      <c r="BJ26">
        <v>0</v>
      </c>
      <c r="BK26">
        <v>102.33</v>
      </c>
      <c r="BL26">
        <v>0</v>
      </c>
      <c r="BM26">
        <v>308.82</v>
      </c>
      <c r="BN26">
        <v>307.18</v>
      </c>
      <c r="BO26">
        <v>0</v>
      </c>
      <c r="BP26">
        <v>0</v>
      </c>
    </row>
    <row r="27" spans="1:68" x14ac:dyDescent="0.2">
      <c r="A27">
        <v>2034</v>
      </c>
      <c r="B27">
        <v>482819.47</v>
      </c>
      <c r="C27">
        <v>6384.38</v>
      </c>
      <c r="D27">
        <v>10147.16</v>
      </c>
      <c r="E27">
        <v>0</v>
      </c>
      <c r="F27">
        <v>0</v>
      </c>
      <c r="G27">
        <v>870.61</v>
      </c>
      <c r="H27">
        <v>1714.94</v>
      </c>
      <c r="I27">
        <v>0</v>
      </c>
      <c r="J27">
        <v>0</v>
      </c>
      <c r="K27">
        <v>215.02</v>
      </c>
      <c r="L27">
        <v>2215.88</v>
      </c>
      <c r="M27">
        <v>0</v>
      </c>
      <c r="N27">
        <v>0</v>
      </c>
      <c r="O27">
        <v>108.73</v>
      </c>
      <c r="P27">
        <v>35000</v>
      </c>
      <c r="Q27">
        <v>87000</v>
      </c>
      <c r="R27">
        <v>0</v>
      </c>
      <c r="S27">
        <v>0</v>
      </c>
      <c r="T27">
        <f t="shared" si="0"/>
        <v>4000</v>
      </c>
      <c r="U27">
        <f t="shared" si="0"/>
        <v>0</v>
      </c>
      <c r="V27">
        <f t="shared" si="1"/>
        <v>0</v>
      </c>
      <c r="W27">
        <f t="shared" si="1"/>
        <v>0</v>
      </c>
      <c r="X27">
        <v>4</v>
      </c>
      <c r="Y27">
        <v>0</v>
      </c>
      <c r="Z27">
        <v>0</v>
      </c>
      <c r="AA27">
        <v>0</v>
      </c>
      <c r="AB27">
        <v>0</v>
      </c>
      <c r="AC27">
        <v>3</v>
      </c>
      <c r="AD27">
        <v>0</v>
      </c>
      <c r="AE27">
        <v>0</v>
      </c>
      <c r="AF27">
        <v>100000</v>
      </c>
      <c r="AG27">
        <v>100000</v>
      </c>
      <c r="AH27">
        <v>100000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1902.21</v>
      </c>
      <c r="AQ27">
        <v>10240.370000000001</v>
      </c>
      <c r="AR27">
        <v>0</v>
      </c>
      <c r="AS27">
        <v>0</v>
      </c>
      <c r="AT27">
        <v>1599.95</v>
      </c>
      <c r="AU27">
        <v>29567.96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406439.08</v>
      </c>
      <c r="BB27">
        <v>0</v>
      </c>
      <c r="BC27">
        <v>1000</v>
      </c>
      <c r="BD27">
        <v>1000</v>
      </c>
      <c r="BE27">
        <v>400</v>
      </c>
      <c r="BF27">
        <v>400</v>
      </c>
      <c r="BG27">
        <v>788.48</v>
      </c>
      <c r="BH27">
        <v>1711.66</v>
      </c>
      <c r="BI27">
        <v>0</v>
      </c>
      <c r="BJ27">
        <v>0</v>
      </c>
      <c r="BK27">
        <v>107.41</v>
      </c>
      <c r="BL27">
        <v>0</v>
      </c>
      <c r="BM27">
        <v>226.69</v>
      </c>
      <c r="BN27">
        <v>303.89</v>
      </c>
      <c r="BO27">
        <v>0</v>
      </c>
      <c r="BP27">
        <v>0</v>
      </c>
    </row>
    <row r="28" spans="1:68" x14ac:dyDescent="0.2">
      <c r="A28">
        <v>2035</v>
      </c>
      <c r="B28">
        <v>504904.91</v>
      </c>
      <c r="C28">
        <v>6209.61</v>
      </c>
      <c r="D28">
        <v>9890.14</v>
      </c>
      <c r="E28">
        <v>0</v>
      </c>
      <c r="F28">
        <v>0</v>
      </c>
      <c r="G28">
        <v>859.11</v>
      </c>
      <c r="H28">
        <v>1675.52</v>
      </c>
      <c r="I28">
        <v>0</v>
      </c>
      <c r="J28">
        <v>0</v>
      </c>
      <c r="K28">
        <v>248.17</v>
      </c>
      <c r="L28">
        <v>2292.5300000000002</v>
      </c>
      <c r="M28">
        <v>0</v>
      </c>
      <c r="N28">
        <v>0</v>
      </c>
      <c r="O28">
        <v>109.82</v>
      </c>
      <c r="P28">
        <v>38000</v>
      </c>
      <c r="Q28">
        <v>85000</v>
      </c>
      <c r="R28">
        <v>0</v>
      </c>
      <c r="S28">
        <v>0</v>
      </c>
      <c r="T28">
        <f t="shared" si="0"/>
        <v>3000</v>
      </c>
      <c r="U28">
        <f t="shared" si="0"/>
        <v>0</v>
      </c>
      <c r="V28">
        <f t="shared" si="1"/>
        <v>0</v>
      </c>
      <c r="W28">
        <f t="shared" si="1"/>
        <v>0</v>
      </c>
      <c r="X28">
        <v>3</v>
      </c>
      <c r="Y28">
        <v>0</v>
      </c>
      <c r="Z28">
        <v>0</v>
      </c>
      <c r="AA28">
        <v>0</v>
      </c>
      <c r="AB28">
        <v>0</v>
      </c>
      <c r="AC28">
        <v>2</v>
      </c>
      <c r="AD28">
        <v>0</v>
      </c>
      <c r="AE28">
        <v>0</v>
      </c>
      <c r="AF28">
        <v>100000</v>
      </c>
      <c r="AG28">
        <v>100000</v>
      </c>
      <c r="AH28">
        <v>100000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2217.6</v>
      </c>
      <c r="AQ28">
        <v>9915.1200000000008</v>
      </c>
      <c r="AR28">
        <v>0</v>
      </c>
      <c r="AS28">
        <v>0</v>
      </c>
      <c r="AT28">
        <v>1877.57</v>
      </c>
      <c r="AU28">
        <v>31746.13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426470.16</v>
      </c>
      <c r="BB28">
        <v>0</v>
      </c>
      <c r="BC28">
        <v>1000</v>
      </c>
      <c r="BD28">
        <v>1000</v>
      </c>
      <c r="BE28">
        <v>400</v>
      </c>
      <c r="BF28">
        <v>400</v>
      </c>
      <c r="BG28">
        <v>954.39</v>
      </c>
      <c r="BH28">
        <v>1670.59</v>
      </c>
      <c r="BI28">
        <v>0</v>
      </c>
      <c r="BJ28">
        <v>0</v>
      </c>
      <c r="BK28">
        <v>112.7</v>
      </c>
      <c r="BL28">
        <v>0</v>
      </c>
      <c r="BM28">
        <v>321.95999999999998</v>
      </c>
      <c r="BN28">
        <v>298.95999999999998</v>
      </c>
      <c r="BO28">
        <v>0</v>
      </c>
      <c r="BP28">
        <v>0</v>
      </c>
    </row>
    <row r="29" spans="1:68" x14ac:dyDescent="0.2">
      <c r="A29">
        <v>2036</v>
      </c>
      <c r="B29">
        <v>528682.73</v>
      </c>
      <c r="C29">
        <v>7803.13</v>
      </c>
      <c r="D29">
        <v>9530.31</v>
      </c>
      <c r="E29">
        <v>0</v>
      </c>
      <c r="F29">
        <v>0</v>
      </c>
      <c r="G29">
        <v>1026.67</v>
      </c>
      <c r="H29">
        <v>1616.38</v>
      </c>
      <c r="I29">
        <v>0</v>
      </c>
      <c r="J29">
        <v>0</v>
      </c>
      <c r="K29">
        <v>284.85000000000002</v>
      </c>
      <c r="L29">
        <v>2366.5500000000002</v>
      </c>
      <c r="M29">
        <v>0</v>
      </c>
      <c r="N29">
        <v>0</v>
      </c>
      <c r="O29">
        <v>110.92</v>
      </c>
      <c r="P29">
        <v>42000</v>
      </c>
      <c r="Q29">
        <v>82000</v>
      </c>
      <c r="R29">
        <v>0</v>
      </c>
      <c r="S29">
        <v>0</v>
      </c>
      <c r="T29">
        <f t="shared" si="0"/>
        <v>4000</v>
      </c>
      <c r="U29">
        <f t="shared" si="0"/>
        <v>0</v>
      </c>
      <c r="V29">
        <f t="shared" si="1"/>
        <v>0</v>
      </c>
      <c r="W29">
        <f t="shared" si="1"/>
        <v>0</v>
      </c>
      <c r="X29">
        <v>4</v>
      </c>
      <c r="Y29">
        <v>0</v>
      </c>
      <c r="Z29">
        <v>0</v>
      </c>
      <c r="AA29">
        <v>0</v>
      </c>
      <c r="AB29">
        <v>0</v>
      </c>
      <c r="AC29">
        <v>3</v>
      </c>
      <c r="AD29">
        <v>0</v>
      </c>
      <c r="AE29">
        <v>0</v>
      </c>
      <c r="AF29">
        <v>100000</v>
      </c>
      <c r="AG29">
        <v>100000</v>
      </c>
      <c r="AH29">
        <v>100000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2592.12</v>
      </c>
      <c r="AQ29">
        <v>9747.57</v>
      </c>
      <c r="AR29">
        <v>0</v>
      </c>
      <c r="AS29">
        <v>0</v>
      </c>
      <c r="AT29">
        <v>2174.89</v>
      </c>
      <c r="AU29">
        <v>33796.17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445978.04</v>
      </c>
      <c r="BB29">
        <v>0</v>
      </c>
      <c r="BC29">
        <v>1000</v>
      </c>
      <c r="BD29">
        <v>1000</v>
      </c>
      <c r="BE29">
        <v>400</v>
      </c>
      <c r="BF29">
        <v>400</v>
      </c>
      <c r="BG29">
        <v>942.89</v>
      </c>
      <c r="BH29">
        <v>1613.1</v>
      </c>
      <c r="BI29">
        <v>0</v>
      </c>
      <c r="BJ29">
        <v>0</v>
      </c>
      <c r="BK29">
        <v>117.85</v>
      </c>
      <c r="BL29">
        <v>0</v>
      </c>
      <c r="BM29">
        <v>238.19</v>
      </c>
      <c r="BN29">
        <v>295.68</v>
      </c>
      <c r="BO29">
        <v>0</v>
      </c>
      <c r="BP29">
        <v>0</v>
      </c>
    </row>
    <row r="30" spans="1:68" x14ac:dyDescent="0.2">
      <c r="A30">
        <v>2037</v>
      </c>
      <c r="B30">
        <v>551106.65</v>
      </c>
      <c r="C30">
        <v>7073.19</v>
      </c>
      <c r="D30">
        <v>9273.2900000000009</v>
      </c>
      <c r="E30">
        <v>0</v>
      </c>
      <c r="F30">
        <v>0</v>
      </c>
      <c r="G30">
        <v>1085.8</v>
      </c>
      <c r="H30">
        <v>1576.96</v>
      </c>
      <c r="I30">
        <v>0</v>
      </c>
      <c r="J30">
        <v>0</v>
      </c>
      <c r="K30">
        <v>324.3</v>
      </c>
      <c r="L30">
        <v>2438.6999999999998</v>
      </c>
      <c r="M30">
        <v>0</v>
      </c>
      <c r="N30">
        <v>0</v>
      </c>
      <c r="O30">
        <v>112.02</v>
      </c>
      <c r="P30">
        <v>46000</v>
      </c>
      <c r="Q30">
        <v>80000</v>
      </c>
      <c r="R30">
        <v>0</v>
      </c>
      <c r="S30">
        <v>0</v>
      </c>
      <c r="T30">
        <f t="shared" si="0"/>
        <v>3000</v>
      </c>
      <c r="U30">
        <f t="shared" si="0"/>
        <v>0</v>
      </c>
      <c r="V30">
        <f t="shared" si="1"/>
        <v>0</v>
      </c>
      <c r="W30">
        <f t="shared" si="1"/>
        <v>0</v>
      </c>
      <c r="X30">
        <v>3</v>
      </c>
      <c r="Y30">
        <v>0</v>
      </c>
      <c r="Z30">
        <v>0</v>
      </c>
      <c r="AA30">
        <v>0</v>
      </c>
      <c r="AB30">
        <v>0</v>
      </c>
      <c r="AC30">
        <v>2</v>
      </c>
      <c r="AD30">
        <v>0</v>
      </c>
      <c r="AE30">
        <v>0</v>
      </c>
      <c r="AF30">
        <v>100000</v>
      </c>
      <c r="AG30">
        <v>100000</v>
      </c>
      <c r="AH30">
        <v>100000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2946.94</v>
      </c>
      <c r="AQ30">
        <v>9422.32</v>
      </c>
      <c r="AR30">
        <v>0</v>
      </c>
      <c r="AS30">
        <v>0</v>
      </c>
      <c r="AT30">
        <v>2551.06</v>
      </c>
      <c r="AU30">
        <v>35875.79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466980.77</v>
      </c>
      <c r="BB30">
        <v>0</v>
      </c>
      <c r="BC30">
        <v>1000</v>
      </c>
      <c r="BD30">
        <v>1000</v>
      </c>
      <c r="BE30">
        <v>400</v>
      </c>
      <c r="BF30">
        <v>400</v>
      </c>
      <c r="BG30">
        <v>1181.08</v>
      </c>
      <c r="BH30">
        <v>1572.03</v>
      </c>
      <c r="BI30">
        <v>0</v>
      </c>
      <c r="BJ30">
        <v>0</v>
      </c>
      <c r="BK30">
        <v>123.4</v>
      </c>
      <c r="BL30">
        <v>0</v>
      </c>
      <c r="BM30">
        <v>333.46</v>
      </c>
      <c r="BN30">
        <v>290.75</v>
      </c>
      <c r="BO30">
        <v>0</v>
      </c>
      <c r="BP30">
        <v>0</v>
      </c>
    </row>
    <row r="31" spans="1:68" x14ac:dyDescent="0.2">
      <c r="A31">
        <v>2038</v>
      </c>
      <c r="B31">
        <v>574630.62</v>
      </c>
      <c r="C31">
        <v>8234.93</v>
      </c>
      <c r="D31">
        <v>8913.4599999999991</v>
      </c>
      <c r="E31">
        <v>0</v>
      </c>
      <c r="F31">
        <v>0</v>
      </c>
      <c r="G31">
        <v>1164.6500000000001</v>
      </c>
      <c r="H31">
        <v>1517.82</v>
      </c>
      <c r="I31">
        <v>0</v>
      </c>
      <c r="J31">
        <v>0</v>
      </c>
      <c r="K31">
        <v>368.17</v>
      </c>
      <c r="L31">
        <v>2508.23</v>
      </c>
      <c r="M31">
        <v>0</v>
      </c>
      <c r="N31">
        <v>0</v>
      </c>
      <c r="O31">
        <v>113.14</v>
      </c>
      <c r="P31">
        <v>50000</v>
      </c>
      <c r="Q31">
        <v>77000</v>
      </c>
      <c r="R31">
        <v>0</v>
      </c>
      <c r="S31">
        <v>0</v>
      </c>
      <c r="T31">
        <f t="shared" si="0"/>
        <v>5000</v>
      </c>
      <c r="U31">
        <f t="shared" si="0"/>
        <v>0</v>
      </c>
      <c r="V31">
        <f t="shared" si="1"/>
        <v>0</v>
      </c>
      <c r="W31">
        <f t="shared" si="1"/>
        <v>0</v>
      </c>
      <c r="X31">
        <v>5</v>
      </c>
      <c r="Y31">
        <v>0</v>
      </c>
      <c r="Z31">
        <v>0</v>
      </c>
      <c r="AA31">
        <v>0</v>
      </c>
      <c r="AB31">
        <v>0</v>
      </c>
      <c r="AC31">
        <v>3</v>
      </c>
      <c r="AD31">
        <v>0</v>
      </c>
      <c r="AE31">
        <v>0</v>
      </c>
      <c r="AF31">
        <v>100000</v>
      </c>
      <c r="AG31">
        <v>100000</v>
      </c>
      <c r="AH31">
        <v>100000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3321.47</v>
      </c>
      <c r="AQ31">
        <v>9254.77</v>
      </c>
      <c r="AR31">
        <v>0</v>
      </c>
      <c r="AS31">
        <v>0</v>
      </c>
      <c r="AT31">
        <v>2986.36</v>
      </c>
      <c r="AU31">
        <v>37827.269999999997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486787.62</v>
      </c>
      <c r="BB31">
        <v>0</v>
      </c>
      <c r="BC31">
        <v>1000</v>
      </c>
      <c r="BD31">
        <v>1000</v>
      </c>
      <c r="BE31">
        <v>400</v>
      </c>
      <c r="BF31">
        <v>400</v>
      </c>
      <c r="BG31">
        <v>1080.8699999999999</v>
      </c>
      <c r="BH31">
        <v>1514.54</v>
      </c>
      <c r="BI31">
        <v>0</v>
      </c>
      <c r="BJ31">
        <v>0</v>
      </c>
      <c r="BK31">
        <v>128.63999999999999</v>
      </c>
      <c r="BL31">
        <v>0</v>
      </c>
      <c r="BM31">
        <v>249.68</v>
      </c>
      <c r="BN31">
        <v>287.47000000000003</v>
      </c>
      <c r="BO31">
        <v>0</v>
      </c>
      <c r="BP31">
        <v>0</v>
      </c>
    </row>
    <row r="32" spans="1:68" x14ac:dyDescent="0.2">
      <c r="A32">
        <v>2039</v>
      </c>
      <c r="B32">
        <v>598323.81999999995</v>
      </c>
      <c r="C32">
        <v>8615.32</v>
      </c>
      <c r="D32">
        <v>8656.44</v>
      </c>
      <c r="E32">
        <v>0</v>
      </c>
      <c r="F32">
        <v>0</v>
      </c>
      <c r="G32">
        <v>1136.72</v>
      </c>
      <c r="H32">
        <v>1478.4</v>
      </c>
      <c r="I32">
        <v>0</v>
      </c>
      <c r="J32">
        <v>0</v>
      </c>
      <c r="K32">
        <v>414.82</v>
      </c>
      <c r="L32">
        <v>2575.88</v>
      </c>
      <c r="M32">
        <v>0</v>
      </c>
      <c r="N32">
        <v>0</v>
      </c>
      <c r="O32">
        <v>114.28</v>
      </c>
      <c r="P32">
        <v>53000</v>
      </c>
      <c r="Q32">
        <v>75000</v>
      </c>
      <c r="R32">
        <v>0</v>
      </c>
      <c r="S32">
        <v>0</v>
      </c>
      <c r="T32">
        <f t="shared" si="0"/>
        <v>3000</v>
      </c>
      <c r="U32">
        <f t="shared" si="0"/>
        <v>0</v>
      </c>
      <c r="V32">
        <f t="shared" si="1"/>
        <v>0</v>
      </c>
      <c r="W32">
        <f t="shared" si="1"/>
        <v>0</v>
      </c>
      <c r="X32">
        <v>3</v>
      </c>
      <c r="Y32">
        <v>0</v>
      </c>
      <c r="Z32">
        <v>0</v>
      </c>
      <c r="AA32">
        <v>0</v>
      </c>
      <c r="AB32">
        <v>0</v>
      </c>
      <c r="AC32">
        <v>2</v>
      </c>
      <c r="AD32">
        <v>0</v>
      </c>
      <c r="AE32">
        <v>0</v>
      </c>
      <c r="AF32">
        <v>100000</v>
      </c>
      <c r="AG32">
        <v>100000</v>
      </c>
      <c r="AH32">
        <v>100000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3676.28</v>
      </c>
      <c r="AQ32">
        <v>8929.52</v>
      </c>
      <c r="AR32">
        <v>0</v>
      </c>
      <c r="AS32">
        <v>0</v>
      </c>
      <c r="AT32">
        <v>3502.16</v>
      </c>
      <c r="AU32">
        <v>39808.33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507566.13</v>
      </c>
      <c r="BB32">
        <v>0</v>
      </c>
      <c r="BC32">
        <v>1000</v>
      </c>
      <c r="BD32">
        <v>1000</v>
      </c>
      <c r="BE32">
        <v>400</v>
      </c>
      <c r="BF32">
        <v>400</v>
      </c>
      <c r="BG32">
        <v>1233.6400000000001</v>
      </c>
      <c r="BH32">
        <v>1473.47</v>
      </c>
      <c r="BI32">
        <v>0</v>
      </c>
      <c r="BJ32">
        <v>0</v>
      </c>
      <c r="BK32">
        <v>134.13</v>
      </c>
      <c r="BL32">
        <v>0</v>
      </c>
      <c r="BM32">
        <v>346.6</v>
      </c>
      <c r="BN32">
        <v>282.54000000000002</v>
      </c>
      <c r="BO32">
        <v>0</v>
      </c>
      <c r="BP32">
        <v>0</v>
      </c>
    </row>
    <row r="33" spans="1:68" x14ac:dyDescent="0.2">
      <c r="A33">
        <v>2040</v>
      </c>
      <c r="B33">
        <v>622186.25</v>
      </c>
      <c r="C33">
        <v>9098.51</v>
      </c>
      <c r="D33">
        <v>8296.61</v>
      </c>
      <c r="E33">
        <v>0</v>
      </c>
      <c r="F33">
        <v>0</v>
      </c>
      <c r="G33">
        <v>1411.05</v>
      </c>
      <c r="H33">
        <v>1419.26</v>
      </c>
      <c r="I33">
        <v>0</v>
      </c>
      <c r="J33">
        <v>0</v>
      </c>
      <c r="K33">
        <v>465</v>
      </c>
      <c r="L33">
        <v>2640.9</v>
      </c>
      <c r="M33">
        <v>0</v>
      </c>
      <c r="N33">
        <v>0</v>
      </c>
      <c r="O33">
        <v>115.42</v>
      </c>
      <c r="P33">
        <v>58000</v>
      </c>
      <c r="Q33">
        <v>72000</v>
      </c>
      <c r="R33">
        <v>0</v>
      </c>
      <c r="S33">
        <v>0</v>
      </c>
      <c r="T33">
        <f t="shared" si="0"/>
        <v>4000</v>
      </c>
      <c r="U33">
        <f t="shared" si="0"/>
        <v>0</v>
      </c>
      <c r="V33">
        <f t="shared" si="1"/>
        <v>0</v>
      </c>
      <c r="W33">
        <f t="shared" si="1"/>
        <v>0</v>
      </c>
      <c r="X33">
        <v>4</v>
      </c>
      <c r="Y33">
        <v>0</v>
      </c>
      <c r="Z33">
        <v>0</v>
      </c>
      <c r="AA33">
        <v>0</v>
      </c>
      <c r="AB33">
        <v>0</v>
      </c>
      <c r="AC33">
        <v>3</v>
      </c>
      <c r="AD33">
        <v>0</v>
      </c>
      <c r="AE33">
        <v>0</v>
      </c>
      <c r="AF33">
        <v>100000</v>
      </c>
      <c r="AG33">
        <v>100000</v>
      </c>
      <c r="AH33">
        <v>100000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4050.81</v>
      </c>
      <c r="AQ33">
        <v>8761.9699999999993</v>
      </c>
      <c r="AR33">
        <v>0</v>
      </c>
      <c r="AS33">
        <v>0</v>
      </c>
      <c r="AT33">
        <v>4095.16</v>
      </c>
      <c r="AU33">
        <v>41661.25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528494.12</v>
      </c>
      <c r="BB33">
        <v>0</v>
      </c>
      <c r="BC33">
        <v>1000</v>
      </c>
      <c r="BD33">
        <v>1000</v>
      </c>
      <c r="BE33">
        <v>400</v>
      </c>
      <c r="BF33">
        <v>400</v>
      </c>
      <c r="BG33">
        <v>1327.27</v>
      </c>
      <c r="BH33">
        <v>1415.98</v>
      </c>
      <c r="BI33">
        <v>0</v>
      </c>
      <c r="BJ33">
        <v>0</v>
      </c>
      <c r="BK33">
        <v>139.66</v>
      </c>
      <c r="BL33">
        <v>0</v>
      </c>
      <c r="BM33">
        <v>262.83</v>
      </c>
      <c r="BN33">
        <v>279.25</v>
      </c>
      <c r="BO33">
        <v>0</v>
      </c>
      <c r="BP33">
        <v>0</v>
      </c>
    </row>
    <row r="34" spans="1:68" x14ac:dyDescent="0.2">
      <c r="A34">
        <v>2041</v>
      </c>
      <c r="B34">
        <v>645625.59999999998</v>
      </c>
      <c r="C34">
        <v>9047.11</v>
      </c>
      <c r="D34">
        <v>8039.59</v>
      </c>
      <c r="E34">
        <v>0</v>
      </c>
      <c r="F34">
        <v>0</v>
      </c>
      <c r="G34">
        <v>1292.78</v>
      </c>
      <c r="H34">
        <v>1379.84</v>
      </c>
      <c r="I34">
        <v>0</v>
      </c>
      <c r="J34">
        <v>0</v>
      </c>
      <c r="K34">
        <v>518.85</v>
      </c>
      <c r="L34">
        <v>2704.05</v>
      </c>
      <c r="M34">
        <v>0</v>
      </c>
      <c r="N34">
        <v>0</v>
      </c>
      <c r="O34">
        <v>116.57</v>
      </c>
      <c r="P34">
        <v>61000</v>
      </c>
      <c r="Q34">
        <v>70000</v>
      </c>
      <c r="R34">
        <v>0</v>
      </c>
      <c r="S34">
        <v>0</v>
      </c>
      <c r="T34">
        <f t="shared" si="0"/>
        <v>4000</v>
      </c>
      <c r="U34">
        <f t="shared" si="0"/>
        <v>0</v>
      </c>
      <c r="V34">
        <f t="shared" si="1"/>
        <v>0</v>
      </c>
      <c r="W34">
        <f t="shared" si="1"/>
        <v>0</v>
      </c>
      <c r="X34">
        <v>4</v>
      </c>
      <c r="Y34">
        <v>0</v>
      </c>
      <c r="Z34">
        <v>0</v>
      </c>
      <c r="AA34">
        <v>0</v>
      </c>
      <c r="AB34">
        <v>0</v>
      </c>
      <c r="AC34">
        <v>2</v>
      </c>
      <c r="AD34">
        <v>0</v>
      </c>
      <c r="AE34">
        <v>0</v>
      </c>
      <c r="AF34">
        <v>100000</v>
      </c>
      <c r="AG34">
        <v>100000</v>
      </c>
      <c r="AH34">
        <v>100000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4405.63</v>
      </c>
      <c r="AQ34">
        <v>8436.7199999999993</v>
      </c>
      <c r="AR34">
        <v>0</v>
      </c>
      <c r="AS34">
        <v>0</v>
      </c>
      <c r="AT34">
        <v>4767.01</v>
      </c>
      <c r="AU34">
        <v>43543.74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549571.6</v>
      </c>
      <c r="BB34">
        <v>0</v>
      </c>
      <c r="BC34">
        <v>1000</v>
      </c>
      <c r="BD34">
        <v>1000</v>
      </c>
      <c r="BE34">
        <v>400</v>
      </c>
      <c r="BF34">
        <v>400</v>
      </c>
      <c r="BG34">
        <v>1388.05</v>
      </c>
      <c r="BH34">
        <v>1374.91</v>
      </c>
      <c r="BI34">
        <v>0</v>
      </c>
      <c r="BJ34">
        <v>0</v>
      </c>
      <c r="BK34">
        <v>145.22999999999999</v>
      </c>
      <c r="BL34">
        <v>0</v>
      </c>
      <c r="BM34">
        <v>358.1</v>
      </c>
      <c r="BN34">
        <v>274.32</v>
      </c>
      <c r="BO34">
        <v>0</v>
      </c>
      <c r="BP34">
        <v>0</v>
      </c>
    </row>
    <row r="35" spans="1:68" x14ac:dyDescent="0.2">
      <c r="A35">
        <v>2042</v>
      </c>
      <c r="B35">
        <v>669995.75</v>
      </c>
      <c r="C35">
        <v>10085.469999999999</v>
      </c>
      <c r="D35">
        <v>7679.76</v>
      </c>
      <c r="E35">
        <v>0</v>
      </c>
      <c r="F35">
        <v>0</v>
      </c>
      <c r="G35">
        <v>1461.97</v>
      </c>
      <c r="H35">
        <v>1320.7</v>
      </c>
      <c r="I35">
        <v>0</v>
      </c>
      <c r="J35">
        <v>0</v>
      </c>
      <c r="K35">
        <v>576.22</v>
      </c>
      <c r="L35">
        <v>2764.58</v>
      </c>
      <c r="M35">
        <v>0</v>
      </c>
      <c r="N35">
        <v>0</v>
      </c>
      <c r="O35">
        <v>117.74</v>
      </c>
      <c r="P35">
        <v>65000</v>
      </c>
      <c r="Q35">
        <v>67000</v>
      </c>
      <c r="R35">
        <v>0</v>
      </c>
      <c r="S35">
        <v>0</v>
      </c>
      <c r="T35">
        <f t="shared" si="0"/>
        <v>4000</v>
      </c>
      <c r="U35">
        <f t="shared" si="0"/>
        <v>0</v>
      </c>
      <c r="V35">
        <f t="shared" si="1"/>
        <v>0</v>
      </c>
      <c r="W35">
        <f t="shared" si="1"/>
        <v>0</v>
      </c>
      <c r="X35">
        <v>4</v>
      </c>
      <c r="Y35">
        <v>0</v>
      </c>
      <c r="Z35">
        <v>0</v>
      </c>
      <c r="AA35">
        <v>0</v>
      </c>
      <c r="AB35">
        <v>0</v>
      </c>
      <c r="AC35">
        <v>3</v>
      </c>
      <c r="AD35">
        <v>0</v>
      </c>
      <c r="AE35">
        <v>0</v>
      </c>
      <c r="AF35">
        <v>100000</v>
      </c>
      <c r="AG35">
        <v>100000</v>
      </c>
      <c r="AH35">
        <v>100000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4781.8</v>
      </c>
      <c r="AQ35">
        <v>8269.17</v>
      </c>
      <c r="AR35">
        <v>0</v>
      </c>
      <c r="AS35">
        <v>0</v>
      </c>
      <c r="AT35">
        <v>5498</v>
      </c>
      <c r="AU35">
        <v>45298.11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570275.37</v>
      </c>
      <c r="BB35">
        <v>0</v>
      </c>
      <c r="BC35">
        <v>1000</v>
      </c>
      <c r="BD35">
        <v>1000</v>
      </c>
      <c r="BE35">
        <v>400</v>
      </c>
      <c r="BF35">
        <v>400</v>
      </c>
      <c r="BG35">
        <v>1379.84</v>
      </c>
      <c r="BH35">
        <v>1317.42</v>
      </c>
      <c r="BI35">
        <v>0</v>
      </c>
      <c r="BJ35">
        <v>0</v>
      </c>
      <c r="BK35">
        <v>150.69999999999999</v>
      </c>
      <c r="BL35">
        <v>0</v>
      </c>
      <c r="BM35">
        <v>275.97000000000003</v>
      </c>
      <c r="BN35">
        <v>271.04000000000002</v>
      </c>
      <c r="BO35">
        <v>0</v>
      </c>
      <c r="BP35">
        <v>0</v>
      </c>
    </row>
    <row r="36" spans="1:68" x14ac:dyDescent="0.2">
      <c r="A36">
        <v>2043</v>
      </c>
      <c r="B36">
        <v>694535.13</v>
      </c>
      <c r="C36">
        <v>10465.86</v>
      </c>
      <c r="D36">
        <v>7422.74</v>
      </c>
      <c r="E36">
        <v>0</v>
      </c>
      <c r="F36">
        <v>0</v>
      </c>
      <c r="G36">
        <v>1450.47</v>
      </c>
      <c r="H36">
        <v>1281.28</v>
      </c>
      <c r="I36">
        <v>0</v>
      </c>
      <c r="J36">
        <v>0</v>
      </c>
      <c r="K36">
        <v>636.37</v>
      </c>
      <c r="L36">
        <v>2823.23</v>
      </c>
      <c r="M36">
        <v>0</v>
      </c>
      <c r="N36">
        <v>0</v>
      </c>
      <c r="O36">
        <v>118.92</v>
      </c>
      <c r="P36">
        <v>68000</v>
      </c>
      <c r="Q36">
        <v>65000</v>
      </c>
      <c r="R36">
        <v>0</v>
      </c>
      <c r="S36">
        <v>0</v>
      </c>
      <c r="T36">
        <f t="shared" si="0"/>
        <v>3000</v>
      </c>
      <c r="U36">
        <f t="shared" si="0"/>
        <v>0</v>
      </c>
      <c r="V36">
        <f t="shared" si="1"/>
        <v>0</v>
      </c>
      <c r="W36">
        <f t="shared" si="1"/>
        <v>0</v>
      </c>
      <c r="X36">
        <v>3</v>
      </c>
      <c r="Y36">
        <v>0</v>
      </c>
      <c r="Z36">
        <v>0</v>
      </c>
      <c r="AA36">
        <v>0</v>
      </c>
      <c r="AB36">
        <v>0</v>
      </c>
      <c r="AC36">
        <v>2</v>
      </c>
      <c r="AD36">
        <v>0</v>
      </c>
      <c r="AE36">
        <v>0</v>
      </c>
      <c r="AF36">
        <v>100000</v>
      </c>
      <c r="AG36">
        <v>100000</v>
      </c>
      <c r="AH36">
        <v>100000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5156.32</v>
      </c>
      <c r="AQ36">
        <v>7943.92</v>
      </c>
      <c r="AR36">
        <v>0</v>
      </c>
      <c r="AS36">
        <v>0</v>
      </c>
      <c r="AT36">
        <v>6307.83</v>
      </c>
      <c r="AU36">
        <v>47082.04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591801.31000000006</v>
      </c>
      <c r="BB36">
        <v>0</v>
      </c>
      <c r="BC36">
        <v>1000</v>
      </c>
      <c r="BD36">
        <v>1000</v>
      </c>
      <c r="BE36">
        <v>400</v>
      </c>
      <c r="BF36">
        <v>400</v>
      </c>
      <c r="BG36">
        <v>1545.75</v>
      </c>
      <c r="BH36">
        <v>1276.3499999999999</v>
      </c>
      <c r="BI36">
        <v>0</v>
      </c>
      <c r="BJ36">
        <v>0</v>
      </c>
      <c r="BK36">
        <v>156.38999999999999</v>
      </c>
      <c r="BL36">
        <v>0</v>
      </c>
      <c r="BM36">
        <v>371.24</v>
      </c>
      <c r="BN36">
        <v>266.11</v>
      </c>
      <c r="BO36">
        <v>0</v>
      </c>
      <c r="BP36">
        <v>0</v>
      </c>
    </row>
    <row r="37" spans="1:68" x14ac:dyDescent="0.2">
      <c r="A37">
        <v>2044</v>
      </c>
      <c r="B37">
        <v>719243.75</v>
      </c>
      <c r="C37">
        <v>10949.06</v>
      </c>
      <c r="D37">
        <v>7062.91</v>
      </c>
      <c r="E37">
        <v>0</v>
      </c>
      <c r="F37">
        <v>0</v>
      </c>
      <c r="G37">
        <v>1706.73</v>
      </c>
      <c r="H37">
        <v>1222.1400000000001</v>
      </c>
      <c r="I37">
        <v>0</v>
      </c>
      <c r="J37">
        <v>0</v>
      </c>
      <c r="K37">
        <v>700.05</v>
      </c>
      <c r="L37">
        <v>2879.25</v>
      </c>
      <c r="M37">
        <v>0</v>
      </c>
      <c r="N37">
        <v>0</v>
      </c>
      <c r="O37">
        <v>120.11</v>
      </c>
      <c r="P37">
        <v>73000</v>
      </c>
      <c r="Q37">
        <v>62000</v>
      </c>
      <c r="R37">
        <v>0</v>
      </c>
      <c r="S37">
        <v>0</v>
      </c>
      <c r="T37">
        <f t="shared" si="0"/>
        <v>4000</v>
      </c>
      <c r="U37">
        <f t="shared" si="0"/>
        <v>0</v>
      </c>
      <c r="V37">
        <f t="shared" si="1"/>
        <v>0</v>
      </c>
      <c r="W37">
        <f t="shared" si="1"/>
        <v>0</v>
      </c>
      <c r="X37">
        <v>4</v>
      </c>
      <c r="Y37">
        <v>0</v>
      </c>
      <c r="Z37">
        <v>0</v>
      </c>
      <c r="AA37">
        <v>0</v>
      </c>
      <c r="AB37">
        <v>0</v>
      </c>
      <c r="AC37">
        <v>3</v>
      </c>
      <c r="AD37">
        <v>0</v>
      </c>
      <c r="AE37">
        <v>0</v>
      </c>
      <c r="AF37">
        <v>100000</v>
      </c>
      <c r="AG37">
        <v>100000</v>
      </c>
      <c r="AH37">
        <v>100000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5548.92</v>
      </c>
      <c r="AQ37">
        <v>7776.37</v>
      </c>
      <c r="AR37">
        <v>0</v>
      </c>
      <c r="AS37">
        <v>0</v>
      </c>
      <c r="AT37">
        <v>7178.44</v>
      </c>
      <c r="AU37">
        <v>48737.85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613476.73</v>
      </c>
      <c r="BB37">
        <v>0</v>
      </c>
      <c r="BC37">
        <v>1000</v>
      </c>
      <c r="BD37">
        <v>1000</v>
      </c>
      <c r="BE37">
        <v>400</v>
      </c>
      <c r="BF37">
        <v>400</v>
      </c>
      <c r="BG37">
        <v>1622.95</v>
      </c>
      <c r="BH37">
        <v>1218.8599999999999</v>
      </c>
      <c r="BI37">
        <v>0</v>
      </c>
      <c r="BJ37">
        <v>0</v>
      </c>
      <c r="BK37">
        <v>162.12</v>
      </c>
      <c r="BL37">
        <v>0</v>
      </c>
      <c r="BM37">
        <v>287.47000000000003</v>
      </c>
      <c r="BN37">
        <v>262.83</v>
      </c>
      <c r="BO37">
        <v>0</v>
      </c>
      <c r="BP37">
        <v>0</v>
      </c>
    </row>
    <row r="38" spans="1:68" x14ac:dyDescent="0.2">
      <c r="A38">
        <v>2045</v>
      </c>
      <c r="B38">
        <v>743529.28</v>
      </c>
      <c r="C38">
        <v>10897.65</v>
      </c>
      <c r="D38">
        <v>6805.89</v>
      </c>
      <c r="E38">
        <v>0</v>
      </c>
      <c r="F38">
        <v>0</v>
      </c>
      <c r="G38">
        <v>1588.46</v>
      </c>
      <c r="H38">
        <v>1182.72</v>
      </c>
      <c r="I38">
        <v>0</v>
      </c>
      <c r="J38">
        <v>0</v>
      </c>
      <c r="K38">
        <v>767.4</v>
      </c>
      <c r="L38">
        <v>2933.4</v>
      </c>
      <c r="M38">
        <v>0</v>
      </c>
      <c r="N38">
        <v>0</v>
      </c>
      <c r="O38">
        <v>121.31</v>
      </c>
      <c r="P38">
        <v>76000</v>
      </c>
      <c r="Q38">
        <v>60000</v>
      </c>
      <c r="R38">
        <v>0</v>
      </c>
      <c r="S38">
        <v>0</v>
      </c>
      <c r="T38">
        <f t="shared" si="0"/>
        <v>4000</v>
      </c>
      <c r="U38">
        <f t="shared" si="0"/>
        <v>0</v>
      </c>
      <c r="V38">
        <f t="shared" si="1"/>
        <v>0</v>
      </c>
      <c r="W38">
        <f t="shared" si="1"/>
        <v>0</v>
      </c>
      <c r="X38">
        <v>4</v>
      </c>
      <c r="Y38">
        <v>0</v>
      </c>
      <c r="Z38">
        <v>0</v>
      </c>
      <c r="AA38">
        <v>0</v>
      </c>
      <c r="AB38">
        <v>0</v>
      </c>
      <c r="AC38">
        <v>2</v>
      </c>
      <c r="AD38">
        <v>0</v>
      </c>
      <c r="AE38">
        <v>0</v>
      </c>
      <c r="AF38">
        <v>100000</v>
      </c>
      <c r="AG38">
        <v>100000</v>
      </c>
      <c r="AH38">
        <v>100000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5903.74</v>
      </c>
      <c r="AQ38">
        <v>7451.13</v>
      </c>
      <c r="AR38">
        <v>0</v>
      </c>
      <c r="AS38">
        <v>0</v>
      </c>
      <c r="AT38">
        <v>8145.97</v>
      </c>
      <c r="AU38">
        <v>50423.22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635301.64</v>
      </c>
      <c r="BB38">
        <v>0</v>
      </c>
      <c r="BC38">
        <v>1000</v>
      </c>
      <c r="BD38">
        <v>1000</v>
      </c>
      <c r="BE38">
        <v>400</v>
      </c>
      <c r="BF38">
        <v>400</v>
      </c>
      <c r="BG38">
        <v>1683.73</v>
      </c>
      <c r="BH38">
        <v>1177.79</v>
      </c>
      <c r="BI38">
        <v>0</v>
      </c>
      <c r="BJ38">
        <v>0</v>
      </c>
      <c r="BK38">
        <v>167.88</v>
      </c>
      <c r="BL38">
        <v>0</v>
      </c>
      <c r="BM38">
        <v>382.74</v>
      </c>
      <c r="BN38">
        <v>257.89999999999998</v>
      </c>
      <c r="BO38">
        <v>0</v>
      </c>
      <c r="BP38">
        <v>0</v>
      </c>
    </row>
    <row r="39" spans="1:68" x14ac:dyDescent="0.2">
      <c r="A39">
        <v>2046</v>
      </c>
      <c r="B39">
        <v>769507.19</v>
      </c>
      <c r="C39">
        <v>12491.18</v>
      </c>
      <c r="D39">
        <v>6446.07</v>
      </c>
      <c r="E39">
        <v>0</v>
      </c>
      <c r="F39">
        <v>0</v>
      </c>
      <c r="G39">
        <v>1757.65</v>
      </c>
      <c r="H39">
        <v>1123.58</v>
      </c>
      <c r="I39">
        <v>0</v>
      </c>
      <c r="J39">
        <v>0</v>
      </c>
      <c r="K39">
        <v>838.27</v>
      </c>
      <c r="L39">
        <v>2984.93</v>
      </c>
      <c r="M39">
        <v>0</v>
      </c>
      <c r="N39">
        <v>0</v>
      </c>
      <c r="O39">
        <v>122.52</v>
      </c>
      <c r="P39">
        <v>80000</v>
      </c>
      <c r="Q39">
        <v>57000</v>
      </c>
      <c r="R39">
        <v>0</v>
      </c>
      <c r="S39">
        <v>0</v>
      </c>
      <c r="T39">
        <f t="shared" si="0"/>
        <v>4000</v>
      </c>
      <c r="U39">
        <f t="shared" si="0"/>
        <v>0</v>
      </c>
      <c r="V39">
        <f t="shared" si="1"/>
        <v>0</v>
      </c>
      <c r="W39">
        <f t="shared" si="1"/>
        <v>0</v>
      </c>
      <c r="X39">
        <v>4</v>
      </c>
      <c r="Y39">
        <v>0</v>
      </c>
      <c r="Z39">
        <v>0</v>
      </c>
      <c r="AA39">
        <v>0</v>
      </c>
      <c r="AB39">
        <v>0</v>
      </c>
      <c r="AC39">
        <v>3</v>
      </c>
      <c r="AD39">
        <v>0</v>
      </c>
      <c r="AE39">
        <v>0</v>
      </c>
      <c r="AF39">
        <v>100000</v>
      </c>
      <c r="AG39">
        <v>100000</v>
      </c>
      <c r="AH39">
        <v>100000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6279.91</v>
      </c>
      <c r="AQ39">
        <v>7283.57</v>
      </c>
      <c r="AR39">
        <v>0</v>
      </c>
      <c r="AS39">
        <v>0</v>
      </c>
      <c r="AT39">
        <v>9172.64</v>
      </c>
      <c r="AU39">
        <v>51980.47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656752.82999999996</v>
      </c>
      <c r="BB39">
        <v>0</v>
      </c>
      <c r="BC39">
        <v>1000</v>
      </c>
      <c r="BD39">
        <v>1000</v>
      </c>
      <c r="BE39">
        <v>400</v>
      </c>
      <c r="BF39">
        <v>400</v>
      </c>
      <c r="BG39">
        <v>1675.52</v>
      </c>
      <c r="BH39">
        <v>1120.3</v>
      </c>
      <c r="BI39">
        <v>0</v>
      </c>
      <c r="BJ39">
        <v>0</v>
      </c>
      <c r="BK39">
        <v>173.55</v>
      </c>
      <c r="BL39">
        <v>0</v>
      </c>
      <c r="BM39">
        <v>300.61</v>
      </c>
      <c r="BN39">
        <v>254.61</v>
      </c>
      <c r="BO39">
        <v>0</v>
      </c>
      <c r="BP39">
        <v>0</v>
      </c>
    </row>
    <row r="40" spans="1:68" x14ac:dyDescent="0.2">
      <c r="A40">
        <v>2047</v>
      </c>
      <c r="B40">
        <v>794131.19</v>
      </c>
      <c r="C40">
        <v>11761.24</v>
      </c>
      <c r="D40">
        <v>6189.05</v>
      </c>
      <c r="E40">
        <v>0</v>
      </c>
      <c r="F40">
        <v>0</v>
      </c>
      <c r="G40">
        <v>1834.86</v>
      </c>
      <c r="H40">
        <v>1084.1600000000001</v>
      </c>
      <c r="I40">
        <v>0</v>
      </c>
      <c r="J40">
        <v>0</v>
      </c>
      <c r="K40">
        <v>911.92</v>
      </c>
      <c r="L40">
        <v>3034.58</v>
      </c>
      <c r="M40">
        <v>0</v>
      </c>
      <c r="N40">
        <v>0</v>
      </c>
      <c r="O40">
        <v>123.74</v>
      </c>
      <c r="P40">
        <v>84000</v>
      </c>
      <c r="Q40">
        <v>55000</v>
      </c>
      <c r="R40">
        <v>0</v>
      </c>
      <c r="S40">
        <v>0</v>
      </c>
      <c r="T40">
        <f t="shared" si="0"/>
        <v>3000</v>
      </c>
      <c r="U40">
        <f t="shared" si="0"/>
        <v>0</v>
      </c>
      <c r="V40">
        <f t="shared" si="1"/>
        <v>0</v>
      </c>
      <c r="W40">
        <f t="shared" si="1"/>
        <v>0</v>
      </c>
      <c r="X40">
        <v>3</v>
      </c>
      <c r="Y40">
        <v>0</v>
      </c>
      <c r="Z40">
        <v>0</v>
      </c>
      <c r="AA40">
        <v>0</v>
      </c>
      <c r="AB40">
        <v>0</v>
      </c>
      <c r="AC40">
        <v>2</v>
      </c>
      <c r="AD40">
        <v>0</v>
      </c>
      <c r="AE40">
        <v>0</v>
      </c>
      <c r="AF40">
        <v>100000</v>
      </c>
      <c r="AG40">
        <v>100000</v>
      </c>
      <c r="AH40">
        <v>100000</v>
      </c>
      <c r="AI40">
        <v>0.03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6652.79</v>
      </c>
      <c r="AQ40">
        <v>6958.33</v>
      </c>
      <c r="AR40">
        <v>0</v>
      </c>
      <c r="AS40">
        <v>0</v>
      </c>
      <c r="AT40">
        <v>10279.790000000001</v>
      </c>
      <c r="AU40">
        <v>53567.28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679698.88</v>
      </c>
      <c r="BB40">
        <v>0</v>
      </c>
      <c r="BC40">
        <v>1000</v>
      </c>
      <c r="BD40">
        <v>1000</v>
      </c>
      <c r="BE40">
        <v>400</v>
      </c>
      <c r="BF40">
        <v>400</v>
      </c>
      <c r="BG40">
        <v>1930.13</v>
      </c>
      <c r="BH40">
        <v>1079.23</v>
      </c>
      <c r="BI40">
        <v>0</v>
      </c>
      <c r="BJ40">
        <v>0</v>
      </c>
      <c r="BK40">
        <v>179.62</v>
      </c>
      <c r="BL40">
        <v>0</v>
      </c>
      <c r="BM40">
        <v>395.88</v>
      </c>
      <c r="BN40">
        <v>249.68</v>
      </c>
      <c r="BO40">
        <v>0</v>
      </c>
      <c r="BP40">
        <v>0</v>
      </c>
    </row>
    <row r="41" spans="1:68" x14ac:dyDescent="0.2">
      <c r="A41">
        <v>2048</v>
      </c>
      <c r="B41">
        <v>819855.24</v>
      </c>
      <c r="C41">
        <v>12922.97</v>
      </c>
      <c r="D41">
        <v>5829.22</v>
      </c>
      <c r="E41">
        <v>0</v>
      </c>
      <c r="F41">
        <v>0</v>
      </c>
      <c r="G41">
        <v>1913.7</v>
      </c>
      <c r="H41">
        <v>1025.02</v>
      </c>
      <c r="I41">
        <v>0</v>
      </c>
      <c r="J41">
        <v>0</v>
      </c>
      <c r="K41">
        <v>990</v>
      </c>
      <c r="L41">
        <v>3081.6</v>
      </c>
      <c r="M41">
        <v>0</v>
      </c>
      <c r="N41">
        <v>0</v>
      </c>
      <c r="O41">
        <v>124.98</v>
      </c>
      <c r="P41">
        <v>88000</v>
      </c>
      <c r="Q41">
        <v>52000</v>
      </c>
      <c r="R41">
        <v>0</v>
      </c>
      <c r="S41">
        <v>0</v>
      </c>
      <c r="T41">
        <f t="shared" si="0"/>
        <v>5000</v>
      </c>
      <c r="U41">
        <f t="shared" si="0"/>
        <v>0</v>
      </c>
      <c r="V41">
        <f t="shared" si="1"/>
        <v>0</v>
      </c>
      <c r="W41">
        <f t="shared" si="1"/>
        <v>0</v>
      </c>
      <c r="X41">
        <v>5</v>
      </c>
      <c r="Y41">
        <v>0</v>
      </c>
      <c r="Z41">
        <v>0</v>
      </c>
      <c r="AA41">
        <v>0</v>
      </c>
      <c r="AB41">
        <v>0</v>
      </c>
      <c r="AC41">
        <v>3</v>
      </c>
      <c r="AD41">
        <v>0</v>
      </c>
      <c r="AE41">
        <v>0</v>
      </c>
      <c r="AF41">
        <v>100000</v>
      </c>
      <c r="AG41">
        <v>100000</v>
      </c>
      <c r="AH41">
        <v>100000</v>
      </c>
      <c r="AI41">
        <v>0</v>
      </c>
      <c r="AJ41">
        <v>0</v>
      </c>
      <c r="AK41">
        <v>0</v>
      </c>
      <c r="AL41">
        <v>78.2</v>
      </c>
      <c r="AM41">
        <v>406.65</v>
      </c>
      <c r="AN41">
        <v>0</v>
      </c>
      <c r="AO41">
        <v>0</v>
      </c>
      <c r="AP41">
        <v>7027.32</v>
      </c>
      <c r="AQ41">
        <v>6790.77</v>
      </c>
      <c r="AR41">
        <v>0</v>
      </c>
      <c r="AS41">
        <v>0</v>
      </c>
      <c r="AT41">
        <v>11385.95</v>
      </c>
      <c r="AU41">
        <v>54619.32</v>
      </c>
      <c r="AV41">
        <v>0</v>
      </c>
      <c r="AW41">
        <v>0</v>
      </c>
      <c r="AX41">
        <v>0</v>
      </c>
      <c r="AY41">
        <v>0.26</v>
      </c>
      <c r="AZ41">
        <v>224.35</v>
      </c>
      <c r="BA41">
        <v>701449.04</v>
      </c>
      <c r="BB41">
        <v>14.93</v>
      </c>
      <c r="BC41">
        <v>1000</v>
      </c>
      <c r="BD41">
        <v>1000</v>
      </c>
      <c r="BE41">
        <v>400</v>
      </c>
      <c r="BF41">
        <v>400</v>
      </c>
      <c r="BG41">
        <v>1829.93</v>
      </c>
      <c r="BH41">
        <v>1021.74</v>
      </c>
      <c r="BI41">
        <v>0</v>
      </c>
      <c r="BJ41">
        <v>0</v>
      </c>
      <c r="BK41">
        <v>200.56</v>
      </c>
      <c r="BL41">
        <v>15.19</v>
      </c>
      <c r="BM41">
        <v>312.11</v>
      </c>
      <c r="BN41">
        <v>246.4</v>
      </c>
      <c r="BO41">
        <v>0</v>
      </c>
      <c r="BP41">
        <v>0</v>
      </c>
    </row>
    <row r="42" spans="1:68" x14ac:dyDescent="0.2">
      <c r="A42">
        <v>2049</v>
      </c>
      <c r="B42">
        <v>844986.95</v>
      </c>
      <c r="C42">
        <v>12748.2</v>
      </c>
      <c r="D42">
        <v>5572.2</v>
      </c>
      <c r="E42">
        <v>0</v>
      </c>
      <c r="F42">
        <v>0</v>
      </c>
      <c r="G42">
        <v>1885.78</v>
      </c>
      <c r="H42">
        <v>985.6</v>
      </c>
      <c r="I42">
        <v>37.619999999999997</v>
      </c>
      <c r="J42">
        <v>0</v>
      </c>
      <c r="K42">
        <v>1070.8499999999999</v>
      </c>
      <c r="L42">
        <v>3126.75</v>
      </c>
      <c r="M42">
        <v>0</v>
      </c>
      <c r="N42">
        <v>0</v>
      </c>
      <c r="O42">
        <v>126.23</v>
      </c>
      <c r="P42">
        <v>91000</v>
      </c>
      <c r="Q42">
        <v>50000</v>
      </c>
      <c r="R42">
        <v>400</v>
      </c>
      <c r="S42">
        <v>0</v>
      </c>
      <c r="T42">
        <f t="shared" si="0"/>
        <v>3000</v>
      </c>
      <c r="U42">
        <f t="shared" si="0"/>
        <v>0</v>
      </c>
      <c r="V42">
        <f t="shared" si="1"/>
        <v>0</v>
      </c>
      <c r="W42">
        <f t="shared" si="1"/>
        <v>0</v>
      </c>
      <c r="X42">
        <v>3</v>
      </c>
      <c r="Y42">
        <v>0</v>
      </c>
      <c r="Z42">
        <v>0</v>
      </c>
      <c r="AA42">
        <v>0</v>
      </c>
      <c r="AB42">
        <v>0</v>
      </c>
      <c r="AC42">
        <v>2</v>
      </c>
      <c r="AD42">
        <v>0</v>
      </c>
      <c r="AE42">
        <v>0</v>
      </c>
      <c r="AF42">
        <v>100000</v>
      </c>
      <c r="AG42">
        <v>100000</v>
      </c>
      <c r="AH42">
        <v>100000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7383.78</v>
      </c>
      <c r="AQ42">
        <v>6465.53</v>
      </c>
      <c r="AR42">
        <v>0</v>
      </c>
      <c r="AS42">
        <v>0</v>
      </c>
      <c r="AT42">
        <v>12649.16</v>
      </c>
      <c r="AU42">
        <v>56107.57</v>
      </c>
      <c r="AV42">
        <v>0</v>
      </c>
      <c r="AW42">
        <v>0</v>
      </c>
      <c r="AX42">
        <v>0</v>
      </c>
      <c r="AY42">
        <v>0.53</v>
      </c>
      <c r="AZ42">
        <v>379.07</v>
      </c>
      <c r="BA42">
        <v>724170.87</v>
      </c>
      <c r="BB42">
        <v>29.86</v>
      </c>
      <c r="BC42">
        <v>1000</v>
      </c>
      <c r="BD42">
        <v>1000</v>
      </c>
      <c r="BE42">
        <v>400</v>
      </c>
      <c r="BF42">
        <v>400</v>
      </c>
      <c r="BG42">
        <v>1982.7</v>
      </c>
      <c r="BH42">
        <v>980.67</v>
      </c>
      <c r="BI42">
        <v>75.239999999999995</v>
      </c>
      <c r="BJ42">
        <v>0</v>
      </c>
      <c r="BK42">
        <v>221.9</v>
      </c>
      <c r="BL42">
        <v>30.54</v>
      </c>
      <c r="BM42">
        <v>409.02</v>
      </c>
      <c r="BN42">
        <v>241.47</v>
      </c>
      <c r="BO42">
        <v>37.619999999999997</v>
      </c>
      <c r="BP42">
        <v>0</v>
      </c>
    </row>
    <row r="43" spans="1:68" x14ac:dyDescent="0.2">
      <c r="A43">
        <v>2050</v>
      </c>
      <c r="B43">
        <v>871811.04</v>
      </c>
      <c r="C43">
        <v>14341.72</v>
      </c>
      <c r="D43">
        <v>5212.37</v>
      </c>
      <c r="E43">
        <v>0</v>
      </c>
      <c r="F43">
        <v>0</v>
      </c>
      <c r="G43">
        <v>2071.4</v>
      </c>
      <c r="H43">
        <v>926.46</v>
      </c>
      <c r="I43">
        <v>37.619999999999997</v>
      </c>
      <c r="J43">
        <v>0</v>
      </c>
      <c r="K43">
        <v>1155.22</v>
      </c>
      <c r="L43">
        <v>3169.28</v>
      </c>
      <c r="M43">
        <v>0.69</v>
      </c>
      <c r="N43">
        <v>0</v>
      </c>
      <c r="O43">
        <v>127.49</v>
      </c>
      <c r="P43">
        <v>95000</v>
      </c>
      <c r="Q43">
        <v>47000</v>
      </c>
      <c r="R43">
        <v>800</v>
      </c>
      <c r="S43">
        <v>0</v>
      </c>
      <c r="T43">
        <f t="shared" si="0"/>
        <v>4000</v>
      </c>
      <c r="U43">
        <f t="shared" si="0"/>
        <v>0</v>
      </c>
      <c r="V43">
        <f t="shared" si="1"/>
        <v>800</v>
      </c>
      <c r="W43">
        <f t="shared" si="1"/>
        <v>0</v>
      </c>
      <c r="X43">
        <v>4</v>
      </c>
      <c r="Y43">
        <v>0</v>
      </c>
      <c r="Z43">
        <v>2</v>
      </c>
      <c r="AA43">
        <v>0</v>
      </c>
      <c r="AB43">
        <v>0</v>
      </c>
      <c r="AC43">
        <v>3</v>
      </c>
      <c r="AD43">
        <v>0</v>
      </c>
      <c r="AE43">
        <v>0</v>
      </c>
      <c r="AF43">
        <v>100000</v>
      </c>
      <c r="AG43">
        <v>100000</v>
      </c>
      <c r="AH43">
        <v>100000</v>
      </c>
      <c r="AI43">
        <v>0</v>
      </c>
      <c r="AJ43">
        <v>0</v>
      </c>
      <c r="AK43">
        <v>0</v>
      </c>
      <c r="AL43">
        <v>16.170000000000002</v>
      </c>
      <c r="AM43">
        <v>69.239999999999995</v>
      </c>
      <c r="AN43">
        <v>0</v>
      </c>
      <c r="AO43">
        <v>0</v>
      </c>
      <c r="AP43">
        <v>7778.02</v>
      </c>
      <c r="AQ43">
        <v>6297.97</v>
      </c>
      <c r="AR43">
        <v>0</v>
      </c>
      <c r="AS43">
        <v>0</v>
      </c>
      <c r="AT43">
        <v>13955.33</v>
      </c>
      <c r="AU43">
        <v>57398.46</v>
      </c>
      <c r="AV43">
        <v>0</v>
      </c>
      <c r="AW43">
        <v>0</v>
      </c>
      <c r="AX43">
        <v>0</v>
      </c>
      <c r="AY43">
        <v>0.53</v>
      </c>
      <c r="AZ43">
        <v>382.51</v>
      </c>
      <c r="BA43">
        <v>746369.49</v>
      </c>
      <c r="BB43">
        <v>30.09</v>
      </c>
      <c r="BC43">
        <v>1000</v>
      </c>
      <c r="BD43">
        <v>1000</v>
      </c>
      <c r="BE43">
        <v>400</v>
      </c>
      <c r="BF43">
        <v>400</v>
      </c>
      <c r="BG43">
        <v>1987.62</v>
      </c>
      <c r="BH43">
        <v>923.18</v>
      </c>
      <c r="BI43">
        <v>0</v>
      </c>
      <c r="BJ43">
        <v>0</v>
      </c>
      <c r="BK43">
        <v>228</v>
      </c>
      <c r="BL43">
        <v>30.77</v>
      </c>
      <c r="BM43">
        <v>325.25</v>
      </c>
      <c r="BN43">
        <v>238.19</v>
      </c>
      <c r="BO43">
        <v>0</v>
      </c>
      <c r="BP43">
        <v>0</v>
      </c>
    </row>
    <row r="44" spans="1:68" x14ac:dyDescent="0.2">
      <c r="A44">
        <v>2051</v>
      </c>
      <c r="B44">
        <v>897281.23</v>
      </c>
      <c r="C44">
        <v>13611.79</v>
      </c>
      <c r="D44">
        <v>4955.3500000000004</v>
      </c>
      <c r="E44">
        <v>0</v>
      </c>
      <c r="F44">
        <v>0</v>
      </c>
      <c r="G44">
        <v>2130.54</v>
      </c>
      <c r="H44">
        <v>887.04</v>
      </c>
      <c r="I44">
        <v>0.57999999999999996</v>
      </c>
      <c r="J44">
        <v>0</v>
      </c>
      <c r="K44">
        <v>1242.3699999999999</v>
      </c>
      <c r="L44">
        <v>3209.93</v>
      </c>
      <c r="M44">
        <v>1.41</v>
      </c>
      <c r="N44">
        <v>0</v>
      </c>
      <c r="O44">
        <v>128.77000000000001</v>
      </c>
      <c r="P44">
        <v>99000</v>
      </c>
      <c r="Q44">
        <v>45000</v>
      </c>
      <c r="R44">
        <v>800</v>
      </c>
      <c r="S44">
        <v>0</v>
      </c>
      <c r="T44">
        <f t="shared" si="0"/>
        <v>3000</v>
      </c>
      <c r="U44">
        <f t="shared" si="0"/>
        <v>0</v>
      </c>
      <c r="V44">
        <f t="shared" si="1"/>
        <v>0</v>
      </c>
      <c r="W44">
        <f t="shared" si="1"/>
        <v>0</v>
      </c>
      <c r="X44">
        <v>3</v>
      </c>
      <c r="Y44">
        <v>0</v>
      </c>
      <c r="Z44">
        <v>0</v>
      </c>
      <c r="AA44">
        <v>0</v>
      </c>
      <c r="AB44">
        <v>0</v>
      </c>
      <c r="AC44">
        <v>2</v>
      </c>
      <c r="AD44">
        <v>0</v>
      </c>
      <c r="AE44">
        <v>0</v>
      </c>
      <c r="AF44">
        <v>100000</v>
      </c>
      <c r="AG44">
        <v>100000</v>
      </c>
      <c r="AH44">
        <v>100000</v>
      </c>
      <c r="AI44">
        <v>0</v>
      </c>
      <c r="AJ44">
        <v>0</v>
      </c>
      <c r="AK44">
        <v>0</v>
      </c>
      <c r="AL44">
        <v>17.88</v>
      </c>
      <c r="AM44">
        <v>71.25</v>
      </c>
      <c r="AN44">
        <v>0</v>
      </c>
      <c r="AO44">
        <v>0</v>
      </c>
      <c r="AP44">
        <v>8150.9</v>
      </c>
      <c r="AQ44">
        <v>5972.73</v>
      </c>
      <c r="AR44">
        <v>0.57999999999999996</v>
      </c>
      <c r="AS44">
        <v>0</v>
      </c>
      <c r="AT44">
        <v>15340.29</v>
      </c>
      <c r="AU44">
        <v>58716.91</v>
      </c>
      <c r="AV44">
        <v>0</v>
      </c>
      <c r="AW44">
        <v>0</v>
      </c>
      <c r="AX44">
        <v>0</v>
      </c>
      <c r="AY44">
        <v>0.63</v>
      </c>
      <c r="AZ44">
        <v>452.73</v>
      </c>
      <c r="BA44">
        <v>770062.97</v>
      </c>
      <c r="BB44">
        <v>35.57</v>
      </c>
      <c r="BC44">
        <v>1000</v>
      </c>
      <c r="BD44">
        <v>1000</v>
      </c>
      <c r="BE44">
        <v>400</v>
      </c>
      <c r="BF44">
        <v>400</v>
      </c>
      <c r="BG44">
        <v>2225.81</v>
      </c>
      <c r="BH44">
        <v>882.11</v>
      </c>
      <c r="BI44">
        <v>1.73</v>
      </c>
      <c r="BJ44">
        <v>0</v>
      </c>
      <c r="BK44">
        <v>239.88</v>
      </c>
      <c r="BL44">
        <v>36.380000000000003</v>
      </c>
      <c r="BM44">
        <v>420.52</v>
      </c>
      <c r="BN44">
        <v>233.26</v>
      </c>
      <c r="BO44">
        <v>1.1499999999999999</v>
      </c>
      <c r="BP44">
        <v>0</v>
      </c>
    </row>
    <row r="45" spans="1:68" x14ac:dyDescent="0.2">
      <c r="A45">
        <v>2052</v>
      </c>
      <c r="B45">
        <v>924613.03</v>
      </c>
      <c r="C45">
        <v>15328.68</v>
      </c>
      <c r="D45">
        <v>4595.5200000000004</v>
      </c>
      <c r="E45">
        <v>0</v>
      </c>
      <c r="F45">
        <v>0</v>
      </c>
      <c r="G45">
        <v>2209.38</v>
      </c>
      <c r="H45">
        <v>827.9</v>
      </c>
      <c r="I45">
        <v>13.83</v>
      </c>
      <c r="J45">
        <v>0</v>
      </c>
      <c r="K45">
        <v>1333.95</v>
      </c>
      <c r="L45">
        <v>3247.95</v>
      </c>
      <c r="M45">
        <v>2.13</v>
      </c>
      <c r="N45">
        <v>0</v>
      </c>
      <c r="O45">
        <v>130.06</v>
      </c>
      <c r="P45">
        <v>103000</v>
      </c>
      <c r="Q45">
        <v>42000</v>
      </c>
      <c r="R45">
        <v>800</v>
      </c>
      <c r="S45">
        <v>0</v>
      </c>
      <c r="T45">
        <f t="shared" si="0"/>
        <v>5000</v>
      </c>
      <c r="U45">
        <f t="shared" si="0"/>
        <v>0</v>
      </c>
      <c r="V45">
        <f t="shared" si="1"/>
        <v>0</v>
      </c>
      <c r="W45">
        <f t="shared" si="1"/>
        <v>0</v>
      </c>
      <c r="X45">
        <v>5</v>
      </c>
      <c r="Y45">
        <v>0</v>
      </c>
      <c r="Z45">
        <v>0</v>
      </c>
      <c r="AA45">
        <v>0</v>
      </c>
      <c r="AB45">
        <v>0</v>
      </c>
      <c r="AC45">
        <v>3</v>
      </c>
      <c r="AD45">
        <v>0</v>
      </c>
      <c r="AE45">
        <v>0</v>
      </c>
      <c r="AF45">
        <v>100000</v>
      </c>
      <c r="AG45">
        <v>100000</v>
      </c>
      <c r="AH45">
        <v>100000</v>
      </c>
      <c r="AI45">
        <v>0.03</v>
      </c>
      <c r="AJ45">
        <v>0</v>
      </c>
      <c r="AK45">
        <v>0</v>
      </c>
      <c r="AL45">
        <v>18.93</v>
      </c>
      <c r="AM45">
        <v>70.19</v>
      </c>
      <c r="AN45">
        <v>0</v>
      </c>
      <c r="AO45">
        <v>0</v>
      </c>
      <c r="AP45">
        <v>8525.43</v>
      </c>
      <c r="AQ45">
        <v>5805.18</v>
      </c>
      <c r="AR45">
        <v>14.41</v>
      </c>
      <c r="AS45">
        <v>0</v>
      </c>
      <c r="AT45">
        <v>16801.39</v>
      </c>
      <c r="AU45">
        <v>59908.28</v>
      </c>
      <c r="AV45">
        <v>0</v>
      </c>
      <c r="AW45">
        <v>0</v>
      </c>
      <c r="AX45">
        <v>0</v>
      </c>
      <c r="AY45">
        <v>0.73</v>
      </c>
      <c r="AZ45">
        <v>522.41</v>
      </c>
      <c r="BA45">
        <v>792560.56</v>
      </c>
      <c r="BB45">
        <v>41.06</v>
      </c>
      <c r="BC45">
        <v>1000</v>
      </c>
      <c r="BD45">
        <v>1000</v>
      </c>
      <c r="BE45">
        <v>400</v>
      </c>
      <c r="BF45">
        <v>400</v>
      </c>
      <c r="BG45">
        <v>2125.61</v>
      </c>
      <c r="BH45">
        <v>824.62</v>
      </c>
      <c r="BI45">
        <v>13.83</v>
      </c>
      <c r="BJ45">
        <v>0</v>
      </c>
      <c r="BK45">
        <v>251.43</v>
      </c>
      <c r="BL45">
        <v>41.99</v>
      </c>
      <c r="BM45">
        <v>336.75</v>
      </c>
      <c r="BN45">
        <v>229.97</v>
      </c>
      <c r="BO45">
        <v>1.1499999999999999</v>
      </c>
      <c r="BP45">
        <v>0</v>
      </c>
    </row>
    <row r="46" spans="1:68" x14ac:dyDescent="0.2">
      <c r="A46">
        <v>2053</v>
      </c>
      <c r="B46">
        <v>949829.36</v>
      </c>
      <c r="C46">
        <v>14043.58</v>
      </c>
      <c r="D46">
        <v>4338.5</v>
      </c>
      <c r="E46">
        <v>0</v>
      </c>
      <c r="F46">
        <v>0</v>
      </c>
      <c r="G46">
        <v>2270.16</v>
      </c>
      <c r="H46">
        <v>788.48</v>
      </c>
      <c r="I46">
        <v>13.83</v>
      </c>
      <c r="J46">
        <v>0</v>
      </c>
      <c r="K46">
        <v>1428.3</v>
      </c>
      <c r="L46">
        <v>3284.1</v>
      </c>
      <c r="M46">
        <v>2.85</v>
      </c>
      <c r="N46">
        <v>0</v>
      </c>
      <c r="O46">
        <v>131.36000000000001</v>
      </c>
      <c r="P46">
        <v>107000</v>
      </c>
      <c r="Q46">
        <v>40000</v>
      </c>
      <c r="R46">
        <v>800</v>
      </c>
      <c r="S46">
        <v>0</v>
      </c>
      <c r="T46">
        <f t="shared" si="0"/>
        <v>3000</v>
      </c>
      <c r="U46">
        <f t="shared" si="0"/>
        <v>0</v>
      </c>
      <c r="V46">
        <f t="shared" si="1"/>
        <v>0</v>
      </c>
      <c r="W46">
        <f t="shared" si="1"/>
        <v>0</v>
      </c>
      <c r="X46">
        <v>3</v>
      </c>
      <c r="Y46">
        <v>0</v>
      </c>
      <c r="Z46">
        <v>0</v>
      </c>
      <c r="AA46">
        <v>0</v>
      </c>
      <c r="AB46">
        <v>0</v>
      </c>
      <c r="AC46">
        <v>2</v>
      </c>
      <c r="AD46">
        <v>0</v>
      </c>
      <c r="AE46">
        <v>0</v>
      </c>
      <c r="AF46">
        <v>100000</v>
      </c>
      <c r="AG46">
        <v>100000</v>
      </c>
      <c r="AH46">
        <v>100000</v>
      </c>
      <c r="AI46">
        <v>0</v>
      </c>
      <c r="AJ46">
        <v>0</v>
      </c>
      <c r="AK46">
        <v>0</v>
      </c>
      <c r="AL46">
        <v>126.25</v>
      </c>
      <c r="AM46">
        <v>447.73</v>
      </c>
      <c r="AN46">
        <v>0</v>
      </c>
      <c r="AO46">
        <v>0</v>
      </c>
      <c r="AP46">
        <v>8881.89</v>
      </c>
      <c r="AQ46">
        <v>5479.93</v>
      </c>
      <c r="AR46">
        <v>28.24</v>
      </c>
      <c r="AS46">
        <v>0</v>
      </c>
      <c r="AT46">
        <v>18234.03</v>
      </c>
      <c r="AU46">
        <v>60751.69</v>
      </c>
      <c r="AV46">
        <v>0</v>
      </c>
      <c r="AW46">
        <v>0</v>
      </c>
      <c r="AX46">
        <v>0</v>
      </c>
      <c r="AY46">
        <v>1.0900000000000001</v>
      </c>
      <c r="AZ46">
        <v>816.44</v>
      </c>
      <c r="BA46">
        <v>816702.49</v>
      </c>
      <c r="BB46">
        <v>61.48</v>
      </c>
      <c r="BC46">
        <v>1000</v>
      </c>
      <c r="BD46">
        <v>1000</v>
      </c>
      <c r="BE46">
        <v>400</v>
      </c>
      <c r="BF46">
        <v>400</v>
      </c>
      <c r="BG46">
        <v>2367.08</v>
      </c>
      <c r="BH46">
        <v>783.55</v>
      </c>
      <c r="BI46">
        <v>13.83</v>
      </c>
      <c r="BJ46">
        <v>0</v>
      </c>
      <c r="BK46">
        <v>278.62</v>
      </c>
      <c r="BL46">
        <v>62.8</v>
      </c>
      <c r="BM46">
        <v>433.66</v>
      </c>
      <c r="BN46">
        <v>225.05</v>
      </c>
      <c r="BO46">
        <v>1.1499999999999999</v>
      </c>
      <c r="BP46">
        <v>0</v>
      </c>
    </row>
    <row r="47" spans="1:68" x14ac:dyDescent="0.2">
      <c r="A47">
        <v>2054</v>
      </c>
      <c r="B47">
        <v>977668.87</v>
      </c>
      <c r="C47">
        <v>16315.64</v>
      </c>
      <c r="D47">
        <v>3978.67</v>
      </c>
      <c r="E47">
        <v>0</v>
      </c>
      <c r="F47">
        <v>0</v>
      </c>
      <c r="G47">
        <v>2367.08</v>
      </c>
      <c r="H47">
        <v>729.34</v>
      </c>
      <c r="I47">
        <v>51.45</v>
      </c>
      <c r="J47">
        <v>0</v>
      </c>
      <c r="K47">
        <v>1527.07</v>
      </c>
      <c r="L47">
        <v>3317.63</v>
      </c>
      <c r="M47">
        <v>3.57</v>
      </c>
      <c r="N47">
        <v>0</v>
      </c>
      <c r="O47">
        <v>132.66999999999999</v>
      </c>
      <c r="P47">
        <v>111000</v>
      </c>
      <c r="Q47">
        <v>37000</v>
      </c>
      <c r="R47">
        <v>1200</v>
      </c>
      <c r="S47">
        <v>0</v>
      </c>
      <c r="T47">
        <f t="shared" si="0"/>
        <v>5000</v>
      </c>
      <c r="U47">
        <f t="shared" si="0"/>
        <v>0</v>
      </c>
      <c r="V47">
        <f t="shared" si="1"/>
        <v>0</v>
      </c>
      <c r="W47">
        <f t="shared" si="1"/>
        <v>0</v>
      </c>
      <c r="X47">
        <v>5</v>
      </c>
      <c r="Y47">
        <v>0</v>
      </c>
      <c r="Z47">
        <v>0</v>
      </c>
      <c r="AA47">
        <v>0</v>
      </c>
      <c r="AB47">
        <v>0</v>
      </c>
      <c r="AC47">
        <v>3</v>
      </c>
      <c r="AD47">
        <v>0</v>
      </c>
      <c r="AE47">
        <v>0</v>
      </c>
      <c r="AF47">
        <v>100000</v>
      </c>
      <c r="AG47">
        <v>100000</v>
      </c>
      <c r="AH47">
        <v>100000</v>
      </c>
      <c r="AI47">
        <v>0</v>
      </c>
      <c r="AJ47">
        <v>0</v>
      </c>
      <c r="AK47">
        <v>0</v>
      </c>
      <c r="AL47">
        <v>21.05</v>
      </c>
      <c r="AM47">
        <v>68.08</v>
      </c>
      <c r="AN47">
        <v>0</v>
      </c>
      <c r="AO47">
        <v>0</v>
      </c>
      <c r="AP47">
        <v>9274.48</v>
      </c>
      <c r="AQ47">
        <v>5312.38</v>
      </c>
      <c r="AR47">
        <v>42.07</v>
      </c>
      <c r="AS47">
        <v>0</v>
      </c>
      <c r="AT47">
        <v>19832.650000000001</v>
      </c>
      <c r="AU47">
        <v>61846.61</v>
      </c>
      <c r="AV47">
        <v>0</v>
      </c>
      <c r="AW47">
        <v>0</v>
      </c>
      <c r="AX47">
        <v>0</v>
      </c>
      <c r="AY47">
        <v>1.45</v>
      </c>
      <c r="AZ47">
        <v>1040.8499999999999</v>
      </c>
      <c r="BA47">
        <v>838975.86</v>
      </c>
      <c r="BB47">
        <v>81.900000000000006</v>
      </c>
      <c r="BC47">
        <v>1000</v>
      </c>
      <c r="BD47">
        <v>1000</v>
      </c>
      <c r="BE47">
        <v>400</v>
      </c>
      <c r="BF47">
        <v>400</v>
      </c>
      <c r="BG47">
        <v>2194.6</v>
      </c>
      <c r="BH47">
        <v>726.06</v>
      </c>
      <c r="BI47">
        <v>89.07</v>
      </c>
      <c r="BJ47">
        <v>0</v>
      </c>
      <c r="BK47">
        <v>305.45999999999998</v>
      </c>
      <c r="BL47">
        <v>83.75</v>
      </c>
      <c r="BM47">
        <v>261.18</v>
      </c>
      <c r="BN47">
        <v>221.76</v>
      </c>
      <c r="BO47">
        <v>38.770000000000003</v>
      </c>
      <c r="BP47">
        <v>0</v>
      </c>
    </row>
    <row r="48" spans="1:68" x14ac:dyDescent="0.2">
      <c r="A48">
        <v>2055</v>
      </c>
      <c r="B48">
        <v>1003999.35</v>
      </c>
      <c r="C48">
        <v>15472.61</v>
      </c>
      <c r="D48">
        <v>3721.65</v>
      </c>
      <c r="E48">
        <v>0</v>
      </c>
      <c r="F48">
        <v>0</v>
      </c>
      <c r="G48">
        <v>2339.15</v>
      </c>
      <c r="H48">
        <v>689.92</v>
      </c>
      <c r="I48">
        <v>51.45</v>
      </c>
      <c r="J48">
        <v>0</v>
      </c>
      <c r="K48">
        <v>1627.8</v>
      </c>
      <c r="L48">
        <v>3349.28</v>
      </c>
      <c r="M48">
        <v>4.9800000000000004</v>
      </c>
      <c r="N48">
        <v>0</v>
      </c>
      <c r="O48">
        <v>134</v>
      </c>
      <c r="P48">
        <v>114000</v>
      </c>
      <c r="Q48">
        <v>35000</v>
      </c>
      <c r="R48">
        <v>1600</v>
      </c>
      <c r="S48">
        <v>0</v>
      </c>
      <c r="T48">
        <f t="shared" si="0"/>
        <v>2000</v>
      </c>
      <c r="U48">
        <f t="shared" si="0"/>
        <v>0</v>
      </c>
      <c r="V48">
        <f t="shared" si="1"/>
        <v>800</v>
      </c>
      <c r="W48">
        <f t="shared" si="1"/>
        <v>0</v>
      </c>
      <c r="X48">
        <v>2</v>
      </c>
      <c r="Y48">
        <v>0</v>
      </c>
      <c r="Z48">
        <v>2</v>
      </c>
      <c r="AA48">
        <v>0</v>
      </c>
      <c r="AB48">
        <v>0</v>
      </c>
      <c r="AC48">
        <v>2</v>
      </c>
      <c r="AD48">
        <v>0</v>
      </c>
      <c r="AE48">
        <v>0</v>
      </c>
      <c r="AF48">
        <v>100000</v>
      </c>
      <c r="AG48">
        <v>100000</v>
      </c>
      <c r="AH48">
        <v>100000</v>
      </c>
      <c r="AI48">
        <v>0.03</v>
      </c>
      <c r="AJ48">
        <v>0</v>
      </c>
      <c r="AK48">
        <v>0</v>
      </c>
      <c r="AL48">
        <v>43.3</v>
      </c>
      <c r="AM48">
        <v>131.24</v>
      </c>
      <c r="AN48">
        <v>0</v>
      </c>
      <c r="AO48">
        <v>0</v>
      </c>
      <c r="AP48">
        <v>9630.94</v>
      </c>
      <c r="AQ48">
        <v>4987.13</v>
      </c>
      <c r="AR48">
        <v>55.9</v>
      </c>
      <c r="AS48">
        <v>0</v>
      </c>
      <c r="AT48">
        <v>21505.93</v>
      </c>
      <c r="AU48">
        <v>62907.95</v>
      </c>
      <c r="AV48">
        <v>0</v>
      </c>
      <c r="AW48">
        <v>0</v>
      </c>
      <c r="AX48">
        <v>0</v>
      </c>
      <c r="AY48">
        <v>1.55</v>
      </c>
      <c r="AZ48">
        <v>1113.97</v>
      </c>
      <c r="BA48">
        <v>863566.25</v>
      </c>
      <c r="BB48">
        <v>87.61</v>
      </c>
      <c r="BC48">
        <v>1000</v>
      </c>
      <c r="BD48">
        <v>1000</v>
      </c>
      <c r="BE48">
        <v>400</v>
      </c>
      <c r="BF48">
        <v>400</v>
      </c>
      <c r="BG48">
        <v>2524.77</v>
      </c>
      <c r="BH48">
        <v>684.99</v>
      </c>
      <c r="BI48">
        <v>13.83</v>
      </c>
      <c r="BJ48">
        <v>0</v>
      </c>
      <c r="BK48">
        <v>317.81</v>
      </c>
      <c r="BL48">
        <v>89.6</v>
      </c>
      <c r="BM48">
        <v>446.8</v>
      </c>
      <c r="BN48">
        <v>216.83</v>
      </c>
      <c r="BO48">
        <v>1.1499999999999999</v>
      </c>
      <c r="BP48">
        <v>0</v>
      </c>
    </row>
    <row r="49" spans="1:68" x14ac:dyDescent="0.2">
      <c r="A49">
        <v>2056</v>
      </c>
      <c r="B49">
        <v>1031415.77</v>
      </c>
      <c r="C49">
        <v>16624.060000000001</v>
      </c>
      <c r="D49">
        <v>3361.82</v>
      </c>
      <c r="E49">
        <v>0</v>
      </c>
      <c r="F49">
        <v>0</v>
      </c>
      <c r="G49">
        <v>2524.77</v>
      </c>
      <c r="H49">
        <v>630.78</v>
      </c>
      <c r="I49">
        <v>14.41</v>
      </c>
      <c r="J49">
        <v>0</v>
      </c>
      <c r="K49">
        <v>1732.88</v>
      </c>
      <c r="L49">
        <v>3378.3</v>
      </c>
      <c r="M49">
        <v>6.42</v>
      </c>
      <c r="N49">
        <v>0</v>
      </c>
      <c r="O49">
        <v>135.34</v>
      </c>
      <c r="P49">
        <v>118000</v>
      </c>
      <c r="Q49">
        <v>32000</v>
      </c>
      <c r="R49">
        <v>1600</v>
      </c>
      <c r="S49">
        <v>0</v>
      </c>
      <c r="T49">
        <f t="shared" si="0"/>
        <v>5000</v>
      </c>
      <c r="U49">
        <f t="shared" si="0"/>
        <v>0</v>
      </c>
      <c r="V49">
        <f t="shared" si="1"/>
        <v>0</v>
      </c>
      <c r="W49">
        <f t="shared" si="1"/>
        <v>0</v>
      </c>
      <c r="X49">
        <v>5</v>
      </c>
      <c r="Y49">
        <v>0</v>
      </c>
      <c r="Z49">
        <v>0</v>
      </c>
      <c r="AA49">
        <v>0</v>
      </c>
      <c r="AB49">
        <v>0</v>
      </c>
      <c r="AC49">
        <v>3</v>
      </c>
      <c r="AD49">
        <v>0</v>
      </c>
      <c r="AE49">
        <v>0</v>
      </c>
      <c r="AF49">
        <v>100000</v>
      </c>
      <c r="AG49">
        <v>100000</v>
      </c>
      <c r="AH49">
        <v>100000</v>
      </c>
      <c r="AI49">
        <v>0</v>
      </c>
      <c r="AJ49">
        <v>0</v>
      </c>
      <c r="AK49">
        <v>0</v>
      </c>
      <c r="AL49">
        <v>170.03</v>
      </c>
      <c r="AM49">
        <v>493.08</v>
      </c>
      <c r="AN49">
        <v>0</v>
      </c>
      <c r="AO49">
        <v>0</v>
      </c>
      <c r="AP49">
        <v>10025.18</v>
      </c>
      <c r="AQ49">
        <v>4819.58</v>
      </c>
      <c r="AR49">
        <v>69.73</v>
      </c>
      <c r="AS49">
        <v>0</v>
      </c>
      <c r="AT49">
        <v>23111.63</v>
      </c>
      <c r="AU49">
        <v>63479.32</v>
      </c>
      <c r="AV49">
        <v>0.57999999999999996</v>
      </c>
      <c r="AW49">
        <v>0</v>
      </c>
      <c r="AX49">
        <v>0</v>
      </c>
      <c r="AY49">
        <v>2.0099999999999998</v>
      </c>
      <c r="AZ49">
        <v>1478.22</v>
      </c>
      <c r="BA49">
        <v>886823.73</v>
      </c>
      <c r="BB49">
        <v>113.52</v>
      </c>
      <c r="BC49">
        <v>1000</v>
      </c>
      <c r="BD49">
        <v>1000</v>
      </c>
      <c r="BE49">
        <v>400</v>
      </c>
      <c r="BF49">
        <v>400</v>
      </c>
      <c r="BG49">
        <v>2439.36</v>
      </c>
      <c r="BH49">
        <v>627.5</v>
      </c>
      <c r="BI49">
        <v>15.56</v>
      </c>
      <c r="BJ49">
        <v>0</v>
      </c>
      <c r="BK49">
        <v>350.37</v>
      </c>
      <c r="BL49">
        <v>116.02</v>
      </c>
      <c r="BM49">
        <v>361.39</v>
      </c>
      <c r="BN49">
        <v>213.55</v>
      </c>
      <c r="BO49">
        <v>2.31</v>
      </c>
      <c r="BP49">
        <v>0</v>
      </c>
    </row>
    <row r="50" spans="1:68" x14ac:dyDescent="0.2">
      <c r="A50">
        <v>2057</v>
      </c>
      <c r="B50">
        <v>1059001.42</v>
      </c>
      <c r="C50">
        <v>17004.45</v>
      </c>
      <c r="D50">
        <v>3104.8</v>
      </c>
      <c r="E50">
        <v>0</v>
      </c>
      <c r="F50">
        <v>0</v>
      </c>
      <c r="G50">
        <v>2565.84</v>
      </c>
      <c r="H50">
        <v>591.36</v>
      </c>
      <c r="I50">
        <v>65.28</v>
      </c>
      <c r="J50">
        <v>0</v>
      </c>
      <c r="K50">
        <v>1840.73</v>
      </c>
      <c r="L50">
        <v>3405.45</v>
      </c>
      <c r="M50">
        <v>7.86</v>
      </c>
      <c r="N50">
        <v>0</v>
      </c>
      <c r="O50">
        <v>136.69</v>
      </c>
      <c r="P50">
        <v>122000</v>
      </c>
      <c r="Q50">
        <v>30000</v>
      </c>
      <c r="R50">
        <v>2000</v>
      </c>
      <c r="S50">
        <v>0</v>
      </c>
      <c r="T50">
        <f t="shared" si="0"/>
        <v>3000</v>
      </c>
      <c r="U50">
        <f t="shared" si="0"/>
        <v>0</v>
      </c>
      <c r="V50">
        <f t="shared" si="1"/>
        <v>0</v>
      </c>
      <c r="W50">
        <f t="shared" si="1"/>
        <v>0</v>
      </c>
      <c r="X50">
        <v>3</v>
      </c>
      <c r="Y50">
        <v>0</v>
      </c>
      <c r="Z50">
        <v>0</v>
      </c>
      <c r="AA50">
        <v>0</v>
      </c>
      <c r="AB50">
        <v>0</v>
      </c>
      <c r="AC50">
        <v>2</v>
      </c>
      <c r="AD50">
        <v>0</v>
      </c>
      <c r="AE50">
        <v>0</v>
      </c>
      <c r="AF50">
        <v>100000</v>
      </c>
      <c r="AG50">
        <v>100000</v>
      </c>
      <c r="AH50">
        <v>100000</v>
      </c>
      <c r="AI50">
        <v>0.03</v>
      </c>
      <c r="AJ50">
        <v>0</v>
      </c>
      <c r="AK50">
        <v>0</v>
      </c>
      <c r="AL50">
        <v>21.37</v>
      </c>
      <c r="AM50">
        <v>57.25</v>
      </c>
      <c r="AN50">
        <v>13.25</v>
      </c>
      <c r="AO50">
        <v>0</v>
      </c>
      <c r="AP50">
        <v>10381.64</v>
      </c>
      <c r="AQ50">
        <v>4494.33</v>
      </c>
      <c r="AR50">
        <v>83.56</v>
      </c>
      <c r="AS50">
        <v>0</v>
      </c>
      <c r="AT50">
        <v>24944.83</v>
      </c>
      <c r="AU50">
        <v>64516.08</v>
      </c>
      <c r="AV50">
        <v>1.1499999999999999</v>
      </c>
      <c r="AW50">
        <v>0</v>
      </c>
      <c r="AX50">
        <v>0</v>
      </c>
      <c r="AY50">
        <v>2.46</v>
      </c>
      <c r="AZ50">
        <v>1768.78</v>
      </c>
      <c r="BA50">
        <v>911040.41</v>
      </c>
      <c r="BB50">
        <v>139.19</v>
      </c>
      <c r="BC50">
        <v>1000</v>
      </c>
      <c r="BD50">
        <v>1000</v>
      </c>
      <c r="BE50">
        <v>400</v>
      </c>
      <c r="BF50">
        <v>400</v>
      </c>
      <c r="BG50">
        <v>2574.0500000000002</v>
      </c>
      <c r="BH50">
        <v>586.42999999999995</v>
      </c>
      <c r="BI50">
        <v>102.9</v>
      </c>
      <c r="BJ50">
        <v>0</v>
      </c>
      <c r="BK50">
        <v>383.1</v>
      </c>
      <c r="BL50">
        <v>142.35</v>
      </c>
      <c r="BM50">
        <v>369.6</v>
      </c>
      <c r="BN50">
        <v>208.62</v>
      </c>
      <c r="BO50">
        <v>39.93</v>
      </c>
      <c r="BP50">
        <v>0</v>
      </c>
    </row>
    <row r="51" spans="1:68" x14ac:dyDescent="0.2">
      <c r="A51">
        <v>2058</v>
      </c>
      <c r="B51">
        <v>1086008.8500000001</v>
      </c>
      <c r="C51">
        <v>16942.77</v>
      </c>
      <c r="D51">
        <v>2744.98</v>
      </c>
      <c r="E51">
        <v>0</v>
      </c>
      <c r="F51">
        <v>0</v>
      </c>
      <c r="G51">
        <v>2662.76</v>
      </c>
      <c r="H51">
        <v>532.22</v>
      </c>
      <c r="I51">
        <v>65.28</v>
      </c>
      <c r="J51">
        <v>0</v>
      </c>
      <c r="K51">
        <v>1952.18</v>
      </c>
      <c r="L51">
        <v>3429.98</v>
      </c>
      <c r="M51">
        <v>9.99</v>
      </c>
      <c r="N51">
        <v>0</v>
      </c>
      <c r="O51">
        <v>138.06</v>
      </c>
      <c r="P51">
        <v>126000</v>
      </c>
      <c r="Q51">
        <v>27000</v>
      </c>
      <c r="R51">
        <v>2400</v>
      </c>
      <c r="S51">
        <v>0</v>
      </c>
      <c r="T51">
        <f t="shared" si="0"/>
        <v>4000</v>
      </c>
      <c r="U51">
        <f t="shared" si="0"/>
        <v>0</v>
      </c>
      <c r="V51">
        <f t="shared" si="1"/>
        <v>800</v>
      </c>
      <c r="W51">
        <f t="shared" si="1"/>
        <v>0</v>
      </c>
      <c r="X51">
        <v>4</v>
      </c>
      <c r="Y51">
        <v>0</v>
      </c>
      <c r="Z51">
        <v>2</v>
      </c>
      <c r="AA51">
        <v>0</v>
      </c>
      <c r="AB51">
        <v>0</v>
      </c>
      <c r="AC51">
        <v>3</v>
      </c>
      <c r="AD51">
        <v>0</v>
      </c>
      <c r="AE51">
        <v>0</v>
      </c>
      <c r="AF51">
        <v>100000</v>
      </c>
      <c r="AG51">
        <v>100000</v>
      </c>
      <c r="AH51">
        <v>100000</v>
      </c>
      <c r="AI51">
        <v>0</v>
      </c>
      <c r="AJ51">
        <v>0</v>
      </c>
      <c r="AK51">
        <v>0</v>
      </c>
      <c r="AL51">
        <v>180.73</v>
      </c>
      <c r="AM51">
        <v>463.83</v>
      </c>
      <c r="AN51">
        <v>13.83</v>
      </c>
      <c r="AO51">
        <v>0</v>
      </c>
      <c r="AP51">
        <v>10774.23</v>
      </c>
      <c r="AQ51">
        <v>4326.78</v>
      </c>
      <c r="AR51">
        <v>97.4</v>
      </c>
      <c r="AS51">
        <v>0</v>
      </c>
      <c r="AT51">
        <v>26679.45</v>
      </c>
      <c r="AU51">
        <v>65018.14</v>
      </c>
      <c r="AV51">
        <v>1.1499999999999999</v>
      </c>
      <c r="AW51">
        <v>0</v>
      </c>
      <c r="AX51">
        <v>0</v>
      </c>
      <c r="AY51">
        <v>2.83</v>
      </c>
      <c r="AZ51">
        <v>2051.5</v>
      </c>
      <c r="BA51">
        <v>935406.57</v>
      </c>
      <c r="BB51">
        <v>159.72</v>
      </c>
      <c r="BC51">
        <v>1000</v>
      </c>
      <c r="BD51">
        <v>1000</v>
      </c>
      <c r="BE51">
        <v>400</v>
      </c>
      <c r="BF51">
        <v>400</v>
      </c>
      <c r="BG51">
        <v>2667.69</v>
      </c>
      <c r="BH51">
        <v>528.94000000000005</v>
      </c>
      <c r="BI51">
        <v>27.66</v>
      </c>
      <c r="BJ51">
        <v>0</v>
      </c>
      <c r="BK51">
        <v>410.5</v>
      </c>
      <c r="BL51">
        <v>163.31</v>
      </c>
      <c r="BM51">
        <v>374.53</v>
      </c>
      <c r="BN51">
        <v>205.33</v>
      </c>
      <c r="BO51">
        <v>2.31</v>
      </c>
      <c r="BP51">
        <v>0</v>
      </c>
    </row>
    <row r="52" spans="1:68" x14ac:dyDescent="0.2">
      <c r="A52">
        <v>2059</v>
      </c>
      <c r="B52">
        <v>1114102.21</v>
      </c>
      <c r="C52">
        <v>17991.41</v>
      </c>
      <c r="D52">
        <v>2487.96</v>
      </c>
      <c r="E52">
        <v>0</v>
      </c>
      <c r="F52">
        <v>0</v>
      </c>
      <c r="G52">
        <v>2634.83</v>
      </c>
      <c r="H52">
        <v>492.8</v>
      </c>
      <c r="I52">
        <v>65.86</v>
      </c>
      <c r="J52">
        <v>0</v>
      </c>
      <c r="K52">
        <v>2067.23</v>
      </c>
      <c r="L52">
        <v>3452.63</v>
      </c>
      <c r="M52">
        <v>12.15</v>
      </c>
      <c r="N52">
        <v>0</v>
      </c>
      <c r="O52">
        <v>139.44</v>
      </c>
      <c r="P52">
        <v>129000</v>
      </c>
      <c r="Q52">
        <v>25000</v>
      </c>
      <c r="R52">
        <v>2800</v>
      </c>
      <c r="S52">
        <v>0</v>
      </c>
      <c r="T52">
        <f t="shared" si="0"/>
        <v>4000</v>
      </c>
      <c r="U52">
        <f t="shared" si="0"/>
        <v>0</v>
      </c>
      <c r="V52">
        <f t="shared" si="1"/>
        <v>0</v>
      </c>
      <c r="W52">
        <f t="shared" si="1"/>
        <v>0</v>
      </c>
      <c r="X52">
        <v>4</v>
      </c>
      <c r="Y52">
        <v>0</v>
      </c>
      <c r="Z52">
        <v>0</v>
      </c>
      <c r="AA52">
        <v>0</v>
      </c>
      <c r="AB52">
        <v>0</v>
      </c>
      <c r="AC52">
        <v>2</v>
      </c>
      <c r="AD52">
        <v>0</v>
      </c>
      <c r="AE52">
        <v>0</v>
      </c>
      <c r="AF52">
        <v>100000</v>
      </c>
      <c r="AG52">
        <v>100000</v>
      </c>
      <c r="AH52">
        <v>100000</v>
      </c>
      <c r="AI52">
        <v>0.03</v>
      </c>
      <c r="AJ52">
        <v>0</v>
      </c>
      <c r="AK52">
        <v>0</v>
      </c>
      <c r="AL52">
        <v>48.39</v>
      </c>
      <c r="AM52">
        <v>115.02</v>
      </c>
      <c r="AN52">
        <v>13.83</v>
      </c>
      <c r="AO52">
        <v>0</v>
      </c>
      <c r="AP52">
        <v>11130.69</v>
      </c>
      <c r="AQ52">
        <v>4001.53</v>
      </c>
      <c r="AR52">
        <v>111.8</v>
      </c>
      <c r="AS52">
        <v>0</v>
      </c>
      <c r="AT52">
        <v>28643.32</v>
      </c>
      <c r="AU52">
        <v>65898.570000000007</v>
      </c>
      <c r="AV52">
        <v>1.1499999999999999</v>
      </c>
      <c r="AW52">
        <v>0</v>
      </c>
      <c r="AX52">
        <v>0</v>
      </c>
      <c r="AY52">
        <v>3.29</v>
      </c>
      <c r="AZ52">
        <v>2331.36</v>
      </c>
      <c r="BA52">
        <v>959261.99</v>
      </c>
      <c r="BB52">
        <v>185.52</v>
      </c>
      <c r="BC52">
        <v>1000</v>
      </c>
      <c r="BD52">
        <v>1000</v>
      </c>
      <c r="BE52">
        <v>400</v>
      </c>
      <c r="BF52">
        <v>400</v>
      </c>
      <c r="BG52">
        <v>2641.4</v>
      </c>
      <c r="BH52">
        <v>487.87</v>
      </c>
      <c r="BI52">
        <v>104.63</v>
      </c>
      <c r="BJ52">
        <v>0</v>
      </c>
      <c r="BK52">
        <v>443.29</v>
      </c>
      <c r="BL52">
        <v>189.8</v>
      </c>
      <c r="BM52">
        <v>381.1</v>
      </c>
      <c r="BN52">
        <v>200.41</v>
      </c>
      <c r="BO52">
        <v>41.08</v>
      </c>
      <c r="BP52">
        <v>0</v>
      </c>
    </row>
    <row r="53" spans="1:68" x14ac:dyDescent="0.2">
      <c r="A53">
        <v>2060</v>
      </c>
      <c r="B53">
        <v>1142209.68</v>
      </c>
      <c r="C53">
        <v>18361.52</v>
      </c>
      <c r="D53">
        <v>2128.13</v>
      </c>
      <c r="E53">
        <v>0</v>
      </c>
      <c r="F53">
        <v>0</v>
      </c>
      <c r="G53">
        <v>2802.39</v>
      </c>
      <c r="H53">
        <v>433.66</v>
      </c>
      <c r="I53">
        <v>79.11</v>
      </c>
      <c r="J53">
        <v>0</v>
      </c>
      <c r="K53">
        <v>2184.9699999999998</v>
      </c>
      <c r="L53">
        <v>3472.65</v>
      </c>
      <c r="M53">
        <v>15</v>
      </c>
      <c r="N53">
        <v>0</v>
      </c>
      <c r="O53">
        <v>140.83000000000001</v>
      </c>
      <c r="P53">
        <v>133000</v>
      </c>
      <c r="Q53">
        <v>22000</v>
      </c>
      <c r="R53">
        <v>3200</v>
      </c>
      <c r="S53">
        <v>0</v>
      </c>
      <c r="T53">
        <f t="shared" si="0"/>
        <v>3000</v>
      </c>
      <c r="U53">
        <f t="shared" si="0"/>
        <v>0</v>
      </c>
      <c r="V53">
        <f t="shared" si="1"/>
        <v>800</v>
      </c>
      <c r="W53">
        <f t="shared" si="1"/>
        <v>0</v>
      </c>
      <c r="X53">
        <v>3</v>
      </c>
      <c r="Y53">
        <v>0</v>
      </c>
      <c r="Z53">
        <v>2</v>
      </c>
      <c r="AA53">
        <v>0</v>
      </c>
      <c r="AB53">
        <v>0</v>
      </c>
      <c r="AC53">
        <v>3</v>
      </c>
      <c r="AD53">
        <v>0</v>
      </c>
      <c r="AE53">
        <v>0</v>
      </c>
      <c r="AF53">
        <v>100000</v>
      </c>
      <c r="AG53">
        <v>100000</v>
      </c>
      <c r="AH53">
        <v>100000</v>
      </c>
      <c r="AI53">
        <v>0</v>
      </c>
      <c r="AJ53">
        <v>0</v>
      </c>
      <c r="AK53">
        <v>0</v>
      </c>
      <c r="AL53">
        <v>223.77</v>
      </c>
      <c r="AM53">
        <v>509.91</v>
      </c>
      <c r="AN53">
        <v>13.83</v>
      </c>
      <c r="AO53">
        <v>0</v>
      </c>
      <c r="AP53">
        <v>11505.22</v>
      </c>
      <c r="AQ53">
        <v>3833.98</v>
      </c>
      <c r="AR53">
        <v>139.47</v>
      </c>
      <c r="AS53">
        <v>0</v>
      </c>
      <c r="AT53">
        <v>30492.6</v>
      </c>
      <c r="AU53">
        <v>66255.98</v>
      </c>
      <c r="AV53">
        <v>1.1499999999999999</v>
      </c>
      <c r="AW53">
        <v>0</v>
      </c>
      <c r="AX53">
        <v>0</v>
      </c>
      <c r="AY53">
        <v>3.75</v>
      </c>
      <c r="AZ53">
        <v>2683.76</v>
      </c>
      <c r="BA53">
        <v>984076.61</v>
      </c>
      <c r="BB53">
        <v>211.54</v>
      </c>
      <c r="BC53">
        <v>1000</v>
      </c>
      <c r="BD53">
        <v>1000</v>
      </c>
      <c r="BE53">
        <v>400</v>
      </c>
      <c r="BF53">
        <v>400</v>
      </c>
      <c r="BG53">
        <v>2808.96</v>
      </c>
      <c r="BH53">
        <v>430.38</v>
      </c>
      <c r="BI53">
        <v>41.49</v>
      </c>
      <c r="BJ53">
        <v>0</v>
      </c>
      <c r="BK53">
        <v>476.42</v>
      </c>
      <c r="BL53">
        <v>216.37</v>
      </c>
      <c r="BM53">
        <v>387.67</v>
      </c>
      <c r="BN53">
        <v>197.12</v>
      </c>
      <c r="BO53">
        <v>3.46</v>
      </c>
      <c r="BP53">
        <v>0</v>
      </c>
    </row>
    <row r="54" spans="1:68" x14ac:dyDescent="0.2">
      <c r="A54">
        <v>2061</v>
      </c>
      <c r="B54">
        <v>1169879.96</v>
      </c>
      <c r="C54">
        <v>18299.830000000002</v>
      </c>
      <c r="D54">
        <v>1871.11</v>
      </c>
      <c r="E54">
        <v>0</v>
      </c>
      <c r="F54">
        <v>0</v>
      </c>
      <c r="G54">
        <v>2790.89</v>
      </c>
      <c r="H54">
        <v>394.24</v>
      </c>
      <c r="I54">
        <v>79.69</v>
      </c>
      <c r="J54">
        <v>0</v>
      </c>
      <c r="K54">
        <v>2306.3200000000002</v>
      </c>
      <c r="L54">
        <v>3490.8</v>
      </c>
      <c r="M54">
        <v>17.88</v>
      </c>
      <c r="N54">
        <v>0</v>
      </c>
      <c r="O54">
        <v>142.24</v>
      </c>
      <c r="P54">
        <v>136000</v>
      </c>
      <c r="Q54">
        <v>20000</v>
      </c>
      <c r="R54">
        <v>3600</v>
      </c>
      <c r="S54">
        <v>0</v>
      </c>
      <c r="T54">
        <f t="shared" si="0"/>
        <v>4000</v>
      </c>
      <c r="U54">
        <f t="shared" si="0"/>
        <v>0</v>
      </c>
      <c r="V54">
        <f t="shared" si="1"/>
        <v>0</v>
      </c>
      <c r="W54">
        <f t="shared" si="1"/>
        <v>0</v>
      </c>
      <c r="X54">
        <v>4</v>
      </c>
      <c r="Y54">
        <v>0</v>
      </c>
      <c r="Z54">
        <v>0</v>
      </c>
      <c r="AA54">
        <v>0</v>
      </c>
      <c r="AB54">
        <v>0</v>
      </c>
      <c r="AC54">
        <v>2</v>
      </c>
      <c r="AD54">
        <v>0</v>
      </c>
      <c r="AE54">
        <v>0</v>
      </c>
      <c r="AF54">
        <v>100000</v>
      </c>
      <c r="AG54">
        <v>100000</v>
      </c>
      <c r="AH54">
        <v>100000</v>
      </c>
      <c r="AI54">
        <v>0.03</v>
      </c>
      <c r="AJ54">
        <v>0</v>
      </c>
      <c r="AK54">
        <v>0</v>
      </c>
      <c r="AL54">
        <v>80.91</v>
      </c>
      <c r="AM54">
        <v>171.64</v>
      </c>
      <c r="AN54">
        <v>13.83</v>
      </c>
      <c r="AO54">
        <v>0</v>
      </c>
      <c r="AP54">
        <v>11860.04</v>
      </c>
      <c r="AQ54">
        <v>3508.73</v>
      </c>
      <c r="AR54">
        <v>167.13</v>
      </c>
      <c r="AS54">
        <v>0</v>
      </c>
      <c r="AT54">
        <v>32581.65</v>
      </c>
      <c r="AU54">
        <v>66981.240000000005</v>
      </c>
      <c r="AV54">
        <v>1.73</v>
      </c>
      <c r="AW54">
        <v>0</v>
      </c>
      <c r="AX54">
        <v>0</v>
      </c>
      <c r="AY54">
        <v>4.3099999999999996</v>
      </c>
      <c r="AZ54">
        <v>3033.3</v>
      </c>
      <c r="BA54">
        <v>1008903.69</v>
      </c>
      <c r="BB54">
        <v>242.83</v>
      </c>
      <c r="BC54">
        <v>1000</v>
      </c>
      <c r="BD54">
        <v>1000</v>
      </c>
      <c r="BE54">
        <v>400</v>
      </c>
      <c r="BF54">
        <v>400</v>
      </c>
      <c r="BG54">
        <v>2884.52</v>
      </c>
      <c r="BH54">
        <v>389.31</v>
      </c>
      <c r="BI54">
        <v>118.46</v>
      </c>
      <c r="BJ54">
        <v>0</v>
      </c>
      <c r="BK54">
        <v>515.08000000000004</v>
      </c>
      <c r="BL54">
        <v>248.47</v>
      </c>
      <c r="BM54">
        <v>481.3</v>
      </c>
      <c r="BN54">
        <v>192.19</v>
      </c>
      <c r="BO54">
        <v>42.23</v>
      </c>
      <c r="BP54">
        <v>0</v>
      </c>
    </row>
    <row r="55" spans="1:68" x14ac:dyDescent="0.2">
      <c r="A55">
        <v>2062</v>
      </c>
      <c r="B55">
        <v>1198481.03</v>
      </c>
      <c r="C55">
        <v>19338.2</v>
      </c>
      <c r="D55">
        <v>1511.28</v>
      </c>
      <c r="E55">
        <v>0</v>
      </c>
      <c r="F55">
        <v>0</v>
      </c>
      <c r="G55">
        <v>2940.37</v>
      </c>
      <c r="H55">
        <v>335.1</v>
      </c>
      <c r="I55">
        <v>92.95</v>
      </c>
      <c r="J55">
        <v>0</v>
      </c>
      <c r="K55">
        <v>2431.1999999999998</v>
      </c>
      <c r="L55">
        <v>3506.33</v>
      </c>
      <c r="M55">
        <v>21.45</v>
      </c>
      <c r="N55">
        <v>0</v>
      </c>
      <c r="O55">
        <v>143.66</v>
      </c>
      <c r="P55">
        <v>140000</v>
      </c>
      <c r="Q55">
        <v>17000</v>
      </c>
      <c r="R55">
        <v>4000</v>
      </c>
      <c r="S55">
        <v>0</v>
      </c>
      <c r="T55">
        <f t="shared" si="0"/>
        <v>4000</v>
      </c>
      <c r="U55">
        <f t="shared" si="0"/>
        <v>0</v>
      </c>
      <c r="V55">
        <f t="shared" si="1"/>
        <v>800</v>
      </c>
      <c r="W55">
        <f t="shared" si="1"/>
        <v>0</v>
      </c>
      <c r="X55">
        <v>4</v>
      </c>
      <c r="Y55">
        <v>0</v>
      </c>
      <c r="Z55">
        <v>2</v>
      </c>
      <c r="AA55">
        <v>0</v>
      </c>
      <c r="AB55">
        <v>0</v>
      </c>
      <c r="AC55">
        <v>3</v>
      </c>
      <c r="AD55">
        <v>0</v>
      </c>
      <c r="AE55">
        <v>0</v>
      </c>
      <c r="AF55">
        <v>100000</v>
      </c>
      <c r="AG55">
        <v>100000</v>
      </c>
      <c r="AH55">
        <v>100000</v>
      </c>
      <c r="AI55">
        <v>0</v>
      </c>
      <c r="AJ55">
        <v>0</v>
      </c>
      <c r="AK55">
        <v>0</v>
      </c>
      <c r="AL55">
        <v>238.04</v>
      </c>
      <c r="AM55">
        <v>485.13</v>
      </c>
      <c r="AN55">
        <v>27.09</v>
      </c>
      <c r="AO55">
        <v>0</v>
      </c>
      <c r="AP55">
        <v>12234.56</v>
      </c>
      <c r="AQ55">
        <v>3341.18</v>
      </c>
      <c r="AR55">
        <v>194.79</v>
      </c>
      <c r="AS55">
        <v>0</v>
      </c>
      <c r="AT55">
        <v>34554.629999999997</v>
      </c>
      <c r="AU55">
        <v>67264.88</v>
      </c>
      <c r="AV55">
        <v>2.31</v>
      </c>
      <c r="AW55">
        <v>0</v>
      </c>
      <c r="AX55">
        <v>0</v>
      </c>
      <c r="AY55">
        <v>4.87</v>
      </c>
      <c r="AZ55">
        <v>3451.86</v>
      </c>
      <c r="BA55">
        <v>1033344.6</v>
      </c>
      <c r="BB55">
        <v>274.11</v>
      </c>
      <c r="BC55">
        <v>1000</v>
      </c>
      <c r="BD55">
        <v>1000</v>
      </c>
      <c r="BE55">
        <v>400</v>
      </c>
      <c r="BF55">
        <v>400</v>
      </c>
      <c r="BG55">
        <v>2858.24</v>
      </c>
      <c r="BH55">
        <v>331.82</v>
      </c>
      <c r="BI55">
        <v>55.33</v>
      </c>
      <c r="BJ55">
        <v>0</v>
      </c>
      <c r="BK55">
        <v>553.48</v>
      </c>
      <c r="BL55">
        <v>280.41000000000003</v>
      </c>
      <c r="BM55">
        <v>399.17</v>
      </c>
      <c r="BN55">
        <v>188.91</v>
      </c>
      <c r="BO55">
        <v>4.6100000000000003</v>
      </c>
      <c r="BP55">
        <v>0</v>
      </c>
    </row>
    <row r="56" spans="1:68" x14ac:dyDescent="0.2">
      <c r="A56">
        <v>2063</v>
      </c>
      <c r="B56">
        <v>1227251.3500000001</v>
      </c>
      <c r="C56">
        <v>19718.59</v>
      </c>
      <c r="D56">
        <v>1254.26</v>
      </c>
      <c r="E56">
        <v>0</v>
      </c>
      <c r="F56">
        <v>0</v>
      </c>
      <c r="G56">
        <v>3017.57</v>
      </c>
      <c r="H56">
        <v>295.68</v>
      </c>
      <c r="I56">
        <v>93.52</v>
      </c>
      <c r="J56">
        <v>0</v>
      </c>
      <c r="K56">
        <v>2558.85</v>
      </c>
      <c r="L56">
        <v>3519.98</v>
      </c>
      <c r="M56">
        <v>25.05</v>
      </c>
      <c r="N56">
        <v>0</v>
      </c>
      <c r="O56">
        <v>145.1</v>
      </c>
      <c r="P56">
        <v>144000</v>
      </c>
      <c r="Q56">
        <v>15000</v>
      </c>
      <c r="R56">
        <v>4400</v>
      </c>
      <c r="S56">
        <v>0</v>
      </c>
      <c r="T56">
        <f t="shared" si="0"/>
        <v>3000</v>
      </c>
      <c r="U56">
        <f t="shared" si="0"/>
        <v>0</v>
      </c>
      <c r="V56">
        <f t="shared" si="1"/>
        <v>0</v>
      </c>
      <c r="W56">
        <f t="shared" si="1"/>
        <v>0</v>
      </c>
      <c r="X56">
        <v>3</v>
      </c>
      <c r="Y56">
        <v>0</v>
      </c>
      <c r="Z56">
        <v>0</v>
      </c>
      <c r="AA56">
        <v>0</v>
      </c>
      <c r="AB56">
        <v>0</v>
      </c>
      <c r="AC56">
        <v>2</v>
      </c>
      <c r="AD56">
        <v>0</v>
      </c>
      <c r="AE56">
        <v>0</v>
      </c>
      <c r="AF56">
        <v>100000</v>
      </c>
      <c r="AG56">
        <v>100000</v>
      </c>
      <c r="AH56">
        <v>100000</v>
      </c>
      <c r="AI56">
        <v>0.03</v>
      </c>
      <c r="AJ56">
        <v>0</v>
      </c>
      <c r="AK56">
        <v>0</v>
      </c>
      <c r="AL56">
        <v>81.89</v>
      </c>
      <c r="AM56">
        <v>155.81</v>
      </c>
      <c r="AN56">
        <v>27.66</v>
      </c>
      <c r="AO56">
        <v>0</v>
      </c>
      <c r="AP56">
        <v>12589.38</v>
      </c>
      <c r="AQ56">
        <v>3015.93</v>
      </c>
      <c r="AR56">
        <v>223.03</v>
      </c>
      <c r="AS56">
        <v>0</v>
      </c>
      <c r="AT56">
        <v>36780.69</v>
      </c>
      <c r="AU56">
        <v>67907.399999999994</v>
      </c>
      <c r="AV56">
        <v>2.31</v>
      </c>
      <c r="AW56">
        <v>0</v>
      </c>
      <c r="AX56">
        <v>0</v>
      </c>
      <c r="AY56">
        <v>5.42</v>
      </c>
      <c r="AZ56">
        <v>3786.65</v>
      </c>
      <c r="BA56">
        <v>1058607.68</v>
      </c>
      <c r="BB56">
        <v>305.27999999999997</v>
      </c>
      <c r="BC56">
        <v>1000</v>
      </c>
      <c r="BD56">
        <v>1000</v>
      </c>
      <c r="BE56">
        <v>400</v>
      </c>
      <c r="BF56">
        <v>400</v>
      </c>
      <c r="BG56">
        <v>3024.14</v>
      </c>
      <c r="BH56">
        <v>290.75</v>
      </c>
      <c r="BI56">
        <v>132.30000000000001</v>
      </c>
      <c r="BJ56">
        <v>0</v>
      </c>
      <c r="BK56">
        <v>592.17999999999995</v>
      </c>
      <c r="BL56">
        <v>312.43</v>
      </c>
      <c r="BM56">
        <v>405.74</v>
      </c>
      <c r="BN56">
        <v>183.98</v>
      </c>
      <c r="BO56">
        <v>43.38</v>
      </c>
      <c r="BP56">
        <v>0</v>
      </c>
    </row>
    <row r="57" spans="1:68" x14ac:dyDescent="0.2">
      <c r="A57">
        <v>2064</v>
      </c>
      <c r="B57">
        <v>1255443.44</v>
      </c>
      <c r="C57">
        <v>19656.900000000001</v>
      </c>
      <c r="D57">
        <v>894.43</v>
      </c>
      <c r="E57">
        <v>0</v>
      </c>
      <c r="F57">
        <v>0</v>
      </c>
      <c r="G57">
        <v>3096.42</v>
      </c>
      <c r="H57">
        <v>236.54</v>
      </c>
      <c r="I57">
        <v>106.78</v>
      </c>
      <c r="J57">
        <v>0</v>
      </c>
      <c r="K57">
        <v>2690.1</v>
      </c>
      <c r="L57">
        <v>3531</v>
      </c>
      <c r="M57">
        <v>29.34</v>
      </c>
      <c r="N57">
        <v>0</v>
      </c>
      <c r="O57">
        <v>146.55000000000001</v>
      </c>
      <c r="P57">
        <v>148000</v>
      </c>
      <c r="Q57">
        <v>12000</v>
      </c>
      <c r="R57">
        <v>4800</v>
      </c>
      <c r="S57">
        <v>0</v>
      </c>
      <c r="T57">
        <f t="shared" si="0"/>
        <v>4000</v>
      </c>
      <c r="U57">
        <f t="shared" si="0"/>
        <v>0</v>
      </c>
      <c r="V57">
        <f t="shared" si="1"/>
        <v>800</v>
      </c>
      <c r="W57">
        <f t="shared" si="1"/>
        <v>0</v>
      </c>
      <c r="X57">
        <v>4</v>
      </c>
      <c r="Y57">
        <v>0</v>
      </c>
      <c r="Z57">
        <v>2</v>
      </c>
      <c r="AA57">
        <v>0</v>
      </c>
      <c r="AB57">
        <v>0</v>
      </c>
      <c r="AC57">
        <v>3</v>
      </c>
      <c r="AD57">
        <v>0</v>
      </c>
      <c r="AE57">
        <v>0</v>
      </c>
      <c r="AF57">
        <v>100000</v>
      </c>
      <c r="AG57">
        <v>100000</v>
      </c>
      <c r="AH57">
        <v>100000</v>
      </c>
      <c r="AI57">
        <v>0</v>
      </c>
      <c r="AJ57">
        <v>0</v>
      </c>
      <c r="AK57">
        <v>0</v>
      </c>
      <c r="AL57">
        <v>285.73</v>
      </c>
      <c r="AM57">
        <v>522.24</v>
      </c>
      <c r="AN57">
        <v>27.66</v>
      </c>
      <c r="AO57">
        <v>0</v>
      </c>
      <c r="AP57">
        <v>12962.26</v>
      </c>
      <c r="AQ57">
        <v>2848.38</v>
      </c>
      <c r="AR57">
        <v>263.95</v>
      </c>
      <c r="AS57">
        <v>0</v>
      </c>
      <c r="AT57">
        <v>38863.68</v>
      </c>
      <c r="AU57">
        <v>68055.37</v>
      </c>
      <c r="AV57">
        <v>2.88</v>
      </c>
      <c r="AW57">
        <v>0</v>
      </c>
      <c r="AX57">
        <v>0</v>
      </c>
      <c r="AY57">
        <v>5.99</v>
      </c>
      <c r="AZ57">
        <v>4193.97</v>
      </c>
      <c r="BA57">
        <v>1084020.24</v>
      </c>
      <c r="BB57">
        <v>336.68</v>
      </c>
      <c r="BC57">
        <v>1000</v>
      </c>
      <c r="BD57">
        <v>1000</v>
      </c>
      <c r="BE57">
        <v>400</v>
      </c>
      <c r="BF57">
        <v>400</v>
      </c>
      <c r="BG57">
        <v>3101.35</v>
      </c>
      <c r="BH57">
        <v>233.26</v>
      </c>
      <c r="BI57">
        <v>69.16</v>
      </c>
      <c r="BJ57">
        <v>0</v>
      </c>
      <c r="BK57">
        <v>631</v>
      </c>
      <c r="BL57">
        <v>344.54</v>
      </c>
      <c r="BM57">
        <v>410.67</v>
      </c>
      <c r="BN57">
        <v>180.69</v>
      </c>
      <c r="BO57">
        <v>5.76</v>
      </c>
      <c r="BP57">
        <v>0</v>
      </c>
    </row>
    <row r="58" spans="1:68" x14ac:dyDescent="0.2">
      <c r="A58">
        <v>2065</v>
      </c>
      <c r="B58">
        <v>1284721.46</v>
      </c>
      <c r="C58">
        <v>20705.54</v>
      </c>
      <c r="D58">
        <v>637.41</v>
      </c>
      <c r="E58">
        <v>0</v>
      </c>
      <c r="F58">
        <v>0</v>
      </c>
      <c r="G58">
        <v>3068.5</v>
      </c>
      <c r="H58">
        <v>197.12</v>
      </c>
      <c r="I58">
        <v>107.35</v>
      </c>
      <c r="J58">
        <v>0</v>
      </c>
      <c r="K58">
        <v>2824.95</v>
      </c>
      <c r="L58">
        <v>3540.15</v>
      </c>
      <c r="M58">
        <v>33.659999999999997</v>
      </c>
      <c r="N58">
        <v>0</v>
      </c>
      <c r="O58">
        <v>148.02000000000001</v>
      </c>
      <c r="P58">
        <v>151000</v>
      </c>
      <c r="Q58">
        <v>10000</v>
      </c>
      <c r="R58">
        <v>5200</v>
      </c>
      <c r="S58">
        <v>0</v>
      </c>
      <c r="T58">
        <f t="shared" si="0"/>
        <v>4000</v>
      </c>
      <c r="U58">
        <f t="shared" si="0"/>
        <v>0</v>
      </c>
      <c r="V58">
        <f t="shared" si="1"/>
        <v>0</v>
      </c>
      <c r="W58">
        <f t="shared" si="1"/>
        <v>0</v>
      </c>
      <c r="X58">
        <v>4</v>
      </c>
      <c r="Y58">
        <v>0</v>
      </c>
      <c r="Z58">
        <v>0</v>
      </c>
      <c r="AA58">
        <v>0</v>
      </c>
      <c r="AB58">
        <v>0</v>
      </c>
      <c r="AC58">
        <v>2</v>
      </c>
      <c r="AD58">
        <v>0</v>
      </c>
      <c r="AE58">
        <v>0</v>
      </c>
      <c r="AF58">
        <v>100000</v>
      </c>
      <c r="AG58">
        <v>100000</v>
      </c>
      <c r="AH58">
        <v>100000</v>
      </c>
      <c r="AI58">
        <v>0.03</v>
      </c>
      <c r="AJ58">
        <v>0</v>
      </c>
      <c r="AK58">
        <v>0</v>
      </c>
      <c r="AL58">
        <v>83.71</v>
      </c>
      <c r="AM58">
        <v>143.49</v>
      </c>
      <c r="AN58">
        <v>40.92</v>
      </c>
      <c r="AO58">
        <v>0</v>
      </c>
      <c r="AP58">
        <v>13317.08</v>
      </c>
      <c r="AQ58">
        <v>2523.13</v>
      </c>
      <c r="AR58">
        <v>292.19</v>
      </c>
      <c r="AS58">
        <v>0</v>
      </c>
      <c r="AT58">
        <v>41227.53</v>
      </c>
      <c r="AU58">
        <v>68611.66</v>
      </c>
      <c r="AV58">
        <v>3.46</v>
      </c>
      <c r="AW58">
        <v>0</v>
      </c>
      <c r="AX58">
        <v>0</v>
      </c>
      <c r="AY58">
        <v>6.64</v>
      </c>
      <c r="AZ58">
        <v>4594.92</v>
      </c>
      <c r="BA58">
        <v>1108922.06</v>
      </c>
      <c r="BB58">
        <v>373.11</v>
      </c>
      <c r="BC58">
        <v>1000</v>
      </c>
      <c r="BD58">
        <v>1000</v>
      </c>
      <c r="BE58">
        <v>400</v>
      </c>
      <c r="BF58">
        <v>400</v>
      </c>
      <c r="BG58">
        <v>3075.07</v>
      </c>
      <c r="BH58">
        <v>192.19</v>
      </c>
      <c r="BI58">
        <v>146.13</v>
      </c>
      <c r="BJ58">
        <v>0</v>
      </c>
      <c r="BK58">
        <v>674.98</v>
      </c>
      <c r="BL58">
        <v>381.93</v>
      </c>
      <c r="BM58">
        <v>417.24</v>
      </c>
      <c r="BN58">
        <v>175.77</v>
      </c>
      <c r="BO58">
        <v>44.54</v>
      </c>
      <c r="BP58">
        <v>0</v>
      </c>
    </row>
    <row r="59" spans="1:68" x14ac:dyDescent="0.2">
      <c r="A59">
        <v>2066</v>
      </c>
      <c r="B59">
        <v>1314013.5900000001</v>
      </c>
      <c r="C59">
        <v>21075.65</v>
      </c>
      <c r="D59">
        <v>277.58</v>
      </c>
      <c r="E59">
        <v>0</v>
      </c>
      <c r="F59">
        <v>0</v>
      </c>
      <c r="G59">
        <v>3236.05</v>
      </c>
      <c r="H59">
        <v>137.97999999999999</v>
      </c>
      <c r="I59">
        <v>120.61</v>
      </c>
      <c r="J59">
        <v>0</v>
      </c>
      <c r="K59">
        <v>2962.5</v>
      </c>
      <c r="L59">
        <v>3546.68</v>
      </c>
      <c r="M59">
        <v>38.67</v>
      </c>
      <c r="N59">
        <v>0</v>
      </c>
      <c r="O59">
        <v>150.99</v>
      </c>
      <c r="P59">
        <v>155000</v>
      </c>
      <c r="Q59">
        <v>7000</v>
      </c>
      <c r="R59">
        <v>5600</v>
      </c>
      <c r="S59">
        <v>0</v>
      </c>
      <c r="T59">
        <f t="shared" si="0"/>
        <v>3000</v>
      </c>
      <c r="U59">
        <f t="shared" si="0"/>
        <v>0</v>
      </c>
      <c r="V59">
        <f t="shared" si="1"/>
        <v>800</v>
      </c>
      <c r="W59">
        <f t="shared" si="1"/>
        <v>0</v>
      </c>
      <c r="X59">
        <v>3</v>
      </c>
      <c r="Y59">
        <v>0</v>
      </c>
      <c r="Z59">
        <v>2</v>
      </c>
      <c r="AA59">
        <v>0</v>
      </c>
      <c r="AB59">
        <v>0</v>
      </c>
      <c r="AC59">
        <v>3</v>
      </c>
      <c r="AD59">
        <v>0</v>
      </c>
      <c r="AE59">
        <v>0</v>
      </c>
      <c r="AF59">
        <v>100000</v>
      </c>
      <c r="AG59">
        <v>100000</v>
      </c>
      <c r="AH59">
        <v>100000</v>
      </c>
      <c r="AI59">
        <v>0.03</v>
      </c>
      <c r="AJ59">
        <v>0</v>
      </c>
      <c r="AK59">
        <v>0</v>
      </c>
      <c r="AL59">
        <v>299.48</v>
      </c>
      <c r="AM59">
        <v>493.65</v>
      </c>
      <c r="AN59">
        <v>41.49</v>
      </c>
      <c r="AO59">
        <v>0</v>
      </c>
      <c r="AP59">
        <v>13673.54</v>
      </c>
      <c r="AQ59">
        <v>2355.58</v>
      </c>
      <c r="AR59">
        <v>333.1</v>
      </c>
      <c r="AS59">
        <v>0</v>
      </c>
      <c r="AT59">
        <v>43452.83</v>
      </c>
      <c r="AU59">
        <v>68689.649999999994</v>
      </c>
      <c r="AV59">
        <v>4.03</v>
      </c>
      <c r="AW59">
        <v>0</v>
      </c>
      <c r="AX59">
        <v>0</v>
      </c>
      <c r="AY59">
        <v>7.2</v>
      </c>
      <c r="AZ59">
        <v>4987.4799999999996</v>
      </c>
      <c r="BA59">
        <v>1134783.08</v>
      </c>
      <c r="BB59">
        <v>404.4</v>
      </c>
      <c r="BC59">
        <v>1000</v>
      </c>
      <c r="BD59">
        <v>1000</v>
      </c>
      <c r="BE59">
        <v>400</v>
      </c>
      <c r="BF59">
        <v>400</v>
      </c>
      <c r="BG59">
        <v>3242.62</v>
      </c>
      <c r="BH59">
        <v>134.69999999999999</v>
      </c>
      <c r="BI59">
        <v>82.99</v>
      </c>
      <c r="BJ59">
        <v>0</v>
      </c>
      <c r="BK59">
        <v>713.83</v>
      </c>
      <c r="BL59">
        <v>413.96</v>
      </c>
      <c r="BM59">
        <v>423.81</v>
      </c>
      <c r="BN59">
        <v>172.48</v>
      </c>
      <c r="BO59">
        <v>6.92</v>
      </c>
      <c r="BP59">
        <v>0</v>
      </c>
    </row>
    <row r="60" spans="1:68" x14ac:dyDescent="0.2">
      <c r="A60">
        <v>2067</v>
      </c>
      <c r="B60">
        <v>1342868.52</v>
      </c>
      <c r="C60">
        <v>21013.97</v>
      </c>
      <c r="D60">
        <v>20.56</v>
      </c>
      <c r="E60">
        <v>0</v>
      </c>
      <c r="F60">
        <v>0</v>
      </c>
      <c r="G60">
        <v>3313.25</v>
      </c>
      <c r="H60">
        <v>98.56</v>
      </c>
      <c r="I60">
        <v>121.19</v>
      </c>
      <c r="J60">
        <v>0</v>
      </c>
      <c r="K60">
        <v>3103.65</v>
      </c>
      <c r="L60">
        <v>3551.33</v>
      </c>
      <c r="M60">
        <v>43.71</v>
      </c>
      <c r="N60">
        <v>0</v>
      </c>
      <c r="O60">
        <v>152.5</v>
      </c>
      <c r="P60">
        <v>159000</v>
      </c>
      <c r="Q60">
        <v>5000</v>
      </c>
      <c r="R60">
        <v>6000</v>
      </c>
      <c r="S60">
        <v>0</v>
      </c>
      <c r="T60">
        <f t="shared" si="0"/>
        <v>4000</v>
      </c>
      <c r="U60">
        <f t="shared" si="0"/>
        <v>0</v>
      </c>
      <c r="V60">
        <f t="shared" si="1"/>
        <v>0</v>
      </c>
      <c r="W60">
        <f t="shared" si="1"/>
        <v>0</v>
      </c>
      <c r="X60">
        <v>4</v>
      </c>
      <c r="Y60">
        <v>0</v>
      </c>
      <c r="Z60">
        <v>0</v>
      </c>
      <c r="AA60">
        <v>0</v>
      </c>
      <c r="AB60">
        <v>0</v>
      </c>
      <c r="AC60">
        <v>2</v>
      </c>
      <c r="AD60">
        <v>0</v>
      </c>
      <c r="AE60">
        <v>0</v>
      </c>
      <c r="AF60">
        <v>100000</v>
      </c>
      <c r="AG60">
        <v>100000</v>
      </c>
      <c r="AH60">
        <v>100000</v>
      </c>
      <c r="AI60">
        <v>0.06</v>
      </c>
      <c r="AJ60">
        <v>0</v>
      </c>
      <c r="AK60">
        <v>0</v>
      </c>
      <c r="AL60">
        <v>271.24</v>
      </c>
      <c r="AM60">
        <v>425.97</v>
      </c>
      <c r="AN60">
        <v>54.75</v>
      </c>
      <c r="AO60">
        <v>0</v>
      </c>
      <c r="AP60">
        <v>14046.42</v>
      </c>
      <c r="AQ60">
        <v>2030.33</v>
      </c>
      <c r="AR60">
        <v>361.34</v>
      </c>
      <c r="AS60">
        <v>0</v>
      </c>
      <c r="AT60">
        <v>45767.15</v>
      </c>
      <c r="AU60">
        <v>68864.89</v>
      </c>
      <c r="AV60">
        <v>4.6100000000000003</v>
      </c>
      <c r="AW60">
        <v>0</v>
      </c>
      <c r="AX60">
        <v>0</v>
      </c>
      <c r="AY60">
        <v>8.1199999999999992</v>
      </c>
      <c r="AZ60">
        <v>5598.03</v>
      </c>
      <c r="BA60">
        <v>1160656.56</v>
      </c>
      <c r="BB60">
        <v>455.65</v>
      </c>
      <c r="BC60">
        <v>1000</v>
      </c>
      <c r="BD60">
        <v>1000</v>
      </c>
      <c r="BE60">
        <v>400</v>
      </c>
      <c r="BF60">
        <v>400</v>
      </c>
      <c r="BG60">
        <v>3318.18</v>
      </c>
      <c r="BH60">
        <v>93.63</v>
      </c>
      <c r="BI60">
        <v>159.96</v>
      </c>
      <c r="BJ60">
        <v>0</v>
      </c>
      <c r="BK60">
        <v>773.18</v>
      </c>
      <c r="BL60">
        <v>466.46</v>
      </c>
      <c r="BM60">
        <v>428.74</v>
      </c>
      <c r="BN60">
        <v>167.55</v>
      </c>
      <c r="BO60">
        <v>45.69</v>
      </c>
      <c r="BP60">
        <v>0</v>
      </c>
    </row>
    <row r="61" spans="1:68" x14ac:dyDescent="0.2">
      <c r="A61">
        <v>2068</v>
      </c>
      <c r="B61">
        <v>1370849.06</v>
      </c>
      <c r="C61">
        <v>20397.12</v>
      </c>
      <c r="D61">
        <v>0</v>
      </c>
      <c r="E61">
        <v>0</v>
      </c>
      <c r="F61">
        <v>0</v>
      </c>
      <c r="G61">
        <v>3285.33</v>
      </c>
      <c r="H61">
        <v>39.42</v>
      </c>
      <c r="I61">
        <v>172.06</v>
      </c>
      <c r="J61">
        <v>0</v>
      </c>
      <c r="K61">
        <v>3248.4</v>
      </c>
      <c r="L61">
        <v>3553.35</v>
      </c>
      <c r="M61">
        <v>49.44</v>
      </c>
      <c r="N61">
        <v>0</v>
      </c>
      <c r="O61">
        <v>154.03</v>
      </c>
      <c r="P61">
        <v>162000</v>
      </c>
      <c r="Q61">
        <v>2000</v>
      </c>
      <c r="R61">
        <v>6800</v>
      </c>
      <c r="S61">
        <v>0</v>
      </c>
      <c r="T61">
        <f t="shared" si="0"/>
        <v>4000</v>
      </c>
      <c r="U61">
        <f t="shared" si="0"/>
        <v>0</v>
      </c>
      <c r="V61">
        <f t="shared" si="1"/>
        <v>800</v>
      </c>
      <c r="W61">
        <f t="shared" si="1"/>
        <v>0</v>
      </c>
      <c r="X61">
        <v>4</v>
      </c>
      <c r="Y61">
        <v>0</v>
      </c>
      <c r="Z61">
        <v>2</v>
      </c>
      <c r="AA61">
        <v>0</v>
      </c>
      <c r="AB61">
        <v>0</v>
      </c>
      <c r="AC61">
        <v>3</v>
      </c>
      <c r="AD61">
        <v>0</v>
      </c>
      <c r="AE61">
        <v>0</v>
      </c>
      <c r="AF61">
        <v>100000</v>
      </c>
      <c r="AG61">
        <v>100000</v>
      </c>
      <c r="AH61">
        <v>100000</v>
      </c>
      <c r="AI61">
        <v>0.06</v>
      </c>
      <c r="AJ61">
        <v>0</v>
      </c>
      <c r="AK61">
        <v>0</v>
      </c>
      <c r="AL61">
        <v>312.31</v>
      </c>
      <c r="AM61">
        <v>465.99</v>
      </c>
      <c r="AN61">
        <v>55.33</v>
      </c>
      <c r="AO61">
        <v>0</v>
      </c>
      <c r="AP61">
        <v>14402.88</v>
      </c>
      <c r="AQ61">
        <v>1862.78</v>
      </c>
      <c r="AR61">
        <v>402.26</v>
      </c>
      <c r="AS61">
        <v>0</v>
      </c>
      <c r="AT61">
        <v>48117.599999999999</v>
      </c>
      <c r="AU61">
        <v>68871.990000000005</v>
      </c>
      <c r="AV61">
        <v>5.19</v>
      </c>
      <c r="AW61">
        <v>0</v>
      </c>
      <c r="AX61">
        <v>0</v>
      </c>
      <c r="AY61">
        <v>9.2100000000000009</v>
      </c>
      <c r="AZ61">
        <v>6354.91</v>
      </c>
      <c r="BA61">
        <v>1186143.8700000001</v>
      </c>
      <c r="BB61">
        <v>516.69000000000005</v>
      </c>
      <c r="BC61">
        <v>1000</v>
      </c>
      <c r="BD61">
        <v>1000</v>
      </c>
      <c r="BE61">
        <v>400</v>
      </c>
      <c r="BF61">
        <v>400</v>
      </c>
      <c r="BG61">
        <v>3291.9</v>
      </c>
      <c r="BH61">
        <v>36.14</v>
      </c>
      <c r="BI61">
        <v>172.06</v>
      </c>
      <c r="BJ61">
        <v>0</v>
      </c>
      <c r="BK61">
        <v>842.39</v>
      </c>
      <c r="BL61">
        <v>528.94000000000005</v>
      </c>
      <c r="BM61">
        <v>435.31</v>
      </c>
      <c r="BN61">
        <v>164.27</v>
      </c>
      <c r="BO61">
        <v>45.69</v>
      </c>
      <c r="BP61">
        <v>0</v>
      </c>
    </row>
    <row r="62" spans="1:68" x14ac:dyDescent="0.2">
      <c r="A62">
        <v>2069</v>
      </c>
      <c r="B62">
        <v>1399337.32</v>
      </c>
      <c r="C62">
        <v>20767.23</v>
      </c>
      <c r="D62">
        <v>0</v>
      </c>
      <c r="E62">
        <v>0</v>
      </c>
      <c r="F62">
        <v>0</v>
      </c>
      <c r="G62">
        <v>3364.18</v>
      </c>
      <c r="H62">
        <v>0</v>
      </c>
      <c r="I62">
        <v>210.26</v>
      </c>
      <c r="J62">
        <v>0</v>
      </c>
      <c r="K62">
        <v>3395.85</v>
      </c>
      <c r="L62">
        <v>3553.5</v>
      </c>
      <c r="M62">
        <v>55.89</v>
      </c>
      <c r="N62">
        <v>0</v>
      </c>
      <c r="O62">
        <v>155.57</v>
      </c>
      <c r="P62">
        <v>165000</v>
      </c>
      <c r="Q62">
        <v>0</v>
      </c>
      <c r="R62">
        <v>8000</v>
      </c>
      <c r="S62">
        <v>0</v>
      </c>
      <c r="T62">
        <f t="shared" si="0"/>
        <v>3000</v>
      </c>
      <c r="U62">
        <f t="shared" si="0"/>
        <v>0</v>
      </c>
      <c r="V62">
        <f t="shared" si="1"/>
        <v>800</v>
      </c>
      <c r="W62">
        <f t="shared" si="1"/>
        <v>0</v>
      </c>
      <c r="X62">
        <v>3</v>
      </c>
      <c r="Y62">
        <v>0</v>
      </c>
      <c r="Z62">
        <v>2</v>
      </c>
      <c r="AA62">
        <v>0</v>
      </c>
      <c r="AB62">
        <v>0</v>
      </c>
      <c r="AC62">
        <v>2</v>
      </c>
      <c r="AD62">
        <v>0</v>
      </c>
      <c r="AE62">
        <v>0</v>
      </c>
      <c r="AF62">
        <v>100000</v>
      </c>
      <c r="AG62">
        <v>100000</v>
      </c>
      <c r="AH62">
        <v>100000</v>
      </c>
      <c r="AI62">
        <v>0.06</v>
      </c>
      <c r="AJ62">
        <v>0</v>
      </c>
      <c r="AK62">
        <v>0</v>
      </c>
      <c r="AL62">
        <v>317.2</v>
      </c>
      <c r="AM62">
        <v>450.58</v>
      </c>
      <c r="AN62">
        <v>68.58</v>
      </c>
      <c r="AO62">
        <v>0</v>
      </c>
      <c r="AP62">
        <v>14759.34</v>
      </c>
      <c r="AQ62">
        <v>1537.53</v>
      </c>
      <c r="AR62">
        <v>430.5</v>
      </c>
      <c r="AS62">
        <v>0</v>
      </c>
      <c r="AT62">
        <v>50542.01</v>
      </c>
      <c r="AU62">
        <v>68924.070000000007</v>
      </c>
      <c r="AV62">
        <v>5.76</v>
      </c>
      <c r="AW62">
        <v>0</v>
      </c>
      <c r="AX62">
        <v>0</v>
      </c>
      <c r="AY62">
        <v>10.14</v>
      </c>
      <c r="AZ62">
        <v>6954.13</v>
      </c>
      <c r="BA62">
        <v>1210858.83</v>
      </c>
      <c r="BB62">
        <v>568.04999999999995</v>
      </c>
      <c r="BC62">
        <v>1000</v>
      </c>
      <c r="BD62">
        <v>1000</v>
      </c>
      <c r="BE62">
        <v>400</v>
      </c>
      <c r="BF62">
        <v>400</v>
      </c>
      <c r="BG62">
        <v>3193.34</v>
      </c>
      <c r="BH62">
        <v>0</v>
      </c>
      <c r="BI62">
        <v>173.79</v>
      </c>
      <c r="BJ62">
        <v>0</v>
      </c>
      <c r="BK62">
        <v>901.58</v>
      </c>
      <c r="BL62">
        <v>581.6</v>
      </c>
      <c r="BM62">
        <v>264.47000000000003</v>
      </c>
      <c r="BN62">
        <v>164.27</v>
      </c>
      <c r="BO62">
        <v>9.2200000000000006</v>
      </c>
      <c r="BP62">
        <v>0</v>
      </c>
    </row>
    <row r="63" spans="1:68" x14ac:dyDescent="0.2">
      <c r="A63">
        <v>2070</v>
      </c>
      <c r="B63">
        <v>1428784.58</v>
      </c>
      <c r="C63">
        <v>21466.32</v>
      </c>
      <c r="D63">
        <v>0</v>
      </c>
      <c r="E63">
        <v>0</v>
      </c>
      <c r="F63">
        <v>0</v>
      </c>
      <c r="G63">
        <v>3263.97</v>
      </c>
      <c r="H63">
        <v>0</v>
      </c>
      <c r="I63">
        <v>186.47</v>
      </c>
      <c r="J63">
        <v>0</v>
      </c>
      <c r="K63">
        <v>3544.35</v>
      </c>
      <c r="L63">
        <v>3553.5</v>
      </c>
      <c r="M63">
        <v>63.09</v>
      </c>
      <c r="N63">
        <v>0</v>
      </c>
      <c r="O63">
        <v>157.12</v>
      </c>
      <c r="P63">
        <v>166000</v>
      </c>
      <c r="Q63">
        <v>0</v>
      </c>
      <c r="R63">
        <v>8800</v>
      </c>
      <c r="S63">
        <v>0</v>
      </c>
      <c r="T63">
        <f t="shared" si="0"/>
        <v>1000</v>
      </c>
      <c r="U63">
        <f t="shared" si="0"/>
        <v>0</v>
      </c>
      <c r="V63">
        <f t="shared" si="1"/>
        <v>800</v>
      </c>
      <c r="W63">
        <f t="shared" si="1"/>
        <v>0</v>
      </c>
      <c r="X63">
        <v>1</v>
      </c>
      <c r="Y63">
        <v>0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100000</v>
      </c>
      <c r="AG63">
        <v>100000</v>
      </c>
      <c r="AH63">
        <v>100000</v>
      </c>
      <c r="AI63">
        <v>0</v>
      </c>
      <c r="AJ63">
        <v>0</v>
      </c>
      <c r="AK63">
        <v>0</v>
      </c>
      <c r="AL63">
        <v>469.42</v>
      </c>
      <c r="AM63">
        <v>629.29999999999995</v>
      </c>
      <c r="AN63">
        <v>69.16</v>
      </c>
      <c r="AO63">
        <v>0</v>
      </c>
      <c r="AP63">
        <v>15132.22</v>
      </c>
      <c r="AQ63">
        <v>1163.01</v>
      </c>
      <c r="AR63">
        <v>471.99</v>
      </c>
      <c r="AS63">
        <v>0</v>
      </c>
      <c r="AT63">
        <v>52874.97</v>
      </c>
      <c r="AU63">
        <v>68669.3</v>
      </c>
      <c r="AV63">
        <v>6.34</v>
      </c>
      <c r="AW63">
        <v>0</v>
      </c>
      <c r="AX63">
        <v>0</v>
      </c>
      <c r="AY63">
        <v>11.07</v>
      </c>
      <c r="AZ63">
        <v>7545.55</v>
      </c>
      <c r="BA63">
        <v>1236022.25</v>
      </c>
      <c r="BB63">
        <v>619.77</v>
      </c>
      <c r="BC63">
        <v>1000</v>
      </c>
      <c r="BD63">
        <v>1000</v>
      </c>
      <c r="BE63">
        <v>400</v>
      </c>
      <c r="BF63">
        <v>400</v>
      </c>
      <c r="BG63">
        <v>3268.9</v>
      </c>
      <c r="BH63">
        <v>0</v>
      </c>
      <c r="BI63">
        <v>187.62</v>
      </c>
      <c r="BJ63">
        <v>0</v>
      </c>
      <c r="BK63">
        <v>961.28</v>
      </c>
      <c r="BL63">
        <v>634.65</v>
      </c>
      <c r="BM63">
        <v>269.39999999999998</v>
      </c>
      <c r="BN63">
        <v>164.27</v>
      </c>
      <c r="BO63">
        <v>10.37</v>
      </c>
      <c r="BP63">
        <v>0</v>
      </c>
    </row>
    <row r="64" spans="1:68" x14ac:dyDescent="0.2">
      <c r="A64">
        <v>2071</v>
      </c>
      <c r="B64">
        <v>1457639.51</v>
      </c>
      <c r="C64">
        <v>21034.53</v>
      </c>
      <c r="D64">
        <v>0</v>
      </c>
      <c r="E64">
        <v>0</v>
      </c>
      <c r="F64">
        <v>0</v>
      </c>
      <c r="G64">
        <v>3323.11</v>
      </c>
      <c r="H64">
        <v>0</v>
      </c>
      <c r="I64">
        <v>200.88</v>
      </c>
      <c r="J64">
        <v>0</v>
      </c>
      <c r="K64">
        <v>3693.75</v>
      </c>
      <c r="L64">
        <v>3553.5</v>
      </c>
      <c r="M64">
        <v>71.010000000000005</v>
      </c>
      <c r="N64">
        <v>0</v>
      </c>
      <c r="O64">
        <v>158.69</v>
      </c>
      <c r="P64">
        <v>167000</v>
      </c>
      <c r="Q64">
        <v>0</v>
      </c>
      <c r="R64">
        <v>9600</v>
      </c>
      <c r="S64">
        <v>0</v>
      </c>
      <c r="T64">
        <f t="shared" si="0"/>
        <v>1000</v>
      </c>
      <c r="U64">
        <f t="shared" si="0"/>
        <v>0</v>
      </c>
      <c r="V64">
        <f t="shared" si="1"/>
        <v>800</v>
      </c>
      <c r="W64">
        <f t="shared" si="1"/>
        <v>0</v>
      </c>
      <c r="X64">
        <v>1</v>
      </c>
      <c r="Y64">
        <v>0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100000</v>
      </c>
      <c r="AG64">
        <v>100000</v>
      </c>
      <c r="AH64">
        <v>100000</v>
      </c>
      <c r="AI64">
        <v>0</v>
      </c>
      <c r="AJ64">
        <v>0</v>
      </c>
      <c r="AK64">
        <v>0</v>
      </c>
      <c r="AL64">
        <v>374.85</v>
      </c>
      <c r="AM64">
        <v>470.94</v>
      </c>
      <c r="AN64">
        <v>82.41</v>
      </c>
      <c r="AO64">
        <v>0</v>
      </c>
      <c r="AP64">
        <v>15485.4</v>
      </c>
      <c r="AQ64">
        <v>758.91</v>
      </c>
      <c r="AR64">
        <v>514.64</v>
      </c>
      <c r="AS64">
        <v>0</v>
      </c>
      <c r="AT64">
        <v>55381.35</v>
      </c>
      <c r="AU64">
        <v>68602.45</v>
      </c>
      <c r="AV64">
        <v>6.92</v>
      </c>
      <c r="AW64">
        <v>0</v>
      </c>
      <c r="AX64">
        <v>0</v>
      </c>
      <c r="AY64">
        <v>11.83</v>
      </c>
      <c r="AZ64">
        <v>7943.44</v>
      </c>
      <c r="BA64">
        <v>1262032.76</v>
      </c>
      <c r="BB64">
        <v>661.82</v>
      </c>
      <c r="BC64">
        <v>1000</v>
      </c>
      <c r="BD64">
        <v>1000</v>
      </c>
      <c r="BE64">
        <v>400</v>
      </c>
      <c r="BF64">
        <v>400</v>
      </c>
      <c r="BG64">
        <v>3324.75</v>
      </c>
      <c r="BH64">
        <v>0</v>
      </c>
      <c r="BI64">
        <v>202.03</v>
      </c>
      <c r="BJ64">
        <v>0</v>
      </c>
      <c r="BK64">
        <v>1011.46</v>
      </c>
      <c r="BL64">
        <v>677.96</v>
      </c>
      <c r="BM64">
        <v>271.04000000000002</v>
      </c>
      <c r="BN64">
        <v>164.27</v>
      </c>
      <c r="BO64">
        <v>11.53</v>
      </c>
      <c r="BP64">
        <v>0</v>
      </c>
    </row>
    <row r="65" spans="1:68" x14ac:dyDescent="0.2">
      <c r="A65">
        <v>2072</v>
      </c>
      <c r="B65">
        <v>1486677.78</v>
      </c>
      <c r="C65">
        <v>21168.18</v>
      </c>
      <c r="D65">
        <v>0</v>
      </c>
      <c r="E65">
        <v>0</v>
      </c>
      <c r="F65">
        <v>0</v>
      </c>
      <c r="G65">
        <v>3342.82</v>
      </c>
      <c r="H65">
        <v>0</v>
      </c>
      <c r="I65">
        <v>177.09</v>
      </c>
      <c r="J65">
        <v>0</v>
      </c>
      <c r="K65">
        <v>3844.12</v>
      </c>
      <c r="L65">
        <v>3553.5</v>
      </c>
      <c r="M65">
        <v>79.680000000000007</v>
      </c>
      <c r="N65">
        <v>0</v>
      </c>
      <c r="O65">
        <v>160.28</v>
      </c>
      <c r="P65">
        <v>168000</v>
      </c>
      <c r="Q65">
        <v>0</v>
      </c>
      <c r="R65">
        <v>10000</v>
      </c>
      <c r="S65">
        <v>0</v>
      </c>
      <c r="T65">
        <f t="shared" si="0"/>
        <v>2000</v>
      </c>
      <c r="U65">
        <f t="shared" si="0"/>
        <v>0</v>
      </c>
      <c r="V65">
        <f t="shared" si="1"/>
        <v>1200</v>
      </c>
      <c r="W65">
        <f t="shared" si="1"/>
        <v>0</v>
      </c>
      <c r="X65">
        <v>2</v>
      </c>
      <c r="Y65">
        <v>0</v>
      </c>
      <c r="Z65">
        <v>3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100000</v>
      </c>
      <c r="AG65">
        <v>100000</v>
      </c>
      <c r="AH65">
        <v>100000</v>
      </c>
      <c r="AI65">
        <v>0</v>
      </c>
      <c r="AJ65">
        <v>0</v>
      </c>
      <c r="AK65">
        <v>0</v>
      </c>
      <c r="AL65">
        <v>424.98</v>
      </c>
      <c r="AM65">
        <v>509.32</v>
      </c>
      <c r="AN65">
        <v>82.99</v>
      </c>
      <c r="AO65">
        <v>0</v>
      </c>
      <c r="AP65">
        <v>15781.08</v>
      </c>
      <c r="AQ65">
        <v>482.94</v>
      </c>
      <c r="AR65">
        <v>570.54</v>
      </c>
      <c r="AS65">
        <v>0</v>
      </c>
      <c r="AT65">
        <v>57914.81</v>
      </c>
      <c r="AU65">
        <v>68369.100000000006</v>
      </c>
      <c r="AV65">
        <v>7.49</v>
      </c>
      <c r="AW65">
        <v>0</v>
      </c>
      <c r="AX65">
        <v>0</v>
      </c>
      <c r="AY65">
        <v>12.86</v>
      </c>
      <c r="AZ65">
        <v>8589.25</v>
      </c>
      <c r="BA65">
        <v>1287520.06</v>
      </c>
      <c r="BB65">
        <v>718.91</v>
      </c>
      <c r="BC65">
        <v>1000</v>
      </c>
      <c r="BD65">
        <v>1000</v>
      </c>
      <c r="BE65">
        <v>400</v>
      </c>
      <c r="BF65">
        <v>400</v>
      </c>
      <c r="BG65">
        <v>3344.46</v>
      </c>
      <c r="BH65">
        <v>0</v>
      </c>
      <c r="BI65">
        <v>178.24</v>
      </c>
      <c r="BJ65">
        <v>0</v>
      </c>
      <c r="BK65">
        <v>1076.78</v>
      </c>
      <c r="BL65">
        <v>736.54</v>
      </c>
      <c r="BM65">
        <v>272.68</v>
      </c>
      <c r="BN65">
        <v>164.27</v>
      </c>
      <c r="BO65">
        <v>12.68</v>
      </c>
      <c r="BP65">
        <v>0</v>
      </c>
    </row>
    <row r="66" spans="1:68" x14ac:dyDescent="0.2">
      <c r="A66">
        <v>2073</v>
      </c>
      <c r="B66">
        <v>1515885.3</v>
      </c>
      <c r="C66">
        <v>21291.55</v>
      </c>
      <c r="D66">
        <v>0</v>
      </c>
      <c r="E66">
        <v>0</v>
      </c>
      <c r="F66">
        <v>0</v>
      </c>
      <c r="G66">
        <v>3362.53</v>
      </c>
      <c r="H66">
        <v>0</v>
      </c>
      <c r="I66">
        <v>228.54</v>
      </c>
      <c r="J66">
        <v>0</v>
      </c>
      <c r="K66">
        <v>3995.4</v>
      </c>
      <c r="L66">
        <v>3553.5</v>
      </c>
      <c r="M66">
        <v>88.74</v>
      </c>
      <c r="N66">
        <v>0</v>
      </c>
      <c r="O66">
        <v>161.88</v>
      </c>
      <c r="P66">
        <v>169000</v>
      </c>
      <c r="Q66">
        <v>0</v>
      </c>
      <c r="R66">
        <v>10800</v>
      </c>
      <c r="S66">
        <v>0</v>
      </c>
      <c r="T66">
        <f t="shared" si="0"/>
        <v>1000</v>
      </c>
      <c r="U66">
        <f t="shared" si="0"/>
        <v>0</v>
      </c>
      <c r="V66">
        <f t="shared" si="1"/>
        <v>800</v>
      </c>
      <c r="W66">
        <f t="shared" si="1"/>
        <v>0</v>
      </c>
      <c r="X66">
        <v>1</v>
      </c>
      <c r="Y66">
        <v>0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100000</v>
      </c>
      <c r="AG66">
        <v>100000</v>
      </c>
      <c r="AH66">
        <v>100000</v>
      </c>
      <c r="AI66">
        <v>0</v>
      </c>
      <c r="AJ66">
        <v>0</v>
      </c>
      <c r="AK66">
        <v>0</v>
      </c>
      <c r="AL66">
        <v>411.99</v>
      </c>
      <c r="AM66">
        <v>470.95</v>
      </c>
      <c r="AN66">
        <v>96.24</v>
      </c>
      <c r="AO66">
        <v>0</v>
      </c>
      <c r="AP66">
        <v>16035.69</v>
      </c>
      <c r="AQ66">
        <v>177.41</v>
      </c>
      <c r="AR66">
        <v>627.02</v>
      </c>
      <c r="AS66">
        <v>0</v>
      </c>
      <c r="AT66">
        <v>60522.04</v>
      </c>
      <c r="AU66">
        <v>68203.69</v>
      </c>
      <c r="AV66">
        <v>8.07</v>
      </c>
      <c r="AW66">
        <v>0</v>
      </c>
      <c r="AX66">
        <v>0</v>
      </c>
      <c r="AY66">
        <v>13.99</v>
      </c>
      <c r="AZ66">
        <v>9300.69</v>
      </c>
      <c r="BA66">
        <v>1313169.31</v>
      </c>
      <c r="BB66">
        <v>781.26</v>
      </c>
      <c r="BC66">
        <v>1000</v>
      </c>
      <c r="BD66">
        <v>1000</v>
      </c>
      <c r="BE66">
        <v>400</v>
      </c>
      <c r="BF66">
        <v>400</v>
      </c>
      <c r="BG66">
        <v>3364.18</v>
      </c>
      <c r="BH66">
        <v>0</v>
      </c>
      <c r="BI66">
        <v>229.69</v>
      </c>
      <c r="BJ66">
        <v>0</v>
      </c>
      <c r="BK66">
        <v>1147.52</v>
      </c>
      <c r="BL66">
        <v>800.5</v>
      </c>
      <c r="BM66">
        <v>274.32</v>
      </c>
      <c r="BN66">
        <v>164.27</v>
      </c>
      <c r="BO66">
        <v>13.83</v>
      </c>
      <c r="BP66">
        <v>0</v>
      </c>
    </row>
    <row r="67" spans="1:68" x14ac:dyDescent="0.2">
      <c r="A67">
        <v>2074</v>
      </c>
      <c r="B67">
        <v>1545262.04</v>
      </c>
      <c r="C67">
        <v>21414.92</v>
      </c>
      <c r="D67">
        <v>0</v>
      </c>
      <c r="E67">
        <v>0</v>
      </c>
      <c r="F67">
        <v>0</v>
      </c>
      <c r="G67">
        <v>3383.89</v>
      </c>
      <c r="H67">
        <v>0</v>
      </c>
      <c r="I67">
        <v>242.37</v>
      </c>
      <c r="J67">
        <v>0</v>
      </c>
      <c r="K67">
        <v>4147.57</v>
      </c>
      <c r="L67">
        <v>3553.5</v>
      </c>
      <c r="M67">
        <v>98.52</v>
      </c>
      <c r="N67">
        <v>0</v>
      </c>
      <c r="O67">
        <v>163.5</v>
      </c>
      <c r="P67">
        <v>170000</v>
      </c>
      <c r="Q67">
        <v>0</v>
      </c>
      <c r="R67">
        <v>11600</v>
      </c>
      <c r="S67">
        <v>0</v>
      </c>
      <c r="T67">
        <f t="shared" ref="T67:U130" si="2">X67*1000</f>
        <v>1000</v>
      </c>
      <c r="U67">
        <f t="shared" si="2"/>
        <v>0</v>
      </c>
      <c r="V67">
        <f t="shared" ref="V67:W130" si="3">Z67*400</f>
        <v>800</v>
      </c>
      <c r="W67">
        <f t="shared" si="3"/>
        <v>0</v>
      </c>
      <c r="X67">
        <v>1</v>
      </c>
      <c r="Y67">
        <v>0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100000</v>
      </c>
      <c r="AG67">
        <v>100000</v>
      </c>
      <c r="AH67">
        <v>100000</v>
      </c>
      <c r="AI67">
        <v>0.01</v>
      </c>
      <c r="AJ67">
        <v>0</v>
      </c>
      <c r="AK67">
        <v>0</v>
      </c>
      <c r="AL67">
        <v>462.76</v>
      </c>
      <c r="AM67">
        <v>504.97</v>
      </c>
      <c r="AN67">
        <v>96.82</v>
      </c>
      <c r="AO67">
        <v>0</v>
      </c>
      <c r="AP67">
        <v>16232.81</v>
      </c>
      <c r="AQ67">
        <v>0</v>
      </c>
      <c r="AR67">
        <v>696.75</v>
      </c>
      <c r="AS67">
        <v>0</v>
      </c>
      <c r="AT67">
        <v>63157.34</v>
      </c>
      <c r="AU67">
        <v>67876.12</v>
      </c>
      <c r="AV67">
        <v>8.64</v>
      </c>
      <c r="AW67">
        <v>0</v>
      </c>
      <c r="AX67">
        <v>0</v>
      </c>
      <c r="AY67">
        <v>15.08</v>
      </c>
      <c r="AZ67">
        <v>9972.4</v>
      </c>
      <c r="BA67">
        <v>1338968.05</v>
      </c>
      <c r="BB67">
        <v>841.45</v>
      </c>
      <c r="BC67">
        <v>1000</v>
      </c>
      <c r="BD67">
        <v>1000</v>
      </c>
      <c r="BE67">
        <v>400</v>
      </c>
      <c r="BF67">
        <v>400</v>
      </c>
      <c r="BG67">
        <v>3385.53</v>
      </c>
      <c r="BH67">
        <v>0</v>
      </c>
      <c r="BI67">
        <v>242.95</v>
      </c>
      <c r="BJ67">
        <v>0</v>
      </c>
      <c r="BK67">
        <v>1216.1099999999999</v>
      </c>
      <c r="BL67">
        <v>862.28</v>
      </c>
      <c r="BM67">
        <v>275.97000000000003</v>
      </c>
      <c r="BN67">
        <v>164.27</v>
      </c>
      <c r="BO67">
        <v>14.41</v>
      </c>
      <c r="BP67">
        <v>0</v>
      </c>
    </row>
    <row r="68" spans="1:68" x14ac:dyDescent="0.2">
      <c r="A68">
        <v>2075</v>
      </c>
      <c r="B68">
        <v>1574808.03</v>
      </c>
      <c r="C68">
        <v>21538.29</v>
      </c>
      <c r="D68">
        <v>0</v>
      </c>
      <c r="E68">
        <v>0</v>
      </c>
      <c r="F68">
        <v>0</v>
      </c>
      <c r="G68">
        <v>3403.6</v>
      </c>
      <c r="H68">
        <v>0</v>
      </c>
      <c r="I68">
        <v>250.44</v>
      </c>
      <c r="J68">
        <v>0</v>
      </c>
      <c r="K68">
        <v>4300.6499999999996</v>
      </c>
      <c r="L68">
        <v>3553.5</v>
      </c>
      <c r="M68">
        <v>109.02</v>
      </c>
      <c r="N68">
        <v>0</v>
      </c>
      <c r="O68">
        <v>165.14</v>
      </c>
      <c r="P68">
        <v>171000</v>
      </c>
      <c r="Q68">
        <v>0</v>
      </c>
      <c r="R68">
        <v>12400</v>
      </c>
      <c r="S68">
        <v>0</v>
      </c>
      <c r="T68">
        <f t="shared" si="2"/>
        <v>1000</v>
      </c>
      <c r="U68">
        <f t="shared" si="2"/>
        <v>0</v>
      </c>
      <c r="V68">
        <f t="shared" si="3"/>
        <v>800</v>
      </c>
      <c r="W68">
        <f t="shared" si="3"/>
        <v>0</v>
      </c>
      <c r="X68">
        <v>1</v>
      </c>
      <c r="Y68">
        <v>0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100000</v>
      </c>
      <c r="AG68">
        <v>100000</v>
      </c>
      <c r="AH68">
        <v>100000</v>
      </c>
      <c r="AI68">
        <v>0</v>
      </c>
      <c r="AJ68">
        <v>0</v>
      </c>
      <c r="AK68">
        <v>0</v>
      </c>
      <c r="AL68">
        <v>469.54</v>
      </c>
      <c r="AM68">
        <v>487.69</v>
      </c>
      <c r="AN68">
        <v>110.07</v>
      </c>
      <c r="AO68">
        <v>0</v>
      </c>
      <c r="AP68">
        <v>16372.43</v>
      </c>
      <c r="AQ68">
        <v>0</v>
      </c>
      <c r="AR68">
        <v>760.72</v>
      </c>
      <c r="AS68">
        <v>0</v>
      </c>
      <c r="AT68">
        <v>65863.070000000007</v>
      </c>
      <c r="AU68">
        <v>67388.429999999993</v>
      </c>
      <c r="AV68">
        <v>9.8000000000000007</v>
      </c>
      <c r="AW68">
        <v>0</v>
      </c>
      <c r="AX68">
        <v>0</v>
      </c>
      <c r="AY68">
        <v>16.260000000000002</v>
      </c>
      <c r="AZ68">
        <v>10710.26</v>
      </c>
      <c r="BA68">
        <v>1364916.27</v>
      </c>
      <c r="BB68">
        <v>906.89</v>
      </c>
      <c r="BC68">
        <v>1000</v>
      </c>
      <c r="BD68">
        <v>1000</v>
      </c>
      <c r="BE68">
        <v>400</v>
      </c>
      <c r="BF68">
        <v>400</v>
      </c>
      <c r="BG68">
        <v>3405.24</v>
      </c>
      <c r="BH68">
        <v>0</v>
      </c>
      <c r="BI68">
        <v>251.59</v>
      </c>
      <c r="BJ68">
        <v>0</v>
      </c>
      <c r="BK68">
        <v>1290.1199999999999</v>
      </c>
      <c r="BL68">
        <v>929.43</v>
      </c>
      <c r="BM68">
        <v>277.61</v>
      </c>
      <c r="BN68">
        <v>164.27</v>
      </c>
      <c r="BO68">
        <v>15.56</v>
      </c>
      <c r="BP68">
        <v>0</v>
      </c>
    </row>
    <row r="69" spans="1:68" x14ac:dyDescent="0.2">
      <c r="A69">
        <v>2076</v>
      </c>
      <c r="B69">
        <v>1604523.25</v>
      </c>
      <c r="C69">
        <v>21661.66</v>
      </c>
      <c r="D69">
        <v>0</v>
      </c>
      <c r="E69">
        <v>0</v>
      </c>
      <c r="F69">
        <v>0</v>
      </c>
      <c r="G69">
        <v>3423.31</v>
      </c>
      <c r="H69">
        <v>0</v>
      </c>
      <c r="I69">
        <v>264.27</v>
      </c>
      <c r="J69">
        <v>0</v>
      </c>
      <c r="K69">
        <v>4454.62</v>
      </c>
      <c r="L69">
        <v>3553.5</v>
      </c>
      <c r="M69">
        <v>120.24</v>
      </c>
      <c r="N69">
        <v>0</v>
      </c>
      <c r="O69">
        <v>166.79</v>
      </c>
      <c r="P69">
        <v>172000</v>
      </c>
      <c r="Q69">
        <v>0</v>
      </c>
      <c r="R69">
        <v>13200</v>
      </c>
      <c r="S69">
        <v>0</v>
      </c>
      <c r="T69">
        <f t="shared" si="2"/>
        <v>1000</v>
      </c>
      <c r="U69">
        <f t="shared" si="2"/>
        <v>0</v>
      </c>
      <c r="V69">
        <f t="shared" si="3"/>
        <v>800</v>
      </c>
      <c r="W69">
        <f t="shared" si="3"/>
        <v>0</v>
      </c>
      <c r="X69">
        <v>1</v>
      </c>
      <c r="Y69">
        <v>0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100000</v>
      </c>
      <c r="AG69">
        <v>100000</v>
      </c>
      <c r="AH69">
        <v>100000</v>
      </c>
      <c r="AI69">
        <v>0</v>
      </c>
      <c r="AJ69">
        <v>0</v>
      </c>
      <c r="AK69">
        <v>0</v>
      </c>
      <c r="AL69">
        <v>596.19000000000005</v>
      </c>
      <c r="AM69">
        <v>588.62</v>
      </c>
      <c r="AN69">
        <v>123.91</v>
      </c>
      <c r="AO69">
        <v>0</v>
      </c>
      <c r="AP69">
        <v>16472.64</v>
      </c>
      <c r="AQ69">
        <v>0</v>
      </c>
      <c r="AR69">
        <v>824.11</v>
      </c>
      <c r="AS69">
        <v>0</v>
      </c>
      <c r="AT69">
        <v>68501.289999999994</v>
      </c>
      <c r="AU69">
        <v>66799.81</v>
      </c>
      <c r="AV69">
        <v>11.53</v>
      </c>
      <c r="AW69">
        <v>0</v>
      </c>
      <c r="AX69">
        <v>0</v>
      </c>
      <c r="AY69">
        <v>17.440000000000001</v>
      </c>
      <c r="AZ69">
        <v>11433.37</v>
      </c>
      <c r="BA69">
        <v>1391013.98</v>
      </c>
      <c r="BB69">
        <v>972.23</v>
      </c>
      <c r="BC69">
        <v>1000</v>
      </c>
      <c r="BD69">
        <v>1000</v>
      </c>
      <c r="BE69">
        <v>400</v>
      </c>
      <c r="BF69">
        <v>400</v>
      </c>
      <c r="BG69">
        <v>3424.95</v>
      </c>
      <c r="BH69">
        <v>0</v>
      </c>
      <c r="BI69">
        <v>265.42</v>
      </c>
      <c r="BJ69">
        <v>0</v>
      </c>
      <c r="BK69">
        <v>1364.09</v>
      </c>
      <c r="BL69">
        <v>996.5</v>
      </c>
      <c r="BM69">
        <v>279.25</v>
      </c>
      <c r="BN69">
        <v>164.27</v>
      </c>
      <c r="BO69">
        <v>16.71</v>
      </c>
      <c r="BP69">
        <v>0</v>
      </c>
    </row>
    <row r="70" spans="1:68" x14ac:dyDescent="0.2">
      <c r="A70">
        <v>2077</v>
      </c>
      <c r="B70">
        <v>1633646.14</v>
      </c>
      <c r="C70">
        <v>21229.86</v>
      </c>
      <c r="D70">
        <v>0</v>
      </c>
      <c r="E70">
        <v>0</v>
      </c>
      <c r="F70">
        <v>0</v>
      </c>
      <c r="G70">
        <v>3443.02</v>
      </c>
      <c r="H70">
        <v>0</v>
      </c>
      <c r="I70">
        <v>278.10000000000002</v>
      </c>
      <c r="J70">
        <v>0</v>
      </c>
      <c r="K70">
        <v>4609.5</v>
      </c>
      <c r="L70">
        <v>3553.5</v>
      </c>
      <c r="M70">
        <v>132.18</v>
      </c>
      <c r="N70">
        <v>0</v>
      </c>
      <c r="O70">
        <v>168.46</v>
      </c>
      <c r="P70">
        <v>173000</v>
      </c>
      <c r="Q70">
        <v>0</v>
      </c>
      <c r="R70">
        <v>14000</v>
      </c>
      <c r="S70">
        <v>0</v>
      </c>
      <c r="T70">
        <f t="shared" si="2"/>
        <v>1000</v>
      </c>
      <c r="U70">
        <f t="shared" si="2"/>
        <v>0</v>
      </c>
      <c r="V70">
        <f t="shared" si="3"/>
        <v>800</v>
      </c>
      <c r="W70">
        <f t="shared" si="3"/>
        <v>0</v>
      </c>
      <c r="X70">
        <v>1</v>
      </c>
      <c r="Y70">
        <v>0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100000</v>
      </c>
      <c r="AG70">
        <v>100000</v>
      </c>
      <c r="AH70">
        <v>100000</v>
      </c>
      <c r="AI70">
        <v>0</v>
      </c>
      <c r="AJ70">
        <v>0</v>
      </c>
      <c r="AK70">
        <v>0</v>
      </c>
      <c r="AL70">
        <v>725.62</v>
      </c>
      <c r="AM70">
        <v>682.45</v>
      </c>
      <c r="AN70">
        <v>138.31</v>
      </c>
      <c r="AO70">
        <v>0</v>
      </c>
      <c r="AP70">
        <v>16572.84</v>
      </c>
      <c r="AQ70">
        <v>0</v>
      </c>
      <c r="AR70">
        <v>887.51</v>
      </c>
      <c r="AS70">
        <v>0</v>
      </c>
      <c r="AT70">
        <v>71029.789999999994</v>
      </c>
      <c r="AU70">
        <v>66117.36</v>
      </c>
      <c r="AV70">
        <v>12.68</v>
      </c>
      <c r="AW70">
        <v>0</v>
      </c>
      <c r="AX70">
        <v>0</v>
      </c>
      <c r="AY70">
        <v>18.89</v>
      </c>
      <c r="AZ70">
        <v>12327.74</v>
      </c>
      <c r="BA70">
        <v>1417261.17</v>
      </c>
      <c r="BB70">
        <v>1052.1400000000001</v>
      </c>
      <c r="BC70">
        <v>1000</v>
      </c>
      <c r="BD70">
        <v>1000</v>
      </c>
      <c r="BE70">
        <v>400</v>
      </c>
      <c r="BF70">
        <v>400</v>
      </c>
      <c r="BG70">
        <v>3444.67</v>
      </c>
      <c r="BH70">
        <v>0</v>
      </c>
      <c r="BI70">
        <v>279.25</v>
      </c>
      <c r="BJ70">
        <v>0</v>
      </c>
      <c r="BK70">
        <v>1453.05</v>
      </c>
      <c r="BL70">
        <v>1078.53</v>
      </c>
      <c r="BM70">
        <v>280.89999999999998</v>
      </c>
      <c r="BN70">
        <v>164.27</v>
      </c>
      <c r="BO70">
        <v>17.87</v>
      </c>
      <c r="BP70">
        <v>0</v>
      </c>
    </row>
    <row r="71" spans="1:68" x14ac:dyDescent="0.2">
      <c r="A71">
        <v>2078</v>
      </c>
      <c r="B71">
        <v>1662938.27</v>
      </c>
      <c r="C71">
        <v>21353.23</v>
      </c>
      <c r="D71">
        <v>0</v>
      </c>
      <c r="E71">
        <v>0</v>
      </c>
      <c r="F71">
        <v>0</v>
      </c>
      <c r="G71">
        <v>3462.74</v>
      </c>
      <c r="H71">
        <v>0</v>
      </c>
      <c r="I71">
        <v>329.55</v>
      </c>
      <c r="J71">
        <v>0</v>
      </c>
      <c r="K71">
        <v>4765.2700000000004</v>
      </c>
      <c r="L71">
        <v>3553.5</v>
      </c>
      <c r="M71">
        <v>144.87</v>
      </c>
      <c r="N71">
        <v>0</v>
      </c>
      <c r="O71">
        <v>170.14</v>
      </c>
      <c r="P71">
        <v>174000</v>
      </c>
      <c r="Q71">
        <v>0</v>
      </c>
      <c r="R71">
        <v>15200</v>
      </c>
      <c r="S71">
        <v>0</v>
      </c>
      <c r="T71">
        <f t="shared" si="2"/>
        <v>1000</v>
      </c>
      <c r="U71">
        <f t="shared" si="2"/>
        <v>0</v>
      </c>
      <c r="V71">
        <f t="shared" si="3"/>
        <v>1200</v>
      </c>
      <c r="W71">
        <f t="shared" si="3"/>
        <v>0</v>
      </c>
      <c r="X71">
        <v>1</v>
      </c>
      <c r="Y71">
        <v>0</v>
      </c>
      <c r="Z71">
        <v>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100000</v>
      </c>
      <c r="AG71">
        <v>100000</v>
      </c>
      <c r="AH71">
        <v>100000</v>
      </c>
      <c r="AI71">
        <v>0</v>
      </c>
      <c r="AJ71">
        <v>0</v>
      </c>
      <c r="AK71">
        <v>0</v>
      </c>
      <c r="AL71">
        <v>863.85</v>
      </c>
      <c r="AM71">
        <v>775.52</v>
      </c>
      <c r="AN71">
        <v>152.13999999999999</v>
      </c>
      <c r="AO71">
        <v>0</v>
      </c>
      <c r="AP71">
        <v>16673.04</v>
      </c>
      <c r="AQ71">
        <v>0</v>
      </c>
      <c r="AR71">
        <v>950.9</v>
      </c>
      <c r="AS71">
        <v>0</v>
      </c>
      <c r="AT71">
        <v>73439.77</v>
      </c>
      <c r="AU71">
        <v>65341.84</v>
      </c>
      <c r="AV71">
        <v>13.83</v>
      </c>
      <c r="AW71">
        <v>0</v>
      </c>
      <c r="AX71">
        <v>0</v>
      </c>
      <c r="AY71">
        <v>20.6</v>
      </c>
      <c r="AZ71">
        <v>13396.89</v>
      </c>
      <c r="BA71">
        <v>1442985.16</v>
      </c>
      <c r="BB71">
        <v>1146.8800000000001</v>
      </c>
      <c r="BC71">
        <v>1000</v>
      </c>
      <c r="BD71">
        <v>1000</v>
      </c>
      <c r="BE71">
        <v>400</v>
      </c>
      <c r="BF71">
        <v>400</v>
      </c>
      <c r="BG71">
        <v>3464.38</v>
      </c>
      <c r="BH71">
        <v>0</v>
      </c>
      <c r="BI71">
        <v>330.71</v>
      </c>
      <c r="BJ71">
        <v>0</v>
      </c>
      <c r="BK71">
        <v>1557.06</v>
      </c>
      <c r="BL71">
        <v>1175.74</v>
      </c>
      <c r="BM71">
        <v>282.54000000000002</v>
      </c>
      <c r="BN71">
        <v>164.27</v>
      </c>
      <c r="BO71">
        <v>19.02</v>
      </c>
      <c r="BP71">
        <v>0</v>
      </c>
    </row>
    <row r="72" spans="1:68" x14ac:dyDescent="0.2">
      <c r="A72">
        <v>2079</v>
      </c>
      <c r="B72">
        <v>1692385.53</v>
      </c>
      <c r="C72">
        <v>21466.32</v>
      </c>
      <c r="D72">
        <v>0</v>
      </c>
      <c r="E72">
        <v>0</v>
      </c>
      <c r="F72">
        <v>0</v>
      </c>
      <c r="G72">
        <v>3393.74</v>
      </c>
      <c r="H72">
        <v>0</v>
      </c>
      <c r="I72">
        <v>381.01</v>
      </c>
      <c r="J72">
        <v>0</v>
      </c>
      <c r="K72">
        <v>4921.87</v>
      </c>
      <c r="L72">
        <v>3553.5</v>
      </c>
      <c r="M72">
        <v>158.66999999999999</v>
      </c>
      <c r="N72">
        <v>0</v>
      </c>
      <c r="O72">
        <v>171.84</v>
      </c>
      <c r="P72">
        <v>174000</v>
      </c>
      <c r="Q72">
        <v>0</v>
      </c>
      <c r="R72">
        <v>16800</v>
      </c>
      <c r="S72">
        <v>0</v>
      </c>
      <c r="T72">
        <f t="shared" si="2"/>
        <v>0</v>
      </c>
      <c r="U72">
        <f t="shared" si="2"/>
        <v>0</v>
      </c>
      <c r="V72">
        <f t="shared" si="3"/>
        <v>1600</v>
      </c>
      <c r="W72">
        <f t="shared" si="3"/>
        <v>0</v>
      </c>
      <c r="X72">
        <v>0</v>
      </c>
      <c r="Y72">
        <v>0</v>
      </c>
      <c r="Z72">
        <v>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100000</v>
      </c>
      <c r="AG72">
        <v>100000</v>
      </c>
      <c r="AH72">
        <v>100000</v>
      </c>
      <c r="AI72">
        <v>0.01</v>
      </c>
      <c r="AJ72">
        <v>0</v>
      </c>
      <c r="AK72">
        <v>0</v>
      </c>
      <c r="AL72">
        <v>897.44</v>
      </c>
      <c r="AM72">
        <v>771.03</v>
      </c>
      <c r="AN72">
        <v>166.55</v>
      </c>
      <c r="AO72">
        <v>0</v>
      </c>
      <c r="AP72">
        <v>16771.599999999999</v>
      </c>
      <c r="AQ72">
        <v>0</v>
      </c>
      <c r="AR72">
        <v>1014.29</v>
      </c>
      <c r="AS72">
        <v>0</v>
      </c>
      <c r="AT72">
        <v>75837.509999999995</v>
      </c>
      <c r="AU72">
        <v>64570.8</v>
      </c>
      <c r="AV72">
        <v>14.41</v>
      </c>
      <c r="AW72">
        <v>0</v>
      </c>
      <c r="AX72">
        <v>0</v>
      </c>
      <c r="AY72">
        <v>22.58</v>
      </c>
      <c r="AZ72">
        <v>14647.16</v>
      </c>
      <c r="BA72">
        <v>1468858.64</v>
      </c>
      <c r="BB72">
        <v>1256.8900000000001</v>
      </c>
      <c r="BC72">
        <v>1000</v>
      </c>
      <c r="BD72">
        <v>1000</v>
      </c>
      <c r="BE72">
        <v>400</v>
      </c>
      <c r="BF72">
        <v>400</v>
      </c>
      <c r="BG72">
        <v>3395.39</v>
      </c>
      <c r="BH72">
        <v>0</v>
      </c>
      <c r="BI72">
        <v>382.16</v>
      </c>
      <c r="BJ72">
        <v>0</v>
      </c>
      <c r="BK72">
        <v>1676.76</v>
      </c>
      <c r="BL72">
        <v>1288.5999999999999</v>
      </c>
      <c r="BM72">
        <v>284.18</v>
      </c>
      <c r="BN72">
        <v>164.27</v>
      </c>
      <c r="BO72">
        <v>20.170000000000002</v>
      </c>
      <c r="BP72">
        <v>0</v>
      </c>
    </row>
    <row r="73" spans="1:68" x14ac:dyDescent="0.2">
      <c r="A73">
        <v>2080</v>
      </c>
      <c r="B73">
        <v>1721832.79</v>
      </c>
      <c r="C73">
        <v>21466.32</v>
      </c>
      <c r="D73">
        <v>0</v>
      </c>
      <c r="E73">
        <v>0</v>
      </c>
      <c r="F73">
        <v>0</v>
      </c>
      <c r="G73">
        <v>3413.46</v>
      </c>
      <c r="H73">
        <v>0</v>
      </c>
      <c r="I73">
        <v>433.61</v>
      </c>
      <c r="J73">
        <v>0</v>
      </c>
      <c r="K73">
        <v>5078.4799999999996</v>
      </c>
      <c r="L73">
        <v>3553.5</v>
      </c>
      <c r="M73">
        <v>173.94</v>
      </c>
      <c r="N73">
        <v>0</v>
      </c>
      <c r="O73">
        <v>173.56</v>
      </c>
      <c r="P73">
        <v>174000</v>
      </c>
      <c r="Q73">
        <v>0</v>
      </c>
      <c r="R73">
        <v>18800</v>
      </c>
      <c r="S73">
        <v>0</v>
      </c>
      <c r="T73">
        <f t="shared" si="2"/>
        <v>0</v>
      </c>
      <c r="U73">
        <f t="shared" si="2"/>
        <v>0</v>
      </c>
      <c r="V73">
        <f t="shared" si="3"/>
        <v>2000</v>
      </c>
      <c r="W73">
        <f t="shared" si="3"/>
        <v>0</v>
      </c>
      <c r="X73">
        <v>0</v>
      </c>
      <c r="Y73">
        <v>0</v>
      </c>
      <c r="Z73">
        <v>5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100000</v>
      </c>
      <c r="AG73">
        <v>100000</v>
      </c>
      <c r="AH73">
        <v>100000</v>
      </c>
      <c r="AI73">
        <v>0.01</v>
      </c>
      <c r="AJ73">
        <v>0</v>
      </c>
      <c r="AK73">
        <v>0</v>
      </c>
      <c r="AL73">
        <v>983.78</v>
      </c>
      <c r="AM73">
        <v>810.35</v>
      </c>
      <c r="AN73">
        <v>174.04</v>
      </c>
      <c r="AO73">
        <v>0</v>
      </c>
      <c r="AP73">
        <v>16870.16</v>
      </c>
      <c r="AQ73">
        <v>0</v>
      </c>
      <c r="AR73">
        <v>1084.5999999999999</v>
      </c>
      <c r="AS73">
        <v>0</v>
      </c>
      <c r="AT73">
        <v>78168.63</v>
      </c>
      <c r="AU73">
        <v>63760.45</v>
      </c>
      <c r="AV73">
        <v>15.56</v>
      </c>
      <c r="AW73">
        <v>0</v>
      </c>
      <c r="AX73">
        <v>0</v>
      </c>
      <c r="AY73">
        <v>24.63</v>
      </c>
      <c r="AZ73">
        <v>15923.85</v>
      </c>
      <c r="BA73">
        <v>1494869.14</v>
      </c>
      <c r="BB73">
        <v>1370</v>
      </c>
      <c r="BC73">
        <v>1000</v>
      </c>
      <c r="BD73">
        <v>1000</v>
      </c>
      <c r="BE73">
        <v>400</v>
      </c>
      <c r="BF73">
        <v>400</v>
      </c>
      <c r="BG73">
        <v>3415.1</v>
      </c>
      <c r="BH73">
        <v>0</v>
      </c>
      <c r="BI73">
        <v>435.34</v>
      </c>
      <c r="BJ73">
        <v>0</v>
      </c>
      <c r="BK73">
        <v>1799.69</v>
      </c>
      <c r="BL73">
        <v>1404.65</v>
      </c>
      <c r="BM73">
        <v>285.82</v>
      </c>
      <c r="BN73">
        <v>164.27</v>
      </c>
      <c r="BO73">
        <v>21.9</v>
      </c>
      <c r="BP73">
        <v>0</v>
      </c>
    </row>
    <row r="74" spans="1:68" x14ac:dyDescent="0.2">
      <c r="A74">
        <v>2081</v>
      </c>
      <c r="B74">
        <v>1751280.06</v>
      </c>
      <c r="C74">
        <v>21466.32</v>
      </c>
      <c r="D74">
        <v>0</v>
      </c>
      <c r="E74">
        <v>0</v>
      </c>
      <c r="F74">
        <v>0</v>
      </c>
      <c r="G74">
        <v>3429.88</v>
      </c>
      <c r="H74">
        <v>0</v>
      </c>
      <c r="I74">
        <v>455.51</v>
      </c>
      <c r="J74">
        <v>0</v>
      </c>
      <c r="K74">
        <v>5235.08</v>
      </c>
      <c r="L74">
        <v>3553.5</v>
      </c>
      <c r="M74">
        <v>191.01</v>
      </c>
      <c r="N74">
        <v>0</v>
      </c>
      <c r="O74">
        <v>175.3</v>
      </c>
      <c r="P74">
        <v>174000</v>
      </c>
      <c r="Q74">
        <v>0</v>
      </c>
      <c r="R74">
        <v>20800</v>
      </c>
      <c r="S74">
        <v>0</v>
      </c>
      <c r="T74">
        <f t="shared" si="2"/>
        <v>0</v>
      </c>
      <c r="U74">
        <f t="shared" si="2"/>
        <v>0</v>
      </c>
      <c r="V74">
        <f t="shared" si="3"/>
        <v>2000</v>
      </c>
      <c r="W74">
        <f t="shared" si="3"/>
        <v>0</v>
      </c>
      <c r="X74">
        <v>0</v>
      </c>
      <c r="Y74">
        <v>0</v>
      </c>
      <c r="Z74">
        <v>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100000</v>
      </c>
      <c r="AG74">
        <v>100000</v>
      </c>
      <c r="AH74">
        <v>100000</v>
      </c>
      <c r="AI74">
        <v>0.01</v>
      </c>
      <c r="AJ74">
        <v>0</v>
      </c>
      <c r="AK74">
        <v>0</v>
      </c>
      <c r="AL74">
        <v>1068.48</v>
      </c>
      <c r="AM74">
        <v>844.5</v>
      </c>
      <c r="AN74">
        <v>187.87</v>
      </c>
      <c r="AO74">
        <v>0</v>
      </c>
      <c r="AP74">
        <v>16965.439999999999</v>
      </c>
      <c r="AQ74">
        <v>0</v>
      </c>
      <c r="AR74">
        <v>1162.98</v>
      </c>
      <c r="AS74">
        <v>0</v>
      </c>
      <c r="AT74">
        <v>80434.75</v>
      </c>
      <c r="AU74">
        <v>62915.95</v>
      </c>
      <c r="AV74">
        <v>16.71</v>
      </c>
      <c r="AW74">
        <v>0</v>
      </c>
      <c r="AX74">
        <v>0</v>
      </c>
      <c r="AY74">
        <v>26.82</v>
      </c>
      <c r="AZ74">
        <v>17297</v>
      </c>
      <c r="BA74">
        <v>1520879.65</v>
      </c>
      <c r="BB74">
        <v>1491.27</v>
      </c>
      <c r="BC74">
        <v>1000</v>
      </c>
      <c r="BD74">
        <v>1000</v>
      </c>
      <c r="BE74">
        <v>400</v>
      </c>
      <c r="BF74">
        <v>400</v>
      </c>
      <c r="BG74">
        <v>3429.88</v>
      </c>
      <c r="BH74">
        <v>0</v>
      </c>
      <c r="BI74">
        <v>457.82</v>
      </c>
      <c r="BJ74">
        <v>0</v>
      </c>
      <c r="BK74">
        <v>1930.99</v>
      </c>
      <c r="BL74">
        <v>1529.08</v>
      </c>
      <c r="BM74">
        <v>285.82</v>
      </c>
      <c r="BN74">
        <v>164.27</v>
      </c>
      <c r="BO74">
        <v>24.2</v>
      </c>
      <c r="BP74">
        <v>0</v>
      </c>
    </row>
    <row r="75" spans="1:68" x14ac:dyDescent="0.2">
      <c r="A75">
        <v>2082</v>
      </c>
      <c r="B75">
        <v>1780727.32</v>
      </c>
      <c r="C75">
        <v>21466.32</v>
      </c>
      <c r="D75">
        <v>0</v>
      </c>
      <c r="E75">
        <v>0</v>
      </c>
      <c r="F75">
        <v>0</v>
      </c>
      <c r="G75">
        <v>3429.88</v>
      </c>
      <c r="H75">
        <v>0</v>
      </c>
      <c r="I75">
        <v>484.33</v>
      </c>
      <c r="J75">
        <v>0</v>
      </c>
      <c r="K75">
        <v>5391.68</v>
      </c>
      <c r="L75">
        <v>3553.5</v>
      </c>
      <c r="M75">
        <v>209.88</v>
      </c>
      <c r="N75">
        <v>0</v>
      </c>
      <c r="O75">
        <v>177.05</v>
      </c>
      <c r="P75">
        <v>174000</v>
      </c>
      <c r="Q75">
        <v>0</v>
      </c>
      <c r="R75">
        <v>22800</v>
      </c>
      <c r="S75">
        <v>0</v>
      </c>
      <c r="T75">
        <f t="shared" si="2"/>
        <v>0</v>
      </c>
      <c r="U75">
        <f t="shared" si="2"/>
        <v>0</v>
      </c>
      <c r="V75">
        <f t="shared" si="3"/>
        <v>2000</v>
      </c>
      <c r="W75">
        <f t="shared" si="3"/>
        <v>0</v>
      </c>
      <c r="X75">
        <v>0</v>
      </c>
      <c r="Y75">
        <v>0</v>
      </c>
      <c r="Z75">
        <v>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100000</v>
      </c>
      <c r="AG75">
        <v>100000</v>
      </c>
      <c r="AH75">
        <v>100000</v>
      </c>
      <c r="AI75">
        <v>0.01</v>
      </c>
      <c r="AJ75">
        <v>0</v>
      </c>
      <c r="AK75">
        <v>0</v>
      </c>
      <c r="AL75">
        <v>1155.1199999999999</v>
      </c>
      <c r="AM75">
        <v>876.71</v>
      </c>
      <c r="AN75">
        <v>201.71</v>
      </c>
      <c r="AO75">
        <v>0</v>
      </c>
      <c r="AP75">
        <v>17041</v>
      </c>
      <c r="AQ75">
        <v>0</v>
      </c>
      <c r="AR75">
        <v>1256.3399999999999</v>
      </c>
      <c r="AS75">
        <v>0</v>
      </c>
      <c r="AT75">
        <v>82633.95</v>
      </c>
      <c r="AU75">
        <v>62039.23</v>
      </c>
      <c r="AV75">
        <v>17.87</v>
      </c>
      <c r="AW75">
        <v>0</v>
      </c>
      <c r="AX75">
        <v>0</v>
      </c>
      <c r="AY75">
        <v>29.16</v>
      </c>
      <c r="AZ75">
        <v>18759.900000000001</v>
      </c>
      <c r="BA75">
        <v>1546890.16</v>
      </c>
      <c r="BB75">
        <v>1620.66</v>
      </c>
      <c r="BC75">
        <v>1000</v>
      </c>
      <c r="BD75">
        <v>1000</v>
      </c>
      <c r="BE75">
        <v>400</v>
      </c>
      <c r="BF75">
        <v>400</v>
      </c>
      <c r="BG75">
        <v>3429.88</v>
      </c>
      <c r="BH75">
        <v>0</v>
      </c>
      <c r="BI75">
        <v>487.21</v>
      </c>
      <c r="BJ75">
        <v>0</v>
      </c>
      <c r="BK75">
        <v>2070.63</v>
      </c>
      <c r="BL75">
        <v>1661.85</v>
      </c>
      <c r="BM75">
        <v>285.82</v>
      </c>
      <c r="BN75">
        <v>164.27</v>
      </c>
      <c r="BO75">
        <v>27.09</v>
      </c>
      <c r="BP75">
        <v>0</v>
      </c>
    </row>
    <row r="76" spans="1:68" x14ac:dyDescent="0.2">
      <c r="A76">
        <v>2083</v>
      </c>
      <c r="B76">
        <v>1810174.58</v>
      </c>
      <c r="C76">
        <v>21466.32</v>
      </c>
      <c r="D76">
        <v>0</v>
      </c>
      <c r="E76">
        <v>0</v>
      </c>
      <c r="F76">
        <v>0</v>
      </c>
      <c r="G76">
        <v>3429.88</v>
      </c>
      <c r="H76">
        <v>0</v>
      </c>
      <c r="I76">
        <v>518.9</v>
      </c>
      <c r="J76">
        <v>0</v>
      </c>
      <c r="K76">
        <v>5548.28</v>
      </c>
      <c r="L76">
        <v>3553.5</v>
      </c>
      <c r="M76">
        <v>230.55</v>
      </c>
      <c r="N76">
        <v>0</v>
      </c>
      <c r="O76">
        <v>178.82</v>
      </c>
      <c r="P76">
        <v>174000</v>
      </c>
      <c r="Q76">
        <v>0</v>
      </c>
      <c r="R76">
        <v>24800</v>
      </c>
      <c r="S76">
        <v>0</v>
      </c>
      <c r="T76">
        <f t="shared" si="2"/>
        <v>0</v>
      </c>
      <c r="U76">
        <f t="shared" si="2"/>
        <v>0</v>
      </c>
      <c r="V76">
        <f t="shared" si="3"/>
        <v>2000</v>
      </c>
      <c r="W76">
        <f t="shared" si="3"/>
        <v>0</v>
      </c>
      <c r="X76">
        <v>0</v>
      </c>
      <c r="Y76">
        <v>0</v>
      </c>
      <c r="Z76">
        <v>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100000</v>
      </c>
      <c r="AG76">
        <v>100000</v>
      </c>
      <c r="AH76">
        <v>100000</v>
      </c>
      <c r="AI76">
        <v>0.01</v>
      </c>
      <c r="AJ76">
        <v>0</v>
      </c>
      <c r="AK76">
        <v>0</v>
      </c>
      <c r="AL76">
        <v>1243.6199999999999</v>
      </c>
      <c r="AM76">
        <v>907.07</v>
      </c>
      <c r="AN76">
        <v>215.54</v>
      </c>
      <c r="AO76">
        <v>0</v>
      </c>
      <c r="AP76">
        <v>17096.849999999999</v>
      </c>
      <c r="AQ76">
        <v>0</v>
      </c>
      <c r="AR76">
        <v>1370.45</v>
      </c>
      <c r="AS76">
        <v>0</v>
      </c>
      <c r="AT76">
        <v>84764.36</v>
      </c>
      <c r="AU76">
        <v>61132.17</v>
      </c>
      <c r="AV76">
        <v>19.02</v>
      </c>
      <c r="AW76">
        <v>0</v>
      </c>
      <c r="AX76">
        <v>0</v>
      </c>
      <c r="AY76">
        <v>31.64</v>
      </c>
      <c r="AZ76">
        <v>20312.580000000002</v>
      </c>
      <c r="BA76">
        <v>1572900.66</v>
      </c>
      <c r="BB76">
        <v>1758.18</v>
      </c>
      <c r="BC76">
        <v>1000</v>
      </c>
      <c r="BD76">
        <v>1000</v>
      </c>
      <c r="BE76">
        <v>400</v>
      </c>
      <c r="BF76">
        <v>400</v>
      </c>
      <c r="BG76">
        <v>3429.88</v>
      </c>
      <c r="BH76">
        <v>0</v>
      </c>
      <c r="BI76">
        <v>521.79</v>
      </c>
      <c r="BJ76">
        <v>0</v>
      </c>
      <c r="BK76">
        <v>2218.61</v>
      </c>
      <c r="BL76">
        <v>1802.95</v>
      </c>
      <c r="BM76">
        <v>285.82</v>
      </c>
      <c r="BN76">
        <v>164.27</v>
      </c>
      <c r="BO76">
        <v>29.97</v>
      </c>
      <c r="BP76">
        <v>0</v>
      </c>
    </row>
    <row r="77" spans="1:68" x14ac:dyDescent="0.2">
      <c r="A77">
        <v>2084</v>
      </c>
      <c r="B77">
        <v>1839621.85</v>
      </c>
      <c r="C77">
        <v>21466.32</v>
      </c>
      <c r="D77">
        <v>0</v>
      </c>
      <c r="E77">
        <v>0</v>
      </c>
      <c r="F77">
        <v>0</v>
      </c>
      <c r="G77">
        <v>3429.88</v>
      </c>
      <c r="H77">
        <v>0</v>
      </c>
      <c r="I77">
        <v>553.48</v>
      </c>
      <c r="J77">
        <v>0</v>
      </c>
      <c r="K77">
        <v>5704.88</v>
      </c>
      <c r="L77">
        <v>3553.5</v>
      </c>
      <c r="M77">
        <v>253.02</v>
      </c>
      <c r="N77">
        <v>0</v>
      </c>
      <c r="O77">
        <v>180.61</v>
      </c>
      <c r="P77">
        <v>174000</v>
      </c>
      <c r="Q77">
        <v>0</v>
      </c>
      <c r="R77">
        <v>26800</v>
      </c>
      <c r="S77">
        <v>0</v>
      </c>
      <c r="T77">
        <f t="shared" si="2"/>
        <v>0</v>
      </c>
      <c r="U77">
        <f t="shared" si="2"/>
        <v>0</v>
      </c>
      <c r="V77">
        <f t="shared" si="3"/>
        <v>2000</v>
      </c>
      <c r="W77">
        <f t="shared" si="3"/>
        <v>0</v>
      </c>
      <c r="X77">
        <v>0</v>
      </c>
      <c r="Y77">
        <v>0</v>
      </c>
      <c r="Z77">
        <v>5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100000</v>
      </c>
      <c r="AG77">
        <v>100000</v>
      </c>
      <c r="AH77">
        <v>100000</v>
      </c>
      <c r="AI77">
        <v>0.01</v>
      </c>
      <c r="AJ77">
        <v>0</v>
      </c>
      <c r="AK77">
        <v>0</v>
      </c>
      <c r="AL77">
        <v>1333.92</v>
      </c>
      <c r="AM77">
        <v>935.62</v>
      </c>
      <c r="AN77">
        <v>229.37</v>
      </c>
      <c r="AO77">
        <v>0</v>
      </c>
      <c r="AP77">
        <v>17132.990000000002</v>
      </c>
      <c r="AQ77">
        <v>0</v>
      </c>
      <c r="AR77">
        <v>1505.31</v>
      </c>
      <c r="AS77">
        <v>0</v>
      </c>
      <c r="AT77">
        <v>86824.18</v>
      </c>
      <c r="AU77">
        <v>60196.55</v>
      </c>
      <c r="AV77">
        <v>20.170000000000002</v>
      </c>
      <c r="AW77">
        <v>0</v>
      </c>
      <c r="AX77">
        <v>0</v>
      </c>
      <c r="AY77">
        <v>34.270000000000003</v>
      </c>
      <c r="AZ77">
        <v>21955.01</v>
      </c>
      <c r="BA77">
        <v>1598911.17</v>
      </c>
      <c r="BB77">
        <v>1903.82</v>
      </c>
      <c r="BC77">
        <v>1000</v>
      </c>
      <c r="BD77">
        <v>1000</v>
      </c>
      <c r="BE77">
        <v>400</v>
      </c>
      <c r="BF77">
        <v>400</v>
      </c>
      <c r="BG77">
        <v>3429.88</v>
      </c>
      <c r="BH77">
        <v>0</v>
      </c>
      <c r="BI77">
        <v>556.36</v>
      </c>
      <c r="BJ77">
        <v>0</v>
      </c>
      <c r="BK77">
        <v>2374.92</v>
      </c>
      <c r="BL77">
        <v>1952.4</v>
      </c>
      <c r="BM77">
        <v>285.82</v>
      </c>
      <c r="BN77">
        <v>164.27</v>
      </c>
      <c r="BO77">
        <v>32.85</v>
      </c>
      <c r="BP77">
        <v>0</v>
      </c>
    </row>
    <row r="78" spans="1:68" x14ac:dyDescent="0.2">
      <c r="A78">
        <v>2085</v>
      </c>
      <c r="B78">
        <v>1869069.11</v>
      </c>
      <c r="C78">
        <v>21466.32</v>
      </c>
      <c r="D78">
        <v>0</v>
      </c>
      <c r="E78">
        <v>0</v>
      </c>
      <c r="F78">
        <v>0</v>
      </c>
      <c r="G78">
        <v>3429.88</v>
      </c>
      <c r="H78">
        <v>0</v>
      </c>
      <c r="I78">
        <v>588.05999999999995</v>
      </c>
      <c r="J78">
        <v>0</v>
      </c>
      <c r="K78">
        <v>5861.48</v>
      </c>
      <c r="L78">
        <v>3553.5</v>
      </c>
      <c r="M78">
        <v>277.29000000000002</v>
      </c>
      <c r="N78">
        <v>0</v>
      </c>
      <c r="O78">
        <v>182.41</v>
      </c>
      <c r="P78">
        <v>174000</v>
      </c>
      <c r="Q78">
        <v>0</v>
      </c>
      <c r="R78">
        <v>28800</v>
      </c>
      <c r="S78">
        <v>0</v>
      </c>
      <c r="T78">
        <f t="shared" si="2"/>
        <v>0</v>
      </c>
      <c r="U78">
        <f t="shared" si="2"/>
        <v>0</v>
      </c>
      <c r="V78">
        <f t="shared" si="3"/>
        <v>2000</v>
      </c>
      <c r="W78">
        <f t="shared" si="3"/>
        <v>0</v>
      </c>
      <c r="X78">
        <v>0</v>
      </c>
      <c r="Y78">
        <v>0</v>
      </c>
      <c r="Z78">
        <v>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100000</v>
      </c>
      <c r="AG78">
        <v>100000</v>
      </c>
      <c r="AH78">
        <v>100000</v>
      </c>
      <c r="AI78">
        <v>0.01</v>
      </c>
      <c r="AJ78">
        <v>0</v>
      </c>
      <c r="AK78">
        <v>0</v>
      </c>
      <c r="AL78">
        <v>1423.37</v>
      </c>
      <c r="AM78">
        <v>960.69</v>
      </c>
      <c r="AN78">
        <v>243.78</v>
      </c>
      <c r="AO78">
        <v>0</v>
      </c>
      <c r="AP78">
        <v>17149.41</v>
      </c>
      <c r="AQ78">
        <v>0</v>
      </c>
      <c r="AR78">
        <v>1659.75</v>
      </c>
      <c r="AS78">
        <v>0</v>
      </c>
      <c r="AT78">
        <v>88814.27</v>
      </c>
      <c r="AU78">
        <v>59235.86</v>
      </c>
      <c r="AV78">
        <v>21.9</v>
      </c>
      <c r="AW78">
        <v>0</v>
      </c>
      <c r="AX78">
        <v>0</v>
      </c>
      <c r="AY78">
        <v>37.049999999999997</v>
      </c>
      <c r="AZ78">
        <v>23687.22</v>
      </c>
      <c r="BA78">
        <v>1624921.68</v>
      </c>
      <c r="BB78">
        <v>2057.58</v>
      </c>
      <c r="BC78">
        <v>1000</v>
      </c>
      <c r="BD78">
        <v>1000</v>
      </c>
      <c r="BE78">
        <v>400</v>
      </c>
      <c r="BF78">
        <v>400</v>
      </c>
      <c r="BG78">
        <v>3429.88</v>
      </c>
      <c r="BH78">
        <v>0</v>
      </c>
      <c r="BI78">
        <v>590.94000000000005</v>
      </c>
      <c r="BJ78">
        <v>0</v>
      </c>
      <c r="BK78">
        <v>2539.58</v>
      </c>
      <c r="BL78">
        <v>2110.1799999999998</v>
      </c>
      <c r="BM78">
        <v>285.82</v>
      </c>
      <c r="BN78">
        <v>164.27</v>
      </c>
      <c r="BO78">
        <v>35.729999999999997</v>
      </c>
      <c r="BP78">
        <v>0</v>
      </c>
    </row>
    <row r="79" spans="1:68" x14ac:dyDescent="0.2">
      <c r="A79">
        <v>2086</v>
      </c>
      <c r="B79">
        <v>1898516.37</v>
      </c>
      <c r="C79">
        <v>21466.32</v>
      </c>
      <c r="D79">
        <v>0</v>
      </c>
      <c r="E79">
        <v>0</v>
      </c>
      <c r="F79">
        <v>0</v>
      </c>
      <c r="G79">
        <v>3429.88</v>
      </c>
      <c r="H79">
        <v>0</v>
      </c>
      <c r="I79">
        <v>622.64</v>
      </c>
      <c r="J79">
        <v>0</v>
      </c>
      <c r="K79">
        <v>6018.08</v>
      </c>
      <c r="L79">
        <v>3553.5</v>
      </c>
      <c r="M79">
        <v>303.36</v>
      </c>
      <c r="N79">
        <v>0</v>
      </c>
      <c r="O79">
        <v>184.24</v>
      </c>
      <c r="P79">
        <v>174000</v>
      </c>
      <c r="Q79">
        <v>0</v>
      </c>
      <c r="R79">
        <v>30800</v>
      </c>
      <c r="S79">
        <v>0</v>
      </c>
      <c r="T79">
        <f t="shared" si="2"/>
        <v>0</v>
      </c>
      <c r="U79">
        <f t="shared" si="2"/>
        <v>0</v>
      </c>
      <c r="V79">
        <f t="shared" si="3"/>
        <v>2000</v>
      </c>
      <c r="W79">
        <f t="shared" si="3"/>
        <v>0</v>
      </c>
      <c r="X79">
        <v>0</v>
      </c>
      <c r="Y79">
        <v>0</v>
      </c>
      <c r="Z79">
        <v>5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100000</v>
      </c>
      <c r="AG79">
        <v>100000</v>
      </c>
      <c r="AH79">
        <v>100000</v>
      </c>
      <c r="AI79">
        <v>0.01</v>
      </c>
      <c r="AJ79">
        <v>0</v>
      </c>
      <c r="AK79">
        <v>0</v>
      </c>
      <c r="AL79">
        <v>1483.01</v>
      </c>
      <c r="AM79">
        <v>963.59</v>
      </c>
      <c r="AN79">
        <v>265.10000000000002</v>
      </c>
      <c r="AO79">
        <v>0</v>
      </c>
      <c r="AP79">
        <v>17149.41</v>
      </c>
      <c r="AQ79">
        <v>0</v>
      </c>
      <c r="AR79">
        <v>1826.88</v>
      </c>
      <c r="AS79">
        <v>0</v>
      </c>
      <c r="AT79">
        <v>90761.14</v>
      </c>
      <c r="AU79">
        <v>58272.27</v>
      </c>
      <c r="AV79">
        <v>24.2</v>
      </c>
      <c r="AW79">
        <v>0</v>
      </c>
      <c r="AX79">
        <v>0</v>
      </c>
      <c r="AY79">
        <v>39.97</v>
      </c>
      <c r="AZ79">
        <v>25502.15</v>
      </c>
      <c r="BA79">
        <v>1650932.18</v>
      </c>
      <c r="BB79">
        <v>2219</v>
      </c>
      <c r="BC79">
        <v>1000</v>
      </c>
      <c r="BD79">
        <v>1000</v>
      </c>
      <c r="BE79">
        <v>400</v>
      </c>
      <c r="BF79">
        <v>400</v>
      </c>
      <c r="BG79">
        <v>3429.88</v>
      </c>
      <c r="BH79">
        <v>0</v>
      </c>
      <c r="BI79">
        <v>625.52</v>
      </c>
      <c r="BJ79">
        <v>0</v>
      </c>
      <c r="BK79">
        <v>2712.1</v>
      </c>
      <c r="BL79">
        <v>2275.83</v>
      </c>
      <c r="BM79">
        <v>285.82</v>
      </c>
      <c r="BN79">
        <v>164.27</v>
      </c>
      <c r="BO79">
        <v>38.61</v>
      </c>
      <c r="BP79">
        <v>0</v>
      </c>
    </row>
    <row r="80" spans="1:68" x14ac:dyDescent="0.2">
      <c r="A80">
        <v>2087</v>
      </c>
      <c r="B80">
        <v>1927963.63</v>
      </c>
      <c r="C80">
        <v>21466.32</v>
      </c>
      <c r="D80">
        <v>0</v>
      </c>
      <c r="E80">
        <v>0</v>
      </c>
      <c r="F80">
        <v>0</v>
      </c>
      <c r="G80">
        <v>3429.88</v>
      </c>
      <c r="H80">
        <v>0</v>
      </c>
      <c r="I80">
        <v>657.22</v>
      </c>
      <c r="J80">
        <v>0</v>
      </c>
      <c r="K80">
        <v>6174.68</v>
      </c>
      <c r="L80">
        <v>3553.5</v>
      </c>
      <c r="M80">
        <v>331.23</v>
      </c>
      <c r="N80">
        <v>0</v>
      </c>
      <c r="O80">
        <v>186.08</v>
      </c>
      <c r="P80">
        <v>174000</v>
      </c>
      <c r="Q80">
        <v>0</v>
      </c>
      <c r="R80">
        <v>32800</v>
      </c>
      <c r="S80">
        <v>0</v>
      </c>
      <c r="T80">
        <f t="shared" si="2"/>
        <v>0</v>
      </c>
      <c r="U80">
        <f t="shared" si="2"/>
        <v>0</v>
      </c>
      <c r="V80">
        <f t="shared" si="3"/>
        <v>2000</v>
      </c>
      <c r="W80">
        <f t="shared" si="3"/>
        <v>0</v>
      </c>
      <c r="X80">
        <v>0</v>
      </c>
      <c r="Y80">
        <v>0</v>
      </c>
      <c r="Z80">
        <v>5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100000</v>
      </c>
      <c r="AG80">
        <v>100000</v>
      </c>
      <c r="AH80">
        <v>100000</v>
      </c>
      <c r="AI80">
        <v>0.01</v>
      </c>
      <c r="AJ80">
        <v>0</v>
      </c>
      <c r="AK80">
        <v>0</v>
      </c>
      <c r="AL80">
        <v>1511.3</v>
      </c>
      <c r="AM80">
        <v>945.86</v>
      </c>
      <c r="AN80">
        <v>293.33999999999997</v>
      </c>
      <c r="AO80">
        <v>0</v>
      </c>
      <c r="AP80">
        <v>17149.41</v>
      </c>
      <c r="AQ80">
        <v>0</v>
      </c>
      <c r="AR80">
        <v>1999.77</v>
      </c>
      <c r="AS80">
        <v>0</v>
      </c>
      <c r="AT80">
        <v>92679.73</v>
      </c>
      <c r="AU80">
        <v>57326.41</v>
      </c>
      <c r="AV80">
        <v>27.09</v>
      </c>
      <c r="AW80">
        <v>0</v>
      </c>
      <c r="AX80">
        <v>0</v>
      </c>
      <c r="AY80">
        <v>42.98</v>
      </c>
      <c r="AZ80">
        <v>27357.599999999999</v>
      </c>
      <c r="BA80">
        <v>1676942.69</v>
      </c>
      <c r="BB80">
        <v>2385.2800000000002</v>
      </c>
      <c r="BC80">
        <v>1000</v>
      </c>
      <c r="BD80">
        <v>1000</v>
      </c>
      <c r="BE80">
        <v>400</v>
      </c>
      <c r="BF80">
        <v>400</v>
      </c>
      <c r="BG80">
        <v>3429.88</v>
      </c>
      <c r="BH80">
        <v>0</v>
      </c>
      <c r="BI80">
        <v>660.1</v>
      </c>
      <c r="BJ80">
        <v>0</v>
      </c>
      <c r="BK80">
        <v>2889.64</v>
      </c>
      <c r="BL80">
        <v>2446.4899999999998</v>
      </c>
      <c r="BM80">
        <v>285.82</v>
      </c>
      <c r="BN80">
        <v>164.27</v>
      </c>
      <c r="BO80">
        <v>41.49</v>
      </c>
      <c r="BP80">
        <v>0</v>
      </c>
    </row>
    <row r="81" spans="1:68" x14ac:dyDescent="0.2">
      <c r="A81">
        <v>2088</v>
      </c>
      <c r="B81">
        <v>1957410.9</v>
      </c>
      <c r="C81">
        <v>21466.32</v>
      </c>
      <c r="D81">
        <v>0</v>
      </c>
      <c r="E81">
        <v>0</v>
      </c>
      <c r="F81">
        <v>0</v>
      </c>
      <c r="G81">
        <v>3429.88</v>
      </c>
      <c r="H81">
        <v>0</v>
      </c>
      <c r="I81">
        <v>691.79</v>
      </c>
      <c r="J81">
        <v>0</v>
      </c>
      <c r="K81">
        <v>6331.28</v>
      </c>
      <c r="L81">
        <v>3553.5</v>
      </c>
      <c r="M81">
        <v>360.9</v>
      </c>
      <c r="N81">
        <v>0</v>
      </c>
      <c r="O81">
        <v>187.94</v>
      </c>
      <c r="P81">
        <v>174000</v>
      </c>
      <c r="Q81">
        <v>0</v>
      </c>
      <c r="R81">
        <v>34800</v>
      </c>
      <c r="S81">
        <v>0</v>
      </c>
      <c r="T81">
        <f t="shared" si="2"/>
        <v>0</v>
      </c>
      <c r="U81">
        <f t="shared" si="2"/>
        <v>0</v>
      </c>
      <c r="V81">
        <f t="shared" si="3"/>
        <v>2000</v>
      </c>
      <c r="W81">
        <f t="shared" si="3"/>
        <v>0</v>
      </c>
      <c r="X81">
        <v>0</v>
      </c>
      <c r="Y81">
        <v>0</v>
      </c>
      <c r="Z81">
        <v>5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100000</v>
      </c>
      <c r="AG81">
        <v>100000</v>
      </c>
      <c r="AH81">
        <v>100000</v>
      </c>
      <c r="AI81">
        <v>0.01</v>
      </c>
      <c r="AJ81">
        <v>0</v>
      </c>
      <c r="AK81">
        <v>0</v>
      </c>
      <c r="AL81">
        <v>1661.21</v>
      </c>
      <c r="AM81">
        <v>1001.27</v>
      </c>
      <c r="AN81">
        <v>327.92</v>
      </c>
      <c r="AO81">
        <v>0</v>
      </c>
      <c r="AP81">
        <v>17149.41</v>
      </c>
      <c r="AQ81">
        <v>0</v>
      </c>
      <c r="AR81">
        <v>2172.66</v>
      </c>
      <c r="AS81">
        <v>0</v>
      </c>
      <c r="AT81">
        <v>94448.39</v>
      </c>
      <c r="AU81">
        <v>56325.15</v>
      </c>
      <c r="AV81">
        <v>29.97</v>
      </c>
      <c r="AW81">
        <v>0</v>
      </c>
      <c r="AX81">
        <v>0</v>
      </c>
      <c r="AY81">
        <v>46.03</v>
      </c>
      <c r="AZ81">
        <v>29211.33</v>
      </c>
      <c r="BA81">
        <v>1702953.2</v>
      </c>
      <c r="BB81">
        <v>2553.61</v>
      </c>
      <c r="BC81">
        <v>1000</v>
      </c>
      <c r="BD81">
        <v>1000</v>
      </c>
      <c r="BE81">
        <v>400</v>
      </c>
      <c r="BF81">
        <v>400</v>
      </c>
      <c r="BG81">
        <v>3429.88</v>
      </c>
      <c r="BH81">
        <v>0</v>
      </c>
      <c r="BI81">
        <v>694.68</v>
      </c>
      <c r="BJ81">
        <v>0</v>
      </c>
      <c r="BK81">
        <v>3069.35</v>
      </c>
      <c r="BL81">
        <v>2619.33</v>
      </c>
      <c r="BM81">
        <v>285.82</v>
      </c>
      <c r="BN81">
        <v>164.27</v>
      </c>
      <c r="BO81">
        <v>44.38</v>
      </c>
      <c r="BP81">
        <v>0</v>
      </c>
    </row>
    <row r="82" spans="1:68" x14ac:dyDescent="0.2">
      <c r="A82">
        <v>2089</v>
      </c>
      <c r="B82">
        <v>1986858.16</v>
      </c>
      <c r="C82">
        <v>21466.32</v>
      </c>
      <c r="D82">
        <v>0</v>
      </c>
      <c r="E82">
        <v>0</v>
      </c>
      <c r="F82">
        <v>0</v>
      </c>
      <c r="G82">
        <v>3429.88</v>
      </c>
      <c r="H82">
        <v>0</v>
      </c>
      <c r="I82">
        <v>726.37</v>
      </c>
      <c r="J82">
        <v>0</v>
      </c>
      <c r="K82">
        <v>6487.88</v>
      </c>
      <c r="L82">
        <v>3553.5</v>
      </c>
      <c r="M82">
        <v>392.37</v>
      </c>
      <c r="N82">
        <v>0</v>
      </c>
      <c r="O82">
        <v>189.82</v>
      </c>
      <c r="P82">
        <v>174000</v>
      </c>
      <c r="Q82">
        <v>0</v>
      </c>
      <c r="R82">
        <v>36800</v>
      </c>
      <c r="S82">
        <v>0</v>
      </c>
      <c r="T82">
        <f t="shared" si="2"/>
        <v>0</v>
      </c>
      <c r="U82">
        <f t="shared" si="2"/>
        <v>0</v>
      </c>
      <c r="V82">
        <f t="shared" si="3"/>
        <v>2000</v>
      </c>
      <c r="W82">
        <f t="shared" si="3"/>
        <v>0</v>
      </c>
      <c r="X82">
        <v>0</v>
      </c>
      <c r="Y82">
        <v>0</v>
      </c>
      <c r="Z82">
        <v>5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100000</v>
      </c>
      <c r="AG82">
        <v>100000</v>
      </c>
      <c r="AH82">
        <v>100000</v>
      </c>
      <c r="AI82">
        <v>0.01</v>
      </c>
      <c r="AJ82">
        <v>0</v>
      </c>
      <c r="AK82">
        <v>0</v>
      </c>
      <c r="AL82">
        <v>1506.53</v>
      </c>
      <c r="AM82">
        <v>876.43</v>
      </c>
      <c r="AN82">
        <v>362.5</v>
      </c>
      <c r="AO82">
        <v>0</v>
      </c>
      <c r="AP82">
        <v>17149.41</v>
      </c>
      <c r="AQ82">
        <v>0</v>
      </c>
      <c r="AR82">
        <v>2345.56</v>
      </c>
      <c r="AS82">
        <v>0</v>
      </c>
      <c r="AT82">
        <v>96371.75</v>
      </c>
      <c r="AU82">
        <v>55448.71</v>
      </c>
      <c r="AV82">
        <v>32.85</v>
      </c>
      <c r="AW82">
        <v>0</v>
      </c>
      <c r="AX82">
        <v>0</v>
      </c>
      <c r="AY82">
        <v>49.35</v>
      </c>
      <c r="AZ82">
        <v>31217.71</v>
      </c>
      <c r="BA82">
        <v>1728963.7</v>
      </c>
      <c r="BB82">
        <v>2736.6</v>
      </c>
      <c r="BC82">
        <v>1000</v>
      </c>
      <c r="BD82">
        <v>1000</v>
      </c>
      <c r="BE82">
        <v>400</v>
      </c>
      <c r="BF82">
        <v>400</v>
      </c>
      <c r="BG82">
        <v>3429.88</v>
      </c>
      <c r="BH82">
        <v>0</v>
      </c>
      <c r="BI82">
        <v>729.25</v>
      </c>
      <c r="BJ82">
        <v>0</v>
      </c>
      <c r="BK82">
        <v>3264.13</v>
      </c>
      <c r="BL82">
        <v>2807.23</v>
      </c>
      <c r="BM82">
        <v>285.82</v>
      </c>
      <c r="BN82">
        <v>164.27</v>
      </c>
      <c r="BO82">
        <v>47.26</v>
      </c>
      <c r="BP82">
        <v>0</v>
      </c>
    </row>
    <row r="83" spans="1:68" x14ac:dyDescent="0.2">
      <c r="A83">
        <v>2090</v>
      </c>
      <c r="B83">
        <v>2016305.42</v>
      </c>
      <c r="C83">
        <v>21466.32</v>
      </c>
      <c r="D83">
        <v>0</v>
      </c>
      <c r="E83">
        <v>0</v>
      </c>
      <c r="F83">
        <v>0</v>
      </c>
      <c r="G83">
        <v>3429.88</v>
      </c>
      <c r="H83">
        <v>0</v>
      </c>
      <c r="I83">
        <v>798.57</v>
      </c>
      <c r="J83">
        <v>0</v>
      </c>
      <c r="K83">
        <v>6644.48</v>
      </c>
      <c r="L83">
        <v>3553.5</v>
      </c>
      <c r="M83">
        <v>425.67</v>
      </c>
      <c r="N83">
        <v>0</v>
      </c>
      <c r="O83">
        <v>191.72</v>
      </c>
      <c r="P83">
        <v>174000</v>
      </c>
      <c r="Q83">
        <v>0</v>
      </c>
      <c r="R83">
        <v>39200</v>
      </c>
      <c r="S83">
        <v>0</v>
      </c>
      <c r="T83">
        <f t="shared" si="2"/>
        <v>0</v>
      </c>
      <c r="U83">
        <f t="shared" si="2"/>
        <v>0</v>
      </c>
      <c r="V83">
        <f t="shared" si="3"/>
        <v>2400</v>
      </c>
      <c r="W83">
        <f t="shared" si="3"/>
        <v>0</v>
      </c>
      <c r="X83">
        <v>0</v>
      </c>
      <c r="Y83">
        <v>0</v>
      </c>
      <c r="Z83">
        <v>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100000</v>
      </c>
      <c r="AG83">
        <v>100000</v>
      </c>
      <c r="AH83">
        <v>100000</v>
      </c>
      <c r="AI83">
        <v>0.01</v>
      </c>
      <c r="AJ83">
        <v>0</v>
      </c>
      <c r="AK83">
        <v>0</v>
      </c>
      <c r="AL83">
        <v>1504.72</v>
      </c>
      <c r="AM83">
        <v>844.86</v>
      </c>
      <c r="AN83">
        <v>397.07</v>
      </c>
      <c r="AO83">
        <v>0</v>
      </c>
      <c r="AP83">
        <v>17149.41</v>
      </c>
      <c r="AQ83">
        <v>0</v>
      </c>
      <c r="AR83">
        <v>2518.4499999999998</v>
      </c>
      <c r="AS83">
        <v>0</v>
      </c>
      <c r="AT83">
        <v>98296.91</v>
      </c>
      <c r="AU83">
        <v>54603.85</v>
      </c>
      <c r="AV83">
        <v>35.729999999999997</v>
      </c>
      <c r="AW83">
        <v>0</v>
      </c>
      <c r="AX83">
        <v>0</v>
      </c>
      <c r="AY83">
        <v>52.42</v>
      </c>
      <c r="AZ83">
        <v>32997.65</v>
      </c>
      <c r="BA83">
        <v>1754974.21</v>
      </c>
      <c r="BB83">
        <v>2904.38</v>
      </c>
      <c r="BC83">
        <v>1000</v>
      </c>
      <c r="BD83">
        <v>1000</v>
      </c>
      <c r="BE83">
        <v>400</v>
      </c>
      <c r="BF83">
        <v>400</v>
      </c>
      <c r="BG83">
        <v>3429.88</v>
      </c>
      <c r="BH83">
        <v>0</v>
      </c>
      <c r="BI83">
        <v>801.45</v>
      </c>
      <c r="BJ83">
        <v>0</v>
      </c>
      <c r="BK83">
        <v>3443.44</v>
      </c>
      <c r="BL83">
        <v>2979.67</v>
      </c>
      <c r="BM83">
        <v>285.82</v>
      </c>
      <c r="BN83">
        <v>164.27</v>
      </c>
      <c r="BO83">
        <v>50.14</v>
      </c>
      <c r="BP83">
        <v>0</v>
      </c>
    </row>
    <row r="84" spans="1:68" x14ac:dyDescent="0.2">
      <c r="A84">
        <v>2091</v>
      </c>
      <c r="B84">
        <v>2045752.69</v>
      </c>
      <c r="C84">
        <v>21466.32</v>
      </c>
      <c r="D84">
        <v>0</v>
      </c>
      <c r="E84">
        <v>0</v>
      </c>
      <c r="F84">
        <v>0</v>
      </c>
      <c r="G84">
        <v>3429.88</v>
      </c>
      <c r="H84">
        <v>0</v>
      </c>
      <c r="I84">
        <v>795.53</v>
      </c>
      <c r="J84">
        <v>0</v>
      </c>
      <c r="K84">
        <v>6801.08</v>
      </c>
      <c r="L84">
        <v>3553.5</v>
      </c>
      <c r="M84">
        <v>461.1</v>
      </c>
      <c r="N84">
        <v>0</v>
      </c>
      <c r="O84">
        <v>193.64</v>
      </c>
      <c r="P84">
        <v>174000</v>
      </c>
      <c r="Q84">
        <v>0</v>
      </c>
      <c r="R84">
        <v>41200</v>
      </c>
      <c r="S84">
        <v>0</v>
      </c>
      <c r="T84">
        <f t="shared" si="2"/>
        <v>0</v>
      </c>
      <c r="U84">
        <f t="shared" si="2"/>
        <v>0</v>
      </c>
      <c r="V84">
        <f t="shared" si="3"/>
        <v>2000</v>
      </c>
      <c r="W84">
        <f t="shared" si="3"/>
        <v>0</v>
      </c>
      <c r="X84">
        <v>0</v>
      </c>
      <c r="Y84">
        <v>0</v>
      </c>
      <c r="Z84">
        <v>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100000</v>
      </c>
      <c r="AG84">
        <v>100000</v>
      </c>
      <c r="AH84">
        <v>100000</v>
      </c>
      <c r="AI84">
        <v>0.01</v>
      </c>
      <c r="AJ84">
        <v>0</v>
      </c>
      <c r="AK84">
        <v>0</v>
      </c>
      <c r="AL84">
        <v>1683.4</v>
      </c>
      <c r="AM84">
        <v>912.36</v>
      </c>
      <c r="AN84">
        <v>431.65</v>
      </c>
      <c r="AO84">
        <v>0</v>
      </c>
      <c r="AP84">
        <v>17149.41</v>
      </c>
      <c r="AQ84">
        <v>0</v>
      </c>
      <c r="AR84">
        <v>2691.34</v>
      </c>
      <c r="AS84">
        <v>0</v>
      </c>
      <c r="AT84">
        <v>100043.39</v>
      </c>
      <c r="AU84">
        <v>53691.49</v>
      </c>
      <c r="AV84">
        <v>38.61</v>
      </c>
      <c r="AW84">
        <v>0</v>
      </c>
      <c r="AX84">
        <v>0</v>
      </c>
      <c r="AY84">
        <v>55.49</v>
      </c>
      <c r="AZ84">
        <v>34747.040000000001</v>
      </c>
      <c r="BA84">
        <v>1780984.71</v>
      </c>
      <c r="BB84">
        <v>3072.35</v>
      </c>
      <c r="BC84">
        <v>1000</v>
      </c>
      <c r="BD84">
        <v>1000</v>
      </c>
      <c r="BE84">
        <v>400</v>
      </c>
      <c r="BF84">
        <v>400</v>
      </c>
      <c r="BG84">
        <v>3429.88</v>
      </c>
      <c r="BH84">
        <v>0</v>
      </c>
      <c r="BI84">
        <v>798.41</v>
      </c>
      <c r="BJ84">
        <v>0</v>
      </c>
      <c r="BK84">
        <v>3623.01</v>
      </c>
      <c r="BL84">
        <v>3152.37</v>
      </c>
      <c r="BM84">
        <v>285.82</v>
      </c>
      <c r="BN84">
        <v>164.27</v>
      </c>
      <c r="BO84">
        <v>53.02</v>
      </c>
      <c r="BP84">
        <v>0</v>
      </c>
    </row>
    <row r="85" spans="1:68" x14ac:dyDescent="0.2">
      <c r="A85">
        <v>2092</v>
      </c>
      <c r="B85">
        <v>2075199.95</v>
      </c>
      <c r="C85">
        <v>21466.32</v>
      </c>
      <c r="D85">
        <v>0</v>
      </c>
      <c r="E85">
        <v>0</v>
      </c>
      <c r="F85">
        <v>0</v>
      </c>
      <c r="G85">
        <v>3429.88</v>
      </c>
      <c r="H85">
        <v>0</v>
      </c>
      <c r="I85">
        <v>831.26</v>
      </c>
      <c r="J85">
        <v>0</v>
      </c>
      <c r="K85">
        <v>6957.68</v>
      </c>
      <c r="L85">
        <v>3553.5</v>
      </c>
      <c r="M85">
        <v>498.33</v>
      </c>
      <c r="N85">
        <v>0</v>
      </c>
      <c r="O85">
        <v>195.57</v>
      </c>
      <c r="P85">
        <v>174000</v>
      </c>
      <c r="Q85">
        <v>0</v>
      </c>
      <c r="R85">
        <v>43200</v>
      </c>
      <c r="S85">
        <v>0</v>
      </c>
      <c r="T85">
        <f t="shared" si="2"/>
        <v>0</v>
      </c>
      <c r="U85">
        <f t="shared" si="2"/>
        <v>0</v>
      </c>
      <c r="V85">
        <f t="shared" si="3"/>
        <v>2000</v>
      </c>
      <c r="W85">
        <f t="shared" si="3"/>
        <v>0</v>
      </c>
      <c r="X85">
        <v>0</v>
      </c>
      <c r="Y85">
        <v>0</v>
      </c>
      <c r="Z85">
        <v>5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100000</v>
      </c>
      <c r="AG85">
        <v>100000</v>
      </c>
      <c r="AH85">
        <v>100000</v>
      </c>
      <c r="AI85">
        <v>0.01</v>
      </c>
      <c r="AJ85">
        <v>0</v>
      </c>
      <c r="AK85">
        <v>0</v>
      </c>
      <c r="AL85">
        <v>1519.7</v>
      </c>
      <c r="AM85">
        <v>796.54</v>
      </c>
      <c r="AN85">
        <v>466.23</v>
      </c>
      <c r="AO85">
        <v>0</v>
      </c>
      <c r="AP85">
        <v>17149.41</v>
      </c>
      <c r="AQ85">
        <v>0</v>
      </c>
      <c r="AR85">
        <v>2865.38</v>
      </c>
      <c r="AS85">
        <v>0</v>
      </c>
      <c r="AT85">
        <v>101953.58</v>
      </c>
      <c r="AU85">
        <v>52894.95</v>
      </c>
      <c r="AV85">
        <v>41.49</v>
      </c>
      <c r="AW85">
        <v>0</v>
      </c>
      <c r="AX85">
        <v>0</v>
      </c>
      <c r="AY85">
        <v>58.87</v>
      </c>
      <c r="AZ85">
        <v>36677.58</v>
      </c>
      <c r="BA85">
        <v>1806995.22</v>
      </c>
      <c r="BB85">
        <v>3257.25</v>
      </c>
      <c r="BC85">
        <v>1000</v>
      </c>
      <c r="BD85">
        <v>1000</v>
      </c>
      <c r="BE85">
        <v>400</v>
      </c>
      <c r="BF85">
        <v>400</v>
      </c>
      <c r="BG85">
        <v>3429.88</v>
      </c>
      <c r="BH85">
        <v>0</v>
      </c>
      <c r="BI85">
        <v>834.72</v>
      </c>
      <c r="BJ85">
        <v>0</v>
      </c>
      <c r="BK85">
        <v>3819.99</v>
      </c>
      <c r="BL85">
        <v>3342.47</v>
      </c>
      <c r="BM85">
        <v>285.82</v>
      </c>
      <c r="BN85">
        <v>164.27</v>
      </c>
      <c r="BO85">
        <v>56.48</v>
      </c>
      <c r="BP85">
        <v>0</v>
      </c>
    </row>
    <row r="86" spans="1:68" x14ac:dyDescent="0.2">
      <c r="A86">
        <v>2093</v>
      </c>
      <c r="B86">
        <v>2104647.21</v>
      </c>
      <c r="C86">
        <v>21466.32</v>
      </c>
      <c r="D86">
        <v>0</v>
      </c>
      <c r="E86">
        <v>0</v>
      </c>
      <c r="F86">
        <v>0</v>
      </c>
      <c r="G86">
        <v>3429.88</v>
      </c>
      <c r="H86">
        <v>0</v>
      </c>
      <c r="I86">
        <v>909.22</v>
      </c>
      <c r="J86">
        <v>0</v>
      </c>
      <c r="K86">
        <v>7114.28</v>
      </c>
      <c r="L86">
        <v>3553.5</v>
      </c>
      <c r="M86">
        <v>537.39</v>
      </c>
      <c r="N86">
        <v>0</v>
      </c>
      <c r="O86">
        <v>197.53</v>
      </c>
      <c r="P86">
        <v>174000</v>
      </c>
      <c r="Q86">
        <v>0</v>
      </c>
      <c r="R86">
        <v>45600</v>
      </c>
      <c r="S86">
        <v>0</v>
      </c>
      <c r="T86">
        <f t="shared" si="2"/>
        <v>0</v>
      </c>
      <c r="U86">
        <f t="shared" si="2"/>
        <v>0</v>
      </c>
      <c r="V86">
        <f t="shared" si="3"/>
        <v>2400</v>
      </c>
      <c r="W86">
        <f t="shared" si="3"/>
        <v>0</v>
      </c>
      <c r="X86">
        <v>0</v>
      </c>
      <c r="Y86">
        <v>0</v>
      </c>
      <c r="Z86">
        <v>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100000</v>
      </c>
      <c r="AG86">
        <v>100000</v>
      </c>
      <c r="AH86">
        <v>100000</v>
      </c>
      <c r="AI86">
        <v>7.0000000000000007E-2</v>
      </c>
      <c r="AJ86">
        <v>0</v>
      </c>
      <c r="AK86">
        <v>0.01</v>
      </c>
      <c r="AL86">
        <v>1676.26</v>
      </c>
      <c r="AM86">
        <v>849.02</v>
      </c>
      <c r="AN86">
        <v>500.81</v>
      </c>
      <c r="AO86">
        <v>0</v>
      </c>
      <c r="AP86">
        <v>17149.41</v>
      </c>
      <c r="AQ86">
        <v>0</v>
      </c>
      <c r="AR86">
        <v>3045.19</v>
      </c>
      <c r="AS86">
        <v>0</v>
      </c>
      <c r="AT86">
        <v>103707.2</v>
      </c>
      <c r="AU86">
        <v>52045.93</v>
      </c>
      <c r="AV86">
        <v>44.38</v>
      </c>
      <c r="AW86">
        <v>0</v>
      </c>
      <c r="AX86">
        <v>0</v>
      </c>
      <c r="AY86">
        <v>62</v>
      </c>
      <c r="AZ86">
        <v>38381.68</v>
      </c>
      <c r="BA86">
        <v>1833005.73</v>
      </c>
      <c r="BB86">
        <v>3426.96</v>
      </c>
      <c r="BC86">
        <v>1000</v>
      </c>
      <c r="BD86">
        <v>1000</v>
      </c>
      <c r="BE86">
        <v>400</v>
      </c>
      <c r="BF86">
        <v>400</v>
      </c>
      <c r="BG86">
        <v>3429.88</v>
      </c>
      <c r="BH86">
        <v>0</v>
      </c>
      <c r="BI86">
        <v>912.1</v>
      </c>
      <c r="BJ86">
        <v>0</v>
      </c>
      <c r="BK86">
        <v>4001.5</v>
      </c>
      <c r="BL86">
        <v>3517.11</v>
      </c>
      <c r="BM86">
        <v>285.82</v>
      </c>
      <c r="BN86">
        <v>164.27</v>
      </c>
      <c r="BO86">
        <v>59.36</v>
      </c>
      <c r="BP86">
        <v>0</v>
      </c>
    </row>
    <row r="87" spans="1:68" x14ac:dyDescent="0.2">
      <c r="A87">
        <v>2094</v>
      </c>
      <c r="B87">
        <v>2133925.2400000002</v>
      </c>
      <c r="C87">
        <v>21342.95</v>
      </c>
      <c r="D87">
        <v>0</v>
      </c>
      <c r="E87">
        <v>0</v>
      </c>
      <c r="F87">
        <v>0</v>
      </c>
      <c r="G87">
        <v>3429.88</v>
      </c>
      <c r="H87">
        <v>0</v>
      </c>
      <c r="I87">
        <v>906.18</v>
      </c>
      <c r="J87">
        <v>0</v>
      </c>
      <c r="K87">
        <v>7270.88</v>
      </c>
      <c r="L87">
        <v>3553.5</v>
      </c>
      <c r="M87">
        <v>578.58000000000004</v>
      </c>
      <c r="N87">
        <v>0</v>
      </c>
      <c r="O87">
        <v>199.5</v>
      </c>
      <c r="P87">
        <v>174000</v>
      </c>
      <c r="Q87">
        <v>0</v>
      </c>
      <c r="R87">
        <v>47600</v>
      </c>
      <c r="S87">
        <v>0</v>
      </c>
      <c r="T87">
        <f t="shared" si="2"/>
        <v>0</v>
      </c>
      <c r="U87">
        <f t="shared" si="2"/>
        <v>0</v>
      </c>
      <c r="V87">
        <f t="shared" si="3"/>
        <v>2000</v>
      </c>
      <c r="W87">
        <f t="shared" si="3"/>
        <v>0</v>
      </c>
      <c r="X87">
        <v>0</v>
      </c>
      <c r="Y87">
        <v>0</v>
      </c>
      <c r="Z87">
        <v>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100000</v>
      </c>
      <c r="AG87">
        <v>100000</v>
      </c>
      <c r="AH87">
        <v>100000</v>
      </c>
      <c r="AI87">
        <v>7.0000000000000007E-2</v>
      </c>
      <c r="AJ87">
        <v>0</v>
      </c>
      <c r="AK87">
        <v>0.01</v>
      </c>
      <c r="AL87">
        <v>2020.04</v>
      </c>
      <c r="AM87">
        <v>993.85</v>
      </c>
      <c r="AN87">
        <v>535.39</v>
      </c>
      <c r="AO87">
        <v>0</v>
      </c>
      <c r="AP87">
        <v>17149.41</v>
      </c>
      <c r="AQ87">
        <v>0</v>
      </c>
      <c r="AR87">
        <v>3225</v>
      </c>
      <c r="AS87">
        <v>0</v>
      </c>
      <c r="AT87">
        <v>105117.04</v>
      </c>
      <c r="AU87">
        <v>51052.08</v>
      </c>
      <c r="AV87">
        <v>47.26</v>
      </c>
      <c r="AW87">
        <v>0</v>
      </c>
      <c r="AX87">
        <v>0</v>
      </c>
      <c r="AY87">
        <v>65.92</v>
      </c>
      <c r="AZ87">
        <v>40693.47</v>
      </c>
      <c r="BA87">
        <v>1859016.23</v>
      </c>
      <c r="BB87">
        <v>3641.63</v>
      </c>
      <c r="BC87">
        <v>1000</v>
      </c>
      <c r="BD87">
        <v>1000</v>
      </c>
      <c r="BE87">
        <v>400</v>
      </c>
      <c r="BF87">
        <v>400</v>
      </c>
      <c r="BG87">
        <v>3429.88</v>
      </c>
      <c r="BH87">
        <v>0</v>
      </c>
      <c r="BI87">
        <v>909.06</v>
      </c>
      <c r="BJ87">
        <v>0</v>
      </c>
      <c r="BK87">
        <v>4228.92</v>
      </c>
      <c r="BL87">
        <v>3737.66</v>
      </c>
      <c r="BM87">
        <v>285.82</v>
      </c>
      <c r="BN87">
        <v>164.27</v>
      </c>
      <c r="BO87">
        <v>62.24</v>
      </c>
      <c r="BP87">
        <v>0</v>
      </c>
    </row>
    <row r="88" spans="1:68" x14ac:dyDescent="0.2">
      <c r="A88">
        <v>2095</v>
      </c>
      <c r="B88">
        <v>2163034.0299999998</v>
      </c>
      <c r="C88">
        <v>21219.58</v>
      </c>
      <c r="D88">
        <v>0</v>
      </c>
      <c r="E88">
        <v>0</v>
      </c>
      <c r="F88">
        <v>0</v>
      </c>
      <c r="G88">
        <v>3428.24</v>
      </c>
      <c r="H88">
        <v>0</v>
      </c>
      <c r="I88">
        <v>1054.77</v>
      </c>
      <c r="J88">
        <v>0</v>
      </c>
      <c r="K88">
        <v>7427.48</v>
      </c>
      <c r="L88">
        <v>3553.5</v>
      </c>
      <c r="M88">
        <v>621.6</v>
      </c>
      <c r="N88">
        <v>0</v>
      </c>
      <c r="O88">
        <v>201.5</v>
      </c>
      <c r="P88">
        <v>173000</v>
      </c>
      <c r="Q88">
        <v>0</v>
      </c>
      <c r="R88">
        <v>50800</v>
      </c>
      <c r="S88">
        <v>0</v>
      </c>
      <c r="T88">
        <f t="shared" si="2"/>
        <v>0</v>
      </c>
      <c r="U88">
        <f t="shared" si="2"/>
        <v>0</v>
      </c>
      <c r="V88">
        <f t="shared" si="3"/>
        <v>2400</v>
      </c>
      <c r="W88">
        <f t="shared" si="3"/>
        <v>0</v>
      </c>
      <c r="X88">
        <v>0</v>
      </c>
      <c r="Y88">
        <v>0</v>
      </c>
      <c r="Z88">
        <v>6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100000</v>
      </c>
      <c r="AG88">
        <v>100000</v>
      </c>
      <c r="AH88">
        <v>100000</v>
      </c>
      <c r="AI88">
        <v>7.0000000000000007E-2</v>
      </c>
      <c r="AJ88">
        <v>0</v>
      </c>
      <c r="AK88">
        <v>0.01</v>
      </c>
      <c r="AL88">
        <v>2019.01</v>
      </c>
      <c r="AM88">
        <v>961.49</v>
      </c>
      <c r="AN88">
        <v>569.96</v>
      </c>
      <c r="AO88">
        <v>0</v>
      </c>
      <c r="AP88">
        <v>17236.48</v>
      </c>
      <c r="AQ88">
        <v>0</v>
      </c>
      <c r="AR88">
        <v>3405.95</v>
      </c>
      <c r="AS88">
        <v>0</v>
      </c>
      <c r="AT88">
        <v>106527.91</v>
      </c>
      <c r="AU88">
        <v>50090.59</v>
      </c>
      <c r="AV88">
        <v>50.14</v>
      </c>
      <c r="AW88">
        <v>0</v>
      </c>
      <c r="AX88">
        <v>0</v>
      </c>
      <c r="AY88">
        <v>69.89</v>
      </c>
      <c r="AZ88">
        <v>42927.24</v>
      </c>
      <c r="BA88">
        <v>1884877.25</v>
      </c>
      <c r="BB88">
        <v>3858.31</v>
      </c>
      <c r="BC88">
        <v>1000</v>
      </c>
      <c r="BD88">
        <v>1000</v>
      </c>
      <c r="BE88">
        <v>400</v>
      </c>
      <c r="BF88">
        <v>400</v>
      </c>
      <c r="BG88">
        <v>3426.6</v>
      </c>
      <c r="BH88">
        <v>0</v>
      </c>
      <c r="BI88">
        <v>1058.23</v>
      </c>
      <c r="BJ88">
        <v>0</v>
      </c>
      <c r="BK88">
        <v>4458.6000000000004</v>
      </c>
      <c r="BL88">
        <v>3960.51</v>
      </c>
      <c r="BM88">
        <v>284.18</v>
      </c>
      <c r="BN88">
        <v>164.27</v>
      </c>
      <c r="BO88">
        <v>65.7</v>
      </c>
      <c r="BP88">
        <v>0</v>
      </c>
    </row>
    <row r="89" spans="1:68" x14ac:dyDescent="0.2">
      <c r="A89">
        <v>2096</v>
      </c>
      <c r="B89">
        <v>2191973.58</v>
      </c>
      <c r="C89">
        <v>21096.21</v>
      </c>
      <c r="D89">
        <v>0</v>
      </c>
      <c r="E89">
        <v>0</v>
      </c>
      <c r="F89">
        <v>0</v>
      </c>
      <c r="G89">
        <v>3408.53</v>
      </c>
      <c r="H89">
        <v>0</v>
      </c>
      <c r="I89">
        <v>1095.1199999999999</v>
      </c>
      <c r="J89">
        <v>0</v>
      </c>
      <c r="K89">
        <v>7583.18</v>
      </c>
      <c r="L89">
        <v>3553.5</v>
      </c>
      <c r="M89">
        <v>667.5</v>
      </c>
      <c r="N89">
        <v>0</v>
      </c>
      <c r="O89">
        <v>203.51</v>
      </c>
      <c r="P89">
        <v>172000</v>
      </c>
      <c r="Q89">
        <v>0</v>
      </c>
      <c r="R89">
        <v>54000</v>
      </c>
      <c r="S89">
        <v>0</v>
      </c>
      <c r="T89">
        <f t="shared" si="2"/>
        <v>0</v>
      </c>
      <c r="U89">
        <f t="shared" si="2"/>
        <v>0</v>
      </c>
      <c r="V89">
        <f t="shared" si="3"/>
        <v>3200</v>
      </c>
      <c r="W89">
        <f t="shared" si="3"/>
        <v>0</v>
      </c>
      <c r="X89">
        <v>0</v>
      </c>
      <c r="Y89">
        <v>0</v>
      </c>
      <c r="Z89">
        <v>8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100000</v>
      </c>
      <c r="AG89">
        <v>100000</v>
      </c>
      <c r="AH89">
        <v>100000</v>
      </c>
      <c r="AI89">
        <v>0.1</v>
      </c>
      <c r="AJ89">
        <v>0</v>
      </c>
      <c r="AK89">
        <v>0.01</v>
      </c>
      <c r="AL89">
        <v>2105.8000000000002</v>
      </c>
      <c r="AM89">
        <v>971.3</v>
      </c>
      <c r="AN89">
        <v>604.54</v>
      </c>
      <c r="AO89">
        <v>0</v>
      </c>
      <c r="AP89">
        <v>17303.830000000002</v>
      </c>
      <c r="AQ89">
        <v>0</v>
      </c>
      <c r="AR89">
        <v>3592.68</v>
      </c>
      <c r="AS89">
        <v>0</v>
      </c>
      <c r="AT89">
        <v>107851.99</v>
      </c>
      <c r="AU89">
        <v>49119.3</v>
      </c>
      <c r="AV89">
        <v>53.02</v>
      </c>
      <c r="AW89">
        <v>0</v>
      </c>
      <c r="AX89">
        <v>0</v>
      </c>
      <c r="AY89">
        <v>73.89</v>
      </c>
      <c r="AZ89">
        <v>45137.32</v>
      </c>
      <c r="BA89">
        <v>1910588.79</v>
      </c>
      <c r="BB89">
        <v>4075.63</v>
      </c>
      <c r="BC89">
        <v>1000</v>
      </c>
      <c r="BD89">
        <v>1000</v>
      </c>
      <c r="BE89">
        <v>400</v>
      </c>
      <c r="BF89">
        <v>400</v>
      </c>
      <c r="BG89">
        <v>3406.89</v>
      </c>
      <c r="BH89">
        <v>0</v>
      </c>
      <c r="BI89">
        <v>1098</v>
      </c>
      <c r="BJ89">
        <v>0</v>
      </c>
      <c r="BK89">
        <v>4688.97</v>
      </c>
      <c r="BL89">
        <v>4184.08</v>
      </c>
      <c r="BM89">
        <v>282.54000000000002</v>
      </c>
      <c r="BN89">
        <v>164.27</v>
      </c>
      <c r="BO89">
        <v>68.58</v>
      </c>
      <c r="BP89">
        <v>0</v>
      </c>
    </row>
    <row r="90" spans="1:68" x14ac:dyDescent="0.2">
      <c r="A90">
        <v>2097</v>
      </c>
      <c r="B90">
        <v>2220743.89</v>
      </c>
      <c r="C90">
        <v>20972.84</v>
      </c>
      <c r="D90">
        <v>0</v>
      </c>
      <c r="E90">
        <v>0</v>
      </c>
      <c r="F90">
        <v>0</v>
      </c>
      <c r="G90">
        <v>3388.82</v>
      </c>
      <c r="H90">
        <v>0</v>
      </c>
      <c r="I90">
        <v>1132</v>
      </c>
      <c r="J90">
        <v>0</v>
      </c>
      <c r="K90">
        <v>7737.98</v>
      </c>
      <c r="L90">
        <v>3553.5</v>
      </c>
      <c r="M90">
        <v>716.28</v>
      </c>
      <c r="N90">
        <v>0</v>
      </c>
      <c r="O90">
        <v>205.55</v>
      </c>
      <c r="P90">
        <v>171000</v>
      </c>
      <c r="Q90">
        <v>0</v>
      </c>
      <c r="R90">
        <v>57200</v>
      </c>
      <c r="S90">
        <v>0</v>
      </c>
      <c r="T90">
        <f t="shared" si="2"/>
        <v>0</v>
      </c>
      <c r="U90">
        <f t="shared" si="2"/>
        <v>0</v>
      </c>
      <c r="V90">
        <f t="shared" si="3"/>
        <v>3200</v>
      </c>
      <c r="W90">
        <f t="shared" si="3"/>
        <v>0</v>
      </c>
      <c r="X90">
        <v>0</v>
      </c>
      <c r="Y90">
        <v>0</v>
      </c>
      <c r="Z90">
        <v>8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100000</v>
      </c>
      <c r="AG90">
        <v>100000</v>
      </c>
      <c r="AH90">
        <v>100000</v>
      </c>
      <c r="AI90">
        <v>0.1</v>
      </c>
      <c r="AJ90">
        <v>0</v>
      </c>
      <c r="AK90">
        <v>0.01</v>
      </c>
      <c r="AL90">
        <v>2188.94</v>
      </c>
      <c r="AM90">
        <v>980.42</v>
      </c>
      <c r="AN90">
        <v>639.70000000000005</v>
      </c>
      <c r="AO90">
        <v>0</v>
      </c>
      <c r="AP90">
        <v>17351.46</v>
      </c>
      <c r="AQ90">
        <v>0</v>
      </c>
      <c r="AR90">
        <v>3780.55</v>
      </c>
      <c r="AS90">
        <v>0</v>
      </c>
      <c r="AT90">
        <v>109092.94</v>
      </c>
      <c r="AU90">
        <v>48138.87</v>
      </c>
      <c r="AV90">
        <v>56.48</v>
      </c>
      <c r="AW90">
        <v>0</v>
      </c>
      <c r="AX90">
        <v>0</v>
      </c>
      <c r="AY90">
        <v>78.290000000000006</v>
      </c>
      <c r="AZ90">
        <v>47639.39</v>
      </c>
      <c r="BA90">
        <v>1936150.84</v>
      </c>
      <c r="BB90">
        <v>4315.84</v>
      </c>
      <c r="BC90">
        <v>1000</v>
      </c>
      <c r="BD90">
        <v>1000</v>
      </c>
      <c r="BE90">
        <v>400</v>
      </c>
      <c r="BF90">
        <v>400</v>
      </c>
      <c r="BG90">
        <v>3387.17</v>
      </c>
      <c r="BH90">
        <v>0</v>
      </c>
      <c r="BI90">
        <v>1136.6099999999999</v>
      </c>
      <c r="BJ90">
        <v>0</v>
      </c>
      <c r="BK90">
        <v>4942.71</v>
      </c>
      <c r="BL90">
        <v>4431.0600000000004</v>
      </c>
      <c r="BM90">
        <v>280.89999999999998</v>
      </c>
      <c r="BN90">
        <v>164.27</v>
      </c>
      <c r="BO90">
        <v>73.19</v>
      </c>
      <c r="BP90">
        <v>0</v>
      </c>
    </row>
    <row r="91" spans="1:68" x14ac:dyDescent="0.2">
      <c r="A91">
        <v>2098</v>
      </c>
      <c r="B91">
        <v>2249344.9700000002</v>
      </c>
      <c r="C91">
        <v>20849.47</v>
      </c>
      <c r="D91">
        <v>0</v>
      </c>
      <c r="E91">
        <v>0</v>
      </c>
      <c r="F91">
        <v>0</v>
      </c>
      <c r="G91">
        <v>3369.1</v>
      </c>
      <c r="H91">
        <v>0</v>
      </c>
      <c r="I91">
        <v>1224.94</v>
      </c>
      <c r="J91">
        <v>0</v>
      </c>
      <c r="K91">
        <v>7891.88</v>
      </c>
      <c r="L91">
        <v>3553.5</v>
      </c>
      <c r="M91">
        <v>767.94</v>
      </c>
      <c r="N91">
        <v>0</v>
      </c>
      <c r="O91">
        <v>207.61</v>
      </c>
      <c r="P91">
        <v>170000</v>
      </c>
      <c r="Q91">
        <v>0</v>
      </c>
      <c r="R91">
        <v>60800</v>
      </c>
      <c r="S91">
        <v>0</v>
      </c>
      <c r="T91">
        <f t="shared" si="2"/>
        <v>0</v>
      </c>
      <c r="U91">
        <f t="shared" si="2"/>
        <v>0</v>
      </c>
      <c r="V91">
        <f t="shared" si="3"/>
        <v>3200</v>
      </c>
      <c r="W91">
        <f t="shared" si="3"/>
        <v>0</v>
      </c>
      <c r="X91">
        <v>0</v>
      </c>
      <c r="Y91">
        <v>0</v>
      </c>
      <c r="Z91">
        <v>8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100000</v>
      </c>
      <c r="AG91">
        <v>100000</v>
      </c>
      <c r="AH91">
        <v>100000</v>
      </c>
      <c r="AI91">
        <v>7.0000000000000007E-2</v>
      </c>
      <c r="AJ91">
        <v>0</v>
      </c>
      <c r="AK91">
        <v>0.01</v>
      </c>
      <c r="AL91">
        <v>2413.87</v>
      </c>
      <c r="AM91">
        <v>1046.8599999999999</v>
      </c>
      <c r="AN91">
        <v>680.61</v>
      </c>
      <c r="AO91">
        <v>0</v>
      </c>
      <c r="AP91">
        <v>17379.39</v>
      </c>
      <c r="AQ91">
        <v>0</v>
      </c>
      <c r="AR91">
        <v>3983.41</v>
      </c>
      <c r="AS91">
        <v>0</v>
      </c>
      <c r="AT91">
        <v>110108.94</v>
      </c>
      <c r="AU91">
        <v>47092.01</v>
      </c>
      <c r="AV91">
        <v>59.36</v>
      </c>
      <c r="AW91">
        <v>0</v>
      </c>
      <c r="AX91">
        <v>0</v>
      </c>
      <c r="AY91">
        <v>82.58</v>
      </c>
      <c r="AZ91">
        <v>49977.7</v>
      </c>
      <c r="BA91">
        <v>1961563.4</v>
      </c>
      <c r="BB91">
        <v>4548.6099999999997</v>
      </c>
      <c r="BC91">
        <v>1000</v>
      </c>
      <c r="BD91">
        <v>1000</v>
      </c>
      <c r="BE91">
        <v>400</v>
      </c>
      <c r="BF91">
        <v>400</v>
      </c>
      <c r="BG91">
        <v>3367.46</v>
      </c>
      <c r="BH91">
        <v>0</v>
      </c>
      <c r="BI91">
        <v>1229.56</v>
      </c>
      <c r="BJ91">
        <v>0</v>
      </c>
      <c r="BK91">
        <v>5188.96</v>
      </c>
      <c r="BL91">
        <v>4670.6000000000004</v>
      </c>
      <c r="BM91">
        <v>279.25</v>
      </c>
      <c r="BN91">
        <v>164.27</v>
      </c>
      <c r="BO91">
        <v>77.8</v>
      </c>
      <c r="BP91">
        <v>0</v>
      </c>
    </row>
    <row r="92" spans="1:68" x14ac:dyDescent="0.2">
      <c r="A92">
        <v>2099</v>
      </c>
      <c r="B92">
        <v>2277776.81</v>
      </c>
      <c r="C92">
        <v>20726.099999999999</v>
      </c>
      <c r="D92">
        <v>0</v>
      </c>
      <c r="E92">
        <v>0</v>
      </c>
      <c r="F92">
        <v>0</v>
      </c>
      <c r="G92">
        <v>3349.39</v>
      </c>
      <c r="H92">
        <v>0</v>
      </c>
      <c r="I92">
        <v>1242.6500000000001</v>
      </c>
      <c r="J92">
        <v>0</v>
      </c>
      <c r="K92">
        <v>8044.88</v>
      </c>
      <c r="L92">
        <v>3553.5</v>
      </c>
      <c r="M92">
        <v>822.81</v>
      </c>
      <c r="N92">
        <v>0</v>
      </c>
      <c r="O92">
        <v>209.68</v>
      </c>
      <c r="P92">
        <v>169000</v>
      </c>
      <c r="Q92">
        <v>0</v>
      </c>
      <c r="R92">
        <v>64000</v>
      </c>
      <c r="S92">
        <v>0</v>
      </c>
      <c r="T92">
        <f t="shared" si="2"/>
        <v>0</v>
      </c>
      <c r="U92">
        <f t="shared" si="2"/>
        <v>0</v>
      </c>
      <c r="V92">
        <f t="shared" si="3"/>
        <v>3200</v>
      </c>
      <c r="W92">
        <f t="shared" si="3"/>
        <v>0</v>
      </c>
      <c r="X92">
        <v>0</v>
      </c>
      <c r="Y92">
        <v>0</v>
      </c>
      <c r="Z92">
        <v>8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100000</v>
      </c>
      <c r="AG92">
        <v>100000</v>
      </c>
      <c r="AH92">
        <v>100000</v>
      </c>
      <c r="AI92">
        <v>0.1</v>
      </c>
      <c r="AJ92">
        <v>0</v>
      </c>
      <c r="AK92">
        <v>0.01</v>
      </c>
      <c r="AL92">
        <v>2363.29</v>
      </c>
      <c r="AM92">
        <v>992.46</v>
      </c>
      <c r="AN92">
        <v>715.19</v>
      </c>
      <c r="AO92">
        <v>0</v>
      </c>
      <c r="AP92">
        <v>17387.599999999999</v>
      </c>
      <c r="AQ92">
        <v>0</v>
      </c>
      <c r="AR92">
        <v>4207.0200000000004</v>
      </c>
      <c r="AS92">
        <v>0</v>
      </c>
      <c r="AT92">
        <v>111175.53</v>
      </c>
      <c r="AU92">
        <v>46099.56</v>
      </c>
      <c r="AV92">
        <v>62.24</v>
      </c>
      <c r="AW92">
        <v>0</v>
      </c>
      <c r="AX92">
        <v>0</v>
      </c>
      <c r="AY92">
        <v>86.97</v>
      </c>
      <c r="AZ92">
        <v>52317.08</v>
      </c>
      <c r="BA92">
        <v>1986826.48</v>
      </c>
      <c r="BB92">
        <v>4787.24</v>
      </c>
      <c r="BC92">
        <v>1000</v>
      </c>
      <c r="BD92">
        <v>1000</v>
      </c>
      <c r="BE92">
        <v>400</v>
      </c>
      <c r="BF92">
        <v>400</v>
      </c>
      <c r="BG92">
        <v>3347.75</v>
      </c>
      <c r="BH92">
        <v>0</v>
      </c>
      <c r="BI92">
        <v>1247.26</v>
      </c>
      <c r="BJ92">
        <v>0</v>
      </c>
      <c r="BK92">
        <v>5441.33</v>
      </c>
      <c r="BL92">
        <v>4916.29</v>
      </c>
      <c r="BM92">
        <v>277.61</v>
      </c>
      <c r="BN92">
        <v>164.27</v>
      </c>
      <c r="BO92">
        <v>82.41</v>
      </c>
      <c r="BP92">
        <v>0</v>
      </c>
    </row>
    <row r="93" spans="1:68" x14ac:dyDescent="0.2">
      <c r="A93">
        <v>2100</v>
      </c>
      <c r="B93">
        <v>2306039.41</v>
      </c>
      <c r="C93">
        <v>20602.740000000002</v>
      </c>
      <c r="D93">
        <v>0</v>
      </c>
      <c r="E93">
        <v>0</v>
      </c>
      <c r="F93">
        <v>0</v>
      </c>
      <c r="G93">
        <v>3329.68</v>
      </c>
      <c r="H93">
        <v>0</v>
      </c>
      <c r="I93">
        <v>1298.55</v>
      </c>
      <c r="J93">
        <v>0</v>
      </c>
      <c r="K93">
        <v>8196.98</v>
      </c>
      <c r="L93">
        <v>3553.5</v>
      </c>
      <c r="M93">
        <v>880.59</v>
      </c>
      <c r="N93">
        <v>0</v>
      </c>
      <c r="O93">
        <v>211.78</v>
      </c>
      <c r="P93">
        <v>168000</v>
      </c>
      <c r="Q93">
        <v>0</v>
      </c>
      <c r="R93">
        <v>67200</v>
      </c>
      <c r="S93">
        <v>0</v>
      </c>
      <c r="T93">
        <f t="shared" si="2"/>
        <v>0</v>
      </c>
      <c r="U93">
        <f t="shared" si="2"/>
        <v>0</v>
      </c>
      <c r="V93">
        <f t="shared" si="3"/>
        <v>3600</v>
      </c>
      <c r="W93">
        <f t="shared" si="3"/>
        <v>0</v>
      </c>
      <c r="X93">
        <v>0</v>
      </c>
      <c r="Y93">
        <v>0</v>
      </c>
      <c r="Z93">
        <v>9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100000</v>
      </c>
      <c r="AG93">
        <v>100000</v>
      </c>
      <c r="AH93">
        <v>100000</v>
      </c>
      <c r="AI93">
        <v>7.0000000000000007E-2</v>
      </c>
      <c r="AJ93">
        <v>0</v>
      </c>
      <c r="AK93">
        <v>0.01</v>
      </c>
      <c r="AL93">
        <v>2624.17</v>
      </c>
      <c r="AM93">
        <v>1069.98</v>
      </c>
      <c r="AN93">
        <v>750.35</v>
      </c>
      <c r="AO93">
        <v>0</v>
      </c>
      <c r="AP93">
        <v>17289.04</v>
      </c>
      <c r="AQ93">
        <v>0</v>
      </c>
      <c r="AR93">
        <v>4450.79</v>
      </c>
      <c r="AS93">
        <v>0</v>
      </c>
      <c r="AT93">
        <v>112068.31</v>
      </c>
      <c r="AU93">
        <v>45029.58</v>
      </c>
      <c r="AV93">
        <v>65.7</v>
      </c>
      <c r="AW93">
        <v>0</v>
      </c>
      <c r="AX93">
        <v>0</v>
      </c>
      <c r="AY93">
        <v>91.82</v>
      </c>
      <c r="AZ93">
        <v>55011.75</v>
      </c>
      <c r="BA93">
        <v>2011940.07</v>
      </c>
      <c r="BB93">
        <v>5051.04</v>
      </c>
      <c r="BC93">
        <v>1000</v>
      </c>
      <c r="BD93">
        <v>1000</v>
      </c>
      <c r="BE93">
        <v>400</v>
      </c>
      <c r="BF93">
        <v>400</v>
      </c>
      <c r="BG93">
        <v>3328.04</v>
      </c>
      <c r="BH93">
        <v>0</v>
      </c>
      <c r="BI93">
        <v>1303.74</v>
      </c>
      <c r="BJ93">
        <v>0</v>
      </c>
      <c r="BK93">
        <v>5719.33</v>
      </c>
      <c r="BL93">
        <v>5187.6499999999996</v>
      </c>
      <c r="BM93">
        <v>275.97000000000003</v>
      </c>
      <c r="BN93">
        <v>164.27</v>
      </c>
      <c r="BO93">
        <v>87.6</v>
      </c>
      <c r="BP93">
        <v>0</v>
      </c>
    </row>
    <row r="94" spans="1:68" x14ac:dyDescent="0.2">
      <c r="A94">
        <v>2101</v>
      </c>
      <c r="B94">
        <v>2334132.7799999998</v>
      </c>
      <c r="C94">
        <v>20479.37</v>
      </c>
      <c r="D94">
        <v>0</v>
      </c>
      <c r="E94">
        <v>0</v>
      </c>
      <c r="F94">
        <v>0</v>
      </c>
      <c r="G94">
        <v>3309.97</v>
      </c>
      <c r="H94">
        <v>0</v>
      </c>
      <c r="I94">
        <v>1397.26</v>
      </c>
      <c r="J94">
        <v>0</v>
      </c>
      <c r="K94">
        <v>8348.18</v>
      </c>
      <c r="L94">
        <v>3553.5</v>
      </c>
      <c r="M94">
        <v>941.25</v>
      </c>
      <c r="N94">
        <v>0</v>
      </c>
      <c r="O94">
        <v>213.9</v>
      </c>
      <c r="P94">
        <v>167000</v>
      </c>
      <c r="Q94">
        <v>0</v>
      </c>
      <c r="R94">
        <v>70800</v>
      </c>
      <c r="S94">
        <v>0</v>
      </c>
      <c r="T94">
        <f t="shared" si="2"/>
        <v>0</v>
      </c>
      <c r="U94">
        <f t="shared" si="2"/>
        <v>0</v>
      </c>
      <c r="V94">
        <f t="shared" si="3"/>
        <v>3200</v>
      </c>
      <c r="W94">
        <f t="shared" si="3"/>
        <v>0</v>
      </c>
      <c r="X94">
        <v>0</v>
      </c>
      <c r="Y94">
        <v>0</v>
      </c>
      <c r="Z94">
        <v>8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100000</v>
      </c>
      <c r="AG94">
        <v>100000</v>
      </c>
      <c r="AH94">
        <v>100000</v>
      </c>
      <c r="AI94">
        <v>0.1</v>
      </c>
      <c r="AJ94">
        <v>0</v>
      </c>
      <c r="AK94">
        <v>0.01</v>
      </c>
      <c r="AL94">
        <v>2509.88</v>
      </c>
      <c r="AM94">
        <v>990.79</v>
      </c>
      <c r="AN94">
        <v>791.26</v>
      </c>
      <c r="AO94">
        <v>0</v>
      </c>
      <c r="AP94">
        <v>17190.48</v>
      </c>
      <c r="AQ94">
        <v>0</v>
      </c>
      <c r="AR94">
        <v>4715.32</v>
      </c>
      <c r="AS94">
        <v>0</v>
      </c>
      <c r="AT94">
        <v>113055.66</v>
      </c>
      <c r="AU94">
        <v>44038.79</v>
      </c>
      <c r="AV94">
        <v>68.58</v>
      </c>
      <c r="AW94">
        <v>0</v>
      </c>
      <c r="AX94">
        <v>0</v>
      </c>
      <c r="AY94">
        <v>96.56</v>
      </c>
      <c r="AZ94">
        <v>57510.75</v>
      </c>
      <c r="BA94">
        <v>2036904.18</v>
      </c>
      <c r="BB94">
        <v>5307.62</v>
      </c>
      <c r="BC94">
        <v>1000</v>
      </c>
      <c r="BD94">
        <v>1000</v>
      </c>
      <c r="BE94">
        <v>400</v>
      </c>
      <c r="BF94">
        <v>400</v>
      </c>
      <c r="BG94">
        <v>3308.33</v>
      </c>
      <c r="BH94">
        <v>0</v>
      </c>
      <c r="BI94">
        <v>1401.87</v>
      </c>
      <c r="BJ94">
        <v>0</v>
      </c>
      <c r="BK94">
        <v>5990.15</v>
      </c>
      <c r="BL94">
        <v>5451.88</v>
      </c>
      <c r="BM94">
        <v>274.32</v>
      </c>
      <c r="BN94">
        <v>164.27</v>
      </c>
      <c r="BO94">
        <v>92.21</v>
      </c>
      <c r="BP94">
        <v>0</v>
      </c>
    </row>
    <row r="95" spans="1:68" x14ac:dyDescent="0.2">
      <c r="A95">
        <v>2102</v>
      </c>
      <c r="B95">
        <v>2362056.91</v>
      </c>
      <c r="C95">
        <v>20356</v>
      </c>
      <c r="D95">
        <v>0</v>
      </c>
      <c r="E95">
        <v>0</v>
      </c>
      <c r="F95">
        <v>0</v>
      </c>
      <c r="G95">
        <v>3290.26</v>
      </c>
      <c r="H95">
        <v>0</v>
      </c>
      <c r="I95">
        <v>1415.54</v>
      </c>
      <c r="J95">
        <v>0</v>
      </c>
      <c r="K95">
        <v>8498.48</v>
      </c>
      <c r="L95">
        <v>3553.5</v>
      </c>
      <c r="M95">
        <v>1005.15</v>
      </c>
      <c r="N95">
        <v>0</v>
      </c>
      <c r="O95">
        <v>216.03</v>
      </c>
      <c r="P95">
        <v>166000</v>
      </c>
      <c r="Q95">
        <v>0</v>
      </c>
      <c r="R95">
        <v>74000</v>
      </c>
      <c r="S95">
        <v>0</v>
      </c>
      <c r="T95">
        <f t="shared" si="2"/>
        <v>0</v>
      </c>
      <c r="U95">
        <f t="shared" si="2"/>
        <v>0</v>
      </c>
      <c r="V95">
        <f t="shared" si="3"/>
        <v>3600</v>
      </c>
      <c r="W95">
        <f t="shared" si="3"/>
        <v>0</v>
      </c>
      <c r="X95">
        <v>0</v>
      </c>
      <c r="Y95">
        <v>0</v>
      </c>
      <c r="Z95">
        <v>9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100000</v>
      </c>
      <c r="AG95">
        <v>100000</v>
      </c>
      <c r="AH95">
        <v>100000</v>
      </c>
      <c r="AI95">
        <v>7.0000000000000007E-2</v>
      </c>
      <c r="AJ95">
        <v>0</v>
      </c>
      <c r="AK95">
        <v>0.01</v>
      </c>
      <c r="AL95">
        <v>2804.92</v>
      </c>
      <c r="AM95">
        <v>1075.01</v>
      </c>
      <c r="AN95">
        <v>826.42</v>
      </c>
      <c r="AO95">
        <v>0</v>
      </c>
      <c r="AP95">
        <v>17091.919999999998</v>
      </c>
      <c r="AQ95">
        <v>0</v>
      </c>
      <c r="AR95">
        <v>4998.8599999999997</v>
      </c>
      <c r="AS95">
        <v>0</v>
      </c>
      <c r="AT95">
        <v>113728.26</v>
      </c>
      <c r="AU95">
        <v>42963.78</v>
      </c>
      <c r="AV95">
        <v>73.19</v>
      </c>
      <c r="AW95">
        <v>0</v>
      </c>
      <c r="AX95">
        <v>0</v>
      </c>
      <c r="AY95">
        <v>101.67</v>
      </c>
      <c r="AZ95">
        <v>60304.81</v>
      </c>
      <c r="BA95">
        <v>2061718.8</v>
      </c>
      <c r="BB95">
        <v>5585</v>
      </c>
      <c r="BC95">
        <v>1000</v>
      </c>
      <c r="BD95">
        <v>1000</v>
      </c>
      <c r="BE95">
        <v>400</v>
      </c>
      <c r="BF95">
        <v>400</v>
      </c>
      <c r="BG95">
        <v>3288.61</v>
      </c>
      <c r="BH95">
        <v>0</v>
      </c>
      <c r="BI95">
        <v>1420.15</v>
      </c>
      <c r="BJ95">
        <v>0</v>
      </c>
      <c r="BK95">
        <v>6282.13</v>
      </c>
      <c r="BL95">
        <v>5737.3</v>
      </c>
      <c r="BM95">
        <v>272.68</v>
      </c>
      <c r="BN95">
        <v>164.27</v>
      </c>
      <c r="BO95">
        <v>96.82</v>
      </c>
      <c r="BP95">
        <v>0</v>
      </c>
    </row>
    <row r="96" spans="1:68" x14ac:dyDescent="0.2">
      <c r="A96">
        <v>2103</v>
      </c>
      <c r="B96">
        <v>2389811.7999999998</v>
      </c>
      <c r="C96">
        <v>20232.63</v>
      </c>
      <c r="D96">
        <v>0</v>
      </c>
      <c r="E96">
        <v>0</v>
      </c>
      <c r="F96">
        <v>0</v>
      </c>
      <c r="G96">
        <v>3270.54</v>
      </c>
      <c r="H96">
        <v>0</v>
      </c>
      <c r="I96">
        <v>1509.06</v>
      </c>
      <c r="J96">
        <v>0</v>
      </c>
      <c r="K96">
        <v>8647.8799999999992</v>
      </c>
      <c r="L96">
        <v>3553.5</v>
      </c>
      <c r="M96">
        <v>1071.93</v>
      </c>
      <c r="N96">
        <v>0</v>
      </c>
      <c r="O96">
        <v>218.19</v>
      </c>
      <c r="P96">
        <v>165000</v>
      </c>
      <c r="Q96">
        <v>0</v>
      </c>
      <c r="R96">
        <v>77600</v>
      </c>
      <c r="S96">
        <v>0</v>
      </c>
      <c r="T96">
        <f t="shared" si="2"/>
        <v>0</v>
      </c>
      <c r="U96">
        <f t="shared" si="2"/>
        <v>0</v>
      </c>
      <c r="V96">
        <f t="shared" si="3"/>
        <v>3200</v>
      </c>
      <c r="W96">
        <f t="shared" si="3"/>
        <v>0</v>
      </c>
      <c r="X96">
        <v>0</v>
      </c>
      <c r="Y96">
        <v>0</v>
      </c>
      <c r="Z96">
        <v>8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100000</v>
      </c>
      <c r="AG96">
        <v>100000</v>
      </c>
      <c r="AH96">
        <v>100000</v>
      </c>
      <c r="AI96">
        <v>0.16</v>
      </c>
      <c r="AJ96">
        <v>0</v>
      </c>
      <c r="AK96">
        <v>0.01</v>
      </c>
      <c r="AL96">
        <v>2609.21</v>
      </c>
      <c r="AM96">
        <v>968.93</v>
      </c>
      <c r="AN96">
        <v>881.74</v>
      </c>
      <c r="AO96">
        <v>0</v>
      </c>
      <c r="AP96">
        <v>16993.36</v>
      </c>
      <c r="AQ96">
        <v>0</v>
      </c>
      <c r="AR96">
        <v>5282.98</v>
      </c>
      <c r="AS96">
        <v>0</v>
      </c>
      <c r="AT96">
        <v>114576.86</v>
      </c>
      <c r="AU96">
        <v>41994.84</v>
      </c>
      <c r="AV96">
        <v>77.8</v>
      </c>
      <c r="AW96">
        <v>0</v>
      </c>
      <c r="AX96">
        <v>0</v>
      </c>
      <c r="AY96">
        <v>106.69</v>
      </c>
      <c r="AZ96">
        <v>62924.65</v>
      </c>
      <c r="BA96">
        <v>2086383.94</v>
      </c>
      <c r="BB96">
        <v>5856.98</v>
      </c>
      <c r="BC96">
        <v>1000</v>
      </c>
      <c r="BD96">
        <v>1000</v>
      </c>
      <c r="BE96">
        <v>400</v>
      </c>
      <c r="BF96">
        <v>400</v>
      </c>
      <c r="BG96">
        <v>3268.9</v>
      </c>
      <c r="BH96">
        <v>0</v>
      </c>
      <c r="BI96">
        <v>1514.25</v>
      </c>
      <c r="BJ96">
        <v>0</v>
      </c>
      <c r="BK96">
        <v>6568.79</v>
      </c>
      <c r="BL96">
        <v>6017.45</v>
      </c>
      <c r="BM96">
        <v>271.04000000000002</v>
      </c>
      <c r="BN96">
        <v>164.27</v>
      </c>
      <c r="BO96">
        <v>102.01</v>
      </c>
      <c r="BP96">
        <v>0</v>
      </c>
    </row>
    <row r="97" spans="1:68" x14ac:dyDescent="0.2">
      <c r="A97">
        <v>2104</v>
      </c>
      <c r="B97">
        <v>2417228.2200000002</v>
      </c>
      <c r="C97">
        <v>19985.89</v>
      </c>
      <c r="D97">
        <v>0</v>
      </c>
      <c r="E97">
        <v>0</v>
      </c>
      <c r="F97">
        <v>0</v>
      </c>
      <c r="G97">
        <v>3250.83</v>
      </c>
      <c r="H97">
        <v>0</v>
      </c>
      <c r="I97">
        <v>1533.11</v>
      </c>
      <c r="J97">
        <v>0</v>
      </c>
      <c r="K97">
        <v>8796.3799999999992</v>
      </c>
      <c r="L97">
        <v>3553.5</v>
      </c>
      <c r="M97">
        <v>1141.95</v>
      </c>
      <c r="N97">
        <v>0</v>
      </c>
      <c r="O97">
        <v>220.38</v>
      </c>
      <c r="P97">
        <v>164000</v>
      </c>
      <c r="Q97">
        <v>0</v>
      </c>
      <c r="R97">
        <v>80800</v>
      </c>
      <c r="S97">
        <v>0</v>
      </c>
      <c r="T97">
        <f t="shared" si="2"/>
        <v>0</v>
      </c>
      <c r="U97">
        <f t="shared" si="2"/>
        <v>0</v>
      </c>
      <c r="V97">
        <f t="shared" si="3"/>
        <v>3600</v>
      </c>
      <c r="W97">
        <f t="shared" si="3"/>
        <v>0</v>
      </c>
      <c r="X97">
        <v>0</v>
      </c>
      <c r="Y97">
        <v>0</v>
      </c>
      <c r="Z97">
        <v>9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100000</v>
      </c>
      <c r="AG97">
        <v>100000</v>
      </c>
      <c r="AH97">
        <v>100000</v>
      </c>
      <c r="AI97">
        <v>0.1</v>
      </c>
      <c r="AJ97">
        <v>0</v>
      </c>
      <c r="AK97">
        <v>0.01</v>
      </c>
      <c r="AL97">
        <v>3151.68</v>
      </c>
      <c r="AM97">
        <v>1138.95</v>
      </c>
      <c r="AN97">
        <v>937.07</v>
      </c>
      <c r="AO97">
        <v>0</v>
      </c>
      <c r="AP97">
        <v>16894.8</v>
      </c>
      <c r="AQ97">
        <v>0</v>
      </c>
      <c r="AR97">
        <v>5573.43</v>
      </c>
      <c r="AS97">
        <v>0</v>
      </c>
      <c r="AT97">
        <v>114863.28</v>
      </c>
      <c r="AU97">
        <v>40855.89</v>
      </c>
      <c r="AV97">
        <v>82.41</v>
      </c>
      <c r="AW97">
        <v>0</v>
      </c>
      <c r="AX97">
        <v>0</v>
      </c>
      <c r="AY97">
        <v>112.52</v>
      </c>
      <c r="AZ97">
        <v>66196.78</v>
      </c>
      <c r="BA97">
        <v>2110899.59</v>
      </c>
      <c r="BB97">
        <v>6173.54</v>
      </c>
      <c r="BC97">
        <v>1000</v>
      </c>
      <c r="BD97">
        <v>1000</v>
      </c>
      <c r="BE97">
        <v>400</v>
      </c>
      <c r="BF97">
        <v>400</v>
      </c>
      <c r="BG97">
        <v>3249.19</v>
      </c>
      <c r="BH97">
        <v>0</v>
      </c>
      <c r="BI97">
        <v>1537.72</v>
      </c>
      <c r="BJ97">
        <v>0</v>
      </c>
      <c r="BK97">
        <v>6900.83</v>
      </c>
      <c r="BL97">
        <v>6343.01</v>
      </c>
      <c r="BM97">
        <v>269.39999999999998</v>
      </c>
      <c r="BN97">
        <v>164.27</v>
      </c>
      <c r="BO97">
        <v>106.62</v>
      </c>
      <c r="BP97">
        <v>0</v>
      </c>
    </row>
    <row r="98" spans="1:68" x14ac:dyDescent="0.2">
      <c r="A98">
        <v>2105</v>
      </c>
      <c r="B98">
        <v>2444475.4</v>
      </c>
      <c r="C98">
        <v>19862.52</v>
      </c>
      <c r="D98">
        <v>0</v>
      </c>
      <c r="E98">
        <v>0</v>
      </c>
      <c r="F98">
        <v>0</v>
      </c>
      <c r="G98">
        <v>3229.48</v>
      </c>
      <c r="H98">
        <v>0</v>
      </c>
      <c r="I98">
        <v>1701.87</v>
      </c>
      <c r="J98">
        <v>0</v>
      </c>
      <c r="K98">
        <v>8943.98</v>
      </c>
      <c r="L98">
        <v>3553.5</v>
      </c>
      <c r="M98">
        <v>1214.8499999999999</v>
      </c>
      <c r="N98">
        <v>0</v>
      </c>
      <c r="O98">
        <v>222.58</v>
      </c>
      <c r="P98">
        <v>162000</v>
      </c>
      <c r="Q98">
        <v>0</v>
      </c>
      <c r="R98">
        <v>85200</v>
      </c>
      <c r="S98">
        <v>0</v>
      </c>
      <c r="T98">
        <f t="shared" si="2"/>
        <v>0</v>
      </c>
      <c r="U98">
        <f t="shared" si="2"/>
        <v>0</v>
      </c>
      <c r="V98">
        <f t="shared" si="3"/>
        <v>3200</v>
      </c>
      <c r="W98">
        <f t="shared" si="3"/>
        <v>0</v>
      </c>
      <c r="X98">
        <v>0</v>
      </c>
      <c r="Y98">
        <v>0</v>
      </c>
      <c r="Z98">
        <v>8</v>
      </c>
      <c r="AA98">
        <v>0</v>
      </c>
      <c r="AB98">
        <v>2</v>
      </c>
      <c r="AC98">
        <v>0</v>
      </c>
      <c r="AD98">
        <v>0</v>
      </c>
      <c r="AE98">
        <v>0</v>
      </c>
      <c r="AF98">
        <v>100000</v>
      </c>
      <c r="AG98">
        <v>100000</v>
      </c>
      <c r="AH98">
        <v>100000</v>
      </c>
      <c r="AI98">
        <v>0.1</v>
      </c>
      <c r="AJ98">
        <v>0</v>
      </c>
      <c r="AK98">
        <v>0.01</v>
      </c>
      <c r="AL98">
        <v>2774.89</v>
      </c>
      <c r="AM98">
        <v>971.54</v>
      </c>
      <c r="AN98">
        <v>992.39</v>
      </c>
      <c r="AO98">
        <v>0</v>
      </c>
      <c r="AP98">
        <v>16883.3</v>
      </c>
      <c r="AQ98">
        <v>0</v>
      </c>
      <c r="AR98">
        <v>5863.89</v>
      </c>
      <c r="AS98">
        <v>0</v>
      </c>
      <c r="AT98">
        <v>115506.77</v>
      </c>
      <c r="AU98">
        <v>39884.35</v>
      </c>
      <c r="AV98">
        <v>87.6</v>
      </c>
      <c r="AW98">
        <v>0</v>
      </c>
      <c r="AX98">
        <v>0</v>
      </c>
      <c r="AY98">
        <v>117.87</v>
      </c>
      <c r="AZ98">
        <v>68888.12</v>
      </c>
      <c r="BA98">
        <v>2135116.2599999998</v>
      </c>
      <c r="BB98">
        <v>6462.31</v>
      </c>
      <c r="BC98">
        <v>1000</v>
      </c>
      <c r="BD98">
        <v>1000</v>
      </c>
      <c r="BE98">
        <v>400</v>
      </c>
      <c r="BF98">
        <v>400</v>
      </c>
      <c r="BG98">
        <v>3226.19</v>
      </c>
      <c r="BH98">
        <v>0</v>
      </c>
      <c r="BI98">
        <v>1707.06</v>
      </c>
      <c r="BJ98">
        <v>0</v>
      </c>
      <c r="BK98">
        <v>7204.88</v>
      </c>
      <c r="BL98">
        <v>6640.66</v>
      </c>
      <c r="BM98">
        <v>266.11</v>
      </c>
      <c r="BN98">
        <v>164.27</v>
      </c>
      <c r="BO98">
        <v>111.8</v>
      </c>
      <c r="BP98">
        <v>0</v>
      </c>
    </row>
    <row r="99" spans="1:68" x14ac:dyDescent="0.2">
      <c r="A99">
        <v>2106</v>
      </c>
      <c r="B99">
        <v>2471553.34</v>
      </c>
      <c r="C99">
        <v>19739.150000000001</v>
      </c>
      <c r="D99">
        <v>0</v>
      </c>
      <c r="E99">
        <v>0</v>
      </c>
      <c r="F99">
        <v>0</v>
      </c>
      <c r="G99">
        <v>3191.7</v>
      </c>
      <c r="H99">
        <v>0</v>
      </c>
      <c r="I99">
        <v>1688.29</v>
      </c>
      <c r="J99">
        <v>0</v>
      </c>
      <c r="K99">
        <v>9089.7800000000007</v>
      </c>
      <c r="L99">
        <v>3553.5</v>
      </c>
      <c r="M99">
        <v>1291.71</v>
      </c>
      <c r="N99">
        <v>0</v>
      </c>
      <c r="O99">
        <v>224.81</v>
      </c>
      <c r="P99">
        <v>161000</v>
      </c>
      <c r="Q99">
        <v>0</v>
      </c>
      <c r="R99">
        <v>88800</v>
      </c>
      <c r="S99">
        <v>0</v>
      </c>
      <c r="T99">
        <f t="shared" si="2"/>
        <v>0</v>
      </c>
      <c r="U99">
        <f t="shared" si="2"/>
        <v>0</v>
      </c>
      <c r="V99">
        <f t="shared" si="3"/>
        <v>4400</v>
      </c>
      <c r="W99">
        <f t="shared" si="3"/>
        <v>0</v>
      </c>
      <c r="X99">
        <v>0</v>
      </c>
      <c r="Y99">
        <v>0</v>
      </c>
      <c r="Z99">
        <v>11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100000</v>
      </c>
      <c r="AG99">
        <v>100000</v>
      </c>
      <c r="AH99">
        <v>100000</v>
      </c>
      <c r="AI99">
        <v>0.1</v>
      </c>
      <c r="AJ99">
        <v>0</v>
      </c>
      <c r="AK99">
        <v>0.01</v>
      </c>
      <c r="AL99">
        <v>2815.86</v>
      </c>
      <c r="AM99">
        <v>957.25</v>
      </c>
      <c r="AN99">
        <v>1054.06</v>
      </c>
      <c r="AO99">
        <v>0</v>
      </c>
      <c r="AP99">
        <v>16765.03</v>
      </c>
      <c r="AQ99">
        <v>0</v>
      </c>
      <c r="AR99">
        <v>6154.92</v>
      </c>
      <c r="AS99">
        <v>0</v>
      </c>
      <c r="AT99">
        <v>116089.59</v>
      </c>
      <c r="AU99">
        <v>38927.089999999997</v>
      </c>
      <c r="AV99">
        <v>92.21</v>
      </c>
      <c r="AW99">
        <v>0</v>
      </c>
      <c r="AX99">
        <v>0</v>
      </c>
      <c r="AY99">
        <v>123.24</v>
      </c>
      <c r="AZ99">
        <v>71596.86</v>
      </c>
      <c r="BA99">
        <v>2159183.46</v>
      </c>
      <c r="BB99">
        <v>6751.1</v>
      </c>
      <c r="BC99">
        <v>1000</v>
      </c>
      <c r="BD99">
        <v>1000</v>
      </c>
      <c r="BE99">
        <v>400</v>
      </c>
      <c r="BF99">
        <v>400</v>
      </c>
      <c r="BG99">
        <v>3190.05</v>
      </c>
      <c r="BH99">
        <v>0</v>
      </c>
      <c r="BI99">
        <v>1692.9</v>
      </c>
      <c r="BJ99">
        <v>0</v>
      </c>
      <c r="BK99">
        <v>7508.88</v>
      </c>
      <c r="BL99">
        <v>6938.3</v>
      </c>
      <c r="BM99">
        <v>264.47000000000003</v>
      </c>
      <c r="BN99">
        <v>164.27</v>
      </c>
      <c r="BO99">
        <v>116.41</v>
      </c>
      <c r="BP99">
        <v>0</v>
      </c>
    </row>
    <row r="100" spans="1:68" x14ac:dyDescent="0.2">
      <c r="A100">
        <v>2107</v>
      </c>
      <c r="B100">
        <v>2498462.04</v>
      </c>
      <c r="C100">
        <v>19615.78</v>
      </c>
      <c r="D100">
        <v>0</v>
      </c>
      <c r="E100">
        <v>0</v>
      </c>
      <c r="F100">
        <v>0</v>
      </c>
      <c r="G100">
        <v>3171.98</v>
      </c>
      <c r="H100">
        <v>0</v>
      </c>
      <c r="I100">
        <v>1745.35</v>
      </c>
      <c r="J100">
        <v>0</v>
      </c>
      <c r="K100">
        <v>9234.68</v>
      </c>
      <c r="L100">
        <v>3553.5</v>
      </c>
      <c r="M100">
        <v>1371.81</v>
      </c>
      <c r="N100">
        <v>0</v>
      </c>
      <c r="O100">
        <v>227.05</v>
      </c>
      <c r="P100">
        <v>160000</v>
      </c>
      <c r="Q100">
        <v>0</v>
      </c>
      <c r="R100">
        <v>92400</v>
      </c>
      <c r="S100">
        <v>0</v>
      </c>
      <c r="T100">
        <f t="shared" si="2"/>
        <v>0</v>
      </c>
      <c r="U100">
        <f t="shared" si="2"/>
        <v>0</v>
      </c>
      <c r="V100">
        <f t="shared" si="3"/>
        <v>3600</v>
      </c>
      <c r="W100">
        <f t="shared" si="3"/>
        <v>0</v>
      </c>
      <c r="X100">
        <v>0</v>
      </c>
      <c r="Y100">
        <v>0</v>
      </c>
      <c r="Z100">
        <v>9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100000</v>
      </c>
      <c r="AG100">
        <v>100000</v>
      </c>
      <c r="AH100">
        <v>100000</v>
      </c>
      <c r="AI100">
        <v>7.0000000000000007E-2</v>
      </c>
      <c r="AJ100">
        <v>0</v>
      </c>
      <c r="AK100">
        <v>0.01</v>
      </c>
      <c r="AL100">
        <v>2822.16</v>
      </c>
      <c r="AM100">
        <v>931.83</v>
      </c>
      <c r="AN100">
        <v>1109.96</v>
      </c>
      <c r="AO100">
        <v>0</v>
      </c>
      <c r="AP100">
        <v>16646.759999999998</v>
      </c>
      <c r="AQ100">
        <v>0</v>
      </c>
      <c r="AR100">
        <v>6447.11</v>
      </c>
      <c r="AS100">
        <v>0</v>
      </c>
      <c r="AT100">
        <v>116646.38</v>
      </c>
      <c r="AU100">
        <v>37995.26</v>
      </c>
      <c r="AV100">
        <v>96.82</v>
      </c>
      <c r="AW100">
        <v>0</v>
      </c>
      <c r="AX100">
        <v>0</v>
      </c>
      <c r="AY100">
        <v>128.71</v>
      </c>
      <c r="AZ100">
        <v>74309.039999999994</v>
      </c>
      <c r="BA100">
        <v>2183101.16</v>
      </c>
      <c r="BB100">
        <v>7044.9</v>
      </c>
      <c r="BC100">
        <v>1000</v>
      </c>
      <c r="BD100">
        <v>1000</v>
      </c>
      <c r="BE100">
        <v>400</v>
      </c>
      <c r="BF100">
        <v>400</v>
      </c>
      <c r="BG100">
        <v>3170.34</v>
      </c>
      <c r="BH100">
        <v>0</v>
      </c>
      <c r="BI100">
        <v>1751.69</v>
      </c>
      <c r="BJ100">
        <v>0</v>
      </c>
      <c r="BK100">
        <v>7818.1</v>
      </c>
      <c r="BL100">
        <v>7241.2</v>
      </c>
      <c r="BM100">
        <v>262.83</v>
      </c>
      <c r="BN100">
        <v>164.27</v>
      </c>
      <c r="BO100">
        <v>122.75</v>
      </c>
      <c r="BP100">
        <v>0</v>
      </c>
    </row>
    <row r="101" spans="1:68" x14ac:dyDescent="0.2">
      <c r="A101">
        <v>2108</v>
      </c>
      <c r="B101">
        <v>2524736.11</v>
      </c>
      <c r="C101">
        <v>19153.14</v>
      </c>
      <c r="D101">
        <v>0</v>
      </c>
      <c r="E101">
        <v>0</v>
      </c>
      <c r="F101">
        <v>0</v>
      </c>
      <c r="G101">
        <v>3152.27</v>
      </c>
      <c r="H101">
        <v>0</v>
      </c>
      <c r="I101">
        <v>1820.27</v>
      </c>
      <c r="J101">
        <v>0</v>
      </c>
      <c r="K101">
        <v>9378.68</v>
      </c>
      <c r="L101">
        <v>3553.5</v>
      </c>
      <c r="M101">
        <v>1455.15</v>
      </c>
      <c r="N101">
        <v>0</v>
      </c>
      <c r="O101">
        <v>229.33</v>
      </c>
      <c r="P101">
        <v>159000</v>
      </c>
      <c r="Q101">
        <v>0</v>
      </c>
      <c r="R101">
        <v>96000</v>
      </c>
      <c r="S101">
        <v>0</v>
      </c>
      <c r="T101">
        <f t="shared" si="2"/>
        <v>0</v>
      </c>
      <c r="U101">
        <f t="shared" si="2"/>
        <v>0</v>
      </c>
      <c r="V101">
        <f t="shared" si="3"/>
        <v>3600</v>
      </c>
      <c r="W101">
        <f t="shared" si="3"/>
        <v>0</v>
      </c>
      <c r="X101">
        <v>0</v>
      </c>
      <c r="Y101">
        <v>0</v>
      </c>
      <c r="Z101">
        <v>9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100000</v>
      </c>
      <c r="AG101">
        <v>100000</v>
      </c>
      <c r="AH101">
        <v>100000</v>
      </c>
      <c r="AI101">
        <v>0.1</v>
      </c>
      <c r="AJ101">
        <v>0</v>
      </c>
      <c r="AK101">
        <v>0.01</v>
      </c>
      <c r="AL101">
        <v>4112.01</v>
      </c>
      <c r="AM101">
        <v>1324.17</v>
      </c>
      <c r="AN101">
        <v>1165.29</v>
      </c>
      <c r="AO101">
        <v>0</v>
      </c>
      <c r="AP101">
        <v>16528.490000000002</v>
      </c>
      <c r="AQ101">
        <v>0</v>
      </c>
      <c r="AR101">
        <v>6758.31</v>
      </c>
      <c r="AS101">
        <v>0</v>
      </c>
      <c r="AT101">
        <v>115893.62</v>
      </c>
      <c r="AU101">
        <v>36671.089999999997</v>
      </c>
      <c r="AV101">
        <v>102.01</v>
      </c>
      <c r="AW101">
        <v>0</v>
      </c>
      <c r="AX101">
        <v>0</v>
      </c>
      <c r="AY101">
        <v>133.97</v>
      </c>
      <c r="AZ101">
        <v>76769.149999999994</v>
      </c>
      <c r="BA101">
        <v>2206869.38</v>
      </c>
      <c r="BB101">
        <v>7325.83</v>
      </c>
      <c r="BC101">
        <v>1000</v>
      </c>
      <c r="BD101">
        <v>1000</v>
      </c>
      <c r="BE101">
        <v>400</v>
      </c>
      <c r="BF101">
        <v>400</v>
      </c>
      <c r="BG101">
        <v>3150.63</v>
      </c>
      <c r="BH101">
        <v>0</v>
      </c>
      <c r="BI101">
        <v>1825.45</v>
      </c>
      <c r="BJ101">
        <v>0</v>
      </c>
      <c r="BK101">
        <v>8114.34</v>
      </c>
      <c r="BL101">
        <v>7531.15</v>
      </c>
      <c r="BM101">
        <v>261.18</v>
      </c>
      <c r="BN101">
        <v>164.27</v>
      </c>
      <c r="BO101">
        <v>127.94</v>
      </c>
      <c r="BP101">
        <v>0</v>
      </c>
    </row>
    <row r="102" spans="1:68" x14ac:dyDescent="0.2">
      <c r="A102">
        <v>2109</v>
      </c>
      <c r="B102">
        <v>2550488.36</v>
      </c>
      <c r="C102">
        <v>18772.75</v>
      </c>
      <c r="D102">
        <v>0</v>
      </c>
      <c r="E102">
        <v>0</v>
      </c>
      <c r="F102">
        <v>0</v>
      </c>
      <c r="G102">
        <v>3132.56</v>
      </c>
      <c r="H102">
        <v>0</v>
      </c>
      <c r="I102">
        <v>1844.89</v>
      </c>
      <c r="J102">
        <v>0</v>
      </c>
      <c r="K102">
        <v>9521.7800000000007</v>
      </c>
      <c r="L102">
        <v>3553.5</v>
      </c>
      <c r="M102">
        <v>1541.73</v>
      </c>
      <c r="N102">
        <v>0</v>
      </c>
      <c r="O102">
        <v>231.62</v>
      </c>
      <c r="P102">
        <v>158000</v>
      </c>
      <c r="Q102">
        <v>0</v>
      </c>
      <c r="R102">
        <v>99200</v>
      </c>
      <c r="S102">
        <v>0</v>
      </c>
      <c r="T102">
        <f t="shared" si="2"/>
        <v>0</v>
      </c>
      <c r="U102">
        <f t="shared" si="2"/>
        <v>0</v>
      </c>
      <c r="V102">
        <f t="shared" si="3"/>
        <v>3600</v>
      </c>
      <c r="W102">
        <f t="shared" si="3"/>
        <v>0</v>
      </c>
      <c r="X102">
        <v>0</v>
      </c>
      <c r="Y102">
        <v>0</v>
      </c>
      <c r="Z102">
        <v>9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100000</v>
      </c>
      <c r="AG102">
        <v>100000</v>
      </c>
      <c r="AH102">
        <v>100000</v>
      </c>
      <c r="AI102">
        <v>0.1</v>
      </c>
      <c r="AJ102">
        <v>0</v>
      </c>
      <c r="AK102">
        <v>0.01</v>
      </c>
      <c r="AL102">
        <v>3721.32</v>
      </c>
      <c r="AM102">
        <v>1163.24</v>
      </c>
      <c r="AN102">
        <v>1227.53</v>
      </c>
      <c r="AO102">
        <v>0</v>
      </c>
      <c r="AP102">
        <v>16410.22</v>
      </c>
      <c r="AQ102">
        <v>0</v>
      </c>
      <c r="AR102">
        <v>7070.09</v>
      </c>
      <c r="AS102">
        <v>0</v>
      </c>
      <c r="AT102">
        <v>115511.84</v>
      </c>
      <c r="AU102">
        <v>35507.85</v>
      </c>
      <c r="AV102">
        <v>106.62</v>
      </c>
      <c r="AW102">
        <v>0</v>
      </c>
      <c r="AX102">
        <v>0</v>
      </c>
      <c r="AY102">
        <v>141.65</v>
      </c>
      <c r="AZ102">
        <v>80977.02</v>
      </c>
      <c r="BA102">
        <v>2230077.0299999998</v>
      </c>
      <c r="BB102">
        <v>7743.19</v>
      </c>
      <c r="BC102">
        <v>1000</v>
      </c>
      <c r="BD102">
        <v>1000</v>
      </c>
      <c r="BE102">
        <v>400</v>
      </c>
      <c r="BF102">
        <v>400</v>
      </c>
      <c r="BG102">
        <v>3125.99</v>
      </c>
      <c r="BH102">
        <v>0</v>
      </c>
      <c r="BI102">
        <v>2151.04</v>
      </c>
      <c r="BJ102">
        <v>0</v>
      </c>
      <c r="BK102">
        <v>8549.93</v>
      </c>
      <c r="BL102">
        <v>7960.61</v>
      </c>
      <c r="BM102">
        <v>254.61</v>
      </c>
      <c r="BN102">
        <v>164.27</v>
      </c>
      <c r="BO102">
        <v>434.09</v>
      </c>
      <c r="BP102">
        <v>0</v>
      </c>
    </row>
    <row r="103" spans="1:68" x14ac:dyDescent="0.2">
      <c r="A103">
        <v>2110</v>
      </c>
      <c r="B103">
        <v>2575577.77</v>
      </c>
      <c r="C103">
        <v>18289.55</v>
      </c>
      <c r="D103">
        <v>0</v>
      </c>
      <c r="E103">
        <v>0</v>
      </c>
      <c r="F103">
        <v>0</v>
      </c>
      <c r="G103">
        <v>3053.71</v>
      </c>
      <c r="H103">
        <v>0</v>
      </c>
      <c r="I103">
        <v>2245.7199999999998</v>
      </c>
      <c r="J103">
        <v>0</v>
      </c>
      <c r="K103">
        <v>9661.5</v>
      </c>
      <c r="L103">
        <v>3553.5</v>
      </c>
      <c r="M103">
        <v>1633.83</v>
      </c>
      <c r="N103">
        <v>0</v>
      </c>
      <c r="O103">
        <v>233.93</v>
      </c>
      <c r="P103">
        <v>154000</v>
      </c>
      <c r="Q103">
        <v>0</v>
      </c>
      <c r="R103">
        <v>106000</v>
      </c>
      <c r="S103">
        <v>0</v>
      </c>
      <c r="T103">
        <f t="shared" si="2"/>
        <v>0</v>
      </c>
      <c r="U103">
        <f t="shared" si="2"/>
        <v>0</v>
      </c>
      <c r="V103">
        <f t="shared" si="3"/>
        <v>6400</v>
      </c>
      <c r="W103">
        <f t="shared" si="3"/>
        <v>0</v>
      </c>
      <c r="X103">
        <v>0</v>
      </c>
      <c r="Y103">
        <v>0</v>
      </c>
      <c r="Z103">
        <v>16</v>
      </c>
      <c r="AA103">
        <v>0</v>
      </c>
      <c r="AB103">
        <v>4</v>
      </c>
      <c r="AC103">
        <v>0</v>
      </c>
      <c r="AD103">
        <v>0</v>
      </c>
      <c r="AE103">
        <v>0</v>
      </c>
      <c r="AF103">
        <v>100000</v>
      </c>
      <c r="AG103">
        <v>100000</v>
      </c>
      <c r="AH103">
        <v>100000</v>
      </c>
      <c r="AI103">
        <v>0.16</v>
      </c>
      <c r="AJ103">
        <v>0</v>
      </c>
      <c r="AK103">
        <v>0.01</v>
      </c>
      <c r="AL103">
        <v>4509.63</v>
      </c>
      <c r="AM103">
        <v>1369.65</v>
      </c>
      <c r="AN103">
        <v>1282.8499999999999</v>
      </c>
      <c r="AO103">
        <v>0</v>
      </c>
      <c r="AP103">
        <v>16411.86</v>
      </c>
      <c r="AQ103">
        <v>0</v>
      </c>
      <c r="AR103">
        <v>7388.21</v>
      </c>
      <c r="AS103">
        <v>0</v>
      </c>
      <c r="AT103">
        <v>114409.1</v>
      </c>
      <c r="AU103">
        <v>34138.19</v>
      </c>
      <c r="AV103">
        <v>111.8</v>
      </c>
      <c r="AW103">
        <v>0</v>
      </c>
      <c r="AX103">
        <v>0</v>
      </c>
      <c r="AY103">
        <v>148.55000000000001</v>
      </c>
      <c r="AZ103">
        <v>84515.14</v>
      </c>
      <c r="BA103">
        <v>2252823.77</v>
      </c>
      <c r="BB103">
        <v>8115.28</v>
      </c>
      <c r="BC103">
        <v>1000</v>
      </c>
      <c r="BD103">
        <v>1000</v>
      </c>
      <c r="BE103">
        <v>400</v>
      </c>
      <c r="BF103">
        <v>400</v>
      </c>
      <c r="BG103">
        <v>3048.78</v>
      </c>
      <c r="BH103">
        <v>0</v>
      </c>
      <c r="BI103">
        <v>2138.04</v>
      </c>
      <c r="BJ103">
        <v>0</v>
      </c>
      <c r="BK103">
        <v>8939.32</v>
      </c>
      <c r="BL103">
        <v>8343.99</v>
      </c>
      <c r="BM103">
        <v>249.68</v>
      </c>
      <c r="BN103">
        <v>164.27</v>
      </c>
      <c r="BO103">
        <v>326.42</v>
      </c>
      <c r="BP103">
        <v>0</v>
      </c>
    </row>
    <row r="104" spans="1:68" x14ac:dyDescent="0.2">
      <c r="A104">
        <v>2111</v>
      </c>
      <c r="B104">
        <v>2599976.12</v>
      </c>
      <c r="C104">
        <v>17785.79</v>
      </c>
      <c r="D104">
        <v>0</v>
      </c>
      <c r="E104">
        <v>0</v>
      </c>
      <c r="F104">
        <v>0</v>
      </c>
      <c r="G104">
        <v>2994.58</v>
      </c>
      <c r="H104">
        <v>0</v>
      </c>
      <c r="I104">
        <v>2194.52</v>
      </c>
      <c r="J104">
        <v>0</v>
      </c>
      <c r="K104">
        <v>9798.4500000000007</v>
      </c>
      <c r="L104">
        <v>3553.5</v>
      </c>
      <c r="M104">
        <v>1731.06</v>
      </c>
      <c r="N104">
        <v>0</v>
      </c>
      <c r="O104">
        <v>236.27</v>
      </c>
      <c r="P104">
        <v>151000</v>
      </c>
      <c r="Q104">
        <v>0</v>
      </c>
      <c r="R104">
        <v>111600</v>
      </c>
      <c r="S104">
        <v>0</v>
      </c>
      <c r="T104">
        <f t="shared" si="2"/>
        <v>0</v>
      </c>
      <c r="U104">
        <f t="shared" si="2"/>
        <v>0</v>
      </c>
      <c r="V104">
        <f t="shared" si="3"/>
        <v>5600</v>
      </c>
      <c r="W104">
        <f t="shared" si="3"/>
        <v>0</v>
      </c>
      <c r="X104">
        <v>0</v>
      </c>
      <c r="Y104">
        <v>0</v>
      </c>
      <c r="Z104">
        <v>14</v>
      </c>
      <c r="AA104">
        <v>0</v>
      </c>
      <c r="AB104">
        <v>3</v>
      </c>
      <c r="AC104">
        <v>0</v>
      </c>
      <c r="AD104">
        <v>0</v>
      </c>
      <c r="AE104">
        <v>0</v>
      </c>
      <c r="AF104">
        <v>100000</v>
      </c>
      <c r="AG104">
        <v>100000</v>
      </c>
      <c r="AH104">
        <v>100000</v>
      </c>
      <c r="AI104">
        <v>0.08</v>
      </c>
      <c r="AJ104">
        <v>0</v>
      </c>
      <c r="AK104">
        <v>0.01</v>
      </c>
      <c r="AL104">
        <v>4669.53</v>
      </c>
      <c r="AM104">
        <v>1376.94</v>
      </c>
      <c r="AN104">
        <v>1345.09</v>
      </c>
      <c r="AO104">
        <v>0</v>
      </c>
      <c r="AP104">
        <v>16392.150000000001</v>
      </c>
      <c r="AQ104">
        <v>0</v>
      </c>
      <c r="AR104">
        <v>7706.33</v>
      </c>
      <c r="AS104">
        <v>0</v>
      </c>
      <c r="AT104">
        <v>113019.97</v>
      </c>
      <c r="AU104">
        <v>32761.26</v>
      </c>
      <c r="AV104">
        <v>116.41</v>
      </c>
      <c r="AW104">
        <v>0</v>
      </c>
      <c r="AX104">
        <v>0</v>
      </c>
      <c r="AY104">
        <v>157.16</v>
      </c>
      <c r="AZ104">
        <v>89294.45</v>
      </c>
      <c r="BA104">
        <v>2274985.02</v>
      </c>
      <c r="BB104">
        <v>8583.51</v>
      </c>
      <c r="BC104">
        <v>1000</v>
      </c>
      <c r="BD104">
        <v>1000</v>
      </c>
      <c r="BE104">
        <v>400</v>
      </c>
      <c r="BF104">
        <v>400</v>
      </c>
      <c r="BG104">
        <v>2988.01</v>
      </c>
      <c r="BH104">
        <v>0</v>
      </c>
      <c r="BI104">
        <v>2278.98</v>
      </c>
      <c r="BJ104">
        <v>0</v>
      </c>
      <c r="BK104">
        <v>9426.85</v>
      </c>
      <c r="BL104">
        <v>8825.67</v>
      </c>
      <c r="BM104">
        <v>243.11</v>
      </c>
      <c r="BN104">
        <v>164.27</v>
      </c>
      <c r="BO104">
        <v>410.88</v>
      </c>
      <c r="BP104">
        <v>0</v>
      </c>
    </row>
    <row r="105" spans="1:68" x14ac:dyDescent="0.2">
      <c r="A105">
        <v>2112</v>
      </c>
      <c r="B105">
        <v>2623711.63</v>
      </c>
      <c r="C105">
        <v>17302.599999999999</v>
      </c>
      <c r="D105">
        <v>0</v>
      </c>
      <c r="E105">
        <v>0</v>
      </c>
      <c r="F105">
        <v>0</v>
      </c>
      <c r="G105">
        <v>2914.09</v>
      </c>
      <c r="H105">
        <v>0</v>
      </c>
      <c r="I105">
        <v>2493.85</v>
      </c>
      <c r="J105">
        <v>0</v>
      </c>
      <c r="K105">
        <v>9931.8799999999992</v>
      </c>
      <c r="L105">
        <v>3553.5</v>
      </c>
      <c r="M105">
        <v>1834.02</v>
      </c>
      <c r="N105">
        <v>0</v>
      </c>
      <c r="O105">
        <v>238.64</v>
      </c>
      <c r="P105">
        <v>146000</v>
      </c>
      <c r="Q105">
        <v>0</v>
      </c>
      <c r="R105">
        <v>119200</v>
      </c>
      <c r="S105">
        <v>0</v>
      </c>
      <c r="T105">
        <f t="shared" si="2"/>
        <v>0</v>
      </c>
      <c r="U105">
        <f t="shared" si="2"/>
        <v>0</v>
      </c>
      <c r="V105">
        <f t="shared" si="3"/>
        <v>6800</v>
      </c>
      <c r="W105">
        <f t="shared" si="3"/>
        <v>0</v>
      </c>
      <c r="X105">
        <v>0</v>
      </c>
      <c r="Y105">
        <v>0</v>
      </c>
      <c r="Z105">
        <v>17</v>
      </c>
      <c r="AA105">
        <v>0</v>
      </c>
      <c r="AB105">
        <v>5</v>
      </c>
      <c r="AC105">
        <v>0</v>
      </c>
      <c r="AD105">
        <v>0</v>
      </c>
      <c r="AE105">
        <v>0</v>
      </c>
      <c r="AF105">
        <v>100000</v>
      </c>
      <c r="AG105">
        <v>100000</v>
      </c>
      <c r="AH105">
        <v>100000</v>
      </c>
      <c r="AI105">
        <v>0.11</v>
      </c>
      <c r="AJ105">
        <v>0</v>
      </c>
      <c r="AK105">
        <v>0.01</v>
      </c>
      <c r="AL105">
        <v>4739.6000000000004</v>
      </c>
      <c r="AM105">
        <v>1357.88</v>
      </c>
      <c r="AN105">
        <v>1400.42</v>
      </c>
      <c r="AO105">
        <v>0</v>
      </c>
      <c r="AP105">
        <v>16489.060000000001</v>
      </c>
      <c r="AQ105">
        <v>0</v>
      </c>
      <c r="AR105">
        <v>8078.62</v>
      </c>
      <c r="AS105">
        <v>0</v>
      </c>
      <c r="AT105">
        <v>111541.06</v>
      </c>
      <c r="AU105">
        <v>31403.38</v>
      </c>
      <c r="AV105">
        <v>122.75</v>
      </c>
      <c r="AW105">
        <v>0</v>
      </c>
      <c r="AX105">
        <v>0</v>
      </c>
      <c r="AY105">
        <v>164.71</v>
      </c>
      <c r="AZ105">
        <v>93061.72</v>
      </c>
      <c r="BA105">
        <v>2296535.87</v>
      </c>
      <c r="BB105">
        <v>8990.57</v>
      </c>
      <c r="BC105">
        <v>1000</v>
      </c>
      <c r="BD105">
        <v>1000</v>
      </c>
      <c r="BE105">
        <v>400</v>
      </c>
      <c r="BF105">
        <v>400</v>
      </c>
      <c r="BG105">
        <v>2907.52</v>
      </c>
      <c r="BH105">
        <v>0</v>
      </c>
      <c r="BI105">
        <v>2426.6799999999998</v>
      </c>
      <c r="BJ105">
        <v>0</v>
      </c>
      <c r="BK105">
        <v>9852.17</v>
      </c>
      <c r="BL105">
        <v>9245.2900000000009</v>
      </c>
      <c r="BM105">
        <v>236.54</v>
      </c>
      <c r="BN105">
        <v>164.27</v>
      </c>
      <c r="BO105">
        <v>343.71</v>
      </c>
      <c r="BP105">
        <v>0</v>
      </c>
    </row>
    <row r="106" spans="1:68" x14ac:dyDescent="0.2">
      <c r="A106">
        <v>2113</v>
      </c>
      <c r="B106">
        <v>2646925.33</v>
      </c>
      <c r="C106">
        <v>16922.21</v>
      </c>
      <c r="D106">
        <v>0</v>
      </c>
      <c r="E106">
        <v>0</v>
      </c>
      <c r="F106">
        <v>0</v>
      </c>
      <c r="G106">
        <v>2836.88</v>
      </c>
      <c r="H106">
        <v>0</v>
      </c>
      <c r="I106">
        <v>2402.56</v>
      </c>
      <c r="J106">
        <v>0</v>
      </c>
      <c r="K106">
        <v>10061.629999999999</v>
      </c>
      <c r="L106">
        <v>3553.5</v>
      </c>
      <c r="M106">
        <v>1943.16</v>
      </c>
      <c r="N106">
        <v>0</v>
      </c>
      <c r="O106">
        <v>241.02</v>
      </c>
      <c r="P106">
        <v>143000</v>
      </c>
      <c r="Q106">
        <v>0</v>
      </c>
      <c r="R106">
        <v>124800</v>
      </c>
      <c r="S106">
        <v>0</v>
      </c>
      <c r="T106">
        <f t="shared" si="2"/>
        <v>0</v>
      </c>
      <c r="U106">
        <f t="shared" si="2"/>
        <v>0</v>
      </c>
      <c r="V106">
        <f t="shared" si="3"/>
        <v>6800</v>
      </c>
      <c r="W106">
        <f t="shared" si="3"/>
        <v>0</v>
      </c>
      <c r="X106">
        <v>0</v>
      </c>
      <c r="Y106">
        <v>0</v>
      </c>
      <c r="Z106">
        <v>17</v>
      </c>
      <c r="AA106">
        <v>0</v>
      </c>
      <c r="AB106">
        <v>3</v>
      </c>
      <c r="AC106">
        <v>0</v>
      </c>
      <c r="AD106">
        <v>0</v>
      </c>
      <c r="AE106">
        <v>0</v>
      </c>
      <c r="AF106">
        <v>100000</v>
      </c>
      <c r="AG106">
        <v>100000</v>
      </c>
      <c r="AH106">
        <v>100000</v>
      </c>
      <c r="AI106">
        <v>0.11</v>
      </c>
      <c r="AJ106">
        <v>0</v>
      </c>
      <c r="AK106">
        <v>0.02</v>
      </c>
      <c r="AL106">
        <v>4542.7299999999996</v>
      </c>
      <c r="AM106">
        <v>1263.0999999999999</v>
      </c>
      <c r="AN106">
        <v>1476.49</v>
      </c>
      <c r="AO106">
        <v>0</v>
      </c>
      <c r="AP106">
        <v>16351.08</v>
      </c>
      <c r="AQ106">
        <v>0</v>
      </c>
      <c r="AR106">
        <v>8472.82</v>
      </c>
      <c r="AS106">
        <v>0</v>
      </c>
      <c r="AT106">
        <v>110239.3</v>
      </c>
      <c r="AU106">
        <v>30140.28</v>
      </c>
      <c r="AV106">
        <v>127.94</v>
      </c>
      <c r="AW106">
        <v>0</v>
      </c>
      <c r="AX106">
        <v>0</v>
      </c>
      <c r="AY106">
        <v>173.45</v>
      </c>
      <c r="AZ106">
        <v>97760.28</v>
      </c>
      <c r="BA106">
        <v>2317501.2400000002</v>
      </c>
      <c r="BB106">
        <v>9464.14</v>
      </c>
      <c r="BC106">
        <v>1000</v>
      </c>
      <c r="BD106">
        <v>1000</v>
      </c>
      <c r="BE106">
        <v>400</v>
      </c>
      <c r="BF106">
        <v>400</v>
      </c>
      <c r="BG106">
        <v>2830.31</v>
      </c>
      <c r="BH106">
        <v>0</v>
      </c>
      <c r="BI106">
        <v>2524.65</v>
      </c>
      <c r="BJ106">
        <v>0</v>
      </c>
      <c r="BK106">
        <v>10345.19</v>
      </c>
      <c r="BL106">
        <v>9732.77</v>
      </c>
      <c r="BM106">
        <v>229.97</v>
      </c>
      <c r="BN106">
        <v>164.27</v>
      </c>
      <c r="BO106">
        <v>465.79</v>
      </c>
      <c r="BP106">
        <v>0</v>
      </c>
    </row>
    <row r="107" spans="1:68" x14ac:dyDescent="0.2">
      <c r="A107">
        <v>2114</v>
      </c>
      <c r="B107">
        <v>2669476.1800000002</v>
      </c>
      <c r="C107">
        <v>16439.009999999998</v>
      </c>
      <c r="D107">
        <v>0</v>
      </c>
      <c r="E107">
        <v>0</v>
      </c>
      <c r="F107">
        <v>0</v>
      </c>
      <c r="G107">
        <v>2758.03</v>
      </c>
      <c r="H107">
        <v>0</v>
      </c>
      <c r="I107">
        <v>2628.38</v>
      </c>
      <c r="J107">
        <v>0</v>
      </c>
      <c r="K107">
        <v>10187.85</v>
      </c>
      <c r="L107">
        <v>3553.5</v>
      </c>
      <c r="M107">
        <v>2058.3000000000002</v>
      </c>
      <c r="N107">
        <v>0</v>
      </c>
      <c r="O107">
        <v>243.43</v>
      </c>
      <c r="P107">
        <v>139000</v>
      </c>
      <c r="Q107">
        <v>0</v>
      </c>
      <c r="R107">
        <v>131600</v>
      </c>
      <c r="S107">
        <v>0</v>
      </c>
      <c r="T107">
        <f t="shared" si="2"/>
        <v>0</v>
      </c>
      <c r="U107">
        <f t="shared" si="2"/>
        <v>0</v>
      </c>
      <c r="V107">
        <f t="shared" si="3"/>
        <v>6400</v>
      </c>
      <c r="W107">
        <f t="shared" si="3"/>
        <v>0</v>
      </c>
      <c r="X107">
        <v>0</v>
      </c>
      <c r="Y107">
        <v>0</v>
      </c>
      <c r="Z107">
        <v>16</v>
      </c>
      <c r="AA107">
        <v>0</v>
      </c>
      <c r="AB107">
        <v>4</v>
      </c>
      <c r="AC107">
        <v>0</v>
      </c>
      <c r="AD107">
        <v>0</v>
      </c>
      <c r="AE107">
        <v>0</v>
      </c>
      <c r="AF107">
        <v>100000</v>
      </c>
      <c r="AG107">
        <v>100000</v>
      </c>
      <c r="AH107">
        <v>100000</v>
      </c>
      <c r="AI107">
        <v>0.11</v>
      </c>
      <c r="AJ107">
        <v>0</v>
      </c>
      <c r="AK107">
        <v>0.02</v>
      </c>
      <c r="AL107">
        <v>5360.46</v>
      </c>
      <c r="AM107">
        <v>1447.53</v>
      </c>
      <c r="AN107">
        <v>1538.73</v>
      </c>
      <c r="AO107">
        <v>0</v>
      </c>
      <c r="AP107">
        <v>16242.66</v>
      </c>
      <c r="AQ107">
        <v>0</v>
      </c>
      <c r="AR107">
        <v>8917.7199999999993</v>
      </c>
      <c r="AS107">
        <v>0</v>
      </c>
      <c r="AT107">
        <v>108100.11</v>
      </c>
      <c r="AU107">
        <v>28692.75</v>
      </c>
      <c r="AV107">
        <v>133.13</v>
      </c>
      <c r="AW107">
        <v>0</v>
      </c>
      <c r="AX107">
        <v>0</v>
      </c>
      <c r="AY107">
        <v>181.7</v>
      </c>
      <c r="AZ107">
        <v>101978.96</v>
      </c>
      <c r="BA107">
        <v>2338005.69</v>
      </c>
      <c r="BB107">
        <v>9908.56</v>
      </c>
      <c r="BC107">
        <v>1000</v>
      </c>
      <c r="BD107">
        <v>1000</v>
      </c>
      <c r="BE107">
        <v>400</v>
      </c>
      <c r="BF107">
        <v>400</v>
      </c>
      <c r="BG107">
        <v>2753.11</v>
      </c>
      <c r="BH107">
        <v>0</v>
      </c>
      <c r="BI107">
        <v>2525.3200000000002</v>
      </c>
      <c r="BJ107">
        <v>0</v>
      </c>
      <c r="BK107">
        <v>10808.54</v>
      </c>
      <c r="BL107">
        <v>10190.700000000001</v>
      </c>
      <c r="BM107">
        <v>225.05</v>
      </c>
      <c r="BN107">
        <v>164.27</v>
      </c>
      <c r="BO107">
        <v>362.73</v>
      </c>
      <c r="BP107">
        <v>0</v>
      </c>
    </row>
    <row r="108" spans="1:68" x14ac:dyDescent="0.2">
      <c r="A108">
        <v>2115</v>
      </c>
      <c r="B108">
        <v>2691505.21</v>
      </c>
      <c r="C108">
        <v>16058.62</v>
      </c>
      <c r="D108">
        <v>0</v>
      </c>
      <c r="E108">
        <v>0</v>
      </c>
      <c r="F108">
        <v>0</v>
      </c>
      <c r="G108">
        <v>2698.9</v>
      </c>
      <c r="H108">
        <v>0</v>
      </c>
      <c r="I108">
        <v>2631.36</v>
      </c>
      <c r="J108">
        <v>0</v>
      </c>
      <c r="K108">
        <v>10311.299999999999</v>
      </c>
      <c r="L108">
        <v>3553.5</v>
      </c>
      <c r="M108">
        <v>2178.5700000000002</v>
      </c>
      <c r="N108">
        <v>0</v>
      </c>
      <c r="O108">
        <v>245.87</v>
      </c>
      <c r="P108">
        <v>136000</v>
      </c>
      <c r="Q108">
        <v>0</v>
      </c>
      <c r="R108">
        <v>137200</v>
      </c>
      <c r="S108">
        <v>0</v>
      </c>
      <c r="T108">
        <f t="shared" si="2"/>
        <v>0</v>
      </c>
      <c r="U108">
        <f t="shared" si="2"/>
        <v>0</v>
      </c>
      <c r="V108">
        <f t="shared" si="3"/>
        <v>5600</v>
      </c>
      <c r="W108">
        <f t="shared" si="3"/>
        <v>0</v>
      </c>
      <c r="X108">
        <v>0</v>
      </c>
      <c r="Y108">
        <v>0</v>
      </c>
      <c r="Z108">
        <v>14</v>
      </c>
      <c r="AA108">
        <v>0</v>
      </c>
      <c r="AB108">
        <v>3</v>
      </c>
      <c r="AC108">
        <v>0</v>
      </c>
      <c r="AD108">
        <v>0</v>
      </c>
      <c r="AE108">
        <v>0</v>
      </c>
      <c r="AF108">
        <v>100000</v>
      </c>
      <c r="AG108">
        <v>100000</v>
      </c>
      <c r="AH108">
        <v>100000</v>
      </c>
      <c r="AI108">
        <v>0.17</v>
      </c>
      <c r="AJ108">
        <v>0</v>
      </c>
      <c r="AK108">
        <v>0.02</v>
      </c>
      <c r="AL108">
        <v>5145.16</v>
      </c>
      <c r="AM108">
        <v>1345.16</v>
      </c>
      <c r="AN108">
        <v>1600.97</v>
      </c>
      <c r="AO108">
        <v>0</v>
      </c>
      <c r="AP108">
        <v>15799.14</v>
      </c>
      <c r="AQ108">
        <v>0</v>
      </c>
      <c r="AR108">
        <v>9416.23</v>
      </c>
      <c r="AS108">
        <v>0</v>
      </c>
      <c r="AT108">
        <v>106363.48</v>
      </c>
      <c r="AU108">
        <v>27347.59</v>
      </c>
      <c r="AV108">
        <v>138.31</v>
      </c>
      <c r="AW108">
        <v>0</v>
      </c>
      <c r="AX108">
        <v>0</v>
      </c>
      <c r="AY108">
        <v>191.12</v>
      </c>
      <c r="AZ108">
        <v>106977.27</v>
      </c>
      <c r="BA108">
        <v>2357924.65</v>
      </c>
      <c r="BB108">
        <v>10419</v>
      </c>
      <c r="BC108">
        <v>1000</v>
      </c>
      <c r="BD108">
        <v>1000</v>
      </c>
      <c r="BE108">
        <v>400</v>
      </c>
      <c r="BF108">
        <v>400</v>
      </c>
      <c r="BG108">
        <v>2692.33</v>
      </c>
      <c r="BH108">
        <v>0</v>
      </c>
      <c r="BI108">
        <v>2716.4</v>
      </c>
      <c r="BJ108">
        <v>0</v>
      </c>
      <c r="BK108">
        <v>11339.38</v>
      </c>
      <c r="BL108">
        <v>10716.28</v>
      </c>
      <c r="BM108">
        <v>218.47</v>
      </c>
      <c r="BN108">
        <v>164.27</v>
      </c>
      <c r="BO108">
        <v>447.76</v>
      </c>
      <c r="BP108">
        <v>0</v>
      </c>
    </row>
    <row r="109" spans="1:68" x14ac:dyDescent="0.2">
      <c r="A109">
        <v>2116</v>
      </c>
      <c r="B109">
        <v>2712702.16</v>
      </c>
      <c r="C109">
        <v>15452.05</v>
      </c>
      <c r="D109">
        <v>0</v>
      </c>
      <c r="E109">
        <v>0</v>
      </c>
      <c r="F109">
        <v>0</v>
      </c>
      <c r="G109">
        <v>2620.0500000000002</v>
      </c>
      <c r="H109">
        <v>0</v>
      </c>
      <c r="I109">
        <v>2861.21</v>
      </c>
      <c r="J109">
        <v>0</v>
      </c>
      <c r="K109">
        <v>10431.23</v>
      </c>
      <c r="L109">
        <v>3553.5</v>
      </c>
      <c r="M109">
        <v>2304.5700000000002</v>
      </c>
      <c r="N109">
        <v>0</v>
      </c>
      <c r="O109">
        <v>248.33</v>
      </c>
      <c r="P109">
        <v>132000</v>
      </c>
      <c r="Q109">
        <v>0</v>
      </c>
      <c r="R109">
        <v>144000</v>
      </c>
      <c r="S109">
        <v>0</v>
      </c>
      <c r="T109">
        <f t="shared" si="2"/>
        <v>0</v>
      </c>
      <c r="U109">
        <f t="shared" si="2"/>
        <v>0</v>
      </c>
      <c r="V109">
        <f t="shared" si="3"/>
        <v>6800</v>
      </c>
      <c r="W109">
        <f t="shared" si="3"/>
        <v>0</v>
      </c>
      <c r="X109">
        <v>0</v>
      </c>
      <c r="Y109">
        <v>0</v>
      </c>
      <c r="Z109">
        <v>17</v>
      </c>
      <c r="AA109">
        <v>0</v>
      </c>
      <c r="AB109">
        <v>4</v>
      </c>
      <c r="AC109">
        <v>0</v>
      </c>
      <c r="AD109">
        <v>0</v>
      </c>
      <c r="AE109">
        <v>0</v>
      </c>
      <c r="AF109">
        <v>100000</v>
      </c>
      <c r="AG109">
        <v>100000</v>
      </c>
      <c r="AH109">
        <v>100000</v>
      </c>
      <c r="AI109">
        <v>0.12</v>
      </c>
      <c r="AJ109">
        <v>0</v>
      </c>
      <c r="AK109">
        <v>0.02</v>
      </c>
      <c r="AL109">
        <v>6142.51</v>
      </c>
      <c r="AM109">
        <v>1558.98</v>
      </c>
      <c r="AN109">
        <v>1663.21</v>
      </c>
      <c r="AO109">
        <v>0</v>
      </c>
      <c r="AP109">
        <v>15513.32</v>
      </c>
      <c r="AQ109">
        <v>0</v>
      </c>
      <c r="AR109">
        <v>9970.0499999999993</v>
      </c>
      <c r="AS109">
        <v>0</v>
      </c>
      <c r="AT109">
        <v>103481.67</v>
      </c>
      <c r="AU109">
        <v>25788.61</v>
      </c>
      <c r="AV109">
        <v>142.91999999999999</v>
      </c>
      <c r="AW109">
        <v>0</v>
      </c>
      <c r="AX109">
        <v>0</v>
      </c>
      <c r="AY109">
        <v>200.8</v>
      </c>
      <c r="AZ109">
        <v>112151.4</v>
      </c>
      <c r="BA109">
        <v>2377382.7000000002</v>
      </c>
      <c r="BB109">
        <v>10942.67</v>
      </c>
      <c r="BC109">
        <v>1000</v>
      </c>
      <c r="BD109">
        <v>1000</v>
      </c>
      <c r="BE109">
        <v>400</v>
      </c>
      <c r="BF109">
        <v>400</v>
      </c>
      <c r="BG109">
        <v>2615.12</v>
      </c>
      <c r="BH109">
        <v>0</v>
      </c>
      <c r="BI109">
        <v>2794.04</v>
      </c>
      <c r="BJ109">
        <v>0</v>
      </c>
      <c r="BK109">
        <v>11883.63</v>
      </c>
      <c r="BL109">
        <v>11255.38</v>
      </c>
      <c r="BM109">
        <v>213.55</v>
      </c>
      <c r="BN109">
        <v>164.27</v>
      </c>
      <c r="BO109">
        <v>380.59</v>
      </c>
      <c r="BP109">
        <v>0</v>
      </c>
    </row>
    <row r="110" spans="1:68" x14ac:dyDescent="0.2">
      <c r="A110">
        <v>2117</v>
      </c>
      <c r="B110">
        <v>2733377.3</v>
      </c>
      <c r="C110">
        <v>15071.66</v>
      </c>
      <c r="D110">
        <v>0</v>
      </c>
      <c r="E110">
        <v>0</v>
      </c>
      <c r="F110">
        <v>0</v>
      </c>
      <c r="G110">
        <v>2559.27</v>
      </c>
      <c r="H110">
        <v>0</v>
      </c>
      <c r="I110">
        <v>2958.03</v>
      </c>
      <c r="J110">
        <v>0</v>
      </c>
      <c r="K110">
        <v>10548.38</v>
      </c>
      <c r="L110">
        <v>3553.5</v>
      </c>
      <c r="M110">
        <v>2436.0300000000002</v>
      </c>
      <c r="N110">
        <v>0</v>
      </c>
      <c r="O110">
        <v>250.81</v>
      </c>
      <c r="P110">
        <v>128000</v>
      </c>
      <c r="Q110">
        <v>0</v>
      </c>
      <c r="R110">
        <v>150800</v>
      </c>
      <c r="S110">
        <v>0</v>
      </c>
      <c r="T110">
        <f t="shared" si="2"/>
        <v>0</v>
      </c>
      <c r="U110">
        <f t="shared" si="2"/>
        <v>0</v>
      </c>
      <c r="V110">
        <f t="shared" si="3"/>
        <v>6000</v>
      </c>
      <c r="W110">
        <f t="shared" si="3"/>
        <v>0</v>
      </c>
      <c r="X110">
        <v>0</v>
      </c>
      <c r="Y110">
        <v>0</v>
      </c>
      <c r="Z110">
        <v>15</v>
      </c>
      <c r="AA110">
        <v>0</v>
      </c>
      <c r="AB110">
        <v>4</v>
      </c>
      <c r="AC110">
        <v>0</v>
      </c>
      <c r="AD110">
        <v>0</v>
      </c>
      <c r="AE110">
        <v>0</v>
      </c>
      <c r="AF110">
        <v>100000</v>
      </c>
      <c r="AG110">
        <v>100000</v>
      </c>
      <c r="AH110">
        <v>100000</v>
      </c>
      <c r="AI110">
        <v>0.09</v>
      </c>
      <c r="AJ110">
        <v>0</v>
      </c>
      <c r="AK110">
        <v>0.02</v>
      </c>
      <c r="AL110">
        <v>5307.73</v>
      </c>
      <c r="AM110">
        <v>1302.8599999999999</v>
      </c>
      <c r="AN110">
        <v>1769.25</v>
      </c>
      <c r="AO110">
        <v>0</v>
      </c>
      <c r="AP110">
        <v>15069.8</v>
      </c>
      <c r="AQ110">
        <v>0</v>
      </c>
      <c r="AR110">
        <v>10509.47</v>
      </c>
      <c r="AS110">
        <v>0</v>
      </c>
      <c r="AT110">
        <v>101531.54</v>
      </c>
      <c r="AU110">
        <v>24485.75</v>
      </c>
      <c r="AV110">
        <v>152.72</v>
      </c>
      <c r="AW110">
        <v>0</v>
      </c>
      <c r="AX110">
        <v>0</v>
      </c>
      <c r="AY110">
        <v>210.84</v>
      </c>
      <c r="AZ110">
        <v>117374.68</v>
      </c>
      <c r="BA110">
        <v>2396105.7799999998</v>
      </c>
      <c r="BB110">
        <v>11485.74</v>
      </c>
      <c r="BC110">
        <v>1000</v>
      </c>
      <c r="BD110">
        <v>1000</v>
      </c>
      <c r="BE110">
        <v>400</v>
      </c>
      <c r="BF110">
        <v>400</v>
      </c>
      <c r="BG110">
        <v>2551.06</v>
      </c>
      <c r="BH110">
        <v>0</v>
      </c>
      <c r="BI110">
        <v>3042.49</v>
      </c>
      <c r="BJ110">
        <v>0</v>
      </c>
      <c r="BK110">
        <v>12447.96</v>
      </c>
      <c r="BL110">
        <v>11814.77</v>
      </c>
      <c r="BM110">
        <v>205.33</v>
      </c>
      <c r="BN110">
        <v>164.27</v>
      </c>
      <c r="BO110">
        <v>465.05</v>
      </c>
      <c r="BP110">
        <v>0</v>
      </c>
    </row>
    <row r="111" spans="1:68" x14ac:dyDescent="0.2">
      <c r="A111">
        <v>2118</v>
      </c>
      <c r="B111">
        <v>2753389.59</v>
      </c>
      <c r="C111">
        <v>14588.46</v>
      </c>
      <c r="D111">
        <v>0</v>
      </c>
      <c r="E111">
        <v>0</v>
      </c>
      <c r="F111">
        <v>0</v>
      </c>
      <c r="G111">
        <v>2462.35</v>
      </c>
      <c r="H111">
        <v>0</v>
      </c>
      <c r="I111">
        <v>3069.83</v>
      </c>
      <c r="J111">
        <v>0</v>
      </c>
      <c r="K111">
        <v>10661.1</v>
      </c>
      <c r="L111">
        <v>3553.5</v>
      </c>
      <c r="M111">
        <v>2574.27</v>
      </c>
      <c r="N111">
        <v>0</v>
      </c>
      <c r="O111">
        <v>253.32</v>
      </c>
      <c r="P111">
        <v>124000</v>
      </c>
      <c r="Q111">
        <v>0</v>
      </c>
      <c r="R111">
        <v>157600</v>
      </c>
      <c r="S111">
        <v>0</v>
      </c>
      <c r="T111">
        <f t="shared" si="2"/>
        <v>0</v>
      </c>
      <c r="U111">
        <f t="shared" si="2"/>
        <v>0</v>
      </c>
      <c r="V111">
        <f t="shared" si="3"/>
        <v>7600</v>
      </c>
      <c r="W111">
        <f t="shared" si="3"/>
        <v>0</v>
      </c>
      <c r="X111">
        <v>0</v>
      </c>
      <c r="Y111">
        <v>0</v>
      </c>
      <c r="Z111">
        <v>19</v>
      </c>
      <c r="AA111">
        <v>0</v>
      </c>
      <c r="AB111">
        <v>4</v>
      </c>
      <c r="AC111">
        <v>0</v>
      </c>
      <c r="AD111">
        <v>0</v>
      </c>
      <c r="AE111">
        <v>0</v>
      </c>
      <c r="AF111">
        <v>100000</v>
      </c>
      <c r="AG111">
        <v>100000</v>
      </c>
      <c r="AH111">
        <v>100000</v>
      </c>
      <c r="AI111">
        <v>0.18</v>
      </c>
      <c r="AJ111">
        <v>0</v>
      </c>
      <c r="AK111">
        <v>0.02</v>
      </c>
      <c r="AL111">
        <v>5811.71</v>
      </c>
      <c r="AM111">
        <v>1382.26</v>
      </c>
      <c r="AN111">
        <v>1867.8</v>
      </c>
      <c r="AO111">
        <v>0</v>
      </c>
      <c r="AP111">
        <v>14783.98</v>
      </c>
      <c r="AQ111">
        <v>0</v>
      </c>
      <c r="AR111">
        <v>11063.88</v>
      </c>
      <c r="AS111">
        <v>0</v>
      </c>
      <c r="AT111">
        <v>98822.82</v>
      </c>
      <c r="AU111">
        <v>23103.48</v>
      </c>
      <c r="AV111">
        <v>160.79</v>
      </c>
      <c r="AW111">
        <v>0</v>
      </c>
      <c r="AX111">
        <v>0</v>
      </c>
      <c r="AY111">
        <v>220.05</v>
      </c>
      <c r="AZ111">
        <v>121913.55</v>
      </c>
      <c r="BA111">
        <v>2414367.9500000002</v>
      </c>
      <c r="BB111">
        <v>11980.62</v>
      </c>
      <c r="BC111">
        <v>1000</v>
      </c>
      <c r="BD111">
        <v>1000</v>
      </c>
      <c r="BE111">
        <v>400</v>
      </c>
      <c r="BF111">
        <v>400</v>
      </c>
      <c r="BG111">
        <v>2457.4299999999998</v>
      </c>
      <c r="BH111">
        <v>0</v>
      </c>
      <c r="BI111">
        <v>3003.23</v>
      </c>
      <c r="BJ111">
        <v>0</v>
      </c>
      <c r="BK111">
        <v>12963.08</v>
      </c>
      <c r="BL111">
        <v>12325.06</v>
      </c>
      <c r="BM111">
        <v>200.41</v>
      </c>
      <c r="BN111">
        <v>164.27</v>
      </c>
      <c r="BO111">
        <v>398.46</v>
      </c>
      <c r="BP111">
        <v>0</v>
      </c>
    </row>
    <row r="112" spans="1:68" x14ac:dyDescent="0.2">
      <c r="A112">
        <v>2119</v>
      </c>
      <c r="B112">
        <v>2772710.83</v>
      </c>
      <c r="C112">
        <v>14084.7</v>
      </c>
      <c r="D112">
        <v>0</v>
      </c>
      <c r="E112">
        <v>0</v>
      </c>
      <c r="F112">
        <v>0</v>
      </c>
      <c r="G112">
        <v>2403.2199999999998</v>
      </c>
      <c r="H112">
        <v>0</v>
      </c>
      <c r="I112">
        <v>3061.86</v>
      </c>
      <c r="J112">
        <v>0</v>
      </c>
      <c r="K112">
        <v>10771.05</v>
      </c>
      <c r="L112">
        <v>3553.5</v>
      </c>
      <c r="M112">
        <v>2717.97</v>
      </c>
      <c r="N112">
        <v>0</v>
      </c>
      <c r="O112">
        <v>255.85</v>
      </c>
      <c r="P112">
        <v>121000</v>
      </c>
      <c r="Q112">
        <v>0</v>
      </c>
      <c r="R112">
        <v>163200</v>
      </c>
      <c r="S112">
        <v>0</v>
      </c>
      <c r="T112">
        <f t="shared" si="2"/>
        <v>0</v>
      </c>
      <c r="U112">
        <f t="shared" si="2"/>
        <v>0</v>
      </c>
      <c r="V112">
        <f t="shared" si="3"/>
        <v>6000</v>
      </c>
      <c r="W112">
        <f t="shared" si="3"/>
        <v>0</v>
      </c>
      <c r="X112">
        <v>0</v>
      </c>
      <c r="Y112">
        <v>0</v>
      </c>
      <c r="Z112">
        <v>15</v>
      </c>
      <c r="AA112">
        <v>0</v>
      </c>
      <c r="AB112">
        <v>3</v>
      </c>
      <c r="AC112">
        <v>0</v>
      </c>
      <c r="AD112">
        <v>0</v>
      </c>
      <c r="AE112">
        <v>0</v>
      </c>
      <c r="AF112">
        <v>100000</v>
      </c>
      <c r="AG112">
        <v>100000</v>
      </c>
      <c r="AH112">
        <v>100000</v>
      </c>
      <c r="AI112">
        <v>0.09</v>
      </c>
      <c r="AJ112">
        <v>0</v>
      </c>
      <c r="AK112">
        <v>0.02</v>
      </c>
      <c r="AL112">
        <v>5723.24</v>
      </c>
      <c r="AM112">
        <v>1319.22</v>
      </c>
      <c r="AN112">
        <v>1977.87</v>
      </c>
      <c r="AO112">
        <v>0</v>
      </c>
      <c r="AP112">
        <v>14340.46</v>
      </c>
      <c r="AQ112">
        <v>0</v>
      </c>
      <c r="AR112">
        <v>11610.21</v>
      </c>
      <c r="AS112">
        <v>0</v>
      </c>
      <c r="AT112">
        <v>96212.44</v>
      </c>
      <c r="AU112">
        <v>21784.26</v>
      </c>
      <c r="AV112">
        <v>171.74</v>
      </c>
      <c r="AW112">
        <v>0</v>
      </c>
      <c r="AX112">
        <v>0</v>
      </c>
      <c r="AY112">
        <v>231.09</v>
      </c>
      <c r="AZ112">
        <v>127793.99</v>
      </c>
      <c r="BA112">
        <v>2432044.63</v>
      </c>
      <c r="BB112">
        <v>12577.57</v>
      </c>
      <c r="BC112">
        <v>1000</v>
      </c>
      <c r="BD112">
        <v>1000</v>
      </c>
      <c r="BE112">
        <v>400</v>
      </c>
      <c r="BF112">
        <v>400</v>
      </c>
      <c r="BG112">
        <v>2396.65</v>
      </c>
      <c r="BH112">
        <v>0</v>
      </c>
      <c r="BI112">
        <v>3185.67</v>
      </c>
      <c r="BJ112">
        <v>0</v>
      </c>
      <c r="BK112">
        <v>13582.35</v>
      </c>
      <c r="BL112">
        <v>12939.66</v>
      </c>
      <c r="BM112">
        <v>193.83</v>
      </c>
      <c r="BN112">
        <v>164.27</v>
      </c>
      <c r="BO112">
        <v>522.27</v>
      </c>
      <c r="BP112">
        <v>0</v>
      </c>
    </row>
    <row r="113" spans="1:68" x14ac:dyDescent="0.2">
      <c r="A113">
        <v>2120</v>
      </c>
      <c r="B113">
        <v>2791369.23</v>
      </c>
      <c r="C113">
        <v>13601.51</v>
      </c>
      <c r="D113">
        <v>0</v>
      </c>
      <c r="E113">
        <v>0</v>
      </c>
      <c r="F113">
        <v>0</v>
      </c>
      <c r="G113">
        <v>2322.73</v>
      </c>
      <c r="H113">
        <v>0</v>
      </c>
      <c r="I113">
        <v>3417.83</v>
      </c>
      <c r="J113">
        <v>0</v>
      </c>
      <c r="K113">
        <v>10877.48</v>
      </c>
      <c r="L113">
        <v>3553.5</v>
      </c>
      <c r="M113">
        <v>2867.7</v>
      </c>
      <c r="N113">
        <v>0</v>
      </c>
      <c r="O113">
        <v>258.41000000000003</v>
      </c>
      <c r="P113">
        <v>116000</v>
      </c>
      <c r="Q113">
        <v>0</v>
      </c>
      <c r="R113">
        <v>171200</v>
      </c>
      <c r="S113">
        <v>0</v>
      </c>
      <c r="T113">
        <f t="shared" si="2"/>
        <v>0</v>
      </c>
      <c r="U113">
        <f t="shared" si="2"/>
        <v>0</v>
      </c>
      <c r="V113">
        <f t="shared" si="3"/>
        <v>6800</v>
      </c>
      <c r="W113">
        <f t="shared" si="3"/>
        <v>0</v>
      </c>
      <c r="X113">
        <v>0</v>
      </c>
      <c r="Y113">
        <v>0</v>
      </c>
      <c r="Z113">
        <v>17</v>
      </c>
      <c r="AA113">
        <v>0</v>
      </c>
      <c r="AB113">
        <v>5</v>
      </c>
      <c r="AC113">
        <v>0</v>
      </c>
      <c r="AD113">
        <v>0</v>
      </c>
      <c r="AE113">
        <v>0</v>
      </c>
      <c r="AF113">
        <v>100000</v>
      </c>
      <c r="AG113">
        <v>100000</v>
      </c>
      <c r="AH113">
        <v>100000</v>
      </c>
      <c r="AI113">
        <v>0.12</v>
      </c>
      <c r="AJ113">
        <v>0</v>
      </c>
      <c r="AK113">
        <v>0.02</v>
      </c>
      <c r="AL113">
        <v>5637.77</v>
      </c>
      <c r="AM113">
        <v>1258.77</v>
      </c>
      <c r="AN113">
        <v>2096.59</v>
      </c>
      <c r="AO113">
        <v>0</v>
      </c>
      <c r="AP113">
        <v>14141.7</v>
      </c>
      <c r="AQ113">
        <v>0</v>
      </c>
      <c r="AR113">
        <v>12170.96</v>
      </c>
      <c r="AS113">
        <v>0</v>
      </c>
      <c r="AT113">
        <v>93539.68</v>
      </c>
      <c r="AU113">
        <v>20525.5</v>
      </c>
      <c r="AV113">
        <v>179.81</v>
      </c>
      <c r="AW113">
        <v>0</v>
      </c>
      <c r="AX113">
        <v>0</v>
      </c>
      <c r="AY113">
        <v>240.5</v>
      </c>
      <c r="AZ113">
        <v>132156.84</v>
      </c>
      <c r="BA113">
        <v>2449110.91</v>
      </c>
      <c r="BB113">
        <v>13080.17</v>
      </c>
      <c r="BC113">
        <v>1000</v>
      </c>
      <c r="BD113">
        <v>1000</v>
      </c>
      <c r="BE113">
        <v>400</v>
      </c>
      <c r="BF113">
        <v>400</v>
      </c>
      <c r="BG113">
        <v>2316.16</v>
      </c>
      <c r="BH113">
        <v>0</v>
      </c>
      <c r="BI113">
        <v>3313.61</v>
      </c>
      <c r="BJ113">
        <v>0</v>
      </c>
      <c r="BK113">
        <v>14105.67</v>
      </c>
      <c r="BL113">
        <v>13458.47</v>
      </c>
      <c r="BM113">
        <v>187.26</v>
      </c>
      <c r="BN113">
        <v>164.27</v>
      </c>
      <c r="BO113">
        <v>418.05</v>
      </c>
      <c r="BP113">
        <v>0</v>
      </c>
    </row>
    <row r="114" spans="1:68" x14ac:dyDescent="0.2">
      <c r="A114">
        <v>2121</v>
      </c>
      <c r="B114">
        <v>2809505.81</v>
      </c>
      <c r="C114">
        <v>13221.12</v>
      </c>
      <c r="D114">
        <v>0</v>
      </c>
      <c r="E114">
        <v>0</v>
      </c>
      <c r="F114">
        <v>0</v>
      </c>
      <c r="G114">
        <v>2245.52</v>
      </c>
      <c r="H114">
        <v>0</v>
      </c>
      <c r="I114">
        <v>3295.26</v>
      </c>
      <c r="J114">
        <v>0</v>
      </c>
      <c r="K114">
        <v>10980.23</v>
      </c>
      <c r="L114">
        <v>3553.5</v>
      </c>
      <c r="M114">
        <v>3023.64</v>
      </c>
      <c r="N114">
        <v>0</v>
      </c>
      <c r="O114">
        <v>260.99</v>
      </c>
      <c r="P114">
        <v>113000</v>
      </c>
      <c r="Q114">
        <v>0</v>
      </c>
      <c r="R114">
        <v>176800</v>
      </c>
      <c r="S114">
        <v>0</v>
      </c>
      <c r="T114">
        <f t="shared" si="2"/>
        <v>0</v>
      </c>
      <c r="U114">
        <f t="shared" si="2"/>
        <v>0</v>
      </c>
      <c r="V114">
        <f t="shared" si="3"/>
        <v>6800</v>
      </c>
      <c r="W114">
        <f t="shared" si="3"/>
        <v>0</v>
      </c>
      <c r="X114">
        <v>0</v>
      </c>
      <c r="Y114">
        <v>0</v>
      </c>
      <c r="Z114">
        <v>17</v>
      </c>
      <c r="AA114">
        <v>0</v>
      </c>
      <c r="AB114">
        <v>3</v>
      </c>
      <c r="AC114">
        <v>0</v>
      </c>
      <c r="AD114">
        <v>0</v>
      </c>
      <c r="AE114">
        <v>0</v>
      </c>
      <c r="AF114">
        <v>100000</v>
      </c>
      <c r="AG114">
        <v>100000</v>
      </c>
      <c r="AH114">
        <v>100000</v>
      </c>
      <c r="AI114">
        <v>0.11</v>
      </c>
      <c r="AJ114">
        <v>0</v>
      </c>
      <c r="AK114">
        <v>0.02</v>
      </c>
      <c r="AL114">
        <v>5192.04</v>
      </c>
      <c r="AM114">
        <v>1121.99</v>
      </c>
      <c r="AN114">
        <v>2211.85</v>
      </c>
      <c r="AO114">
        <v>0</v>
      </c>
      <c r="AP114">
        <v>13678.47</v>
      </c>
      <c r="AQ114">
        <v>0</v>
      </c>
      <c r="AR114">
        <v>12717.87</v>
      </c>
      <c r="AS114">
        <v>0</v>
      </c>
      <c r="AT114">
        <v>91322.51</v>
      </c>
      <c r="AU114">
        <v>19403.509999999998</v>
      </c>
      <c r="AV114">
        <v>189.6</v>
      </c>
      <c r="AW114">
        <v>0</v>
      </c>
      <c r="AX114">
        <v>0</v>
      </c>
      <c r="AY114">
        <v>250.99</v>
      </c>
      <c r="AZ114">
        <v>137314.13</v>
      </c>
      <c r="BA114">
        <v>2465591.71</v>
      </c>
      <c r="BB114">
        <v>13642.93</v>
      </c>
      <c r="BC114">
        <v>1000</v>
      </c>
      <c r="BD114">
        <v>1000</v>
      </c>
      <c r="BE114">
        <v>400</v>
      </c>
      <c r="BF114">
        <v>400</v>
      </c>
      <c r="BG114">
        <v>2238.9499999999998</v>
      </c>
      <c r="BH114">
        <v>0</v>
      </c>
      <c r="BI114">
        <v>3417.92</v>
      </c>
      <c r="BJ114">
        <v>0</v>
      </c>
      <c r="BK114">
        <v>14690.33</v>
      </c>
      <c r="BL114">
        <v>14038.77</v>
      </c>
      <c r="BM114">
        <v>180.69</v>
      </c>
      <c r="BN114">
        <v>164.27</v>
      </c>
      <c r="BO114">
        <v>540.71</v>
      </c>
      <c r="BP114">
        <v>0</v>
      </c>
    </row>
    <row r="115" spans="1:68" x14ac:dyDescent="0.2">
      <c r="A115">
        <v>2122</v>
      </c>
      <c r="B115">
        <v>2826979.54</v>
      </c>
      <c r="C115">
        <v>12737.92</v>
      </c>
      <c r="D115">
        <v>0</v>
      </c>
      <c r="E115">
        <v>0</v>
      </c>
      <c r="F115">
        <v>0</v>
      </c>
      <c r="G115">
        <v>2166.67</v>
      </c>
      <c r="H115">
        <v>0</v>
      </c>
      <c r="I115">
        <v>3565.04</v>
      </c>
      <c r="J115">
        <v>0</v>
      </c>
      <c r="K115">
        <v>11079.45</v>
      </c>
      <c r="L115">
        <v>3553.5</v>
      </c>
      <c r="M115">
        <v>3185.61</v>
      </c>
      <c r="N115">
        <v>0</v>
      </c>
      <c r="O115">
        <v>263.60000000000002</v>
      </c>
      <c r="P115">
        <v>109000</v>
      </c>
      <c r="Q115">
        <v>0</v>
      </c>
      <c r="R115">
        <v>184000</v>
      </c>
      <c r="S115">
        <v>0</v>
      </c>
      <c r="T115">
        <f t="shared" si="2"/>
        <v>0</v>
      </c>
      <c r="U115">
        <f t="shared" si="2"/>
        <v>0</v>
      </c>
      <c r="V115">
        <f t="shared" si="3"/>
        <v>6800</v>
      </c>
      <c r="W115">
        <f t="shared" si="3"/>
        <v>0</v>
      </c>
      <c r="X115">
        <v>0</v>
      </c>
      <c r="Y115">
        <v>0</v>
      </c>
      <c r="Z115">
        <v>17</v>
      </c>
      <c r="AA115">
        <v>0</v>
      </c>
      <c r="AB115">
        <v>4</v>
      </c>
      <c r="AC115">
        <v>0</v>
      </c>
      <c r="AD115">
        <v>0</v>
      </c>
      <c r="AE115">
        <v>0</v>
      </c>
      <c r="AF115">
        <v>100000</v>
      </c>
      <c r="AG115">
        <v>100000</v>
      </c>
      <c r="AH115">
        <v>100000</v>
      </c>
      <c r="AI115">
        <v>0.17</v>
      </c>
      <c r="AJ115">
        <v>0</v>
      </c>
      <c r="AK115">
        <v>0.02</v>
      </c>
      <c r="AL115">
        <v>5625.78</v>
      </c>
      <c r="AM115">
        <v>1178.78</v>
      </c>
      <c r="AN115">
        <v>2310.4</v>
      </c>
      <c r="AO115">
        <v>0</v>
      </c>
      <c r="AP115">
        <v>13285.87</v>
      </c>
      <c r="AQ115">
        <v>0</v>
      </c>
      <c r="AR115">
        <v>13287.26</v>
      </c>
      <c r="AS115">
        <v>0</v>
      </c>
      <c r="AT115">
        <v>88610.81</v>
      </c>
      <c r="AU115">
        <v>18224.73</v>
      </c>
      <c r="AV115">
        <v>197.67</v>
      </c>
      <c r="AW115">
        <v>0</v>
      </c>
      <c r="AX115">
        <v>0</v>
      </c>
      <c r="AY115">
        <v>260.70999999999998</v>
      </c>
      <c r="AZ115">
        <v>141734.16</v>
      </c>
      <c r="BA115">
        <v>2481611.59</v>
      </c>
      <c r="BB115">
        <v>14159.51</v>
      </c>
      <c r="BC115">
        <v>1000</v>
      </c>
      <c r="BD115">
        <v>1000</v>
      </c>
      <c r="BE115">
        <v>400</v>
      </c>
      <c r="BF115">
        <v>400</v>
      </c>
      <c r="BG115">
        <v>2161.75</v>
      </c>
      <c r="BH115">
        <v>0</v>
      </c>
      <c r="BI115">
        <v>3461.97</v>
      </c>
      <c r="BJ115">
        <v>0</v>
      </c>
      <c r="BK115">
        <v>15227.99</v>
      </c>
      <c r="BL115">
        <v>14572.21</v>
      </c>
      <c r="BM115">
        <v>175.77</v>
      </c>
      <c r="BN115">
        <v>164.27</v>
      </c>
      <c r="BO115">
        <v>437.64</v>
      </c>
      <c r="BP115">
        <v>0</v>
      </c>
    </row>
    <row r="116" spans="1:68" x14ac:dyDescent="0.2">
      <c r="A116">
        <v>2123</v>
      </c>
      <c r="B116">
        <v>2843762.23</v>
      </c>
      <c r="C116">
        <v>12234.16</v>
      </c>
      <c r="D116">
        <v>0</v>
      </c>
      <c r="E116">
        <v>0</v>
      </c>
      <c r="F116">
        <v>0</v>
      </c>
      <c r="G116">
        <v>2107.54</v>
      </c>
      <c r="H116">
        <v>0</v>
      </c>
      <c r="I116">
        <v>3568.01</v>
      </c>
      <c r="J116">
        <v>0</v>
      </c>
      <c r="K116">
        <v>11175.9</v>
      </c>
      <c r="L116">
        <v>3553.5</v>
      </c>
      <c r="M116">
        <v>3353.07</v>
      </c>
      <c r="N116">
        <v>0</v>
      </c>
      <c r="O116">
        <v>266.24</v>
      </c>
      <c r="P116">
        <v>106000</v>
      </c>
      <c r="Q116">
        <v>0</v>
      </c>
      <c r="R116">
        <v>190000</v>
      </c>
      <c r="S116">
        <v>0</v>
      </c>
      <c r="T116">
        <f t="shared" si="2"/>
        <v>0</v>
      </c>
      <c r="U116">
        <f t="shared" si="2"/>
        <v>0</v>
      </c>
      <c r="V116">
        <f t="shared" si="3"/>
        <v>6000</v>
      </c>
      <c r="W116">
        <f t="shared" si="3"/>
        <v>0</v>
      </c>
      <c r="X116">
        <v>0</v>
      </c>
      <c r="Y116">
        <v>0</v>
      </c>
      <c r="Z116">
        <v>15</v>
      </c>
      <c r="AA116">
        <v>0</v>
      </c>
      <c r="AB116">
        <v>3</v>
      </c>
      <c r="AC116">
        <v>0</v>
      </c>
      <c r="AD116">
        <v>0</v>
      </c>
      <c r="AE116">
        <v>0</v>
      </c>
      <c r="AF116">
        <v>100000</v>
      </c>
      <c r="AG116">
        <v>100000</v>
      </c>
      <c r="AH116">
        <v>100000</v>
      </c>
      <c r="AI116">
        <v>0.08</v>
      </c>
      <c r="AJ116">
        <v>0</v>
      </c>
      <c r="AK116">
        <v>0.02</v>
      </c>
      <c r="AL116">
        <v>5736.66</v>
      </c>
      <c r="AM116">
        <v>1162.53</v>
      </c>
      <c r="AN116">
        <v>2420.48</v>
      </c>
      <c r="AO116">
        <v>0</v>
      </c>
      <c r="AP116">
        <v>12842.35</v>
      </c>
      <c r="AQ116">
        <v>0</v>
      </c>
      <c r="AR116">
        <v>13860.68</v>
      </c>
      <c r="AS116">
        <v>0</v>
      </c>
      <c r="AT116">
        <v>85691.32</v>
      </c>
      <c r="AU116">
        <v>17062.2</v>
      </c>
      <c r="AV116">
        <v>207.47</v>
      </c>
      <c r="AW116">
        <v>0</v>
      </c>
      <c r="AX116">
        <v>0</v>
      </c>
      <c r="AY116">
        <v>271.64</v>
      </c>
      <c r="AZ116">
        <v>146988.23000000001</v>
      </c>
      <c r="BA116">
        <v>2497045.98</v>
      </c>
      <c r="BB116">
        <v>14743.5</v>
      </c>
      <c r="BC116">
        <v>1000</v>
      </c>
      <c r="BD116">
        <v>1000</v>
      </c>
      <c r="BE116">
        <v>400</v>
      </c>
      <c r="BF116">
        <v>400</v>
      </c>
      <c r="BG116">
        <v>2100.9699999999998</v>
      </c>
      <c r="BH116">
        <v>0</v>
      </c>
      <c r="BI116">
        <v>3653.05</v>
      </c>
      <c r="BJ116">
        <v>0</v>
      </c>
      <c r="BK116">
        <v>15834.51</v>
      </c>
      <c r="BL116">
        <v>15174.64</v>
      </c>
      <c r="BM116">
        <v>169.19</v>
      </c>
      <c r="BN116">
        <v>164.27</v>
      </c>
      <c r="BO116">
        <v>522.67999999999995</v>
      </c>
      <c r="BP116">
        <v>0</v>
      </c>
    </row>
    <row r="117" spans="1:68" x14ac:dyDescent="0.2">
      <c r="A117">
        <v>2124</v>
      </c>
      <c r="B117">
        <v>2859882.07</v>
      </c>
      <c r="C117">
        <v>11750.96</v>
      </c>
      <c r="D117">
        <v>0</v>
      </c>
      <c r="E117">
        <v>0</v>
      </c>
      <c r="F117">
        <v>0</v>
      </c>
      <c r="G117">
        <v>2027.05</v>
      </c>
      <c r="H117">
        <v>0</v>
      </c>
      <c r="I117">
        <v>3836.64</v>
      </c>
      <c r="J117">
        <v>0</v>
      </c>
      <c r="K117">
        <v>11268.83</v>
      </c>
      <c r="L117">
        <v>3553.5</v>
      </c>
      <c r="M117">
        <v>3526.59</v>
      </c>
      <c r="N117">
        <v>0</v>
      </c>
      <c r="O117">
        <v>268.89999999999998</v>
      </c>
      <c r="P117">
        <v>101000</v>
      </c>
      <c r="Q117">
        <v>0</v>
      </c>
      <c r="R117">
        <v>197600</v>
      </c>
      <c r="S117">
        <v>0</v>
      </c>
      <c r="T117">
        <f t="shared" si="2"/>
        <v>0</v>
      </c>
      <c r="U117">
        <f t="shared" si="2"/>
        <v>0</v>
      </c>
      <c r="V117">
        <f t="shared" si="3"/>
        <v>6800</v>
      </c>
      <c r="W117">
        <f t="shared" si="3"/>
        <v>0</v>
      </c>
      <c r="X117">
        <v>0</v>
      </c>
      <c r="Y117">
        <v>0</v>
      </c>
      <c r="Z117">
        <v>17</v>
      </c>
      <c r="AA117">
        <v>0</v>
      </c>
      <c r="AB117">
        <v>5</v>
      </c>
      <c r="AC117">
        <v>0</v>
      </c>
      <c r="AD117">
        <v>0</v>
      </c>
      <c r="AE117">
        <v>0</v>
      </c>
      <c r="AF117">
        <v>100000</v>
      </c>
      <c r="AG117">
        <v>100000</v>
      </c>
      <c r="AH117">
        <v>100000</v>
      </c>
      <c r="AI117">
        <v>0.11</v>
      </c>
      <c r="AJ117">
        <v>0</v>
      </c>
      <c r="AK117">
        <v>0.03</v>
      </c>
      <c r="AL117">
        <v>5532.45</v>
      </c>
      <c r="AM117">
        <v>1086.07</v>
      </c>
      <c r="AN117">
        <v>2525.36</v>
      </c>
      <c r="AO117">
        <v>0</v>
      </c>
      <c r="AP117">
        <v>12643.59</v>
      </c>
      <c r="AQ117">
        <v>0</v>
      </c>
      <c r="AR117">
        <v>14447.36</v>
      </c>
      <c r="AS117">
        <v>0</v>
      </c>
      <c r="AT117">
        <v>82828.2</v>
      </c>
      <c r="AU117">
        <v>15976.14</v>
      </c>
      <c r="AV117">
        <v>217.27</v>
      </c>
      <c r="AW117">
        <v>0</v>
      </c>
      <c r="AX117">
        <v>0</v>
      </c>
      <c r="AY117">
        <v>281.45999999999998</v>
      </c>
      <c r="AZ117">
        <v>151148.51999999999</v>
      </c>
      <c r="BA117">
        <v>2511869.98</v>
      </c>
      <c r="BB117">
        <v>15263.69</v>
      </c>
      <c r="BC117">
        <v>1000</v>
      </c>
      <c r="BD117">
        <v>1000</v>
      </c>
      <c r="BE117">
        <v>400</v>
      </c>
      <c r="BF117">
        <v>400</v>
      </c>
      <c r="BG117">
        <v>2020.48</v>
      </c>
      <c r="BH117">
        <v>0</v>
      </c>
      <c r="BI117">
        <v>3770.04</v>
      </c>
      <c r="BJ117">
        <v>0</v>
      </c>
      <c r="BK117">
        <v>16376.25</v>
      </c>
      <c r="BL117">
        <v>15712.47</v>
      </c>
      <c r="BM117">
        <v>162.62</v>
      </c>
      <c r="BN117">
        <v>164.27</v>
      </c>
      <c r="BO117">
        <v>456.09</v>
      </c>
      <c r="BP117">
        <v>0</v>
      </c>
    </row>
    <row r="118" spans="1:68" x14ac:dyDescent="0.2">
      <c r="A118">
        <v>2125</v>
      </c>
      <c r="B118">
        <v>2875480.09</v>
      </c>
      <c r="C118">
        <v>11370.57</v>
      </c>
      <c r="D118">
        <v>0</v>
      </c>
      <c r="E118">
        <v>0</v>
      </c>
      <c r="F118">
        <v>0</v>
      </c>
      <c r="G118">
        <v>1949.84</v>
      </c>
      <c r="H118">
        <v>0</v>
      </c>
      <c r="I118">
        <v>3789.89</v>
      </c>
      <c r="J118">
        <v>0</v>
      </c>
      <c r="K118">
        <v>11358.08</v>
      </c>
      <c r="L118">
        <v>3553.5</v>
      </c>
      <c r="M118">
        <v>3706.32</v>
      </c>
      <c r="N118">
        <v>0</v>
      </c>
      <c r="O118">
        <v>271.58999999999997</v>
      </c>
      <c r="P118">
        <v>98000</v>
      </c>
      <c r="Q118">
        <v>0</v>
      </c>
      <c r="R118">
        <v>203600</v>
      </c>
      <c r="S118">
        <v>0</v>
      </c>
      <c r="T118">
        <f t="shared" si="2"/>
        <v>0</v>
      </c>
      <c r="U118">
        <f t="shared" si="2"/>
        <v>0</v>
      </c>
      <c r="V118">
        <f t="shared" si="3"/>
        <v>7200</v>
      </c>
      <c r="W118">
        <f t="shared" si="3"/>
        <v>0</v>
      </c>
      <c r="X118">
        <v>0</v>
      </c>
      <c r="Y118">
        <v>0</v>
      </c>
      <c r="Z118">
        <v>18</v>
      </c>
      <c r="AA118">
        <v>0</v>
      </c>
      <c r="AB118">
        <v>3</v>
      </c>
      <c r="AC118">
        <v>0</v>
      </c>
      <c r="AD118">
        <v>0</v>
      </c>
      <c r="AE118">
        <v>0</v>
      </c>
      <c r="AF118">
        <v>100000</v>
      </c>
      <c r="AG118">
        <v>100000</v>
      </c>
      <c r="AH118">
        <v>100000</v>
      </c>
      <c r="AI118">
        <v>0.17</v>
      </c>
      <c r="AJ118">
        <v>0</v>
      </c>
      <c r="AK118">
        <v>0.03</v>
      </c>
      <c r="AL118">
        <v>5182.29</v>
      </c>
      <c r="AM118">
        <v>983.52</v>
      </c>
      <c r="AN118">
        <v>2655.61</v>
      </c>
      <c r="AO118">
        <v>0</v>
      </c>
      <c r="AP118">
        <v>12093.29</v>
      </c>
      <c r="AQ118">
        <v>0</v>
      </c>
      <c r="AR118">
        <v>15007.52</v>
      </c>
      <c r="AS118">
        <v>0</v>
      </c>
      <c r="AT118">
        <v>80412.160000000003</v>
      </c>
      <c r="AU118">
        <v>14992.62</v>
      </c>
      <c r="AV118">
        <v>227.06</v>
      </c>
      <c r="AW118">
        <v>0</v>
      </c>
      <c r="AX118">
        <v>0</v>
      </c>
      <c r="AY118">
        <v>292.2</v>
      </c>
      <c r="AZ118">
        <v>155976.6</v>
      </c>
      <c r="BA118">
        <v>2526108.4900000002</v>
      </c>
      <c r="BB118">
        <v>15833.32</v>
      </c>
      <c r="BC118">
        <v>1000</v>
      </c>
      <c r="BD118">
        <v>1000</v>
      </c>
      <c r="BE118">
        <v>400</v>
      </c>
      <c r="BF118">
        <v>400</v>
      </c>
      <c r="BG118">
        <v>1943.27</v>
      </c>
      <c r="BH118">
        <v>0</v>
      </c>
      <c r="BI118">
        <v>3912.55</v>
      </c>
      <c r="BJ118">
        <v>0</v>
      </c>
      <c r="BK118">
        <v>16968.330000000002</v>
      </c>
      <c r="BL118">
        <v>16300.79</v>
      </c>
      <c r="BM118">
        <v>156.05000000000001</v>
      </c>
      <c r="BN118">
        <v>164.27</v>
      </c>
      <c r="BO118">
        <v>578.75</v>
      </c>
      <c r="BP118">
        <v>0</v>
      </c>
    </row>
    <row r="119" spans="1:68" x14ac:dyDescent="0.2">
      <c r="A119">
        <v>2126</v>
      </c>
      <c r="B119">
        <v>2890246.03</v>
      </c>
      <c r="C119">
        <v>10764</v>
      </c>
      <c r="D119">
        <v>0</v>
      </c>
      <c r="E119">
        <v>0</v>
      </c>
      <c r="F119">
        <v>0</v>
      </c>
      <c r="G119">
        <v>1870.99</v>
      </c>
      <c r="H119">
        <v>0</v>
      </c>
      <c r="I119">
        <v>4021.47</v>
      </c>
      <c r="J119">
        <v>0</v>
      </c>
      <c r="K119">
        <v>11443.8</v>
      </c>
      <c r="L119">
        <v>3553.5</v>
      </c>
      <c r="M119">
        <v>3892.41</v>
      </c>
      <c r="N119">
        <v>0</v>
      </c>
      <c r="O119">
        <v>274.31</v>
      </c>
      <c r="P119">
        <v>94000</v>
      </c>
      <c r="Q119">
        <v>0</v>
      </c>
      <c r="R119">
        <v>210800</v>
      </c>
      <c r="S119">
        <v>0</v>
      </c>
      <c r="T119">
        <f t="shared" si="2"/>
        <v>0</v>
      </c>
      <c r="U119">
        <f t="shared" si="2"/>
        <v>0</v>
      </c>
      <c r="V119">
        <f t="shared" si="3"/>
        <v>6800</v>
      </c>
      <c r="W119">
        <f t="shared" si="3"/>
        <v>0</v>
      </c>
      <c r="X119">
        <v>0</v>
      </c>
      <c r="Y119">
        <v>0</v>
      </c>
      <c r="Z119">
        <v>17</v>
      </c>
      <c r="AA119">
        <v>0</v>
      </c>
      <c r="AB119">
        <v>4</v>
      </c>
      <c r="AC119">
        <v>0</v>
      </c>
      <c r="AD119">
        <v>0</v>
      </c>
      <c r="AE119">
        <v>0</v>
      </c>
      <c r="AF119">
        <v>100000</v>
      </c>
      <c r="AG119">
        <v>100000</v>
      </c>
      <c r="AH119">
        <v>100000</v>
      </c>
      <c r="AI119">
        <v>0.08</v>
      </c>
      <c r="AJ119">
        <v>0</v>
      </c>
      <c r="AK119">
        <v>0.03</v>
      </c>
      <c r="AL119">
        <v>6026.1</v>
      </c>
      <c r="AM119">
        <v>1108.29</v>
      </c>
      <c r="AN119">
        <v>2760.49</v>
      </c>
      <c r="AO119">
        <v>0</v>
      </c>
      <c r="AP119">
        <v>11807.47</v>
      </c>
      <c r="AQ119">
        <v>0</v>
      </c>
      <c r="AR119">
        <v>15583.25</v>
      </c>
      <c r="AS119">
        <v>0</v>
      </c>
      <c r="AT119">
        <v>76897.69</v>
      </c>
      <c r="AU119">
        <v>13884.33</v>
      </c>
      <c r="AV119">
        <v>235.13</v>
      </c>
      <c r="AW119">
        <v>0</v>
      </c>
      <c r="AX119">
        <v>0</v>
      </c>
      <c r="AY119">
        <v>302.85000000000002</v>
      </c>
      <c r="AZ119">
        <v>160631.60999999999</v>
      </c>
      <c r="BA119">
        <v>2539886.08</v>
      </c>
      <c r="BB119">
        <v>16396.650000000001</v>
      </c>
      <c r="BC119">
        <v>1000</v>
      </c>
      <c r="BD119">
        <v>1000</v>
      </c>
      <c r="BE119">
        <v>400</v>
      </c>
      <c r="BF119">
        <v>400</v>
      </c>
      <c r="BG119">
        <v>1866.07</v>
      </c>
      <c r="BH119">
        <v>0</v>
      </c>
      <c r="BI119">
        <v>3918.4</v>
      </c>
      <c r="BJ119">
        <v>0</v>
      </c>
      <c r="BK119">
        <v>17554.09</v>
      </c>
      <c r="BL119">
        <v>16882.900000000001</v>
      </c>
      <c r="BM119">
        <v>151.13</v>
      </c>
      <c r="BN119">
        <v>164.27</v>
      </c>
      <c r="BO119">
        <v>475.68</v>
      </c>
      <c r="BP119">
        <v>0</v>
      </c>
    </row>
    <row r="120" spans="1:68" x14ac:dyDescent="0.2">
      <c r="A120">
        <v>2127</v>
      </c>
      <c r="B120">
        <v>2904490.16</v>
      </c>
      <c r="C120">
        <v>10383.61</v>
      </c>
      <c r="D120">
        <v>0</v>
      </c>
      <c r="E120">
        <v>0</v>
      </c>
      <c r="F120">
        <v>0</v>
      </c>
      <c r="G120">
        <v>1810.22</v>
      </c>
      <c r="H120">
        <v>0</v>
      </c>
      <c r="I120">
        <v>4138.46</v>
      </c>
      <c r="J120">
        <v>0</v>
      </c>
      <c r="K120">
        <v>11526.75</v>
      </c>
      <c r="L120">
        <v>3553.5</v>
      </c>
      <c r="M120">
        <v>4084.02</v>
      </c>
      <c r="N120">
        <v>0</v>
      </c>
      <c r="O120">
        <v>277.05</v>
      </c>
      <c r="P120">
        <v>90000</v>
      </c>
      <c r="Q120">
        <v>0</v>
      </c>
      <c r="R120">
        <v>218000</v>
      </c>
      <c r="S120">
        <v>0</v>
      </c>
      <c r="T120">
        <f t="shared" si="2"/>
        <v>0</v>
      </c>
      <c r="U120">
        <f t="shared" si="2"/>
        <v>0</v>
      </c>
      <c r="V120">
        <f t="shared" si="3"/>
        <v>6400</v>
      </c>
      <c r="W120">
        <f t="shared" si="3"/>
        <v>0</v>
      </c>
      <c r="X120">
        <v>0</v>
      </c>
      <c r="Y120">
        <v>0</v>
      </c>
      <c r="Z120">
        <v>16</v>
      </c>
      <c r="AA120">
        <v>0</v>
      </c>
      <c r="AB120">
        <v>4</v>
      </c>
      <c r="AC120">
        <v>0</v>
      </c>
      <c r="AD120">
        <v>0</v>
      </c>
      <c r="AE120">
        <v>0</v>
      </c>
      <c r="AF120">
        <v>100000</v>
      </c>
      <c r="AG120">
        <v>100000</v>
      </c>
      <c r="AH120">
        <v>100000</v>
      </c>
      <c r="AI120">
        <v>0.14000000000000001</v>
      </c>
      <c r="AJ120">
        <v>0</v>
      </c>
      <c r="AK120">
        <v>0.03</v>
      </c>
      <c r="AL120">
        <v>4870.41</v>
      </c>
      <c r="AM120">
        <v>864.45</v>
      </c>
      <c r="AN120">
        <v>2876.33</v>
      </c>
      <c r="AO120">
        <v>0</v>
      </c>
      <c r="AP120">
        <v>11451.01</v>
      </c>
      <c r="AQ120">
        <v>0</v>
      </c>
      <c r="AR120">
        <v>16156.67</v>
      </c>
      <c r="AS120">
        <v>0</v>
      </c>
      <c r="AT120">
        <v>74548.77</v>
      </c>
      <c r="AU120">
        <v>13019.88</v>
      </c>
      <c r="AV120">
        <v>246.66</v>
      </c>
      <c r="AW120">
        <v>0</v>
      </c>
      <c r="AX120">
        <v>0</v>
      </c>
      <c r="AY120">
        <v>313.39999999999998</v>
      </c>
      <c r="AZ120">
        <v>164919.06</v>
      </c>
      <c r="BA120">
        <v>2552928.71</v>
      </c>
      <c r="BB120">
        <v>16952.47</v>
      </c>
      <c r="BC120">
        <v>1000</v>
      </c>
      <c r="BD120">
        <v>1000</v>
      </c>
      <c r="BE120">
        <v>400</v>
      </c>
      <c r="BF120">
        <v>400</v>
      </c>
      <c r="BG120">
        <v>1802</v>
      </c>
      <c r="BH120">
        <v>0</v>
      </c>
      <c r="BI120">
        <v>4224.08</v>
      </c>
      <c r="BJ120">
        <v>0</v>
      </c>
      <c r="BK120">
        <v>18132.57</v>
      </c>
      <c r="BL120">
        <v>17457.93</v>
      </c>
      <c r="BM120">
        <v>142.91</v>
      </c>
      <c r="BN120">
        <v>164.27</v>
      </c>
      <c r="BO120">
        <v>561.29999999999995</v>
      </c>
      <c r="BP120">
        <v>0</v>
      </c>
    </row>
    <row r="121" spans="1:68" x14ac:dyDescent="0.2">
      <c r="A121">
        <v>2128</v>
      </c>
      <c r="B121">
        <v>2918071.44</v>
      </c>
      <c r="C121">
        <v>9900.42</v>
      </c>
      <c r="D121">
        <v>0</v>
      </c>
      <c r="E121">
        <v>0</v>
      </c>
      <c r="F121">
        <v>0</v>
      </c>
      <c r="G121">
        <v>1713.3</v>
      </c>
      <c r="H121">
        <v>0</v>
      </c>
      <c r="I121">
        <v>4224.74</v>
      </c>
      <c r="J121">
        <v>0</v>
      </c>
      <c r="K121">
        <v>11605.28</v>
      </c>
      <c r="L121">
        <v>3553.5</v>
      </c>
      <c r="M121">
        <v>4282.7700000000004</v>
      </c>
      <c r="N121">
        <v>0</v>
      </c>
      <c r="O121">
        <v>279.82</v>
      </c>
      <c r="P121">
        <v>86000</v>
      </c>
      <c r="Q121">
        <v>0</v>
      </c>
      <c r="R121">
        <v>224800</v>
      </c>
      <c r="S121">
        <v>0</v>
      </c>
      <c r="T121">
        <f t="shared" si="2"/>
        <v>0</v>
      </c>
      <c r="U121">
        <f t="shared" si="2"/>
        <v>0</v>
      </c>
      <c r="V121">
        <f t="shared" si="3"/>
        <v>8000</v>
      </c>
      <c r="W121">
        <f t="shared" si="3"/>
        <v>0</v>
      </c>
      <c r="X121">
        <v>0</v>
      </c>
      <c r="Y121">
        <v>0</v>
      </c>
      <c r="Z121">
        <v>20</v>
      </c>
      <c r="AA121">
        <v>0</v>
      </c>
      <c r="AB121">
        <v>4</v>
      </c>
      <c r="AC121">
        <v>0</v>
      </c>
      <c r="AD121">
        <v>0</v>
      </c>
      <c r="AE121">
        <v>0</v>
      </c>
      <c r="AF121">
        <v>100000</v>
      </c>
      <c r="AG121">
        <v>100000</v>
      </c>
      <c r="AH121">
        <v>100000</v>
      </c>
      <c r="AI121">
        <v>0.08</v>
      </c>
      <c r="AJ121">
        <v>0</v>
      </c>
      <c r="AK121">
        <v>0.03</v>
      </c>
      <c r="AL121">
        <v>5842.58</v>
      </c>
      <c r="AM121">
        <v>1006.14</v>
      </c>
      <c r="AN121">
        <v>2995.63</v>
      </c>
      <c r="AO121">
        <v>0</v>
      </c>
      <c r="AP121">
        <v>11145.48</v>
      </c>
      <c r="AQ121">
        <v>0</v>
      </c>
      <c r="AR121">
        <v>16738.16</v>
      </c>
      <c r="AS121">
        <v>0</v>
      </c>
      <c r="AT121">
        <v>71079.850000000006</v>
      </c>
      <c r="AU121">
        <v>12013.74</v>
      </c>
      <c r="AV121">
        <v>254.73</v>
      </c>
      <c r="AW121">
        <v>0</v>
      </c>
      <c r="AX121">
        <v>0</v>
      </c>
      <c r="AY121">
        <v>323.86</v>
      </c>
      <c r="AZ121">
        <v>169183.1</v>
      </c>
      <c r="BA121">
        <v>2565510.42</v>
      </c>
      <c r="BB121">
        <v>17501.849999999999</v>
      </c>
      <c r="BC121">
        <v>1000</v>
      </c>
      <c r="BD121">
        <v>1000</v>
      </c>
      <c r="BE121">
        <v>400</v>
      </c>
      <c r="BF121">
        <v>400</v>
      </c>
      <c r="BG121">
        <v>1708.37</v>
      </c>
      <c r="BH121">
        <v>0</v>
      </c>
      <c r="BI121">
        <v>4158.1499999999996</v>
      </c>
      <c r="BJ121">
        <v>0</v>
      </c>
      <c r="BK121">
        <v>18704.25</v>
      </c>
      <c r="BL121">
        <v>18026.29</v>
      </c>
      <c r="BM121">
        <v>137.97999999999999</v>
      </c>
      <c r="BN121">
        <v>164.27</v>
      </c>
      <c r="BO121">
        <v>494.7</v>
      </c>
      <c r="BP121">
        <v>0</v>
      </c>
    </row>
    <row r="122" spans="1:68" x14ac:dyDescent="0.2">
      <c r="A122">
        <v>2129</v>
      </c>
      <c r="B122">
        <v>2931130.9</v>
      </c>
      <c r="C122">
        <v>9520.0300000000007</v>
      </c>
      <c r="D122">
        <v>0</v>
      </c>
      <c r="E122">
        <v>0</v>
      </c>
      <c r="F122">
        <v>0</v>
      </c>
      <c r="G122">
        <v>1654.16</v>
      </c>
      <c r="H122">
        <v>0</v>
      </c>
      <c r="I122">
        <v>4330.21</v>
      </c>
      <c r="J122">
        <v>0</v>
      </c>
      <c r="K122">
        <v>11681.02</v>
      </c>
      <c r="L122">
        <v>3553.5</v>
      </c>
      <c r="M122">
        <v>4486.9799999999996</v>
      </c>
      <c r="N122">
        <v>0</v>
      </c>
      <c r="O122">
        <v>282.62</v>
      </c>
      <c r="P122">
        <v>83000</v>
      </c>
      <c r="Q122">
        <v>0</v>
      </c>
      <c r="R122">
        <v>231200</v>
      </c>
      <c r="S122">
        <v>0</v>
      </c>
      <c r="T122">
        <f t="shared" si="2"/>
        <v>0</v>
      </c>
      <c r="U122">
        <f t="shared" si="2"/>
        <v>0</v>
      </c>
      <c r="V122">
        <f t="shared" si="3"/>
        <v>6000</v>
      </c>
      <c r="W122">
        <f t="shared" si="3"/>
        <v>0</v>
      </c>
      <c r="X122">
        <v>0</v>
      </c>
      <c r="Y122">
        <v>0</v>
      </c>
      <c r="Z122">
        <v>15</v>
      </c>
      <c r="AA122">
        <v>0</v>
      </c>
      <c r="AB122">
        <v>3</v>
      </c>
      <c r="AC122">
        <v>0</v>
      </c>
      <c r="AD122">
        <v>1</v>
      </c>
      <c r="AE122">
        <v>0</v>
      </c>
      <c r="AF122">
        <v>100000</v>
      </c>
      <c r="AG122">
        <v>100000</v>
      </c>
      <c r="AH122">
        <v>100000</v>
      </c>
      <c r="AI122">
        <v>0.16</v>
      </c>
      <c r="AJ122">
        <v>0</v>
      </c>
      <c r="AK122">
        <v>0.03</v>
      </c>
      <c r="AL122">
        <v>4663.58</v>
      </c>
      <c r="AM122">
        <v>774.46</v>
      </c>
      <c r="AN122">
        <v>3111.46</v>
      </c>
      <c r="AO122">
        <v>0</v>
      </c>
      <c r="AP122">
        <v>10595.18</v>
      </c>
      <c r="AQ122">
        <v>0</v>
      </c>
      <c r="AR122">
        <v>17344.599999999999</v>
      </c>
      <c r="AS122">
        <v>0</v>
      </c>
      <c r="AT122">
        <v>68886.83</v>
      </c>
      <c r="AU122">
        <v>11239.28</v>
      </c>
      <c r="AV122">
        <v>265.10000000000002</v>
      </c>
      <c r="AW122">
        <v>0</v>
      </c>
      <c r="AX122">
        <v>0</v>
      </c>
      <c r="AY122">
        <v>334.66</v>
      </c>
      <c r="AZ122">
        <v>173411.01</v>
      </c>
      <c r="BA122">
        <v>2577506.64</v>
      </c>
      <c r="BB122">
        <v>18068.21</v>
      </c>
      <c r="BC122">
        <v>1000</v>
      </c>
      <c r="BD122">
        <v>1000</v>
      </c>
      <c r="BE122">
        <v>400</v>
      </c>
      <c r="BF122">
        <v>400</v>
      </c>
      <c r="BG122">
        <v>1647.59</v>
      </c>
      <c r="BH122">
        <v>0</v>
      </c>
      <c r="BI122">
        <v>4453.4399999999996</v>
      </c>
      <c r="BJ122">
        <v>0</v>
      </c>
      <c r="BK122">
        <v>19293.71</v>
      </c>
      <c r="BL122">
        <v>18612.580000000002</v>
      </c>
      <c r="BM122">
        <v>131.41</v>
      </c>
      <c r="BN122">
        <v>164.27</v>
      </c>
      <c r="BO122">
        <v>617.94000000000005</v>
      </c>
      <c r="BP122">
        <v>0</v>
      </c>
    </row>
    <row r="123" spans="1:68" x14ac:dyDescent="0.2">
      <c r="A123">
        <v>2130</v>
      </c>
      <c r="B123">
        <v>2943358.29</v>
      </c>
      <c r="C123">
        <v>8913.4599999999991</v>
      </c>
      <c r="D123">
        <v>0</v>
      </c>
      <c r="E123">
        <v>0</v>
      </c>
      <c r="F123">
        <v>0</v>
      </c>
      <c r="G123">
        <v>1575.32</v>
      </c>
      <c r="H123">
        <v>0</v>
      </c>
      <c r="I123">
        <v>4491.16</v>
      </c>
      <c r="J123">
        <v>0</v>
      </c>
      <c r="K123">
        <v>11753.25</v>
      </c>
      <c r="L123">
        <v>3553.5</v>
      </c>
      <c r="M123">
        <v>4697.6099999999997</v>
      </c>
      <c r="N123">
        <v>0</v>
      </c>
      <c r="O123">
        <v>285.44</v>
      </c>
      <c r="P123">
        <v>79000</v>
      </c>
      <c r="Q123">
        <v>0</v>
      </c>
      <c r="R123">
        <v>238000</v>
      </c>
      <c r="S123">
        <v>0</v>
      </c>
      <c r="T123">
        <f t="shared" si="2"/>
        <v>0</v>
      </c>
      <c r="U123">
        <f t="shared" si="2"/>
        <v>0</v>
      </c>
      <c r="V123">
        <f t="shared" si="3"/>
        <v>8000</v>
      </c>
      <c r="W123">
        <f t="shared" si="3"/>
        <v>0</v>
      </c>
      <c r="X123">
        <v>0</v>
      </c>
      <c r="Y123">
        <v>0</v>
      </c>
      <c r="Z123">
        <v>20</v>
      </c>
      <c r="AA123">
        <v>0</v>
      </c>
      <c r="AB123">
        <v>4</v>
      </c>
      <c r="AC123">
        <v>0</v>
      </c>
      <c r="AD123">
        <v>1</v>
      </c>
      <c r="AE123">
        <v>0</v>
      </c>
      <c r="AF123">
        <v>100000</v>
      </c>
      <c r="AG123">
        <v>100000</v>
      </c>
      <c r="AH123">
        <v>100000</v>
      </c>
      <c r="AI123">
        <v>0.08</v>
      </c>
      <c r="AJ123">
        <v>0</v>
      </c>
      <c r="AK123">
        <v>0.03</v>
      </c>
      <c r="AL123">
        <v>6012.49</v>
      </c>
      <c r="AM123">
        <v>967.5</v>
      </c>
      <c r="AN123">
        <v>3216.93</v>
      </c>
      <c r="AO123">
        <v>0</v>
      </c>
      <c r="AP123">
        <v>10309.36</v>
      </c>
      <c r="AQ123">
        <v>0</v>
      </c>
      <c r="AR123">
        <v>17970.62</v>
      </c>
      <c r="AS123">
        <v>0</v>
      </c>
      <c r="AT123">
        <v>65090.29</v>
      </c>
      <c r="AU123">
        <v>10271.780000000001</v>
      </c>
      <c r="AV123">
        <v>273.74</v>
      </c>
      <c r="AW123">
        <v>0</v>
      </c>
      <c r="AX123">
        <v>0</v>
      </c>
      <c r="AY123">
        <v>345.37</v>
      </c>
      <c r="AZ123">
        <v>177620.71</v>
      </c>
      <c r="BA123">
        <v>2589041.9500000002</v>
      </c>
      <c r="BB123">
        <v>18628.38</v>
      </c>
      <c r="BC123">
        <v>1000</v>
      </c>
      <c r="BD123">
        <v>1000</v>
      </c>
      <c r="BE123">
        <v>400</v>
      </c>
      <c r="BF123">
        <v>400</v>
      </c>
      <c r="BG123">
        <v>1570.39</v>
      </c>
      <c r="BH123">
        <v>0</v>
      </c>
      <c r="BI123">
        <v>4386.9399999999996</v>
      </c>
      <c r="BJ123">
        <v>0</v>
      </c>
      <c r="BK123">
        <v>19876.599999999999</v>
      </c>
      <c r="BL123">
        <v>19192.419999999998</v>
      </c>
      <c r="BM123">
        <v>126.49</v>
      </c>
      <c r="BN123">
        <v>164.27</v>
      </c>
      <c r="BO123">
        <v>513.72</v>
      </c>
      <c r="BP123">
        <v>0</v>
      </c>
    </row>
    <row r="124" spans="1:68" x14ac:dyDescent="0.2">
      <c r="A124">
        <v>2131</v>
      </c>
      <c r="B124">
        <v>2955063.86</v>
      </c>
      <c r="C124">
        <v>8533.07</v>
      </c>
      <c r="D124">
        <v>0</v>
      </c>
      <c r="E124">
        <v>0</v>
      </c>
      <c r="F124">
        <v>0</v>
      </c>
      <c r="G124">
        <v>1514.54</v>
      </c>
      <c r="H124">
        <v>0</v>
      </c>
      <c r="I124">
        <v>4596.04</v>
      </c>
      <c r="J124">
        <v>0</v>
      </c>
      <c r="K124">
        <v>11822.7</v>
      </c>
      <c r="L124">
        <v>3553.5</v>
      </c>
      <c r="M124">
        <v>4913.7</v>
      </c>
      <c r="N124">
        <v>0</v>
      </c>
      <c r="O124">
        <v>288.3</v>
      </c>
      <c r="P124">
        <v>75000</v>
      </c>
      <c r="Q124">
        <v>0</v>
      </c>
      <c r="R124">
        <v>245200</v>
      </c>
      <c r="S124">
        <v>0</v>
      </c>
      <c r="T124">
        <f t="shared" si="2"/>
        <v>0</v>
      </c>
      <c r="U124">
        <f t="shared" si="2"/>
        <v>0</v>
      </c>
      <c r="V124">
        <f t="shared" si="3"/>
        <v>6000</v>
      </c>
      <c r="W124">
        <f t="shared" si="3"/>
        <v>0</v>
      </c>
      <c r="X124">
        <v>0</v>
      </c>
      <c r="Y124">
        <v>0</v>
      </c>
      <c r="Z124">
        <v>15</v>
      </c>
      <c r="AA124">
        <v>0</v>
      </c>
      <c r="AB124">
        <v>4</v>
      </c>
      <c r="AC124">
        <v>0</v>
      </c>
      <c r="AD124">
        <v>0</v>
      </c>
      <c r="AE124">
        <v>0</v>
      </c>
      <c r="AF124">
        <v>100000</v>
      </c>
      <c r="AG124">
        <v>100000</v>
      </c>
      <c r="AH124">
        <v>100000</v>
      </c>
      <c r="AI124">
        <v>0.16</v>
      </c>
      <c r="AJ124">
        <v>0</v>
      </c>
      <c r="AK124">
        <v>0.03</v>
      </c>
      <c r="AL124">
        <v>4614.79</v>
      </c>
      <c r="AM124">
        <v>715.2</v>
      </c>
      <c r="AN124">
        <v>3333.34</v>
      </c>
      <c r="AO124">
        <v>0</v>
      </c>
      <c r="AP124">
        <v>9952.9</v>
      </c>
      <c r="AQ124">
        <v>0</v>
      </c>
      <c r="AR124">
        <v>18545.2</v>
      </c>
      <c r="AS124">
        <v>0</v>
      </c>
      <c r="AT124">
        <v>62701.31</v>
      </c>
      <c r="AU124">
        <v>9556.58</v>
      </c>
      <c r="AV124">
        <v>284.69</v>
      </c>
      <c r="AW124">
        <v>0</v>
      </c>
      <c r="AX124">
        <v>0</v>
      </c>
      <c r="AY124">
        <v>356.33</v>
      </c>
      <c r="AZ124">
        <v>181679.76</v>
      </c>
      <c r="BA124">
        <v>2599842.29</v>
      </c>
      <c r="BB124">
        <v>19200.98</v>
      </c>
      <c r="BC124">
        <v>1000</v>
      </c>
      <c r="BD124">
        <v>1000</v>
      </c>
      <c r="BE124">
        <v>400</v>
      </c>
      <c r="BF124">
        <v>400</v>
      </c>
      <c r="BG124">
        <v>1506.32</v>
      </c>
      <c r="BH124">
        <v>0</v>
      </c>
      <c r="BI124">
        <v>4720.43</v>
      </c>
      <c r="BJ124">
        <v>0</v>
      </c>
      <c r="BK124">
        <v>20472.71</v>
      </c>
      <c r="BL124">
        <v>19785.669999999998</v>
      </c>
      <c r="BM124">
        <v>118.27</v>
      </c>
      <c r="BN124">
        <v>164.27</v>
      </c>
      <c r="BO124">
        <v>638.11</v>
      </c>
      <c r="BP124">
        <v>0</v>
      </c>
    </row>
    <row r="125" spans="1:68" x14ac:dyDescent="0.2">
      <c r="A125">
        <v>2132</v>
      </c>
      <c r="B125">
        <v>2965937.34</v>
      </c>
      <c r="C125">
        <v>7926.5</v>
      </c>
      <c r="D125">
        <v>0</v>
      </c>
      <c r="E125">
        <v>0</v>
      </c>
      <c r="F125">
        <v>0</v>
      </c>
      <c r="G125">
        <v>1417.62</v>
      </c>
      <c r="H125">
        <v>0</v>
      </c>
      <c r="I125">
        <v>4733.2</v>
      </c>
      <c r="J125">
        <v>0</v>
      </c>
      <c r="K125">
        <v>11887.72</v>
      </c>
      <c r="L125">
        <v>3553.5</v>
      </c>
      <c r="M125">
        <v>5137.26</v>
      </c>
      <c r="N125">
        <v>0</v>
      </c>
      <c r="O125">
        <v>291.18</v>
      </c>
      <c r="P125">
        <v>71000</v>
      </c>
      <c r="Q125">
        <v>0</v>
      </c>
      <c r="R125">
        <v>252400</v>
      </c>
      <c r="S125">
        <v>0</v>
      </c>
      <c r="T125">
        <f t="shared" si="2"/>
        <v>0</v>
      </c>
      <c r="U125">
        <f t="shared" si="2"/>
        <v>0</v>
      </c>
      <c r="V125">
        <f t="shared" si="3"/>
        <v>8400</v>
      </c>
      <c r="W125">
        <f t="shared" si="3"/>
        <v>0</v>
      </c>
      <c r="X125">
        <v>0</v>
      </c>
      <c r="Y125">
        <v>0</v>
      </c>
      <c r="Z125">
        <v>21</v>
      </c>
      <c r="AA125">
        <v>0</v>
      </c>
      <c r="AB125">
        <v>4</v>
      </c>
      <c r="AC125">
        <v>0</v>
      </c>
      <c r="AD125">
        <v>0</v>
      </c>
      <c r="AE125">
        <v>0</v>
      </c>
      <c r="AF125">
        <v>100000</v>
      </c>
      <c r="AG125">
        <v>100000</v>
      </c>
      <c r="AH125">
        <v>100000</v>
      </c>
      <c r="AI125">
        <v>0.13</v>
      </c>
      <c r="AJ125">
        <v>0</v>
      </c>
      <c r="AK125">
        <v>0.04</v>
      </c>
      <c r="AL125">
        <v>5922.63</v>
      </c>
      <c r="AM125">
        <v>889.91</v>
      </c>
      <c r="AN125">
        <v>3452.64</v>
      </c>
      <c r="AO125">
        <v>0</v>
      </c>
      <c r="AP125">
        <v>9560.31</v>
      </c>
      <c r="AQ125">
        <v>0</v>
      </c>
      <c r="AR125">
        <v>19139.939999999999</v>
      </c>
      <c r="AS125">
        <v>0</v>
      </c>
      <c r="AT125">
        <v>58943.71</v>
      </c>
      <c r="AU125">
        <v>8666.67</v>
      </c>
      <c r="AV125">
        <v>293.33999999999997</v>
      </c>
      <c r="AW125">
        <v>0</v>
      </c>
      <c r="AX125">
        <v>0</v>
      </c>
      <c r="AY125">
        <v>367.22</v>
      </c>
      <c r="AZ125">
        <v>185754.27</v>
      </c>
      <c r="BA125">
        <v>2610181.7200000002</v>
      </c>
      <c r="BB125">
        <v>19767.38</v>
      </c>
      <c r="BC125">
        <v>1000</v>
      </c>
      <c r="BD125">
        <v>1000</v>
      </c>
      <c r="BE125">
        <v>400</v>
      </c>
      <c r="BF125">
        <v>400</v>
      </c>
      <c r="BG125">
        <v>1412.69</v>
      </c>
      <c r="BH125">
        <v>0</v>
      </c>
      <c r="BI125">
        <v>4628.99</v>
      </c>
      <c r="BJ125">
        <v>0</v>
      </c>
      <c r="BK125">
        <v>21062.17</v>
      </c>
      <c r="BL125">
        <v>20372.41</v>
      </c>
      <c r="BM125">
        <v>113.34</v>
      </c>
      <c r="BN125">
        <v>164.27</v>
      </c>
      <c r="BO125">
        <v>533.89</v>
      </c>
      <c r="BP125">
        <v>0</v>
      </c>
    </row>
    <row r="126" spans="1:68" x14ac:dyDescent="0.2">
      <c r="A126">
        <v>2133</v>
      </c>
      <c r="B126">
        <v>2976444.15</v>
      </c>
      <c r="C126">
        <v>7659.2</v>
      </c>
      <c r="D126">
        <v>0</v>
      </c>
      <c r="E126">
        <v>0</v>
      </c>
      <c r="F126">
        <v>0</v>
      </c>
      <c r="G126">
        <v>1356.84</v>
      </c>
      <c r="H126">
        <v>0</v>
      </c>
      <c r="I126">
        <v>4838.67</v>
      </c>
      <c r="J126">
        <v>0</v>
      </c>
      <c r="K126">
        <v>11949.97</v>
      </c>
      <c r="L126">
        <v>3553.5</v>
      </c>
      <c r="M126">
        <v>5366.31</v>
      </c>
      <c r="N126">
        <v>0</v>
      </c>
      <c r="O126">
        <v>294.08999999999997</v>
      </c>
      <c r="P126">
        <v>67000</v>
      </c>
      <c r="Q126">
        <v>0</v>
      </c>
      <c r="R126">
        <v>259600</v>
      </c>
      <c r="S126">
        <v>0</v>
      </c>
      <c r="T126">
        <f t="shared" si="2"/>
        <v>0</v>
      </c>
      <c r="U126">
        <f t="shared" si="2"/>
        <v>0</v>
      </c>
      <c r="V126">
        <f t="shared" si="3"/>
        <v>6000</v>
      </c>
      <c r="W126">
        <f t="shared" si="3"/>
        <v>0</v>
      </c>
      <c r="X126">
        <v>0</v>
      </c>
      <c r="Y126">
        <v>0</v>
      </c>
      <c r="Z126">
        <v>15</v>
      </c>
      <c r="AA126">
        <v>0</v>
      </c>
      <c r="AB126">
        <v>4</v>
      </c>
      <c r="AC126">
        <v>0</v>
      </c>
      <c r="AD126">
        <v>0</v>
      </c>
      <c r="AE126">
        <v>0</v>
      </c>
      <c r="AF126">
        <v>100000</v>
      </c>
      <c r="AG126">
        <v>100000</v>
      </c>
      <c r="AH126">
        <v>100000</v>
      </c>
      <c r="AI126">
        <v>0.16</v>
      </c>
      <c r="AJ126">
        <v>0</v>
      </c>
      <c r="AK126">
        <v>0.04</v>
      </c>
      <c r="AL126">
        <v>4398.62</v>
      </c>
      <c r="AM126">
        <v>635.19000000000005</v>
      </c>
      <c r="AN126">
        <v>3574.81</v>
      </c>
      <c r="AO126">
        <v>0</v>
      </c>
      <c r="AP126">
        <v>9203.85</v>
      </c>
      <c r="AQ126">
        <v>0</v>
      </c>
      <c r="AR126">
        <v>19716.25</v>
      </c>
      <c r="AS126">
        <v>0</v>
      </c>
      <c r="AT126">
        <v>56613.21</v>
      </c>
      <c r="AU126">
        <v>8031.48</v>
      </c>
      <c r="AV126">
        <v>303.70999999999998</v>
      </c>
      <c r="AW126">
        <v>0</v>
      </c>
      <c r="AX126">
        <v>0</v>
      </c>
      <c r="AY126">
        <v>378.82</v>
      </c>
      <c r="AZ126">
        <v>190073.87</v>
      </c>
      <c r="BA126">
        <v>2619786.17</v>
      </c>
      <c r="BB126">
        <v>20372.990000000002</v>
      </c>
      <c r="BC126">
        <v>1000</v>
      </c>
      <c r="BD126">
        <v>1000</v>
      </c>
      <c r="BE126">
        <v>400</v>
      </c>
      <c r="BF126">
        <v>400</v>
      </c>
      <c r="BG126">
        <v>1348.63</v>
      </c>
      <c r="BH126">
        <v>0</v>
      </c>
      <c r="BI126">
        <v>4963.63</v>
      </c>
      <c r="BJ126">
        <v>0</v>
      </c>
      <c r="BK126">
        <v>21692.12</v>
      </c>
      <c r="BL126">
        <v>20999.82</v>
      </c>
      <c r="BM126">
        <v>105.13</v>
      </c>
      <c r="BN126">
        <v>164.27</v>
      </c>
      <c r="BO126">
        <v>658.85</v>
      </c>
      <c r="BP126">
        <v>0</v>
      </c>
    </row>
    <row r="127" spans="1:68" x14ac:dyDescent="0.2">
      <c r="A127">
        <v>2134</v>
      </c>
      <c r="B127">
        <v>2986132.97</v>
      </c>
      <c r="C127">
        <v>7062.91</v>
      </c>
      <c r="D127">
        <v>0</v>
      </c>
      <c r="E127">
        <v>0</v>
      </c>
      <c r="F127">
        <v>0</v>
      </c>
      <c r="G127">
        <v>1259.92</v>
      </c>
      <c r="H127">
        <v>0</v>
      </c>
      <c r="I127">
        <v>5056.83</v>
      </c>
      <c r="J127">
        <v>0</v>
      </c>
      <c r="K127">
        <v>12007.8</v>
      </c>
      <c r="L127">
        <v>3553.5</v>
      </c>
      <c r="M127">
        <v>5602.83</v>
      </c>
      <c r="N127">
        <v>0</v>
      </c>
      <c r="O127">
        <v>297.02999999999997</v>
      </c>
      <c r="P127">
        <v>63000</v>
      </c>
      <c r="Q127">
        <v>0</v>
      </c>
      <c r="R127">
        <v>267200</v>
      </c>
      <c r="S127">
        <v>0</v>
      </c>
      <c r="T127">
        <f t="shared" si="2"/>
        <v>0</v>
      </c>
      <c r="U127">
        <f t="shared" si="2"/>
        <v>0</v>
      </c>
      <c r="V127">
        <f t="shared" si="3"/>
        <v>8400</v>
      </c>
      <c r="W127">
        <f t="shared" si="3"/>
        <v>0</v>
      </c>
      <c r="X127">
        <v>0</v>
      </c>
      <c r="Y127">
        <v>0</v>
      </c>
      <c r="Z127">
        <v>21</v>
      </c>
      <c r="AA127">
        <v>0</v>
      </c>
      <c r="AB127">
        <v>4</v>
      </c>
      <c r="AC127">
        <v>0</v>
      </c>
      <c r="AD127">
        <v>1</v>
      </c>
      <c r="AE127">
        <v>0</v>
      </c>
      <c r="AF127">
        <v>100000</v>
      </c>
      <c r="AG127">
        <v>100000</v>
      </c>
      <c r="AH127">
        <v>100000</v>
      </c>
      <c r="AI127">
        <v>7.0000000000000007E-2</v>
      </c>
      <c r="AJ127">
        <v>0</v>
      </c>
      <c r="AK127">
        <v>0.04</v>
      </c>
      <c r="AL127">
        <v>5801.23</v>
      </c>
      <c r="AM127">
        <v>811.04</v>
      </c>
      <c r="AN127">
        <v>3680.85</v>
      </c>
      <c r="AO127">
        <v>0</v>
      </c>
      <c r="AP127">
        <v>8898.31</v>
      </c>
      <c r="AQ127">
        <v>0</v>
      </c>
      <c r="AR127">
        <v>20330.009999999998</v>
      </c>
      <c r="AS127">
        <v>0</v>
      </c>
      <c r="AT127">
        <v>52732.25</v>
      </c>
      <c r="AU127">
        <v>7220.44</v>
      </c>
      <c r="AV127">
        <v>351.13</v>
      </c>
      <c r="AW127">
        <v>0</v>
      </c>
      <c r="AX127">
        <v>0</v>
      </c>
      <c r="AY127">
        <v>389.17</v>
      </c>
      <c r="AZ127">
        <v>193413.07</v>
      </c>
      <c r="BA127">
        <v>2629066.7400000002</v>
      </c>
      <c r="BB127">
        <v>20905.330000000002</v>
      </c>
      <c r="BC127">
        <v>1000</v>
      </c>
      <c r="BD127">
        <v>1000</v>
      </c>
      <c r="BE127">
        <v>400</v>
      </c>
      <c r="BF127">
        <v>400</v>
      </c>
      <c r="BG127">
        <v>1256.6400000000001</v>
      </c>
      <c r="BH127">
        <v>0</v>
      </c>
      <c r="BI127">
        <v>4876.22</v>
      </c>
      <c r="BJ127">
        <v>0</v>
      </c>
      <c r="BK127">
        <v>22247.18</v>
      </c>
      <c r="BL127">
        <v>21552.43</v>
      </c>
      <c r="BM127">
        <v>101.85</v>
      </c>
      <c r="BN127">
        <v>164.27</v>
      </c>
      <c r="BO127">
        <v>478.24</v>
      </c>
      <c r="BP127">
        <v>0</v>
      </c>
    </row>
    <row r="128" spans="1:68" x14ac:dyDescent="0.2">
      <c r="A128">
        <v>2135</v>
      </c>
      <c r="B128">
        <v>2995299.99</v>
      </c>
      <c r="C128">
        <v>6682.52</v>
      </c>
      <c r="D128">
        <v>0</v>
      </c>
      <c r="E128">
        <v>0</v>
      </c>
      <c r="F128">
        <v>0</v>
      </c>
      <c r="G128">
        <v>1218.8599999999999</v>
      </c>
      <c r="H128">
        <v>0</v>
      </c>
      <c r="I128">
        <v>4998.5600000000004</v>
      </c>
      <c r="J128">
        <v>0</v>
      </c>
      <c r="K128">
        <v>12063.67</v>
      </c>
      <c r="L128">
        <v>3553.5</v>
      </c>
      <c r="M128">
        <v>5844.21</v>
      </c>
      <c r="N128">
        <v>0</v>
      </c>
      <c r="O128">
        <v>300.01</v>
      </c>
      <c r="P128">
        <v>60000</v>
      </c>
      <c r="Q128">
        <v>0</v>
      </c>
      <c r="R128">
        <v>273200</v>
      </c>
      <c r="S128">
        <v>0</v>
      </c>
      <c r="T128">
        <f t="shared" si="2"/>
        <v>0</v>
      </c>
      <c r="U128">
        <f t="shared" si="2"/>
        <v>0</v>
      </c>
      <c r="V128">
        <f t="shared" si="3"/>
        <v>6000</v>
      </c>
      <c r="W128">
        <f t="shared" si="3"/>
        <v>0</v>
      </c>
      <c r="X128">
        <v>0</v>
      </c>
      <c r="Y128">
        <v>0</v>
      </c>
      <c r="Z128">
        <v>15</v>
      </c>
      <c r="AA128">
        <v>0</v>
      </c>
      <c r="AB128">
        <v>3</v>
      </c>
      <c r="AC128">
        <v>0</v>
      </c>
      <c r="AD128">
        <v>1</v>
      </c>
      <c r="AE128">
        <v>0</v>
      </c>
      <c r="AF128">
        <v>100000</v>
      </c>
      <c r="AG128">
        <v>100000</v>
      </c>
      <c r="AH128">
        <v>100000</v>
      </c>
      <c r="AI128">
        <v>0.19</v>
      </c>
      <c r="AJ128">
        <v>0</v>
      </c>
      <c r="AK128">
        <v>0.04</v>
      </c>
      <c r="AL128">
        <v>4047.28</v>
      </c>
      <c r="AM128">
        <v>542.96</v>
      </c>
      <c r="AN128">
        <v>3880</v>
      </c>
      <c r="AO128">
        <v>0</v>
      </c>
      <c r="AP128">
        <v>8453.15</v>
      </c>
      <c r="AQ128">
        <v>0</v>
      </c>
      <c r="AR128">
        <v>20912.650000000001</v>
      </c>
      <c r="AS128">
        <v>0</v>
      </c>
      <c r="AT128">
        <v>50615.11</v>
      </c>
      <c r="AU128">
        <v>6677.48</v>
      </c>
      <c r="AV128">
        <v>322.73</v>
      </c>
      <c r="AW128">
        <v>0</v>
      </c>
      <c r="AX128">
        <v>0</v>
      </c>
      <c r="AY128">
        <v>400.33</v>
      </c>
      <c r="AZ128">
        <v>197073.26</v>
      </c>
      <c r="BA128">
        <v>2637624.7999999998</v>
      </c>
      <c r="BB128">
        <v>21481.94</v>
      </c>
      <c r="BC128">
        <v>1000</v>
      </c>
      <c r="BD128">
        <v>1000</v>
      </c>
      <c r="BE128">
        <v>400</v>
      </c>
      <c r="BF128">
        <v>400</v>
      </c>
      <c r="BG128">
        <v>1210.6400000000001</v>
      </c>
      <c r="BH128">
        <v>0</v>
      </c>
      <c r="BI128">
        <v>5198.7700000000004</v>
      </c>
      <c r="BJ128">
        <v>0</v>
      </c>
      <c r="BK128">
        <v>22847.88</v>
      </c>
      <c r="BL128">
        <v>22150.86</v>
      </c>
      <c r="BM128">
        <v>93.63</v>
      </c>
      <c r="BN128">
        <v>164.27</v>
      </c>
      <c r="BO128">
        <v>678.45</v>
      </c>
      <c r="BP128">
        <v>0</v>
      </c>
    </row>
    <row r="129" spans="1:68" x14ac:dyDescent="0.2">
      <c r="A129">
        <v>2136</v>
      </c>
      <c r="B129">
        <v>3003790.05</v>
      </c>
      <c r="C129">
        <v>6189.05</v>
      </c>
      <c r="D129">
        <v>0</v>
      </c>
      <c r="E129">
        <v>0</v>
      </c>
      <c r="F129">
        <v>0</v>
      </c>
      <c r="G129">
        <v>1121.94</v>
      </c>
      <c r="H129">
        <v>0</v>
      </c>
      <c r="I129">
        <v>5256.07</v>
      </c>
      <c r="J129">
        <v>0</v>
      </c>
      <c r="K129">
        <v>12115.2</v>
      </c>
      <c r="L129">
        <v>3553.5</v>
      </c>
      <c r="M129">
        <v>6092.97</v>
      </c>
      <c r="N129">
        <v>0</v>
      </c>
      <c r="O129">
        <v>303.01</v>
      </c>
      <c r="P129">
        <v>56000</v>
      </c>
      <c r="Q129">
        <v>0</v>
      </c>
      <c r="R129">
        <v>280800</v>
      </c>
      <c r="S129">
        <v>0</v>
      </c>
      <c r="T129">
        <f t="shared" si="2"/>
        <v>0</v>
      </c>
      <c r="U129">
        <f t="shared" si="2"/>
        <v>0</v>
      </c>
      <c r="V129">
        <f t="shared" si="3"/>
        <v>8400</v>
      </c>
      <c r="W129">
        <f t="shared" si="3"/>
        <v>0</v>
      </c>
      <c r="X129">
        <v>0</v>
      </c>
      <c r="Y129">
        <v>0</v>
      </c>
      <c r="Z129">
        <v>21</v>
      </c>
      <c r="AA129">
        <v>0</v>
      </c>
      <c r="AB129">
        <v>4</v>
      </c>
      <c r="AC129">
        <v>0</v>
      </c>
      <c r="AD129">
        <v>0</v>
      </c>
      <c r="AE129">
        <v>0</v>
      </c>
      <c r="AF129">
        <v>100000</v>
      </c>
      <c r="AG129">
        <v>100000</v>
      </c>
      <c r="AH129">
        <v>100000</v>
      </c>
      <c r="AI129">
        <v>0.16</v>
      </c>
      <c r="AJ129">
        <v>0</v>
      </c>
      <c r="AK129">
        <v>0.04</v>
      </c>
      <c r="AL129">
        <v>5678.44</v>
      </c>
      <c r="AM129">
        <v>737.28</v>
      </c>
      <c r="AN129">
        <v>3909.07</v>
      </c>
      <c r="AO129">
        <v>0</v>
      </c>
      <c r="AP129">
        <v>8060.55</v>
      </c>
      <c r="AQ129">
        <v>0</v>
      </c>
      <c r="AR129">
        <v>21535.06</v>
      </c>
      <c r="AS129">
        <v>0</v>
      </c>
      <c r="AT129">
        <v>46806.02</v>
      </c>
      <c r="AU129">
        <v>5940.2</v>
      </c>
      <c r="AV129">
        <v>332.53</v>
      </c>
      <c r="AW129">
        <v>0</v>
      </c>
      <c r="AX129">
        <v>0</v>
      </c>
      <c r="AY129">
        <v>411.37</v>
      </c>
      <c r="AZ129">
        <v>200674.55</v>
      </c>
      <c r="BA129">
        <v>2645721.94</v>
      </c>
      <c r="BB129">
        <v>22049.8</v>
      </c>
      <c r="BC129">
        <v>1000</v>
      </c>
      <c r="BD129">
        <v>1000</v>
      </c>
      <c r="BE129">
        <v>400</v>
      </c>
      <c r="BF129">
        <v>400</v>
      </c>
      <c r="BG129">
        <v>1117.01</v>
      </c>
      <c r="BH129">
        <v>0</v>
      </c>
      <c r="BI129">
        <v>5151.8599999999997</v>
      </c>
      <c r="BJ129">
        <v>0</v>
      </c>
      <c r="BK129">
        <v>23439.41</v>
      </c>
      <c r="BL129">
        <v>22740.25</v>
      </c>
      <c r="BM129">
        <v>88.7</v>
      </c>
      <c r="BN129">
        <v>164.27</v>
      </c>
      <c r="BO129">
        <v>574.23</v>
      </c>
      <c r="BP129">
        <v>0</v>
      </c>
    </row>
    <row r="130" spans="1:68" x14ac:dyDescent="0.2">
      <c r="A130">
        <v>2137</v>
      </c>
      <c r="B130">
        <v>3011603.16</v>
      </c>
      <c r="C130">
        <v>5695.57</v>
      </c>
      <c r="D130">
        <v>0</v>
      </c>
      <c r="E130">
        <v>0</v>
      </c>
      <c r="F130">
        <v>0</v>
      </c>
      <c r="G130">
        <v>1061.1600000000001</v>
      </c>
      <c r="H130">
        <v>0</v>
      </c>
      <c r="I130">
        <v>5359.81</v>
      </c>
      <c r="J130">
        <v>0</v>
      </c>
      <c r="K130">
        <v>12163.95</v>
      </c>
      <c r="L130">
        <v>3553.5</v>
      </c>
      <c r="M130">
        <v>6347.58</v>
      </c>
      <c r="N130">
        <v>0</v>
      </c>
      <c r="O130">
        <v>306.04000000000002</v>
      </c>
      <c r="P130">
        <v>52000</v>
      </c>
      <c r="Q130">
        <v>0</v>
      </c>
      <c r="R130">
        <v>288000</v>
      </c>
      <c r="S130">
        <v>0</v>
      </c>
      <c r="T130">
        <f t="shared" si="2"/>
        <v>0</v>
      </c>
      <c r="U130">
        <f t="shared" si="2"/>
        <v>0</v>
      </c>
      <c r="V130">
        <f t="shared" si="3"/>
        <v>6400</v>
      </c>
      <c r="W130">
        <f t="shared" si="3"/>
        <v>0</v>
      </c>
      <c r="X130">
        <v>0</v>
      </c>
      <c r="Y130">
        <v>0</v>
      </c>
      <c r="Z130">
        <v>16</v>
      </c>
      <c r="AA130">
        <v>0</v>
      </c>
      <c r="AB130">
        <v>4</v>
      </c>
      <c r="AC130">
        <v>0</v>
      </c>
      <c r="AD130">
        <v>1</v>
      </c>
      <c r="AE130">
        <v>0</v>
      </c>
      <c r="AF130">
        <v>100000</v>
      </c>
      <c r="AG130">
        <v>100000</v>
      </c>
      <c r="AH130">
        <v>100000</v>
      </c>
      <c r="AI130">
        <v>0.13</v>
      </c>
      <c r="AJ130">
        <v>0</v>
      </c>
      <c r="AK130">
        <v>0.04</v>
      </c>
      <c r="AL130">
        <v>4785.67</v>
      </c>
      <c r="AM130">
        <v>596.55999999999995</v>
      </c>
      <c r="AN130">
        <v>4045.65</v>
      </c>
      <c r="AO130">
        <v>0</v>
      </c>
      <c r="AP130">
        <v>7704.1</v>
      </c>
      <c r="AQ130">
        <v>0</v>
      </c>
      <c r="AR130">
        <v>22161.66</v>
      </c>
      <c r="AS130">
        <v>0</v>
      </c>
      <c r="AT130">
        <v>43792.79</v>
      </c>
      <c r="AU130">
        <v>5343.64</v>
      </c>
      <c r="AV130">
        <v>342.9</v>
      </c>
      <c r="AW130">
        <v>0</v>
      </c>
      <c r="AX130">
        <v>0</v>
      </c>
      <c r="AY130">
        <v>423.13</v>
      </c>
      <c r="AZ130">
        <v>204576.14</v>
      </c>
      <c r="BA130">
        <v>2653221.13</v>
      </c>
      <c r="BB130">
        <v>22657.27</v>
      </c>
      <c r="BC130">
        <v>1000</v>
      </c>
      <c r="BD130">
        <v>1000</v>
      </c>
      <c r="BE130">
        <v>400</v>
      </c>
      <c r="BF130">
        <v>400</v>
      </c>
      <c r="BG130">
        <v>1054.5899999999999</v>
      </c>
      <c r="BH130">
        <v>0</v>
      </c>
      <c r="BI130">
        <v>5408.38</v>
      </c>
      <c r="BJ130">
        <v>0</v>
      </c>
      <c r="BK130">
        <v>24071.75</v>
      </c>
      <c r="BL130">
        <v>23370.61</v>
      </c>
      <c r="BM130">
        <v>82.13</v>
      </c>
      <c r="BN130">
        <v>164.27</v>
      </c>
      <c r="BO130">
        <v>622.79999999999995</v>
      </c>
      <c r="BP130">
        <v>0</v>
      </c>
    </row>
    <row r="131" spans="1:68" x14ac:dyDescent="0.2">
      <c r="A131">
        <v>2138</v>
      </c>
      <c r="B131">
        <v>3018908.57</v>
      </c>
      <c r="C131">
        <v>5325.46</v>
      </c>
      <c r="D131">
        <v>0</v>
      </c>
      <c r="E131">
        <v>0</v>
      </c>
      <c r="F131">
        <v>0</v>
      </c>
      <c r="G131">
        <v>982.31</v>
      </c>
      <c r="H131">
        <v>0</v>
      </c>
      <c r="I131">
        <v>5528.25</v>
      </c>
      <c r="J131">
        <v>0</v>
      </c>
      <c r="K131">
        <v>12209.1</v>
      </c>
      <c r="L131">
        <v>3553.5</v>
      </c>
      <c r="M131">
        <v>6608.7</v>
      </c>
      <c r="N131">
        <v>0</v>
      </c>
      <c r="O131">
        <v>309.10000000000002</v>
      </c>
      <c r="P131">
        <v>48000</v>
      </c>
      <c r="Q131">
        <v>0</v>
      </c>
      <c r="R131">
        <v>295600</v>
      </c>
      <c r="S131">
        <v>0</v>
      </c>
      <c r="T131">
        <f t="shared" ref="T131:U194" si="4">X131*1000</f>
        <v>0</v>
      </c>
      <c r="U131">
        <f t="shared" si="4"/>
        <v>0</v>
      </c>
      <c r="V131">
        <f t="shared" ref="V131:W194" si="5">Z131*400</f>
        <v>8400</v>
      </c>
      <c r="W131">
        <f t="shared" si="5"/>
        <v>0</v>
      </c>
      <c r="X131">
        <v>0</v>
      </c>
      <c r="Y131">
        <v>0</v>
      </c>
      <c r="Z131">
        <v>21</v>
      </c>
      <c r="AA131">
        <v>0</v>
      </c>
      <c r="AB131">
        <v>4</v>
      </c>
      <c r="AC131">
        <v>0</v>
      </c>
      <c r="AD131">
        <v>1</v>
      </c>
      <c r="AE131">
        <v>0</v>
      </c>
      <c r="AF131">
        <v>100000</v>
      </c>
      <c r="AG131">
        <v>100000</v>
      </c>
      <c r="AH131">
        <v>100000</v>
      </c>
      <c r="AI131">
        <v>0.16</v>
      </c>
      <c r="AJ131">
        <v>0</v>
      </c>
      <c r="AK131">
        <v>0.04</v>
      </c>
      <c r="AL131">
        <v>4817.6499999999996</v>
      </c>
      <c r="AM131">
        <v>577.70000000000005</v>
      </c>
      <c r="AN131">
        <v>4151.12</v>
      </c>
      <c r="AO131">
        <v>0</v>
      </c>
      <c r="AP131">
        <v>7329.57</v>
      </c>
      <c r="AQ131">
        <v>0</v>
      </c>
      <c r="AR131">
        <v>22813.63</v>
      </c>
      <c r="AS131">
        <v>0</v>
      </c>
      <c r="AT131">
        <v>40686.800000000003</v>
      </c>
      <c r="AU131">
        <v>4765.9399999999996</v>
      </c>
      <c r="AV131">
        <v>353.27</v>
      </c>
      <c r="AW131">
        <v>0</v>
      </c>
      <c r="AX131">
        <v>0</v>
      </c>
      <c r="AY131">
        <v>433.94</v>
      </c>
      <c r="AZ131">
        <v>207635.02</v>
      </c>
      <c r="BA131">
        <v>2660122.39</v>
      </c>
      <c r="BB131">
        <v>23208.799999999999</v>
      </c>
      <c r="BC131">
        <v>1000</v>
      </c>
      <c r="BD131">
        <v>1000</v>
      </c>
      <c r="BE131">
        <v>400</v>
      </c>
      <c r="BF131">
        <v>400</v>
      </c>
      <c r="BG131">
        <v>975.74</v>
      </c>
      <c r="BH131">
        <v>0</v>
      </c>
      <c r="BI131">
        <v>5499.85</v>
      </c>
      <c r="BJ131">
        <v>0</v>
      </c>
      <c r="BK131">
        <v>24647.040000000001</v>
      </c>
      <c r="BL131">
        <v>23944.080000000002</v>
      </c>
      <c r="BM131">
        <v>75.56</v>
      </c>
      <c r="BN131">
        <v>164.27</v>
      </c>
      <c r="BO131">
        <v>594.4</v>
      </c>
      <c r="BP131">
        <v>0</v>
      </c>
    </row>
    <row r="132" spans="1:68" x14ac:dyDescent="0.2">
      <c r="A132">
        <v>2139</v>
      </c>
      <c r="B132">
        <v>3025537.02</v>
      </c>
      <c r="C132">
        <v>4831.9799999999996</v>
      </c>
      <c r="D132">
        <v>0</v>
      </c>
      <c r="E132">
        <v>0</v>
      </c>
      <c r="F132">
        <v>0</v>
      </c>
      <c r="G132">
        <v>905.11</v>
      </c>
      <c r="H132">
        <v>0</v>
      </c>
      <c r="I132">
        <v>5527.19</v>
      </c>
      <c r="J132">
        <v>0</v>
      </c>
      <c r="K132">
        <v>12250.65</v>
      </c>
      <c r="L132">
        <v>3553.5</v>
      </c>
      <c r="M132">
        <v>6876.63</v>
      </c>
      <c r="N132">
        <v>0</v>
      </c>
      <c r="O132">
        <v>312.19</v>
      </c>
      <c r="P132">
        <v>45000</v>
      </c>
      <c r="Q132">
        <v>0</v>
      </c>
      <c r="R132">
        <v>302000</v>
      </c>
      <c r="S132">
        <v>0</v>
      </c>
      <c r="T132">
        <f t="shared" si="4"/>
        <v>0</v>
      </c>
      <c r="U132">
        <f t="shared" si="4"/>
        <v>0</v>
      </c>
      <c r="V132">
        <f t="shared" si="5"/>
        <v>7200</v>
      </c>
      <c r="W132">
        <f t="shared" si="5"/>
        <v>0</v>
      </c>
      <c r="X132">
        <v>0</v>
      </c>
      <c r="Y132">
        <v>0</v>
      </c>
      <c r="Z132">
        <v>18</v>
      </c>
      <c r="AA132">
        <v>0</v>
      </c>
      <c r="AB132">
        <v>3</v>
      </c>
      <c r="AC132">
        <v>0</v>
      </c>
      <c r="AD132">
        <v>1</v>
      </c>
      <c r="AE132">
        <v>0</v>
      </c>
      <c r="AF132">
        <v>100000</v>
      </c>
      <c r="AG132">
        <v>100000</v>
      </c>
      <c r="AH132">
        <v>100000</v>
      </c>
      <c r="AI132">
        <v>0.09</v>
      </c>
      <c r="AJ132">
        <v>0</v>
      </c>
      <c r="AK132">
        <v>0.05</v>
      </c>
      <c r="AL132">
        <v>4845.58</v>
      </c>
      <c r="AM132">
        <v>556.54</v>
      </c>
      <c r="AN132">
        <v>4294.6099999999997</v>
      </c>
      <c r="AO132">
        <v>0</v>
      </c>
      <c r="AP132">
        <v>6886.05</v>
      </c>
      <c r="AQ132">
        <v>0</v>
      </c>
      <c r="AR132">
        <v>23396.85</v>
      </c>
      <c r="AS132">
        <v>0</v>
      </c>
      <c r="AT132">
        <v>37455.949999999997</v>
      </c>
      <c r="AU132">
        <v>4209.3999999999996</v>
      </c>
      <c r="AV132">
        <v>400.69</v>
      </c>
      <c r="AW132">
        <v>0</v>
      </c>
      <c r="AX132">
        <v>0</v>
      </c>
      <c r="AY132">
        <v>445.42</v>
      </c>
      <c r="AZ132">
        <v>211132.23</v>
      </c>
      <c r="BA132">
        <v>2666575.19</v>
      </c>
      <c r="BB132">
        <v>23797.35</v>
      </c>
      <c r="BC132">
        <v>1000</v>
      </c>
      <c r="BD132">
        <v>1000</v>
      </c>
      <c r="BE132">
        <v>400</v>
      </c>
      <c r="BF132">
        <v>400</v>
      </c>
      <c r="BG132">
        <v>900.18</v>
      </c>
      <c r="BH132">
        <v>0</v>
      </c>
      <c r="BI132">
        <v>5575.18</v>
      </c>
      <c r="BJ132">
        <v>0</v>
      </c>
      <c r="BK132">
        <v>25260.17</v>
      </c>
      <c r="BL132">
        <v>24555.5</v>
      </c>
      <c r="BM132">
        <v>70.63</v>
      </c>
      <c r="BN132">
        <v>164.27</v>
      </c>
      <c r="BO132">
        <v>642.39</v>
      </c>
      <c r="BP132">
        <v>0</v>
      </c>
    </row>
    <row r="133" spans="1:68" x14ac:dyDescent="0.2">
      <c r="A133">
        <v>2140</v>
      </c>
      <c r="B133">
        <v>3031502.63</v>
      </c>
      <c r="C133">
        <v>4348.78</v>
      </c>
      <c r="D133">
        <v>0</v>
      </c>
      <c r="E133">
        <v>0</v>
      </c>
      <c r="F133">
        <v>0</v>
      </c>
      <c r="G133">
        <v>844.33</v>
      </c>
      <c r="H133">
        <v>0</v>
      </c>
      <c r="I133">
        <v>5728.07</v>
      </c>
      <c r="J133">
        <v>0</v>
      </c>
      <c r="K133">
        <v>12289.5</v>
      </c>
      <c r="L133">
        <v>3553.5</v>
      </c>
      <c r="M133">
        <v>7150.32</v>
      </c>
      <c r="N133">
        <v>0</v>
      </c>
      <c r="O133">
        <v>315.31</v>
      </c>
      <c r="P133">
        <v>41000</v>
      </c>
      <c r="Q133">
        <v>0</v>
      </c>
      <c r="R133">
        <v>309200</v>
      </c>
      <c r="S133">
        <v>0</v>
      </c>
      <c r="T133">
        <f t="shared" si="4"/>
        <v>0</v>
      </c>
      <c r="U133">
        <f t="shared" si="4"/>
        <v>0</v>
      </c>
      <c r="V133">
        <f t="shared" si="5"/>
        <v>7200</v>
      </c>
      <c r="W133">
        <f t="shared" si="5"/>
        <v>0</v>
      </c>
      <c r="X133">
        <v>0</v>
      </c>
      <c r="Y133">
        <v>0</v>
      </c>
      <c r="Z133">
        <v>18</v>
      </c>
      <c r="AA133">
        <v>0</v>
      </c>
      <c r="AB133">
        <v>4</v>
      </c>
      <c r="AC133">
        <v>0</v>
      </c>
      <c r="AD133">
        <v>1</v>
      </c>
      <c r="AE133">
        <v>0</v>
      </c>
      <c r="AF133">
        <v>100000</v>
      </c>
      <c r="AG133">
        <v>100000</v>
      </c>
      <c r="AH133">
        <v>100000</v>
      </c>
      <c r="AI133">
        <v>7.0000000000000007E-2</v>
      </c>
      <c r="AJ133">
        <v>0</v>
      </c>
      <c r="AK133">
        <v>0.04</v>
      </c>
      <c r="AL133">
        <v>4810.37</v>
      </c>
      <c r="AM133">
        <v>530.95000000000005</v>
      </c>
      <c r="AN133">
        <v>4462.07</v>
      </c>
      <c r="AO133">
        <v>0</v>
      </c>
      <c r="AP133">
        <v>6600.23</v>
      </c>
      <c r="AQ133">
        <v>0</v>
      </c>
      <c r="AR133">
        <v>24013.49</v>
      </c>
      <c r="AS133">
        <v>0</v>
      </c>
      <c r="AT133">
        <v>34130.550000000003</v>
      </c>
      <c r="AU133">
        <v>3678.45</v>
      </c>
      <c r="AV133">
        <v>372.87</v>
      </c>
      <c r="AW133">
        <v>0</v>
      </c>
      <c r="AX133">
        <v>0</v>
      </c>
      <c r="AY133">
        <v>456.31</v>
      </c>
      <c r="AZ133">
        <v>213916.82</v>
      </c>
      <c r="BA133">
        <v>2672430.04</v>
      </c>
      <c r="BB133">
        <v>24349.119999999999</v>
      </c>
      <c r="BC133">
        <v>1000</v>
      </c>
      <c r="BD133">
        <v>1000</v>
      </c>
      <c r="BE133">
        <v>400</v>
      </c>
      <c r="BF133">
        <v>400</v>
      </c>
      <c r="BG133">
        <v>837.76</v>
      </c>
      <c r="BH133">
        <v>0</v>
      </c>
      <c r="BI133">
        <v>5701.4</v>
      </c>
      <c r="BJ133">
        <v>0</v>
      </c>
      <c r="BK133">
        <v>25836.09</v>
      </c>
      <c r="BL133">
        <v>25129.88</v>
      </c>
      <c r="BM133">
        <v>64.06</v>
      </c>
      <c r="BN133">
        <v>164.27</v>
      </c>
      <c r="BO133">
        <v>615.72</v>
      </c>
      <c r="BP133">
        <v>0</v>
      </c>
    </row>
    <row r="134" spans="1:68" x14ac:dyDescent="0.2">
      <c r="A134">
        <v>2141</v>
      </c>
      <c r="B134">
        <v>3036946.43</v>
      </c>
      <c r="C134">
        <v>3968.39</v>
      </c>
      <c r="D134">
        <v>0</v>
      </c>
      <c r="E134">
        <v>0</v>
      </c>
      <c r="F134">
        <v>0</v>
      </c>
      <c r="G134">
        <v>767.12</v>
      </c>
      <c r="H134">
        <v>0</v>
      </c>
      <c r="I134">
        <v>5819.54</v>
      </c>
      <c r="J134">
        <v>0</v>
      </c>
      <c r="K134">
        <v>12324.75</v>
      </c>
      <c r="L134">
        <v>3553.5</v>
      </c>
      <c r="M134">
        <v>7430.52</v>
      </c>
      <c r="N134">
        <v>0</v>
      </c>
      <c r="O134">
        <v>318.45999999999998</v>
      </c>
      <c r="P134">
        <v>38000</v>
      </c>
      <c r="Q134">
        <v>0</v>
      </c>
      <c r="R134">
        <v>316000</v>
      </c>
      <c r="S134">
        <v>0</v>
      </c>
      <c r="T134">
        <f t="shared" si="4"/>
        <v>0</v>
      </c>
      <c r="U134">
        <f t="shared" si="4"/>
        <v>0</v>
      </c>
      <c r="V134">
        <f t="shared" si="5"/>
        <v>7600</v>
      </c>
      <c r="W134">
        <f t="shared" si="5"/>
        <v>0</v>
      </c>
      <c r="X134">
        <v>0</v>
      </c>
      <c r="Y134">
        <v>0</v>
      </c>
      <c r="Z134">
        <v>19</v>
      </c>
      <c r="AA134">
        <v>0</v>
      </c>
      <c r="AB134">
        <v>3</v>
      </c>
      <c r="AC134">
        <v>0</v>
      </c>
      <c r="AD134">
        <v>1</v>
      </c>
      <c r="AE134">
        <v>0</v>
      </c>
      <c r="AF134">
        <v>100000</v>
      </c>
      <c r="AG134">
        <v>100000</v>
      </c>
      <c r="AH134">
        <v>100000</v>
      </c>
      <c r="AI134">
        <v>0.18</v>
      </c>
      <c r="AJ134">
        <v>0</v>
      </c>
      <c r="AK134">
        <v>0.05</v>
      </c>
      <c r="AL134">
        <v>4005.19</v>
      </c>
      <c r="AM134">
        <v>421.13</v>
      </c>
      <c r="AN134">
        <v>4529.75</v>
      </c>
      <c r="AO134">
        <v>0</v>
      </c>
      <c r="AP134">
        <v>6156.71</v>
      </c>
      <c r="AQ134">
        <v>0</v>
      </c>
      <c r="AR134">
        <v>24652.2</v>
      </c>
      <c r="AS134">
        <v>0</v>
      </c>
      <c r="AT134">
        <v>31602.12</v>
      </c>
      <c r="AU134">
        <v>3257.32</v>
      </c>
      <c r="AV134">
        <v>384.39</v>
      </c>
      <c r="AW134">
        <v>0</v>
      </c>
      <c r="AX134">
        <v>0</v>
      </c>
      <c r="AY134">
        <v>467.6</v>
      </c>
      <c r="AZ134">
        <v>216857.52</v>
      </c>
      <c r="BA134">
        <v>2677699.41</v>
      </c>
      <c r="BB134">
        <v>24922.87</v>
      </c>
      <c r="BC134">
        <v>1000</v>
      </c>
      <c r="BD134">
        <v>1000</v>
      </c>
      <c r="BE134">
        <v>400</v>
      </c>
      <c r="BF134">
        <v>400</v>
      </c>
      <c r="BG134">
        <v>760.55</v>
      </c>
      <c r="BH134">
        <v>0</v>
      </c>
      <c r="BI134">
        <v>5941.62</v>
      </c>
      <c r="BJ134">
        <v>0</v>
      </c>
      <c r="BK134">
        <v>26434.62</v>
      </c>
      <c r="BL134">
        <v>25727.01</v>
      </c>
      <c r="BM134">
        <v>57.49</v>
      </c>
      <c r="BN134">
        <v>164.27</v>
      </c>
      <c r="BO134">
        <v>737.81</v>
      </c>
      <c r="BP134">
        <v>0</v>
      </c>
    </row>
    <row r="135" spans="1:68" x14ac:dyDescent="0.2">
      <c r="A135">
        <v>2142</v>
      </c>
      <c r="B135">
        <v>3041713.27</v>
      </c>
      <c r="C135">
        <v>3474.91</v>
      </c>
      <c r="D135">
        <v>0</v>
      </c>
      <c r="E135">
        <v>0</v>
      </c>
      <c r="F135">
        <v>0</v>
      </c>
      <c r="G135">
        <v>688.28</v>
      </c>
      <c r="H135">
        <v>0</v>
      </c>
      <c r="I135">
        <v>5968.96</v>
      </c>
      <c r="J135">
        <v>0</v>
      </c>
      <c r="K135">
        <v>12356.47</v>
      </c>
      <c r="L135">
        <v>3553.5</v>
      </c>
      <c r="M135">
        <v>7717.5</v>
      </c>
      <c r="N135">
        <v>0</v>
      </c>
      <c r="O135">
        <v>321.64999999999998</v>
      </c>
      <c r="P135">
        <v>34000</v>
      </c>
      <c r="Q135">
        <v>0</v>
      </c>
      <c r="R135">
        <v>323200</v>
      </c>
      <c r="S135">
        <v>0</v>
      </c>
      <c r="T135">
        <f t="shared" si="4"/>
        <v>0</v>
      </c>
      <c r="U135">
        <f t="shared" si="4"/>
        <v>0</v>
      </c>
      <c r="V135">
        <f t="shared" si="5"/>
        <v>8400</v>
      </c>
      <c r="W135">
        <f t="shared" si="5"/>
        <v>0</v>
      </c>
      <c r="X135">
        <v>0</v>
      </c>
      <c r="Y135">
        <v>0</v>
      </c>
      <c r="Z135">
        <v>21</v>
      </c>
      <c r="AA135">
        <v>0</v>
      </c>
      <c r="AB135">
        <v>4</v>
      </c>
      <c r="AC135">
        <v>0</v>
      </c>
      <c r="AD135">
        <v>1</v>
      </c>
      <c r="AE135">
        <v>0</v>
      </c>
      <c r="AF135">
        <v>100000</v>
      </c>
      <c r="AG135">
        <v>100000</v>
      </c>
      <c r="AH135">
        <v>100000</v>
      </c>
      <c r="AI135">
        <v>0.12</v>
      </c>
      <c r="AJ135">
        <v>0</v>
      </c>
      <c r="AK135">
        <v>0.05</v>
      </c>
      <c r="AL135">
        <v>5155.17</v>
      </c>
      <c r="AM135">
        <v>521.15</v>
      </c>
      <c r="AN135">
        <v>4636.3599999999997</v>
      </c>
      <c r="AO135">
        <v>0</v>
      </c>
      <c r="AP135">
        <v>5783.82</v>
      </c>
      <c r="AQ135">
        <v>0</v>
      </c>
      <c r="AR135">
        <v>25261.35</v>
      </c>
      <c r="AS135">
        <v>0</v>
      </c>
      <c r="AT135">
        <v>27862.92</v>
      </c>
      <c r="AU135">
        <v>2736.17</v>
      </c>
      <c r="AV135">
        <v>430.66</v>
      </c>
      <c r="AW135">
        <v>0</v>
      </c>
      <c r="AX135">
        <v>0</v>
      </c>
      <c r="AY135">
        <v>479.3</v>
      </c>
      <c r="AZ135">
        <v>220169.85</v>
      </c>
      <c r="BA135">
        <v>2682507.87</v>
      </c>
      <c r="BB135">
        <v>25517.61</v>
      </c>
      <c r="BC135">
        <v>1000</v>
      </c>
      <c r="BD135">
        <v>1000</v>
      </c>
      <c r="BE135">
        <v>400</v>
      </c>
      <c r="BF135">
        <v>400</v>
      </c>
      <c r="BG135">
        <v>683.35</v>
      </c>
      <c r="BH135">
        <v>0</v>
      </c>
      <c r="BI135">
        <v>5866.47</v>
      </c>
      <c r="BJ135">
        <v>0</v>
      </c>
      <c r="BK135">
        <v>27054.29</v>
      </c>
      <c r="BL135">
        <v>26345.42</v>
      </c>
      <c r="BM135">
        <v>52.57</v>
      </c>
      <c r="BN135">
        <v>164.27</v>
      </c>
      <c r="BO135">
        <v>635.32000000000005</v>
      </c>
      <c r="BP135">
        <v>0</v>
      </c>
    </row>
    <row r="136" spans="1:68" x14ac:dyDescent="0.2">
      <c r="A136">
        <v>2143</v>
      </c>
      <c r="B136">
        <v>3045803.17</v>
      </c>
      <c r="C136">
        <v>2981.43</v>
      </c>
      <c r="D136">
        <v>0</v>
      </c>
      <c r="E136">
        <v>0</v>
      </c>
      <c r="F136">
        <v>0</v>
      </c>
      <c r="G136">
        <v>627.5</v>
      </c>
      <c r="H136">
        <v>0</v>
      </c>
      <c r="I136">
        <v>6131.06</v>
      </c>
      <c r="J136">
        <v>0</v>
      </c>
      <c r="K136">
        <v>12385.42</v>
      </c>
      <c r="L136">
        <v>3553.5</v>
      </c>
      <c r="M136">
        <v>8010.3</v>
      </c>
      <c r="N136">
        <v>0</v>
      </c>
      <c r="O136">
        <v>324.86</v>
      </c>
      <c r="P136">
        <v>30000</v>
      </c>
      <c r="Q136">
        <v>0</v>
      </c>
      <c r="R136">
        <v>330800</v>
      </c>
      <c r="S136">
        <v>0</v>
      </c>
      <c r="T136">
        <f t="shared" si="4"/>
        <v>0</v>
      </c>
      <c r="U136">
        <f t="shared" si="4"/>
        <v>0</v>
      </c>
      <c r="V136">
        <f t="shared" si="5"/>
        <v>6400</v>
      </c>
      <c r="W136">
        <f t="shared" si="5"/>
        <v>0</v>
      </c>
      <c r="X136">
        <v>0</v>
      </c>
      <c r="Y136">
        <v>0</v>
      </c>
      <c r="Z136">
        <v>16</v>
      </c>
      <c r="AA136">
        <v>0</v>
      </c>
      <c r="AB136">
        <v>4</v>
      </c>
      <c r="AC136">
        <v>0</v>
      </c>
      <c r="AD136">
        <v>1</v>
      </c>
      <c r="AE136">
        <v>0</v>
      </c>
      <c r="AF136">
        <v>100000</v>
      </c>
      <c r="AG136">
        <v>100000</v>
      </c>
      <c r="AH136">
        <v>100000</v>
      </c>
      <c r="AI136">
        <v>0.09</v>
      </c>
      <c r="AJ136">
        <v>0</v>
      </c>
      <c r="AK136">
        <v>0.05</v>
      </c>
      <c r="AL136">
        <v>4214.6000000000004</v>
      </c>
      <c r="AM136">
        <v>403.82</v>
      </c>
      <c r="AN136">
        <v>4840.7</v>
      </c>
      <c r="AO136">
        <v>0</v>
      </c>
      <c r="AP136">
        <v>5429.01</v>
      </c>
      <c r="AQ136">
        <v>0</v>
      </c>
      <c r="AR136">
        <v>25864.16</v>
      </c>
      <c r="AS136">
        <v>0</v>
      </c>
      <c r="AT136">
        <v>24985.45</v>
      </c>
      <c r="AU136">
        <v>2332.35</v>
      </c>
      <c r="AV136">
        <v>403.41</v>
      </c>
      <c r="AW136">
        <v>0</v>
      </c>
      <c r="AX136">
        <v>0</v>
      </c>
      <c r="AY136">
        <v>490.94</v>
      </c>
      <c r="AZ136">
        <v>223104.72</v>
      </c>
      <c r="BA136">
        <v>2686718.38</v>
      </c>
      <c r="BB136">
        <v>26107.05</v>
      </c>
      <c r="BC136">
        <v>1000</v>
      </c>
      <c r="BD136">
        <v>1000</v>
      </c>
      <c r="BE136">
        <v>400</v>
      </c>
      <c r="BF136">
        <v>400</v>
      </c>
      <c r="BG136">
        <v>620.92999999999995</v>
      </c>
      <c r="BH136">
        <v>0</v>
      </c>
      <c r="BI136">
        <v>6179.63</v>
      </c>
      <c r="BJ136">
        <v>0</v>
      </c>
      <c r="BK136">
        <v>27669.09</v>
      </c>
      <c r="BL136">
        <v>26959.1</v>
      </c>
      <c r="BM136">
        <v>45.99</v>
      </c>
      <c r="BN136">
        <v>164.27</v>
      </c>
      <c r="BO136">
        <v>683.89</v>
      </c>
      <c r="BP136">
        <v>0</v>
      </c>
    </row>
    <row r="137" spans="1:68" x14ac:dyDescent="0.2">
      <c r="A137">
        <v>2144</v>
      </c>
      <c r="B137">
        <v>3049385.36</v>
      </c>
      <c r="C137">
        <v>2611.3200000000002</v>
      </c>
      <c r="D137">
        <v>0</v>
      </c>
      <c r="E137">
        <v>0</v>
      </c>
      <c r="F137">
        <v>0</v>
      </c>
      <c r="G137">
        <v>548.65</v>
      </c>
      <c r="H137">
        <v>0</v>
      </c>
      <c r="I137">
        <v>6261.89</v>
      </c>
      <c r="J137">
        <v>0</v>
      </c>
      <c r="K137">
        <v>12410.77</v>
      </c>
      <c r="L137">
        <v>3553.5</v>
      </c>
      <c r="M137">
        <v>8309.94</v>
      </c>
      <c r="N137">
        <v>0</v>
      </c>
      <c r="O137">
        <v>328.11</v>
      </c>
      <c r="P137">
        <v>26000</v>
      </c>
      <c r="Q137">
        <v>0</v>
      </c>
      <c r="R137">
        <v>338400</v>
      </c>
      <c r="S137">
        <v>0</v>
      </c>
      <c r="T137">
        <f t="shared" si="4"/>
        <v>0</v>
      </c>
      <c r="U137">
        <f t="shared" si="4"/>
        <v>0</v>
      </c>
      <c r="V137">
        <f t="shared" si="5"/>
        <v>8400</v>
      </c>
      <c r="W137">
        <f t="shared" si="5"/>
        <v>0</v>
      </c>
      <c r="X137">
        <v>0</v>
      </c>
      <c r="Y137">
        <v>0</v>
      </c>
      <c r="Z137">
        <v>21</v>
      </c>
      <c r="AA137">
        <v>0</v>
      </c>
      <c r="AB137">
        <v>4</v>
      </c>
      <c r="AC137">
        <v>0</v>
      </c>
      <c r="AD137">
        <v>1</v>
      </c>
      <c r="AE137">
        <v>0</v>
      </c>
      <c r="AF137">
        <v>100000</v>
      </c>
      <c r="AG137">
        <v>100000</v>
      </c>
      <c r="AH137">
        <v>100000</v>
      </c>
      <c r="AI137">
        <v>0.11</v>
      </c>
      <c r="AJ137">
        <v>0</v>
      </c>
      <c r="AK137">
        <v>0.05</v>
      </c>
      <c r="AL137">
        <v>4312.66</v>
      </c>
      <c r="AM137">
        <v>392.81</v>
      </c>
      <c r="AN137">
        <v>4877.26</v>
      </c>
      <c r="AO137">
        <v>0</v>
      </c>
      <c r="AP137">
        <v>5161.25</v>
      </c>
      <c r="AQ137">
        <v>0</v>
      </c>
      <c r="AR137">
        <v>26485.99</v>
      </c>
      <c r="AS137">
        <v>0</v>
      </c>
      <c r="AT137">
        <v>21844.01</v>
      </c>
      <c r="AU137">
        <v>1939.53</v>
      </c>
      <c r="AV137">
        <v>451.41</v>
      </c>
      <c r="AW137">
        <v>0</v>
      </c>
      <c r="AX137">
        <v>0</v>
      </c>
      <c r="AY137">
        <v>501.93</v>
      </c>
      <c r="AZ137">
        <v>225393.75</v>
      </c>
      <c r="BA137">
        <v>2690330.95</v>
      </c>
      <c r="BB137">
        <v>26658.28</v>
      </c>
      <c r="BC137">
        <v>1000</v>
      </c>
      <c r="BD137">
        <v>1000</v>
      </c>
      <c r="BE137">
        <v>400</v>
      </c>
      <c r="BF137">
        <v>400</v>
      </c>
      <c r="BG137">
        <v>542.08000000000004</v>
      </c>
      <c r="BH137">
        <v>0</v>
      </c>
      <c r="BI137">
        <v>6233.48</v>
      </c>
      <c r="BJ137">
        <v>0</v>
      </c>
      <c r="BK137">
        <v>28245.02</v>
      </c>
      <c r="BL137">
        <v>27534.07</v>
      </c>
      <c r="BM137">
        <v>39.42</v>
      </c>
      <c r="BN137">
        <v>164.27</v>
      </c>
      <c r="BO137">
        <v>655.49</v>
      </c>
      <c r="BP137">
        <v>0</v>
      </c>
    </row>
    <row r="138" spans="1:68" x14ac:dyDescent="0.2">
      <c r="A138">
        <v>2145</v>
      </c>
      <c r="B138">
        <v>3052290.59</v>
      </c>
      <c r="C138">
        <v>2117.85</v>
      </c>
      <c r="D138">
        <v>0</v>
      </c>
      <c r="E138">
        <v>0</v>
      </c>
      <c r="F138">
        <v>0</v>
      </c>
      <c r="G138">
        <v>471.44</v>
      </c>
      <c r="H138">
        <v>0</v>
      </c>
      <c r="I138">
        <v>6299.02</v>
      </c>
      <c r="J138">
        <v>0</v>
      </c>
      <c r="K138">
        <v>12432.52</v>
      </c>
      <c r="L138">
        <v>3553.5</v>
      </c>
      <c r="M138">
        <v>8616.4500000000007</v>
      </c>
      <c r="N138">
        <v>0</v>
      </c>
      <c r="O138">
        <v>331.39</v>
      </c>
      <c r="P138">
        <v>23000</v>
      </c>
      <c r="Q138">
        <v>0</v>
      </c>
      <c r="R138">
        <v>345200</v>
      </c>
      <c r="S138">
        <v>0</v>
      </c>
      <c r="T138">
        <f t="shared" si="4"/>
        <v>0</v>
      </c>
      <c r="U138">
        <f t="shared" si="4"/>
        <v>0</v>
      </c>
      <c r="V138">
        <f t="shared" si="5"/>
        <v>8000</v>
      </c>
      <c r="W138">
        <f t="shared" si="5"/>
        <v>0</v>
      </c>
      <c r="X138">
        <v>0</v>
      </c>
      <c r="Y138">
        <v>0</v>
      </c>
      <c r="Z138">
        <v>20</v>
      </c>
      <c r="AA138">
        <v>0</v>
      </c>
      <c r="AB138">
        <v>3</v>
      </c>
      <c r="AC138">
        <v>0</v>
      </c>
      <c r="AD138">
        <v>1</v>
      </c>
      <c r="AE138">
        <v>0</v>
      </c>
      <c r="AF138">
        <v>100000</v>
      </c>
      <c r="AG138">
        <v>100000</v>
      </c>
      <c r="AH138">
        <v>100000</v>
      </c>
      <c r="AI138">
        <v>0.18</v>
      </c>
      <c r="AJ138">
        <v>0</v>
      </c>
      <c r="AK138">
        <v>0.05</v>
      </c>
      <c r="AL138">
        <v>4174.8100000000004</v>
      </c>
      <c r="AM138">
        <v>360.34</v>
      </c>
      <c r="AN138">
        <v>5077.5600000000004</v>
      </c>
      <c r="AO138">
        <v>0</v>
      </c>
      <c r="AP138">
        <v>4699.66</v>
      </c>
      <c r="AQ138">
        <v>0</v>
      </c>
      <c r="AR138">
        <v>27094.57</v>
      </c>
      <c r="AS138">
        <v>0</v>
      </c>
      <c r="AT138">
        <v>18868.349999999999</v>
      </c>
      <c r="AU138">
        <v>1579.2</v>
      </c>
      <c r="AV138">
        <v>424.74</v>
      </c>
      <c r="AW138">
        <v>0</v>
      </c>
      <c r="AX138">
        <v>0</v>
      </c>
      <c r="AY138">
        <v>513.61</v>
      </c>
      <c r="AZ138">
        <v>228180.54</v>
      </c>
      <c r="BA138">
        <v>2693495.07</v>
      </c>
      <c r="BB138">
        <v>27246.25</v>
      </c>
      <c r="BC138">
        <v>1000</v>
      </c>
      <c r="BD138">
        <v>1000</v>
      </c>
      <c r="BE138">
        <v>400</v>
      </c>
      <c r="BF138">
        <v>400</v>
      </c>
      <c r="BG138">
        <v>466.52</v>
      </c>
      <c r="BH138">
        <v>0</v>
      </c>
      <c r="BI138">
        <v>6347.59</v>
      </c>
      <c r="BJ138">
        <v>0</v>
      </c>
      <c r="BK138">
        <v>28858.37</v>
      </c>
      <c r="BL138">
        <v>28146.58</v>
      </c>
      <c r="BM138">
        <v>34.5</v>
      </c>
      <c r="BN138">
        <v>164.27</v>
      </c>
      <c r="BO138">
        <v>704.06</v>
      </c>
      <c r="BP138">
        <v>0</v>
      </c>
    </row>
    <row r="139" spans="1:68" x14ac:dyDescent="0.2">
      <c r="A139">
        <v>2146</v>
      </c>
      <c r="B139">
        <v>3054518.88</v>
      </c>
      <c r="C139">
        <v>1624.37</v>
      </c>
      <c r="D139">
        <v>0</v>
      </c>
      <c r="E139">
        <v>0</v>
      </c>
      <c r="F139">
        <v>0</v>
      </c>
      <c r="G139">
        <v>410.67</v>
      </c>
      <c r="H139">
        <v>0</v>
      </c>
      <c r="I139">
        <v>6505.66</v>
      </c>
      <c r="J139">
        <v>0</v>
      </c>
      <c r="K139">
        <v>12451.57</v>
      </c>
      <c r="L139">
        <v>3553.5</v>
      </c>
      <c r="M139">
        <v>8929.0499999999993</v>
      </c>
      <c r="N139">
        <v>0</v>
      </c>
      <c r="O139">
        <v>334.71</v>
      </c>
      <c r="P139">
        <v>19000</v>
      </c>
      <c r="Q139">
        <v>0</v>
      </c>
      <c r="R139">
        <v>352800</v>
      </c>
      <c r="S139">
        <v>0</v>
      </c>
      <c r="T139">
        <f t="shared" si="4"/>
        <v>0</v>
      </c>
      <c r="U139">
        <f t="shared" si="4"/>
        <v>0</v>
      </c>
      <c r="V139">
        <f t="shared" si="5"/>
        <v>7200</v>
      </c>
      <c r="W139">
        <f t="shared" si="5"/>
        <v>0</v>
      </c>
      <c r="X139">
        <v>0</v>
      </c>
      <c r="Y139">
        <v>0</v>
      </c>
      <c r="Z139">
        <v>18</v>
      </c>
      <c r="AA139">
        <v>0</v>
      </c>
      <c r="AB139">
        <v>4</v>
      </c>
      <c r="AC139">
        <v>0</v>
      </c>
      <c r="AD139">
        <v>1</v>
      </c>
      <c r="AE139">
        <v>0</v>
      </c>
      <c r="AF139">
        <v>100000</v>
      </c>
      <c r="AG139">
        <v>100000</v>
      </c>
      <c r="AH139">
        <v>100000</v>
      </c>
      <c r="AI139">
        <v>0.05</v>
      </c>
      <c r="AJ139">
        <v>0</v>
      </c>
      <c r="AK139">
        <v>0.06</v>
      </c>
      <c r="AL139">
        <v>4728.09</v>
      </c>
      <c r="AM139">
        <v>385.58</v>
      </c>
      <c r="AN139">
        <v>5133.1400000000003</v>
      </c>
      <c r="AO139">
        <v>0</v>
      </c>
      <c r="AP139">
        <v>4431.91</v>
      </c>
      <c r="AQ139">
        <v>0</v>
      </c>
      <c r="AR139">
        <v>27705.45</v>
      </c>
      <c r="AS139">
        <v>0</v>
      </c>
      <c r="AT139">
        <v>15173.49</v>
      </c>
      <c r="AU139">
        <v>1193.6199999999999</v>
      </c>
      <c r="AV139">
        <v>471.58</v>
      </c>
      <c r="AW139">
        <v>0</v>
      </c>
      <c r="AX139">
        <v>0</v>
      </c>
      <c r="AY139">
        <v>525.6</v>
      </c>
      <c r="AZ139">
        <v>231013.07</v>
      </c>
      <c r="BA139">
        <v>2696061.24</v>
      </c>
      <c r="BB139">
        <v>27850.21</v>
      </c>
      <c r="BC139">
        <v>1000</v>
      </c>
      <c r="BD139">
        <v>1000</v>
      </c>
      <c r="BE139">
        <v>400</v>
      </c>
      <c r="BF139">
        <v>400</v>
      </c>
      <c r="BG139">
        <v>404.1</v>
      </c>
      <c r="BH139">
        <v>0</v>
      </c>
      <c r="BI139">
        <v>6478.99</v>
      </c>
      <c r="BJ139">
        <v>0</v>
      </c>
      <c r="BK139">
        <v>29488.27</v>
      </c>
      <c r="BL139">
        <v>28775.81</v>
      </c>
      <c r="BM139">
        <v>27.93</v>
      </c>
      <c r="BN139">
        <v>164.27</v>
      </c>
      <c r="BO139">
        <v>677.39</v>
      </c>
      <c r="BP139">
        <v>0</v>
      </c>
    </row>
    <row r="140" spans="1:68" x14ac:dyDescent="0.2">
      <c r="A140">
        <v>2147</v>
      </c>
      <c r="B140">
        <v>3056239.46</v>
      </c>
      <c r="C140">
        <v>1254.26</v>
      </c>
      <c r="D140">
        <v>0</v>
      </c>
      <c r="E140">
        <v>0</v>
      </c>
      <c r="F140">
        <v>0</v>
      </c>
      <c r="G140">
        <v>331.82</v>
      </c>
      <c r="H140">
        <v>0</v>
      </c>
      <c r="I140">
        <v>6674.1</v>
      </c>
      <c r="J140">
        <v>0</v>
      </c>
      <c r="K140">
        <v>12467.02</v>
      </c>
      <c r="L140">
        <v>3553.5</v>
      </c>
      <c r="M140">
        <v>9248.52</v>
      </c>
      <c r="N140">
        <v>0</v>
      </c>
      <c r="O140">
        <v>338.05</v>
      </c>
      <c r="P140">
        <v>15000</v>
      </c>
      <c r="Q140">
        <v>0</v>
      </c>
      <c r="R140">
        <v>360800</v>
      </c>
      <c r="S140">
        <v>0</v>
      </c>
      <c r="T140">
        <f t="shared" si="4"/>
        <v>0</v>
      </c>
      <c r="U140">
        <f t="shared" si="4"/>
        <v>0</v>
      </c>
      <c r="V140">
        <f t="shared" si="5"/>
        <v>8000</v>
      </c>
      <c r="W140">
        <f t="shared" si="5"/>
        <v>0</v>
      </c>
      <c r="X140">
        <v>0</v>
      </c>
      <c r="Y140">
        <v>0</v>
      </c>
      <c r="Z140">
        <v>20</v>
      </c>
      <c r="AA140">
        <v>0</v>
      </c>
      <c r="AB140">
        <v>4</v>
      </c>
      <c r="AC140">
        <v>0</v>
      </c>
      <c r="AD140">
        <v>1</v>
      </c>
      <c r="AE140">
        <v>0</v>
      </c>
      <c r="AF140">
        <v>100000</v>
      </c>
      <c r="AG140">
        <v>100000</v>
      </c>
      <c r="AH140">
        <v>100000</v>
      </c>
      <c r="AI140">
        <v>0.12</v>
      </c>
      <c r="AJ140">
        <v>0</v>
      </c>
      <c r="AK140">
        <v>0.05</v>
      </c>
      <c r="AL140">
        <v>3716.49</v>
      </c>
      <c r="AM140">
        <v>280.05</v>
      </c>
      <c r="AN140">
        <v>5319.03</v>
      </c>
      <c r="AO140">
        <v>0</v>
      </c>
      <c r="AP140">
        <v>4075.45</v>
      </c>
      <c r="AQ140">
        <v>0</v>
      </c>
      <c r="AR140">
        <v>28335.35</v>
      </c>
      <c r="AS140">
        <v>0</v>
      </c>
      <c r="AT140">
        <v>12500.09</v>
      </c>
      <c r="AU140">
        <v>913.57</v>
      </c>
      <c r="AV140">
        <v>444.33</v>
      </c>
      <c r="AW140">
        <v>0</v>
      </c>
      <c r="AX140">
        <v>0</v>
      </c>
      <c r="AY140">
        <v>536.73</v>
      </c>
      <c r="AZ140">
        <v>232942.45</v>
      </c>
      <c r="BA140">
        <v>2698029.46</v>
      </c>
      <c r="BB140">
        <v>28403.78</v>
      </c>
      <c r="BC140">
        <v>1000</v>
      </c>
      <c r="BD140">
        <v>1000</v>
      </c>
      <c r="BE140">
        <v>400</v>
      </c>
      <c r="BF140">
        <v>400</v>
      </c>
      <c r="BG140">
        <v>325.25</v>
      </c>
      <c r="BH140">
        <v>0</v>
      </c>
      <c r="BI140">
        <v>6721.52</v>
      </c>
      <c r="BJ140">
        <v>0</v>
      </c>
      <c r="BK140">
        <v>30067.09</v>
      </c>
      <c r="BL140">
        <v>29354.11</v>
      </c>
      <c r="BM140">
        <v>21.35</v>
      </c>
      <c r="BN140">
        <v>164.27</v>
      </c>
      <c r="BO140">
        <v>724.81</v>
      </c>
      <c r="BP140">
        <v>0</v>
      </c>
    </row>
    <row r="141" spans="1:68" x14ac:dyDescent="0.2">
      <c r="A141">
        <v>2148</v>
      </c>
      <c r="B141">
        <v>3057762.59</v>
      </c>
      <c r="C141">
        <v>1110.33</v>
      </c>
      <c r="D141">
        <v>0</v>
      </c>
      <c r="E141">
        <v>0</v>
      </c>
      <c r="F141">
        <v>0</v>
      </c>
      <c r="G141">
        <v>254.61</v>
      </c>
      <c r="H141">
        <v>0</v>
      </c>
      <c r="I141">
        <v>6678.81</v>
      </c>
      <c r="J141">
        <v>0</v>
      </c>
      <c r="K141">
        <v>12478.87</v>
      </c>
      <c r="L141">
        <v>3553.5</v>
      </c>
      <c r="M141">
        <v>9575.16</v>
      </c>
      <c r="N141">
        <v>0</v>
      </c>
      <c r="O141">
        <v>341.43</v>
      </c>
      <c r="P141">
        <v>12000</v>
      </c>
      <c r="Q141">
        <v>0</v>
      </c>
      <c r="R141">
        <v>367200</v>
      </c>
      <c r="S141">
        <v>0</v>
      </c>
      <c r="T141">
        <f t="shared" si="4"/>
        <v>0</v>
      </c>
      <c r="U141">
        <f t="shared" si="4"/>
        <v>0</v>
      </c>
      <c r="V141">
        <f t="shared" si="5"/>
        <v>8400</v>
      </c>
      <c r="W141">
        <f t="shared" si="5"/>
        <v>0</v>
      </c>
      <c r="X141">
        <v>0</v>
      </c>
      <c r="Y141">
        <v>0</v>
      </c>
      <c r="Z141">
        <v>21</v>
      </c>
      <c r="AA141">
        <v>0</v>
      </c>
      <c r="AB141">
        <v>3</v>
      </c>
      <c r="AC141">
        <v>0</v>
      </c>
      <c r="AD141">
        <v>2</v>
      </c>
      <c r="AE141">
        <v>0</v>
      </c>
      <c r="AF141">
        <v>100000</v>
      </c>
      <c r="AG141">
        <v>100000</v>
      </c>
      <c r="AH141">
        <v>100000</v>
      </c>
      <c r="AI141">
        <v>0.08</v>
      </c>
      <c r="AJ141">
        <v>0</v>
      </c>
      <c r="AK141">
        <v>0.06</v>
      </c>
      <c r="AL141">
        <v>3075.09</v>
      </c>
      <c r="AM141">
        <v>215</v>
      </c>
      <c r="AN141">
        <v>5368.84</v>
      </c>
      <c r="AO141">
        <v>0</v>
      </c>
      <c r="AP141">
        <v>3613.86</v>
      </c>
      <c r="AQ141">
        <v>0</v>
      </c>
      <c r="AR141">
        <v>28995.96</v>
      </c>
      <c r="AS141">
        <v>0</v>
      </c>
      <c r="AT141">
        <v>10407.32</v>
      </c>
      <c r="AU141">
        <v>698.57</v>
      </c>
      <c r="AV141">
        <v>491.75</v>
      </c>
      <c r="AW141">
        <v>0</v>
      </c>
      <c r="AX141">
        <v>0</v>
      </c>
      <c r="AY141">
        <v>548.45000000000005</v>
      </c>
      <c r="AZ141">
        <v>235305.72</v>
      </c>
      <c r="BA141">
        <v>2699549.23</v>
      </c>
      <c r="BB141">
        <v>28989.07</v>
      </c>
      <c r="BC141">
        <v>1000</v>
      </c>
      <c r="BD141">
        <v>1000</v>
      </c>
      <c r="BE141">
        <v>400</v>
      </c>
      <c r="BF141">
        <v>400</v>
      </c>
      <c r="BG141">
        <v>249.68</v>
      </c>
      <c r="BH141">
        <v>0</v>
      </c>
      <c r="BI141">
        <v>6688.6</v>
      </c>
      <c r="BJ141">
        <v>0</v>
      </c>
      <c r="BK141">
        <v>30678.18</v>
      </c>
      <c r="BL141">
        <v>29964.799999999999</v>
      </c>
      <c r="BM141">
        <v>16.43</v>
      </c>
      <c r="BN141">
        <v>164.27</v>
      </c>
      <c r="BO141">
        <v>734.6</v>
      </c>
      <c r="BP141">
        <v>0</v>
      </c>
    </row>
    <row r="142" spans="1:68" x14ac:dyDescent="0.2">
      <c r="A142">
        <v>2149</v>
      </c>
      <c r="B142">
        <v>3059116.49</v>
      </c>
      <c r="C142">
        <v>986.96</v>
      </c>
      <c r="D142">
        <v>0</v>
      </c>
      <c r="E142">
        <v>0</v>
      </c>
      <c r="F142">
        <v>0</v>
      </c>
      <c r="G142">
        <v>195.48</v>
      </c>
      <c r="H142">
        <v>0</v>
      </c>
      <c r="I142">
        <v>6872.77</v>
      </c>
      <c r="J142">
        <v>0</v>
      </c>
      <c r="K142">
        <v>12488.02</v>
      </c>
      <c r="L142">
        <v>3553.5</v>
      </c>
      <c r="M142">
        <v>9907.59</v>
      </c>
      <c r="N142">
        <v>0</v>
      </c>
      <c r="O142">
        <v>344.85</v>
      </c>
      <c r="P142">
        <v>9000</v>
      </c>
      <c r="Q142">
        <v>0</v>
      </c>
      <c r="R142">
        <v>374000</v>
      </c>
      <c r="S142">
        <v>0</v>
      </c>
      <c r="T142">
        <f t="shared" si="4"/>
        <v>0</v>
      </c>
      <c r="U142">
        <f t="shared" si="4"/>
        <v>0</v>
      </c>
      <c r="V142">
        <f t="shared" si="5"/>
        <v>7600</v>
      </c>
      <c r="W142">
        <f t="shared" si="5"/>
        <v>0</v>
      </c>
      <c r="X142">
        <v>0</v>
      </c>
      <c r="Y142">
        <v>0</v>
      </c>
      <c r="Z142">
        <v>19</v>
      </c>
      <c r="AA142">
        <v>0</v>
      </c>
      <c r="AB142">
        <v>3</v>
      </c>
      <c r="AC142">
        <v>0</v>
      </c>
      <c r="AD142">
        <v>3</v>
      </c>
      <c r="AE142">
        <v>0</v>
      </c>
      <c r="AF142">
        <v>100000</v>
      </c>
      <c r="AG142">
        <v>100000</v>
      </c>
      <c r="AH142">
        <v>100000</v>
      </c>
      <c r="AI142">
        <v>0.14000000000000001</v>
      </c>
      <c r="AJ142">
        <v>0</v>
      </c>
      <c r="AK142">
        <v>0.06</v>
      </c>
      <c r="AL142">
        <v>2314.3200000000002</v>
      </c>
      <c r="AM142">
        <v>147.93</v>
      </c>
      <c r="AN142">
        <v>5574.33</v>
      </c>
      <c r="AO142">
        <v>0</v>
      </c>
      <c r="AP142">
        <v>3171.98</v>
      </c>
      <c r="AQ142">
        <v>0</v>
      </c>
      <c r="AR142">
        <v>29682.080000000002</v>
      </c>
      <c r="AS142">
        <v>0</v>
      </c>
      <c r="AT142">
        <v>8996.4699999999993</v>
      </c>
      <c r="AU142">
        <v>550.64</v>
      </c>
      <c r="AV142">
        <v>464.5</v>
      </c>
      <c r="AW142">
        <v>0</v>
      </c>
      <c r="AX142">
        <v>0</v>
      </c>
      <c r="AY142">
        <v>558.67999999999995</v>
      </c>
      <c r="AZ142">
        <v>236418.23</v>
      </c>
      <c r="BA142">
        <v>2700894.61</v>
      </c>
      <c r="BB142">
        <v>29488.14</v>
      </c>
      <c r="BC142">
        <v>1000</v>
      </c>
      <c r="BD142">
        <v>1000</v>
      </c>
      <c r="BE142">
        <v>400</v>
      </c>
      <c r="BF142">
        <v>400</v>
      </c>
      <c r="BG142">
        <v>193.83</v>
      </c>
      <c r="BH142">
        <v>0</v>
      </c>
      <c r="BI142">
        <v>6658.57</v>
      </c>
      <c r="BJ142">
        <v>0</v>
      </c>
      <c r="BK142">
        <v>31201.41</v>
      </c>
      <c r="BL142">
        <v>30487.67</v>
      </c>
      <c r="BM142">
        <v>14.78</v>
      </c>
      <c r="BN142">
        <v>164.27</v>
      </c>
      <c r="BO142">
        <v>520.4</v>
      </c>
      <c r="BP142">
        <v>0</v>
      </c>
    </row>
    <row r="143" spans="1:68" x14ac:dyDescent="0.2">
      <c r="A143">
        <v>2150</v>
      </c>
      <c r="B143">
        <v>3060287.05</v>
      </c>
      <c r="C143">
        <v>853.31</v>
      </c>
      <c r="D143">
        <v>0</v>
      </c>
      <c r="E143">
        <v>0</v>
      </c>
      <c r="F143">
        <v>0</v>
      </c>
      <c r="G143">
        <v>175.77</v>
      </c>
      <c r="H143">
        <v>0</v>
      </c>
      <c r="I143">
        <v>6782.47</v>
      </c>
      <c r="J143">
        <v>0</v>
      </c>
      <c r="K143">
        <v>12496.12</v>
      </c>
      <c r="L143">
        <v>3553.5</v>
      </c>
      <c r="M143">
        <v>10244.49</v>
      </c>
      <c r="N143">
        <v>0</v>
      </c>
      <c r="O143">
        <v>348.3</v>
      </c>
      <c r="P143">
        <v>8000</v>
      </c>
      <c r="Q143">
        <v>0</v>
      </c>
      <c r="R143">
        <v>378800</v>
      </c>
      <c r="S143">
        <v>0</v>
      </c>
      <c r="T143">
        <f t="shared" si="4"/>
        <v>0</v>
      </c>
      <c r="U143">
        <f t="shared" si="4"/>
        <v>0</v>
      </c>
      <c r="V143">
        <f t="shared" si="5"/>
        <v>5600</v>
      </c>
      <c r="W143">
        <f t="shared" si="5"/>
        <v>0</v>
      </c>
      <c r="X143">
        <v>0</v>
      </c>
      <c r="Y143">
        <v>0</v>
      </c>
      <c r="Z143">
        <v>14</v>
      </c>
      <c r="AA143">
        <v>0</v>
      </c>
      <c r="AB143">
        <v>1</v>
      </c>
      <c r="AC143">
        <v>0</v>
      </c>
      <c r="AD143">
        <v>2</v>
      </c>
      <c r="AE143">
        <v>0</v>
      </c>
      <c r="AF143">
        <v>100000</v>
      </c>
      <c r="AG143">
        <v>100000</v>
      </c>
      <c r="AH143">
        <v>100000</v>
      </c>
      <c r="AI143">
        <v>0</v>
      </c>
      <c r="AJ143">
        <v>0</v>
      </c>
      <c r="AK143">
        <v>0.06</v>
      </c>
      <c r="AL143">
        <v>3506.4</v>
      </c>
      <c r="AM143">
        <v>204.06</v>
      </c>
      <c r="AN143">
        <v>5610.89</v>
      </c>
      <c r="AO143">
        <v>0</v>
      </c>
      <c r="AP143">
        <v>2698.9</v>
      </c>
      <c r="AQ143">
        <v>0</v>
      </c>
      <c r="AR143">
        <v>30353.64</v>
      </c>
      <c r="AS143">
        <v>0</v>
      </c>
      <c r="AT143">
        <v>6227.63</v>
      </c>
      <c r="AU143">
        <v>346.57</v>
      </c>
      <c r="AV143">
        <v>513.07000000000005</v>
      </c>
      <c r="AW143">
        <v>0</v>
      </c>
      <c r="AX143">
        <v>0</v>
      </c>
      <c r="AY143">
        <v>569.07000000000005</v>
      </c>
      <c r="AZ143">
        <v>237523.67</v>
      </c>
      <c r="BA143">
        <v>2702090.49</v>
      </c>
      <c r="BB143">
        <v>29993.78</v>
      </c>
      <c r="BC143">
        <v>1000</v>
      </c>
      <c r="BD143">
        <v>1000</v>
      </c>
      <c r="BE143">
        <v>400</v>
      </c>
      <c r="BF143">
        <v>400</v>
      </c>
      <c r="BG143">
        <v>174.12</v>
      </c>
      <c r="BH143">
        <v>0</v>
      </c>
      <c r="BI143">
        <v>6791.69</v>
      </c>
      <c r="BJ143">
        <v>0</v>
      </c>
      <c r="BK143">
        <v>31731.54</v>
      </c>
      <c r="BL143">
        <v>31017.49</v>
      </c>
      <c r="BM143">
        <v>13.14</v>
      </c>
      <c r="BN143">
        <v>164.27</v>
      </c>
      <c r="BO143">
        <v>529.62</v>
      </c>
      <c r="BP143">
        <v>0</v>
      </c>
    </row>
    <row r="144" spans="1:68" x14ac:dyDescent="0.2">
      <c r="A144">
        <v>2151</v>
      </c>
      <c r="B144">
        <v>3061288.37</v>
      </c>
      <c r="C144">
        <v>729.94</v>
      </c>
      <c r="D144">
        <v>0</v>
      </c>
      <c r="E144">
        <v>0</v>
      </c>
      <c r="F144">
        <v>0</v>
      </c>
      <c r="G144">
        <v>156.05000000000001</v>
      </c>
      <c r="H144">
        <v>0</v>
      </c>
      <c r="I144">
        <v>6932.47</v>
      </c>
      <c r="J144">
        <v>0</v>
      </c>
      <c r="K144">
        <v>12503.32</v>
      </c>
      <c r="L144">
        <v>3553.5</v>
      </c>
      <c r="M144">
        <v>10585.71</v>
      </c>
      <c r="N144">
        <v>0</v>
      </c>
      <c r="O144">
        <v>351.78</v>
      </c>
      <c r="P144">
        <v>7000</v>
      </c>
      <c r="Q144">
        <v>0</v>
      </c>
      <c r="R144">
        <v>384000</v>
      </c>
      <c r="S144">
        <v>0</v>
      </c>
      <c r="T144">
        <f t="shared" si="4"/>
        <v>0</v>
      </c>
      <c r="U144">
        <f t="shared" si="4"/>
        <v>0</v>
      </c>
      <c r="V144">
        <f t="shared" si="5"/>
        <v>5600</v>
      </c>
      <c r="W144">
        <f t="shared" si="5"/>
        <v>0</v>
      </c>
      <c r="X144">
        <v>0</v>
      </c>
      <c r="Y144">
        <v>0</v>
      </c>
      <c r="Z144">
        <v>14</v>
      </c>
      <c r="AA144">
        <v>0</v>
      </c>
      <c r="AB144">
        <v>1</v>
      </c>
      <c r="AC144">
        <v>0</v>
      </c>
      <c r="AD144">
        <v>2</v>
      </c>
      <c r="AE144">
        <v>0</v>
      </c>
      <c r="AF144">
        <v>100000</v>
      </c>
      <c r="AG144">
        <v>100000</v>
      </c>
      <c r="AH144">
        <v>100000</v>
      </c>
      <c r="AI144">
        <v>0</v>
      </c>
      <c r="AJ144">
        <v>0</v>
      </c>
      <c r="AK144">
        <v>0.06</v>
      </c>
      <c r="AL144">
        <v>1677.44</v>
      </c>
      <c r="AM144">
        <v>85.69</v>
      </c>
      <c r="AN144">
        <v>5817.53</v>
      </c>
      <c r="AO144">
        <v>0</v>
      </c>
      <c r="AP144">
        <v>2178.17</v>
      </c>
      <c r="AQ144">
        <v>0</v>
      </c>
      <c r="AR144">
        <v>31006.17</v>
      </c>
      <c r="AS144">
        <v>0</v>
      </c>
      <c r="AT144">
        <v>5315.67</v>
      </c>
      <c r="AU144">
        <v>260.88</v>
      </c>
      <c r="AV144">
        <v>486.4</v>
      </c>
      <c r="AW144">
        <v>0</v>
      </c>
      <c r="AX144">
        <v>0</v>
      </c>
      <c r="AY144">
        <v>579.04999999999995</v>
      </c>
      <c r="AZ144">
        <v>238055.51</v>
      </c>
      <c r="BA144">
        <v>2703124.43</v>
      </c>
      <c r="BB144">
        <v>30475.91</v>
      </c>
      <c r="BC144">
        <v>1000</v>
      </c>
      <c r="BD144">
        <v>1000</v>
      </c>
      <c r="BE144">
        <v>400</v>
      </c>
      <c r="BF144">
        <v>400</v>
      </c>
      <c r="BG144">
        <v>154.41</v>
      </c>
      <c r="BH144">
        <v>0</v>
      </c>
      <c r="BI144">
        <v>6939.39</v>
      </c>
      <c r="BJ144">
        <v>0</v>
      </c>
      <c r="BK144">
        <v>32238.19</v>
      </c>
      <c r="BL144">
        <v>31523.87</v>
      </c>
      <c r="BM144">
        <v>11.5</v>
      </c>
      <c r="BN144">
        <v>164.27</v>
      </c>
      <c r="BO144">
        <v>536.54</v>
      </c>
      <c r="BP144">
        <v>0</v>
      </c>
    </row>
    <row r="145" spans="1:68" x14ac:dyDescent="0.2">
      <c r="A145">
        <v>2152</v>
      </c>
      <c r="B145">
        <v>3062120.45</v>
      </c>
      <c r="C145">
        <v>606.57000000000005</v>
      </c>
      <c r="D145">
        <v>0</v>
      </c>
      <c r="E145">
        <v>0</v>
      </c>
      <c r="F145">
        <v>0</v>
      </c>
      <c r="G145">
        <v>134.69999999999999</v>
      </c>
      <c r="H145">
        <v>0</v>
      </c>
      <c r="I145">
        <v>6940.22</v>
      </c>
      <c r="J145">
        <v>0</v>
      </c>
      <c r="K145">
        <v>12509.55</v>
      </c>
      <c r="L145">
        <v>3553.5</v>
      </c>
      <c r="M145">
        <v>10931.67</v>
      </c>
      <c r="N145">
        <v>0</v>
      </c>
      <c r="O145">
        <v>355.3</v>
      </c>
      <c r="P145">
        <v>6000</v>
      </c>
      <c r="Q145">
        <v>0</v>
      </c>
      <c r="R145">
        <v>388800</v>
      </c>
      <c r="S145">
        <v>0</v>
      </c>
      <c r="T145">
        <f t="shared" si="4"/>
        <v>0</v>
      </c>
      <c r="U145">
        <f t="shared" si="4"/>
        <v>0</v>
      </c>
      <c r="V145">
        <f t="shared" si="5"/>
        <v>7200</v>
      </c>
      <c r="W145">
        <f t="shared" si="5"/>
        <v>0</v>
      </c>
      <c r="X145">
        <v>0</v>
      </c>
      <c r="Y145">
        <v>0</v>
      </c>
      <c r="Z145">
        <v>18</v>
      </c>
      <c r="AA145">
        <v>0</v>
      </c>
      <c r="AB145">
        <v>1</v>
      </c>
      <c r="AC145">
        <v>0</v>
      </c>
      <c r="AD145">
        <v>1</v>
      </c>
      <c r="AE145">
        <v>0</v>
      </c>
      <c r="AF145">
        <v>100000</v>
      </c>
      <c r="AG145">
        <v>100000</v>
      </c>
      <c r="AH145">
        <v>100000</v>
      </c>
      <c r="AI145">
        <v>0</v>
      </c>
      <c r="AJ145">
        <v>0</v>
      </c>
      <c r="AK145">
        <v>0.06</v>
      </c>
      <c r="AL145">
        <v>2076.21</v>
      </c>
      <c r="AM145">
        <v>93.38</v>
      </c>
      <c r="AN145">
        <v>5874.26</v>
      </c>
      <c r="AO145">
        <v>0</v>
      </c>
      <c r="AP145">
        <v>1714.94</v>
      </c>
      <c r="AQ145">
        <v>0</v>
      </c>
      <c r="AR145">
        <v>31573.26</v>
      </c>
      <c r="AS145">
        <v>0</v>
      </c>
      <c r="AT145">
        <v>3926.09</v>
      </c>
      <c r="AU145">
        <v>167.5</v>
      </c>
      <c r="AV145">
        <v>533.82000000000005</v>
      </c>
      <c r="AW145">
        <v>0</v>
      </c>
      <c r="AX145">
        <v>0</v>
      </c>
      <c r="AY145">
        <v>588.46</v>
      </c>
      <c r="AZ145">
        <v>238111.76</v>
      </c>
      <c r="BA145">
        <v>2704008.89</v>
      </c>
      <c r="BB145">
        <v>30922.93</v>
      </c>
      <c r="BC145">
        <v>1000</v>
      </c>
      <c r="BD145">
        <v>1000</v>
      </c>
      <c r="BE145">
        <v>400</v>
      </c>
      <c r="BF145">
        <v>400</v>
      </c>
      <c r="BG145">
        <v>133.06</v>
      </c>
      <c r="BH145">
        <v>0</v>
      </c>
      <c r="BI145">
        <v>6947.71</v>
      </c>
      <c r="BJ145">
        <v>0</v>
      </c>
      <c r="BK145">
        <v>32709.02</v>
      </c>
      <c r="BL145">
        <v>31994.46</v>
      </c>
      <c r="BM145">
        <v>9.86</v>
      </c>
      <c r="BN145">
        <v>164.27</v>
      </c>
      <c r="BO145">
        <v>544.03</v>
      </c>
      <c r="BP145">
        <v>0</v>
      </c>
    </row>
    <row r="146" spans="1:68" x14ac:dyDescent="0.2">
      <c r="A146">
        <v>2153</v>
      </c>
      <c r="B146">
        <v>3062783.3</v>
      </c>
      <c r="C146">
        <v>483.2</v>
      </c>
      <c r="D146">
        <v>0</v>
      </c>
      <c r="E146">
        <v>0</v>
      </c>
      <c r="F146">
        <v>0</v>
      </c>
      <c r="G146">
        <v>114.99</v>
      </c>
      <c r="H146">
        <v>0</v>
      </c>
      <c r="I146">
        <v>7067.17</v>
      </c>
      <c r="J146">
        <v>0</v>
      </c>
      <c r="K146">
        <v>12514.87</v>
      </c>
      <c r="L146">
        <v>3553.5</v>
      </c>
      <c r="M146">
        <v>11281.95</v>
      </c>
      <c r="N146">
        <v>0</v>
      </c>
      <c r="O146">
        <v>358.85</v>
      </c>
      <c r="P146">
        <v>5000</v>
      </c>
      <c r="Q146">
        <v>0</v>
      </c>
      <c r="R146">
        <v>393600</v>
      </c>
      <c r="S146">
        <v>0</v>
      </c>
      <c r="T146">
        <f t="shared" si="4"/>
        <v>0</v>
      </c>
      <c r="U146">
        <f t="shared" si="4"/>
        <v>0</v>
      </c>
      <c r="V146">
        <f t="shared" si="5"/>
        <v>5600</v>
      </c>
      <c r="W146">
        <f t="shared" si="5"/>
        <v>0</v>
      </c>
      <c r="X146">
        <v>0</v>
      </c>
      <c r="Y146">
        <v>0</v>
      </c>
      <c r="Z146">
        <v>14</v>
      </c>
      <c r="AA146">
        <v>0</v>
      </c>
      <c r="AB146">
        <v>1</v>
      </c>
      <c r="AC146">
        <v>0</v>
      </c>
      <c r="AD146">
        <v>2</v>
      </c>
      <c r="AE146">
        <v>0</v>
      </c>
      <c r="AF146">
        <v>100000</v>
      </c>
      <c r="AG146">
        <v>100000</v>
      </c>
      <c r="AH146">
        <v>100000</v>
      </c>
      <c r="AI146">
        <v>0</v>
      </c>
      <c r="AJ146">
        <v>0</v>
      </c>
      <c r="AK146">
        <v>0.06</v>
      </c>
      <c r="AL146">
        <v>939.85</v>
      </c>
      <c r="AM146">
        <v>36.29</v>
      </c>
      <c r="AN146">
        <v>6066.5</v>
      </c>
      <c r="AO146">
        <v>0</v>
      </c>
      <c r="AP146">
        <v>1397.91</v>
      </c>
      <c r="AQ146">
        <v>0</v>
      </c>
      <c r="AR146">
        <v>32112.1</v>
      </c>
      <c r="AS146">
        <v>0</v>
      </c>
      <c r="AT146">
        <v>3506.97</v>
      </c>
      <c r="AU146">
        <v>131.21</v>
      </c>
      <c r="AV146">
        <v>544.19000000000005</v>
      </c>
      <c r="AW146">
        <v>0</v>
      </c>
      <c r="AX146">
        <v>0</v>
      </c>
      <c r="AY146">
        <v>598.39</v>
      </c>
      <c r="AZ146">
        <v>238472.01</v>
      </c>
      <c r="BA146">
        <v>2704743.86</v>
      </c>
      <c r="BB146">
        <v>31398.23</v>
      </c>
      <c r="BC146">
        <v>1000</v>
      </c>
      <c r="BD146">
        <v>1000</v>
      </c>
      <c r="BE146">
        <v>400</v>
      </c>
      <c r="BF146">
        <v>400</v>
      </c>
      <c r="BG146">
        <v>113.34</v>
      </c>
      <c r="BH146">
        <v>0</v>
      </c>
      <c r="BI146">
        <v>7074.66</v>
      </c>
      <c r="BJ146">
        <v>0</v>
      </c>
      <c r="BK146">
        <v>33208.839999999997</v>
      </c>
      <c r="BL146">
        <v>32494.09</v>
      </c>
      <c r="BM146">
        <v>8.2100000000000009</v>
      </c>
      <c r="BN146">
        <v>164.27</v>
      </c>
      <c r="BO146">
        <v>551.52</v>
      </c>
      <c r="BP146">
        <v>0</v>
      </c>
    </row>
    <row r="147" spans="1:68" x14ac:dyDescent="0.2">
      <c r="A147">
        <v>2154</v>
      </c>
      <c r="B147">
        <v>3063276.9</v>
      </c>
      <c r="C147">
        <v>359.83</v>
      </c>
      <c r="D147">
        <v>0</v>
      </c>
      <c r="E147">
        <v>0</v>
      </c>
      <c r="F147">
        <v>0</v>
      </c>
      <c r="G147">
        <v>95.27</v>
      </c>
      <c r="H147">
        <v>0</v>
      </c>
      <c r="I147">
        <v>7195.27</v>
      </c>
      <c r="J147">
        <v>0</v>
      </c>
      <c r="K147">
        <v>12519.3</v>
      </c>
      <c r="L147">
        <v>3553.5</v>
      </c>
      <c r="M147">
        <v>11636.58</v>
      </c>
      <c r="N147">
        <v>0</v>
      </c>
      <c r="O147">
        <v>362.44</v>
      </c>
      <c r="P147">
        <v>4000</v>
      </c>
      <c r="Q147">
        <v>0</v>
      </c>
      <c r="R147">
        <v>398800</v>
      </c>
      <c r="S147">
        <v>0</v>
      </c>
      <c r="T147">
        <f t="shared" si="4"/>
        <v>0</v>
      </c>
      <c r="U147">
        <f t="shared" si="4"/>
        <v>0</v>
      </c>
      <c r="V147">
        <f t="shared" si="5"/>
        <v>6000</v>
      </c>
      <c r="W147">
        <f t="shared" si="5"/>
        <v>0</v>
      </c>
      <c r="X147">
        <v>0</v>
      </c>
      <c r="Y147">
        <v>0</v>
      </c>
      <c r="Z147">
        <v>15</v>
      </c>
      <c r="AA147">
        <v>0</v>
      </c>
      <c r="AB147">
        <v>1</v>
      </c>
      <c r="AC147">
        <v>0</v>
      </c>
      <c r="AD147">
        <v>2</v>
      </c>
      <c r="AE147">
        <v>0</v>
      </c>
      <c r="AF147">
        <v>100000</v>
      </c>
      <c r="AG147">
        <v>100000</v>
      </c>
      <c r="AH147">
        <v>100000</v>
      </c>
      <c r="AI147">
        <v>0</v>
      </c>
      <c r="AJ147">
        <v>0</v>
      </c>
      <c r="AK147">
        <v>0.06</v>
      </c>
      <c r="AL147">
        <v>836.28</v>
      </c>
      <c r="AM147">
        <v>28.39</v>
      </c>
      <c r="AN147">
        <v>6185.21</v>
      </c>
      <c r="AO147">
        <v>0</v>
      </c>
      <c r="AP147">
        <v>1120.3</v>
      </c>
      <c r="AQ147">
        <v>0</v>
      </c>
      <c r="AR147">
        <v>32585.08</v>
      </c>
      <c r="AS147">
        <v>0</v>
      </c>
      <c r="AT147">
        <v>3132.28</v>
      </c>
      <c r="AU147">
        <v>102.82</v>
      </c>
      <c r="AV147">
        <v>592.19000000000005</v>
      </c>
      <c r="AW147">
        <v>0</v>
      </c>
      <c r="AX147">
        <v>0</v>
      </c>
      <c r="AY147">
        <v>607.27</v>
      </c>
      <c r="AZ147">
        <v>237855.72</v>
      </c>
      <c r="BA147">
        <v>2705329.35</v>
      </c>
      <c r="BB147">
        <v>31811.23</v>
      </c>
      <c r="BC147">
        <v>1000</v>
      </c>
      <c r="BD147">
        <v>1000</v>
      </c>
      <c r="BE147">
        <v>400</v>
      </c>
      <c r="BF147">
        <v>400</v>
      </c>
      <c r="BG147">
        <v>93.63</v>
      </c>
      <c r="BH147">
        <v>0</v>
      </c>
      <c r="BI147">
        <v>7201.61</v>
      </c>
      <c r="BJ147">
        <v>0</v>
      </c>
      <c r="BK147">
        <v>33645.360000000001</v>
      </c>
      <c r="BL147">
        <v>32930.449999999997</v>
      </c>
      <c r="BM147">
        <v>6.57</v>
      </c>
      <c r="BN147">
        <v>164.27</v>
      </c>
      <c r="BO147">
        <v>557.86</v>
      </c>
      <c r="BP147">
        <v>0</v>
      </c>
    </row>
    <row r="148" spans="1:68" x14ac:dyDescent="0.2">
      <c r="A148">
        <v>2155</v>
      </c>
      <c r="B148">
        <v>3063601.28</v>
      </c>
      <c r="C148">
        <v>236.46</v>
      </c>
      <c r="D148">
        <v>0</v>
      </c>
      <c r="E148">
        <v>0</v>
      </c>
      <c r="F148">
        <v>0</v>
      </c>
      <c r="G148">
        <v>75.56</v>
      </c>
      <c r="H148">
        <v>0</v>
      </c>
      <c r="I148">
        <v>7234.87</v>
      </c>
      <c r="J148">
        <v>0</v>
      </c>
      <c r="K148">
        <v>12522.82</v>
      </c>
      <c r="L148">
        <v>3553.5</v>
      </c>
      <c r="M148">
        <v>11995.86</v>
      </c>
      <c r="N148">
        <v>0</v>
      </c>
      <c r="O148">
        <v>366.06</v>
      </c>
      <c r="P148">
        <v>3000</v>
      </c>
      <c r="Q148">
        <v>0</v>
      </c>
      <c r="R148">
        <v>403600</v>
      </c>
      <c r="S148">
        <v>0</v>
      </c>
      <c r="T148">
        <f t="shared" si="4"/>
        <v>0</v>
      </c>
      <c r="U148">
        <f t="shared" si="4"/>
        <v>0</v>
      </c>
      <c r="V148">
        <f t="shared" si="5"/>
        <v>5600</v>
      </c>
      <c r="W148">
        <f t="shared" si="5"/>
        <v>0</v>
      </c>
      <c r="X148">
        <v>0</v>
      </c>
      <c r="Y148">
        <v>0</v>
      </c>
      <c r="Z148">
        <v>14</v>
      </c>
      <c r="AA148">
        <v>0</v>
      </c>
      <c r="AB148">
        <v>1</v>
      </c>
      <c r="AC148">
        <v>0</v>
      </c>
      <c r="AD148">
        <v>2</v>
      </c>
      <c r="AE148">
        <v>0</v>
      </c>
      <c r="AF148">
        <v>100000</v>
      </c>
      <c r="AG148">
        <v>100000</v>
      </c>
      <c r="AH148">
        <v>100000</v>
      </c>
      <c r="AI148">
        <v>0</v>
      </c>
      <c r="AJ148">
        <v>0</v>
      </c>
      <c r="AK148">
        <v>0.06</v>
      </c>
      <c r="AL148">
        <v>401.11</v>
      </c>
      <c r="AM148">
        <v>12.52</v>
      </c>
      <c r="AN148">
        <v>6321.8</v>
      </c>
      <c r="AO148">
        <v>0</v>
      </c>
      <c r="AP148">
        <v>1020.09</v>
      </c>
      <c r="AQ148">
        <v>0</v>
      </c>
      <c r="AR148">
        <v>33037.480000000003</v>
      </c>
      <c r="AS148">
        <v>0</v>
      </c>
      <c r="AT148">
        <v>2995.64</v>
      </c>
      <c r="AU148">
        <v>90.31</v>
      </c>
      <c r="AV148">
        <v>601.41</v>
      </c>
      <c r="AW148">
        <v>0</v>
      </c>
      <c r="AX148">
        <v>0</v>
      </c>
      <c r="AY148">
        <v>616.17999999999995</v>
      </c>
      <c r="AZ148">
        <v>237125.61</v>
      </c>
      <c r="BA148">
        <v>2705765.35</v>
      </c>
      <c r="BB148">
        <v>32224.3</v>
      </c>
      <c r="BC148">
        <v>1000</v>
      </c>
      <c r="BD148">
        <v>1000</v>
      </c>
      <c r="BE148">
        <v>400</v>
      </c>
      <c r="BF148">
        <v>400</v>
      </c>
      <c r="BG148">
        <v>73.92</v>
      </c>
      <c r="BH148">
        <v>0</v>
      </c>
      <c r="BI148">
        <v>7241.79</v>
      </c>
      <c r="BJ148">
        <v>0</v>
      </c>
      <c r="BK148">
        <v>34082.18</v>
      </c>
      <c r="BL148">
        <v>33367.160000000003</v>
      </c>
      <c r="BM148">
        <v>4.93</v>
      </c>
      <c r="BN148">
        <v>164.27</v>
      </c>
      <c r="BO148">
        <v>564.78</v>
      </c>
      <c r="BP148">
        <v>0</v>
      </c>
    </row>
    <row r="149" spans="1:68" x14ac:dyDescent="0.2">
      <c r="A149">
        <v>2156</v>
      </c>
      <c r="B149">
        <v>3063756.41</v>
      </c>
      <c r="C149">
        <v>113.09</v>
      </c>
      <c r="D149">
        <v>0</v>
      </c>
      <c r="E149">
        <v>0</v>
      </c>
      <c r="F149">
        <v>0</v>
      </c>
      <c r="G149">
        <v>55.85</v>
      </c>
      <c r="H149">
        <v>0</v>
      </c>
      <c r="I149">
        <v>7356.63</v>
      </c>
      <c r="J149">
        <v>0</v>
      </c>
      <c r="K149">
        <v>12525.45</v>
      </c>
      <c r="L149">
        <v>3553.5</v>
      </c>
      <c r="M149">
        <v>12359.49</v>
      </c>
      <c r="N149">
        <v>0</v>
      </c>
      <c r="O149">
        <v>369.72</v>
      </c>
      <c r="P149">
        <v>2000</v>
      </c>
      <c r="Q149">
        <v>0</v>
      </c>
      <c r="R149">
        <v>408800</v>
      </c>
      <c r="S149">
        <v>0</v>
      </c>
      <c r="T149">
        <f t="shared" si="4"/>
        <v>0</v>
      </c>
      <c r="U149">
        <f t="shared" si="4"/>
        <v>0</v>
      </c>
      <c r="V149">
        <f t="shared" si="5"/>
        <v>6000</v>
      </c>
      <c r="W149">
        <f t="shared" si="5"/>
        <v>0</v>
      </c>
      <c r="X149">
        <v>0</v>
      </c>
      <c r="Y149">
        <v>0</v>
      </c>
      <c r="Z149">
        <v>15</v>
      </c>
      <c r="AA149">
        <v>0</v>
      </c>
      <c r="AB149">
        <v>1</v>
      </c>
      <c r="AC149">
        <v>0</v>
      </c>
      <c r="AD149">
        <v>2</v>
      </c>
      <c r="AE149">
        <v>0</v>
      </c>
      <c r="AF149">
        <v>100000</v>
      </c>
      <c r="AG149">
        <v>100000</v>
      </c>
      <c r="AH149">
        <v>100000</v>
      </c>
      <c r="AI149">
        <v>0</v>
      </c>
      <c r="AJ149">
        <v>0</v>
      </c>
      <c r="AK149">
        <v>0.06</v>
      </c>
      <c r="AL149">
        <v>344.84</v>
      </c>
      <c r="AM149">
        <v>9.92</v>
      </c>
      <c r="AN149">
        <v>6433.02</v>
      </c>
      <c r="AO149">
        <v>0</v>
      </c>
      <c r="AP149">
        <v>919.89</v>
      </c>
      <c r="AQ149">
        <v>0</v>
      </c>
      <c r="AR149">
        <v>33461.64</v>
      </c>
      <c r="AS149">
        <v>0</v>
      </c>
      <c r="AT149">
        <v>2895.56</v>
      </c>
      <c r="AU149">
        <v>80.39</v>
      </c>
      <c r="AV149">
        <v>611.78</v>
      </c>
      <c r="AW149">
        <v>0</v>
      </c>
      <c r="AX149">
        <v>0</v>
      </c>
      <c r="AY149">
        <v>624.77</v>
      </c>
      <c r="AZ149">
        <v>236011.26</v>
      </c>
      <c r="BA149">
        <v>2706051.86</v>
      </c>
      <c r="BB149">
        <v>32617.5</v>
      </c>
      <c r="BC149">
        <v>1000</v>
      </c>
      <c r="BD149">
        <v>1000</v>
      </c>
      <c r="BE149">
        <v>400</v>
      </c>
      <c r="BF149">
        <v>400</v>
      </c>
      <c r="BG149">
        <v>54.21</v>
      </c>
      <c r="BH149">
        <v>0</v>
      </c>
      <c r="BI149">
        <v>7364.12</v>
      </c>
      <c r="BJ149">
        <v>0</v>
      </c>
      <c r="BK149">
        <v>34498.959999999999</v>
      </c>
      <c r="BL149">
        <v>33783.86</v>
      </c>
      <c r="BM149">
        <v>3.29</v>
      </c>
      <c r="BN149">
        <v>164.27</v>
      </c>
      <c r="BO149">
        <v>572.27</v>
      </c>
      <c r="BP149">
        <v>0</v>
      </c>
    </row>
    <row r="150" spans="1:68" x14ac:dyDescent="0.2">
      <c r="A150">
        <v>2157</v>
      </c>
      <c r="B150">
        <v>3063756.41</v>
      </c>
      <c r="C150">
        <v>0</v>
      </c>
      <c r="D150">
        <v>0</v>
      </c>
      <c r="E150">
        <v>0</v>
      </c>
      <c r="F150">
        <v>0</v>
      </c>
      <c r="G150">
        <v>36.14</v>
      </c>
      <c r="H150">
        <v>0</v>
      </c>
      <c r="I150">
        <v>7445.38</v>
      </c>
      <c r="J150">
        <v>0</v>
      </c>
      <c r="K150">
        <v>12527.17</v>
      </c>
      <c r="L150">
        <v>3553.5</v>
      </c>
      <c r="M150">
        <v>12727.8</v>
      </c>
      <c r="N150">
        <v>0</v>
      </c>
      <c r="O150">
        <v>373.42</v>
      </c>
      <c r="P150">
        <v>1000</v>
      </c>
      <c r="Q150">
        <v>0</v>
      </c>
      <c r="R150">
        <v>414000</v>
      </c>
      <c r="S150">
        <v>0</v>
      </c>
      <c r="T150">
        <f t="shared" si="4"/>
        <v>0</v>
      </c>
      <c r="U150">
        <f t="shared" si="4"/>
        <v>0</v>
      </c>
      <c r="V150">
        <f t="shared" si="5"/>
        <v>6000</v>
      </c>
      <c r="W150">
        <f t="shared" si="5"/>
        <v>0</v>
      </c>
      <c r="X150">
        <v>0</v>
      </c>
      <c r="Y150">
        <v>0</v>
      </c>
      <c r="Z150">
        <v>15</v>
      </c>
      <c r="AA150">
        <v>0</v>
      </c>
      <c r="AB150">
        <v>1</v>
      </c>
      <c r="AC150">
        <v>0</v>
      </c>
      <c r="AD150">
        <v>2</v>
      </c>
      <c r="AE150">
        <v>0</v>
      </c>
      <c r="AF150">
        <v>100000</v>
      </c>
      <c r="AG150">
        <v>100000</v>
      </c>
      <c r="AH150">
        <v>100000</v>
      </c>
      <c r="AI150">
        <v>0</v>
      </c>
      <c r="AJ150">
        <v>0</v>
      </c>
      <c r="AK150">
        <v>0.06</v>
      </c>
      <c r="AL150">
        <v>0</v>
      </c>
      <c r="AM150">
        <v>0</v>
      </c>
      <c r="AN150">
        <v>6486.37</v>
      </c>
      <c r="AO150">
        <v>0</v>
      </c>
      <c r="AP150">
        <v>821.33</v>
      </c>
      <c r="AQ150">
        <v>0</v>
      </c>
      <c r="AR150">
        <v>33929.19</v>
      </c>
      <c r="AS150">
        <v>0</v>
      </c>
      <c r="AT150">
        <v>3118.96</v>
      </c>
      <c r="AU150">
        <v>80.39</v>
      </c>
      <c r="AV150">
        <v>614.17999999999995</v>
      </c>
      <c r="AW150">
        <v>0</v>
      </c>
      <c r="AX150">
        <v>0</v>
      </c>
      <c r="AY150">
        <v>633.45000000000005</v>
      </c>
      <c r="AZ150">
        <v>234825.5</v>
      </c>
      <c r="BA150">
        <v>2706188.89</v>
      </c>
      <c r="BB150">
        <v>33013.54</v>
      </c>
      <c r="BC150">
        <v>1000</v>
      </c>
      <c r="BD150">
        <v>1000</v>
      </c>
      <c r="BE150">
        <v>400</v>
      </c>
      <c r="BF150">
        <v>400</v>
      </c>
      <c r="BG150">
        <v>34.5</v>
      </c>
      <c r="BH150">
        <v>0</v>
      </c>
      <c r="BI150">
        <v>7452.3</v>
      </c>
      <c r="BJ150">
        <v>0</v>
      </c>
      <c r="BK150">
        <v>34918.85</v>
      </c>
      <c r="BL150">
        <v>34203.72</v>
      </c>
      <c r="BM150">
        <v>1.64</v>
      </c>
      <c r="BN150">
        <v>164.27</v>
      </c>
      <c r="BO150">
        <v>579.19000000000005</v>
      </c>
      <c r="BP150">
        <v>0</v>
      </c>
    </row>
    <row r="151" spans="1:68" x14ac:dyDescent="0.2">
      <c r="A151">
        <v>2158</v>
      </c>
      <c r="B151">
        <v>3063756.41</v>
      </c>
      <c r="C151">
        <v>0</v>
      </c>
      <c r="D151">
        <v>0</v>
      </c>
      <c r="E151">
        <v>0</v>
      </c>
      <c r="F151">
        <v>0</v>
      </c>
      <c r="G151">
        <v>16.43</v>
      </c>
      <c r="H151">
        <v>0</v>
      </c>
      <c r="I151">
        <v>7565.99</v>
      </c>
      <c r="J151">
        <v>0</v>
      </c>
      <c r="K151">
        <v>12528</v>
      </c>
      <c r="L151">
        <v>3553.5</v>
      </c>
      <c r="M151">
        <v>13100.79</v>
      </c>
      <c r="N151">
        <v>0</v>
      </c>
      <c r="O151">
        <v>377.16</v>
      </c>
      <c r="P151">
        <v>0</v>
      </c>
      <c r="Q151">
        <v>0</v>
      </c>
      <c r="R151">
        <v>419200</v>
      </c>
      <c r="S151">
        <v>0</v>
      </c>
      <c r="T151">
        <f t="shared" si="4"/>
        <v>0</v>
      </c>
      <c r="U151">
        <f t="shared" si="4"/>
        <v>0</v>
      </c>
      <c r="V151">
        <f t="shared" si="5"/>
        <v>6400</v>
      </c>
      <c r="W151">
        <f t="shared" si="5"/>
        <v>0</v>
      </c>
      <c r="X151">
        <v>0</v>
      </c>
      <c r="Y151">
        <v>0</v>
      </c>
      <c r="Z151">
        <v>16</v>
      </c>
      <c r="AA151">
        <v>0</v>
      </c>
      <c r="AB151">
        <v>1</v>
      </c>
      <c r="AC151">
        <v>0</v>
      </c>
      <c r="AD151">
        <v>3</v>
      </c>
      <c r="AE151">
        <v>0</v>
      </c>
      <c r="AF151">
        <v>100000</v>
      </c>
      <c r="AG151">
        <v>100000</v>
      </c>
      <c r="AH151">
        <v>100000</v>
      </c>
      <c r="AI151">
        <v>0</v>
      </c>
      <c r="AJ151">
        <v>0</v>
      </c>
      <c r="AK151">
        <v>0.06</v>
      </c>
      <c r="AL151">
        <v>0</v>
      </c>
      <c r="AM151">
        <v>0</v>
      </c>
      <c r="AN151">
        <v>6616.08</v>
      </c>
      <c r="AO151">
        <v>0</v>
      </c>
      <c r="AP151">
        <v>722.77</v>
      </c>
      <c r="AQ151">
        <v>0</v>
      </c>
      <c r="AR151">
        <v>34390.39</v>
      </c>
      <c r="AS151">
        <v>0</v>
      </c>
      <c r="AT151">
        <v>3322.65</v>
      </c>
      <c r="AU151">
        <v>80.39</v>
      </c>
      <c r="AV151">
        <v>613.80999999999995</v>
      </c>
      <c r="AW151">
        <v>0</v>
      </c>
      <c r="AX151">
        <v>0</v>
      </c>
      <c r="AY151">
        <v>641.79999999999995</v>
      </c>
      <c r="AZ151">
        <v>233349.79</v>
      </c>
      <c r="BA151">
        <v>2706188.89</v>
      </c>
      <c r="BB151">
        <v>33390.800000000003</v>
      </c>
      <c r="BC151">
        <v>1000</v>
      </c>
      <c r="BD151">
        <v>1000</v>
      </c>
      <c r="BE151">
        <v>400</v>
      </c>
      <c r="BF151">
        <v>400</v>
      </c>
      <c r="BG151">
        <v>14.78</v>
      </c>
      <c r="BH151">
        <v>0</v>
      </c>
      <c r="BI151">
        <v>7572.91</v>
      </c>
      <c r="BJ151">
        <v>0</v>
      </c>
      <c r="BK151">
        <v>35319.64</v>
      </c>
      <c r="BL151">
        <v>34604.5</v>
      </c>
      <c r="BM151">
        <v>0</v>
      </c>
      <c r="BN151">
        <v>164.27</v>
      </c>
      <c r="BO151">
        <v>586.1</v>
      </c>
      <c r="BP151">
        <v>0</v>
      </c>
    </row>
    <row r="152" spans="1:68" x14ac:dyDescent="0.2">
      <c r="A152">
        <v>2159</v>
      </c>
      <c r="B152">
        <v>3063756.41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7572.58</v>
      </c>
      <c r="J152">
        <v>0</v>
      </c>
      <c r="K152">
        <v>12528</v>
      </c>
      <c r="L152">
        <v>3553.5</v>
      </c>
      <c r="M152">
        <v>13478.37</v>
      </c>
      <c r="N152">
        <v>0</v>
      </c>
      <c r="O152">
        <v>380.93</v>
      </c>
      <c r="P152">
        <v>0</v>
      </c>
      <c r="Q152">
        <v>0</v>
      </c>
      <c r="R152">
        <v>423200</v>
      </c>
      <c r="S152">
        <v>0</v>
      </c>
      <c r="T152">
        <f t="shared" si="4"/>
        <v>0</v>
      </c>
      <c r="U152">
        <f t="shared" si="4"/>
        <v>0</v>
      </c>
      <c r="V152">
        <f t="shared" si="5"/>
        <v>5600</v>
      </c>
      <c r="W152">
        <f t="shared" si="5"/>
        <v>0</v>
      </c>
      <c r="X152">
        <v>0</v>
      </c>
      <c r="Y152">
        <v>0</v>
      </c>
      <c r="Z152">
        <v>14</v>
      </c>
      <c r="AA152">
        <v>0</v>
      </c>
      <c r="AB152">
        <v>0</v>
      </c>
      <c r="AC152">
        <v>0</v>
      </c>
      <c r="AD152">
        <v>4</v>
      </c>
      <c r="AE152">
        <v>0</v>
      </c>
      <c r="AF152">
        <v>100000</v>
      </c>
      <c r="AG152">
        <v>100000</v>
      </c>
      <c r="AH152">
        <v>100000</v>
      </c>
      <c r="AI152">
        <v>0</v>
      </c>
      <c r="AJ152">
        <v>0</v>
      </c>
      <c r="AK152">
        <v>0.06</v>
      </c>
      <c r="AL152">
        <v>0</v>
      </c>
      <c r="AM152">
        <v>0</v>
      </c>
      <c r="AN152">
        <v>6648.06</v>
      </c>
      <c r="AO152">
        <v>0</v>
      </c>
      <c r="AP152">
        <v>538.79</v>
      </c>
      <c r="AQ152">
        <v>0</v>
      </c>
      <c r="AR152">
        <v>34880.57</v>
      </c>
      <c r="AS152">
        <v>0</v>
      </c>
      <c r="AT152">
        <v>3506.63</v>
      </c>
      <c r="AU152">
        <v>80.39</v>
      </c>
      <c r="AV152">
        <v>671.94</v>
      </c>
      <c r="AW152">
        <v>0</v>
      </c>
      <c r="AX152">
        <v>0</v>
      </c>
      <c r="AY152">
        <v>650.32000000000005</v>
      </c>
      <c r="AZ152">
        <v>231844.47</v>
      </c>
      <c r="BA152">
        <v>2706188.89</v>
      </c>
      <c r="BB152">
        <v>33775.599999999999</v>
      </c>
      <c r="BC152">
        <v>1000</v>
      </c>
      <c r="BD152">
        <v>1000</v>
      </c>
      <c r="BE152">
        <v>400</v>
      </c>
      <c r="BF152">
        <v>400</v>
      </c>
      <c r="BG152">
        <v>0</v>
      </c>
      <c r="BH152">
        <v>0</v>
      </c>
      <c r="BI152">
        <v>7578.92</v>
      </c>
      <c r="BJ152">
        <v>0</v>
      </c>
      <c r="BK152">
        <v>35728.43</v>
      </c>
      <c r="BL152">
        <v>35013.29</v>
      </c>
      <c r="BM152">
        <v>0</v>
      </c>
      <c r="BN152">
        <v>164.27</v>
      </c>
      <c r="BO152">
        <v>592.44000000000005</v>
      </c>
      <c r="BP152">
        <v>0</v>
      </c>
    </row>
    <row r="153" spans="1:68" x14ac:dyDescent="0.2">
      <c r="A153">
        <v>2160</v>
      </c>
      <c r="B153">
        <v>3063756.41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7723.9</v>
      </c>
      <c r="J153">
        <v>0</v>
      </c>
      <c r="K153">
        <v>12528</v>
      </c>
      <c r="L153">
        <v>3553.5</v>
      </c>
      <c r="M153">
        <v>13859.58</v>
      </c>
      <c r="N153">
        <v>0</v>
      </c>
      <c r="O153">
        <v>384.74</v>
      </c>
      <c r="P153">
        <v>0</v>
      </c>
      <c r="Q153">
        <v>0</v>
      </c>
      <c r="R153">
        <v>427600</v>
      </c>
      <c r="S153">
        <v>0</v>
      </c>
      <c r="T153">
        <f t="shared" si="4"/>
        <v>0</v>
      </c>
      <c r="U153">
        <f t="shared" si="4"/>
        <v>0</v>
      </c>
      <c r="V153">
        <f t="shared" si="5"/>
        <v>6400</v>
      </c>
      <c r="W153">
        <f t="shared" si="5"/>
        <v>0</v>
      </c>
      <c r="X153">
        <v>0</v>
      </c>
      <c r="Y153">
        <v>0</v>
      </c>
      <c r="Z153">
        <v>16</v>
      </c>
      <c r="AA153">
        <v>0</v>
      </c>
      <c r="AB153">
        <v>0</v>
      </c>
      <c r="AC153">
        <v>0</v>
      </c>
      <c r="AD153">
        <v>5</v>
      </c>
      <c r="AE153">
        <v>0</v>
      </c>
      <c r="AF153">
        <v>100000</v>
      </c>
      <c r="AG153">
        <v>100000</v>
      </c>
      <c r="AH153">
        <v>100000</v>
      </c>
      <c r="AI153">
        <v>0</v>
      </c>
      <c r="AJ153">
        <v>0</v>
      </c>
      <c r="AK153">
        <v>0.06</v>
      </c>
      <c r="AL153">
        <v>0</v>
      </c>
      <c r="AM153">
        <v>0</v>
      </c>
      <c r="AN153">
        <v>6734.66</v>
      </c>
      <c r="AO153">
        <v>0</v>
      </c>
      <c r="AP153">
        <v>374.53</v>
      </c>
      <c r="AQ153">
        <v>0</v>
      </c>
      <c r="AR153">
        <v>35407.22</v>
      </c>
      <c r="AS153">
        <v>0</v>
      </c>
      <c r="AT153">
        <v>3670.9</v>
      </c>
      <c r="AU153">
        <v>80.39</v>
      </c>
      <c r="AV153">
        <v>720.7</v>
      </c>
      <c r="AW153">
        <v>0</v>
      </c>
      <c r="AX153">
        <v>0</v>
      </c>
      <c r="AY153">
        <v>658.89</v>
      </c>
      <c r="AZ153">
        <v>230331.02</v>
      </c>
      <c r="BA153">
        <v>2706188.89</v>
      </c>
      <c r="BB153">
        <v>34162.21</v>
      </c>
      <c r="BC153">
        <v>1000</v>
      </c>
      <c r="BD153">
        <v>1000</v>
      </c>
      <c r="BE153">
        <v>400</v>
      </c>
      <c r="BF153">
        <v>400</v>
      </c>
      <c r="BG153">
        <v>0</v>
      </c>
      <c r="BH153">
        <v>0</v>
      </c>
      <c r="BI153">
        <v>7730.24</v>
      </c>
      <c r="BJ153">
        <v>0</v>
      </c>
      <c r="BK153">
        <v>36139.129999999997</v>
      </c>
      <c r="BL153">
        <v>35424</v>
      </c>
      <c r="BM153">
        <v>0</v>
      </c>
      <c r="BN153">
        <v>164.27</v>
      </c>
      <c r="BO153">
        <v>598.78</v>
      </c>
      <c r="BP153">
        <v>0</v>
      </c>
    </row>
    <row r="154" spans="1:68" x14ac:dyDescent="0.2">
      <c r="A154">
        <v>2161</v>
      </c>
      <c r="B154">
        <v>3063756.41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7760.04</v>
      </c>
      <c r="J154">
        <v>0</v>
      </c>
      <c r="K154">
        <v>12528</v>
      </c>
      <c r="L154">
        <v>3553.5</v>
      </c>
      <c r="M154">
        <v>14244.72</v>
      </c>
      <c r="N154">
        <v>0</v>
      </c>
      <c r="O154">
        <v>388.58</v>
      </c>
      <c r="P154">
        <v>0</v>
      </c>
      <c r="Q154">
        <v>0</v>
      </c>
      <c r="R154">
        <v>431600</v>
      </c>
      <c r="S154">
        <v>0</v>
      </c>
      <c r="T154">
        <f t="shared" si="4"/>
        <v>0</v>
      </c>
      <c r="U154">
        <f t="shared" si="4"/>
        <v>0</v>
      </c>
      <c r="V154">
        <f t="shared" si="5"/>
        <v>6000</v>
      </c>
      <c r="W154">
        <f t="shared" si="5"/>
        <v>0</v>
      </c>
      <c r="X154">
        <v>0</v>
      </c>
      <c r="Y154">
        <v>0</v>
      </c>
      <c r="Z154">
        <v>15</v>
      </c>
      <c r="AA154">
        <v>0</v>
      </c>
      <c r="AB154">
        <v>0</v>
      </c>
      <c r="AC154">
        <v>0</v>
      </c>
      <c r="AD154">
        <v>5</v>
      </c>
      <c r="AE154">
        <v>0</v>
      </c>
      <c r="AF154">
        <v>100000</v>
      </c>
      <c r="AG154">
        <v>100000</v>
      </c>
      <c r="AH154">
        <v>100000</v>
      </c>
      <c r="AI154">
        <v>0</v>
      </c>
      <c r="AJ154">
        <v>0</v>
      </c>
      <c r="AK154">
        <v>0.06</v>
      </c>
      <c r="AL154">
        <v>0</v>
      </c>
      <c r="AM154">
        <v>0</v>
      </c>
      <c r="AN154">
        <v>6799.38</v>
      </c>
      <c r="AO154">
        <v>0</v>
      </c>
      <c r="AP154">
        <v>229.97</v>
      </c>
      <c r="AQ154">
        <v>0</v>
      </c>
      <c r="AR154">
        <v>35923.5</v>
      </c>
      <c r="AS154">
        <v>0</v>
      </c>
      <c r="AT154">
        <v>3815.45</v>
      </c>
      <c r="AU154">
        <v>80.39</v>
      </c>
      <c r="AV154">
        <v>788.88</v>
      </c>
      <c r="AW154">
        <v>0</v>
      </c>
      <c r="AX154">
        <v>0</v>
      </c>
      <c r="AY154">
        <v>667.56</v>
      </c>
      <c r="AZ154">
        <v>228798.64</v>
      </c>
      <c r="BA154">
        <v>2706188.89</v>
      </c>
      <c r="BB154">
        <v>34553.9</v>
      </c>
      <c r="BC154">
        <v>1000</v>
      </c>
      <c r="BD154">
        <v>1000</v>
      </c>
      <c r="BE154">
        <v>400</v>
      </c>
      <c r="BF154">
        <v>400</v>
      </c>
      <c r="BG154">
        <v>0</v>
      </c>
      <c r="BH154">
        <v>0</v>
      </c>
      <c r="BI154">
        <v>7765.23</v>
      </c>
      <c r="BJ154">
        <v>0</v>
      </c>
      <c r="BK154">
        <v>36555.24</v>
      </c>
      <c r="BL154">
        <v>35840.11</v>
      </c>
      <c r="BM154">
        <v>0</v>
      </c>
      <c r="BN154">
        <v>164.27</v>
      </c>
      <c r="BO154">
        <v>603.97</v>
      </c>
      <c r="BP154">
        <v>0</v>
      </c>
    </row>
    <row r="155" spans="1:68" x14ac:dyDescent="0.2">
      <c r="A155">
        <v>2162</v>
      </c>
      <c r="B155">
        <v>3063756.41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7862.21</v>
      </c>
      <c r="J155">
        <v>0</v>
      </c>
      <c r="K155">
        <v>12528</v>
      </c>
      <c r="L155">
        <v>3553.5</v>
      </c>
      <c r="M155">
        <v>14633.49</v>
      </c>
      <c r="N155">
        <v>0</v>
      </c>
      <c r="O155">
        <v>392.47</v>
      </c>
      <c r="P155">
        <v>0</v>
      </c>
      <c r="Q155">
        <v>0</v>
      </c>
      <c r="R155">
        <v>436000</v>
      </c>
      <c r="S155">
        <v>0</v>
      </c>
      <c r="T155">
        <f t="shared" si="4"/>
        <v>0</v>
      </c>
      <c r="U155">
        <f t="shared" si="4"/>
        <v>0</v>
      </c>
      <c r="V155">
        <f t="shared" si="5"/>
        <v>6400</v>
      </c>
      <c r="W155">
        <f t="shared" si="5"/>
        <v>0</v>
      </c>
      <c r="X155">
        <v>0</v>
      </c>
      <c r="Y155">
        <v>0</v>
      </c>
      <c r="Z155">
        <v>16</v>
      </c>
      <c r="AA155">
        <v>0</v>
      </c>
      <c r="AB155">
        <v>0</v>
      </c>
      <c r="AC155">
        <v>0</v>
      </c>
      <c r="AD155">
        <v>5</v>
      </c>
      <c r="AE155">
        <v>0</v>
      </c>
      <c r="AF155">
        <v>100000</v>
      </c>
      <c r="AG155">
        <v>100000</v>
      </c>
      <c r="AH155">
        <v>100000</v>
      </c>
      <c r="AI155">
        <v>0</v>
      </c>
      <c r="AJ155">
        <v>0</v>
      </c>
      <c r="AK155">
        <v>0.06</v>
      </c>
      <c r="AL155">
        <v>0</v>
      </c>
      <c r="AM155">
        <v>0</v>
      </c>
      <c r="AN155">
        <v>6859.16</v>
      </c>
      <c r="AO155">
        <v>0</v>
      </c>
      <c r="AP155">
        <v>105.13</v>
      </c>
      <c r="AQ155">
        <v>0</v>
      </c>
      <c r="AR155">
        <v>36415.57</v>
      </c>
      <c r="AS155">
        <v>0</v>
      </c>
      <c r="AT155">
        <v>3940.29</v>
      </c>
      <c r="AU155">
        <v>80.39</v>
      </c>
      <c r="AV155">
        <v>886.03</v>
      </c>
      <c r="AW155">
        <v>0</v>
      </c>
      <c r="AX155">
        <v>0</v>
      </c>
      <c r="AY155">
        <v>676.32</v>
      </c>
      <c r="AZ155">
        <v>227251.07</v>
      </c>
      <c r="BA155">
        <v>2706188.89</v>
      </c>
      <c r="BB155">
        <v>34949.33</v>
      </c>
      <c r="BC155">
        <v>1000</v>
      </c>
      <c r="BD155">
        <v>1000</v>
      </c>
      <c r="BE155">
        <v>400</v>
      </c>
      <c r="BF155">
        <v>400</v>
      </c>
      <c r="BG155">
        <v>0</v>
      </c>
      <c r="BH155">
        <v>0</v>
      </c>
      <c r="BI155">
        <v>7868.55</v>
      </c>
      <c r="BJ155">
        <v>0</v>
      </c>
      <c r="BK155">
        <v>36975.32</v>
      </c>
      <c r="BL155">
        <v>36260.19</v>
      </c>
      <c r="BM155">
        <v>0</v>
      </c>
      <c r="BN155">
        <v>164.27</v>
      </c>
      <c r="BO155">
        <v>610.30999999999995</v>
      </c>
      <c r="BP155">
        <v>0</v>
      </c>
    </row>
    <row r="156" spans="1:68" x14ac:dyDescent="0.2">
      <c r="A156">
        <v>2163</v>
      </c>
      <c r="B156">
        <v>3063756.41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7937.13</v>
      </c>
      <c r="J156">
        <v>0</v>
      </c>
      <c r="K156">
        <v>12528</v>
      </c>
      <c r="L156">
        <v>3553.5</v>
      </c>
      <c r="M156">
        <v>15026.22</v>
      </c>
      <c r="N156">
        <v>0</v>
      </c>
      <c r="O156">
        <v>396.39</v>
      </c>
      <c r="P156">
        <v>0</v>
      </c>
      <c r="Q156">
        <v>0</v>
      </c>
      <c r="R156">
        <v>440400</v>
      </c>
      <c r="S156">
        <v>0</v>
      </c>
      <c r="T156">
        <f t="shared" si="4"/>
        <v>0</v>
      </c>
      <c r="U156">
        <f t="shared" si="4"/>
        <v>0</v>
      </c>
      <c r="V156">
        <f t="shared" si="5"/>
        <v>6400</v>
      </c>
      <c r="W156">
        <f t="shared" si="5"/>
        <v>0</v>
      </c>
      <c r="X156">
        <v>0</v>
      </c>
      <c r="Y156">
        <v>0</v>
      </c>
      <c r="Z156">
        <v>16</v>
      </c>
      <c r="AA156">
        <v>0</v>
      </c>
      <c r="AB156">
        <v>0</v>
      </c>
      <c r="AC156">
        <v>0</v>
      </c>
      <c r="AD156">
        <v>5</v>
      </c>
      <c r="AE156">
        <v>0</v>
      </c>
      <c r="AF156">
        <v>100000</v>
      </c>
      <c r="AG156">
        <v>100000</v>
      </c>
      <c r="AH156">
        <v>100000</v>
      </c>
      <c r="AI156">
        <v>0</v>
      </c>
      <c r="AJ156">
        <v>0</v>
      </c>
      <c r="AK156">
        <v>0.06</v>
      </c>
      <c r="AL156">
        <v>0</v>
      </c>
      <c r="AM156">
        <v>0</v>
      </c>
      <c r="AN156">
        <v>6924.37</v>
      </c>
      <c r="AO156">
        <v>0</v>
      </c>
      <c r="AP156">
        <v>0</v>
      </c>
      <c r="AQ156">
        <v>0</v>
      </c>
      <c r="AR156">
        <v>36861.949999999997</v>
      </c>
      <c r="AS156">
        <v>0</v>
      </c>
      <c r="AT156">
        <v>4045.43</v>
      </c>
      <c r="AU156">
        <v>80.39</v>
      </c>
      <c r="AV156">
        <v>1038.57</v>
      </c>
      <c r="AW156">
        <v>0</v>
      </c>
      <c r="AX156">
        <v>0</v>
      </c>
      <c r="AY156">
        <v>685.15</v>
      </c>
      <c r="AZ156">
        <v>225690.28</v>
      </c>
      <c r="BA156">
        <v>2706188.89</v>
      </c>
      <c r="BB156">
        <v>35348.26</v>
      </c>
      <c r="BC156">
        <v>1000</v>
      </c>
      <c r="BD156">
        <v>1000</v>
      </c>
      <c r="BE156">
        <v>400</v>
      </c>
      <c r="BF156">
        <v>400</v>
      </c>
      <c r="BG156">
        <v>0</v>
      </c>
      <c r="BH156">
        <v>0</v>
      </c>
      <c r="BI156">
        <v>7942.89</v>
      </c>
      <c r="BJ156">
        <v>0</v>
      </c>
      <c r="BK156">
        <v>37399.120000000003</v>
      </c>
      <c r="BL156">
        <v>36683.980000000003</v>
      </c>
      <c r="BM156">
        <v>0</v>
      </c>
      <c r="BN156">
        <v>164.27</v>
      </c>
      <c r="BO156">
        <v>616.07000000000005</v>
      </c>
      <c r="BP156">
        <v>0</v>
      </c>
    </row>
    <row r="157" spans="1:68" x14ac:dyDescent="0.2">
      <c r="A157">
        <v>2164</v>
      </c>
      <c r="B157">
        <v>3063756.41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8007.44</v>
      </c>
      <c r="J157">
        <v>0</v>
      </c>
      <c r="K157">
        <v>12528</v>
      </c>
      <c r="L157">
        <v>3553.5</v>
      </c>
      <c r="M157">
        <v>15422.91</v>
      </c>
      <c r="N157">
        <v>0</v>
      </c>
      <c r="O157">
        <v>400.36</v>
      </c>
      <c r="P157">
        <v>0</v>
      </c>
      <c r="Q157">
        <v>0</v>
      </c>
      <c r="R157">
        <v>444800</v>
      </c>
      <c r="S157">
        <v>0</v>
      </c>
      <c r="T157">
        <f t="shared" si="4"/>
        <v>0</v>
      </c>
      <c r="U157">
        <f t="shared" si="4"/>
        <v>0</v>
      </c>
      <c r="V157">
        <f t="shared" si="5"/>
        <v>6400</v>
      </c>
      <c r="W157">
        <f t="shared" si="5"/>
        <v>0</v>
      </c>
      <c r="X157">
        <v>0</v>
      </c>
      <c r="Y157">
        <v>0</v>
      </c>
      <c r="Z157">
        <v>16</v>
      </c>
      <c r="AA157">
        <v>0</v>
      </c>
      <c r="AB157">
        <v>0</v>
      </c>
      <c r="AC157">
        <v>0</v>
      </c>
      <c r="AD157">
        <v>5</v>
      </c>
      <c r="AE157">
        <v>0</v>
      </c>
      <c r="AF157">
        <v>100000</v>
      </c>
      <c r="AG157">
        <v>100000</v>
      </c>
      <c r="AH157">
        <v>100000</v>
      </c>
      <c r="AI157">
        <v>0</v>
      </c>
      <c r="AJ157">
        <v>0</v>
      </c>
      <c r="AK157">
        <v>7.0000000000000007E-2</v>
      </c>
      <c r="AL157">
        <v>0</v>
      </c>
      <c r="AM157">
        <v>0</v>
      </c>
      <c r="AN157">
        <v>6989.59</v>
      </c>
      <c r="AO157">
        <v>0</v>
      </c>
      <c r="AP157">
        <v>0</v>
      </c>
      <c r="AQ157">
        <v>0</v>
      </c>
      <c r="AR157">
        <v>37259.18</v>
      </c>
      <c r="AS157">
        <v>0</v>
      </c>
      <c r="AT157">
        <v>4045.43</v>
      </c>
      <c r="AU157">
        <v>80.39</v>
      </c>
      <c r="AV157">
        <v>1245.3599999999999</v>
      </c>
      <c r="AW157">
        <v>0</v>
      </c>
      <c r="AX157">
        <v>0</v>
      </c>
      <c r="AY157">
        <v>694.07</v>
      </c>
      <c r="AZ157">
        <v>224114.61</v>
      </c>
      <c r="BA157">
        <v>2706188.89</v>
      </c>
      <c r="BB157">
        <v>35750.97</v>
      </c>
      <c r="BC157">
        <v>1000</v>
      </c>
      <c r="BD157">
        <v>1000</v>
      </c>
      <c r="BE157">
        <v>400</v>
      </c>
      <c r="BF157">
        <v>400</v>
      </c>
      <c r="BG157">
        <v>0</v>
      </c>
      <c r="BH157">
        <v>0</v>
      </c>
      <c r="BI157">
        <v>8013.78</v>
      </c>
      <c r="BJ157">
        <v>0</v>
      </c>
      <c r="BK157">
        <v>37826.94</v>
      </c>
      <c r="BL157">
        <v>37111.81</v>
      </c>
      <c r="BM157">
        <v>0</v>
      </c>
      <c r="BN157">
        <v>164.27</v>
      </c>
      <c r="BO157">
        <v>622.41</v>
      </c>
      <c r="BP157">
        <v>0</v>
      </c>
    </row>
    <row r="158" spans="1:68" x14ac:dyDescent="0.2">
      <c r="A158">
        <v>2165</v>
      </c>
      <c r="B158">
        <v>3063756.41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8083.51</v>
      </c>
      <c r="J158">
        <v>0</v>
      </c>
      <c r="K158">
        <v>12528</v>
      </c>
      <c r="L158">
        <v>3553.5</v>
      </c>
      <c r="M158">
        <v>15823.56</v>
      </c>
      <c r="N158">
        <v>0</v>
      </c>
      <c r="O158">
        <v>404.36</v>
      </c>
      <c r="P158">
        <v>0</v>
      </c>
      <c r="Q158">
        <v>0</v>
      </c>
      <c r="R158">
        <v>449200</v>
      </c>
      <c r="S158">
        <v>0</v>
      </c>
      <c r="T158">
        <f t="shared" si="4"/>
        <v>0</v>
      </c>
      <c r="U158">
        <f t="shared" si="4"/>
        <v>0</v>
      </c>
      <c r="V158">
        <f t="shared" si="5"/>
        <v>6400</v>
      </c>
      <c r="W158">
        <f t="shared" si="5"/>
        <v>0</v>
      </c>
      <c r="X158">
        <v>0</v>
      </c>
      <c r="Y158">
        <v>0</v>
      </c>
      <c r="Z158">
        <v>16</v>
      </c>
      <c r="AA158">
        <v>0</v>
      </c>
      <c r="AB158">
        <v>0</v>
      </c>
      <c r="AC158">
        <v>0</v>
      </c>
      <c r="AD158">
        <v>5</v>
      </c>
      <c r="AE158">
        <v>0</v>
      </c>
      <c r="AF158">
        <v>100000</v>
      </c>
      <c r="AG158">
        <v>100000</v>
      </c>
      <c r="AH158">
        <v>100000</v>
      </c>
      <c r="AI158">
        <v>0</v>
      </c>
      <c r="AJ158">
        <v>0</v>
      </c>
      <c r="AK158">
        <v>7.0000000000000007E-2</v>
      </c>
      <c r="AL158">
        <v>0</v>
      </c>
      <c r="AM158">
        <v>0</v>
      </c>
      <c r="AN158">
        <v>7087.05</v>
      </c>
      <c r="AO158">
        <v>0</v>
      </c>
      <c r="AP158">
        <v>0</v>
      </c>
      <c r="AQ158">
        <v>0</v>
      </c>
      <c r="AR158">
        <v>37618.800000000003</v>
      </c>
      <c r="AS158">
        <v>0</v>
      </c>
      <c r="AT158">
        <v>4045.43</v>
      </c>
      <c r="AU158">
        <v>80.39</v>
      </c>
      <c r="AV158">
        <v>1468.37</v>
      </c>
      <c r="AW158">
        <v>0</v>
      </c>
      <c r="AX158">
        <v>0</v>
      </c>
      <c r="AY158">
        <v>703.07</v>
      </c>
      <c r="AZ158">
        <v>222524.05</v>
      </c>
      <c r="BA158">
        <v>2706188.89</v>
      </c>
      <c r="BB158">
        <v>36157.480000000003</v>
      </c>
      <c r="BC158">
        <v>1000</v>
      </c>
      <c r="BD158">
        <v>1000</v>
      </c>
      <c r="BE158">
        <v>400</v>
      </c>
      <c r="BF158">
        <v>400</v>
      </c>
      <c r="BG158">
        <v>0</v>
      </c>
      <c r="BH158">
        <v>0</v>
      </c>
      <c r="BI158">
        <v>8089.85</v>
      </c>
      <c r="BJ158">
        <v>0</v>
      </c>
      <c r="BK158">
        <v>38258.79</v>
      </c>
      <c r="BL158">
        <v>37543.660000000003</v>
      </c>
      <c r="BM158">
        <v>0</v>
      </c>
      <c r="BN158">
        <v>164.27</v>
      </c>
      <c r="BO158">
        <v>628.75</v>
      </c>
      <c r="BP158">
        <v>0</v>
      </c>
    </row>
    <row r="159" spans="1:68" x14ac:dyDescent="0.2">
      <c r="A159">
        <v>2166</v>
      </c>
      <c r="B159">
        <v>3063756.41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8159.58</v>
      </c>
      <c r="J159">
        <v>0</v>
      </c>
      <c r="K159">
        <v>12528</v>
      </c>
      <c r="L159">
        <v>3553.5</v>
      </c>
      <c r="M159">
        <v>16228.17</v>
      </c>
      <c r="N159">
        <v>0</v>
      </c>
      <c r="O159">
        <v>408.41</v>
      </c>
      <c r="P159">
        <v>0</v>
      </c>
      <c r="Q159">
        <v>0</v>
      </c>
      <c r="R159">
        <v>453600</v>
      </c>
      <c r="S159">
        <v>0</v>
      </c>
      <c r="T159">
        <f t="shared" si="4"/>
        <v>0</v>
      </c>
      <c r="U159">
        <f t="shared" si="4"/>
        <v>0</v>
      </c>
      <c r="V159">
        <f t="shared" si="5"/>
        <v>6400</v>
      </c>
      <c r="W159">
        <f t="shared" si="5"/>
        <v>0</v>
      </c>
      <c r="X159">
        <v>0</v>
      </c>
      <c r="Y159">
        <v>0</v>
      </c>
      <c r="Z159">
        <v>16</v>
      </c>
      <c r="AA159">
        <v>0</v>
      </c>
      <c r="AB159">
        <v>0</v>
      </c>
      <c r="AC159">
        <v>0</v>
      </c>
      <c r="AD159">
        <v>5</v>
      </c>
      <c r="AE159">
        <v>0</v>
      </c>
      <c r="AF159">
        <v>100000</v>
      </c>
      <c r="AG159">
        <v>100000</v>
      </c>
      <c r="AH159">
        <v>100000</v>
      </c>
      <c r="AI159">
        <v>0</v>
      </c>
      <c r="AJ159">
        <v>0</v>
      </c>
      <c r="AK159">
        <v>7.0000000000000007E-2</v>
      </c>
      <c r="AL159">
        <v>0</v>
      </c>
      <c r="AM159">
        <v>0</v>
      </c>
      <c r="AN159">
        <v>7120.02</v>
      </c>
      <c r="AO159">
        <v>0</v>
      </c>
      <c r="AP159">
        <v>0</v>
      </c>
      <c r="AQ159">
        <v>0</v>
      </c>
      <c r="AR159">
        <v>37980.720000000001</v>
      </c>
      <c r="AS159">
        <v>0</v>
      </c>
      <c r="AT159">
        <v>4045.43</v>
      </c>
      <c r="AU159">
        <v>80.39</v>
      </c>
      <c r="AV159">
        <v>1732.19</v>
      </c>
      <c r="AW159">
        <v>0</v>
      </c>
      <c r="AX159">
        <v>0</v>
      </c>
      <c r="AY159">
        <v>712.2</v>
      </c>
      <c r="AZ159">
        <v>220911.25</v>
      </c>
      <c r="BA159">
        <v>2706188.89</v>
      </c>
      <c r="BB159">
        <v>36569.660000000003</v>
      </c>
      <c r="BC159">
        <v>1000</v>
      </c>
      <c r="BD159">
        <v>1000</v>
      </c>
      <c r="BE159">
        <v>400</v>
      </c>
      <c r="BF159">
        <v>400</v>
      </c>
      <c r="BG159">
        <v>0</v>
      </c>
      <c r="BH159">
        <v>0</v>
      </c>
      <c r="BI159">
        <v>8165.92</v>
      </c>
      <c r="BJ159">
        <v>0</v>
      </c>
      <c r="BK159">
        <v>38696.660000000003</v>
      </c>
      <c r="BL159">
        <v>37981.53</v>
      </c>
      <c r="BM159">
        <v>0</v>
      </c>
      <c r="BN159">
        <v>164.27</v>
      </c>
      <c r="BO159">
        <v>635.09</v>
      </c>
      <c r="BP159">
        <v>0</v>
      </c>
    </row>
    <row r="160" spans="1:68" x14ac:dyDescent="0.2">
      <c r="A160">
        <v>2167</v>
      </c>
      <c r="B160">
        <v>3063756.41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8273.2800000000007</v>
      </c>
      <c r="J160">
        <v>0</v>
      </c>
      <c r="K160">
        <v>12528</v>
      </c>
      <c r="L160">
        <v>3553.5</v>
      </c>
      <c r="M160">
        <v>16636.77</v>
      </c>
      <c r="N160">
        <v>0</v>
      </c>
      <c r="O160">
        <v>412.49</v>
      </c>
      <c r="P160">
        <v>0</v>
      </c>
      <c r="Q160">
        <v>0</v>
      </c>
      <c r="R160">
        <v>458400</v>
      </c>
      <c r="S160">
        <v>0</v>
      </c>
      <c r="T160">
        <f t="shared" si="4"/>
        <v>0</v>
      </c>
      <c r="U160">
        <f t="shared" si="4"/>
        <v>0</v>
      </c>
      <c r="V160">
        <f t="shared" si="5"/>
        <v>6800</v>
      </c>
      <c r="W160">
        <f t="shared" si="5"/>
        <v>0</v>
      </c>
      <c r="X160">
        <v>0</v>
      </c>
      <c r="Y160">
        <v>0</v>
      </c>
      <c r="Z160">
        <v>17</v>
      </c>
      <c r="AA160">
        <v>0</v>
      </c>
      <c r="AB160">
        <v>0</v>
      </c>
      <c r="AC160">
        <v>0</v>
      </c>
      <c r="AD160">
        <v>5</v>
      </c>
      <c r="AE160">
        <v>0</v>
      </c>
      <c r="AF160">
        <v>100000</v>
      </c>
      <c r="AG160">
        <v>100000</v>
      </c>
      <c r="AH160">
        <v>100000</v>
      </c>
      <c r="AI160">
        <v>0</v>
      </c>
      <c r="AJ160">
        <v>0</v>
      </c>
      <c r="AK160">
        <v>7.0000000000000007E-2</v>
      </c>
      <c r="AL160">
        <v>0</v>
      </c>
      <c r="AM160">
        <v>0</v>
      </c>
      <c r="AN160">
        <v>7217.98</v>
      </c>
      <c r="AO160">
        <v>0</v>
      </c>
      <c r="AP160">
        <v>0</v>
      </c>
      <c r="AQ160">
        <v>0</v>
      </c>
      <c r="AR160">
        <v>38354.160000000003</v>
      </c>
      <c r="AS160">
        <v>0</v>
      </c>
      <c r="AT160">
        <v>4045.43</v>
      </c>
      <c r="AU160">
        <v>80.39</v>
      </c>
      <c r="AV160">
        <v>1962.59</v>
      </c>
      <c r="AW160">
        <v>0</v>
      </c>
      <c r="AX160">
        <v>0</v>
      </c>
      <c r="AY160">
        <v>721.37</v>
      </c>
      <c r="AZ160">
        <v>219290.92</v>
      </c>
      <c r="BA160">
        <v>2706188.89</v>
      </c>
      <c r="BB160">
        <v>36983.74</v>
      </c>
      <c r="BC160">
        <v>1000</v>
      </c>
      <c r="BD160">
        <v>1000</v>
      </c>
      <c r="BE160">
        <v>400</v>
      </c>
      <c r="BF160">
        <v>400</v>
      </c>
      <c r="BG160">
        <v>0</v>
      </c>
      <c r="BH160">
        <v>0</v>
      </c>
      <c r="BI160">
        <v>8279.6200000000008</v>
      </c>
      <c r="BJ160">
        <v>0</v>
      </c>
      <c r="BK160">
        <v>39136.57</v>
      </c>
      <c r="BL160">
        <v>38421.43</v>
      </c>
      <c r="BM160">
        <v>0</v>
      </c>
      <c r="BN160">
        <v>164.27</v>
      </c>
      <c r="BO160">
        <v>641.42999999999995</v>
      </c>
      <c r="BP160">
        <v>0</v>
      </c>
    </row>
    <row r="161" spans="1:68" x14ac:dyDescent="0.2">
      <c r="A161">
        <v>2168</v>
      </c>
      <c r="B161">
        <v>3063756.41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8311.73</v>
      </c>
      <c r="J161">
        <v>0</v>
      </c>
      <c r="K161">
        <v>12528</v>
      </c>
      <c r="L161">
        <v>3553.5</v>
      </c>
      <c r="M161">
        <v>17049.66</v>
      </c>
      <c r="N161">
        <v>0</v>
      </c>
      <c r="O161">
        <v>416.61</v>
      </c>
      <c r="P161">
        <v>0</v>
      </c>
      <c r="Q161">
        <v>0</v>
      </c>
      <c r="R161">
        <v>462800</v>
      </c>
      <c r="S161">
        <v>0</v>
      </c>
      <c r="T161">
        <f t="shared" si="4"/>
        <v>0</v>
      </c>
      <c r="U161">
        <f t="shared" si="4"/>
        <v>0</v>
      </c>
      <c r="V161">
        <f t="shared" si="5"/>
        <v>6400</v>
      </c>
      <c r="W161">
        <f t="shared" si="5"/>
        <v>0</v>
      </c>
      <c r="X161">
        <v>0</v>
      </c>
      <c r="Y161">
        <v>0</v>
      </c>
      <c r="Z161">
        <v>16</v>
      </c>
      <c r="AA161">
        <v>0</v>
      </c>
      <c r="AB161">
        <v>0</v>
      </c>
      <c r="AC161">
        <v>0</v>
      </c>
      <c r="AD161">
        <v>5</v>
      </c>
      <c r="AE161">
        <v>0</v>
      </c>
      <c r="AF161">
        <v>100000</v>
      </c>
      <c r="AG161">
        <v>100000</v>
      </c>
      <c r="AH161">
        <v>100000</v>
      </c>
      <c r="AI161">
        <v>0</v>
      </c>
      <c r="AJ161">
        <v>0</v>
      </c>
      <c r="AK161">
        <v>7.0000000000000007E-2</v>
      </c>
      <c r="AL161">
        <v>0</v>
      </c>
      <c r="AM161">
        <v>0</v>
      </c>
      <c r="AN161">
        <v>7320.38</v>
      </c>
      <c r="AO161">
        <v>0</v>
      </c>
      <c r="AP161">
        <v>0</v>
      </c>
      <c r="AQ161">
        <v>0</v>
      </c>
      <c r="AR161">
        <v>38728.76</v>
      </c>
      <c r="AS161">
        <v>0</v>
      </c>
      <c r="AT161">
        <v>4045.43</v>
      </c>
      <c r="AU161">
        <v>80.39</v>
      </c>
      <c r="AV161">
        <v>2165.5</v>
      </c>
      <c r="AW161">
        <v>0</v>
      </c>
      <c r="AX161">
        <v>0</v>
      </c>
      <c r="AY161">
        <v>730.67</v>
      </c>
      <c r="AZ161">
        <v>217648.66</v>
      </c>
      <c r="BA161">
        <v>2706188.89</v>
      </c>
      <c r="BB161">
        <v>37403.550000000003</v>
      </c>
      <c r="BC161">
        <v>1000</v>
      </c>
      <c r="BD161">
        <v>1000</v>
      </c>
      <c r="BE161">
        <v>400</v>
      </c>
      <c r="BF161">
        <v>400</v>
      </c>
      <c r="BG161">
        <v>0</v>
      </c>
      <c r="BH161">
        <v>0</v>
      </c>
      <c r="BI161">
        <v>8318.07</v>
      </c>
      <c r="BJ161">
        <v>0</v>
      </c>
      <c r="BK161">
        <v>39582.550000000003</v>
      </c>
      <c r="BL161">
        <v>38867.410000000003</v>
      </c>
      <c r="BM161">
        <v>0</v>
      </c>
      <c r="BN161">
        <v>164.27</v>
      </c>
      <c r="BO161">
        <v>647.77</v>
      </c>
      <c r="BP161">
        <v>0</v>
      </c>
    </row>
    <row r="162" spans="1:68" x14ac:dyDescent="0.2">
      <c r="A162">
        <v>2169</v>
      </c>
      <c r="B162">
        <v>3063756.41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8426.57</v>
      </c>
      <c r="J162">
        <v>0</v>
      </c>
      <c r="K162">
        <v>12528</v>
      </c>
      <c r="L162">
        <v>3553.5</v>
      </c>
      <c r="M162">
        <v>17466.54</v>
      </c>
      <c r="N162">
        <v>0</v>
      </c>
      <c r="O162">
        <v>420.78</v>
      </c>
      <c r="P162">
        <v>0</v>
      </c>
      <c r="Q162">
        <v>0</v>
      </c>
      <c r="R162">
        <v>467600</v>
      </c>
      <c r="S162">
        <v>0</v>
      </c>
      <c r="T162">
        <f t="shared" si="4"/>
        <v>0</v>
      </c>
      <c r="U162">
        <f t="shared" si="4"/>
        <v>0</v>
      </c>
      <c r="V162">
        <f t="shared" si="5"/>
        <v>6800</v>
      </c>
      <c r="W162">
        <f t="shared" si="5"/>
        <v>0</v>
      </c>
      <c r="X162">
        <v>0</v>
      </c>
      <c r="Y162">
        <v>0</v>
      </c>
      <c r="Z162">
        <v>17</v>
      </c>
      <c r="AA162">
        <v>0</v>
      </c>
      <c r="AB162">
        <v>0</v>
      </c>
      <c r="AC162">
        <v>0</v>
      </c>
      <c r="AD162">
        <v>5</v>
      </c>
      <c r="AE162">
        <v>0</v>
      </c>
      <c r="AF162">
        <v>100000</v>
      </c>
      <c r="AG162">
        <v>100000</v>
      </c>
      <c r="AH162">
        <v>100000</v>
      </c>
      <c r="AI162">
        <v>0</v>
      </c>
      <c r="AJ162">
        <v>0</v>
      </c>
      <c r="AK162">
        <v>7.0000000000000007E-2</v>
      </c>
      <c r="AL162">
        <v>0</v>
      </c>
      <c r="AM162">
        <v>0</v>
      </c>
      <c r="AN162">
        <v>7316.16</v>
      </c>
      <c r="AO162">
        <v>0</v>
      </c>
      <c r="AP162">
        <v>0</v>
      </c>
      <c r="AQ162">
        <v>0</v>
      </c>
      <c r="AR162">
        <v>39110.269999999997</v>
      </c>
      <c r="AS162">
        <v>0</v>
      </c>
      <c r="AT162">
        <v>4045.43</v>
      </c>
      <c r="AU162">
        <v>80.39</v>
      </c>
      <c r="AV162">
        <v>2442.9499999999998</v>
      </c>
      <c r="AW162">
        <v>0</v>
      </c>
      <c r="AX162">
        <v>0</v>
      </c>
      <c r="AY162">
        <v>740.1</v>
      </c>
      <c r="AZ162">
        <v>215982.19</v>
      </c>
      <c r="BA162">
        <v>2706188.89</v>
      </c>
      <c r="BB162">
        <v>37829.26</v>
      </c>
      <c r="BC162">
        <v>1000</v>
      </c>
      <c r="BD162">
        <v>1000</v>
      </c>
      <c r="BE162">
        <v>400</v>
      </c>
      <c r="BF162">
        <v>400</v>
      </c>
      <c r="BG162">
        <v>0</v>
      </c>
      <c r="BH162">
        <v>0</v>
      </c>
      <c r="BI162">
        <v>8433.49</v>
      </c>
      <c r="BJ162">
        <v>0</v>
      </c>
      <c r="BK162">
        <v>40034.79</v>
      </c>
      <c r="BL162">
        <v>39319.65</v>
      </c>
      <c r="BM162">
        <v>0</v>
      </c>
      <c r="BN162">
        <v>164.27</v>
      </c>
      <c r="BO162">
        <v>654.67999999999995</v>
      </c>
      <c r="BP162">
        <v>0</v>
      </c>
    </row>
    <row r="163" spans="1:68" x14ac:dyDescent="0.2">
      <c r="A163">
        <v>2170</v>
      </c>
      <c r="B163">
        <v>3063756.41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8544.8799999999992</v>
      </c>
      <c r="J163">
        <v>0</v>
      </c>
      <c r="K163">
        <v>12528</v>
      </c>
      <c r="L163">
        <v>3553.5</v>
      </c>
      <c r="M163">
        <v>17887.740000000002</v>
      </c>
      <c r="N163">
        <v>0</v>
      </c>
      <c r="O163">
        <v>424.99</v>
      </c>
      <c r="P163">
        <v>0</v>
      </c>
      <c r="Q163">
        <v>0</v>
      </c>
      <c r="R163">
        <v>472400</v>
      </c>
      <c r="S163">
        <v>0</v>
      </c>
      <c r="T163">
        <f t="shared" si="4"/>
        <v>0</v>
      </c>
      <c r="U163">
        <f t="shared" si="4"/>
        <v>0</v>
      </c>
      <c r="V163">
        <f t="shared" si="5"/>
        <v>7200</v>
      </c>
      <c r="W163">
        <f t="shared" si="5"/>
        <v>0</v>
      </c>
      <c r="X163">
        <v>0</v>
      </c>
      <c r="Y163">
        <v>0</v>
      </c>
      <c r="Z163">
        <v>18</v>
      </c>
      <c r="AA163">
        <v>0</v>
      </c>
      <c r="AB163">
        <v>0</v>
      </c>
      <c r="AC163">
        <v>0</v>
      </c>
      <c r="AD163">
        <v>6</v>
      </c>
      <c r="AE163">
        <v>0</v>
      </c>
      <c r="AF163">
        <v>100000</v>
      </c>
      <c r="AG163">
        <v>100000</v>
      </c>
      <c r="AH163">
        <v>100000</v>
      </c>
      <c r="AI163">
        <v>0</v>
      </c>
      <c r="AJ163">
        <v>0</v>
      </c>
      <c r="AK163">
        <v>7.0000000000000007E-2</v>
      </c>
      <c r="AL163">
        <v>0</v>
      </c>
      <c r="AM163">
        <v>0</v>
      </c>
      <c r="AN163">
        <v>7420.04</v>
      </c>
      <c r="AO163">
        <v>0</v>
      </c>
      <c r="AP163">
        <v>0</v>
      </c>
      <c r="AQ163">
        <v>0</v>
      </c>
      <c r="AR163">
        <v>39534.019999999997</v>
      </c>
      <c r="AS163">
        <v>0</v>
      </c>
      <c r="AT163">
        <v>4045.43</v>
      </c>
      <c r="AU163">
        <v>80.39</v>
      </c>
      <c r="AV163">
        <v>2692.59</v>
      </c>
      <c r="AW163">
        <v>0</v>
      </c>
      <c r="AX163">
        <v>0</v>
      </c>
      <c r="AY163">
        <v>749.52</v>
      </c>
      <c r="AZ163">
        <v>214317.52</v>
      </c>
      <c r="BA163">
        <v>2706188.89</v>
      </c>
      <c r="BB163">
        <v>38254.769999999997</v>
      </c>
      <c r="BC163">
        <v>1000</v>
      </c>
      <c r="BD163">
        <v>1000</v>
      </c>
      <c r="BE163">
        <v>400</v>
      </c>
      <c r="BF163">
        <v>400</v>
      </c>
      <c r="BG163">
        <v>0</v>
      </c>
      <c r="BH163">
        <v>0</v>
      </c>
      <c r="BI163">
        <v>8550.64</v>
      </c>
      <c r="BJ163">
        <v>0</v>
      </c>
      <c r="BK163">
        <v>40486.83</v>
      </c>
      <c r="BL163">
        <v>39771.699999999997</v>
      </c>
      <c r="BM163">
        <v>0</v>
      </c>
      <c r="BN163">
        <v>164.27</v>
      </c>
      <c r="BO163">
        <v>660.44</v>
      </c>
      <c r="BP163">
        <v>0</v>
      </c>
    </row>
    <row r="164" spans="1:68" x14ac:dyDescent="0.2">
      <c r="A164">
        <v>2171</v>
      </c>
      <c r="B164">
        <v>3063756.41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8541.1</v>
      </c>
      <c r="J164">
        <v>0</v>
      </c>
      <c r="K164">
        <v>12528</v>
      </c>
      <c r="L164">
        <v>3553.5</v>
      </c>
      <c r="M164">
        <v>18313.23</v>
      </c>
      <c r="N164">
        <v>0</v>
      </c>
      <c r="O164">
        <v>429.24</v>
      </c>
      <c r="P164">
        <v>0</v>
      </c>
      <c r="Q164">
        <v>0</v>
      </c>
      <c r="R164">
        <v>476800</v>
      </c>
      <c r="S164">
        <v>0</v>
      </c>
      <c r="T164">
        <f t="shared" si="4"/>
        <v>0</v>
      </c>
      <c r="U164">
        <f t="shared" si="4"/>
        <v>0</v>
      </c>
      <c r="V164">
        <f t="shared" si="5"/>
        <v>6400</v>
      </c>
      <c r="W164">
        <f t="shared" si="5"/>
        <v>0</v>
      </c>
      <c r="X164">
        <v>0</v>
      </c>
      <c r="Y164">
        <v>0</v>
      </c>
      <c r="Z164">
        <v>16</v>
      </c>
      <c r="AA164">
        <v>0</v>
      </c>
      <c r="AB164">
        <v>0</v>
      </c>
      <c r="AC164">
        <v>0</v>
      </c>
      <c r="AD164">
        <v>5</v>
      </c>
      <c r="AE164">
        <v>0</v>
      </c>
      <c r="AF164">
        <v>100000</v>
      </c>
      <c r="AG164">
        <v>100000</v>
      </c>
      <c r="AH164">
        <v>100000</v>
      </c>
      <c r="AI164">
        <v>0</v>
      </c>
      <c r="AJ164">
        <v>0</v>
      </c>
      <c r="AK164">
        <v>7.0000000000000007E-2</v>
      </c>
      <c r="AL164">
        <v>0</v>
      </c>
      <c r="AM164">
        <v>0</v>
      </c>
      <c r="AN164">
        <v>7527.89</v>
      </c>
      <c r="AO164">
        <v>0</v>
      </c>
      <c r="AP164">
        <v>0</v>
      </c>
      <c r="AQ164">
        <v>0</v>
      </c>
      <c r="AR164">
        <v>39915.53</v>
      </c>
      <c r="AS164">
        <v>0</v>
      </c>
      <c r="AT164">
        <v>4045.43</v>
      </c>
      <c r="AU164">
        <v>80.39</v>
      </c>
      <c r="AV164">
        <v>2910.45</v>
      </c>
      <c r="AW164">
        <v>0</v>
      </c>
      <c r="AX164">
        <v>0</v>
      </c>
      <c r="AY164">
        <v>759.08</v>
      </c>
      <c r="AZ164">
        <v>212629.56</v>
      </c>
      <c r="BA164">
        <v>2706188.89</v>
      </c>
      <c r="BB164">
        <v>38686.36</v>
      </c>
      <c r="BC164">
        <v>1000</v>
      </c>
      <c r="BD164">
        <v>1000</v>
      </c>
      <c r="BE164">
        <v>400</v>
      </c>
      <c r="BF164">
        <v>400</v>
      </c>
      <c r="BG164">
        <v>0</v>
      </c>
      <c r="BH164">
        <v>0</v>
      </c>
      <c r="BI164">
        <v>8548.01</v>
      </c>
      <c r="BJ164">
        <v>0</v>
      </c>
      <c r="BK164">
        <v>40945.32</v>
      </c>
      <c r="BL164">
        <v>40230.18</v>
      </c>
      <c r="BM164">
        <v>0</v>
      </c>
      <c r="BN164">
        <v>164.27</v>
      </c>
      <c r="BO164">
        <v>667.36</v>
      </c>
      <c r="BP164">
        <v>0</v>
      </c>
    </row>
    <row r="165" spans="1:68" x14ac:dyDescent="0.2">
      <c r="A165">
        <v>2172</v>
      </c>
      <c r="B165">
        <v>3063756.41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8662.86</v>
      </c>
      <c r="J165">
        <v>0</v>
      </c>
      <c r="K165">
        <v>12528</v>
      </c>
      <c r="L165">
        <v>3553.5</v>
      </c>
      <c r="M165">
        <v>18742.71</v>
      </c>
      <c r="N165">
        <v>0</v>
      </c>
      <c r="O165">
        <v>433.53</v>
      </c>
      <c r="P165">
        <v>0</v>
      </c>
      <c r="Q165">
        <v>0</v>
      </c>
      <c r="R165">
        <v>481600</v>
      </c>
      <c r="S165">
        <v>0</v>
      </c>
      <c r="T165">
        <f t="shared" si="4"/>
        <v>0</v>
      </c>
      <c r="U165">
        <f t="shared" si="4"/>
        <v>0</v>
      </c>
      <c r="V165">
        <f t="shared" si="5"/>
        <v>6800</v>
      </c>
      <c r="W165">
        <f t="shared" si="5"/>
        <v>0</v>
      </c>
      <c r="X165">
        <v>0</v>
      </c>
      <c r="Y165">
        <v>0</v>
      </c>
      <c r="Z165">
        <v>17</v>
      </c>
      <c r="AA165">
        <v>0</v>
      </c>
      <c r="AB165">
        <v>0</v>
      </c>
      <c r="AC165">
        <v>0</v>
      </c>
      <c r="AD165">
        <v>5</v>
      </c>
      <c r="AE165">
        <v>0</v>
      </c>
      <c r="AF165">
        <v>100000</v>
      </c>
      <c r="AG165">
        <v>100000</v>
      </c>
      <c r="AH165">
        <v>100000</v>
      </c>
      <c r="AI165">
        <v>0</v>
      </c>
      <c r="AJ165">
        <v>0</v>
      </c>
      <c r="AK165">
        <v>7.0000000000000007E-2</v>
      </c>
      <c r="AL165">
        <v>0</v>
      </c>
      <c r="AM165">
        <v>0</v>
      </c>
      <c r="AN165">
        <v>7555.91</v>
      </c>
      <c r="AO165">
        <v>0</v>
      </c>
      <c r="AP165">
        <v>0</v>
      </c>
      <c r="AQ165">
        <v>0</v>
      </c>
      <c r="AR165">
        <v>40305.11</v>
      </c>
      <c r="AS165">
        <v>0</v>
      </c>
      <c r="AT165">
        <v>4045.43</v>
      </c>
      <c r="AU165">
        <v>80.39</v>
      </c>
      <c r="AV165">
        <v>3176.37</v>
      </c>
      <c r="AW165">
        <v>0</v>
      </c>
      <c r="AX165">
        <v>0</v>
      </c>
      <c r="AY165">
        <v>768.77</v>
      </c>
      <c r="AZ165">
        <v>210915.73</v>
      </c>
      <c r="BA165">
        <v>2706188.89</v>
      </c>
      <c r="BB165">
        <v>39124.120000000003</v>
      </c>
      <c r="BC165">
        <v>1000</v>
      </c>
      <c r="BD165">
        <v>1000</v>
      </c>
      <c r="BE165">
        <v>400</v>
      </c>
      <c r="BF165">
        <v>400</v>
      </c>
      <c r="BG165">
        <v>0</v>
      </c>
      <c r="BH165">
        <v>0</v>
      </c>
      <c r="BI165">
        <v>8670.35</v>
      </c>
      <c r="BJ165">
        <v>0</v>
      </c>
      <c r="BK165">
        <v>41410.370000000003</v>
      </c>
      <c r="BL165">
        <v>40695.24</v>
      </c>
      <c r="BM165">
        <v>0</v>
      </c>
      <c r="BN165">
        <v>164.27</v>
      </c>
      <c r="BO165">
        <v>674.85</v>
      </c>
      <c r="BP165">
        <v>0</v>
      </c>
    </row>
    <row r="166" spans="1:68" x14ac:dyDescent="0.2">
      <c r="A166">
        <v>2173</v>
      </c>
      <c r="B166">
        <v>3063756.41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8786.92</v>
      </c>
      <c r="J166">
        <v>0</v>
      </c>
      <c r="K166">
        <v>12528</v>
      </c>
      <c r="L166">
        <v>3553.5</v>
      </c>
      <c r="M166">
        <v>19176.509999999998</v>
      </c>
      <c r="N166">
        <v>0</v>
      </c>
      <c r="O166">
        <v>437.87</v>
      </c>
      <c r="P166">
        <v>0</v>
      </c>
      <c r="Q166">
        <v>0</v>
      </c>
      <c r="R166">
        <v>486400</v>
      </c>
      <c r="S166">
        <v>0</v>
      </c>
      <c r="T166">
        <f t="shared" si="4"/>
        <v>0</v>
      </c>
      <c r="U166">
        <f t="shared" si="4"/>
        <v>0</v>
      </c>
      <c r="V166">
        <f t="shared" si="5"/>
        <v>7200</v>
      </c>
      <c r="W166">
        <f t="shared" si="5"/>
        <v>0</v>
      </c>
      <c r="X166">
        <v>0</v>
      </c>
      <c r="Y166">
        <v>0</v>
      </c>
      <c r="Z166">
        <v>18</v>
      </c>
      <c r="AA166">
        <v>0</v>
      </c>
      <c r="AB166">
        <v>0</v>
      </c>
      <c r="AC166">
        <v>0</v>
      </c>
      <c r="AD166">
        <v>6</v>
      </c>
      <c r="AE166">
        <v>0</v>
      </c>
      <c r="AF166">
        <v>100000</v>
      </c>
      <c r="AG166">
        <v>100000</v>
      </c>
      <c r="AH166">
        <v>100000</v>
      </c>
      <c r="AI166">
        <v>0</v>
      </c>
      <c r="AJ166">
        <v>0</v>
      </c>
      <c r="AK166">
        <v>0.08</v>
      </c>
      <c r="AL166">
        <v>0</v>
      </c>
      <c r="AM166">
        <v>0</v>
      </c>
      <c r="AN166">
        <v>7691.56</v>
      </c>
      <c r="AO166">
        <v>0</v>
      </c>
      <c r="AP166">
        <v>0</v>
      </c>
      <c r="AQ166">
        <v>0</v>
      </c>
      <c r="AR166">
        <v>40742.69</v>
      </c>
      <c r="AS166">
        <v>0</v>
      </c>
      <c r="AT166">
        <v>4045.43</v>
      </c>
      <c r="AU166">
        <v>80.39</v>
      </c>
      <c r="AV166">
        <v>3382.71</v>
      </c>
      <c r="AW166">
        <v>0</v>
      </c>
      <c r="AX166">
        <v>0</v>
      </c>
      <c r="AY166">
        <v>778.51</v>
      </c>
      <c r="AZ166">
        <v>209196.35</v>
      </c>
      <c r="BA166">
        <v>2706188.89</v>
      </c>
      <c r="BB166">
        <v>39563.57</v>
      </c>
      <c r="BC166">
        <v>1000</v>
      </c>
      <c r="BD166">
        <v>1000</v>
      </c>
      <c r="BE166">
        <v>400</v>
      </c>
      <c r="BF166">
        <v>400</v>
      </c>
      <c r="BG166">
        <v>0</v>
      </c>
      <c r="BH166">
        <v>0</v>
      </c>
      <c r="BI166">
        <v>8792.69</v>
      </c>
      <c r="BJ166">
        <v>0</v>
      </c>
      <c r="BK166">
        <v>41877.22</v>
      </c>
      <c r="BL166">
        <v>41162.080000000002</v>
      </c>
      <c r="BM166">
        <v>0</v>
      </c>
      <c r="BN166">
        <v>164.27</v>
      </c>
      <c r="BO166">
        <v>680.61</v>
      </c>
      <c r="BP166">
        <v>0</v>
      </c>
    </row>
    <row r="167" spans="1:68" x14ac:dyDescent="0.2">
      <c r="A167">
        <v>2174</v>
      </c>
      <c r="B167">
        <v>3063756.41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8820.77</v>
      </c>
      <c r="J167">
        <v>0</v>
      </c>
      <c r="K167">
        <v>12528</v>
      </c>
      <c r="L167">
        <v>3553.5</v>
      </c>
      <c r="M167">
        <v>19614.63</v>
      </c>
      <c r="N167">
        <v>0</v>
      </c>
      <c r="O167">
        <v>442.24</v>
      </c>
      <c r="P167">
        <v>0</v>
      </c>
      <c r="Q167">
        <v>0</v>
      </c>
      <c r="R167">
        <v>491200</v>
      </c>
      <c r="S167">
        <v>0</v>
      </c>
      <c r="T167">
        <f t="shared" si="4"/>
        <v>0</v>
      </c>
      <c r="U167">
        <f t="shared" si="4"/>
        <v>0</v>
      </c>
      <c r="V167">
        <f t="shared" si="5"/>
        <v>6800</v>
      </c>
      <c r="W167">
        <f t="shared" si="5"/>
        <v>0</v>
      </c>
      <c r="X167">
        <v>0</v>
      </c>
      <c r="Y167">
        <v>0</v>
      </c>
      <c r="Z167">
        <v>17</v>
      </c>
      <c r="AA167">
        <v>0</v>
      </c>
      <c r="AB167">
        <v>0</v>
      </c>
      <c r="AC167">
        <v>0</v>
      </c>
      <c r="AD167">
        <v>5</v>
      </c>
      <c r="AE167">
        <v>0</v>
      </c>
      <c r="AF167">
        <v>100000</v>
      </c>
      <c r="AG167">
        <v>100000</v>
      </c>
      <c r="AH167">
        <v>100000</v>
      </c>
      <c r="AI167">
        <v>0</v>
      </c>
      <c r="AJ167">
        <v>0</v>
      </c>
      <c r="AK167">
        <v>0.08</v>
      </c>
      <c r="AL167">
        <v>0</v>
      </c>
      <c r="AM167">
        <v>0</v>
      </c>
      <c r="AN167">
        <v>7782.6</v>
      </c>
      <c r="AO167">
        <v>0</v>
      </c>
      <c r="AP167">
        <v>0</v>
      </c>
      <c r="AQ167">
        <v>0</v>
      </c>
      <c r="AR167">
        <v>41136.879999999997</v>
      </c>
      <c r="AS167">
        <v>0</v>
      </c>
      <c r="AT167">
        <v>4045.43</v>
      </c>
      <c r="AU167">
        <v>80.39</v>
      </c>
      <c r="AV167">
        <v>3575.23</v>
      </c>
      <c r="AW167">
        <v>0</v>
      </c>
      <c r="AX167">
        <v>0</v>
      </c>
      <c r="AY167">
        <v>788.49</v>
      </c>
      <c r="AZ167">
        <v>207500.07</v>
      </c>
      <c r="BA167">
        <v>2706188.89</v>
      </c>
      <c r="BB167">
        <v>40014.589999999997</v>
      </c>
      <c r="BC167">
        <v>1000</v>
      </c>
      <c r="BD167">
        <v>1000</v>
      </c>
      <c r="BE167">
        <v>400</v>
      </c>
      <c r="BF167">
        <v>400</v>
      </c>
      <c r="BG167">
        <v>0</v>
      </c>
      <c r="BH167">
        <v>0</v>
      </c>
      <c r="BI167">
        <v>8827.68</v>
      </c>
      <c r="BJ167">
        <v>0</v>
      </c>
      <c r="BK167">
        <v>42356.21</v>
      </c>
      <c r="BL167">
        <v>41641.07</v>
      </c>
      <c r="BM167">
        <v>0</v>
      </c>
      <c r="BN167">
        <v>164.27</v>
      </c>
      <c r="BO167">
        <v>687.53</v>
      </c>
      <c r="BP167">
        <v>0</v>
      </c>
    </row>
    <row r="168" spans="1:68" x14ac:dyDescent="0.2">
      <c r="A168">
        <v>2175</v>
      </c>
      <c r="B168">
        <v>3063756.41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9053.08</v>
      </c>
      <c r="J168">
        <v>0</v>
      </c>
      <c r="K168">
        <v>12528</v>
      </c>
      <c r="L168">
        <v>3553.5</v>
      </c>
      <c r="M168">
        <v>20057.099999999999</v>
      </c>
      <c r="N168">
        <v>0</v>
      </c>
      <c r="O168">
        <v>446.67</v>
      </c>
      <c r="P168">
        <v>0</v>
      </c>
      <c r="Q168">
        <v>0</v>
      </c>
      <c r="R168">
        <v>496400</v>
      </c>
      <c r="S168">
        <v>0</v>
      </c>
      <c r="T168">
        <f t="shared" si="4"/>
        <v>0</v>
      </c>
      <c r="U168">
        <f t="shared" si="4"/>
        <v>0</v>
      </c>
      <c r="V168">
        <f t="shared" si="5"/>
        <v>7600</v>
      </c>
      <c r="W168">
        <f t="shared" si="5"/>
        <v>0</v>
      </c>
      <c r="X168">
        <v>0</v>
      </c>
      <c r="Y168">
        <v>0</v>
      </c>
      <c r="Z168">
        <v>19</v>
      </c>
      <c r="AA168">
        <v>0</v>
      </c>
      <c r="AB168">
        <v>0</v>
      </c>
      <c r="AC168">
        <v>0</v>
      </c>
      <c r="AD168">
        <v>8</v>
      </c>
      <c r="AE168">
        <v>0</v>
      </c>
      <c r="AF168">
        <v>100000</v>
      </c>
      <c r="AG168">
        <v>100000</v>
      </c>
      <c r="AH168">
        <v>100000</v>
      </c>
      <c r="AI168">
        <v>0</v>
      </c>
      <c r="AJ168">
        <v>0</v>
      </c>
      <c r="AK168">
        <v>0.08</v>
      </c>
      <c r="AL168">
        <v>0</v>
      </c>
      <c r="AM168">
        <v>0</v>
      </c>
      <c r="AN168">
        <v>7869.2</v>
      </c>
      <c r="AO168">
        <v>0</v>
      </c>
      <c r="AP168">
        <v>0</v>
      </c>
      <c r="AQ168">
        <v>0</v>
      </c>
      <c r="AR168">
        <v>41607.46</v>
      </c>
      <c r="AS168">
        <v>0</v>
      </c>
      <c r="AT168">
        <v>4045.43</v>
      </c>
      <c r="AU168">
        <v>80.39</v>
      </c>
      <c r="AV168">
        <v>3799.45</v>
      </c>
      <c r="AW168">
        <v>0</v>
      </c>
      <c r="AX168">
        <v>0</v>
      </c>
      <c r="AY168">
        <v>798.52</v>
      </c>
      <c r="AZ168">
        <v>205727.69</v>
      </c>
      <c r="BA168">
        <v>2706188.89</v>
      </c>
      <c r="BB168">
        <v>40467.129999999997</v>
      </c>
      <c r="BC168">
        <v>1000</v>
      </c>
      <c r="BD168">
        <v>1000</v>
      </c>
      <c r="BE168">
        <v>400</v>
      </c>
      <c r="BF168">
        <v>400</v>
      </c>
      <c r="BG168">
        <v>0</v>
      </c>
      <c r="BH168">
        <v>0</v>
      </c>
      <c r="BI168">
        <v>9058.85</v>
      </c>
      <c r="BJ168">
        <v>0</v>
      </c>
      <c r="BK168">
        <v>42836.959999999999</v>
      </c>
      <c r="BL168">
        <v>42121.82</v>
      </c>
      <c r="BM168">
        <v>0</v>
      </c>
      <c r="BN168">
        <v>164.27</v>
      </c>
      <c r="BO168">
        <v>693.29</v>
      </c>
      <c r="BP168">
        <v>0</v>
      </c>
    </row>
    <row r="169" spans="1:68" x14ac:dyDescent="0.2">
      <c r="A169">
        <v>2176</v>
      </c>
      <c r="B169">
        <v>3063756.41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9083.4699999999993</v>
      </c>
      <c r="J169">
        <v>0</v>
      </c>
      <c r="K169">
        <v>12528</v>
      </c>
      <c r="L169">
        <v>3553.5</v>
      </c>
      <c r="M169">
        <v>20504.22</v>
      </c>
      <c r="N169">
        <v>0</v>
      </c>
      <c r="O169">
        <v>451.13</v>
      </c>
      <c r="P169">
        <v>0</v>
      </c>
      <c r="Q169">
        <v>0</v>
      </c>
      <c r="R169">
        <v>501200</v>
      </c>
      <c r="S169">
        <v>0</v>
      </c>
      <c r="T169">
        <f t="shared" si="4"/>
        <v>0</v>
      </c>
      <c r="U169">
        <f t="shared" si="4"/>
        <v>0</v>
      </c>
      <c r="V169">
        <f t="shared" si="5"/>
        <v>8000</v>
      </c>
      <c r="W169">
        <f t="shared" si="5"/>
        <v>0</v>
      </c>
      <c r="X169">
        <v>0</v>
      </c>
      <c r="Y169">
        <v>0</v>
      </c>
      <c r="Z169">
        <v>20</v>
      </c>
      <c r="AA169">
        <v>0</v>
      </c>
      <c r="AB169">
        <v>0</v>
      </c>
      <c r="AC169">
        <v>0</v>
      </c>
      <c r="AD169">
        <v>8</v>
      </c>
      <c r="AE169">
        <v>0</v>
      </c>
      <c r="AF169">
        <v>100000</v>
      </c>
      <c r="AG169">
        <v>100000</v>
      </c>
      <c r="AH169">
        <v>100000</v>
      </c>
      <c r="AI169">
        <v>0</v>
      </c>
      <c r="AJ169">
        <v>0</v>
      </c>
      <c r="AK169">
        <v>0.08</v>
      </c>
      <c r="AL169">
        <v>0</v>
      </c>
      <c r="AM169">
        <v>0</v>
      </c>
      <c r="AN169">
        <v>7913.52</v>
      </c>
      <c r="AO169">
        <v>0</v>
      </c>
      <c r="AP169">
        <v>0</v>
      </c>
      <c r="AQ169">
        <v>0</v>
      </c>
      <c r="AR169">
        <v>42112.21</v>
      </c>
      <c r="AS169">
        <v>0</v>
      </c>
      <c r="AT169">
        <v>4045.43</v>
      </c>
      <c r="AU169">
        <v>80.39</v>
      </c>
      <c r="AV169">
        <v>4013.2</v>
      </c>
      <c r="AW169">
        <v>0</v>
      </c>
      <c r="AX169">
        <v>0</v>
      </c>
      <c r="AY169">
        <v>808.65</v>
      </c>
      <c r="AZ169">
        <v>203937.23</v>
      </c>
      <c r="BA169">
        <v>2706188.89</v>
      </c>
      <c r="BB169">
        <v>40924.81</v>
      </c>
      <c r="BC169">
        <v>1000</v>
      </c>
      <c r="BD169">
        <v>1000</v>
      </c>
      <c r="BE169">
        <v>400</v>
      </c>
      <c r="BF169">
        <v>400</v>
      </c>
      <c r="BG169">
        <v>0</v>
      </c>
      <c r="BH169">
        <v>0</v>
      </c>
      <c r="BI169">
        <v>9088.65</v>
      </c>
      <c r="BJ169">
        <v>0</v>
      </c>
      <c r="BK169">
        <v>43323.17</v>
      </c>
      <c r="BL169">
        <v>42608.04</v>
      </c>
      <c r="BM169">
        <v>0</v>
      </c>
      <c r="BN169">
        <v>164.27</v>
      </c>
      <c r="BO169">
        <v>698.48</v>
      </c>
      <c r="BP169">
        <v>0</v>
      </c>
    </row>
    <row r="170" spans="1:68" x14ac:dyDescent="0.2">
      <c r="A170">
        <v>2177</v>
      </c>
      <c r="B170">
        <v>3063756.41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9186.7900000000009</v>
      </c>
      <c r="J170">
        <v>0</v>
      </c>
      <c r="K170">
        <v>12528</v>
      </c>
      <c r="L170">
        <v>3553.5</v>
      </c>
      <c r="M170">
        <v>20955.689999999999</v>
      </c>
      <c r="N170">
        <v>0</v>
      </c>
      <c r="O170">
        <v>455.64</v>
      </c>
      <c r="P170">
        <v>0</v>
      </c>
      <c r="Q170">
        <v>0</v>
      </c>
      <c r="R170">
        <v>506400</v>
      </c>
      <c r="S170">
        <v>0</v>
      </c>
      <c r="T170">
        <f t="shared" si="4"/>
        <v>0</v>
      </c>
      <c r="U170">
        <f t="shared" si="4"/>
        <v>0</v>
      </c>
      <c r="V170">
        <f t="shared" si="5"/>
        <v>8400</v>
      </c>
      <c r="W170">
        <f t="shared" si="5"/>
        <v>0</v>
      </c>
      <c r="X170">
        <v>0</v>
      </c>
      <c r="Y170">
        <v>0</v>
      </c>
      <c r="Z170">
        <v>21</v>
      </c>
      <c r="AA170">
        <v>0</v>
      </c>
      <c r="AB170">
        <v>0</v>
      </c>
      <c r="AC170">
        <v>0</v>
      </c>
      <c r="AD170">
        <v>8</v>
      </c>
      <c r="AE170">
        <v>0</v>
      </c>
      <c r="AF170">
        <v>100000</v>
      </c>
      <c r="AG170">
        <v>100000</v>
      </c>
      <c r="AH170">
        <v>100000</v>
      </c>
      <c r="AI170">
        <v>0</v>
      </c>
      <c r="AJ170">
        <v>0</v>
      </c>
      <c r="AK170">
        <v>0.09</v>
      </c>
      <c r="AL170">
        <v>0</v>
      </c>
      <c r="AM170">
        <v>0</v>
      </c>
      <c r="AN170">
        <v>8024.42</v>
      </c>
      <c r="AO170">
        <v>0</v>
      </c>
      <c r="AP170">
        <v>0</v>
      </c>
      <c r="AQ170">
        <v>0</v>
      </c>
      <c r="AR170">
        <v>42598.52</v>
      </c>
      <c r="AS170">
        <v>0</v>
      </c>
      <c r="AT170">
        <v>4045.43</v>
      </c>
      <c r="AU170">
        <v>80.39</v>
      </c>
      <c r="AV170">
        <v>4200.18</v>
      </c>
      <c r="AW170">
        <v>0</v>
      </c>
      <c r="AX170">
        <v>0</v>
      </c>
      <c r="AY170">
        <v>818.89</v>
      </c>
      <c r="AZ170">
        <v>202163.26</v>
      </c>
      <c r="BA170">
        <v>2706188.89</v>
      </c>
      <c r="BB170">
        <v>41386.89</v>
      </c>
      <c r="BC170">
        <v>1000</v>
      </c>
      <c r="BD170">
        <v>1000</v>
      </c>
      <c r="BE170">
        <v>400</v>
      </c>
      <c r="BF170">
        <v>400</v>
      </c>
      <c r="BG170">
        <v>0</v>
      </c>
      <c r="BH170">
        <v>0</v>
      </c>
      <c r="BI170">
        <v>9194.2800000000007</v>
      </c>
      <c r="BJ170">
        <v>0</v>
      </c>
      <c r="BK170">
        <v>43813.98</v>
      </c>
      <c r="BL170">
        <v>43098.85</v>
      </c>
      <c r="BM170">
        <v>0</v>
      </c>
      <c r="BN170">
        <v>164.27</v>
      </c>
      <c r="BO170">
        <v>705.97</v>
      </c>
      <c r="BP170">
        <v>0</v>
      </c>
    </row>
    <row r="171" spans="1:68" x14ac:dyDescent="0.2">
      <c r="A171">
        <v>2178</v>
      </c>
      <c r="B171">
        <v>3063756.41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9274.9599999999991</v>
      </c>
      <c r="J171">
        <v>0</v>
      </c>
      <c r="K171">
        <v>12528</v>
      </c>
      <c r="L171">
        <v>3553.5</v>
      </c>
      <c r="M171">
        <v>21411.81</v>
      </c>
      <c r="N171">
        <v>0</v>
      </c>
      <c r="O171">
        <v>460.2</v>
      </c>
      <c r="P171">
        <v>0</v>
      </c>
      <c r="Q171">
        <v>0</v>
      </c>
      <c r="R171">
        <v>511200</v>
      </c>
      <c r="S171">
        <v>0</v>
      </c>
      <c r="T171">
        <f t="shared" si="4"/>
        <v>0</v>
      </c>
      <c r="U171">
        <f t="shared" si="4"/>
        <v>0</v>
      </c>
      <c r="V171">
        <f t="shared" si="5"/>
        <v>8000</v>
      </c>
      <c r="W171">
        <f t="shared" si="5"/>
        <v>0</v>
      </c>
      <c r="X171">
        <v>0</v>
      </c>
      <c r="Y171">
        <v>0</v>
      </c>
      <c r="Z171">
        <v>20</v>
      </c>
      <c r="AA171">
        <v>0</v>
      </c>
      <c r="AB171">
        <v>0</v>
      </c>
      <c r="AC171">
        <v>0</v>
      </c>
      <c r="AD171">
        <v>9</v>
      </c>
      <c r="AE171">
        <v>0</v>
      </c>
      <c r="AF171">
        <v>100000</v>
      </c>
      <c r="AG171">
        <v>100000</v>
      </c>
      <c r="AH171">
        <v>100000</v>
      </c>
      <c r="AI171">
        <v>0</v>
      </c>
      <c r="AJ171">
        <v>0</v>
      </c>
      <c r="AK171">
        <v>0.08</v>
      </c>
      <c r="AL171">
        <v>0</v>
      </c>
      <c r="AM171">
        <v>0</v>
      </c>
      <c r="AN171">
        <v>8135.52</v>
      </c>
      <c r="AO171">
        <v>0</v>
      </c>
      <c r="AP171">
        <v>0</v>
      </c>
      <c r="AQ171">
        <v>0</v>
      </c>
      <c r="AR171">
        <v>43086.559999999998</v>
      </c>
      <c r="AS171">
        <v>0</v>
      </c>
      <c r="AT171">
        <v>4045.43</v>
      </c>
      <c r="AU171">
        <v>80.39</v>
      </c>
      <c r="AV171">
        <v>4400.13</v>
      </c>
      <c r="AW171">
        <v>0</v>
      </c>
      <c r="AX171">
        <v>0</v>
      </c>
      <c r="AY171">
        <v>829.22</v>
      </c>
      <c r="AZ171">
        <v>200411.74</v>
      </c>
      <c r="BA171">
        <v>2706188.89</v>
      </c>
      <c r="BB171">
        <v>41853.71</v>
      </c>
      <c r="BC171">
        <v>1000</v>
      </c>
      <c r="BD171">
        <v>1000</v>
      </c>
      <c r="BE171">
        <v>400</v>
      </c>
      <c r="BF171">
        <v>400</v>
      </c>
      <c r="BG171">
        <v>0</v>
      </c>
      <c r="BH171">
        <v>0</v>
      </c>
      <c r="BI171">
        <v>9281.2999999999993</v>
      </c>
      <c r="BJ171">
        <v>0</v>
      </c>
      <c r="BK171">
        <v>44309.760000000002</v>
      </c>
      <c r="BL171">
        <v>43594.62</v>
      </c>
      <c r="BM171">
        <v>0</v>
      </c>
      <c r="BN171">
        <v>164.27</v>
      </c>
      <c r="BO171">
        <v>712.31</v>
      </c>
      <c r="BP171">
        <v>0</v>
      </c>
    </row>
    <row r="172" spans="1:68" x14ac:dyDescent="0.2">
      <c r="A172">
        <v>2179</v>
      </c>
      <c r="B172">
        <v>3063756.41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8563.2999999999993</v>
      </c>
      <c r="J172">
        <v>722.44</v>
      </c>
      <c r="K172">
        <v>12528</v>
      </c>
      <c r="L172">
        <v>3553.5</v>
      </c>
      <c r="M172">
        <v>21871.74</v>
      </c>
      <c r="N172">
        <v>0.54</v>
      </c>
      <c r="O172">
        <v>464.8</v>
      </c>
      <c r="P172">
        <v>0</v>
      </c>
      <c r="Q172">
        <v>0</v>
      </c>
      <c r="R172">
        <v>508000</v>
      </c>
      <c r="S172">
        <v>8400</v>
      </c>
      <c r="T172">
        <f t="shared" si="4"/>
        <v>0</v>
      </c>
      <c r="U172">
        <f t="shared" si="4"/>
        <v>0</v>
      </c>
      <c r="V172">
        <f t="shared" si="5"/>
        <v>1200</v>
      </c>
      <c r="W172">
        <f t="shared" si="5"/>
        <v>7200</v>
      </c>
      <c r="X172">
        <v>0</v>
      </c>
      <c r="Y172">
        <v>0</v>
      </c>
      <c r="Z172">
        <v>3</v>
      </c>
      <c r="AA172">
        <v>18</v>
      </c>
      <c r="AB172">
        <v>0</v>
      </c>
      <c r="AC172">
        <v>0</v>
      </c>
      <c r="AD172">
        <v>8</v>
      </c>
      <c r="AE172">
        <v>0</v>
      </c>
      <c r="AF172">
        <v>100000</v>
      </c>
      <c r="AG172">
        <v>100000</v>
      </c>
      <c r="AH172">
        <v>100000</v>
      </c>
      <c r="AI172">
        <v>0</v>
      </c>
      <c r="AJ172">
        <v>0</v>
      </c>
      <c r="AK172">
        <v>0.09</v>
      </c>
      <c r="AL172">
        <v>0</v>
      </c>
      <c r="AM172">
        <v>0</v>
      </c>
      <c r="AN172">
        <v>8181.89</v>
      </c>
      <c r="AO172">
        <v>0</v>
      </c>
      <c r="AP172">
        <v>0</v>
      </c>
      <c r="AQ172">
        <v>0</v>
      </c>
      <c r="AR172">
        <v>43581.51</v>
      </c>
      <c r="AS172">
        <v>0</v>
      </c>
      <c r="AT172">
        <v>4045.43</v>
      </c>
      <c r="AU172">
        <v>80.39</v>
      </c>
      <c r="AV172">
        <v>4587.55</v>
      </c>
      <c r="AW172">
        <v>0</v>
      </c>
      <c r="AX172">
        <v>0</v>
      </c>
      <c r="AY172">
        <v>839.66</v>
      </c>
      <c r="AZ172">
        <v>198621.19</v>
      </c>
      <c r="BA172">
        <v>2706188.89</v>
      </c>
      <c r="BB172">
        <v>42324.959999999999</v>
      </c>
      <c r="BC172">
        <v>1000</v>
      </c>
      <c r="BD172">
        <v>1000</v>
      </c>
      <c r="BE172">
        <v>400</v>
      </c>
      <c r="BF172">
        <v>400</v>
      </c>
      <c r="BG172">
        <v>0</v>
      </c>
      <c r="BH172">
        <v>0</v>
      </c>
      <c r="BI172">
        <v>8570.7900000000009</v>
      </c>
      <c r="BJ172">
        <v>722.44</v>
      </c>
      <c r="BK172">
        <v>44810.28</v>
      </c>
      <c r="BL172">
        <v>44095.15</v>
      </c>
      <c r="BM172">
        <v>0</v>
      </c>
      <c r="BN172">
        <v>164.27</v>
      </c>
      <c r="BO172">
        <v>719.8</v>
      </c>
      <c r="BP172">
        <v>0</v>
      </c>
    </row>
    <row r="173" spans="1:68" x14ac:dyDescent="0.2">
      <c r="A173">
        <v>2180</v>
      </c>
      <c r="B173">
        <v>3063756.41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8652.0499999999993</v>
      </c>
      <c r="J173">
        <v>722.44</v>
      </c>
      <c r="K173">
        <v>12528</v>
      </c>
      <c r="L173">
        <v>3553.5</v>
      </c>
      <c r="M173">
        <v>22328.76</v>
      </c>
      <c r="N173">
        <v>8.67</v>
      </c>
      <c r="O173">
        <v>469.45</v>
      </c>
      <c r="P173">
        <v>0</v>
      </c>
      <c r="Q173">
        <v>0</v>
      </c>
      <c r="R173">
        <v>504800</v>
      </c>
      <c r="S173">
        <v>16800</v>
      </c>
      <c r="T173">
        <f t="shared" si="4"/>
        <v>0</v>
      </c>
      <c r="U173">
        <f t="shared" si="4"/>
        <v>0</v>
      </c>
      <c r="V173">
        <f t="shared" si="5"/>
        <v>0</v>
      </c>
      <c r="W173">
        <f t="shared" si="5"/>
        <v>8800</v>
      </c>
      <c r="X173">
        <v>0</v>
      </c>
      <c r="Y173">
        <v>0</v>
      </c>
      <c r="Z173">
        <v>0</v>
      </c>
      <c r="AA173">
        <v>22</v>
      </c>
      <c r="AB173">
        <v>0</v>
      </c>
      <c r="AC173">
        <v>0</v>
      </c>
      <c r="AD173">
        <v>8</v>
      </c>
      <c r="AE173">
        <v>0</v>
      </c>
      <c r="AF173">
        <v>100000</v>
      </c>
      <c r="AG173">
        <v>100000</v>
      </c>
      <c r="AH173">
        <v>100000</v>
      </c>
      <c r="AI173">
        <v>0</v>
      </c>
      <c r="AJ173">
        <v>0</v>
      </c>
      <c r="AK173">
        <v>0.08</v>
      </c>
      <c r="AL173">
        <v>0</v>
      </c>
      <c r="AM173">
        <v>0</v>
      </c>
      <c r="AN173">
        <v>8317.9</v>
      </c>
      <c r="AO173">
        <v>0</v>
      </c>
      <c r="AP173">
        <v>0</v>
      </c>
      <c r="AQ173">
        <v>0</v>
      </c>
      <c r="AR173">
        <v>43970.52</v>
      </c>
      <c r="AS173">
        <v>0</v>
      </c>
      <c r="AT173">
        <v>4045.43</v>
      </c>
      <c r="AU173">
        <v>80.39</v>
      </c>
      <c r="AV173">
        <v>4833.66</v>
      </c>
      <c r="AW173">
        <v>0</v>
      </c>
      <c r="AX173">
        <v>0</v>
      </c>
      <c r="AY173">
        <v>850.24</v>
      </c>
      <c r="AZ173">
        <v>196875.28</v>
      </c>
      <c r="BA173">
        <v>2706188.89</v>
      </c>
      <c r="BB173">
        <v>42802.85</v>
      </c>
      <c r="BC173">
        <v>1000</v>
      </c>
      <c r="BD173">
        <v>1000</v>
      </c>
      <c r="BE173">
        <v>400</v>
      </c>
      <c r="BF173">
        <v>400</v>
      </c>
      <c r="BG173">
        <v>0</v>
      </c>
      <c r="BH173">
        <v>0</v>
      </c>
      <c r="BI173">
        <v>8659.5400000000009</v>
      </c>
      <c r="BJ173">
        <v>722.44</v>
      </c>
      <c r="BK173">
        <v>45317.71</v>
      </c>
      <c r="BL173">
        <v>44602.58</v>
      </c>
      <c r="BM173">
        <v>0</v>
      </c>
      <c r="BN173">
        <v>164.27</v>
      </c>
      <c r="BO173">
        <v>727.3</v>
      </c>
      <c r="BP173">
        <v>0</v>
      </c>
    </row>
    <row r="174" spans="1:68" x14ac:dyDescent="0.2">
      <c r="A174">
        <v>2181</v>
      </c>
      <c r="B174">
        <v>3063756.41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8718.9</v>
      </c>
      <c r="J174">
        <v>782.02</v>
      </c>
      <c r="K174">
        <v>12528</v>
      </c>
      <c r="L174">
        <v>3553.5</v>
      </c>
      <c r="M174">
        <v>22782.9</v>
      </c>
      <c r="N174">
        <v>24.36</v>
      </c>
      <c r="O174">
        <v>474.15</v>
      </c>
      <c r="P174">
        <v>0</v>
      </c>
      <c r="Q174">
        <v>0</v>
      </c>
      <c r="R174">
        <v>501200</v>
      </c>
      <c r="S174">
        <v>25600</v>
      </c>
      <c r="T174">
        <f t="shared" si="4"/>
        <v>0</v>
      </c>
      <c r="U174">
        <f t="shared" si="4"/>
        <v>0</v>
      </c>
      <c r="V174">
        <f t="shared" si="5"/>
        <v>0</v>
      </c>
      <c r="W174">
        <f t="shared" si="5"/>
        <v>8400</v>
      </c>
      <c r="X174">
        <v>0</v>
      </c>
      <c r="Y174">
        <v>0</v>
      </c>
      <c r="Z174">
        <v>0</v>
      </c>
      <c r="AA174">
        <v>21</v>
      </c>
      <c r="AB174">
        <v>0</v>
      </c>
      <c r="AC174">
        <v>0</v>
      </c>
      <c r="AD174">
        <v>9</v>
      </c>
      <c r="AE174">
        <v>0</v>
      </c>
      <c r="AF174">
        <v>100000</v>
      </c>
      <c r="AG174">
        <v>100000</v>
      </c>
      <c r="AH174">
        <v>100000</v>
      </c>
      <c r="AI174">
        <v>0</v>
      </c>
      <c r="AJ174">
        <v>0</v>
      </c>
      <c r="AK174">
        <v>0.09</v>
      </c>
      <c r="AL174">
        <v>0</v>
      </c>
      <c r="AM174">
        <v>0</v>
      </c>
      <c r="AN174">
        <v>8426.2900000000009</v>
      </c>
      <c r="AO174">
        <v>0</v>
      </c>
      <c r="AP174">
        <v>0</v>
      </c>
      <c r="AQ174">
        <v>0</v>
      </c>
      <c r="AR174">
        <v>44395.99</v>
      </c>
      <c r="AS174">
        <v>25.18</v>
      </c>
      <c r="AT174">
        <v>4045.43</v>
      </c>
      <c r="AU174">
        <v>80.39</v>
      </c>
      <c r="AV174">
        <v>5039.38</v>
      </c>
      <c r="AW174">
        <v>0</v>
      </c>
      <c r="AX174">
        <v>0</v>
      </c>
      <c r="AY174">
        <v>860.92</v>
      </c>
      <c r="AZ174">
        <v>195065.84</v>
      </c>
      <c r="BA174">
        <v>2706188.89</v>
      </c>
      <c r="BB174">
        <v>43284.85</v>
      </c>
      <c r="BC174">
        <v>1000</v>
      </c>
      <c r="BD174">
        <v>1000</v>
      </c>
      <c r="BE174">
        <v>400</v>
      </c>
      <c r="BF174">
        <v>400</v>
      </c>
      <c r="BG174">
        <v>0</v>
      </c>
      <c r="BH174">
        <v>0</v>
      </c>
      <c r="BI174">
        <v>8713.7099999999991</v>
      </c>
      <c r="BJ174">
        <v>795.58</v>
      </c>
      <c r="BK174">
        <v>45829.61</v>
      </c>
      <c r="BL174">
        <v>45114.47</v>
      </c>
      <c r="BM174">
        <v>0</v>
      </c>
      <c r="BN174">
        <v>164.27</v>
      </c>
      <c r="BO174">
        <v>722.11</v>
      </c>
      <c r="BP174">
        <v>13.56</v>
      </c>
    </row>
    <row r="175" spans="1:68" x14ac:dyDescent="0.2">
      <c r="A175">
        <v>2182</v>
      </c>
      <c r="B175">
        <v>3063756.41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8657.23</v>
      </c>
      <c r="J175">
        <v>910.98</v>
      </c>
      <c r="K175">
        <v>12528</v>
      </c>
      <c r="L175">
        <v>3553.5</v>
      </c>
      <c r="M175">
        <v>23233.8</v>
      </c>
      <c r="N175">
        <v>47.97</v>
      </c>
      <c r="O175">
        <v>478.89</v>
      </c>
      <c r="P175">
        <v>0</v>
      </c>
      <c r="Q175">
        <v>0</v>
      </c>
      <c r="R175">
        <v>498000</v>
      </c>
      <c r="S175">
        <v>34000</v>
      </c>
      <c r="T175">
        <f t="shared" si="4"/>
        <v>0</v>
      </c>
      <c r="U175">
        <f t="shared" si="4"/>
        <v>0</v>
      </c>
      <c r="V175">
        <f t="shared" si="5"/>
        <v>0</v>
      </c>
      <c r="W175">
        <f t="shared" si="5"/>
        <v>8800</v>
      </c>
      <c r="X175">
        <v>0</v>
      </c>
      <c r="Y175">
        <v>0</v>
      </c>
      <c r="Z175">
        <v>0</v>
      </c>
      <c r="AA175">
        <v>22</v>
      </c>
      <c r="AB175">
        <v>0</v>
      </c>
      <c r="AC175">
        <v>0</v>
      </c>
      <c r="AD175">
        <v>8</v>
      </c>
      <c r="AE175">
        <v>0</v>
      </c>
      <c r="AF175">
        <v>100000</v>
      </c>
      <c r="AG175">
        <v>100000</v>
      </c>
      <c r="AH175">
        <v>100000</v>
      </c>
      <c r="AI175">
        <v>0</v>
      </c>
      <c r="AJ175">
        <v>0</v>
      </c>
      <c r="AK175">
        <v>0.09</v>
      </c>
      <c r="AL175">
        <v>0</v>
      </c>
      <c r="AM175">
        <v>0</v>
      </c>
      <c r="AN175">
        <v>8536.16</v>
      </c>
      <c r="AO175">
        <v>0</v>
      </c>
      <c r="AP175">
        <v>0</v>
      </c>
      <c r="AQ175">
        <v>0</v>
      </c>
      <c r="AR175">
        <v>44656.480000000003</v>
      </c>
      <c r="AS175">
        <v>213.72</v>
      </c>
      <c r="AT175">
        <v>4045.43</v>
      </c>
      <c r="AU175">
        <v>80.39</v>
      </c>
      <c r="AV175">
        <v>5200.9399999999996</v>
      </c>
      <c r="AW175">
        <v>0</v>
      </c>
      <c r="AX175">
        <v>0</v>
      </c>
      <c r="AY175">
        <v>871.82</v>
      </c>
      <c r="AZ175">
        <v>193306.94</v>
      </c>
      <c r="BA175">
        <v>2706188.89</v>
      </c>
      <c r="BB175">
        <v>43776.98</v>
      </c>
      <c r="BC175">
        <v>1000</v>
      </c>
      <c r="BD175">
        <v>1000</v>
      </c>
      <c r="BE175">
        <v>400</v>
      </c>
      <c r="BF175">
        <v>400</v>
      </c>
      <c r="BG175">
        <v>0</v>
      </c>
      <c r="BH175">
        <v>0</v>
      </c>
      <c r="BI175">
        <v>8652.6200000000008</v>
      </c>
      <c r="BJ175">
        <v>924.54</v>
      </c>
      <c r="BK175">
        <v>46352.08</v>
      </c>
      <c r="BL175">
        <v>45636.95</v>
      </c>
      <c r="BM175">
        <v>0</v>
      </c>
      <c r="BN175">
        <v>164.27</v>
      </c>
      <c r="BO175">
        <v>717.5</v>
      </c>
      <c r="BP175">
        <v>27.12</v>
      </c>
    </row>
    <row r="176" spans="1:68" x14ac:dyDescent="0.2">
      <c r="A176">
        <v>2183</v>
      </c>
      <c r="B176">
        <v>3063756.41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8601.33</v>
      </c>
      <c r="J176">
        <v>1143.1400000000001</v>
      </c>
      <c r="K176">
        <v>12528</v>
      </c>
      <c r="L176">
        <v>3553.5</v>
      </c>
      <c r="M176">
        <v>23681.82</v>
      </c>
      <c r="N176">
        <v>79.17</v>
      </c>
      <c r="O176">
        <v>483.68</v>
      </c>
      <c r="P176">
        <v>0</v>
      </c>
      <c r="Q176">
        <v>0</v>
      </c>
      <c r="R176">
        <v>494400</v>
      </c>
      <c r="S176">
        <v>43200</v>
      </c>
      <c r="T176">
        <f t="shared" si="4"/>
        <v>0</v>
      </c>
      <c r="U176">
        <f t="shared" si="4"/>
        <v>0</v>
      </c>
      <c r="V176">
        <f t="shared" si="5"/>
        <v>0</v>
      </c>
      <c r="W176">
        <f t="shared" si="5"/>
        <v>8800</v>
      </c>
      <c r="X176">
        <v>0</v>
      </c>
      <c r="Y176">
        <v>0</v>
      </c>
      <c r="Z176">
        <v>0</v>
      </c>
      <c r="AA176">
        <v>22</v>
      </c>
      <c r="AB176">
        <v>0</v>
      </c>
      <c r="AC176">
        <v>0</v>
      </c>
      <c r="AD176">
        <v>9</v>
      </c>
      <c r="AE176">
        <v>0</v>
      </c>
      <c r="AF176">
        <v>100000</v>
      </c>
      <c r="AG176">
        <v>100000</v>
      </c>
      <c r="AH176">
        <v>100000</v>
      </c>
      <c r="AI176">
        <v>0</v>
      </c>
      <c r="AJ176">
        <v>0</v>
      </c>
      <c r="AK176">
        <v>0.1</v>
      </c>
      <c r="AL176">
        <v>0</v>
      </c>
      <c r="AM176">
        <v>0</v>
      </c>
      <c r="AN176">
        <v>8645.16</v>
      </c>
      <c r="AO176">
        <v>0</v>
      </c>
      <c r="AP176">
        <v>0</v>
      </c>
      <c r="AQ176">
        <v>0</v>
      </c>
      <c r="AR176">
        <v>44772.89</v>
      </c>
      <c r="AS176">
        <v>565.62</v>
      </c>
      <c r="AT176">
        <v>4045.43</v>
      </c>
      <c r="AU176">
        <v>80.39</v>
      </c>
      <c r="AV176">
        <v>5379.28</v>
      </c>
      <c r="AW176">
        <v>0</v>
      </c>
      <c r="AX176">
        <v>0</v>
      </c>
      <c r="AY176">
        <v>882.77</v>
      </c>
      <c r="AZ176">
        <v>191486.76</v>
      </c>
      <c r="BA176">
        <v>2706188.89</v>
      </c>
      <c r="BB176">
        <v>44271.66</v>
      </c>
      <c r="BC176">
        <v>1000</v>
      </c>
      <c r="BD176">
        <v>1000</v>
      </c>
      <c r="BE176">
        <v>400</v>
      </c>
      <c r="BF176">
        <v>400</v>
      </c>
      <c r="BG176">
        <v>0</v>
      </c>
      <c r="BH176">
        <v>0</v>
      </c>
      <c r="BI176">
        <v>8596.15</v>
      </c>
      <c r="BJ176">
        <v>1157.3499999999999</v>
      </c>
      <c r="BK176">
        <v>46877.37</v>
      </c>
      <c r="BL176">
        <v>46162.239999999998</v>
      </c>
      <c r="BM176">
        <v>0</v>
      </c>
      <c r="BN176">
        <v>164.27</v>
      </c>
      <c r="BO176">
        <v>712.31</v>
      </c>
      <c r="BP176">
        <v>41.32</v>
      </c>
    </row>
    <row r="177" spans="1:68" x14ac:dyDescent="0.2">
      <c r="A177">
        <v>2184</v>
      </c>
      <c r="B177">
        <v>3063756.41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8539.67</v>
      </c>
      <c r="J177">
        <v>1244.1500000000001</v>
      </c>
      <c r="K177">
        <v>12528</v>
      </c>
      <c r="L177">
        <v>3553.5</v>
      </c>
      <c r="M177">
        <v>24126.6</v>
      </c>
      <c r="N177">
        <v>118.62</v>
      </c>
      <c r="O177">
        <v>488.51</v>
      </c>
      <c r="P177">
        <v>0</v>
      </c>
      <c r="Q177">
        <v>0</v>
      </c>
      <c r="R177">
        <v>491200</v>
      </c>
      <c r="S177">
        <v>51600</v>
      </c>
      <c r="T177">
        <f t="shared" si="4"/>
        <v>0</v>
      </c>
      <c r="U177">
        <f t="shared" si="4"/>
        <v>0</v>
      </c>
      <c r="V177">
        <f t="shared" si="5"/>
        <v>0</v>
      </c>
      <c r="W177">
        <f t="shared" si="5"/>
        <v>8800</v>
      </c>
      <c r="X177">
        <v>0</v>
      </c>
      <c r="Y177">
        <v>0</v>
      </c>
      <c r="Z177">
        <v>0</v>
      </c>
      <c r="AA177">
        <v>22</v>
      </c>
      <c r="AB177">
        <v>0</v>
      </c>
      <c r="AC177">
        <v>0</v>
      </c>
      <c r="AD177">
        <v>8</v>
      </c>
      <c r="AE177">
        <v>0</v>
      </c>
      <c r="AF177">
        <v>100000</v>
      </c>
      <c r="AG177">
        <v>100000</v>
      </c>
      <c r="AH177">
        <v>100000</v>
      </c>
      <c r="AI177">
        <v>0</v>
      </c>
      <c r="AJ177">
        <v>0</v>
      </c>
      <c r="AK177">
        <v>0.09</v>
      </c>
      <c r="AL177">
        <v>0</v>
      </c>
      <c r="AM177">
        <v>0</v>
      </c>
      <c r="AN177">
        <v>8815.8700000000008</v>
      </c>
      <c r="AO177">
        <v>0</v>
      </c>
      <c r="AP177">
        <v>0</v>
      </c>
      <c r="AQ177">
        <v>0</v>
      </c>
      <c r="AR177">
        <v>44749.26</v>
      </c>
      <c r="AS177">
        <v>1087.33</v>
      </c>
      <c r="AT177">
        <v>4045.43</v>
      </c>
      <c r="AU177">
        <v>80.39</v>
      </c>
      <c r="AV177">
        <v>5427.68</v>
      </c>
      <c r="AW177">
        <v>0</v>
      </c>
      <c r="AX177">
        <v>0</v>
      </c>
      <c r="AY177">
        <v>894.04</v>
      </c>
      <c r="AZ177">
        <v>189772.82</v>
      </c>
      <c r="BA177">
        <v>2706188.89</v>
      </c>
      <c r="BB177">
        <v>44780.32</v>
      </c>
      <c r="BC177">
        <v>1000</v>
      </c>
      <c r="BD177">
        <v>1000</v>
      </c>
      <c r="BE177">
        <v>400</v>
      </c>
      <c r="BF177">
        <v>400</v>
      </c>
      <c r="BG177">
        <v>0</v>
      </c>
      <c r="BH177">
        <v>0</v>
      </c>
      <c r="BI177">
        <v>8535.06</v>
      </c>
      <c r="BJ177">
        <v>1257.71</v>
      </c>
      <c r="BK177">
        <v>47417.17</v>
      </c>
      <c r="BL177">
        <v>46702.04</v>
      </c>
      <c r="BM177">
        <v>0</v>
      </c>
      <c r="BN177">
        <v>164.27</v>
      </c>
      <c r="BO177">
        <v>707.7</v>
      </c>
      <c r="BP177">
        <v>54.88</v>
      </c>
    </row>
    <row r="178" spans="1:68" x14ac:dyDescent="0.2">
      <c r="A178">
        <v>2185</v>
      </c>
      <c r="B178">
        <v>3063756.41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8482.61</v>
      </c>
      <c r="J178">
        <v>1546.41</v>
      </c>
      <c r="K178">
        <v>12528</v>
      </c>
      <c r="L178">
        <v>3553.5</v>
      </c>
      <c r="M178">
        <v>24568.5</v>
      </c>
      <c r="N178">
        <v>165.66</v>
      </c>
      <c r="O178">
        <v>493.4</v>
      </c>
      <c r="P178">
        <v>0</v>
      </c>
      <c r="Q178">
        <v>0</v>
      </c>
      <c r="R178">
        <v>486800</v>
      </c>
      <c r="S178">
        <v>61600</v>
      </c>
      <c r="T178">
        <f t="shared" si="4"/>
        <v>0</v>
      </c>
      <c r="U178">
        <f t="shared" si="4"/>
        <v>0</v>
      </c>
      <c r="V178">
        <f t="shared" si="5"/>
        <v>0</v>
      </c>
      <c r="W178">
        <f t="shared" si="5"/>
        <v>8800</v>
      </c>
      <c r="X178">
        <v>0</v>
      </c>
      <c r="Y178">
        <v>0</v>
      </c>
      <c r="Z178">
        <v>0</v>
      </c>
      <c r="AA178">
        <v>22</v>
      </c>
      <c r="AB178">
        <v>0</v>
      </c>
      <c r="AC178">
        <v>0</v>
      </c>
      <c r="AD178">
        <v>11</v>
      </c>
      <c r="AE178">
        <v>0</v>
      </c>
      <c r="AF178">
        <v>100000</v>
      </c>
      <c r="AG178">
        <v>100000</v>
      </c>
      <c r="AH178">
        <v>100000</v>
      </c>
      <c r="AI178">
        <v>0</v>
      </c>
      <c r="AJ178">
        <v>0</v>
      </c>
      <c r="AK178">
        <v>0.09</v>
      </c>
      <c r="AL178">
        <v>0</v>
      </c>
      <c r="AM178">
        <v>0</v>
      </c>
      <c r="AN178">
        <v>8885.99</v>
      </c>
      <c r="AO178">
        <v>0</v>
      </c>
      <c r="AP178">
        <v>0</v>
      </c>
      <c r="AQ178">
        <v>0</v>
      </c>
      <c r="AR178">
        <v>44692.69</v>
      </c>
      <c r="AS178">
        <v>1773.69</v>
      </c>
      <c r="AT178">
        <v>4045.43</v>
      </c>
      <c r="AU178">
        <v>80.39</v>
      </c>
      <c r="AV178">
        <v>5494.7</v>
      </c>
      <c r="AW178">
        <v>0</v>
      </c>
      <c r="AX178">
        <v>0</v>
      </c>
      <c r="AY178">
        <v>905.31</v>
      </c>
      <c r="AZ178">
        <v>187908.38</v>
      </c>
      <c r="BA178">
        <v>2706188.89</v>
      </c>
      <c r="BB178">
        <v>45289.31</v>
      </c>
      <c r="BC178">
        <v>1000</v>
      </c>
      <c r="BD178">
        <v>1000</v>
      </c>
      <c r="BE178">
        <v>400</v>
      </c>
      <c r="BF178">
        <v>400</v>
      </c>
      <c r="BG178">
        <v>0</v>
      </c>
      <c r="BH178">
        <v>0</v>
      </c>
      <c r="BI178">
        <v>8476.27</v>
      </c>
      <c r="BJ178">
        <v>1561.26</v>
      </c>
      <c r="BK178">
        <v>47957.65</v>
      </c>
      <c r="BL178">
        <v>47242.52</v>
      </c>
      <c r="BM178">
        <v>0</v>
      </c>
      <c r="BN178">
        <v>164.27</v>
      </c>
      <c r="BO178">
        <v>701.36</v>
      </c>
      <c r="BP178">
        <v>69.73</v>
      </c>
    </row>
    <row r="179" spans="1:68" x14ac:dyDescent="0.2">
      <c r="A179">
        <v>2186</v>
      </c>
      <c r="B179">
        <v>3063756.41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8407.69</v>
      </c>
      <c r="J179">
        <v>1619.47</v>
      </c>
      <c r="K179">
        <v>12528</v>
      </c>
      <c r="L179">
        <v>3553.5</v>
      </c>
      <c r="M179">
        <v>25006.44</v>
      </c>
      <c r="N179">
        <v>221.67</v>
      </c>
      <c r="O179">
        <v>498.33</v>
      </c>
      <c r="P179">
        <v>0</v>
      </c>
      <c r="Q179">
        <v>0</v>
      </c>
      <c r="R179">
        <v>483200</v>
      </c>
      <c r="S179">
        <v>70400</v>
      </c>
      <c r="T179">
        <f t="shared" si="4"/>
        <v>0</v>
      </c>
      <c r="U179">
        <f t="shared" si="4"/>
        <v>0</v>
      </c>
      <c r="V179">
        <f t="shared" si="5"/>
        <v>0</v>
      </c>
      <c r="W179">
        <f t="shared" si="5"/>
        <v>9600</v>
      </c>
      <c r="X179">
        <v>0</v>
      </c>
      <c r="Y179">
        <v>0</v>
      </c>
      <c r="Z179">
        <v>0</v>
      </c>
      <c r="AA179">
        <v>24</v>
      </c>
      <c r="AB179">
        <v>0</v>
      </c>
      <c r="AC179">
        <v>0</v>
      </c>
      <c r="AD179">
        <v>9</v>
      </c>
      <c r="AE179">
        <v>0</v>
      </c>
      <c r="AF179">
        <v>100000</v>
      </c>
      <c r="AG179">
        <v>100000</v>
      </c>
      <c r="AH179">
        <v>100000</v>
      </c>
      <c r="AI179">
        <v>0</v>
      </c>
      <c r="AJ179">
        <v>0</v>
      </c>
      <c r="AK179">
        <v>0.09</v>
      </c>
      <c r="AL179">
        <v>0</v>
      </c>
      <c r="AM179">
        <v>0</v>
      </c>
      <c r="AN179">
        <v>9005.14</v>
      </c>
      <c r="AO179">
        <v>11.62</v>
      </c>
      <c r="AP179">
        <v>0</v>
      </c>
      <c r="AQ179">
        <v>0</v>
      </c>
      <c r="AR179">
        <v>44381.49</v>
      </c>
      <c r="AS179">
        <v>2611.14</v>
      </c>
      <c r="AT179">
        <v>4045.43</v>
      </c>
      <c r="AU179">
        <v>80.39</v>
      </c>
      <c r="AV179">
        <v>5547.05</v>
      </c>
      <c r="AW179">
        <v>13.56</v>
      </c>
      <c r="AX179">
        <v>0</v>
      </c>
      <c r="AY179">
        <v>916.76</v>
      </c>
      <c r="AZ179">
        <v>186101.25</v>
      </c>
      <c r="BA179">
        <v>2706188.89</v>
      </c>
      <c r="BB179">
        <v>45806.35</v>
      </c>
      <c r="BC179">
        <v>1000</v>
      </c>
      <c r="BD179">
        <v>1000</v>
      </c>
      <c r="BE179">
        <v>400</v>
      </c>
      <c r="BF179">
        <v>400</v>
      </c>
      <c r="BG179">
        <v>0</v>
      </c>
      <c r="BH179">
        <v>0</v>
      </c>
      <c r="BI179">
        <v>8402.51</v>
      </c>
      <c r="BJ179">
        <v>1633.03</v>
      </c>
      <c r="BK179">
        <v>48506.49</v>
      </c>
      <c r="BL179">
        <v>47791.360000000001</v>
      </c>
      <c r="BM179">
        <v>0</v>
      </c>
      <c r="BN179">
        <v>164.27</v>
      </c>
      <c r="BO179">
        <v>696.17</v>
      </c>
      <c r="BP179">
        <v>83.29</v>
      </c>
    </row>
    <row r="180" spans="1:68" x14ac:dyDescent="0.2">
      <c r="A180">
        <v>2187</v>
      </c>
      <c r="B180">
        <v>3063756.41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8345.4500000000007</v>
      </c>
      <c r="J180">
        <v>1819.82</v>
      </c>
      <c r="K180">
        <v>12528</v>
      </c>
      <c r="L180">
        <v>3553.5</v>
      </c>
      <c r="M180">
        <v>25441.14</v>
      </c>
      <c r="N180">
        <v>285.63</v>
      </c>
      <c r="O180">
        <v>503.32</v>
      </c>
      <c r="P180">
        <v>0</v>
      </c>
      <c r="Q180">
        <v>0</v>
      </c>
      <c r="R180">
        <v>479600</v>
      </c>
      <c r="S180">
        <v>79600</v>
      </c>
      <c r="T180">
        <f t="shared" si="4"/>
        <v>0</v>
      </c>
      <c r="U180">
        <f t="shared" si="4"/>
        <v>0</v>
      </c>
      <c r="V180">
        <f t="shared" si="5"/>
        <v>0</v>
      </c>
      <c r="W180">
        <f t="shared" si="5"/>
        <v>9200</v>
      </c>
      <c r="X180">
        <v>0</v>
      </c>
      <c r="Y180">
        <v>0</v>
      </c>
      <c r="Z180">
        <v>0</v>
      </c>
      <c r="AA180">
        <v>23</v>
      </c>
      <c r="AB180">
        <v>0</v>
      </c>
      <c r="AC180">
        <v>0</v>
      </c>
      <c r="AD180">
        <v>9</v>
      </c>
      <c r="AE180">
        <v>0</v>
      </c>
      <c r="AF180">
        <v>100000</v>
      </c>
      <c r="AG180">
        <v>100000</v>
      </c>
      <c r="AH180">
        <v>100000</v>
      </c>
      <c r="AI180">
        <v>0</v>
      </c>
      <c r="AJ180">
        <v>0</v>
      </c>
      <c r="AK180">
        <v>0.09</v>
      </c>
      <c r="AL180">
        <v>0</v>
      </c>
      <c r="AM180">
        <v>0</v>
      </c>
      <c r="AN180">
        <v>8941.85</v>
      </c>
      <c r="AO180">
        <v>174.98</v>
      </c>
      <c r="AP180">
        <v>0</v>
      </c>
      <c r="AQ180">
        <v>0</v>
      </c>
      <c r="AR180">
        <v>44107.33</v>
      </c>
      <c r="AS180">
        <v>3451.17</v>
      </c>
      <c r="AT180">
        <v>4045.43</v>
      </c>
      <c r="AU180">
        <v>80.39</v>
      </c>
      <c r="AV180">
        <v>5563.4</v>
      </c>
      <c r="AW180">
        <v>27.12</v>
      </c>
      <c r="AX180">
        <v>0</v>
      </c>
      <c r="AY180">
        <v>928.37</v>
      </c>
      <c r="AZ180">
        <v>184283.8</v>
      </c>
      <c r="BA180">
        <v>2706188.89</v>
      </c>
      <c r="BB180">
        <v>46330.69</v>
      </c>
      <c r="BC180">
        <v>1000</v>
      </c>
      <c r="BD180">
        <v>1000</v>
      </c>
      <c r="BE180">
        <v>400</v>
      </c>
      <c r="BF180">
        <v>400</v>
      </c>
      <c r="BG180">
        <v>0</v>
      </c>
      <c r="BH180">
        <v>0</v>
      </c>
      <c r="BI180">
        <v>8340.27</v>
      </c>
      <c r="BJ180">
        <v>1835.96</v>
      </c>
      <c r="BK180">
        <v>49063.05</v>
      </c>
      <c r="BL180">
        <v>48347.92</v>
      </c>
      <c r="BM180">
        <v>0</v>
      </c>
      <c r="BN180">
        <v>164.27</v>
      </c>
      <c r="BO180">
        <v>690.99</v>
      </c>
      <c r="BP180">
        <v>99.44</v>
      </c>
    </row>
    <row r="181" spans="1:68" x14ac:dyDescent="0.2">
      <c r="A181">
        <v>2188</v>
      </c>
      <c r="B181">
        <v>3063756.41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8283.2099999999991</v>
      </c>
      <c r="J181">
        <v>2010.94</v>
      </c>
      <c r="K181">
        <v>12528</v>
      </c>
      <c r="L181">
        <v>3553.5</v>
      </c>
      <c r="M181">
        <v>25872.6</v>
      </c>
      <c r="N181">
        <v>357.87</v>
      </c>
      <c r="O181">
        <v>508.35</v>
      </c>
      <c r="P181">
        <v>0</v>
      </c>
      <c r="Q181">
        <v>0</v>
      </c>
      <c r="R181">
        <v>476000</v>
      </c>
      <c r="S181">
        <v>88800</v>
      </c>
      <c r="T181">
        <f t="shared" si="4"/>
        <v>0</v>
      </c>
      <c r="U181">
        <f t="shared" si="4"/>
        <v>0</v>
      </c>
      <c r="V181">
        <f t="shared" si="5"/>
        <v>0</v>
      </c>
      <c r="W181">
        <f t="shared" si="5"/>
        <v>9200</v>
      </c>
      <c r="X181">
        <v>0</v>
      </c>
      <c r="Y181">
        <v>0</v>
      </c>
      <c r="Z181">
        <v>0</v>
      </c>
      <c r="AA181">
        <v>23</v>
      </c>
      <c r="AB181">
        <v>0</v>
      </c>
      <c r="AC181">
        <v>0</v>
      </c>
      <c r="AD181">
        <v>9</v>
      </c>
      <c r="AE181">
        <v>0</v>
      </c>
      <c r="AF181">
        <v>100000</v>
      </c>
      <c r="AG181">
        <v>100000</v>
      </c>
      <c r="AH181">
        <v>100000</v>
      </c>
      <c r="AI181">
        <v>0</v>
      </c>
      <c r="AJ181">
        <v>0</v>
      </c>
      <c r="AK181">
        <v>0.09</v>
      </c>
      <c r="AL181">
        <v>0</v>
      </c>
      <c r="AM181">
        <v>0</v>
      </c>
      <c r="AN181">
        <v>9079.09</v>
      </c>
      <c r="AO181">
        <v>337.69</v>
      </c>
      <c r="AP181">
        <v>0</v>
      </c>
      <c r="AQ181">
        <v>0</v>
      </c>
      <c r="AR181">
        <v>43789.21</v>
      </c>
      <c r="AS181">
        <v>4318.97</v>
      </c>
      <c r="AT181">
        <v>4045.43</v>
      </c>
      <c r="AU181">
        <v>80.39</v>
      </c>
      <c r="AV181">
        <v>5424.23</v>
      </c>
      <c r="AW181">
        <v>41.32</v>
      </c>
      <c r="AX181">
        <v>0</v>
      </c>
      <c r="AY181">
        <v>940.03</v>
      </c>
      <c r="AZ181">
        <v>182425.27</v>
      </c>
      <c r="BA181">
        <v>2706188.89</v>
      </c>
      <c r="BB181">
        <v>46858.04</v>
      </c>
      <c r="BC181">
        <v>1000</v>
      </c>
      <c r="BD181">
        <v>1000</v>
      </c>
      <c r="BE181">
        <v>400</v>
      </c>
      <c r="BF181">
        <v>400</v>
      </c>
      <c r="BG181">
        <v>0</v>
      </c>
      <c r="BH181">
        <v>0</v>
      </c>
      <c r="BI181">
        <v>8278.0300000000007</v>
      </c>
      <c r="BJ181">
        <v>2025.14</v>
      </c>
      <c r="BK181">
        <v>49622.89</v>
      </c>
      <c r="BL181">
        <v>48907.75</v>
      </c>
      <c r="BM181">
        <v>0</v>
      </c>
      <c r="BN181">
        <v>164.27</v>
      </c>
      <c r="BO181">
        <v>685.8</v>
      </c>
      <c r="BP181">
        <v>113.64</v>
      </c>
    </row>
    <row r="182" spans="1:68" x14ac:dyDescent="0.2">
      <c r="A182">
        <v>2189</v>
      </c>
      <c r="B182">
        <v>3063756.41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8221.5499999999993</v>
      </c>
      <c r="J182">
        <v>2148.29</v>
      </c>
      <c r="K182">
        <v>12528</v>
      </c>
      <c r="L182">
        <v>3553.5</v>
      </c>
      <c r="M182">
        <v>26300.82</v>
      </c>
      <c r="N182">
        <v>438.39</v>
      </c>
      <c r="O182">
        <v>513.42999999999995</v>
      </c>
      <c r="P182">
        <v>0</v>
      </c>
      <c r="Q182">
        <v>0</v>
      </c>
      <c r="R182">
        <v>472800</v>
      </c>
      <c r="S182">
        <v>97600</v>
      </c>
      <c r="T182">
        <f t="shared" si="4"/>
        <v>0</v>
      </c>
      <c r="U182">
        <f t="shared" si="4"/>
        <v>0</v>
      </c>
      <c r="V182">
        <f t="shared" si="5"/>
        <v>0</v>
      </c>
      <c r="W182">
        <f t="shared" si="5"/>
        <v>9200</v>
      </c>
      <c r="X182">
        <v>0</v>
      </c>
      <c r="Y182">
        <v>0</v>
      </c>
      <c r="Z182">
        <v>0</v>
      </c>
      <c r="AA182">
        <v>23</v>
      </c>
      <c r="AB182">
        <v>0</v>
      </c>
      <c r="AC182">
        <v>0</v>
      </c>
      <c r="AD182">
        <v>8</v>
      </c>
      <c r="AE182">
        <v>0</v>
      </c>
      <c r="AF182">
        <v>100000</v>
      </c>
      <c r="AG182">
        <v>100000</v>
      </c>
      <c r="AH182">
        <v>100000</v>
      </c>
      <c r="AI182">
        <v>0</v>
      </c>
      <c r="AJ182">
        <v>0.01</v>
      </c>
      <c r="AK182">
        <v>0.09</v>
      </c>
      <c r="AL182">
        <v>0</v>
      </c>
      <c r="AM182">
        <v>0</v>
      </c>
      <c r="AN182">
        <v>8950.9699999999993</v>
      </c>
      <c r="AO182">
        <v>508.15</v>
      </c>
      <c r="AP182">
        <v>0</v>
      </c>
      <c r="AQ182">
        <v>0</v>
      </c>
      <c r="AR182">
        <v>43471.09</v>
      </c>
      <c r="AS182">
        <v>5188.7</v>
      </c>
      <c r="AT182">
        <v>4045.43</v>
      </c>
      <c r="AU182">
        <v>80.39</v>
      </c>
      <c r="AV182">
        <v>5313.9</v>
      </c>
      <c r="AW182">
        <v>54.88</v>
      </c>
      <c r="AX182">
        <v>0</v>
      </c>
      <c r="AY182">
        <v>952.12</v>
      </c>
      <c r="AZ182">
        <v>180588.53</v>
      </c>
      <c r="BA182">
        <v>2706188.89</v>
      </c>
      <c r="BB182">
        <v>47405.440000000002</v>
      </c>
      <c r="BC182">
        <v>1000</v>
      </c>
      <c r="BD182">
        <v>1000</v>
      </c>
      <c r="BE182">
        <v>400</v>
      </c>
      <c r="BF182">
        <v>400</v>
      </c>
      <c r="BG182">
        <v>0</v>
      </c>
      <c r="BH182">
        <v>0</v>
      </c>
      <c r="BI182">
        <v>8212.33</v>
      </c>
      <c r="BJ182">
        <v>2438.36</v>
      </c>
      <c r="BK182">
        <v>50203.83</v>
      </c>
      <c r="BL182">
        <v>49488.7</v>
      </c>
      <c r="BM182">
        <v>0</v>
      </c>
      <c r="BN182">
        <v>164.27</v>
      </c>
      <c r="BO182">
        <v>676.58</v>
      </c>
      <c r="BP182">
        <v>403.71</v>
      </c>
    </row>
    <row r="183" spans="1:68" x14ac:dyDescent="0.2">
      <c r="A183">
        <v>2190</v>
      </c>
      <c r="B183">
        <v>3063756.41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8110.32</v>
      </c>
      <c r="J183">
        <v>2636.11</v>
      </c>
      <c r="K183">
        <v>12528</v>
      </c>
      <c r="L183">
        <v>3553.5</v>
      </c>
      <c r="M183">
        <v>26723.52</v>
      </c>
      <c r="N183">
        <v>529.47</v>
      </c>
      <c r="O183">
        <v>518.57000000000005</v>
      </c>
      <c r="P183">
        <v>0</v>
      </c>
      <c r="Q183">
        <v>0</v>
      </c>
      <c r="R183">
        <v>466000</v>
      </c>
      <c r="S183">
        <v>110000</v>
      </c>
      <c r="T183">
        <f t="shared" si="4"/>
        <v>0</v>
      </c>
      <c r="U183">
        <f t="shared" si="4"/>
        <v>0</v>
      </c>
      <c r="V183">
        <f t="shared" si="5"/>
        <v>0</v>
      </c>
      <c r="W183">
        <f t="shared" si="5"/>
        <v>12000</v>
      </c>
      <c r="X183">
        <v>0</v>
      </c>
      <c r="Y183">
        <v>0</v>
      </c>
      <c r="Z183">
        <v>0</v>
      </c>
      <c r="AA183">
        <v>30</v>
      </c>
      <c r="AB183">
        <v>0</v>
      </c>
      <c r="AC183">
        <v>0</v>
      </c>
      <c r="AD183">
        <v>17</v>
      </c>
      <c r="AE183">
        <v>0</v>
      </c>
      <c r="AF183">
        <v>100000</v>
      </c>
      <c r="AG183">
        <v>100000</v>
      </c>
      <c r="AH183">
        <v>100000</v>
      </c>
      <c r="AI183">
        <v>0</v>
      </c>
      <c r="AJ183">
        <v>0.01</v>
      </c>
      <c r="AK183">
        <v>0.1</v>
      </c>
      <c r="AL183">
        <v>0</v>
      </c>
      <c r="AM183">
        <v>0</v>
      </c>
      <c r="AN183">
        <v>8966.34</v>
      </c>
      <c r="AO183">
        <v>671.51</v>
      </c>
      <c r="AP183">
        <v>0</v>
      </c>
      <c r="AQ183">
        <v>0</v>
      </c>
      <c r="AR183">
        <v>43324.53</v>
      </c>
      <c r="AS183">
        <v>6072</v>
      </c>
      <c r="AT183">
        <v>4045.43</v>
      </c>
      <c r="AU183">
        <v>80.39</v>
      </c>
      <c r="AV183">
        <v>5244</v>
      </c>
      <c r="AW183">
        <v>69.73</v>
      </c>
      <c r="AX183">
        <v>0</v>
      </c>
      <c r="AY183">
        <v>964.18</v>
      </c>
      <c r="AZ183">
        <v>178720.01</v>
      </c>
      <c r="BA183">
        <v>2706188.89</v>
      </c>
      <c r="BB183">
        <v>47952.45</v>
      </c>
      <c r="BC183">
        <v>1000</v>
      </c>
      <c r="BD183">
        <v>1000</v>
      </c>
      <c r="BE183">
        <v>400</v>
      </c>
      <c r="BF183">
        <v>400</v>
      </c>
      <c r="BG183">
        <v>0</v>
      </c>
      <c r="BH183">
        <v>0</v>
      </c>
      <c r="BI183">
        <v>8102.25</v>
      </c>
      <c r="BJ183">
        <v>2547.7600000000002</v>
      </c>
      <c r="BK183">
        <v>50784.45</v>
      </c>
      <c r="BL183">
        <v>50069.32</v>
      </c>
      <c r="BM183">
        <v>0</v>
      </c>
      <c r="BN183">
        <v>164.27</v>
      </c>
      <c r="BO183">
        <v>668.51</v>
      </c>
      <c r="BP183">
        <v>315.35000000000002</v>
      </c>
    </row>
    <row r="184" spans="1:68" x14ac:dyDescent="0.2">
      <c r="A184">
        <v>2191</v>
      </c>
      <c r="B184">
        <v>3063756.41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8013.5</v>
      </c>
      <c r="J184">
        <v>2744.87</v>
      </c>
      <c r="K184">
        <v>12528</v>
      </c>
      <c r="L184">
        <v>3553.5</v>
      </c>
      <c r="M184">
        <v>27141.09</v>
      </c>
      <c r="N184">
        <v>630.75</v>
      </c>
      <c r="O184">
        <v>523.75</v>
      </c>
      <c r="P184">
        <v>0</v>
      </c>
      <c r="Q184">
        <v>0</v>
      </c>
      <c r="R184">
        <v>460400</v>
      </c>
      <c r="S184">
        <v>121600</v>
      </c>
      <c r="T184">
        <f t="shared" si="4"/>
        <v>0</v>
      </c>
      <c r="U184">
        <f t="shared" si="4"/>
        <v>0</v>
      </c>
      <c r="V184">
        <f t="shared" si="5"/>
        <v>0</v>
      </c>
      <c r="W184">
        <f t="shared" si="5"/>
        <v>11600</v>
      </c>
      <c r="X184">
        <v>0</v>
      </c>
      <c r="Y184">
        <v>0</v>
      </c>
      <c r="Z184">
        <v>0</v>
      </c>
      <c r="AA184">
        <v>29</v>
      </c>
      <c r="AB184">
        <v>0</v>
      </c>
      <c r="AC184">
        <v>0</v>
      </c>
      <c r="AD184">
        <v>14</v>
      </c>
      <c r="AE184">
        <v>0</v>
      </c>
      <c r="AF184">
        <v>100000</v>
      </c>
      <c r="AG184">
        <v>100000</v>
      </c>
      <c r="AH184">
        <v>100000</v>
      </c>
      <c r="AI184">
        <v>0</v>
      </c>
      <c r="AJ184">
        <v>0.01</v>
      </c>
      <c r="AK184">
        <v>0.09</v>
      </c>
      <c r="AL184">
        <v>0</v>
      </c>
      <c r="AM184">
        <v>0</v>
      </c>
      <c r="AN184">
        <v>8918.83</v>
      </c>
      <c r="AO184">
        <v>849.07</v>
      </c>
      <c r="AP184">
        <v>0</v>
      </c>
      <c r="AQ184">
        <v>0</v>
      </c>
      <c r="AR184">
        <v>43118.44</v>
      </c>
      <c r="AS184">
        <v>6956.58</v>
      </c>
      <c r="AT184">
        <v>4045.43</v>
      </c>
      <c r="AU184">
        <v>80.39</v>
      </c>
      <c r="AV184">
        <v>5071.45</v>
      </c>
      <c r="AW184">
        <v>83.29</v>
      </c>
      <c r="AX184">
        <v>0</v>
      </c>
      <c r="AY184">
        <v>976.52</v>
      </c>
      <c r="AZ184">
        <v>176892.87</v>
      </c>
      <c r="BA184">
        <v>2706188.89</v>
      </c>
      <c r="BB184">
        <v>48512.89</v>
      </c>
      <c r="BC184">
        <v>1000</v>
      </c>
      <c r="BD184">
        <v>1000</v>
      </c>
      <c r="BE184">
        <v>400</v>
      </c>
      <c r="BF184">
        <v>400</v>
      </c>
      <c r="BG184">
        <v>0</v>
      </c>
      <c r="BH184">
        <v>0</v>
      </c>
      <c r="BI184">
        <v>8004.28</v>
      </c>
      <c r="BJ184">
        <v>2833.05</v>
      </c>
      <c r="BK184">
        <v>51379.16</v>
      </c>
      <c r="BL184">
        <v>50664.02</v>
      </c>
      <c r="BM184">
        <v>0</v>
      </c>
      <c r="BN184">
        <v>164.27</v>
      </c>
      <c r="BO184">
        <v>659.29</v>
      </c>
      <c r="BP184">
        <v>403.53</v>
      </c>
    </row>
    <row r="185" spans="1:68" x14ac:dyDescent="0.2">
      <c r="A185">
        <v>2192</v>
      </c>
      <c r="B185">
        <v>3063756.41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7900.55</v>
      </c>
      <c r="J185">
        <v>3115.57</v>
      </c>
      <c r="K185">
        <v>12528</v>
      </c>
      <c r="L185">
        <v>3553.5</v>
      </c>
      <c r="M185">
        <v>27552.93</v>
      </c>
      <c r="N185">
        <v>743.13</v>
      </c>
      <c r="O185">
        <v>528.99</v>
      </c>
      <c r="P185">
        <v>0</v>
      </c>
      <c r="Q185">
        <v>0</v>
      </c>
      <c r="R185">
        <v>452800</v>
      </c>
      <c r="S185">
        <v>134800</v>
      </c>
      <c r="T185">
        <f t="shared" si="4"/>
        <v>0</v>
      </c>
      <c r="U185">
        <f t="shared" si="4"/>
        <v>0</v>
      </c>
      <c r="V185">
        <f t="shared" si="5"/>
        <v>0</v>
      </c>
      <c r="W185">
        <f t="shared" si="5"/>
        <v>12400</v>
      </c>
      <c r="X185">
        <v>0</v>
      </c>
      <c r="Y185">
        <v>0</v>
      </c>
      <c r="Z185">
        <v>0</v>
      </c>
      <c r="AA185">
        <v>31</v>
      </c>
      <c r="AB185">
        <v>0</v>
      </c>
      <c r="AC185">
        <v>0</v>
      </c>
      <c r="AD185">
        <v>19</v>
      </c>
      <c r="AE185">
        <v>0</v>
      </c>
      <c r="AF185">
        <v>100000</v>
      </c>
      <c r="AG185">
        <v>100000</v>
      </c>
      <c r="AH185">
        <v>100000</v>
      </c>
      <c r="AI185">
        <v>0</v>
      </c>
      <c r="AJ185">
        <v>0.01</v>
      </c>
      <c r="AK185">
        <v>0.09</v>
      </c>
      <c r="AL185">
        <v>0</v>
      </c>
      <c r="AM185">
        <v>0</v>
      </c>
      <c r="AN185">
        <v>8842.06</v>
      </c>
      <c r="AO185">
        <v>1012.43</v>
      </c>
      <c r="AP185">
        <v>0</v>
      </c>
      <c r="AQ185">
        <v>0</v>
      </c>
      <c r="AR185">
        <v>43049.74</v>
      </c>
      <c r="AS185">
        <v>7908.32</v>
      </c>
      <c r="AT185">
        <v>4045.43</v>
      </c>
      <c r="AU185">
        <v>80.39</v>
      </c>
      <c r="AV185">
        <v>4913.43</v>
      </c>
      <c r="AW185">
        <v>99.44</v>
      </c>
      <c r="AX185">
        <v>0</v>
      </c>
      <c r="AY185">
        <v>988.78</v>
      </c>
      <c r="AZ185">
        <v>174914.55</v>
      </c>
      <c r="BA185">
        <v>2706188.89</v>
      </c>
      <c r="BB185">
        <v>49070.36</v>
      </c>
      <c r="BC185">
        <v>1000</v>
      </c>
      <c r="BD185">
        <v>1000</v>
      </c>
      <c r="BE185">
        <v>400</v>
      </c>
      <c r="BF185">
        <v>400</v>
      </c>
      <c r="BG185">
        <v>0</v>
      </c>
      <c r="BH185">
        <v>0</v>
      </c>
      <c r="BI185">
        <v>7890.75</v>
      </c>
      <c r="BJ185">
        <v>3064.85</v>
      </c>
      <c r="BK185">
        <v>51971.09</v>
      </c>
      <c r="BL185">
        <v>51255.95</v>
      </c>
      <c r="BM185">
        <v>0</v>
      </c>
      <c r="BN185">
        <v>164.27</v>
      </c>
      <c r="BO185">
        <v>649.49</v>
      </c>
      <c r="BP185">
        <v>352.8</v>
      </c>
    </row>
    <row r="186" spans="1:68" x14ac:dyDescent="0.2">
      <c r="A186">
        <v>2193</v>
      </c>
      <c r="B186">
        <v>3063756.41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7784.71</v>
      </c>
      <c r="J186">
        <v>3196.21</v>
      </c>
      <c r="K186">
        <v>12528</v>
      </c>
      <c r="L186">
        <v>3553.5</v>
      </c>
      <c r="M186">
        <v>27958.59</v>
      </c>
      <c r="N186">
        <v>866.76</v>
      </c>
      <c r="O186">
        <v>534.28</v>
      </c>
      <c r="P186">
        <v>0</v>
      </c>
      <c r="Q186">
        <v>0</v>
      </c>
      <c r="R186">
        <v>447200</v>
      </c>
      <c r="S186">
        <v>146400</v>
      </c>
      <c r="T186">
        <f t="shared" si="4"/>
        <v>0</v>
      </c>
      <c r="U186">
        <f t="shared" si="4"/>
        <v>0</v>
      </c>
      <c r="V186">
        <f t="shared" si="5"/>
        <v>0</v>
      </c>
      <c r="W186">
        <f t="shared" si="5"/>
        <v>12800</v>
      </c>
      <c r="X186">
        <v>0</v>
      </c>
      <c r="Y186">
        <v>0</v>
      </c>
      <c r="Z186">
        <v>0</v>
      </c>
      <c r="AA186">
        <v>32</v>
      </c>
      <c r="AB186">
        <v>0</v>
      </c>
      <c r="AC186">
        <v>0</v>
      </c>
      <c r="AD186">
        <v>14</v>
      </c>
      <c r="AE186">
        <v>0</v>
      </c>
      <c r="AF186">
        <v>100000</v>
      </c>
      <c r="AG186">
        <v>100000</v>
      </c>
      <c r="AH186">
        <v>100000</v>
      </c>
      <c r="AI186">
        <v>0</v>
      </c>
      <c r="AJ186">
        <v>0.01</v>
      </c>
      <c r="AK186">
        <v>0.09</v>
      </c>
      <c r="AL186">
        <v>0</v>
      </c>
      <c r="AM186">
        <v>0</v>
      </c>
      <c r="AN186">
        <v>8718.17</v>
      </c>
      <c r="AO186">
        <v>1205.49</v>
      </c>
      <c r="AP186">
        <v>0</v>
      </c>
      <c r="AQ186">
        <v>0</v>
      </c>
      <c r="AR186">
        <v>42739.35</v>
      </c>
      <c r="AS186">
        <v>8887.17</v>
      </c>
      <c r="AT186">
        <v>4045.43</v>
      </c>
      <c r="AU186">
        <v>80.39</v>
      </c>
      <c r="AV186">
        <v>4817.07</v>
      </c>
      <c r="AW186">
        <v>113.64</v>
      </c>
      <c r="AX186">
        <v>0</v>
      </c>
      <c r="AY186">
        <v>1001.29</v>
      </c>
      <c r="AZ186">
        <v>173042.12</v>
      </c>
      <c r="BA186">
        <v>2706188.89</v>
      </c>
      <c r="BB186">
        <v>49639.61</v>
      </c>
      <c r="BC186">
        <v>1000</v>
      </c>
      <c r="BD186">
        <v>1000</v>
      </c>
      <c r="BE186">
        <v>400</v>
      </c>
      <c r="BF186">
        <v>400</v>
      </c>
      <c r="BG186">
        <v>0</v>
      </c>
      <c r="BH186">
        <v>0</v>
      </c>
      <c r="BI186">
        <v>7774.91</v>
      </c>
      <c r="BJ186">
        <v>3319.43</v>
      </c>
      <c r="BK186">
        <v>52575.21</v>
      </c>
      <c r="BL186">
        <v>51860.07</v>
      </c>
      <c r="BM186">
        <v>0</v>
      </c>
      <c r="BN186">
        <v>164.27</v>
      </c>
      <c r="BO186">
        <v>639.70000000000005</v>
      </c>
      <c r="BP186">
        <v>476.02</v>
      </c>
    </row>
    <row r="187" spans="1:68" x14ac:dyDescent="0.2">
      <c r="A187">
        <v>2194</v>
      </c>
      <c r="B187">
        <v>3063756.41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7667.72</v>
      </c>
      <c r="J187">
        <v>3540.9</v>
      </c>
      <c r="K187">
        <v>12528</v>
      </c>
      <c r="L187">
        <v>3553.5</v>
      </c>
      <c r="M187">
        <v>28358.25</v>
      </c>
      <c r="N187">
        <v>1001.79</v>
      </c>
      <c r="O187">
        <v>539.62</v>
      </c>
      <c r="P187">
        <v>0</v>
      </c>
      <c r="Q187">
        <v>0</v>
      </c>
      <c r="R187">
        <v>440400</v>
      </c>
      <c r="S187">
        <v>159200</v>
      </c>
      <c r="T187">
        <f t="shared" si="4"/>
        <v>0</v>
      </c>
      <c r="U187">
        <f t="shared" si="4"/>
        <v>0</v>
      </c>
      <c r="V187">
        <f t="shared" si="5"/>
        <v>0</v>
      </c>
      <c r="W187">
        <f t="shared" si="5"/>
        <v>12400</v>
      </c>
      <c r="X187">
        <v>0</v>
      </c>
      <c r="Y187">
        <v>0</v>
      </c>
      <c r="Z187">
        <v>0</v>
      </c>
      <c r="AA187">
        <v>31</v>
      </c>
      <c r="AB187">
        <v>0</v>
      </c>
      <c r="AC187">
        <v>0</v>
      </c>
      <c r="AD187">
        <v>17</v>
      </c>
      <c r="AE187">
        <v>0</v>
      </c>
      <c r="AF187">
        <v>100000</v>
      </c>
      <c r="AG187">
        <v>100000</v>
      </c>
      <c r="AH187">
        <v>100000</v>
      </c>
      <c r="AI187">
        <v>0</v>
      </c>
      <c r="AJ187">
        <v>0.02</v>
      </c>
      <c r="AK187">
        <v>0.09</v>
      </c>
      <c r="AL187">
        <v>0</v>
      </c>
      <c r="AM187">
        <v>0</v>
      </c>
      <c r="AN187">
        <v>8775.56</v>
      </c>
      <c r="AO187">
        <v>1376.6</v>
      </c>
      <c r="AP187">
        <v>0</v>
      </c>
      <c r="AQ187">
        <v>0</v>
      </c>
      <c r="AR187">
        <v>42524.11</v>
      </c>
      <c r="AS187">
        <v>9935.76</v>
      </c>
      <c r="AT187">
        <v>4045.43</v>
      </c>
      <c r="AU187">
        <v>80.39</v>
      </c>
      <c r="AV187">
        <v>4564.03</v>
      </c>
      <c r="AW187">
        <v>128.49</v>
      </c>
      <c r="AX187">
        <v>0</v>
      </c>
      <c r="AY187">
        <v>1013.8</v>
      </c>
      <c r="AZ187">
        <v>171132.19</v>
      </c>
      <c r="BA187">
        <v>2706188.89</v>
      </c>
      <c r="BB187">
        <v>50209.8</v>
      </c>
      <c r="BC187">
        <v>1000</v>
      </c>
      <c r="BD187">
        <v>1000</v>
      </c>
      <c r="BE187">
        <v>400</v>
      </c>
      <c r="BF187">
        <v>400</v>
      </c>
      <c r="BG187">
        <v>0</v>
      </c>
      <c r="BH187">
        <v>0</v>
      </c>
      <c r="BI187">
        <v>7659.65</v>
      </c>
      <c r="BJ187">
        <v>3457.71</v>
      </c>
      <c r="BK187">
        <v>53180.43</v>
      </c>
      <c r="BL187">
        <v>52465.29</v>
      </c>
      <c r="BM187">
        <v>0</v>
      </c>
      <c r="BN187">
        <v>164.27</v>
      </c>
      <c r="BO187">
        <v>631.63</v>
      </c>
      <c r="BP187">
        <v>392.83</v>
      </c>
    </row>
    <row r="188" spans="1:68" x14ac:dyDescent="0.2">
      <c r="A188">
        <v>2195</v>
      </c>
      <c r="B188">
        <v>3063756.41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7570.9</v>
      </c>
      <c r="J188">
        <v>3677.24</v>
      </c>
      <c r="K188">
        <v>12528</v>
      </c>
      <c r="L188">
        <v>3553.5</v>
      </c>
      <c r="M188">
        <v>28752.78</v>
      </c>
      <c r="N188">
        <v>1147.3499999999999</v>
      </c>
      <c r="O188">
        <v>545.02</v>
      </c>
      <c r="P188">
        <v>0</v>
      </c>
      <c r="Q188">
        <v>0</v>
      </c>
      <c r="R188">
        <v>434800</v>
      </c>
      <c r="S188">
        <v>170800</v>
      </c>
      <c r="T188">
        <f t="shared" si="4"/>
        <v>0</v>
      </c>
      <c r="U188">
        <f t="shared" si="4"/>
        <v>0</v>
      </c>
      <c r="V188">
        <f t="shared" si="5"/>
        <v>0</v>
      </c>
      <c r="W188">
        <f t="shared" si="5"/>
        <v>11600</v>
      </c>
      <c r="X188">
        <v>0</v>
      </c>
      <c r="Y188">
        <v>0</v>
      </c>
      <c r="Z188">
        <v>0</v>
      </c>
      <c r="AA188">
        <v>29</v>
      </c>
      <c r="AB188">
        <v>0</v>
      </c>
      <c r="AC188">
        <v>0</v>
      </c>
      <c r="AD188">
        <v>14</v>
      </c>
      <c r="AE188">
        <v>0</v>
      </c>
      <c r="AF188">
        <v>100000</v>
      </c>
      <c r="AG188">
        <v>100000</v>
      </c>
      <c r="AH188">
        <v>100000</v>
      </c>
      <c r="AI188">
        <v>0</v>
      </c>
      <c r="AJ188">
        <v>0.02</v>
      </c>
      <c r="AK188">
        <v>0.1</v>
      </c>
      <c r="AL188">
        <v>0</v>
      </c>
      <c r="AM188">
        <v>0</v>
      </c>
      <c r="AN188">
        <v>8647.19</v>
      </c>
      <c r="AO188">
        <v>1554.8</v>
      </c>
      <c r="AP188">
        <v>0</v>
      </c>
      <c r="AQ188">
        <v>0</v>
      </c>
      <c r="AR188">
        <v>41871.83</v>
      </c>
      <c r="AS188">
        <v>11045.69</v>
      </c>
      <c r="AT188">
        <v>4045.43</v>
      </c>
      <c r="AU188">
        <v>80.39</v>
      </c>
      <c r="AV188">
        <v>4666.72</v>
      </c>
      <c r="AW188">
        <v>143.34</v>
      </c>
      <c r="AX188">
        <v>0</v>
      </c>
      <c r="AY188">
        <v>1026.56</v>
      </c>
      <c r="AZ188">
        <v>169199.54</v>
      </c>
      <c r="BA188">
        <v>2706188.89</v>
      </c>
      <c r="BB188">
        <v>50792.29</v>
      </c>
      <c r="BC188">
        <v>1000</v>
      </c>
      <c r="BD188">
        <v>1000</v>
      </c>
      <c r="BE188">
        <v>400</v>
      </c>
      <c r="BF188">
        <v>400</v>
      </c>
      <c r="BG188">
        <v>0</v>
      </c>
      <c r="BH188">
        <v>0</v>
      </c>
      <c r="BI188">
        <v>7561.68</v>
      </c>
      <c r="BJ188">
        <v>3766.7</v>
      </c>
      <c r="BK188">
        <v>53798.68</v>
      </c>
      <c r="BL188">
        <v>53083.54</v>
      </c>
      <c r="BM188">
        <v>0</v>
      </c>
      <c r="BN188">
        <v>164.27</v>
      </c>
      <c r="BO188">
        <v>622.41</v>
      </c>
      <c r="BP188">
        <v>482.3</v>
      </c>
    </row>
    <row r="189" spans="1:68" x14ac:dyDescent="0.2">
      <c r="A189">
        <v>2196</v>
      </c>
      <c r="B189">
        <v>3063756.41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7459.1</v>
      </c>
      <c r="J189">
        <v>4027.74</v>
      </c>
      <c r="K189">
        <v>12528</v>
      </c>
      <c r="L189">
        <v>3553.5</v>
      </c>
      <c r="M189">
        <v>29141.58</v>
      </c>
      <c r="N189">
        <v>1304.04</v>
      </c>
      <c r="O189">
        <v>550.47</v>
      </c>
      <c r="P189">
        <v>0</v>
      </c>
      <c r="Q189">
        <v>0</v>
      </c>
      <c r="R189">
        <v>428000</v>
      </c>
      <c r="S189">
        <v>183600</v>
      </c>
      <c r="T189">
        <f t="shared" si="4"/>
        <v>0</v>
      </c>
      <c r="U189">
        <f t="shared" si="4"/>
        <v>0</v>
      </c>
      <c r="V189">
        <f t="shared" si="5"/>
        <v>0</v>
      </c>
      <c r="W189">
        <f t="shared" si="5"/>
        <v>12800</v>
      </c>
      <c r="X189">
        <v>0</v>
      </c>
      <c r="Y189">
        <v>0</v>
      </c>
      <c r="Z189">
        <v>0</v>
      </c>
      <c r="AA189">
        <v>32</v>
      </c>
      <c r="AB189">
        <v>0</v>
      </c>
      <c r="AC189">
        <v>0</v>
      </c>
      <c r="AD189">
        <v>17</v>
      </c>
      <c r="AE189">
        <v>0</v>
      </c>
      <c r="AF189">
        <v>100000</v>
      </c>
      <c r="AG189">
        <v>100000</v>
      </c>
      <c r="AH189">
        <v>100000</v>
      </c>
      <c r="AI189">
        <v>0</v>
      </c>
      <c r="AJ189">
        <v>0.02</v>
      </c>
      <c r="AK189">
        <v>0.09</v>
      </c>
      <c r="AL189">
        <v>0</v>
      </c>
      <c r="AM189">
        <v>0</v>
      </c>
      <c r="AN189">
        <v>8740.0499999999993</v>
      </c>
      <c r="AO189">
        <v>1733.01</v>
      </c>
      <c r="AP189">
        <v>0</v>
      </c>
      <c r="AQ189">
        <v>0</v>
      </c>
      <c r="AR189">
        <v>41430.29</v>
      </c>
      <c r="AS189">
        <v>12225.35</v>
      </c>
      <c r="AT189">
        <v>4045.43</v>
      </c>
      <c r="AU189">
        <v>80.39</v>
      </c>
      <c r="AV189">
        <v>4466.87</v>
      </c>
      <c r="AW189">
        <v>157.55000000000001</v>
      </c>
      <c r="AX189">
        <v>0</v>
      </c>
      <c r="AY189">
        <v>1039.43</v>
      </c>
      <c r="AZ189">
        <v>167316.31</v>
      </c>
      <c r="BA189">
        <v>2706188.89</v>
      </c>
      <c r="BB189">
        <v>51380.36</v>
      </c>
      <c r="BC189">
        <v>1000</v>
      </c>
      <c r="BD189">
        <v>1000</v>
      </c>
      <c r="BE189">
        <v>400</v>
      </c>
      <c r="BF189">
        <v>400</v>
      </c>
      <c r="BG189">
        <v>0</v>
      </c>
      <c r="BH189">
        <v>0</v>
      </c>
      <c r="BI189">
        <v>7450.45</v>
      </c>
      <c r="BJ189">
        <v>3977.66</v>
      </c>
      <c r="BK189">
        <v>54422.720000000001</v>
      </c>
      <c r="BL189">
        <v>53707.58</v>
      </c>
      <c r="BM189">
        <v>0</v>
      </c>
      <c r="BN189">
        <v>164.27</v>
      </c>
      <c r="BO189">
        <v>613.76</v>
      </c>
      <c r="BP189">
        <v>432.22</v>
      </c>
    </row>
    <row r="190" spans="1:68" x14ac:dyDescent="0.2">
      <c r="A190">
        <v>2197</v>
      </c>
      <c r="B190">
        <v>3063756.41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7354.21</v>
      </c>
      <c r="J190">
        <v>4252.4399999999996</v>
      </c>
      <c r="K190">
        <v>12528</v>
      </c>
      <c r="L190">
        <v>3553.5</v>
      </c>
      <c r="M190">
        <v>29524.92</v>
      </c>
      <c r="N190">
        <v>1471.59</v>
      </c>
      <c r="O190">
        <v>555.97</v>
      </c>
      <c r="P190">
        <v>0</v>
      </c>
      <c r="Q190">
        <v>0</v>
      </c>
      <c r="R190">
        <v>421200</v>
      </c>
      <c r="S190">
        <v>196400</v>
      </c>
      <c r="T190">
        <f t="shared" si="4"/>
        <v>0</v>
      </c>
      <c r="U190">
        <f t="shared" si="4"/>
        <v>0</v>
      </c>
      <c r="V190">
        <f t="shared" si="5"/>
        <v>0</v>
      </c>
      <c r="W190">
        <f t="shared" si="5"/>
        <v>12000</v>
      </c>
      <c r="X190">
        <v>0</v>
      </c>
      <c r="Y190">
        <v>0</v>
      </c>
      <c r="Z190">
        <v>0</v>
      </c>
      <c r="AA190">
        <v>30</v>
      </c>
      <c r="AB190">
        <v>0</v>
      </c>
      <c r="AC190">
        <v>0</v>
      </c>
      <c r="AD190">
        <v>17</v>
      </c>
      <c r="AE190">
        <v>0</v>
      </c>
      <c r="AF190">
        <v>100000</v>
      </c>
      <c r="AG190">
        <v>100000</v>
      </c>
      <c r="AH190">
        <v>100000</v>
      </c>
      <c r="AI190">
        <v>0</v>
      </c>
      <c r="AJ190">
        <v>0.02</v>
      </c>
      <c r="AK190">
        <v>0.08</v>
      </c>
      <c r="AL190">
        <v>0</v>
      </c>
      <c r="AM190">
        <v>0</v>
      </c>
      <c r="AN190">
        <v>8467.4500000000007</v>
      </c>
      <c r="AO190">
        <v>1960.29</v>
      </c>
      <c r="AP190">
        <v>0</v>
      </c>
      <c r="AQ190">
        <v>0</v>
      </c>
      <c r="AR190">
        <v>40808.71</v>
      </c>
      <c r="AS190">
        <v>13396.62</v>
      </c>
      <c r="AT190">
        <v>4045.43</v>
      </c>
      <c r="AU190">
        <v>80.39</v>
      </c>
      <c r="AV190">
        <v>4614.7700000000004</v>
      </c>
      <c r="AW190">
        <v>177.56</v>
      </c>
      <c r="AX190">
        <v>0</v>
      </c>
      <c r="AY190">
        <v>1052.44</v>
      </c>
      <c r="AZ190">
        <v>165296.68</v>
      </c>
      <c r="BA190">
        <v>2706188.89</v>
      </c>
      <c r="BB190">
        <v>51975.6</v>
      </c>
      <c r="BC190">
        <v>1000</v>
      </c>
      <c r="BD190">
        <v>1000</v>
      </c>
      <c r="BE190">
        <v>400</v>
      </c>
      <c r="BF190">
        <v>400</v>
      </c>
      <c r="BG190">
        <v>0</v>
      </c>
      <c r="BH190">
        <v>0</v>
      </c>
      <c r="BI190">
        <v>7343.26</v>
      </c>
      <c r="BJ190">
        <v>4341.26</v>
      </c>
      <c r="BK190">
        <v>55054.64</v>
      </c>
      <c r="BL190">
        <v>54339.5</v>
      </c>
      <c r="BM190">
        <v>0</v>
      </c>
      <c r="BN190">
        <v>164.27</v>
      </c>
      <c r="BO190">
        <v>602.80999999999995</v>
      </c>
      <c r="BP190">
        <v>521.04</v>
      </c>
    </row>
    <row r="191" spans="1:68" x14ac:dyDescent="0.2">
      <c r="A191">
        <v>2198</v>
      </c>
      <c r="B191">
        <v>3063756.41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7223.97</v>
      </c>
      <c r="J191">
        <v>4528.33</v>
      </c>
      <c r="K191">
        <v>12528</v>
      </c>
      <c r="L191">
        <v>3553.5</v>
      </c>
      <c r="M191">
        <v>29901.48</v>
      </c>
      <c r="N191">
        <v>1651.35</v>
      </c>
      <c r="O191">
        <v>561.53</v>
      </c>
      <c r="P191">
        <v>0</v>
      </c>
      <c r="Q191">
        <v>0</v>
      </c>
      <c r="R191">
        <v>414400</v>
      </c>
      <c r="S191">
        <v>209600</v>
      </c>
      <c r="T191">
        <f t="shared" si="4"/>
        <v>0</v>
      </c>
      <c r="U191">
        <f t="shared" si="4"/>
        <v>0</v>
      </c>
      <c r="V191">
        <f t="shared" si="5"/>
        <v>0</v>
      </c>
      <c r="W191">
        <f t="shared" si="5"/>
        <v>14000</v>
      </c>
      <c r="X191">
        <v>0</v>
      </c>
      <c r="Y191">
        <v>0</v>
      </c>
      <c r="Z191">
        <v>0</v>
      </c>
      <c r="AA191">
        <v>35</v>
      </c>
      <c r="AB191">
        <v>0</v>
      </c>
      <c r="AC191">
        <v>0</v>
      </c>
      <c r="AD191">
        <v>17</v>
      </c>
      <c r="AE191">
        <v>0</v>
      </c>
      <c r="AF191">
        <v>100000</v>
      </c>
      <c r="AG191">
        <v>100000</v>
      </c>
      <c r="AH191">
        <v>100000</v>
      </c>
      <c r="AI191">
        <v>0</v>
      </c>
      <c r="AJ191">
        <v>0.02</v>
      </c>
      <c r="AK191">
        <v>0.09</v>
      </c>
      <c r="AL191">
        <v>0</v>
      </c>
      <c r="AM191">
        <v>0</v>
      </c>
      <c r="AN191">
        <v>8485.07</v>
      </c>
      <c r="AO191">
        <v>2179.8200000000002</v>
      </c>
      <c r="AP191">
        <v>0</v>
      </c>
      <c r="AQ191">
        <v>0</v>
      </c>
      <c r="AR191">
        <v>40360.83</v>
      </c>
      <c r="AS191">
        <v>14591.13</v>
      </c>
      <c r="AT191">
        <v>4045.43</v>
      </c>
      <c r="AU191">
        <v>80.39</v>
      </c>
      <c r="AV191">
        <v>4441.1099999999997</v>
      </c>
      <c r="AW191">
        <v>196.29</v>
      </c>
      <c r="AX191">
        <v>0</v>
      </c>
      <c r="AY191">
        <v>1065.3800000000001</v>
      </c>
      <c r="AZ191">
        <v>163308.03</v>
      </c>
      <c r="BA191">
        <v>2706188.89</v>
      </c>
      <c r="BB191">
        <v>52568.83</v>
      </c>
      <c r="BC191">
        <v>1000</v>
      </c>
      <c r="BD191">
        <v>1000</v>
      </c>
      <c r="BE191">
        <v>400</v>
      </c>
      <c r="BF191">
        <v>400</v>
      </c>
      <c r="BG191">
        <v>0</v>
      </c>
      <c r="BH191">
        <v>0</v>
      </c>
      <c r="BI191">
        <v>7215.32</v>
      </c>
      <c r="BJ191">
        <v>4478.8900000000003</v>
      </c>
      <c r="BK191">
        <v>55684.39</v>
      </c>
      <c r="BL191">
        <v>54969.25</v>
      </c>
      <c r="BM191">
        <v>0</v>
      </c>
      <c r="BN191">
        <v>164.27</v>
      </c>
      <c r="BO191">
        <v>594.16999999999996</v>
      </c>
      <c r="BP191">
        <v>471.61</v>
      </c>
    </row>
    <row r="192" spans="1:68" x14ac:dyDescent="0.2">
      <c r="A192">
        <v>2199</v>
      </c>
      <c r="B192">
        <v>3063756.41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7120.81</v>
      </c>
      <c r="J192">
        <v>4624.46</v>
      </c>
      <c r="K192">
        <v>12528</v>
      </c>
      <c r="L192">
        <v>3553.5</v>
      </c>
      <c r="M192">
        <v>30272.58</v>
      </c>
      <c r="N192">
        <v>1842.3</v>
      </c>
      <c r="O192">
        <v>567.15</v>
      </c>
      <c r="P192">
        <v>0</v>
      </c>
      <c r="Q192">
        <v>0</v>
      </c>
      <c r="R192">
        <v>408800</v>
      </c>
      <c r="S192">
        <v>221200</v>
      </c>
      <c r="T192">
        <f t="shared" si="4"/>
        <v>0</v>
      </c>
      <c r="U192">
        <f t="shared" si="4"/>
        <v>0</v>
      </c>
      <c r="V192">
        <f t="shared" si="5"/>
        <v>0</v>
      </c>
      <c r="W192">
        <f t="shared" si="5"/>
        <v>12000</v>
      </c>
      <c r="X192">
        <v>0</v>
      </c>
      <c r="Y192">
        <v>0</v>
      </c>
      <c r="Z192">
        <v>0</v>
      </c>
      <c r="AA192">
        <v>30</v>
      </c>
      <c r="AB192">
        <v>0</v>
      </c>
      <c r="AC192">
        <v>0</v>
      </c>
      <c r="AD192">
        <v>14</v>
      </c>
      <c r="AE192">
        <v>0</v>
      </c>
      <c r="AF192">
        <v>100000</v>
      </c>
      <c r="AG192">
        <v>100000</v>
      </c>
      <c r="AH192">
        <v>100000</v>
      </c>
      <c r="AI192">
        <v>0</v>
      </c>
      <c r="AJ192">
        <v>0.03</v>
      </c>
      <c r="AK192">
        <v>0.08</v>
      </c>
      <c r="AL192">
        <v>0</v>
      </c>
      <c r="AM192">
        <v>0</v>
      </c>
      <c r="AN192">
        <v>8359.27</v>
      </c>
      <c r="AO192">
        <v>2418.73</v>
      </c>
      <c r="AP192">
        <v>0</v>
      </c>
      <c r="AQ192">
        <v>0</v>
      </c>
      <c r="AR192">
        <v>39701.050000000003</v>
      </c>
      <c r="AS192">
        <v>15777.9</v>
      </c>
      <c r="AT192">
        <v>4045.43</v>
      </c>
      <c r="AU192">
        <v>80.39</v>
      </c>
      <c r="AV192">
        <v>4389.12</v>
      </c>
      <c r="AW192">
        <v>217.59</v>
      </c>
      <c r="AX192">
        <v>0</v>
      </c>
      <c r="AY192">
        <v>1078.74</v>
      </c>
      <c r="AZ192">
        <v>161403.37</v>
      </c>
      <c r="BA192">
        <v>2706188.89</v>
      </c>
      <c r="BB192">
        <v>53182.1</v>
      </c>
      <c r="BC192">
        <v>1000</v>
      </c>
      <c r="BD192">
        <v>1000</v>
      </c>
      <c r="BE192">
        <v>400</v>
      </c>
      <c r="BF192">
        <v>400</v>
      </c>
      <c r="BG192">
        <v>0</v>
      </c>
      <c r="BH192">
        <v>0</v>
      </c>
      <c r="BI192">
        <v>7111.01</v>
      </c>
      <c r="BJ192">
        <v>4749.6099999999997</v>
      </c>
      <c r="BK192">
        <v>56335.1</v>
      </c>
      <c r="BL192">
        <v>55619.97</v>
      </c>
      <c r="BM192">
        <v>0</v>
      </c>
      <c r="BN192">
        <v>164.27</v>
      </c>
      <c r="BO192">
        <v>584.37</v>
      </c>
      <c r="BP192">
        <v>596.77</v>
      </c>
    </row>
    <row r="193" spans="1:68" x14ac:dyDescent="0.2">
      <c r="A193">
        <v>2200</v>
      </c>
      <c r="B193">
        <v>3063756.41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7001.51</v>
      </c>
      <c r="J193">
        <v>5128.71</v>
      </c>
      <c r="K193">
        <v>12528</v>
      </c>
      <c r="L193">
        <v>3553.5</v>
      </c>
      <c r="M193">
        <v>30637.65</v>
      </c>
      <c r="N193">
        <v>2044.71</v>
      </c>
      <c r="O193">
        <v>572.82000000000005</v>
      </c>
      <c r="P193">
        <v>0</v>
      </c>
      <c r="Q193">
        <v>0</v>
      </c>
      <c r="R193">
        <v>400800</v>
      </c>
      <c r="S193">
        <v>235600</v>
      </c>
      <c r="T193">
        <f t="shared" si="4"/>
        <v>0</v>
      </c>
      <c r="U193">
        <f t="shared" si="4"/>
        <v>0</v>
      </c>
      <c r="V193">
        <f t="shared" si="5"/>
        <v>0</v>
      </c>
      <c r="W193">
        <f t="shared" si="5"/>
        <v>13200</v>
      </c>
      <c r="X193">
        <v>0</v>
      </c>
      <c r="Y193">
        <v>0</v>
      </c>
      <c r="Z193">
        <v>0</v>
      </c>
      <c r="AA193">
        <v>33</v>
      </c>
      <c r="AB193">
        <v>0</v>
      </c>
      <c r="AC193">
        <v>0</v>
      </c>
      <c r="AD193">
        <v>20</v>
      </c>
      <c r="AE193">
        <v>0</v>
      </c>
      <c r="AF193">
        <v>100000</v>
      </c>
      <c r="AG193">
        <v>100000</v>
      </c>
      <c r="AH193">
        <v>100000</v>
      </c>
      <c r="AI193">
        <v>0</v>
      </c>
      <c r="AJ193">
        <v>0.03</v>
      </c>
      <c r="AK193">
        <v>0.08</v>
      </c>
      <c r="AL193">
        <v>0</v>
      </c>
      <c r="AM193">
        <v>0</v>
      </c>
      <c r="AN193">
        <v>8238.56</v>
      </c>
      <c r="AO193">
        <v>2660.86</v>
      </c>
      <c r="AP193">
        <v>0</v>
      </c>
      <c r="AQ193">
        <v>0</v>
      </c>
      <c r="AR193">
        <v>39357.39</v>
      </c>
      <c r="AS193">
        <v>16988.55</v>
      </c>
      <c r="AT193">
        <v>4045.43</v>
      </c>
      <c r="AU193">
        <v>80.39</v>
      </c>
      <c r="AV193">
        <v>4248.16</v>
      </c>
      <c r="AW193">
        <v>236.32</v>
      </c>
      <c r="AX193">
        <v>0</v>
      </c>
      <c r="AY193">
        <v>1091.94</v>
      </c>
      <c r="AZ193">
        <v>159316.75</v>
      </c>
      <c r="BA193">
        <v>2706188.89</v>
      </c>
      <c r="BB193">
        <v>53789.06</v>
      </c>
      <c r="BC193">
        <v>1000</v>
      </c>
      <c r="BD193">
        <v>1000</v>
      </c>
      <c r="BE193">
        <v>400</v>
      </c>
      <c r="BF193">
        <v>400</v>
      </c>
      <c r="BG193">
        <v>0</v>
      </c>
      <c r="BH193">
        <v>0</v>
      </c>
      <c r="BI193">
        <v>6991.72</v>
      </c>
      <c r="BJ193">
        <v>5045.5200000000004</v>
      </c>
      <c r="BK193">
        <v>56979.6</v>
      </c>
      <c r="BL193">
        <v>56264.46</v>
      </c>
      <c r="BM193">
        <v>0</v>
      </c>
      <c r="BN193">
        <v>164.27</v>
      </c>
      <c r="BO193">
        <v>574.57000000000005</v>
      </c>
      <c r="BP193">
        <v>513.58000000000004</v>
      </c>
    </row>
    <row r="194" spans="1:68" x14ac:dyDescent="0.2">
      <c r="A194">
        <v>2201</v>
      </c>
      <c r="B194">
        <v>3063756.41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6885.68</v>
      </c>
      <c r="J194">
        <v>5160.55</v>
      </c>
      <c r="K194">
        <v>12528</v>
      </c>
      <c r="L194">
        <v>3553.5</v>
      </c>
      <c r="M194">
        <v>30996.51</v>
      </c>
      <c r="N194">
        <v>2259.09</v>
      </c>
      <c r="O194">
        <v>578.54999999999995</v>
      </c>
      <c r="P194">
        <v>0</v>
      </c>
      <c r="Q194">
        <v>0</v>
      </c>
      <c r="R194">
        <v>395200</v>
      </c>
      <c r="S194">
        <v>247600</v>
      </c>
      <c r="T194">
        <f t="shared" si="4"/>
        <v>0</v>
      </c>
      <c r="U194">
        <f t="shared" si="4"/>
        <v>0</v>
      </c>
      <c r="V194">
        <f t="shared" si="5"/>
        <v>0</v>
      </c>
      <c r="W194">
        <f t="shared" si="5"/>
        <v>13200</v>
      </c>
      <c r="X194">
        <v>0</v>
      </c>
      <c r="Y194">
        <v>0</v>
      </c>
      <c r="Z194">
        <v>0</v>
      </c>
      <c r="AA194">
        <v>33</v>
      </c>
      <c r="AB194">
        <v>0</v>
      </c>
      <c r="AC194">
        <v>0</v>
      </c>
      <c r="AD194">
        <v>14</v>
      </c>
      <c r="AE194">
        <v>0</v>
      </c>
      <c r="AF194">
        <v>100000</v>
      </c>
      <c r="AG194">
        <v>100000</v>
      </c>
      <c r="AH194">
        <v>100000</v>
      </c>
      <c r="AI194">
        <v>0</v>
      </c>
      <c r="AJ194">
        <v>0.03</v>
      </c>
      <c r="AK194">
        <v>0.08</v>
      </c>
      <c r="AL194">
        <v>0</v>
      </c>
      <c r="AM194">
        <v>0</v>
      </c>
      <c r="AN194">
        <v>8067.94</v>
      </c>
      <c r="AO194">
        <v>2906.22</v>
      </c>
      <c r="AP194">
        <v>0</v>
      </c>
      <c r="AQ194">
        <v>0</v>
      </c>
      <c r="AR194">
        <v>38671.1</v>
      </c>
      <c r="AS194">
        <v>18190.169999999998</v>
      </c>
      <c r="AT194">
        <v>4045.43</v>
      </c>
      <c r="AU194">
        <v>80.39</v>
      </c>
      <c r="AV194">
        <v>4278.88</v>
      </c>
      <c r="AW194">
        <v>256.98</v>
      </c>
      <c r="AX194">
        <v>0</v>
      </c>
      <c r="AY194">
        <v>1105.42</v>
      </c>
      <c r="AZ194">
        <v>157329.06</v>
      </c>
      <c r="BA194">
        <v>2706188.89</v>
      </c>
      <c r="BB194">
        <v>54409.49</v>
      </c>
      <c r="BC194">
        <v>1000</v>
      </c>
      <c r="BD194">
        <v>1000</v>
      </c>
      <c r="BE194">
        <v>400</v>
      </c>
      <c r="BF194">
        <v>400</v>
      </c>
      <c r="BG194">
        <v>0</v>
      </c>
      <c r="BH194">
        <v>0</v>
      </c>
      <c r="BI194">
        <v>6875.88</v>
      </c>
      <c r="BJ194">
        <v>5284.42</v>
      </c>
      <c r="BK194">
        <v>57638.09</v>
      </c>
      <c r="BL194">
        <v>56922.96</v>
      </c>
      <c r="BM194">
        <v>0</v>
      </c>
      <c r="BN194">
        <v>164.27</v>
      </c>
      <c r="BO194">
        <v>564.78</v>
      </c>
      <c r="BP194">
        <v>637.44000000000005</v>
      </c>
    </row>
    <row r="195" spans="1:68" x14ac:dyDescent="0.2">
      <c r="A195">
        <v>2202</v>
      </c>
      <c r="B195">
        <v>3063756.41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6767.53</v>
      </c>
      <c r="J195">
        <v>5549.33</v>
      </c>
      <c r="K195">
        <v>12528</v>
      </c>
      <c r="L195">
        <v>3553.5</v>
      </c>
      <c r="M195">
        <v>31349.34</v>
      </c>
      <c r="N195">
        <v>2485.2600000000002</v>
      </c>
      <c r="O195">
        <v>584.33000000000004</v>
      </c>
      <c r="P195">
        <v>0</v>
      </c>
      <c r="Q195">
        <v>0</v>
      </c>
      <c r="R195">
        <v>388000</v>
      </c>
      <c r="S195">
        <v>261200</v>
      </c>
      <c r="T195">
        <f t="shared" ref="T195:U208" si="6">X195*1000</f>
        <v>0</v>
      </c>
      <c r="U195">
        <f t="shared" si="6"/>
        <v>0</v>
      </c>
      <c r="V195">
        <f t="shared" ref="V195:W208" si="7">Z195*400</f>
        <v>0</v>
      </c>
      <c r="W195">
        <f t="shared" si="7"/>
        <v>13200</v>
      </c>
      <c r="X195">
        <v>0</v>
      </c>
      <c r="Y195">
        <v>0</v>
      </c>
      <c r="Z195">
        <v>0</v>
      </c>
      <c r="AA195">
        <v>33</v>
      </c>
      <c r="AB195">
        <v>0</v>
      </c>
      <c r="AC195">
        <v>0</v>
      </c>
      <c r="AD195">
        <v>18</v>
      </c>
      <c r="AE195">
        <v>0</v>
      </c>
      <c r="AF195">
        <v>100000</v>
      </c>
      <c r="AG195">
        <v>100000</v>
      </c>
      <c r="AH195">
        <v>100000</v>
      </c>
      <c r="AI195">
        <v>0</v>
      </c>
      <c r="AJ195">
        <v>0.03</v>
      </c>
      <c r="AK195">
        <v>0.09</v>
      </c>
      <c r="AL195">
        <v>0</v>
      </c>
      <c r="AM195">
        <v>0</v>
      </c>
      <c r="AN195">
        <v>8068.85</v>
      </c>
      <c r="AO195">
        <v>3132.85</v>
      </c>
      <c r="AP195">
        <v>0</v>
      </c>
      <c r="AQ195">
        <v>0</v>
      </c>
      <c r="AR195">
        <v>38122.050000000003</v>
      </c>
      <c r="AS195">
        <v>19418.25</v>
      </c>
      <c r="AT195">
        <v>4045.43</v>
      </c>
      <c r="AU195">
        <v>80.39</v>
      </c>
      <c r="AV195">
        <v>4203.8</v>
      </c>
      <c r="AW195">
        <v>275.70999999999998</v>
      </c>
      <c r="AX195">
        <v>0</v>
      </c>
      <c r="AY195">
        <v>1118.8900000000001</v>
      </c>
      <c r="AZ195">
        <v>155299.57999999999</v>
      </c>
      <c r="BA195">
        <v>2706188.89</v>
      </c>
      <c r="BB195">
        <v>55030.78</v>
      </c>
      <c r="BC195">
        <v>1000</v>
      </c>
      <c r="BD195">
        <v>1000</v>
      </c>
      <c r="BE195">
        <v>400</v>
      </c>
      <c r="BF195">
        <v>400</v>
      </c>
      <c r="BG195">
        <v>0</v>
      </c>
      <c r="BH195">
        <v>0</v>
      </c>
      <c r="BI195">
        <v>6758.89</v>
      </c>
      <c r="BJ195">
        <v>5467.43</v>
      </c>
      <c r="BK195">
        <v>58297.599999999999</v>
      </c>
      <c r="BL195">
        <v>57582.47</v>
      </c>
      <c r="BM195">
        <v>0</v>
      </c>
      <c r="BN195">
        <v>164.27</v>
      </c>
      <c r="BO195">
        <v>556.13</v>
      </c>
      <c r="BP195">
        <v>555.54999999999995</v>
      </c>
    </row>
    <row r="196" spans="1:68" x14ac:dyDescent="0.2">
      <c r="A196">
        <v>2203</v>
      </c>
      <c r="B196">
        <v>3063756.41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6663.8</v>
      </c>
      <c r="J196">
        <v>5699.88</v>
      </c>
      <c r="K196">
        <v>12528</v>
      </c>
      <c r="L196">
        <v>3553.5</v>
      </c>
      <c r="M196">
        <v>31696.68</v>
      </c>
      <c r="N196">
        <v>2722.68</v>
      </c>
      <c r="O196">
        <v>590.17999999999995</v>
      </c>
      <c r="P196">
        <v>0</v>
      </c>
      <c r="Q196">
        <v>0</v>
      </c>
      <c r="R196">
        <v>382000</v>
      </c>
      <c r="S196">
        <v>273600</v>
      </c>
      <c r="T196">
        <f t="shared" si="6"/>
        <v>0</v>
      </c>
      <c r="U196">
        <f t="shared" si="6"/>
        <v>0</v>
      </c>
      <c r="V196">
        <f t="shared" si="7"/>
        <v>0</v>
      </c>
      <c r="W196">
        <f t="shared" si="7"/>
        <v>12400</v>
      </c>
      <c r="X196">
        <v>0</v>
      </c>
      <c r="Y196">
        <v>0</v>
      </c>
      <c r="Z196">
        <v>0</v>
      </c>
      <c r="AA196">
        <v>31</v>
      </c>
      <c r="AB196">
        <v>0</v>
      </c>
      <c r="AC196">
        <v>0</v>
      </c>
      <c r="AD196">
        <v>15</v>
      </c>
      <c r="AE196">
        <v>0</v>
      </c>
      <c r="AF196">
        <v>100000</v>
      </c>
      <c r="AG196">
        <v>100000</v>
      </c>
      <c r="AH196">
        <v>100000</v>
      </c>
      <c r="AI196">
        <v>0</v>
      </c>
      <c r="AJ196">
        <v>0.04</v>
      </c>
      <c r="AK196">
        <v>0.08</v>
      </c>
      <c r="AL196">
        <v>0</v>
      </c>
      <c r="AM196">
        <v>0</v>
      </c>
      <c r="AN196">
        <v>7943.6</v>
      </c>
      <c r="AO196">
        <v>3372.4</v>
      </c>
      <c r="AP196">
        <v>0</v>
      </c>
      <c r="AQ196">
        <v>0</v>
      </c>
      <c r="AR196">
        <v>37486.639999999999</v>
      </c>
      <c r="AS196">
        <v>20658.61</v>
      </c>
      <c r="AT196">
        <v>4045.43</v>
      </c>
      <c r="AU196">
        <v>80.39</v>
      </c>
      <c r="AV196">
        <v>4123.7299999999996</v>
      </c>
      <c r="AW196">
        <v>296.37</v>
      </c>
      <c r="AX196">
        <v>0</v>
      </c>
      <c r="AY196">
        <v>1132.69</v>
      </c>
      <c r="AZ196">
        <v>153301.09</v>
      </c>
      <c r="BA196">
        <v>2706188.89</v>
      </c>
      <c r="BB196">
        <v>55667.839999999997</v>
      </c>
      <c r="BC196">
        <v>1000</v>
      </c>
      <c r="BD196">
        <v>1000</v>
      </c>
      <c r="BE196">
        <v>400</v>
      </c>
      <c r="BF196">
        <v>400</v>
      </c>
      <c r="BG196">
        <v>0</v>
      </c>
      <c r="BH196">
        <v>0</v>
      </c>
      <c r="BI196">
        <v>6654</v>
      </c>
      <c r="BJ196">
        <v>5789.99</v>
      </c>
      <c r="BK196">
        <v>58973.7</v>
      </c>
      <c r="BL196">
        <v>58258.57</v>
      </c>
      <c r="BM196">
        <v>0</v>
      </c>
      <c r="BN196">
        <v>164.27</v>
      </c>
      <c r="BO196">
        <v>546.34</v>
      </c>
      <c r="BP196">
        <v>645.66</v>
      </c>
    </row>
    <row r="197" spans="1:68" x14ac:dyDescent="0.2">
      <c r="A197">
        <v>2204</v>
      </c>
      <c r="B197">
        <v>3063756.41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6545.08</v>
      </c>
      <c r="J197">
        <v>6128.22</v>
      </c>
      <c r="K197">
        <v>12528</v>
      </c>
      <c r="L197">
        <v>3553.5</v>
      </c>
      <c r="M197">
        <v>32037.96</v>
      </c>
      <c r="N197">
        <v>2971.95</v>
      </c>
      <c r="O197">
        <v>596.08000000000004</v>
      </c>
      <c r="P197">
        <v>0</v>
      </c>
      <c r="Q197">
        <v>0</v>
      </c>
      <c r="R197">
        <v>374400</v>
      </c>
      <c r="S197">
        <v>288000</v>
      </c>
      <c r="T197">
        <f t="shared" si="6"/>
        <v>0</v>
      </c>
      <c r="U197">
        <f t="shared" si="6"/>
        <v>0</v>
      </c>
      <c r="V197">
        <f t="shared" si="7"/>
        <v>0</v>
      </c>
      <c r="W197">
        <f t="shared" si="7"/>
        <v>13600</v>
      </c>
      <c r="X197">
        <v>0</v>
      </c>
      <c r="Y197">
        <v>0</v>
      </c>
      <c r="Z197">
        <v>0</v>
      </c>
      <c r="AA197">
        <v>34</v>
      </c>
      <c r="AB197">
        <v>0</v>
      </c>
      <c r="AC197">
        <v>0</v>
      </c>
      <c r="AD197">
        <v>19</v>
      </c>
      <c r="AE197">
        <v>0</v>
      </c>
      <c r="AF197">
        <v>100000</v>
      </c>
      <c r="AG197">
        <v>100000</v>
      </c>
      <c r="AH197">
        <v>100000</v>
      </c>
      <c r="AI197">
        <v>0</v>
      </c>
      <c r="AJ197">
        <v>0.04</v>
      </c>
      <c r="AK197">
        <v>0.08</v>
      </c>
      <c r="AL197">
        <v>0</v>
      </c>
      <c r="AM197">
        <v>0</v>
      </c>
      <c r="AN197">
        <v>7834.43</v>
      </c>
      <c r="AO197">
        <v>3606.14</v>
      </c>
      <c r="AP197">
        <v>0</v>
      </c>
      <c r="AQ197">
        <v>0</v>
      </c>
      <c r="AR197">
        <v>37099.019999999997</v>
      </c>
      <c r="AS197">
        <v>21921.57</v>
      </c>
      <c r="AT197">
        <v>4045.43</v>
      </c>
      <c r="AU197">
        <v>80.39</v>
      </c>
      <c r="AV197">
        <v>3936.8</v>
      </c>
      <c r="AW197">
        <v>317.02999999999997</v>
      </c>
      <c r="AX197">
        <v>0</v>
      </c>
      <c r="AY197">
        <v>1146.3599999999999</v>
      </c>
      <c r="AZ197">
        <v>151148.24</v>
      </c>
      <c r="BA197">
        <v>2706188.89</v>
      </c>
      <c r="BB197">
        <v>56300.57</v>
      </c>
      <c r="BC197">
        <v>1000</v>
      </c>
      <c r="BD197">
        <v>1000</v>
      </c>
      <c r="BE197">
        <v>400</v>
      </c>
      <c r="BF197">
        <v>400</v>
      </c>
      <c r="BG197">
        <v>0</v>
      </c>
      <c r="BH197">
        <v>0</v>
      </c>
      <c r="BI197">
        <v>6535.28</v>
      </c>
      <c r="BJ197">
        <v>6079.44</v>
      </c>
      <c r="BK197">
        <v>59645.59</v>
      </c>
      <c r="BL197">
        <v>58930.46</v>
      </c>
      <c r="BM197">
        <v>0</v>
      </c>
      <c r="BN197">
        <v>164.27</v>
      </c>
      <c r="BO197">
        <v>536.54</v>
      </c>
      <c r="BP197">
        <v>596.87</v>
      </c>
    </row>
    <row r="198" spans="1:68" x14ac:dyDescent="0.2">
      <c r="A198">
        <v>2205</v>
      </c>
      <c r="B198">
        <v>3063756.41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6428.09</v>
      </c>
      <c r="J198">
        <v>6196.41</v>
      </c>
      <c r="K198">
        <v>12528</v>
      </c>
      <c r="L198">
        <v>3553.5</v>
      </c>
      <c r="M198">
        <v>32373.03</v>
      </c>
      <c r="N198">
        <v>3233.52</v>
      </c>
      <c r="O198">
        <v>602.04</v>
      </c>
      <c r="P198">
        <v>0</v>
      </c>
      <c r="Q198">
        <v>0</v>
      </c>
      <c r="R198">
        <v>368400</v>
      </c>
      <c r="S198">
        <v>300400</v>
      </c>
      <c r="T198">
        <f t="shared" si="6"/>
        <v>0</v>
      </c>
      <c r="U198">
        <f t="shared" si="6"/>
        <v>0</v>
      </c>
      <c r="V198">
        <f t="shared" si="7"/>
        <v>0</v>
      </c>
      <c r="W198">
        <f t="shared" si="7"/>
        <v>13600</v>
      </c>
      <c r="X198">
        <v>0</v>
      </c>
      <c r="Y198">
        <v>0</v>
      </c>
      <c r="Z198">
        <v>0</v>
      </c>
      <c r="AA198">
        <v>34</v>
      </c>
      <c r="AB198">
        <v>0</v>
      </c>
      <c r="AC198">
        <v>0</v>
      </c>
      <c r="AD198">
        <v>15</v>
      </c>
      <c r="AE198">
        <v>0</v>
      </c>
      <c r="AF198">
        <v>100000</v>
      </c>
      <c r="AG198">
        <v>100000</v>
      </c>
      <c r="AH198">
        <v>100000</v>
      </c>
      <c r="AI198">
        <v>0</v>
      </c>
      <c r="AJ198">
        <v>0.04</v>
      </c>
      <c r="AK198">
        <v>0.08</v>
      </c>
      <c r="AL198">
        <v>0</v>
      </c>
      <c r="AM198">
        <v>0</v>
      </c>
      <c r="AN198">
        <v>7684.51</v>
      </c>
      <c r="AO198">
        <v>3868.93</v>
      </c>
      <c r="AP198">
        <v>0</v>
      </c>
      <c r="AQ198">
        <v>0</v>
      </c>
      <c r="AR198">
        <v>36337.49</v>
      </c>
      <c r="AS198">
        <v>23161.279999999999</v>
      </c>
      <c r="AT198">
        <v>4045.43</v>
      </c>
      <c r="AU198">
        <v>80.39</v>
      </c>
      <c r="AV198">
        <v>4006.23</v>
      </c>
      <c r="AW198">
        <v>338.34</v>
      </c>
      <c r="AX198">
        <v>0</v>
      </c>
      <c r="AY198">
        <v>1160.32</v>
      </c>
      <c r="AZ198">
        <v>149094.39999999999</v>
      </c>
      <c r="BA198">
        <v>2706188.89</v>
      </c>
      <c r="BB198">
        <v>56946.93</v>
      </c>
      <c r="BC198">
        <v>1000</v>
      </c>
      <c r="BD198">
        <v>1000</v>
      </c>
      <c r="BE198">
        <v>400</v>
      </c>
      <c r="BF198">
        <v>400</v>
      </c>
      <c r="BG198">
        <v>0</v>
      </c>
      <c r="BH198">
        <v>0</v>
      </c>
      <c r="BI198">
        <v>6417.72</v>
      </c>
      <c r="BJ198">
        <v>6320.92</v>
      </c>
      <c r="BK198">
        <v>60331.66</v>
      </c>
      <c r="BL198">
        <v>59616.52</v>
      </c>
      <c r="BM198">
        <v>0</v>
      </c>
      <c r="BN198">
        <v>164.27</v>
      </c>
      <c r="BO198">
        <v>526.16999999999996</v>
      </c>
      <c r="BP198">
        <v>721.38</v>
      </c>
    </row>
    <row r="199" spans="1:68" x14ac:dyDescent="0.2">
      <c r="A199">
        <v>2206</v>
      </c>
      <c r="B199">
        <v>3063756.41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6304.19</v>
      </c>
      <c r="J199">
        <v>6592.29</v>
      </c>
      <c r="K199">
        <v>12528</v>
      </c>
      <c r="L199">
        <v>3553.5</v>
      </c>
      <c r="M199">
        <v>32701.74</v>
      </c>
      <c r="N199">
        <v>3507.24</v>
      </c>
      <c r="O199">
        <v>608.05999999999995</v>
      </c>
      <c r="P199">
        <v>0</v>
      </c>
      <c r="Q199">
        <v>0</v>
      </c>
      <c r="R199">
        <v>361200</v>
      </c>
      <c r="S199">
        <v>314400</v>
      </c>
      <c r="T199">
        <f t="shared" si="6"/>
        <v>0</v>
      </c>
      <c r="U199">
        <f t="shared" si="6"/>
        <v>0</v>
      </c>
      <c r="V199">
        <f t="shared" si="7"/>
        <v>0</v>
      </c>
      <c r="W199">
        <f t="shared" si="7"/>
        <v>13600</v>
      </c>
      <c r="X199">
        <v>0</v>
      </c>
      <c r="Y199">
        <v>0</v>
      </c>
      <c r="Z199">
        <v>0</v>
      </c>
      <c r="AA199">
        <v>34</v>
      </c>
      <c r="AB199">
        <v>0</v>
      </c>
      <c r="AC199">
        <v>0</v>
      </c>
      <c r="AD199">
        <v>18</v>
      </c>
      <c r="AE199">
        <v>0</v>
      </c>
      <c r="AF199">
        <v>100000</v>
      </c>
      <c r="AG199">
        <v>100000</v>
      </c>
      <c r="AH199">
        <v>100000</v>
      </c>
      <c r="AI199">
        <v>0</v>
      </c>
      <c r="AJ199">
        <v>0.04</v>
      </c>
      <c r="AK199">
        <v>7.0000000000000007E-2</v>
      </c>
      <c r="AL199">
        <v>0</v>
      </c>
      <c r="AM199">
        <v>0</v>
      </c>
      <c r="AN199">
        <v>7692.89</v>
      </c>
      <c r="AO199">
        <v>4109.7700000000004</v>
      </c>
      <c r="AP199">
        <v>0</v>
      </c>
      <c r="AQ199">
        <v>0</v>
      </c>
      <c r="AR199">
        <v>35906.480000000003</v>
      </c>
      <c r="AS199">
        <v>24421</v>
      </c>
      <c r="AT199">
        <v>4045.43</v>
      </c>
      <c r="AU199">
        <v>80.39</v>
      </c>
      <c r="AV199">
        <v>3725.71</v>
      </c>
      <c r="AW199">
        <v>357.06</v>
      </c>
      <c r="AX199">
        <v>0</v>
      </c>
      <c r="AY199">
        <v>1174.4000000000001</v>
      </c>
      <c r="AZ199">
        <v>147049.15</v>
      </c>
      <c r="BA199">
        <v>2706188.89</v>
      </c>
      <c r="BB199">
        <v>57600.05</v>
      </c>
      <c r="BC199">
        <v>1000</v>
      </c>
      <c r="BD199">
        <v>1000</v>
      </c>
      <c r="BE199">
        <v>400</v>
      </c>
      <c r="BF199">
        <v>400</v>
      </c>
      <c r="BG199">
        <v>0</v>
      </c>
      <c r="BH199">
        <v>0</v>
      </c>
      <c r="BI199">
        <v>6295.54</v>
      </c>
      <c r="BJ199">
        <v>6511.04</v>
      </c>
      <c r="BK199">
        <v>61024.85</v>
      </c>
      <c r="BL199">
        <v>60309.72</v>
      </c>
      <c r="BM199">
        <v>0</v>
      </c>
      <c r="BN199">
        <v>164.27</v>
      </c>
      <c r="BO199">
        <v>517.52</v>
      </c>
      <c r="BP199">
        <v>640.13</v>
      </c>
    </row>
    <row r="200" spans="1:68" x14ac:dyDescent="0.2">
      <c r="A200">
        <v>2207</v>
      </c>
      <c r="B200">
        <v>3063756.41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6198.15</v>
      </c>
      <c r="J200">
        <v>6853.79</v>
      </c>
      <c r="K200">
        <v>12528</v>
      </c>
      <c r="L200">
        <v>3553.5</v>
      </c>
      <c r="M200">
        <v>33024.93</v>
      </c>
      <c r="N200">
        <v>3792.6</v>
      </c>
      <c r="O200">
        <v>614.14</v>
      </c>
      <c r="P200">
        <v>0</v>
      </c>
      <c r="Q200">
        <v>0</v>
      </c>
      <c r="R200">
        <v>354000</v>
      </c>
      <c r="S200">
        <v>328400</v>
      </c>
      <c r="T200">
        <f t="shared" si="6"/>
        <v>0</v>
      </c>
      <c r="U200">
        <f t="shared" si="6"/>
        <v>0</v>
      </c>
      <c r="V200">
        <f t="shared" si="7"/>
        <v>0</v>
      </c>
      <c r="W200">
        <f t="shared" si="7"/>
        <v>13200</v>
      </c>
      <c r="X200">
        <v>0</v>
      </c>
      <c r="Y200">
        <v>0</v>
      </c>
      <c r="Z200">
        <v>0</v>
      </c>
      <c r="AA200">
        <v>33</v>
      </c>
      <c r="AB200">
        <v>0</v>
      </c>
      <c r="AC200">
        <v>0</v>
      </c>
      <c r="AD200">
        <v>18</v>
      </c>
      <c r="AE200">
        <v>0</v>
      </c>
      <c r="AF200">
        <v>100000</v>
      </c>
      <c r="AG200">
        <v>100000</v>
      </c>
      <c r="AH200">
        <v>100000</v>
      </c>
      <c r="AI200">
        <v>0</v>
      </c>
      <c r="AJ200">
        <v>0.05</v>
      </c>
      <c r="AK200">
        <v>0.08</v>
      </c>
      <c r="AL200">
        <v>0</v>
      </c>
      <c r="AM200">
        <v>0</v>
      </c>
      <c r="AN200">
        <v>7415.75</v>
      </c>
      <c r="AO200">
        <v>4356.42</v>
      </c>
      <c r="AP200">
        <v>0</v>
      </c>
      <c r="AQ200">
        <v>0</v>
      </c>
      <c r="AR200">
        <v>35337.1</v>
      </c>
      <c r="AS200">
        <v>25691.06</v>
      </c>
      <c r="AT200">
        <v>4045.43</v>
      </c>
      <c r="AU200">
        <v>80.39</v>
      </c>
      <c r="AV200">
        <v>3754.67</v>
      </c>
      <c r="AW200">
        <v>380.31</v>
      </c>
      <c r="AX200">
        <v>0</v>
      </c>
      <c r="AY200">
        <v>1188.54</v>
      </c>
      <c r="AZ200">
        <v>144839.74</v>
      </c>
      <c r="BA200">
        <v>2706188.89</v>
      </c>
      <c r="BB200">
        <v>58256.87</v>
      </c>
      <c r="BC200">
        <v>1000</v>
      </c>
      <c r="BD200">
        <v>1000</v>
      </c>
      <c r="BE200">
        <v>400</v>
      </c>
      <c r="BF200">
        <v>400</v>
      </c>
      <c r="BG200">
        <v>0</v>
      </c>
      <c r="BH200">
        <v>0</v>
      </c>
      <c r="BI200">
        <v>6186.62</v>
      </c>
      <c r="BJ200">
        <v>6944.55</v>
      </c>
      <c r="BK200">
        <v>61722.34</v>
      </c>
      <c r="BL200">
        <v>61007.199999999997</v>
      </c>
      <c r="BM200">
        <v>0</v>
      </c>
      <c r="BN200">
        <v>164.27</v>
      </c>
      <c r="BO200">
        <v>505.99</v>
      </c>
      <c r="BP200">
        <v>730.89</v>
      </c>
    </row>
    <row r="201" spans="1:68" x14ac:dyDescent="0.2">
      <c r="A201">
        <v>2208</v>
      </c>
      <c r="B201">
        <v>3063756.41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6061.56</v>
      </c>
      <c r="J201">
        <v>7083.47</v>
      </c>
      <c r="K201">
        <v>12528</v>
      </c>
      <c r="L201">
        <v>3553.5</v>
      </c>
      <c r="M201">
        <v>33340.980000000003</v>
      </c>
      <c r="N201">
        <v>4091.22</v>
      </c>
      <c r="O201">
        <v>620.28</v>
      </c>
      <c r="P201">
        <v>0</v>
      </c>
      <c r="Q201">
        <v>0</v>
      </c>
      <c r="R201">
        <v>347200</v>
      </c>
      <c r="S201">
        <v>342000</v>
      </c>
      <c r="T201">
        <f t="shared" si="6"/>
        <v>0</v>
      </c>
      <c r="U201">
        <f t="shared" si="6"/>
        <v>0</v>
      </c>
      <c r="V201">
        <f t="shared" si="7"/>
        <v>0</v>
      </c>
      <c r="W201">
        <f t="shared" si="7"/>
        <v>14800</v>
      </c>
      <c r="X201">
        <v>0</v>
      </c>
      <c r="Y201">
        <v>0</v>
      </c>
      <c r="Z201">
        <v>0</v>
      </c>
      <c r="AA201">
        <v>37</v>
      </c>
      <c r="AB201">
        <v>0</v>
      </c>
      <c r="AC201">
        <v>0</v>
      </c>
      <c r="AD201">
        <v>17</v>
      </c>
      <c r="AE201">
        <v>0</v>
      </c>
      <c r="AF201">
        <v>100000</v>
      </c>
      <c r="AG201">
        <v>100000</v>
      </c>
      <c r="AH201">
        <v>100000</v>
      </c>
      <c r="AI201">
        <v>0</v>
      </c>
      <c r="AJ201">
        <v>0.05</v>
      </c>
      <c r="AK201">
        <v>7.0000000000000007E-2</v>
      </c>
      <c r="AL201">
        <v>0</v>
      </c>
      <c r="AM201">
        <v>0</v>
      </c>
      <c r="AN201">
        <v>7495.53</v>
      </c>
      <c r="AO201">
        <v>4614.05</v>
      </c>
      <c r="AP201">
        <v>0</v>
      </c>
      <c r="AQ201">
        <v>0</v>
      </c>
      <c r="AR201">
        <v>34810.1</v>
      </c>
      <c r="AS201">
        <v>26971.45</v>
      </c>
      <c r="AT201">
        <v>4045.43</v>
      </c>
      <c r="AU201">
        <v>80.39</v>
      </c>
      <c r="AV201">
        <v>3487.26</v>
      </c>
      <c r="AW201">
        <v>399.68</v>
      </c>
      <c r="AX201">
        <v>0</v>
      </c>
      <c r="AY201">
        <v>1202.79</v>
      </c>
      <c r="AZ201">
        <v>142769.54999999999</v>
      </c>
      <c r="BA201">
        <v>2706188.89</v>
      </c>
      <c r="BB201">
        <v>58920.02</v>
      </c>
      <c r="BC201">
        <v>1000</v>
      </c>
      <c r="BD201">
        <v>1000</v>
      </c>
      <c r="BE201">
        <v>400</v>
      </c>
      <c r="BF201">
        <v>400</v>
      </c>
      <c r="BG201">
        <v>0</v>
      </c>
      <c r="BH201">
        <v>0</v>
      </c>
      <c r="BI201">
        <v>6052.92</v>
      </c>
      <c r="BJ201">
        <v>7035.33</v>
      </c>
      <c r="BK201">
        <v>62426.21</v>
      </c>
      <c r="BL201">
        <v>61711.07</v>
      </c>
      <c r="BM201">
        <v>0</v>
      </c>
      <c r="BN201">
        <v>164.27</v>
      </c>
      <c r="BO201">
        <v>497.35</v>
      </c>
      <c r="BP201">
        <v>682.74</v>
      </c>
    </row>
    <row r="202" spans="1:68" x14ac:dyDescent="0.2">
      <c r="A202">
        <v>2209</v>
      </c>
      <c r="B202">
        <v>3063756.41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5956.67</v>
      </c>
      <c r="J202">
        <v>7334</v>
      </c>
      <c r="K202">
        <v>12528</v>
      </c>
      <c r="L202">
        <v>3553.5</v>
      </c>
      <c r="M202">
        <v>33651.57</v>
      </c>
      <c r="N202">
        <v>4401.42</v>
      </c>
      <c r="O202">
        <v>626.48</v>
      </c>
      <c r="P202">
        <v>0</v>
      </c>
      <c r="Q202">
        <v>0</v>
      </c>
      <c r="R202">
        <v>340400</v>
      </c>
      <c r="S202">
        <v>355600</v>
      </c>
      <c r="T202">
        <f t="shared" si="6"/>
        <v>0</v>
      </c>
      <c r="U202">
        <f t="shared" si="6"/>
        <v>0</v>
      </c>
      <c r="V202">
        <f t="shared" si="7"/>
        <v>0</v>
      </c>
      <c r="W202">
        <f t="shared" si="7"/>
        <v>12800</v>
      </c>
      <c r="X202">
        <v>0</v>
      </c>
      <c r="Y202">
        <v>0</v>
      </c>
      <c r="Z202">
        <v>0</v>
      </c>
      <c r="AA202">
        <v>32</v>
      </c>
      <c r="AB202">
        <v>0</v>
      </c>
      <c r="AC202">
        <v>0</v>
      </c>
      <c r="AD202">
        <v>17</v>
      </c>
      <c r="AE202">
        <v>0</v>
      </c>
      <c r="AF202">
        <v>100000</v>
      </c>
      <c r="AG202">
        <v>100000</v>
      </c>
      <c r="AH202">
        <v>100000</v>
      </c>
      <c r="AI202">
        <v>0</v>
      </c>
      <c r="AJ202">
        <v>0.05</v>
      </c>
      <c r="AK202">
        <v>0.08</v>
      </c>
      <c r="AL202">
        <v>0</v>
      </c>
      <c r="AM202">
        <v>0</v>
      </c>
      <c r="AN202">
        <v>7176.17</v>
      </c>
      <c r="AO202">
        <v>4867.8</v>
      </c>
      <c r="AP202">
        <v>0</v>
      </c>
      <c r="AQ202">
        <v>0</v>
      </c>
      <c r="AR202">
        <v>34146.449999999997</v>
      </c>
      <c r="AS202">
        <v>28246.03</v>
      </c>
      <c r="AT202">
        <v>4045.43</v>
      </c>
      <c r="AU202">
        <v>80.39</v>
      </c>
      <c r="AV202">
        <v>3570.97</v>
      </c>
      <c r="AW202">
        <v>421.63</v>
      </c>
      <c r="AX202">
        <v>0</v>
      </c>
      <c r="AY202">
        <v>1217.25</v>
      </c>
      <c r="AZ202">
        <v>140549.44</v>
      </c>
      <c r="BA202">
        <v>2706188.89</v>
      </c>
      <c r="BB202">
        <v>59593.59</v>
      </c>
      <c r="BC202">
        <v>1000</v>
      </c>
      <c r="BD202">
        <v>1000</v>
      </c>
      <c r="BE202">
        <v>400</v>
      </c>
      <c r="BF202">
        <v>400</v>
      </c>
      <c r="BG202">
        <v>0</v>
      </c>
      <c r="BH202">
        <v>0</v>
      </c>
      <c r="BI202">
        <v>5945.15</v>
      </c>
      <c r="BJ202">
        <v>7461.09</v>
      </c>
      <c r="BK202">
        <v>63141.42</v>
      </c>
      <c r="BL202">
        <v>62426.28</v>
      </c>
      <c r="BM202">
        <v>0</v>
      </c>
      <c r="BN202">
        <v>164.27</v>
      </c>
      <c r="BO202">
        <v>485.82</v>
      </c>
      <c r="BP202">
        <v>809.84</v>
      </c>
    </row>
    <row r="203" spans="1:68" x14ac:dyDescent="0.2">
      <c r="A203">
        <v>2210</v>
      </c>
      <c r="B203">
        <v>3063756.41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5819.51</v>
      </c>
      <c r="J203">
        <v>7687.55</v>
      </c>
      <c r="K203">
        <v>12528</v>
      </c>
      <c r="L203">
        <v>3553.5</v>
      </c>
      <c r="M203">
        <v>33955.050000000003</v>
      </c>
      <c r="N203">
        <v>4724.88</v>
      </c>
      <c r="O203">
        <v>632.75</v>
      </c>
      <c r="P203">
        <v>0</v>
      </c>
      <c r="Q203">
        <v>0</v>
      </c>
      <c r="R203">
        <v>333200</v>
      </c>
      <c r="S203">
        <v>370000</v>
      </c>
      <c r="T203">
        <f t="shared" si="6"/>
        <v>0</v>
      </c>
      <c r="U203">
        <f t="shared" si="6"/>
        <v>0</v>
      </c>
      <c r="V203">
        <f t="shared" si="7"/>
        <v>0</v>
      </c>
      <c r="W203">
        <f t="shared" si="7"/>
        <v>15200</v>
      </c>
      <c r="X203">
        <v>0</v>
      </c>
      <c r="Y203">
        <v>0</v>
      </c>
      <c r="Z203">
        <v>0</v>
      </c>
      <c r="AA203">
        <v>38</v>
      </c>
      <c r="AB203">
        <v>0</v>
      </c>
      <c r="AC203">
        <v>0</v>
      </c>
      <c r="AD203">
        <v>18</v>
      </c>
      <c r="AE203">
        <v>0</v>
      </c>
      <c r="AF203">
        <v>100000</v>
      </c>
      <c r="AG203">
        <v>100000</v>
      </c>
      <c r="AH203">
        <v>100000</v>
      </c>
      <c r="AI203">
        <v>0</v>
      </c>
      <c r="AJ203">
        <v>0.05</v>
      </c>
      <c r="AK203">
        <v>7.0000000000000007E-2</v>
      </c>
      <c r="AL203">
        <v>0</v>
      </c>
      <c r="AM203">
        <v>0</v>
      </c>
      <c r="AN203">
        <v>7299.45</v>
      </c>
      <c r="AO203">
        <v>5109.93</v>
      </c>
      <c r="AP203">
        <v>0</v>
      </c>
      <c r="AQ203">
        <v>0</v>
      </c>
      <c r="AR203">
        <v>33650.74</v>
      </c>
      <c r="AS203">
        <v>29565.15</v>
      </c>
      <c r="AT203">
        <v>4045.43</v>
      </c>
      <c r="AU203">
        <v>80.39</v>
      </c>
      <c r="AV203">
        <v>3263.93</v>
      </c>
      <c r="AW203">
        <v>441.65</v>
      </c>
      <c r="AX203">
        <v>0</v>
      </c>
      <c r="AY203">
        <v>1231.78</v>
      </c>
      <c r="AZ203">
        <v>138472</v>
      </c>
      <c r="BA203">
        <v>2706188.89</v>
      </c>
      <c r="BB203">
        <v>60271.41</v>
      </c>
      <c r="BC203">
        <v>1000</v>
      </c>
      <c r="BD203">
        <v>1000</v>
      </c>
      <c r="BE203">
        <v>400</v>
      </c>
      <c r="BF203">
        <v>400</v>
      </c>
      <c r="BG203">
        <v>0</v>
      </c>
      <c r="BH203">
        <v>0</v>
      </c>
      <c r="BI203">
        <v>5810.87</v>
      </c>
      <c r="BJ203">
        <v>7605</v>
      </c>
      <c r="BK203">
        <v>63860.83</v>
      </c>
      <c r="BL203">
        <v>63145.69</v>
      </c>
      <c r="BM203">
        <v>0</v>
      </c>
      <c r="BN203">
        <v>164.27</v>
      </c>
      <c r="BO203">
        <v>477.18</v>
      </c>
      <c r="BP203">
        <v>727.3</v>
      </c>
    </row>
    <row r="204" spans="1:68" x14ac:dyDescent="0.2">
      <c r="A204">
        <v>2211</v>
      </c>
      <c r="B204">
        <v>3063756.41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5714.05</v>
      </c>
      <c r="J204">
        <v>7902.38</v>
      </c>
      <c r="K204">
        <v>12528</v>
      </c>
      <c r="L204">
        <v>3553.5</v>
      </c>
      <c r="M204">
        <v>34253.040000000001</v>
      </c>
      <c r="N204">
        <v>5060.28</v>
      </c>
      <c r="O204">
        <v>639.08000000000004</v>
      </c>
      <c r="P204">
        <v>0</v>
      </c>
      <c r="Q204">
        <v>0</v>
      </c>
      <c r="R204">
        <v>326000</v>
      </c>
      <c r="S204">
        <v>384000</v>
      </c>
      <c r="T204">
        <f t="shared" si="6"/>
        <v>0</v>
      </c>
      <c r="U204">
        <f t="shared" si="6"/>
        <v>0</v>
      </c>
      <c r="V204">
        <f t="shared" si="7"/>
        <v>0</v>
      </c>
      <c r="W204">
        <f t="shared" si="7"/>
        <v>12800</v>
      </c>
      <c r="X204">
        <v>0</v>
      </c>
      <c r="Y204">
        <v>0</v>
      </c>
      <c r="Z204">
        <v>0</v>
      </c>
      <c r="AA204">
        <v>32</v>
      </c>
      <c r="AB204">
        <v>0</v>
      </c>
      <c r="AC204">
        <v>0</v>
      </c>
      <c r="AD204">
        <v>18</v>
      </c>
      <c r="AE204">
        <v>0</v>
      </c>
      <c r="AF204">
        <v>100000</v>
      </c>
      <c r="AG204">
        <v>100000</v>
      </c>
      <c r="AH204">
        <v>100000</v>
      </c>
      <c r="AI204">
        <v>0</v>
      </c>
      <c r="AJ204">
        <v>0.06</v>
      </c>
      <c r="AK204">
        <v>0.08</v>
      </c>
      <c r="AL204">
        <v>0</v>
      </c>
      <c r="AM204">
        <v>0</v>
      </c>
      <c r="AN204">
        <v>6986.13</v>
      </c>
      <c r="AO204">
        <v>5364.98</v>
      </c>
      <c r="AP204">
        <v>0</v>
      </c>
      <c r="AQ204">
        <v>0</v>
      </c>
      <c r="AR204">
        <v>33060.6</v>
      </c>
      <c r="AS204">
        <v>30875.24</v>
      </c>
      <c r="AT204">
        <v>4045.43</v>
      </c>
      <c r="AU204">
        <v>80.39</v>
      </c>
      <c r="AV204">
        <v>3259.17</v>
      </c>
      <c r="AW204">
        <v>464.89</v>
      </c>
      <c r="AX204">
        <v>0</v>
      </c>
      <c r="AY204">
        <v>1246.47</v>
      </c>
      <c r="AZ204">
        <v>136189.15</v>
      </c>
      <c r="BA204">
        <v>2706188.89</v>
      </c>
      <c r="BB204">
        <v>60957.67</v>
      </c>
      <c r="BC204">
        <v>1000</v>
      </c>
      <c r="BD204">
        <v>1000</v>
      </c>
      <c r="BE204">
        <v>400</v>
      </c>
      <c r="BF204">
        <v>400</v>
      </c>
      <c r="BG204">
        <v>0</v>
      </c>
      <c r="BH204">
        <v>0</v>
      </c>
      <c r="BI204">
        <v>5701.95</v>
      </c>
      <c r="BJ204">
        <v>8029.47</v>
      </c>
      <c r="BK204">
        <v>64589.599999999999</v>
      </c>
      <c r="BL204">
        <v>63874.47</v>
      </c>
      <c r="BM204">
        <v>0</v>
      </c>
      <c r="BN204">
        <v>164.27</v>
      </c>
      <c r="BO204">
        <v>465.08</v>
      </c>
      <c r="BP204">
        <v>854.39</v>
      </c>
    </row>
    <row r="205" spans="1:68" x14ac:dyDescent="0.2">
      <c r="A205">
        <v>2212</v>
      </c>
      <c r="B205">
        <v>3063756.41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5570.55</v>
      </c>
      <c r="J205">
        <v>8223.4599999999991</v>
      </c>
      <c r="K205">
        <v>12528</v>
      </c>
      <c r="L205">
        <v>3553.5</v>
      </c>
      <c r="M205">
        <v>34543.56</v>
      </c>
      <c r="N205">
        <v>5409.3</v>
      </c>
      <c r="O205">
        <v>645.47</v>
      </c>
      <c r="P205">
        <v>0</v>
      </c>
      <c r="Q205">
        <v>0</v>
      </c>
      <c r="R205">
        <v>318800</v>
      </c>
      <c r="S205">
        <v>398400</v>
      </c>
      <c r="T205">
        <f t="shared" si="6"/>
        <v>0</v>
      </c>
      <c r="U205">
        <f t="shared" si="6"/>
        <v>0</v>
      </c>
      <c r="V205">
        <f t="shared" si="7"/>
        <v>0</v>
      </c>
      <c r="W205">
        <f t="shared" si="7"/>
        <v>15600</v>
      </c>
      <c r="X205">
        <v>0</v>
      </c>
      <c r="Y205">
        <v>0</v>
      </c>
      <c r="Z205">
        <v>0</v>
      </c>
      <c r="AA205">
        <v>39</v>
      </c>
      <c r="AB205">
        <v>0</v>
      </c>
      <c r="AC205">
        <v>0</v>
      </c>
      <c r="AD205">
        <v>18</v>
      </c>
      <c r="AE205">
        <v>0</v>
      </c>
      <c r="AF205">
        <v>100000</v>
      </c>
      <c r="AG205">
        <v>100000</v>
      </c>
      <c r="AH205">
        <v>100000</v>
      </c>
      <c r="AI205">
        <v>0</v>
      </c>
      <c r="AJ205">
        <v>0.06</v>
      </c>
      <c r="AK205">
        <v>7.0000000000000007E-2</v>
      </c>
      <c r="AL205">
        <v>0</v>
      </c>
      <c r="AM205">
        <v>0</v>
      </c>
      <c r="AN205">
        <v>7059.84</v>
      </c>
      <c r="AO205">
        <v>5629.71</v>
      </c>
      <c r="AP205">
        <v>0</v>
      </c>
      <c r="AQ205">
        <v>0</v>
      </c>
      <c r="AR205">
        <v>32433.01</v>
      </c>
      <c r="AS205">
        <v>32210.52</v>
      </c>
      <c r="AT205">
        <v>4045.43</v>
      </c>
      <c r="AU205">
        <v>80.39</v>
      </c>
      <c r="AV205">
        <v>3074.65</v>
      </c>
      <c r="AW205">
        <v>484.91</v>
      </c>
      <c r="AX205">
        <v>0</v>
      </c>
      <c r="AY205">
        <v>1261.28</v>
      </c>
      <c r="AZ205">
        <v>134075.6</v>
      </c>
      <c r="BA205">
        <v>2706188.89</v>
      </c>
      <c r="BB205">
        <v>61650.47</v>
      </c>
      <c r="BC205">
        <v>1000</v>
      </c>
      <c r="BD205">
        <v>1000</v>
      </c>
      <c r="BE205">
        <v>400</v>
      </c>
      <c r="BF205">
        <v>400</v>
      </c>
      <c r="BG205">
        <v>0</v>
      </c>
      <c r="BH205">
        <v>0</v>
      </c>
      <c r="BI205">
        <v>5561.91</v>
      </c>
      <c r="BJ205">
        <v>8141.57</v>
      </c>
      <c r="BK205">
        <v>65324.93</v>
      </c>
      <c r="BL205">
        <v>64609.79</v>
      </c>
      <c r="BM205">
        <v>0</v>
      </c>
      <c r="BN205">
        <v>164.27</v>
      </c>
      <c r="BO205">
        <v>456.43</v>
      </c>
      <c r="BP205">
        <v>772.49</v>
      </c>
    </row>
    <row r="206" spans="1:68" x14ac:dyDescent="0.2">
      <c r="A206">
        <v>2213</v>
      </c>
      <c r="B206">
        <v>3063756.41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5465.09</v>
      </c>
      <c r="J206">
        <v>8479.7999999999993</v>
      </c>
      <c r="K206">
        <v>12528</v>
      </c>
      <c r="L206">
        <v>3553.5</v>
      </c>
      <c r="M206">
        <v>34828.589999999997</v>
      </c>
      <c r="N206">
        <v>5770.29</v>
      </c>
      <c r="O206">
        <v>651.91999999999996</v>
      </c>
      <c r="P206">
        <v>0</v>
      </c>
      <c r="Q206">
        <v>0</v>
      </c>
      <c r="R206">
        <v>311600</v>
      </c>
      <c r="S206">
        <v>412800</v>
      </c>
      <c r="T206">
        <f t="shared" si="6"/>
        <v>0</v>
      </c>
      <c r="U206">
        <f t="shared" si="6"/>
        <v>0</v>
      </c>
      <c r="V206">
        <f t="shared" si="7"/>
        <v>0</v>
      </c>
      <c r="W206">
        <f t="shared" si="7"/>
        <v>13200</v>
      </c>
      <c r="X206">
        <v>0</v>
      </c>
      <c r="Y206">
        <v>0</v>
      </c>
      <c r="Z206">
        <v>0</v>
      </c>
      <c r="AA206">
        <v>33</v>
      </c>
      <c r="AB206">
        <v>0</v>
      </c>
      <c r="AC206">
        <v>0</v>
      </c>
      <c r="AD206">
        <v>18</v>
      </c>
      <c r="AE206">
        <v>0</v>
      </c>
      <c r="AF206">
        <v>100000</v>
      </c>
      <c r="AG206">
        <v>100000</v>
      </c>
      <c r="AH206">
        <v>100000</v>
      </c>
      <c r="AI206">
        <v>0</v>
      </c>
      <c r="AJ206">
        <v>0.06</v>
      </c>
      <c r="AK206">
        <v>0.08</v>
      </c>
      <c r="AL206">
        <v>0</v>
      </c>
      <c r="AM206">
        <v>0</v>
      </c>
      <c r="AN206">
        <v>6739.29</v>
      </c>
      <c r="AO206">
        <v>5891.21</v>
      </c>
      <c r="AP206">
        <v>0</v>
      </c>
      <c r="AQ206">
        <v>0</v>
      </c>
      <c r="AR206">
        <v>31874.16</v>
      </c>
      <c r="AS206">
        <v>33538.04</v>
      </c>
      <c r="AT206">
        <v>4045.43</v>
      </c>
      <c r="AU206">
        <v>80.39</v>
      </c>
      <c r="AV206">
        <v>3036.49</v>
      </c>
      <c r="AW206">
        <v>507.51</v>
      </c>
      <c r="AX206">
        <v>0</v>
      </c>
      <c r="AY206">
        <v>1276.3</v>
      </c>
      <c r="AZ206">
        <v>131812.9</v>
      </c>
      <c r="BA206">
        <v>2706188.89</v>
      </c>
      <c r="BB206">
        <v>62353.760000000002</v>
      </c>
      <c r="BC206">
        <v>1000</v>
      </c>
      <c r="BD206">
        <v>1000</v>
      </c>
      <c r="BE206">
        <v>400</v>
      </c>
      <c r="BF206">
        <v>400</v>
      </c>
      <c r="BG206">
        <v>0</v>
      </c>
      <c r="BH206">
        <v>0</v>
      </c>
      <c r="BI206">
        <v>5452.99</v>
      </c>
      <c r="BJ206">
        <v>8607.5400000000009</v>
      </c>
      <c r="BK206">
        <v>66071.66</v>
      </c>
      <c r="BL206">
        <v>65356.52</v>
      </c>
      <c r="BM206">
        <v>0</v>
      </c>
      <c r="BN206">
        <v>164.27</v>
      </c>
      <c r="BO206">
        <v>444.33</v>
      </c>
      <c r="BP206">
        <v>900.24</v>
      </c>
    </row>
    <row r="207" spans="1:68" x14ac:dyDescent="0.2">
      <c r="A207">
        <v>2214</v>
      </c>
      <c r="B207">
        <v>3063756.41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5320.44</v>
      </c>
      <c r="J207">
        <v>8842.39</v>
      </c>
      <c r="K207">
        <v>12528</v>
      </c>
      <c r="L207">
        <v>3553.5</v>
      </c>
      <c r="M207">
        <v>35106.15</v>
      </c>
      <c r="N207">
        <v>6145.23</v>
      </c>
      <c r="O207">
        <v>658.44</v>
      </c>
      <c r="P207">
        <v>0</v>
      </c>
      <c r="Q207">
        <v>0</v>
      </c>
      <c r="R207">
        <v>303600</v>
      </c>
      <c r="S207">
        <v>428000</v>
      </c>
      <c r="T207">
        <f t="shared" si="6"/>
        <v>0</v>
      </c>
      <c r="U207">
        <f t="shared" si="6"/>
        <v>0</v>
      </c>
      <c r="V207">
        <f t="shared" si="7"/>
        <v>0</v>
      </c>
      <c r="W207">
        <f t="shared" si="7"/>
        <v>15600</v>
      </c>
      <c r="X207">
        <v>0</v>
      </c>
      <c r="Y207">
        <v>0</v>
      </c>
      <c r="Z207">
        <v>0</v>
      </c>
      <c r="AA207">
        <v>39</v>
      </c>
      <c r="AB207">
        <v>0</v>
      </c>
      <c r="AC207">
        <v>0</v>
      </c>
      <c r="AD207">
        <v>20</v>
      </c>
      <c r="AE207">
        <v>0</v>
      </c>
      <c r="AF207">
        <v>100000</v>
      </c>
      <c r="AG207">
        <v>100000</v>
      </c>
      <c r="AH207">
        <v>100000</v>
      </c>
      <c r="AI207">
        <v>0</v>
      </c>
      <c r="AJ207">
        <v>0.06</v>
      </c>
      <c r="AK207">
        <v>7.0000000000000007E-2</v>
      </c>
      <c r="AL207">
        <v>0</v>
      </c>
      <c r="AM207">
        <v>0</v>
      </c>
      <c r="AN207">
        <v>6868.84</v>
      </c>
      <c r="AO207">
        <v>6141.73</v>
      </c>
      <c r="AP207">
        <v>0</v>
      </c>
      <c r="AQ207">
        <v>0</v>
      </c>
      <c r="AR207">
        <v>31350.78</v>
      </c>
      <c r="AS207">
        <v>34908.82</v>
      </c>
      <c r="AT207">
        <v>4045.43</v>
      </c>
      <c r="AU207">
        <v>80.39</v>
      </c>
      <c r="AV207">
        <v>2763.88</v>
      </c>
      <c r="AW207">
        <v>530.11</v>
      </c>
      <c r="AX207">
        <v>0</v>
      </c>
      <c r="AY207">
        <v>1291.27</v>
      </c>
      <c r="AZ207">
        <v>129609.39</v>
      </c>
      <c r="BA207">
        <v>2706188.89</v>
      </c>
      <c r="BB207">
        <v>63056</v>
      </c>
      <c r="BC207">
        <v>1000</v>
      </c>
      <c r="BD207">
        <v>1000</v>
      </c>
      <c r="BE207">
        <v>400</v>
      </c>
      <c r="BF207">
        <v>400</v>
      </c>
      <c r="BG207">
        <v>0</v>
      </c>
      <c r="BH207">
        <v>0</v>
      </c>
      <c r="BI207">
        <v>5311.79</v>
      </c>
      <c r="BJ207">
        <v>8691.69</v>
      </c>
      <c r="BK207">
        <v>66817.19</v>
      </c>
      <c r="BL207">
        <v>66102.05</v>
      </c>
      <c r="BM207">
        <v>0</v>
      </c>
      <c r="BN207">
        <v>164.27</v>
      </c>
      <c r="BO207">
        <v>435.69</v>
      </c>
      <c r="BP207">
        <v>749.53</v>
      </c>
    </row>
    <row r="208" spans="1:68" x14ac:dyDescent="0.2">
      <c r="A208">
        <v>2215</v>
      </c>
      <c r="B208">
        <v>3063756.41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5216.12</v>
      </c>
      <c r="J208">
        <v>8962.41</v>
      </c>
      <c r="K208">
        <v>12528</v>
      </c>
      <c r="L208">
        <v>3553.5</v>
      </c>
      <c r="M208">
        <v>35378.160000000003</v>
      </c>
      <c r="N208">
        <v>6532.2</v>
      </c>
      <c r="O208">
        <v>665.03</v>
      </c>
      <c r="P208">
        <v>0</v>
      </c>
      <c r="Q208">
        <v>0</v>
      </c>
      <c r="R208">
        <v>297200</v>
      </c>
      <c r="S208">
        <v>441600</v>
      </c>
      <c r="T208">
        <f t="shared" si="6"/>
        <v>0</v>
      </c>
      <c r="U208">
        <f t="shared" si="6"/>
        <v>0</v>
      </c>
      <c r="V208">
        <f t="shared" si="7"/>
        <v>0</v>
      </c>
      <c r="W208">
        <f t="shared" si="7"/>
        <v>13200</v>
      </c>
      <c r="X208">
        <v>0</v>
      </c>
      <c r="Y208">
        <v>0</v>
      </c>
      <c r="Z208">
        <v>0</v>
      </c>
      <c r="AA208">
        <v>33</v>
      </c>
      <c r="AB208">
        <v>0</v>
      </c>
      <c r="AC208">
        <v>0</v>
      </c>
      <c r="AD208">
        <v>16</v>
      </c>
      <c r="AE208">
        <v>0</v>
      </c>
      <c r="AF208">
        <v>100000</v>
      </c>
      <c r="AG208">
        <v>100000</v>
      </c>
      <c r="AH208">
        <v>100000</v>
      </c>
      <c r="AI208">
        <v>0</v>
      </c>
      <c r="AJ208">
        <v>7.0000000000000007E-2</v>
      </c>
      <c r="AK208">
        <v>0.08</v>
      </c>
      <c r="AL208">
        <v>0</v>
      </c>
      <c r="AM208">
        <v>0</v>
      </c>
      <c r="AN208">
        <v>6519.17</v>
      </c>
      <c r="AO208">
        <v>6427.12</v>
      </c>
      <c r="AP208">
        <v>0</v>
      </c>
      <c r="AQ208">
        <v>0</v>
      </c>
      <c r="AR208">
        <v>30672.15</v>
      </c>
      <c r="AS208">
        <v>36252.49</v>
      </c>
      <c r="AT208">
        <v>4045.43</v>
      </c>
      <c r="AU208">
        <v>80.39</v>
      </c>
      <c r="AV208">
        <v>2741.41</v>
      </c>
      <c r="AW208">
        <v>552.05999999999995</v>
      </c>
      <c r="AX208">
        <v>0</v>
      </c>
      <c r="AY208">
        <v>1306.54</v>
      </c>
      <c r="AZ208">
        <v>127281.04</v>
      </c>
      <c r="BA208">
        <v>2706188.89</v>
      </c>
      <c r="BB208">
        <v>63773.120000000003</v>
      </c>
      <c r="BC208">
        <v>1000</v>
      </c>
      <c r="BD208">
        <v>1000</v>
      </c>
      <c r="BE208">
        <v>400</v>
      </c>
      <c r="BF208">
        <v>400</v>
      </c>
      <c r="BG208">
        <v>0</v>
      </c>
      <c r="BH208">
        <v>0</v>
      </c>
      <c r="BI208">
        <v>5204.0200000000004</v>
      </c>
      <c r="BJ208">
        <v>9159.6</v>
      </c>
      <c r="BK208">
        <v>67578.7</v>
      </c>
      <c r="BL208">
        <v>66863.56</v>
      </c>
      <c r="BM208">
        <v>0</v>
      </c>
      <c r="BN208">
        <v>164.27</v>
      </c>
      <c r="BO208">
        <v>423.58</v>
      </c>
      <c r="BP208">
        <v>946.73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39"/>
  <sheetViews>
    <sheetView tabSelected="1" topLeftCell="P157" workbookViewId="0">
      <selection activeCell="AA183" sqref="AA183"/>
    </sheetView>
  </sheetViews>
  <sheetFormatPr baseColWidth="10" defaultRowHeight="16" x14ac:dyDescent="0.2"/>
  <cols>
    <col min="4" max="4" width="10.83203125" style="30"/>
    <col min="5" max="5" width="10.83203125" style="31"/>
    <col min="6" max="6" width="10.83203125" style="32"/>
    <col min="7" max="7" width="10.83203125" style="33"/>
    <col min="8" max="8" width="10.83203125" style="30"/>
    <col min="9" max="9" width="10.83203125" style="31"/>
    <col min="10" max="10" width="10.83203125" style="32"/>
    <col min="11" max="11" width="10.83203125" style="33"/>
    <col min="12" max="12" width="10.83203125" style="30"/>
    <col min="13" max="14" width="10.83203125" style="31"/>
    <col min="15" max="15" width="10.83203125" style="33"/>
    <col min="16" max="16" width="10.83203125" style="30"/>
    <col min="17" max="18" width="10.83203125" style="31"/>
    <col min="19" max="19" width="10.83203125" style="33"/>
    <col min="20" max="20" width="10.83203125" style="30"/>
    <col min="21" max="22" width="10.83203125" style="31"/>
    <col min="23" max="23" width="10.83203125" style="33"/>
    <col min="24" max="24" width="10.83203125" style="30"/>
    <col min="25" max="26" width="10.83203125" style="31"/>
    <col min="27" max="27" width="10.83203125" style="33"/>
    <col min="29" max="29" width="10.83203125" style="30"/>
    <col min="30" max="31" width="10.83203125" style="31"/>
    <col min="32" max="32" width="10.83203125" style="33"/>
  </cols>
  <sheetData>
    <row r="1" spans="1:33" s="14" customFormat="1" x14ac:dyDescent="0.2">
      <c r="C1" s="20"/>
      <c r="D1" s="23" t="s">
        <v>121</v>
      </c>
      <c r="E1" s="24"/>
      <c r="F1" s="24"/>
      <c r="G1" s="25"/>
      <c r="H1" s="23" t="s">
        <v>122</v>
      </c>
      <c r="I1" s="24"/>
      <c r="J1" s="24"/>
      <c r="K1" s="25"/>
      <c r="L1" s="23" t="s">
        <v>123</v>
      </c>
      <c r="M1" s="24"/>
      <c r="N1" s="24"/>
      <c r="O1" s="25"/>
      <c r="P1" s="23" t="s">
        <v>124</v>
      </c>
      <c r="Q1" s="24"/>
      <c r="R1" s="24"/>
      <c r="S1" s="25"/>
      <c r="T1" s="23" t="s">
        <v>125</v>
      </c>
      <c r="U1" s="24"/>
      <c r="V1" s="24"/>
      <c r="W1" s="25"/>
      <c r="X1" s="23" t="s">
        <v>126</v>
      </c>
      <c r="Y1" s="24"/>
      <c r="Z1" s="24"/>
      <c r="AA1" s="25"/>
      <c r="AB1" s="20"/>
      <c r="AC1" s="37" t="s">
        <v>127</v>
      </c>
      <c r="AD1" s="38"/>
      <c r="AE1" s="38"/>
      <c r="AF1" s="39"/>
      <c r="AG1" s="22"/>
    </row>
    <row r="2" spans="1:33" s="14" customFormat="1" x14ac:dyDescent="0.2">
      <c r="A2" s="16" t="s">
        <v>0</v>
      </c>
      <c r="B2" s="16"/>
      <c r="C2" s="21"/>
      <c r="D2" s="26" t="s">
        <v>79</v>
      </c>
      <c r="E2" s="17" t="s">
        <v>80</v>
      </c>
      <c r="F2" s="18" t="s">
        <v>88</v>
      </c>
      <c r="G2" s="27" t="s">
        <v>85</v>
      </c>
      <c r="H2" s="26" t="s">
        <v>79</v>
      </c>
      <c r="I2" s="17" t="s">
        <v>80</v>
      </c>
      <c r="J2" s="18" t="s">
        <v>88</v>
      </c>
      <c r="K2" s="27" t="s">
        <v>85</v>
      </c>
      <c r="L2" s="34"/>
      <c r="M2" s="16"/>
      <c r="N2" s="16"/>
      <c r="O2" s="35"/>
      <c r="P2" s="34"/>
      <c r="Q2" s="16"/>
      <c r="R2" s="16"/>
      <c r="S2" s="35"/>
      <c r="T2" s="34"/>
      <c r="U2" s="16"/>
      <c r="V2" s="16"/>
      <c r="W2" s="35"/>
      <c r="X2" s="34"/>
      <c r="Y2" s="16"/>
      <c r="Z2" s="16"/>
      <c r="AA2" s="35"/>
      <c r="AB2" s="20"/>
      <c r="AC2" s="28" t="s">
        <v>79</v>
      </c>
      <c r="AD2" s="14" t="s">
        <v>80</v>
      </c>
      <c r="AE2" s="14" t="s">
        <v>88</v>
      </c>
      <c r="AF2" s="29" t="s">
        <v>85</v>
      </c>
      <c r="AG2" s="22"/>
    </row>
    <row r="3" spans="1:33" s="14" customFormat="1" x14ac:dyDescent="0.2">
      <c r="A3" s="14" t="s">
        <v>64</v>
      </c>
      <c r="C3" s="20"/>
      <c r="D3" s="28"/>
      <c r="F3" s="19"/>
      <c r="G3" s="29"/>
      <c r="H3" s="28"/>
      <c r="J3" s="19"/>
      <c r="K3" s="29"/>
      <c r="L3" s="28"/>
      <c r="O3" s="29"/>
      <c r="P3" s="28"/>
      <c r="S3" s="29"/>
      <c r="T3" s="28"/>
      <c r="W3" s="29"/>
      <c r="X3" s="28"/>
      <c r="AA3" s="29"/>
      <c r="AB3" s="20"/>
      <c r="AC3" s="28"/>
      <c r="AF3" s="29"/>
      <c r="AG3" s="22"/>
    </row>
    <row r="4" spans="1:33" x14ac:dyDescent="0.2">
      <c r="A4">
        <v>2010</v>
      </c>
      <c r="B4">
        <v>1</v>
      </c>
      <c r="D4" s="30">
        <v>0</v>
      </c>
      <c r="E4" s="31">
        <v>0</v>
      </c>
      <c r="F4" s="32">
        <v>0</v>
      </c>
      <c r="G4" s="33">
        <v>0</v>
      </c>
      <c r="H4" s="30">
        <v>0</v>
      </c>
      <c r="I4" s="31">
        <v>0</v>
      </c>
      <c r="J4" s="32">
        <v>0</v>
      </c>
      <c r="K4" s="33">
        <v>0</v>
      </c>
      <c r="AC4" s="30">
        <v>0</v>
      </c>
      <c r="AD4" s="31">
        <v>0</v>
      </c>
      <c r="AE4" s="31">
        <v>0</v>
      </c>
      <c r="AF4" s="33">
        <v>0</v>
      </c>
    </row>
    <row r="5" spans="1:33" x14ac:dyDescent="0.2">
      <c r="A5">
        <v>2011</v>
      </c>
      <c r="B5">
        <f>B4+12</f>
        <v>13</v>
      </c>
      <c r="D5" s="30">
        <v>0</v>
      </c>
      <c r="E5" s="31">
        <v>0</v>
      </c>
      <c r="F5" s="32">
        <v>0</v>
      </c>
      <c r="G5" s="33">
        <v>0</v>
      </c>
      <c r="H5" s="30">
        <v>0</v>
      </c>
      <c r="I5" s="31">
        <v>0</v>
      </c>
      <c r="J5" s="32">
        <v>0</v>
      </c>
      <c r="K5" s="33">
        <v>0</v>
      </c>
      <c r="AC5" s="30">
        <v>0</v>
      </c>
      <c r="AD5" s="31">
        <v>0</v>
      </c>
      <c r="AE5" s="31">
        <v>0</v>
      </c>
      <c r="AF5" s="33">
        <v>0</v>
      </c>
    </row>
    <row r="6" spans="1:33" x14ac:dyDescent="0.2">
      <c r="A6">
        <v>2012</v>
      </c>
      <c r="B6">
        <f t="shared" ref="B6:B69" si="0">B5+12</f>
        <v>25</v>
      </c>
      <c r="D6" s="30">
        <v>0</v>
      </c>
      <c r="E6" s="31">
        <v>0</v>
      </c>
      <c r="F6" s="32">
        <v>0</v>
      </c>
      <c r="G6" s="33">
        <v>0</v>
      </c>
      <c r="H6" s="30">
        <v>0</v>
      </c>
      <c r="I6" s="31">
        <v>0</v>
      </c>
      <c r="J6" s="32">
        <v>0</v>
      </c>
      <c r="K6" s="33">
        <v>0</v>
      </c>
      <c r="AC6" s="30">
        <v>0</v>
      </c>
      <c r="AD6" s="31">
        <v>0</v>
      </c>
      <c r="AE6" s="31">
        <v>0</v>
      </c>
      <c r="AF6" s="33">
        <v>0</v>
      </c>
    </row>
    <row r="7" spans="1:33" x14ac:dyDescent="0.2">
      <c r="A7">
        <v>2013</v>
      </c>
      <c r="B7">
        <f t="shared" si="0"/>
        <v>37</v>
      </c>
      <c r="D7" s="30">
        <v>0</v>
      </c>
      <c r="E7" s="31">
        <v>0</v>
      </c>
      <c r="F7" s="32">
        <v>0</v>
      </c>
      <c r="G7" s="33">
        <v>0</v>
      </c>
      <c r="H7" s="30">
        <v>0</v>
      </c>
      <c r="I7" s="31">
        <v>0</v>
      </c>
      <c r="J7" s="32">
        <v>0</v>
      </c>
      <c r="K7" s="33">
        <v>0</v>
      </c>
      <c r="AC7" s="30">
        <v>0</v>
      </c>
      <c r="AD7" s="31">
        <v>0</v>
      </c>
      <c r="AE7" s="31">
        <v>0</v>
      </c>
      <c r="AF7" s="33">
        <v>0</v>
      </c>
    </row>
    <row r="8" spans="1:33" x14ac:dyDescent="0.2">
      <c r="A8">
        <v>2014</v>
      </c>
      <c r="B8">
        <f t="shared" si="0"/>
        <v>49</v>
      </c>
      <c r="D8" s="30">
        <v>0</v>
      </c>
      <c r="E8" s="31">
        <v>0</v>
      </c>
      <c r="F8" s="32">
        <v>0</v>
      </c>
      <c r="G8" s="33">
        <v>0</v>
      </c>
      <c r="H8" s="30">
        <v>0</v>
      </c>
      <c r="I8" s="31">
        <v>0</v>
      </c>
      <c r="J8" s="32">
        <v>0</v>
      </c>
      <c r="K8" s="33">
        <v>0</v>
      </c>
      <c r="AC8" s="30">
        <v>0</v>
      </c>
      <c r="AD8" s="31">
        <v>0</v>
      </c>
      <c r="AE8" s="31">
        <v>0</v>
      </c>
      <c r="AF8" s="33">
        <v>0</v>
      </c>
    </row>
    <row r="9" spans="1:33" x14ac:dyDescent="0.2">
      <c r="A9">
        <v>2015</v>
      </c>
      <c r="B9">
        <f t="shared" si="0"/>
        <v>61</v>
      </c>
      <c r="D9" s="30">
        <v>0</v>
      </c>
      <c r="E9" s="31">
        <v>0</v>
      </c>
      <c r="F9" s="32">
        <v>0</v>
      </c>
      <c r="G9" s="33">
        <v>0</v>
      </c>
      <c r="H9" s="30">
        <v>0</v>
      </c>
      <c r="I9" s="31">
        <v>0</v>
      </c>
      <c r="J9" s="32">
        <v>0</v>
      </c>
      <c r="K9" s="33">
        <v>0</v>
      </c>
      <c r="L9" s="30">
        <v>2015</v>
      </c>
      <c r="M9" s="31">
        <v>0</v>
      </c>
      <c r="N9" s="31">
        <v>0</v>
      </c>
      <c r="O9" s="36">
        <f>(N9-M9)/0.9-(N8-M8)/0.9</f>
        <v>0</v>
      </c>
      <c r="P9" s="30">
        <v>2015</v>
      </c>
      <c r="Q9">
        <v>90</v>
      </c>
      <c r="R9" s="15">
        <v>90</v>
      </c>
      <c r="S9" s="36">
        <f>(R9-Q9)/0.9-(R8-Q8)/0.9</f>
        <v>0</v>
      </c>
      <c r="T9" s="30">
        <v>2015</v>
      </c>
      <c r="U9">
        <v>0</v>
      </c>
      <c r="V9" s="15">
        <v>0</v>
      </c>
      <c r="W9" s="36">
        <f>(V9-U9)/0.36-(V8-U8)/0.36</f>
        <v>0</v>
      </c>
      <c r="X9" s="30">
        <v>2015</v>
      </c>
      <c r="Y9">
        <v>0</v>
      </c>
      <c r="Z9" s="15">
        <v>0</v>
      </c>
      <c r="AA9" s="36">
        <f>(Z9-Y9)/0.36-(Z8-Y8)/0.36</f>
        <v>0</v>
      </c>
      <c r="AC9" s="40">
        <f>D9+O9</f>
        <v>0</v>
      </c>
      <c r="AD9" s="41">
        <f>E9+S9</f>
        <v>0</v>
      </c>
      <c r="AE9" s="41">
        <f>F9+W9</f>
        <v>0</v>
      </c>
      <c r="AF9" s="36">
        <f>G9+AA9</f>
        <v>0</v>
      </c>
    </row>
    <row r="10" spans="1:33" x14ac:dyDescent="0.2">
      <c r="A10">
        <v>2016</v>
      </c>
      <c r="B10">
        <f t="shared" si="0"/>
        <v>73</v>
      </c>
      <c r="C10">
        <f t="shared" ref="C10:C23" si="1">B10-$B$9</f>
        <v>12</v>
      </c>
      <c r="D10" s="30">
        <v>1</v>
      </c>
      <c r="E10" s="31">
        <v>0</v>
      </c>
      <c r="F10" s="32">
        <v>0</v>
      </c>
      <c r="G10" s="33">
        <v>0</v>
      </c>
      <c r="H10" s="30">
        <v>0</v>
      </c>
      <c r="I10" s="31">
        <v>0</v>
      </c>
      <c r="J10" s="32">
        <v>0</v>
      </c>
      <c r="K10" s="33">
        <v>0</v>
      </c>
      <c r="L10" s="30">
        <v>2016</v>
      </c>
      <c r="M10" s="31">
        <v>0.9</v>
      </c>
      <c r="N10" s="31">
        <v>0.9</v>
      </c>
      <c r="O10" s="36">
        <f t="shared" ref="O10:O73" si="2">(N10-M10)/0.9-(N9-M9)/0.9</f>
        <v>0</v>
      </c>
      <c r="P10" s="30">
        <v>2016</v>
      </c>
      <c r="Q10">
        <v>90</v>
      </c>
      <c r="R10" s="15">
        <v>90</v>
      </c>
      <c r="S10" s="36">
        <f t="shared" ref="S10:S73" si="3">(R10-Q10)/0.9-(R9-Q9)/0.9</f>
        <v>0</v>
      </c>
      <c r="T10" s="30">
        <v>2016</v>
      </c>
      <c r="U10">
        <v>0</v>
      </c>
      <c r="V10" s="15">
        <v>0</v>
      </c>
      <c r="W10" s="36">
        <f>(V10-U10)/0.36-(V9-U9)/0.36</f>
        <v>0</v>
      </c>
      <c r="X10" s="30">
        <v>2016</v>
      </c>
      <c r="Y10">
        <v>0</v>
      </c>
      <c r="Z10" s="15">
        <v>0</v>
      </c>
      <c r="AA10" s="36">
        <f>(Z10-Y10)/0.36-(Z9-Y9)/0.36</f>
        <v>0</v>
      </c>
      <c r="AB10">
        <v>12</v>
      </c>
      <c r="AC10" s="40">
        <f t="shared" ref="AC10:AC73" si="4">D10+O10</f>
        <v>1</v>
      </c>
      <c r="AD10" s="41">
        <f t="shared" ref="AD10:AD73" si="5">E10+S10</f>
        <v>0</v>
      </c>
      <c r="AE10" s="41">
        <f t="shared" ref="AE10:AE73" si="6">F10+W10</f>
        <v>0</v>
      </c>
      <c r="AF10" s="36">
        <f t="shared" ref="AF10:AF73" si="7">G10+AA10</f>
        <v>0</v>
      </c>
    </row>
    <row r="11" spans="1:33" x14ac:dyDescent="0.2">
      <c r="A11">
        <v>2017</v>
      </c>
      <c r="B11">
        <f t="shared" si="0"/>
        <v>85</v>
      </c>
      <c r="C11">
        <f t="shared" si="1"/>
        <v>24</v>
      </c>
      <c r="D11" s="30">
        <v>1</v>
      </c>
      <c r="E11" s="31">
        <v>0</v>
      </c>
      <c r="F11" s="32">
        <v>0</v>
      </c>
      <c r="G11" s="33">
        <v>0</v>
      </c>
      <c r="H11" s="30">
        <v>0</v>
      </c>
      <c r="I11" s="31">
        <v>0</v>
      </c>
      <c r="J11" s="32">
        <v>0</v>
      </c>
      <c r="K11" s="33">
        <v>0</v>
      </c>
      <c r="L11" s="30">
        <v>2017</v>
      </c>
      <c r="M11" s="31">
        <v>1.8</v>
      </c>
      <c r="N11" s="31">
        <v>1.8000000000000003</v>
      </c>
      <c r="O11" s="36">
        <f t="shared" si="2"/>
        <v>2.4671622769447924E-16</v>
      </c>
      <c r="P11" s="30">
        <v>2017</v>
      </c>
      <c r="Q11">
        <v>90</v>
      </c>
      <c r="R11" s="15">
        <v>90</v>
      </c>
      <c r="S11" s="36">
        <f t="shared" si="3"/>
        <v>0</v>
      </c>
      <c r="T11" s="30">
        <v>2017</v>
      </c>
      <c r="U11">
        <v>0</v>
      </c>
      <c r="V11" s="15">
        <v>0</v>
      </c>
      <c r="W11" s="36">
        <f>(V11-U11)/0.36-(V10-U10)/0.36</f>
        <v>0</v>
      </c>
      <c r="X11" s="30">
        <v>2017</v>
      </c>
      <c r="Y11">
        <v>0</v>
      </c>
      <c r="Z11" s="15">
        <v>0</v>
      </c>
      <c r="AA11" s="36">
        <f>(Z11-Y11)/0.36-(Z10-Y10)/0.36</f>
        <v>0</v>
      </c>
      <c r="AB11">
        <v>24</v>
      </c>
      <c r="AC11" s="40">
        <f t="shared" si="4"/>
        <v>1.0000000000000002</v>
      </c>
      <c r="AD11" s="41">
        <f t="shared" si="5"/>
        <v>0</v>
      </c>
      <c r="AE11" s="41">
        <f t="shared" si="6"/>
        <v>0</v>
      </c>
      <c r="AF11" s="36">
        <f t="shared" si="7"/>
        <v>0</v>
      </c>
    </row>
    <row r="12" spans="1:33" x14ac:dyDescent="0.2">
      <c r="A12">
        <v>2018</v>
      </c>
      <c r="B12">
        <f t="shared" si="0"/>
        <v>97</v>
      </c>
      <c r="C12">
        <f t="shared" si="1"/>
        <v>36</v>
      </c>
      <c r="D12" s="30">
        <v>1</v>
      </c>
      <c r="E12" s="31">
        <v>0</v>
      </c>
      <c r="F12" s="32">
        <v>0</v>
      </c>
      <c r="G12" s="33">
        <v>0</v>
      </c>
      <c r="H12" s="30">
        <v>0</v>
      </c>
      <c r="I12" s="31">
        <v>0</v>
      </c>
      <c r="J12" s="32">
        <v>0</v>
      </c>
      <c r="K12" s="33">
        <v>0</v>
      </c>
      <c r="L12" s="30">
        <v>2018</v>
      </c>
      <c r="M12" s="31">
        <v>2.7</v>
      </c>
      <c r="N12" s="31">
        <v>2.7</v>
      </c>
      <c r="O12" s="36">
        <f t="shared" si="2"/>
        <v>-2.4671622769447924E-16</v>
      </c>
      <c r="P12" s="30">
        <v>2018</v>
      </c>
      <c r="Q12">
        <v>90</v>
      </c>
      <c r="R12" s="15">
        <v>90</v>
      </c>
      <c r="S12" s="36">
        <f t="shared" si="3"/>
        <v>0</v>
      </c>
      <c r="T12" s="30">
        <v>2018</v>
      </c>
      <c r="U12">
        <v>0</v>
      </c>
      <c r="V12" s="15">
        <v>0</v>
      </c>
      <c r="W12" s="36">
        <f>(V12-U12)/0.36-(V11-U11)/0.36</f>
        <v>0</v>
      </c>
      <c r="X12" s="30">
        <v>2018</v>
      </c>
      <c r="Y12">
        <v>0</v>
      </c>
      <c r="Z12" s="15">
        <v>0</v>
      </c>
      <c r="AA12" s="36">
        <f>(Z12-Y12)/0.36-(Z11-Y11)/0.36</f>
        <v>0</v>
      </c>
      <c r="AB12">
        <v>36</v>
      </c>
      <c r="AC12" s="40">
        <f t="shared" si="4"/>
        <v>0.99999999999999978</v>
      </c>
      <c r="AD12" s="41">
        <f t="shared" si="5"/>
        <v>0</v>
      </c>
      <c r="AE12" s="41">
        <f t="shared" si="6"/>
        <v>0</v>
      </c>
      <c r="AF12" s="36">
        <f t="shared" si="7"/>
        <v>0</v>
      </c>
    </row>
    <row r="13" spans="1:33" x14ac:dyDescent="0.2">
      <c r="A13">
        <v>2019</v>
      </c>
      <c r="B13">
        <f t="shared" si="0"/>
        <v>109</v>
      </c>
      <c r="C13">
        <f t="shared" si="1"/>
        <v>48</v>
      </c>
      <c r="D13" s="30">
        <v>1</v>
      </c>
      <c r="E13" s="31">
        <v>0</v>
      </c>
      <c r="F13" s="32">
        <v>0</v>
      </c>
      <c r="G13" s="33">
        <v>0</v>
      </c>
      <c r="H13" s="30">
        <v>0</v>
      </c>
      <c r="I13" s="31">
        <v>0</v>
      </c>
      <c r="J13" s="32">
        <v>0</v>
      </c>
      <c r="K13" s="33">
        <v>0</v>
      </c>
      <c r="L13" s="30">
        <v>2019</v>
      </c>
      <c r="M13" s="31">
        <v>3.6</v>
      </c>
      <c r="N13" s="31">
        <v>3.5999999999999996</v>
      </c>
      <c r="O13" s="36">
        <f t="shared" si="2"/>
        <v>-4.9343245538895848E-16</v>
      </c>
      <c r="P13" s="30">
        <v>2019</v>
      </c>
      <c r="Q13">
        <v>90</v>
      </c>
      <c r="R13" s="15">
        <v>90</v>
      </c>
      <c r="S13" s="36">
        <f t="shared" si="3"/>
        <v>0</v>
      </c>
      <c r="T13" s="30">
        <v>2019</v>
      </c>
      <c r="U13">
        <v>0</v>
      </c>
      <c r="V13" s="15">
        <v>0</v>
      </c>
      <c r="W13" s="36">
        <f>(V13-U13)/0.36-(V12-U12)/0.36</f>
        <v>0</v>
      </c>
      <c r="X13" s="30">
        <v>2019</v>
      </c>
      <c r="Y13">
        <v>0</v>
      </c>
      <c r="Z13" s="15">
        <v>0</v>
      </c>
      <c r="AA13" s="36">
        <f>(Z13-Y13)/0.36-(Z12-Y12)/0.36</f>
        <v>0</v>
      </c>
      <c r="AB13">
        <v>48</v>
      </c>
      <c r="AC13" s="40">
        <f t="shared" si="4"/>
        <v>0.99999999999999956</v>
      </c>
      <c r="AD13" s="41">
        <f t="shared" si="5"/>
        <v>0</v>
      </c>
      <c r="AE13" s="41">
        <f t="shared" si="6"/>
        <v>0</v>
      </c>
      <c r="AF13" s="36">
        <f t="shared" si="7"/>
        <v>0</v>
      </c>
    </row>
    <row r="14" spans="1:33" x14ac:dyDescent="0.2">
      <c r="A14">
        <v>2020</v>
      </c>
      <c r="B14">
        <f t="shared" si="0"/>
        <v>121</v>
      </c>
      <c r="C14">
        <f t="shared" si="1"/>
        <v>60</v>
      </c>
      <c r="D14" s="30">
        <v>1</v>
      </c>
      <c r="E14" s="31">
        <v>0</v>
      </c>
      <c r="F14" s="32">
        <v>0</v>
      </c>
      <c r="G14" s="33">
        <v>0</v>
      </c>
      <c r="H14" s="30">
        <v>0</v>
      </c>
      <c r="I14" s="31">
        <v>0</v>
      </c>
      <c r="J14" s="32">
        <v>0</v>
      </c>
      <c r="K14" s="33">
        <v>0</v>
      </c>
      <c r="L14" s="30">
        <v>2020</v>
      </c>
      <c r="M14" s="31">
        <v>4.5</v>
      </c>
      <c r="N14" s="31">
        <v>4.5</v>
      </c>
      <c r="O14" s="36">
        <f t="shared" si="2"/>
        <v>4.9343245538895848E-16</v>
      </c>
      <c r="P14" s="30">
        <v>2020</v>
      </c>
      <c r="Q14">
        <v>90</v>
      </c>
      <c r="R14" s="15">
        <v>90</v>
      </c>
      <c r="S14" s="36">
        <f t="shared" si="3"/>
        <v>0</v>
      </c>
      <c r="T14" s="30">
        <v>2020</v>
      </c>
      <c r="U14">
        <v>0</v>
      </c>
      <c r="V14" s="15">
        <v>0</v>
      </c>
      <c r="W14" s="36">
        <f>(V14-U14)/0.36-(V13-U13)/0.36</f>
        <v>0</v>
      </c>
      <c r="X14" s="30">
        <v>2020</v>
      </c>
      <c r="Y14">
        <v>0</v>
      </c>
      <c r="Z14" s="15">
        <v>0</v>
      </c>
      <c r="AA14" s="36">
        <f>(Z14-Y14)/0.36-(Z13-Y13)/0.36</f>
        <v>0</v>
      </c>
      <c r="AB14">
        <v>60</v>
      </c>
      <c r="AC14" s="40">
        <f t="shared" si="4"/>
        <v>1.0000000000000004</v>
      </c>
      <c r="AD14" s="41">
        <f t="shared" si="5"/>
        <v>0</v>
      </c>
      <c r="AE14" s="41">
        <f t="shared" si="6"/>
        <v>0</v>
      </c>
      <c r="AF14" s="36">
        <f t="shared" si="7"/>
        <v>0</v>
      </c>
    </row>
    <row r="15" spans="1:33" x14ac:dyDescent="0.2">
      <c r="A15">
        <v>2021</v>
      </c>
      <c r="B15">
        <f t="shared" si="0"/>
        <v>133</v>
      </c>
      <c r="C15">
        <f t="shared" si="1"/>
        <v>72</v>
      </c>
      <c r="D15" s="30">
        <v>1</v>
      </c>
      <c r="E15" s="31">
        <v>0</v>
      </c>
      <c r="F15" s="32">
        <v>0</v>
      </c>
      <c r="G15" s="33">
        <v>0</v>
      </c>
      <c r="H15" s="30">
        <v>0</v>
      </c>
      <c r="I15" s="31">
        <v>0</v>
      </c>
      <c r="J15" s="32">
        <v>0</v>
      </c>
      <c r="K15" s="33">
        <v>0</v>
      </c>
      <c r="L15" s="30">
        <v>2021</v>
      </c>
      <c r="M15" s="31">
        <v>5.4</v>
      </c>
      <c r="N15" s="31">
        <v>5.3999999999999986</v>
      </c>
      <c r="O15" s="36">
        <f t="shared" si="2"/>
        <v>-1.9737298215558339E-15</v>
      </c>
      <c r="P15" s="30">
        <v>2021</v>
      </c>
      <c r="Q15">
        <v>90</v>
      </c>
      <c r="R15" s="15">
        <v>90</v>
      </c>
      <c r="S15" s="36">
        <f t="shared" si="3"/>
        <v>0</v>
      </c>
      <c r="T15" s="30">
        <v>2021</v>
      </c>
      <c r="U15">
        <v>0</v>
      </c>
      <c r="V15" s="15">
        <v>0</v>
      </c>
      <c r="W15" s="36">
        <f>(V15-U15)/0.36-(V14-U14)/0.36</f>
        <v>0</v>
      </c>
      <c r="X15" s="30">
        <v>2021</v>
      </c>
      <c r="Y15">
        <v>0</v>
      </c>
      <c r="Z15" s="15">
        <v>0</v>
      </c>
      <c r="AA15" s="36">
        <f>(Z15-Y15)/0.36-(Z14-Y14)/0.36</f>
        <v>0</v>
      </c>
      <c r="AB15">
        <v>72</v>
      </c>
      <c r="AC15" s="40">
        <f t="shared" si="4"/>
        <v>0.999999999999998</v>
      </c>
      <c r="AD15" s="41">
        <f t="shared" si="5"/>
        <v>0</v>
      </c>
      <c r="AE15" s="41">
        <f t="shared" si="6"/>
        <v>0</v>
      </c>
      <c r="AF15" s="36">
        <f t="shared" si="7"/>
        <v>0</v>
      </c>
    </row>
    <row r="16" spans="1:33" x14ac:dyDescent="0.2">
      <c r="A16">
        <v>2022</v>
      </c>
      <c r="B16">
        <f t="shared" si="0"/>
        <v>145</v>
      </c>
      <c r="C16">
        <f t="shared" si="1"/>
        <v>84</v>
      </c>
      <c r="D16" s="30">
        <v>1</v>
      </c>
      <c r="E16" s="31">
        <v>0</v>
      </c>
      <c r="F16" s="32">
        <v>0</v>
      </c>
      <c r="G16" s="33">
        <v>0</v>
      </c>
      <c r="H16" s="30">
        <v>0</v>
      </c>
      <c r="I16" s="31">
        <v>0</v>
      </c>
      <c r="J16" s="32">
        <v>0</v>
      </c>
      <c r="K16" s="33">
        <v>0</v>
      </c>
      <c r="L16" s="30">
        <v>2022</v>
      </c>
      <c r="M16" s="31">
        <v>6.3</v>
      </c>
      <c r="N16" s="31">
        <v>6.3000000000000007</v>
      </c>
      <c r="O16" s="36">
        <f t="shared" si="2"/>
        <v>2.9605947323337509E-15</v>
      </c>
      <c r="P16" s="30">
        <v>2022</v>
      </c>
      <c r="Q16">
        <v>90</v>
      </c>
      <c r="R16" s="15">
        <v>90</v>
      </c>
      <c r="S16" s="36">
        <f t="shared" si="3"/>
        <v>0</v>
      </c>
      <c r="T16" s="30">
        <v>2022</v>
      </c>
      <c r="U16">
        <v>0</v>
      </c>
      <c r="V16" s="15">
        <v>0</v>
      </c>
      <c r="W16" s="36">
        <f>(V16-U16)/0.36-(V15-U15)/0.36</f>
        <v>0</v>
      </c>
      <c r="X16" s="30">
        <v>2022</v>
      </c>
      <c r="Y16">
        <v>0</v>
      </c>
      <c r="Z16" s="15">
        <v>0</v>
      </c>
      <c r="AA16" s="36">
        <f>(Z16-Y16)/0.36-(Z15-Y15)/0.36</f>
        <v>0</v>
      </c>
      <c r="AB16">
        <v>84</v>
      </c>
      <c r="AC16" s="40">
        <f t="shared" si="4"/>
        <v>1.0000000000000029</v>
      </c>
      <c r="AD16" s="41">
        <f t="shared" si="5"/>
        <v>0</v>
      </c>
      <c r="AE16" s="41">
        <f t="shared" si="6"/>
        <v>0</v>
      </c>
      <c r="AF16" s="36">
        <f t="shared" si="7"/>
        <v>0</v>
      </c>
    </row>
    <row r="17" spans="1:32" x14ac:dyDescent="0.2">
      <c r="A17">
        <v>2023</v>
      </c>
      <c r="B17">
        <f t="shared" si="0"/>
        <v>157</v>
      </c>
      <c r="C17">
        <f t="shared" si="1"/>
        <v>96</v>
      </c>
      <c r="D17" s="30">
        <v>1</v>
      </c>
      <c r="E17" s="31">
        <v>0</v>
      </c>
      <c r="F17" s="32">
        <v>0</v>
      </c>
      <c r="G17" s="33">
        <v>0</v>
      </c>
      <c r="H17" s="30">
        <v>0</v>
      </c>
      <c r="I17" s="31">
        <v>0</v>
      </c>
      <c r="J17" s="32">
        <v>0</v>
      </c>
      <c r="K17" s="33">
        <v>0</v>
      </c>
      <c r="L17" s="30">
        <v>2023</v>
      </c>
      <c r="M17" s="31">
        <v>7.2</v>
      </c>
      <c r="N17" s="31">
        <v>7.1999999999999993</v>
      </c>
      <c r="O17" s="36">
        <f t="shared" si="2"/>
        <v>-1.9737298215558339E-15</v>
      </c>
      <c r="P17" s="30">
        <v>2023</v>
      </c>
      <c r="Q17">
        <v>90</v>
      </c>
      <c r="R17" s="15">
        <v>90</v>
      </c>
      <c r="S17" s="36">
        <f t="shared" si="3"/>
        <v>0</v>
      </c>
      <c r="T17" s="30">
        <v>2023</v>
      </c>
      <c r="U17">
        <v>0</v>
      </c>
      <c r="V17" s="15">
        <v>0</v>
      </c>
      <c r="W17" s="36">
        <f>(V17-U17)/0.36-(V16-U16)/0.36</f>
        <v>0</v>
      </c>
      <c r="X17" s="30">
        <v>2023</v>
      </c>
      <c r="Y17">
        <v>0</v>
      </c>
      <c r="Z17" s="15">
        <v>0</v>
      </c>
      <c r="AA17" s="36">
        <f>(Z17-Y17)/0.36-(Z16-Y16)/0.36</f>
        <v>0</v>
      </c>
      <c r="AB17">
        <v>96</v>
      </c>
      <c r="AC17" s="40">
        <f t="shared" si="4"/>
        <v>0.999999999999998</v>
      </c>
      <c r="AD17" s="41">
        <f t="shared" si="5"/>
        <v>0</v>
      </c>
      <c r="AE17" s="41">
        <f t="shared" si="6"/>
        <v>0</v>
      </c>
      <c r="AF17" s="36">
        <f t="shared" si="7"/>
        <v>0</v>
      </c>
    </row>
    <row r="18" spans="1:32" x14ac:dyDescent="0.2">
      <c r="A18">
        <v>2024</v>
      </c>
      <c r="B18">
        <f t="shared" si="0"/>
        <v>169</v>
      </c>
      <c r="C18">
        <f t="shared" si="1"/>
        <v>108</v>
      </c>
      <c r="D18" s="30">
        <v>1</v>
      </c>
      <c r="E18" s="31">
        <v>0</v>
      </c>
      <c r="F18" s="32">
        <v>0</v>
      </c>
      <c r="G18" s="33">
        <v>0</v>
      </c>
      <c r="H18" s="30">
        <v>0</v>
      </c>
      <c r="I18" s="31">
        <v>0</v>
      </c>
      <c r="J18" s="32">
        <v>0</v>
      </c>
      <c r="K18" s="33">
        <v>0</v>
      </c>
      <c r="L18" s="30">
        <v>2024</v>
      </c>
      <c r="M18" s="31">
        <v>8.1</v>
      </c>
      <c r="N18" s="31">
        <v>8.1000000000000014</v>
      </c>
      <c r="O18" s="36">
        <f t="shared" si="2"/>
        <v>2.9605947323337509E-15</v>
      </c>
      <c r="P18" s="30">
        <v>2024</v>
      </c>
      <c r="Q18">
        <v>90</v>
      </c>
      <c r="R18" s="15">
        <v>90</v>
      </c>
      <c r="S18" s="36">
        <f t="shared" si="3"/>
        <v>0</v>
      </c>
      <c r="T18" s="30">
        <v>2024</v>
      </c>
      <c r="U18">
        <v>0</v>
      </c>
      <c r="V18" s="15">
        <v>0</v>
      </c>
      <c r="W18" s="36">
        <f>(V18-U18)/0.36-(V17-U17)/0.36</f>
        <v>0</v>
      </c>
      <c r="X18" s="30">
        <v>2024</v>
      </c>
      <c r="Y18">
        <v>0</v>
      </c>
      <c r="Z18" s="15">
        <v>0</v>
      </c>
      <c r="AA18" s="36">
        <f>(Z18-Y18)/0.36-(Z17-Y17)/0.36</f>
        <v>0</v>
      </c>
      <c r="AB18">
        <v>108</v>
      </c>
      <c r="AC18" s="40">
        <f t="shared" si="4"/>
        <v>1.0000000000000029</v>
      </c>
      <c r="AD18" s="41">
        <f t="shared" si="5"/>
        <v>0</v>
      </c>
      <c r="AE18" s="41">
        <f t="shared" si="6"/>
        <v>0</v>
      </c>
      <c r="AF18" s="36">
        <f t="shared" si="7"/>
        <v>0</v>
      </c>
    </row>
    <row r="19" spans="1:32" x14ac:dyDescent="0.2">
      <c r="A19">
        <v>2025</v>
      </c>
      <c r="B19">
        <f t="shared" si="0"/>
        <v>181</v>
      </c>
      <c r="C19">
        <f t="shared" si="1"/>
        <v>120</v>
      </c>
      <c r="D19" s="30">
        <v>1</v>
      </c>
      <c r="E19" s="31">
        <v>0</v>
      </c>
      <c r="F19" s="32">
        <v>0</v>
      </c>
      <c r="G19" s="33">
        <v>0</v>
      </c>
      <c r="H19" s="30">
        <v>0</v>
      </c>
      <c r="I19" s="31">
        <v>0</v>
      </c>
      <c r="J19" s="32">
        <v>0</v>
      </c>
      <c r="K19" s="33">
        <v>0</v>
      </c>
      <c r="L19" s="30">
        <v>2025</v>
      </c>
      <c r="M19" s="31">
        <v>9</v>
      </c>
      <c r="N19" s="31">
        <v>9</v>
      </c>
      <c r="O19" s="36">
        <f t="shared" si="2"/>
        <v>-1.9737298215558339E-15</v>
      </c>
      <c r="P19" s="30">
        <v>2025</v>
      </c>
      <c r="Q19">
        <v>90</v>
      </c>
      <c r="R19" s="15">
        <v>90</v>
      </c>
      <c r="S19" s="36">
        <f t="shared" si="3"/>
        <v>0</v>
      </c>
      <c r="T19" s="30">
        <v>2025</v>
      </c>
      <c r="U19">
        <v>0</v>
      </c>
      <c r="V19" s="15">
        <v>0</v>
      </c>
      <c r="W19" s="36">
        <f>(V19-U19)/0.36-(V18-U18)/0.36</f>
        <v>0</v>
      </c>
      <c r="X19" s="30">
        <v>2025</v>
      </c>
      <c r="Y19">
        <v>0</v>
      </c>
      <c r="Z19" s="15">
        <v>0</v>
      </c>
      <c r="AA19" s="36">
        <f>(Z19-Y19)/0.36-(Z18-Y18)/0.36</f>
        <v>0</v>
      </c>
      <c r="AB19">
        <v>120</v>
      </c>
      <c r="AC19" s="40">
        <f t="shared" si="4"/>
        <v>0.999999999999998</v>
      </c>
      <c r="AD19" s="41">
        <f t="shared" si="5"/>
        <v>0</v>
      </c>
      <c r="AE19" s="41">
        <f t="shared" si="6"/>
        <v>0</v>
      </c>
      <c r="AF19" s="36">
        <f t="shared" si="7"/>
        <v>0</v>
      </c>
    </row>
    <row r="20" spans="1:32" x14ac:dyDescent="0.2">
      <c r="A20">
        <v>2026</v>
      </c>
      <c r="B20">
        <f t="shared" si="0"/>
        <v>193</v>
      </c>
      <c r="C20">
        <f t="shared" si="1"/>
        <v>132</v>
      </c>
      <c r="D20" s="30">
        <v>2</v>
      </c>
      <c r="E20" s="31">
        <v>0</v>
      </c>
      <c r="F20" s="32">
        <v>0</v>
      </c>
      <c r="G20" s="33">
        <v>0</v>
      </c>
      <c r="H20" s="30">
        <v>0</v>
      </c>
      <c r="I20" s="31">
        <v>0</v>
      </c>
      <c r="J20" s="32">
        <v>0</v>
      </c>
      <c r="K20" s="33">
        <v>0</v>
      </c>
      <c r="L20" s="30">
        <v>2026</v>
      </c>
      <c r="M20" s="31">
        <v>10.8</v>
      </c>
      <c r="N20" s="31">
        <v>10.799999999999997</v>
      </c>
      <c r="O20" s="36">
        <f t="shared" si="2"/>
        <v>-3.9474596431116679E-15</v>
      </c>
      <c r="P20" s="30">
        <v>2026</v>
      </c>
      <c r="Q20">
        <v>90</v>
      </c>
      <c r="R20" s="15">
        <v>90</v>
      </c>
      <c r="S20" s="36">
        <f t="shared" si="3"/>
        <v>0</v>
      </c>
      <c r="T20" s="30">
        <v>2026</v>
      </c>
      <c r="U20">
        <v>0</v>
      </c>
      <c r="V20" s="15">
        <v>0</v>
      </c>
      <c r="W20" s="36">
        <f>(V20-U20)/0.36-(V19-U19)/0.36</f>
        <v>0</v>
      </c>
      <c r="X20" s="30">
        <v>2026</v>
      </c>
      <c r="Y20">
        <v>0</v>
      </c>
      <c r="Z20" s="15">
        <v>0</v>
      </c>
      <c r="AA20" s="36">
        <f>(Z20-Y20)/0.36-(Z19-Y19)/0.36</f>
        <v>0</v>
      </c>
      <c r="AB20">
        <v>132</v>
      </c>
      <c r="AC20" s="40">
        <f t="shared" si="4"/>
        <v>1.999999999999996</v>
      </c>
      <c r="AD20" s="41">
        <f t="shared" si="5"/>
        <v>0</v>
      </c>
      <c r="AE20" s="41">
        <f t="shared" si="6"/>
        <v>0</v>
      </c>
      <c r="AF20" s="36">
        <f t="shared" si="7"/>
        <v>0</v>
      </c>
    </row>
    <row r="21" spans="1:32" x14ac:dyDescent="0.2">
      <c r="A21">
        <v>2027</v>
      </c>
      <c r="B21">
        <f t="shared" si="0"/>
        <v>205</v>
      </c>
      <c r="C21">
        <f t="shared" si="1"/>
        <v>144</v>
      </c>
      <c r="D21" s="30">
        <v>1</v>
      </c>
      <c r="E21" s="31">
        <v>0</v>
      </c>
      <c r="F21" s="32">
        <v>0</v>
      </c>
      <c r="G21" s="33">
        <v>0</v>
      </c>
      <c r="H21" s="30">
        <v>0</v>
      </c>
      <c r="I21" s="31">
        <v>0</v>
      </c>
      <c r="J21" s="32">
        <v>0</v>
      </c>
      <c r="K21" s="33">
        <v>0</v>
      </c>
      <c r="L21" s="30">
        <v>2027</v>
      </c>
      <c r="M21" s="31">
        <v>11.7</v>
      </c>
      <c r="N21" s="31">
        <v>11.700000000000003</v>
      </c>
      <c r="O21" s="36">
        <f t="shared" si="2"/>
        <v>7.8949192862233357E-15</v>
      </c>
      <c r="P21" s="30">
        <v>2027</v>
      </c>
      <c r="Q21">
        <v>90</v>
      </c>
      <c r="R21" s="15">
        <v>90</v>
      </c>
      <c r="S21" s="36">
        <f t="shared" si="3"/>
        <v>0</v>
      </c>
      <c r="T21" s="30">
        <v>2027</v>
      </c>
      <c r="U21">
        <v>0</v>
      </c>
      <c r="V21" s="15">
        <v>0</v>
      </c>
      <c r="W21" s="36">
        <f>(V21-U21)/0.36-(V20-U20)/0.36</f>
        <v>0</v>
      </c>
      <c r="X21" s="30">
        <v>2027</v>
      </c>
      <c r="Y21">
        <v>0</v>
      </c>
      <c r="Z21" s="15">
        <v>0</v>
      </c>
      <c r="AA21" s="36">
        <f>(Z21-Y21)/0.36-(Z20-Y20)/0.36</f>
        <v>0</v>
      </c>
      <c r="AB21">
        <v>144</v>
      </c>
      <c r="AC21" s="40">
        <f t="shared" si="4"/>
        <v>1.000000000000008</v>
      </c>
      <c r="AD21" s="41">
        <f t="shared" si="5"/>
        <v>0</v>
      </c>
      <c r="AE21" s="41">
        <f t="shared" si="6"/>
        <v>0</v>
      </c>
      <c r="AF21" s="36">
        <f t="shared" si="7"/>
        <v>0</v>
      </c>
    </row>
    <row r="22" spans="1:32" x14ac:dyDescent="0.2">
      <c r="A22">
        <v>2028</v>
      </c>
      <c r="B22">
        <f t="shared" si="0"/>
        <v>217</v>
      </c>
      <c r="C22">
        <f t="shared" si="1"/>
        <v>156</v>
      </c>
      <c r="D22" s="30">
        <v>1</v>
      </c>
      <c r="E22" s="31">
        <v>0</v>
      </c>
      <c r="F22" s="32">
        <v>0</v>
      </c>
      <c r="G22" s="33">
        <v>0</v>
      </c>
      <c r="H22" s="30">
        <v>0</v>
      </c>
      <c r="I22" s="31">
        <v>0</v>
      </c>
      <c r="J22" s="32">
        <v>0</v>
      </c>
      <c r="K22" s="33">
        <v>0</v>
      </c>
      <c r="L22" s="30">
        <v>2028</v>
      </c>
      <c r="M22" s="31">
        <v>12.6</v>
      </c>
      <c r="N22" s="31">
        <v>12.599999999999994</v>
      </c>
      <c r="O22" s="36">
        <f t="shared" si="2"/>
        <v>-9.8686491077791689E-15</v>
      </c>
      <c r="P22" s="30">
        <v>2028</v>
      </c>
      <c r="Q22">
        <v>90</v>
      </c>
      <c r="R22" s="15">
        <v>90</v>
      </c>
      <c r="S22" s="36">
        <f t="shared" si="3"/>
        <v>0</v>
      </c>
      <c r="T22" s="30">
        <v>2028</v>
      </c>
      <c r="U22">
        <v>0</v>
      </c>
      <c r="V22" s="15">
        <v>0</v>
      </c>
      <c r="W22" s="36">
        <f>(V22-U22)/0.36-(V21-U21)/0.36</f>
        <v>0</v>
      </c>
      <c r="X22" s="30">
        <v>2028</v>
      </c>
      <c r="Y22">
        <v>0</v>
      </c>
      <c r="Z22" s="15">
        <v>0</v>
      </c>
      <c r="AA22" s="36">
        <f>(Z22-Y22)/0.36-(Z21-Y21)/0.36</f>
        <v>0</v>
      </c>
      <c r="AB22">
        <v>156</v>
      </c>
      <c r="AC22" s="40">
        <f t="shared" si="4"/>
        <v>0.99999999999999012</v>
      </c>
      <c r="AD22" s="41">
        <f t="shared" si="5"/>
        <v>0</v>
      </c>
      <c r="AE22" s="41">
        <f t="shared" si="6"/>
        <v>0</v>
      </c>
      <c r="AF22" s="36">
        <f t="shared" si="7"/>
        <v>0</v>
      </c>
    </row>
    <row r="23" spans="1:32" x14ac:dyDescent="0.2">
      <c r="A23">
        <v>2029</v>
      </c>
      <c r="B23">
        <f t="shared" si="0"/>
        <v>229</v>
      </c>
      <c r="C23">
        <f t="shared" si="1"/>
        <v>168</v>
      </c>
      <c r="D23" s="30">
        <v>1</v>
      </c>
      <c r="E23" s="31">
        <v>0</v>
      </c>
      <c r="F23" s="32">
        <v>0</v>
      </c>
      <c r="G23" s="33">
        <v>0</v>
      </c>
      <c r="H23" s="30">
        <v>0</v>
      </c>
      <c r="I23" s="31">
        <v>0</v>
      </c>
      <c r="J23" s="32">
        <v>0</v>
      </c>
      <c r="K23" s="33">
        <v>0</v>
      </c>
      <c r="L23" s="30">
        <v>2029</v>
      </c>
      <c r="M23" s="31">
        <v>13.5</v>
      </c>
      <c r="N23" s="31">
        <v>13.5</v>
      </c>
      <c r="O23" s="36">
        <f t="shared" si="2"/>
        <v>5.921189464667501E-15</v>
      </c>
      <c r="P23" s="30">
        <v>2029</v>
      </c>
      <c r="Q23">
        <v>90</v>
      </c>
      <c r="R23" s="15">
        <v>90</v>
      </c>
      <c r="S23" s="36">
        <f t="shared" si="3"/>
        <v>0</v>
      </c>
      <c r="T23" s="30">
        <v>2029</v>
      </c>
      <c r="U23">
        <v>0</v>
      </c>
      <c r="V23" s="15">
        <v>0</v>
      </c>
      <c r="W23" s="36">
        <f>(V23-U23)/0.36-(V22-U22)/0.36</f>
        <v>0</v>
      </c>
      <c r="X23" s="30">
        <v>2029</v>
      </c>
      <c r="Y23">
        <v>0</v>
      </c>
      <c r="Z23" s="15">
        <v>0</v>
      </c>
      <c r="AA23" s="36">
        <f>(Z23-Y23)/0.36-(Z22-Y22)/0.36</f>
        <v>0</v>
      </c>
      <c r="AB23">
        <v>168</v>
      </c>
      <c r="AC23" s="40">
        <f t="shared" si="4"/>
        <v>1.000000000000006</v>
      </c>
      <c r="AD23" s="41">
        <f t="shared" si="5"/>
        <v>0</v>
      </c>
      <c r="AE23" s="41">
        <f t="shared" si="6"/>
        <v>0</v>
      </c>
      <c r="AF23" s="36">
        <f t="shared" si="7"/>
        <v>0</v>
      </c>
    </row>
    <row r="24" spans="1:32" x14ac:dyDescent="0.2">
      <c r="A24">
        <v>2030</v>
      </c>
      <c r="B24">
        <f t="shared" si="0"/>
        <v>241</v>
      </c>
      <c r="C24">
        <f>B24-$B$9</f>
        <v>180</v>
      </c>
      <c r="D24" s="30">
        <v>4</v>
      </c>
      <c r="E24" s="31">
        <v>0</v>
      </c>
      <c r="F24" s="32">
        <v>0</v>
      </c>
      <c r="G24" s="33">
        <v>0</v>
      </c>
      <c r="H24" s="30">
        <v>0</v>
      </c>
      <c r="I24" s="31">
        <v>3</v>
      </c>
      <c r="J24" s="32">
        <v>0</v>
      </c>
      <c r="K24" s="33">
        <v>0</v>
      </c>
      <c r="L24" s="30">
        <v>2030</v>
      </c>
      <c r="M24" s="31">
        <v>17.100000000000001</v>
      </c>
      <c r="N24" s="31">
        <v>16.870000000000005</v>
      </c>
      <c r="O24" s="36">
        <f t="shared" si="2"/>
        <v>-0.25555555555555209</v>
      </c>
      <c r="P24" s="30">
        <v>2030</v>
      </c>
      <c r="Q24">
        <v>87.3</v>
      </c>
      <c r="R24" s="15">
        <v>87.529999999999973</v>
      </c>
      <c r="S24" s="36">
        <f t="shared" si="3"/>
        <v>0.25555555555552839</v>
      </c>
      <c r="T24" s="30">
        <v>2030</v>
      </c>
      <c r="U24">
        <v>0</v>
      </c>
      <c r="V24" s="15">
        <v>0</v>
      </c>
      <c r="W24" s="36">
        <f>(V24-U24)/0.36-(V23-U23)/0.36</f>
        <v>0</v>
      </c>
      <c r="X24" s="30">
        <v>2030</v>
      </c>
      <c r="Y24">
        <v>0</v>
      </c>
      <c r="Z24" s="15">
        <v>0</v>
      </c>
      <c r="AA24" s="36">
        <f>(Z24-Y24)/0.36-(Z23-Y23)/0.36</f>
        <v>0</v>
      </c>
      <c r="AB24">
        <v>180</v>
      </c>
      <c r="AC24" s="40">
        <f t="shared" si="4"/>
        <v>3.744444444444448</v>
      </c>
      <c r="AD24" s="41">
        <f t="shared" si="5"/>
        <v>0.25555555555552839</v>
      </c>
      <c r="AE24" s="41">
        <f t="shared" si="6"/>
        <v>0</v>
      </c>
      <c r="AF24" s="36">
        <f t="shared" si="7"/>
        <v>0</v>
      </c>
    </row>
    <row r="25" spans="1:32" x14ac:dyDescent="0.2">
      <c r="A25">
        <v>2031</v>
      </c>
      <c r="B25">
        <f t="shared" si="0"/>
        <v>253</v>
      </c>
      <c r="C25">
        <f t="shared" ref="C25:C88" si="8">B25-$B$9</f>
        <v>192</v>
      </c>
      <c r="D25" s="30">
        <v>3</v>
      </c>
      <c r="E25" s="31">
        <v>0</v>
      </c>
      <c r="F25" s="32">
        <v>0</v>
      </c>
      <c r="G25" s="33">
        <v>0</v>
      </c>
      <c r="H25" s="30">
        <v>0</v>
      </c>
      <c r="I25" s="31">
        <v>2</v>
      </c>
      <c r="J25" s="32">
        <v>0</v>
      </c>
      <c r="K25" s="33">
        <v>0</v>
      </c>
      <c r="L25" s="30">
        <v>2031</v>
      </c>
      <c r="M25" s="31">
        <v>19.8</v>
      </c>
      <c r="N25" s="31">
        <v>19.650000000000006</v>
      </c>
      <c r="O25" s="36">
        <f t="shared" si="2"/>
        <v>8.888888888889096E-2</v>
      </c>
      <c r="P25" s="30">
        <v>2031</v>
      </c>
      <c r="Q25">
        <v>85.5</v>
      </c>
      <c r="R25" s="15">
        <v>85.650000000000091</v>
      </c>
      <c r="S25" s="36">
        <f t="shared" si="3"/>
        <v>-8.8888888888760675E-2</v>
      </c>
      <c r="T25" s="30">
        <v>2031</v>
      </c>
      <c r="U25">
        <v>0</v>
      </c>
      <c r="V25" s="15">
        <v>0</v>
      </c>
      <c r="W25" s="36">
        <f>(V25-U25)/0.36-(V24-U24)/0.36</f>
        <v>0</v>
      </c>
      <c r="X25" s="30">
        <v>2031</v>
      </c>
      <c r="Y25">
        <v>0</v>
      </c>
      <c r="Z25" s="15">
        <v>0</v>
      </c>
      <c r="AA25" s="36">
        <f>(Z25-Y25)/0.36-(Z24-Y24)/0.36</f>
        <v>0</v>
      </c>
      <c r="AB25">
        <v>192</v>
      </c>
      <c r="AC25" s="40">
        <f t="shared" si="4"/>
        <v>3.0888888888888908</v>
      </c>
      <c r="AD25" s="41">
        <f t="shared" si="5"/>
        <v>-8.8888888888760675E-2</v>
      </c>
      <c r="AE25" s="41">
        <f t="shared" si="6"/>
        <v>0</v>
      </c>
      <c r="AF25" s="36">
        <f t="shared" si="7"/>
        <v>0</v>
      </c>
    </row>
    <row r="26" spans="1:32" x14ac:dyDescent="0.2">
      <c r="A26">
        <v>2032</v>
      </c>
      <c r="B26">
        <f t="shared" si="0"/>
        <v>265</v>
      </c>
      <c r="C26">
        <f t="shared" si="8"/>
        <v>204</v>
      </c>
      <c r="D26" s="30">
        <v>4</v>
      </c>
      <c r="E26" s="31">
        <v>0</v>
      </c>
      <c r="F26" s="32">
        <v>0</v>
      </c>
      <c r="G26" s="33">
        <v>0</v>
      </c>
      <c r="H26" s="30">
        <v>0</v>
      </c>
      <c r="I26" s="31">
        <v>3</v>
      </c>
      <c r="J26" s="32">
        <v>0</v>
      </c>
      <c r="K26" s="33">
        <v>0</v>
      </c>
      <c r="L26" s="30">
        <v>2032</v>
      </c>
      <c r="M26" s="31">
        <v>23.4</v>
      </c>
      <c r="N26" s="31">
        <v>23.180000000000007</v>
      </c>
      <c r="O26" s="36">
        <f t="shared" si="2"/>
        <v>-7.7777777777774143E-2</v>
      </c>
      <c r="P26" s="30">
        <v>2032</v>
      </c>
      <c r="Q26">
        <v>82.8</v>
      </c>
      <c r="R26" s="15">
        <v>83.019999999999754</v>
      </c>
      <c r="S26" s="36">
        <f t="shared" si="3"/>
        <v>7.777777777740702E-2</v>
      </c>
      <c r="T26" s="30">
        <v>2032</v>
      </c>
      <c r="U26">
        <v>0</v>
      </c>
      <c r="V26" s="15">
        <v>0</v>
      </c>
      <c r="W26" s="36">
        <f>(V26-U26)/0.36-(V25-U25)/0.36</f>
        <v>0</v>
      </c>
      <c r="X26" s="30">
        <v>2032</v>
      </c>
      <c r="Y26">
        <v>0</v>
      </c>
      <c r="Z26" s="15">
        <v>0</v>
      </c>
      <c r="AA26" s="36">
        <f>(Z26-Y26)/0.36-(Z25-Y25)/0.36</f>
        <v>0</v>
      </c>
      <c r="AB26">
        <v>204</v>
      </c>
      <c r="AC26" s="40">
        <f t="shared" si="4"/>
        <v>3.9222222222222261</v>
      </c>
      <c r="AD26" s="41">
        <f t="shared" si="5"/>
        <v>7.777777777740702E-2</v>
      </c>
      <c r="AE26" s="41">
        <f t="shared" si="6"/>
        <v>0</v>
      </c>
      <c r="AF26" s="36">
        <f t="shared" si="7"/>
        <v>0</v>
      </c>
    </row>
    <row r="27" spans="1:32" x14ac:dyDescent="0.2">
      <c r="A27">
        <v>2033</v>
      </c>
      <c r="B27">
        <f t="shared" si="0"/>
        <v>277</v>
      </c>
      <c r="C27">
        <f t="shared" si="8"/>
        <v>216</v>
      </c>
      <c r="D27" s="30">
        <v>4</v>
      </c>
      <c r="E27" s="31">
        <v>0</v>
      </c>
      <c r="F27" s="32">
        <v>0</v>
      </c>
      <c r="G27" s="33">
        <v>0</v>
      </c>
      <c r="H27" s="30">
        <v>0</v>
      </c>
      <c r="I27" s="31">
        <v>2</v>
      </c>
      <c r="J27" s="32">
        <v>0</v>
      </c>
      <c r="K27" s="33">
        <v>0</v>
      </c>
      <c r="L27" s="30">
        <v>2033</v>
      </c>
      <c r="M27" s="31">
        <v>27</v>
      </c>
      <c r="N27" s="31">
        <v>26.849999999999994</v>
      </c>
      <c r="O27" s="36">
        <f t="shared" si="2"/>
        <v>7.7777777777762291E-2</v>
      </c>
      <c r="P27" s="30">
        <v>2033</v>
      </c>
      <c r="Q27">
        <v>81</v>
      </c>
      <c r="R27" s="15">
        <v>81.150000000000091</v>
      </c>
      <c r="S27" s="36">
        <f t="shared" si="3"/>
        <v>-7.777777777740702E-2</v>
      </c>
      <c r="T27" s="30">
        <v>2033</v>
      </c>
      <c r="U27">
        <v>0</v>
      </c>
      <c r="V27" s="15">
        <v>0</v>
      </c>
      <c r="W27" s="36">
        <f>(V27-U27)/0.36-(V26-U26)/0.36</f>
        <v>0</v>
      </c>
      <c r="X27" s="30">
        <v>2033</v>
      </c>
      <c r="Y27">
        <v>0</v>
      </c>
      <c r="Z27" s="15">
        <v>0</v>
      </c>
      <c r="AA27" s="36">
        <f>(Z27-Y27)/0.36-(Z26-Y26)/0.36</f>
        <v>0</v>
      </c>
      <c r="AB27">
        <v>216</v>
      </c>
      <c r="AC27" s="40">
        <f t="shared" si="4"/>
        <v>4.0777777777777624</v>
      </c>
      <c r="AD27" s="41">
        <f t="shared" si="5"/>
        <v>-7.777777777740702E-2</v>
      </c>
      <c r="AE27" s="41">
        <f t="shared" si="6"/>
        <v>0</v>
      </c>
      <c r="AF27" s="36">
        <f t="shared" si="7"/>
        <v>0</v>
      </c>
    </row>
    <row r="28" spans="1:32" x14ac:dyDescent="0.2">
      <c r="A28">
        <v>2034</v>
      </c>
      <c r="B28">
        <f t="shared" si="0"/>
        <v>289</v>
      </c>
      <c r="C28">
        <f t="shared" si="8"/>
        <v>228</v>
      </c>
      <c r="D28" s="30">
        <v>4</v>
      </c>
      <c r="E28" s="31">
        <v>0</v>
      </c>
      <c r="F28" s="32">
        <v>0</v>
      </c>
      <c r="G28" s="33">
        <v>0</v>
      </c>
      <c r="H28" s="30">
        <v>0</v>
      </c>
      <c r="I28" s="31">
        <v>3</v>
      </c>
      <c r="J28" s="32">
        <v>0</v>
      </c>
      <c r="K28" s="33">
        <v>0</v>
      </c>
      <c r="L28" s="30">
        <v>2034</v>
      </c>
      <c r="M28" s="31">
        <v>30.6</v>
      </c>
      <c r="N28" s="31">
        <v>30.370000000000005</v>
      </c>
      <c r="O28" s="36">
        <f t="shared" si="2"/>
        <v>-8.8888888888879108E-2</v>
      </c>
      <c r="P28" s="30">
        <v>2034</v>
      </c>
      <c r="Q28">
        <v>78.3</v>
      </c>
      <c r="R28" s="15">
        <v>78.5300000000002</v>
      </c>
      <c r="S28" s="36">
        <f t="shared" si="3"/>
        <v>8.8888888889013307E-2</v>
      </c>
      <c r="T28" s="30">
        <v>2034</v>
      </c>
      <c r="U28">
        <v>0</v>
      </c>
      <c r="V28" s="15">
        <v>0</v>
      </c>
      <c r="W28" s="36">
        <f>(V28-U28)/0.36-(V27-U27)/0.36</f>
        <v>0</v>
      </c>
      <c r="X28" s="30">
        <v>2034</v>
      </c>
      <c r="Y28">
        <v>0</v>
      </c>
      <c r="Z28" s="15">
        <v>0</v>
      </c>
      <c r="AA28" s="36">
        <f>(Z28-Y28)/0.36-(Z27-Y27)/0.36</f>
        <v>0</v>
      </c>
      <c r="AB28">
        <v>228</v>
      </c>
      <c r="AC28" s="40">
        <f t="shared" si="4"/>
        <v>3.9111111111111208</v>
      </c>
      <c r="AD28" s="41">
        <f t="shared" si="5"/>
        <v>8.8888888889013307E-2</v>
      </c>
      <c r="AE28" s="41">
        <f t="shared" si="6"/>
        <v>0</v>
      </c>
      <c r="AF28" s="36">
        <f t="shared" si="7"/>
        <v>0</v>
      </c>
    </row>
    <row r="29" spans="1:32" x14ac:dyDescent="0.2">
      <c r="A29">
        <v>2035</v>
      </c>
      <c r="B29">
        <f t="shared" si="0"/>
        <v>301</v>
      </c>
      <c r="C29">
        <f t="shared" si="8"/>
        <v>240</v>
      </c>
      <c r="D29" s="30">
        <v>3</v>
      </c>
      <c r="E29" s="31">
        <v>0</v>
      </c>
      <c r="F29" s="32">
        <v>0</v>
      </c>
      <c r="G29" s="33">
        <v>0</v>
      </c>
      <c r="H29" s="30">
        <v>0</v>
      </c>
      <c r="I29" s="31">
        <v>2</v>
      </c>
      <c r="J29" s="32">
        <v>0</v>
      </c>
      <c r="K29" s="33">
        <v>0</v>
      </c>
      <c r="L29" s="30">
        <v>2035</v>
      </c>
      <c r="M29" s="31">
        <v>33.299999999999997</v>
      </c>
      <c r="N29" s="31">
        <v>33.149999999999977</v>
      </c>
      <c r="O29" s="36">
        <f t="shared" si="2"/>
        <v>8.8888888888863316E-2</v>
      </c>
      <c r="P29" s="30">
        <v>2035</v>
      </c>
      <c r="Q29">
        <v>76.5</v>
      </c>
      <c r="R29" s="15">
        <v>76.650000000000091</v>
      </c>
      <c r="S29" s="36">
        <f t="shared" si="3"/>
        <v>-8.8888888889013307E-2</v>
      </c>
      <c r="T29" s="30">
        <v>2035</v>
      </c>
      <c r="U29">
        <v>0</v>
      </c>
      <c r="V29" s="15">
        <v>0</v>
      </c>
      <c r="W29" s="36">
        <f>(V29-U29)/0.36-(V28-U28)/0.36</f>
        <v>0</v>
      </c>
      <c r="X29" s="30">
        <v>2035</v>
      </c>
      <c r="Y29">
        <v>0</v>
      </c>
      <c r="Z29" s="15">
        <v>0</v>
      </c>
      <c r="AA29" s="36">
        <f>(Z29-Y29)/0.36-(Z28-Y28)/0.36</f>
        <v>0</v>
      </c>
      <c r="AB29">
        <v>240</v>
      </c>
      <c r="AC29" s="40">
        <f t="shared" si="4"/>
        <v>3.0888888888888633</v>
      </c>
      <c r="AD29" s="41">
        <f t="shared" si="5"/>
        <v>-8.8888888889013307E-2</v>
      </c>
      <c r="AE29" s="41">
        <f t="shared" si="6"/>
        <v>0</v>
      </c>
      <c r="AF29" s="36">
        <f t="shared" si="7"/>
        <v>0</v>
      </c>
    </row>
    <row r="30" spans="1:32" x14ac:dyDescent="0.2">
      <c r="A30">
        <v>2036</v>
      </c>
      <c r="B30">
        <f t="shared" si="0"/>
        <v>313</v>
      </c>
      <c r="C30">
        <f t="shared" si="8"/>
        <v>252</v>
      </c>
      <c r="D30" s="30">
        <v>4</v>
      </c>
      <c r="E30" s="31">
        <v>0</v>
      </c>
      <c r="F30" s="32">
        <v>0</v>
      </c>
      <c r="G30" s="33">
        <v>0</v>
      </c>
      <c r="H30" s="30">
        <v>0</v>
      </c>
      <c r="I30" s="31">
        <v>3</v>
      </c>
      <c r="J30" s="32">
        <v>0</v>
      </c>
      <c r="K30" s="33">
        <v>0</v>
      </c>
      <c r="L30" s="30">
        <v>2036</v>
      </c>
      <c r="M30" s="31">
        <v>36.9</v>
      </c>
      <c r="N30" s="31">
        <v>36.680000000000035</v>
      </c>
      <c r="O30" s="36">
        <f t="shared" si="2"/>
        <v>-7.7777777777714913E-2</v>
      </c>
      <c r="P30" s="30">
        <v>2036</v>
      </c>
      <c r="Q30">
        <v>73.8</v>
      </c>
      <c r="R30" s="15">
        <v>74.019999999999982</v>
      </c>
      <c r="S30" s="36">
        <f t="shared" si="3"/>
        <v>7.7777777777659679E-2</v>
      </c>
      <c r="T30" s="30">
        <v>2036</v>
      </c>
      <c r="U30">
        <v>0</v>
      </c>
      <c r="V30" s="15">
        <v>0</v>
      </c>
      <c r="W30" s="36">
        <f>(V30-U30)/0.36-(V29-U29)/0.36</f>
        <v>0</v>
      </c>
      <c r="X30" s="30">
        <v>2036</v>
      </c>
      <c r="Y30">
        <v>0</v>
      </c>
      <c r="Z30" s="15">
        <v>0</v>
      </c>
      <c r="AA30" s="36">
        <f>(Z30-Y30)/0.36-(Z29-Y29)/0.36</f>
        <v>0</v>
      </c>
      <c r="AB30">
        <v>252</v>
      </c>
      <c r="AC30" s="40">
        <f t="shared" si="4"/>
        <v>3.9222222222222851</v>
      </c>
      <c r="AD30" s="41">
        <f t="shared" si="5"/>
        <v>7.7777777777659679E-2</v>
      </c>
      <c r="AE30" s="41">
        <f t="shared" si="6"/>
        <v>0</v>
      </c>
      <c r="AF30" s="36">
        <f t="shared" si="7"/>
        <v>0</v>
      </c>
    </row>
    <row r="31" spans="1:32" x14ac:dyDescent="0.2">
      <c r="A31">
        <v>2037</v>
      </c>
      <c r="B31">
        <f t="shared" si="0"/>
        <v>325</v>
      </c>
      <c r="C31">
        <f t="shared" si="8"/>
        <v>264</v>
      </c>
      <c r="D31" s="30">
        <v>3</v>
      </c>
      <c r="E31" s="31">
        <v>0</v>
      </c>
      <c r="F31" s="32">
        <v>0</v>
      </c>
      <c r="G31" s="33">
        <v>0</v>
      </c>
      <c r="H31" s="30">
        <v>0</v>
      </c>
      <c r="I31" s="31">
        <v>2</v>
      </c>
      <c r="J31" s="32">
        <v>0</v>
      </c>
      <c r="K31" s="33">
        <v>0</v>
      </c>
      <c r="L31" s="30">
        <v>2037</v>
      </c>
      <c r="M31" s="31">
        <v>39.6</v>
      </c>
      <c r="N31" s="31">
        <v>39.449999999999989</v>
      </c>
      <c r="O31" s="36">
        <f t="shared" si="2"/>
        <v>7.7777777777722823E-2</v>
      </c>
      <c r="P31" s="30">
        <v>2037</v>
      </c>
      <c r="Q31">
        <v>72</v>
      </c>
      <c r="R31" s="15">
        <v>72.149999999999636</v>
      </c>
      <c r="S31" s="36">
        <f t="shared" si="3"/>
        <v>-7.7777777778164942E-2</v>
      </c>
      <c r="T31" s="30">
        <v>2037</v>
      </c>
      <c r="U31">
        <v>0</v>
      </c>
      <c r="V31" s="15">
        <v>0</v>
      </c>
      <c r="W31" s="36">
        <f>(V31-U31)/0.36-(V30-U30)/0.36</f>
        <v>0</v>
      </c>
      <c r="X31" s="30">
        <v>2037</v>
      </c>
      <c r="Y31">
        <v>0</v>
      </c>
      <c r="Z31" s="15">
        <v>0</v>
      </c>
      <c r="AA31" s="36">
        <f>(Z31-Y31)/0.36-(Z30-Y30)/0.36</f>
        <v>0</v>
      </c>
      <c r="AB31">
        <v>264</v>
      </c>
      <c r="AC31" s="40">
        <f t="shared" si="4"/>
        <v>3.0777777777777229</v>
      </c>
      <c r="AD31" s="41">
        <f t="shared" si="5"/>
        <v>-7.7777777778164942E-2</v>
      </c>
      <c r="AE31" s="41">
        <f t="shared" si="6"/>
        <v>0</v>
      </c>
      <c r="AF31" s="36">
        <f t="shared" si="7"/>
        <v>0</v>
      </c>
    </row>
    <row r="32" spans="1:32" x14ac:dyDescent="0.2">
      <c r="A32">
        <v>2038</v>
      </c>
      <c r="B32">
        <f t="shared" si="0"/>
        <v>337</v>
      </c>
      <c r="C32">
        <f t="shared" si="8"/>
        <v>276</v>
      </c>
      <c r="D32" s="30">
        <v>5</v>
      </c>
      <c r="E32" s="31">
        <v>0</v>
      </c>
      <c r="F32" s="32">
        <v>0</v>
      </c>
      <c r="G32" s="33">
        <v>0</v>
      </c>
      <c r="H32" s="30">
        <v>0</v>
      </c>
      <c r="I32" s="31">
        <v>3</v>
      </c>
      <c r="J32" s="32">
        <v>0</v>
      </c>
      <c r="K32" s="33">
        <v>0</v>
      </c>
      <c r="L32" s="30">
        <v>2038</v>
      </c>
      <c r="M32" s="31">
        <v>44.1</v>
      </c>
      <c r="N32" s="31">
        <v>43.870000000000005</v>
      </c>
      <c r="O32" s="36">
        <f t="shared" si="2"/>
        <v>-8.8888888888871226E-2</v>
      </c>
      <c r="P32" s="30">
        <v>2038</v>
      </c>
      <c r="Q32">
        <v>69.3</v>
      </c>
      <c r="R32" s="15">
        <v>69.5300000000002</v>
      </c>
      <c r="S32" s="36">
        <f t="shared" si="3"/>
        <v>8.8888888889518569E-2</v>
      </c>
      <c r="T32" s="30">
        <v>2038</v>
      </c>
      <c r="U32">
        <v>0</v>
      </c>
      <c r="V32" s="15">
        <v>0</v>
      </c>
      <c r="W32" s="36">
        <f>(V32-U32)/0.36-(V31-U31)/0.36</f>
        <v>0</v>
      </c>
      <c r="X32" s="30">
        <v>2038</v>
      </c>
      <c r="Y32">
        <v>0</v>
      </c>
      <c r="Z32" s="15">
        <v>0</v>
      </c>
      <c r="AA32" s="36">
        <f>(Z32-Y32)/0.36-(Z31-Y31)/0.36</f>
        <v>0</v>
      </c>
      <c r="AB32">
        <v>276</v>
      </c>
      <c r="AC32" s="40">
        <f t="shared" si="4"/>
        <v>4.9111111111111292</v>
      </c>
      <c r="AD32" s="41">
        <f t="shared" si="5"/>
        <v>8.8888888889518569E-2</v>
      </c>
      <c r="AE32" s="41">
        <f t="shared" si="6"/>
        <v>0</v>
      </c>
      <c r="AF32" s="36">
        <f t="shared" si="7"/>
        <v>0</v>
      </c>
    </row>
    <row r="33" spans="1:32" x14ac:dyDescent="0.2">
      <c r="A33">
        <v>2039</v>
      </c>
      <c r="B33">
        <f t="shared" si="0"/>
        <v>349</v>
      </c>
      <c r="C33">
        <f t="shared" si="8"/>
        <v>288</v>
      </c>
      <c r="D33" s="30">
        <v>3</v>
      </c>
      <c r="E33" s="31">
        <v>0</v>
      </c>
      <c r="F33" s="32">
        <v>0</v>
      </c>
      <c r="G33" s="33">
        <v>0</v>
      </c>
      <c r="H33" s="30">
        <v>0</v>
      </c>
      <c r="I33" s="31">
        <v>2</v>
      </c>
      <c r="J33" s="32">
        <v>0</v>
      </c>
      <c r="K33" s="33">
        <v>0</v>
      </c>
      <c r="L33" s="30">
        <v>2039</v>
      </c>
      <c r="M33" s="31">
        <v>46.8</v>
      </c>
      <c r="N33" s="31">
        <v>46.649999999999977</v>
      </c>
      <c r="O33" s="36">
        <f t="shared" si="2"/>
        <v>8.8888888888863316E-2</v>
      </c>
      <c r="P33" s="30">
        <v>2039</v>
      </c>
      <c r="Q33">
        <v>67.5</v>
      </c>
      <c r="R33" s="15">
        <v>67.650000000000091</v>
      </c>
      <c r="S33" s="36">
        <f t="shared" si="3"/>
        <v>-8.8888888889013307E-2</v>
      </c>
      <c r="T33" s="30">
        <v>2039</v>
      </c>
      <c r="U33">
        <v>0</v>
      </c>
      <c r="V33" s="15">
        <v>0</v>
      </c>
      <c r="W33" s="36">
        <f>(V33-U33)/0.36-(V32-U32)/0.36</f>
        <v>0</v>
      </c>
      <c r="X33" s="30">
        <v>2039</v>
      </c>
      <c r="Y33">
        <v>0</v>
      </c>
      <c r="Z33" s="15">
        <v>0</v>
      </c>
      <c r="AA33" s="36">
        <f>(Z33-Y33)/0.36-(Z32-Y32)/0.36</f>
        <v>0</v>
      </c>
      <c r="AB33">
        <v>288</v>
      </c>
      <c r="AC33" s="40">
        <f t="shared" si="4"/>
        <v>3.0888888888888633</v>
      </c>
      <c r="AD33" s="41">
        <f t="shared" si="5"/>
        <v>-8.8888888889013307E-2</v>
      </c>
      <c r="AE33" s="41">
        <f t="shared" si="6"/>
        <v>0</v>
      </c>
      <c r="AF33" s="36">
        <f t="shared" si="7"/>
        <v>0</v>
      </c>
    </row>
    <row r="34" spans="1:32" x14ac:dyDescent="0.2">
      <c r="A34">
        <v>2040</v>
      </c>
      <c r="B34">
        <f t="shared" si="0"/>
        <v>361</v>
      </c>
      <c r="C34">
        <f t="shared" si="8"/>
        <v>300</v>
      </c>
      <c r="D34" s="30">
        <v>4</v>
      </c>
      <c r="E34" s="31">
        <v>0</v>
      </c>
      <c r="F34" s="32">
        <v>0</v>
      </c>
      <c r="G34" s="33">
        <v>0</v>
      </c>
      <c r="H34" s="30">
        <v>0</v>
      </c>
      <c r="I34" s="31">
        <v>3</v>
      </c>
      <c r="J34" s="32">
        <v>0</v>
      </c>
      <c r="K34" s="33">
        <v>0</v>
      </c>
      <c r="L34" s="30">
        <v>2040</v>
      </c>
      <c r="M34" s="31">
        <v>50.4</v>
      </c>
      <c r="N34" s="31">
        <v>50.180000000000007</v>
      </c>
      <c r="O34" s="36">
        <f t="shared" si="2"/>
        <v>-7.7777777777746498E-2</v>
      </c>
      <c r="P34" s="30">
        <v>2040</v>
      </c>
      <c r="Q34">
        <v>64.8</v>
      </c>
      <c r="R34" s="15">
        <v>65.019999999999982</v>
      </c>
      <c r="S34" s="36">
        <f t="shared" si="3"/>
        <v>7.7777777777659679E-2</v>
      </c>
      <c r="T34" s="30">
        <v>2040</v>
      </c>
      <c r="U34">
        <v>0</v>
      </c>
      <c r="V34" s="15">
        <v>0</v>
      </c>
      <c r="W34" s="36">
        <f>(V34-U34)/0.36-(V33-U33)/0.36</f>
        <v>0</v>
      </c>
      <c r="X34" s="30">
        <v>2040</v>
      </c>
      <c r="Y34">
        <v>0</v>
      </c>
      <c r="Z34" s="15">
        <v>0</v>
      </c>
      <c r="AA34" s="36">
        <f>(Z34-Y34)/0.36-(Z33-Y33)/0.36</f>
        <v>0</v>
      </c>
      <c r="AB34">
        <v>300</v>
      </c>
      <c r="AC34" s="40">
        <f t="shared" si="4"/>
        <v>3.9222222222222536</v>
      </c>
      <c r="AD34" s="41">
        <f t="shared" si="5"/>
        <v>7.7777777777659679E-2</v>
      </c>
      <c r="AE34" s="41">
        <f t="shared" si="6"/>
        <v>0</v>
      </c>
      <c r="AF34" s="36">
        <f t="shared" si="7"/>
        <v>0</v>
      </c>
    </row>
    <row r="35" spans="1:32" x14ac:dyDescent="0.2">
      <c r="A35">
        <v>2041</v>
      </c>
      <c r="B35">
        <f t="shared" si="0"/>
        <v>373</v>
      </c>
      <c r="C35">
        <f t="shared" si="8"/>
        <v>312</v>
      </c>
      <c r="D35" s="30">
        <v>4</v>
      </c>
      <c r="E35" s="31">
        <v>0</v>
      </c>
      <c r="F35" s="32">
        <v>0</v>
      </c>
      <c r="G35" s="33">
        <v>0</v>
      </c>
      <c r="H35" s="30">
        <v>0</v>
      </c>
      <c r="I35" s="31">
        <v>2</v>
      </c>
      <c r="J35" s="32">
        <v>0</v>
      </c>
      <c r="K35" s="33">
        <v>0</v>
      </c>
      <c r="L35" s="30">
        <v>2041</v>
      </c>
      <c r="M35" s="31">
        <v>54</v>
      </c>
      <c r="N35" s="31">
        <v>53.850000000000023</v>
      </c>
      <c r="O35" s="36">
        <f t="shared" si="2"/>
        <v>7.7777777777793877E-2</v>
      </c>
      <c r="P35" s="30">
        <v>2041</v>
      </c>
      <c r="Q35">
        <v>63</v>
      </c>
      <c r="R35" s="15">
        <v>63.150000000000091</v>
      </c>
      <c r="S35" s="36">
        <f t="shared" si="3"/>
        <v>-7.7777777777659679E-2</v>
      </c>
      <c r="T35" s="30">
        <v>2041</v>
      </c>
      <c r="U35">
        <v>0</v>
      </c>
      <c r="V35" s="15">
        <v>0</v>
      </c>
      <c r="W35" s="36">
        <f>(V35-U35)/0.36-(V34-U34)/0.36</f>
        <v>0</v>
      </c>
      <c r="X35" s="30">
        <v>2041</v>
      </c>
      <c r="Y35">
        <v>0</v>
      </c>
      <c r="Z35" s="15">
        <v>0</v>
      </c>
      <c r="AA35" s="36">
        <f>(Z35-Y35)/0.36-(Z34-Y34)/0.36</f>
        <v>0</v>
      </c>
      <c r="AB35">
        <v>312</v>
      </c>
      <c r="AC35" s="40">
        <f t="shared" si="4"/>
        <v>4.0777777777777935</v>
      </c>
      <c r="AD35" s="41">
        <f t="shared" si="5"/>
        <v>-7.7777777777659679E-2</v>
      </c>
      <c r="AE35" s="41">
        <f t="shared" si="6"/>
        <v>0</v>
      </c>
      <c r="AF35" s="36">
        <f t="shared" si="7"/>
        <v>0</v>
      </c>
    </row>
    <row r="36" spans="1:32" x14ac:dyDescent="0.2">
      <c r="A36">
        <v>2042</v>
      </c>
      <c r="B36">
        <f t="shared" si="0"/>
        <v>385</v>
      </c>
      <c r="C36">
        <f t="shared" si="8"/>
        <v>324</v>
      </c>
      <c r="D36" s="30">
        <v>4</v>
      </c>
      <c r="E36" s="31">
        <v>0</v>
      </c>
      <c r="F36" s="32">
        <v>0</v>
      </c>
      <c r="G36" s="33">
        <v>0</v>
      </c>
      <c r="H36" s="30">
        <v>0</v>
      </c>
      <c r="I36" s="31">
        <v>3</v>
      </c>
      <c r="J36" s="32">
        <v>0</v>
      </c>
      <c r="K36" s="33">
        <v>0</v>
      </c>
      <c r="L36" s="30">
        <v>2042</v>
      </c>
      <c r="M36" s="31">
        <v>57.6</v>
      </c>
      <c r="N36" s="31">
        <v>57.370000000000005</v>
      </c>
      <c r="O36" s="36">
        <f t="shared" si="2"/>
        <v>-8.8888888888910694E-2</v>
      </c>
      <c r="P36" s="30">
        <v>2042</v>
      </c>
      <c r="Q36">
        <v>60.3</v>
      </c>
      <c r="R36" s="15">
        <v>60.529999999999745</v>
      </c>
      <c r="S36" s="36">
        <f t="shared" si="3"/>
        <v>8.8888888888508044E-2</v>
      </c>
      <c r="T36" s="30">
        <v>2042</v>
      </c>
      <c r="U36">
        <v>0</v>
      </c>
      <c r="V36" s="15">
        <v>0</v>
      </c>
      <c r="W36" s="36">
        <f>(V36-U36)/0.36-(V35-U35)/0.36</f>
        <v>0</v>
      </c>
      <c r="X36" s="30">
        <v>2042</v>
      </c>
      <c r="Y36">
        <v>0</v>
      </c>
      <c r="Z36" s="15">
        <v>0</v>
      </c>
      <c r="AA36" s="36">
        <f>(Z36-Y36)/0.36-(Z35-Y35)/0.36</f>
        <v>0</v>
      </c>
      <c r="AB36">
        <v>324</v>
      </c>
      <c r="AC36" s="40">
        <f t="shared" si="4"/>
        <v>3.9111111111110892</v>
      </c>
      <c r="AD36" s="41">
        <f t="shared" si="5"/>
        <v>8.8888888888508044E-2</v>
      </c>
      <c r="AE36" s="41">
        <f t="shared" si="6"/>
        <v>0</v>
      </c>
      <c r="AF36" s="36">
        <f t="shared" si="7"/>
        <v>0</v>
      </c>
    </row>
    <row r="37" spans="1:32" x14ac:dyDescent="0.2">
      <c r="A37">
        <v>2043</v>
      </c>
      <c r="B37">
        <f t="shared" si="0"/>
        <v>397</v>
      </c>
      <c r="C37">
        <f t="shared" si="8"/>
        <v>336</v>
      </c>
      <c r="D37" s="30">
        <v>3</v>
      </c>
      <c r="E37" s="31">
        <v>0</v>
      </c>
      <c r="F37" s="32">
        <v>0</v>
      </c>
      <c r="G37" s="33">
        <v>0</v>
      </c>
      <c r="H37" s="30">
        <v>0</v>
      </c>
      <c r="I37" s="31">
        <v>2</v>
      </c>
      <c r="J37" s="32">
        <v>0</v>
      </c>
      <c r="K37" s="33">
        <v>0</v>
      </c>
      <c r="L37" s="30">
        <v>2043</v>
      </c>
      <c r="M37" s="31">
        <v>60.3</v>
      </c>
      <c r="N37" s="31">
        <v>60.149999999999977</v>
      </c>
      <c r="O37" s="36">
        <f t="shared" si="2"/>
        <v>8.8888888888863316E-2</v>
      </c>
      <c r="P37" s="30">
        <v>2043</v>
      </c>
      <c r="Q37">
        <v>58.5</v>
      </c>
      <c r="R37" s="15">
        <v>58.650000000000091</v>
      </c>
      <c r="S37" s="36">
        <f t="shared" si="3"/>
        <v>-8.8888888888508044E-2</v>
      </c>
      <c r="T37" s="30">
        <v>2043</v>
      </c>
      <c r="U37">
        <v>0</v>
      </c>
      <c r="V37" s="15">
        <v>0</v>
      </c>
      <c r="W37" s="36">
        <f>(V37-U37)/0.36-(V36-U36)/0.36</f>
        <v>0</v>
      </c>
      <c r="X37" s="30">
        <v>2043</v>
      </c>
      <c r="Y37">
        <v>0</v>
      </c>
      <c r="Z37" s="15">
        <v>0</v>
      </c>
      <c r="AA37" s="36">
        <f>(Z37-Y37)/0.36-(Z36-Y36)/0.36</f>
        <v>0</v>
      </c>
      <c r="AB37">
        <v>336</v>
      </c>
      <c r="AC37" s="40">
        <f t="shared" si="4"/>
        <v>3.0888888888888633</v>
      </c>
      <c r="AD37" s="41">
        <f t="shared" si="5"/>
        <v>-8.8888888888508044E-2</v>
      </c>
      <c r="AE37" s="41">
        <f t="shared" si="6"/>
        <v>0</v>
      </c>
      <c r="AF37" s="36">
        <f t="shared" si="7"/>
        <v>0</v>
      </c>
    </row>
    <row r="38" spans="1:32" x14ac:dyDescent="0.2">
      <c r="A38">
        <v>2044</v>
      </c>
      <c r="B38">
        <f t="shared" si="0"/>
        <v>409</v>
      </c>
      <c r="C38">
        <f t="shared" si="8"/>
        <v>348</v>
      </c>
      <c r="D38" s="30">
        <v>4</v>
      </c>
      <c r="E38" s="31">
        <v>0</v>
      </c>
      <c r="F38" s="32">
        <v>0</v>
      </c>
      <c r="G38" s="33">
        <v>0</v>
      </c>
      <c r="H38" s="30">
        <v>0</v>
      </c>
      <c r="I38" s="31">
        <v>3</v>
      </c>
      <c r="J38" s="32">
        <v>0</v>
      </c>
      <c r="K38" s="33">
        <v>0</v>
      </c>
      <c r="L38" s="30">
        <v>2044</v>
      </c>
      <c r="M38" s="31">
        <v>63.9</v>
      </c>
      <c r="N38" s="31">
        <v>63.67999999999995</v>
      </c>
      <c r="O38" s="36">
        <f t="shared" si="2"/>
        <v>-7.777777777780967E-2</v>
      </c>
      <c r="P38" s="30">
        <v>2044</v>
      </c>
      <c r="Q38">
        <v>55.8</v>
      </c>
      <c r="R38" s="15">
        <v>56.019999999999982</v>
      </c>
      <c r="S38" s="36">
        <f t="shared" si="3"/>
        <v>7.7777777777659679E-2</v>
      </c>
      <c r="T38" s="30">
        <v>2044</v>
      </c>
      <c r="U38">
        <v>0</v>
      </c>
      <c r="V38" s="15">
        <v>0</v>
      </c>
      <c r="W38" s="36">
        <f>(V38-U38)/0.36-(V37-U37)/0.36</f>
        <v>0</v>
      </c>
      <c r="X38" s="30">
        <v>2044</v>
      </c>
      <c r="Y38">
        <v>0</v>
      </c>
      <c r="Z38" s="15">
        <v>0</v>
      </c>
      <c r="AA38" s="36">
        <f>(Z38-Y38)/0.36-(Z37-Y37)/0.36</f>
        <v>0</v>
      </c>
      <c r="AB38">
        <v>348</v>
      </c>
      <c r="AC38" s="40">
        <f t="shared" si="4"/>
        <v>3.9222222222221905</v>
      </c>
      <c r="AD38" s="41">
        <f t="shared" si="5"/>
        <v>7.7777777777659679E-2</v>
      </c>
      <c r="AE38" s="41">
        <f t="shared" si="6"/>
        <v>0</v>
      </c>
      <c r="AF38" s="36">
        <f t="shared" si="7"/>
        <v>0</v>
      </c>
    </row>
    <row r="39" spans="1:32" x14ac:dyDescent="0.2">
      <c r="A39">
        <v>2045</v>
      </c>
      <c r="B39">
        <f t="shared" si="0"/>
        <v>421</v>
      </c>
      <c r="C39">
        <f t="shared" si="8"/>
        <v>360</v>
      </c>
      <c r="D39" s="30">
        <v>4</v>
      </c>
      <c r="E39" s="31">
        <v>0</v>
      </c>
      <c r="F39" s="32">
        <v>0</v>
      </c>
      <c r="G39" s="33">
        <v>0</v>
      </c>
      <c r="H39" s="30">
        <v>0</v>
      </c>
      <c r="I39" s="31">
        <v>2</v>
      </c>
      <c r="J39" s="32">
        <v>0</v>
      </c>
      <c r="K39" s="33">
        <v>0</v>
      </c>
      <c r="L39" s="30">
        <v>2045</v>
      </c>
      <c r="M39" s="31">
        <v>67.5</v>
      </c>
      <c r="N39" s="31">
        <v>67.350000000000023</v>
      </c>
      <c r="O39" s="36">
        <f t="shared" si="2"/>
        <v>7.7777777777857049E-2</v>
      </c>
      <c r="P39" s="30">
        <v>2045</v>
      </c>
      <c r="Q39">
        <v>54</v>
      </c>
      <c r="R39" s="15">
        <v>54.150000000000091</v>
      </c>
      <c r="S39" s="36">
        <f t="shared" si="3"/>
        <v>-7.7777777777659679E-2</v>
      </c>
      <c r="T39" s="30">
        <v>2045</v>
      </c>
      <c r="U39">
        <v>0</v>
      </c>
      <c r="V39" s="15">
        <v>0</v>
      </c>
      <c r="W39" s="36">
        <f>(V39-U39)/0.36-(V38-U38)/0.36</f>
        <v>0</v>
      </c>
      <c r="X39" s="30">
        <v>2045</v>
      </c>
      <c r="Y39">
        <v>0</v>
      </c>
      <c r="Z39" s="15">
        <v>0</v>
      </c>
      <c r="AA39" s="36">
        <f>(Z39-Y39)/0.36-(Z38-Y38)/0.36</f>
        <v>0</v>
      </c>
      <c r="AB39">
        <v>360</v>
      </c>
      <c r="AC39" s="40">
        <f t="shared" si="4"/>
        <v>4.0777777777778574</v>
      </c>
      <c r="AD39" s="41">
        <f t="shared" si="5"/>
        <v>-7.7777777777659679E-2</v>
      </c>
      <c r="AE39" s="41">
        <f t="shared" si="6"/>
        <v>0</v>
      </c>
      <c r="AF39" s="36">
        <f t="shared" si="7"/>
        <v>0</v>
      </c>
    </row>
    <row r="40" spans="1:32" x14ac:dyDescent="0.2">
      <c r="A40">
        <v>2046</v>
      </c>
      <c r="B40">
        <f t="shared" si="0"/>
        <v>433</v>
      </c>
      <c r="C40">
        <f t="shared" si="8"/>
        <v>372</v>
      </c>
      <c r="D40" s="30">
        <v>4</v>
      </c>
      <c r="E40" s="31">
        <v>0</v>
      </c>
      <c r="F40" s="32">
        <v>0</v>
      </c>
      <c r="G40" s="33">
        <v>0</v>
      </c>
      <c r="H40" s="30">
        <v>0</v>
      </c>
      <c r="I40" s="31">
        <v>3</v>
      </c>
      <c r="J40" s="32">
        <v>0</v>
      </c>
      <c r="K40" s="33">
        <v>0</v>
      </c>
      <c r="L40" s="30">
        <v>2046</v>
      </c>
      <c r="M40" s="31">
        <v>71.099999999999994</v>
      </c>
      <c r="N40" s="31">
        <v>70.87</v>
      </c>
      <c r="O40" s="36">
        <f t="shared" si="2"/>
        <v>-8.8888888888902756E-2</v>
      </c>
      <c r="P40" s="30">
        <v>2046</v>
      </c>
      <c r="Q40">
        <v>51.3</v>
      </c>
      <c r="R40" s="15">
        <v>51.529999999999745</v>
      </c>
      <c r="S40" s="36">
        <f t="shared" si="3"/>
        <v>8.8888888888508044E-2</v>
      </c>
      <c r="T40" s="30">
        <v>2046</v>
      </c>
      <c r="U40">
        <v>0</v>
      </c>
      <c r="V40" s="15">
        <v>0</v>
      </c>
      <c r="W40" s="36">
        <f>(V40-U40)/0.36-(V39-U39)/0.36</f>
        <v>0</v>
      </c>
      <c r="X40" s="30">
        <v>2046</v>
      </c>
      <c r="Y40">
        <v>0</v>
      </c>
      <c r="Z40" s="15">
        <v>0</v>
      </c>
      <c r="AA40" s="36">
        <f>(Z40-Y40)/0.36-(Z39-Y39)/0.36</f>
        <v>0</v>
      </c>
      <c r="AB40">
        <v>372</v>
      </c>
      <c r="AC40" s="40">
        <f t="shared" si="4"/>
        <v>3.9111111111110972</v>
      </c>
      <c r="AD40" s="41">
        <f t="shared" si="5"/>
        <v>8.8888888888508044E-2</v>
      </c>
      <c r="AE40" s="41">
        <f t="shared" si="6"/>
        <v>0</v>
      </c>
      <c r="AF40" s="36">
        <f t="shared" si="7"/>
        <v>0</v>
      </c>
    </row>
    <row r="41" spans="1:32" x14ac:dyDescent="0.2">
      <c r="A41">
        <v>2047</v>
      </c>
      <c r="B41">
        <f t="shared" si="0"/>
        <v>445</v>
      </c>
      <c r="C41">
        <f t="shared" si="8"/>
        <v>384</v>
      </c>
      <c r="D41" s="30">
        <v>3</v>
      </c>
      <c r="E41" s="31">
        <v>0</v>
      </c>
      <c r="F41" s="32">
        <v>0</v>
      </c>
      <c r="G41" s="33">
        <v>0</v>
      </c>
      <c r="H41" s="30">
        <v>0</v>
      </c>
      <c r="I41" s="31">
        <v>2</v>
      </c>
      <c r="J41" s="32">
        <v>0</v>
      </c>
      <c r="K41" s="33">
        <v>0</v>
      </c>
      <c r="L41" s="30">
        <v>2047</v>
      </c>
      <c r="M41" s="31">
        <v>73.8</v>
      </c>
      <c r="N41" s="31">
        <v>73.649999999999977</v>
      </c>
      <c r="O41" s="36">
        <f t="shared" si="2"/>
        <v>8.8888888888855377E-2</v>
      </c>
      <c r="P41" s="30">
        <v>2047</v>
      </c>
      <c r="Q41">
        <v>49.5</v>
      </c>
      <c r="R41" s="15">
        <v>49.650000000000091</v>
      </c>
      <c r="S41" s="36">
        <f t="shared" si="3"/>
        <v>-8.8888888888508044E-2</v>
      </c>
      <c r="T41" s="30">
        <v>2047</v>
      </c>
      <c r="U41">
        <v>0</v>
      </c>
      <c r="V41" s="15">
        <v>0</v>
      </c>
      <c r="W41" s="36">
        <f>(V41-U41)/0.36-(V40-U40)/0.36</f>
        <v>0</v>
      </c>
      <c r="X41" s="30">
        <v>2047</v>
      </c>
      <c r="Y41">
        <v>0</v>
      </c>
      <c r="Z41" s="15">
        <v>0</v>
      </c>
      <c r="AA41" s="36">
        <f>(Z41-Y41)/0.36-(Z40-Y40)/0.36</f>
        <v>0</v>
      </c>
      <c r="AB41">
        <v>384</v>
      </c>
      <c r="AC41" s="40">
        <f t="shared" si="4"/>
        <v>3.0888888888888553</v>
      </c>
      <c r="AD41" s="41">
        <f t="shared" si="5"/>
        <v>-8.8888888888508044E-2</v>
      </c>
      <c r="AE41" s="41">
        <f t="shared" si="6"/>
        <v>0</v>
      </c>
      <c r="AF41" s="36">
        <f t="shared" si="7"/>
        <v>0</v>
      </c>
    </row>
    <row r="42" spans="1:32" x14ac:dyDescent="0.2">
      <c r="A42">
        <v>2048</v>
      </c>
      <c r="B42">
        <f t="shared" si="0"/>
        <v>457</v>
      </c>
      <c r="C42">
        <f t="shared" si="8"/>
        <v>396</v>
      </c>
      <c r="D42" s="30">
        <v>5</v>
      </c>
      <c r="E42" s="31">
        <v>0</v>
      </c>
      <c r="F42" s="32">
        <v>0</v>
      </c>
      <c r="G42" s="33">
        <v>0</v>
      </c>
      <c r="H42" s="30">
        <v>0</v>
      </c>
      <c r="I42" s="31">
        <v>3</v>
      </c>
      <c r="J42" s="32">
        <v>0</v>
      </c>
      <c r="K42" s="33">
        <v>0</v>
      </c>
      <c r="L42" s="30">
        <v>2048</v>
      </c>
      <c r="M42" s="31">
        <v>78.3</v>
      </c>
      <c r="N42" s="31">
        <v>78.080000000000041</v>
      </c>
      <c r="O42" s="36">
        <f t="shared" si="2"/>
        <v>-7.777777777770703E-2</v>
      </c>
      <c r="P42" s="30">
        <v>2048</v>
      </c>
      <c r="Q42">
        <v>46.8</v>
      </c>
      <c r="R42" s="15">
        <v>47.019999999999982</v>
      </c>
      <c r="S42" s="36">
        <f t="shared" si="3"/>
        <v>7.7777777777659679E-2</v>
      </c>
      <c r="T42" s="30">
        <v>2048</v>
      </c>
      <c r="U42">
        <v>0</v>
      </c>
      <c r="V42" s="15">
        <v>0</v>
      </c>
      <c r="W42" s="36">
        <f>(V42-U42)/0.36-(V41-U41)/0.36</f>
        <v>0</v>
      </c>
      <c r="X42" s="30">
        <v>2048</v>
      </c>
      <c r="Y42">
        <v>0</v>
      </c>
      <c r="Z42" s="15">
        <v>0</v>
      </c>
      <c r="AA42" s="36">
        <f>(Z42-Y42)/0.36-(Z41-Y41)/0.36</f>
        <v>0</v>
      </c>
      <c r="AB42">
        <v>396</v>
      </c>
      <c r="AC42" s="40">
        <f t="shared" si="4"/>
        <v>4.9222222222222927</v>
      </c>
      <c r="AD42" s="41">
        <f t="shared" si="5"/>
        <v>7.7777777777659679E-2</v>
      </c>
      <c r="AE42" s="41">
        <f t="shared" si="6"/>
        <v>0</v>
      </c>
      <c r="AF42" s="36">
        <f t="shared" si="7"/>
        <v>0</v>
      </c>
    </row>
    <row r="43" spans="1:32" x14ac:dyDescent="0.2">
      <c r="A43">
        <v>2049</v>
      </c>
      <c r="B43">
        <f t="shared" si="0"/>
        <v>469</v>
      </c>
      <c r="C43">
        <f t="shared" si="8"/>
        <v>408</v>
      </c>
      <c r="D43" s="30">
        <v>3</v>
      </c>
      <c r="E43" s="31">
        <v>0</v>
      </c>
      <c r="F43" s="32">
        <v>0</v>
      </c>
      <c r="G43" s="33">
        <v>0</v>
      </c>
      <c r="H43" s="30">
        <v>0</v>
      </c>
      <c r="I43" s="31">
        <v>2</v>
      </c>
      <c r="J43" s="32">
        <v>0</v>
      </c>
      <c r="K43" s="33">
        <v>0</v>
      </c>
      <c r="L43" s="30">
        <v>2049</v>
      </c>
      <c r="M43" s="31">
        <v>81</v>
      </c>
      <c r="N43" s="31">
        <v>80.849999999999909</v>
      </c>
      <c r="O43" s="36">
        <f t="shared" si="2"/>
        <v>7.7777777777628093E-2</v>
      </c>
      <c r="P43" s="30">
        <v>2049</v>
      </c>
      <c r="Q43">
        <v>45</v>
      </c>
      <c r="R43" s="15">
        <v>45.150000000000091</v>
      </c>
      <c r="S43" s="36">
        <f t="shared" si="3"/>
        <v>-7.7777777777659679E-2</v>
      </c>
      <c r="T43" s="30">
        <v>2049</v>
      </c>
      <c r="U43">
        <v>0</v>
      </c>
      <c r="V43" s="15">
        <v>0</v>
      </c>
      <c r="W43" s="36">
        <f>(V43-U43)/0.36-(V42-U42)/0.36</f>
        <v>0</v>
      </c>
      <c r="X43" s="30">
        <v>2049</v>
      </c>
      <c r="Y43">
        <v>0</v>
      </c>
      <c r="Z43" s="15">
        <v>0</v>
      </c>
      <c r="AA43" s="36">
        <f>(Z43-Y43)/0.36-(Z42-Y42)/0.36</f>
        <v>0</v>
      </c>
      <c r="AB43">
        <v>408</v>
      </c>
      <c r="AC43" s="40">
        <f t="shared" si="4"/>
        <v>3.0777777777776283</v>
      </c>
      <c r="AD43" s="41">
        <f t="shared" si="5"/>
        <v>-7.7777777777659679E-2</v>
      </c>
      <c r="AE43" s="41">
        <f t="shared" si="6"/>
        <v>0</v>
      </c>
      <c r="AF43" s="36">
        <f t="shared" si="7"/>
        <v>0</v>
      </c>
    </row>
    <row r="44" spans="1:32" x14ac:dyDescent="0.2">
      <c r="A44">
        <v>2050</v>
      </c>
      <c r="B44">
        <f t="shared" si="0"/>
        <v>481</v>
      </c>
      <c r="C44">
        <f t="shared" si="8"/>
        <v>420</v>
      </c>
      <c r="D44" s="30">
        <v>4</v>
      </c>
      <c r="E44" s="31">
        <v>0</v>
      </c>
      <c r="F44" s="32">
        <v>2</v>
      </c>
      <c r="G44" s="33">
        <v>0</v>
      </c>
      <c r="H44" s="30">
        <v>0</v>
      </c>
      <c r="I44" s="31">
        <v>3</v>
      </c>
      <c r="J44" s="32">
        <v>0</v>
      </c>
      <c r="K44" s="33">
        <v>0</v>
      </c>
      <c r="L44" s="30">
        <v>2050</v>
      </c>
      <c r="M44" s="31">
        <v>84.6</v>
      </c>
      <c r="N44" s="31">
        <v>84.370000000000118</v>
      </c>
      <c r="O44" s="36">
        <f t="shared" si="2"/>
        <v>-8.8888888888650153E-2</v>
      </c>
      <c r="P44" s="30">
        <v>2050</v>
      </c>
      <c r="Q44">
        <v>42.3</v>
      </c>
      <c r="R44" s="15">
        <v>42.5300000000002</v>
      </c>
      <c r="S44" s="36">
        <f t="shared" si="3"/>
        <v>8.8888888889013307E-2</v>
      </c>
      <c r="T44" s="30">
        <v>2050</v>
      </c>
      <c r="U44">
        <v>0.72</v>
      </c>
      <c r="V44" s="15">
        <v>0.69</v>
      </c>
      <c r="W44" s="36">
        <f>(V44-U44)/0.36-(V43-U43)/0.36</f>
        <v>-8.3333333333333412E-2</v>
      </c>
      <c r="X44" s="30">
        <v>2050</v>
      </c>
      <c r="Y44">
        <v>0</v>
      </c>
      <c r="Z44" s="15">
        <v>0</v>
      </c>
      <c r="AA44" s="36">
        <f>(Z44-Y44)/0.36-(Z43-Y43)/0.36</f>
        <v>0</v>
      </c>
      <c r="AB44">
        <v>420</v>
      </c>
      <c r="AC44" s="40">
        <f t="shared" si="4"/>
        <v>3.9111111111113499</v>
      </c>
      <c r="AD44" s="41">
        <f t="shared" si="5"/>
        <v>8.8888888889013307E-2</v>
      </c>
      <c r="AE44" s="41">
        <f t="shared" si="6"/>
        <v>1.9166666666666665</v>
      </c>
      <c r="AF44" s="36">
        <f t="shared" si="7"/>
        <v>0</v>
      </c>
    </row>
    <row r="45" spans="1:32" x14ac:dyDescent="0.2">
      <c r="A45">
        <v>2051</v>
      </c>
      <c r="B45">
        <f t="shared" si="0"/>
        <v>493</v>
      </c>
      <c r="C45">
        <f t="shared" si="8"/>
        <v>432</v>
      </c>
      <c r="D45" s="30">
        <v>3</v>
      </c>
      <c r="E45" s="31">
        <v>0</v>
      </c>
      <c r="F45" s="32">
        <v>0</v>
      </c>
      <c r="G45" s="33">
        <v>0</v>
      </c>
      <c r="H45" s="30">
        <v>0</v>
      </c>
      <c r="I45" s="31">
        <v>2</v>
      </c>
      <c r="J45" s="32">
        <v>0</v>
      </c>
      <c r="K45" s="33">
        <v>0</v>
      </c>
      <c r="L45" s="30">
        <v>2051</v>
      </c>
      <c r="M45" s="31">
        <v>87.3</v>
      </c>
      <c r="N45" s="31">
        <v>87.149999999999864</v>
      </c>
      <c r="O45" s="36">
        <f t="shared" si="2"/>
        <v>8.8888888888602774E-2</v>
      </c>
      <c r="P45" s="30">
        <v>2051</v>
      </c>
      <c r="Q45">
        <v>40.5</v>
      </c>
      <c r="R45" s="15">
        <v>40.649999999999636</v>
      </c>
      <c r="S45" s="36">
        <f t="shared" si="3"/>
        <v>-8.8888888889518569E-2</v>
      </c>
      <c r="T45" s="30">
        <v>2051</v>
      </c>
      <c r="U45">
        <v>0.72</v>
      </c>
      <c r="V45" s="15">
        <v>0.72</v>
      </c>
      <c r="W45" s="36">
        <f>(V45-U45)/0.36-(V44-U44)/0.36</f>
        <v>8.3333333333333412E-2</v>
      </c>
      <c r="X45" s="30">
        <v>2051</v>
      </c>
      <c r="Y45">
        <v>0</v>
      </c>
      <c r="Z45" s="15">
        <v>0</v>
      </c>
      <c r="AA45" s="36">
        <f>(Z45-Y45)/0.36-(Z44-Y44)/0.36</f>
        <v>0</v>
      </c>
      <c r="AB45">
        <v>432</v>
      </c>
      <c r="AC45" s="40">
        <f t="shared" si="4"/>
        <v>3.0888888888886026</v>
      </c>
      <c r="AD45" s="41">
        <f t="shared" si="5"/>
        <v>-8.8888888889518569E-2</v>
      </c>
      <c r="AE45" s="41">
        <f t="shared" si="6"/>
        <v>8.3333333333333412E-2</v>
      </c>
      <c r="AF45" s="36">
        <f t="shared" si="7"/>
        <v>0</v>
      </c>
    </row>
    <row r="46" spans="1:32" x14ac:dyDescent="0.2">
      <c r="A46">
        <v>2052</v>
      </c>
      <c r="B46">
        <f t="shared" si="0"/>
        <v>505</v>
      </c>
      <c r="C46">
        <f t="shared" si="8"/>
        <v>444</v>
      </c>
      <c r="D46" s="30">
        <v>5</v>
      </c>
      <c r="E46" s="31">
        <v>0</v>
      </c>
      <c r="F46" s="32">
        <v>0</v>
      </c>
      <c r="G46" s="33">
        <v>0</v>
      </c>
      <c r="H46" s="30">
        <v>0</v>
      </c>
      <c r="I46" s="31">
        <v>3</v>
      </c>
      <c r="J46" s="32">
        <v>0</v>
      </c>
      <c r="K46" s="33">
        <v>0</v>
      </c>
      <c r="L46" s="30">
        <v>2052</v>
      </c>
      <c r="M46" s="31">
        <v>91.8</v>
      </c>
      <c r="N46" s="31">
        <v>91.580000000000155</v>
      </c>
      <c r="O46" s="36">
        <f t="shared" si="2"/>
        <v>-7.7777777777454399E-2</v>
      </c>
      <c r="P46" s="30">
        <v>2052</v>
      </c>
      <c r="Q46">
        <v>37.799999999999997</v>
      </c>
      <c r="R46" s="15">
        <v>38.019999999999982</v>
      </c>
      <c r="S46" s="36">
        <f t="shared" si="3"/>
        <v>7.7777777778164942E-2</v>
      </c>
      <c r="T46" s="30">
        <v>2052</v>
      </c>
      <c r="U46">
        <v>0.72</v>
      </c>
      <c r="V46" s="15">
        <v>0.72</v>
      </c>
      <c r="W46" s="36">
        <f>(V46-U46)/0.36-(V45-U45)/0.36</f>
        <v>0</v>
      </c>
      <c r="X46" s="30">
        <v>2052</v>
      </c>
      <c r="Y46">
        <v>0</v>
      </c>
      <c r="Z46" s="15">
        <v>0</v>
      </c>
      <c r="AA46" s="36">
        <f>(Z46-Y46)/0.36-(Z45-Y45)/0.36</f>
        <v>0</v>
      </c>
      <c r="AB46">
        <v>444</v>
      </c>
      <c r="AC46" s="40">
        <f t="shared" si="4"/>
        <v>4.9222222222225458</v>
      </c>
      <c r="AD46" s="41">
        <f t="shared" si="5"/>
        <v>7.7777777778164942E-2</v>
      </c>
      <c r="AE46" s="41">
        <f t="shared" si="6"/>
        <v>0</v>
      </c>
      <c r="AF46" s="36">
        <f t="shared" si="7"/>
        <v>0</v>
      </c>
    </row>
    <row r="47" spans="1:32" x14ac:dyDescent="0.2">
      <c r="A47">
        <v>2053</v>
      </c>
      <c r="B47">
        <f t="shared" si="0"/>
        <v>517</v>
      </c>
      <c r="C47">
        <f t="shared" si="8"/>
        <v>456</v>
      </c>
      <c r="D47" s="30">
        <v>3</v>
      </c>
      <c r="E47" s="31">
        <v>0</v>
      </c>
      <c r="F47" s="32">
        <v>0</v>
      </c>
      <c r="G47" s="33">
        <v>0</v>
      </c>
      <c r="H47" s="30">
        <v>0</v>
      </c>
      <c r="I47" s="31">
        <v>2</v>
      </c>
      <c r="J47" s="32">
        <v>0</v>
      </c>
      <c r="K47" s="33">
        <v>0</v>
      </c>
      <c r="L47" s="30">
        <v>2053</v>
      </c>
      <c r="M47" s="31">
        <v>94.5</v>
      </c>
      <c r="N47" s="31">
        <v>94.349999999999909</v>
      </c>
      <c r="O47" s="36">
        <f t="shared" si="2"/>
        <v>7.7777777777501778E-2</v>
      </c>
      <c r="P47" s="30">
        <v>2053</v>
      </c>
      <c r="Q47">
        <v>36</v>
      </c>
      <c r="R47" s="15">
        <v>36.150000000000091</v>
      </c>
      <c r="S47" s="36">
        <f t="shared" si="3"/>
        <v>-7.7777777777659679E-2</v>
      </c>
      <c r="T47" s="30">
        <v>2053</v>
      </c>
      <c r="U47">
        <v>0.72</v>
      </c>
      <c r="V47" s="15">
        <v>0.7200000000000002</v>
      </c>
      <c r="W47" s="36">
        <f>(V47-U47)/0.36-(V46-U46)/0.36</f>
        <v>6.1679056923619806E-16</v>
      </c>
      <c r="X47" s="30">
        <v>2053</v>
      </c>
      <c r="Y47">
        <v>0</v>
      </c>
      <c r="Z47" s="15">
        <v>0</v>
      </c>
      <c r="AA47" s="36">
        <f>(Z47-Y47)/0.36-(Z46-Y46)/0.36</f>
        <v>0</v>
      </c>
      <c r="AB47">
        <v>456</v>
      </c>
      <c r="AC47" s="40">
        <f t="shared" si="4"/>
        <v>3.0777777777775017</v>
      </c>
      <c r="AD47" s="41">
        <f t="shared" si="5"/>
        <v>-7.7777777777659679E-2</v>
      </c>
      <c r="AE47" s="41">
        <f t="shared" si="6"/>
        <v>6.1679056923619806E-16</v>
      </c>
      <c r="AF47" s="36">
        <f t="shared" si="7"/>
        <v>0</v>
      </c>
    </row>
    <row r="48" spans="1:32" x14ac:dyDescent="0.2">
      <c r="A48">
        <v>2054</v>
      </c>
      <c r="B48">
        <f t="shared" si="0"/>
        <v>529</v>
      </c>
      <c r="C48">
        <f t="shared" si="8"/>
        <v>468</v>
      </c>
      <c r="D48" s="30">
        <v>5</v>
      </c>
      <c r="E48" s="31">
        <v>0</v>
      </c>
      <c r="F48" s="32">
        <v>0</v>
      </c>
      <c r="G48" s="33">
        <v>0</v>
      </c>
      <c r="H48" s="30">
        <v>0</v>
      </c>
      <c r="I48" s="31">
        <v>3</v>
      </c>
      <c r="J48" s="32">
        <v>0</v>
      </c>
      <c r="K48" s="33">
        <v>0</v>
      </c>
      <c r="L48" s="30">
        <v>2054</v>
      </c>
      <c r="M48" s="31">
        <v>99</v>
      </c>
      <c r="N48" s="31">
        <v>98.769999999999982</v>
      </c>
      <c r="O48" s="36">
        <f t="shared" si="2"/>
        <v>-8.8888888888808026E-2</v>
      </c>
      <c r="P48" s="30">
        <v>2054</v>
      </c>
      <c r="Q48">
        <v>33.299999999999997</v>
      </c>
      <c r="R48" s="15">
        <v>33.5300000000002</v>
      </c>
      <c r="S48" s="36">
        <f t="shared" si="3"/>
        <v>8.8888888889013307E-2</v>
      </c>
      <c r="T48" s="30">
        <v>2054</v>
      </c>
      <c r="U48">
        <v>0.72</v>
      </c>
      <c r="V48" s="15">
        <v>0.71999999999999975</v>
      </c>
      <c r="W48" s="36">
        <f>(V48-U48)/0.36-(V47-U47)/0.36</f>
        <v>-1.2335811384723961E-15</v>
      </c>
      <c r="X48" s="30">
        <v>2054</v>
      </c>
      <c r="Y48">
        <v>0</v>
      </c>
      <c r="Z48" s="15">
        <v>0</v>
      </c>
      <c r="AA48" s="36">
        <f>(Z48-Y48)/0.36-(Z47-Y47)/0.36</f>
        <v>0</v>
      </c>
      <c r="AB48">
        <v>468</v>
      </c>
      <c r="AC48" s="40">
        <f t="shared" si="4"/>
        <v>4.9111111111111923</v>
      </c>
      <c r="AD48" s="41">
        <f t="shared" si="5"/>
        <v>8.8888888889013307E-2</v>
      </c>
      <c r="AE48" s="41">
        <f t="shared" si="6"/>
        <v>-1.2335811384723961E-15</v>
      </c>
      <c r="AF48" s="36">
        <f t="shared" si="7"/>
        <v>0</v>
      </c>
    </row>
    <row r="49" spans="1:32" x14ac:dyDescent="0.2">
      <c r="A49">
        <v>2055</v>
      </c>
      <c r="B49">
        <f t="shared" si="0"/>
        <v>541</v>
      </c>
      <c r="C49">
        <f t="shared" si="8"/>
        <v>480</v>
      </c>
      <c r="D49" s="30">
        <v>2</v>
      </c>
      <c r="E49" s="31">
        <v>0</v>
      </c>
      <c r="F49" s="32">
        <v>2</v>
      </c>
      <c r="G49" s="33">
        <v>0</v>
      </c>
      <c r="H49" s="30">
        <v>0</v>
      </c>
      <c r="I49" s="31">
        <v>2</v>
      </c>
      <c r="J49" s="32">
        <v>0</v>
      </c>
      <c r="K49" s="33">
        <v>0</v>
      </c>
      <c r="L49" s="30">
        <v>2055</v>
      </c>
      <c r="M49" s="31">
        <v>100.8</v>
      </c>
      <c r="N49" s="31">
        <v>100.73000000000002</v>
      </c>
      <c r="O49" s="36">
        <f t="shared" si="2"/>
        <v>0.17777777777782133</v>
      </c>
      <c r="P49" s="30">
        <v>2055</v>
      </c>
      <c r="Q49">
        <v>31.5</v>
      </c>
      <c r="R49" s="15">
        <v>31.650000000000091</v>
      </c>
      <c r="S49" s="36">
        <f t="shared" si="3"/>
        <v>-8.8888888889013307E-2</v>
      </c>
      <c r="T49" s="30">
        <v>2055</v>
      </c>
      <c r="U49">
        <v>1.44</v>
      </c>
      <c r="V49" s="15">
        <v>1.4100000000000006</v>
      </c>
      <c r="W49" s="36">
        <f>(V49-U49)/0.36-(V48-U48)/0.36</f>
        <v>-8.3333333333330956E-2</v>
      </c>
      <c r="X49" s="30">
        <v>2055</v>
      </c>
      <c r="Y49">
        <v>0</v>
      </c>
      <c r="Z49" s="15">
        <v>0</v>
      </c>
      <c r="AA49" s="36">
        <f>(Z49-Y49)/0.36-(Z48-Y48)/0.36</f>
        <v>0</v>
      </c>
      <c r="AB49">
        <v>480</v>
      </c>
      <c r="AC49" s="40">
        <f t="shared" si="4"/>
        <v>2.1777777777778216</v>
      </c>
      <c r="AD49" s="41">
        <f t="shared" si="5"/>
        <v>-8.8888888889013307E-2</v>
      </c>
      <c r="AE49" s="41">
        <f t="shared" si="6"/>
        <v>1.916666666666669</v>
      </c>
      <c r="AF49" s="36">
        <f t="shared" si="7"/>
        <v>0</v>
      </c>
    </row>
    <row r="50" spans="1:32" x14ac:dyDescent="0.2">
      <c r="A50">
        <v>2056</v>
      </c>
      <c r="B50">
        <f t="shared" si="0"/>
        <v>553</v>
      </c>
      <c r="C50">
        <f t="shared" si="8"/>
        <v>492</v>
      </c>
      <c r="D50" s="30">
        <v>5</v>
      </c>
      <c r="E50" s="31">
        <v>0</v>
      </c>
      <c r="F50" s="32">
        <v>0</v>
      </c>
      <c r="G50" s="33">
        <v>0</v>
      </c>
      <c r="H50" s="30">
        <v>0</v>
      </c>
      <c r="I50" s="31">
        <v>3</v>
      </c>
      <c r="J50" s="32">
        <v>0</v>
      </c>
      <c r="K50" s="33">
        <v>0</v>
      </c>
      <c r="L50" s="30">
        <v>2056</v>
      </c>
      <c r="M50" s="31">
        <v>105.3</v>
      </c>
      <c r="N50" s="31">
        <v>105.08000000000015</v>
      </c>
      <c r="O50" s="36">
        <f t="shared" si="2"/>
        <v>-0.16666666666651508</v>
      </c>
      <c r="P50" s="30">
        <v>2056</v>
      </c>
      <c r="Q50">
        <v>28.8</v>
      </c>
      <c r="R50" s="15">
        <v>29.019999999999982</v>
      </c>
      <c r="S50" s="36">
        <f t="shared" si="3"/>
        <v>7.777777777765571E-2</v>
      </c>
      <c r="T50" s="30">
        <v>2056</v>
      </c>
      <c r="U50">
        <v>1.44</v>
      </c>
      <c r="V50" s="15">
        <v>1.4399999999999995</v>
      </c>
      <c r="W50" s="36">
        <f>(V50-U50)/0.36-(V49-U49)/0.36</f>
        <v>8.3333333333330331E-2</v>
      </c>
      <c r="X50" s="30">
        <v>2056</v>
      </c>
      <c r="Y50">
        <v>0</v>
      </c>
      <c r="Z50" s="15">
        <v>0</v>
      </c>
      <c r="AA50" s="36">
        <f>(Z50-Y50)/0.36-(Z49-Y49)/0.36</f>
        <v>0</v>
      </c>
      <c r="AB50">
        <v>492</v>
      </c>
      <c r="AC50" s="40">
        <f t="shared" si="4"/>
        <v>4.8333333333334849</v>
      </c>
      <c r="AD50" s="41">
        <f t="shared" si="5"/>
        <v>7.777777777765571E-2</v>
      </c>
      <c r="AE50" s="41">
        <f t="shared" si="6"/>
        <v>8.3333333333330331E-2</v>
      </c>
      <c r="AF50" s="36">
        <f t="shared" si="7"/>
        <v>0</v>
      </c>
    </row>
    <row r="51" spans="1:32" x14ac:dyDescent="0.2">
      <c r="A51">
        <v>2057</v>
      </c>
      <c r="B51">
        <f t="shared" si="0"/>
        <v>565</v>
      </c>
      <c r="C51">
        <f t="shared" si="8"/>
        <v>504</v>
      </c>
      <c r="D51" s="30">
        <v>3</v>
      </c>
      <c r="E51" s="31">
        <v>0</v>
      </c>
      <c r="F51" s="32">
        <v>0</v>
      </c>
      <c r="G51" s="33">
        <v>0</v>
      </c>
      <c r="H51" s="30">
        <v>0</v>
      </c>
      <c r="I51" s="31">
        <v>2</v>
      </c>
      <c r="J51" s="32">
        <v>0</v>
      </c>
      <c r="K51" s="33">
        <v>0</v>
      </c>
      <c r="L51" s="30">
        <v>2057</v>
      </c>
      <c r="M51" s="31">
        <v>108</v>
      </c>
      <c r="N51" s="31">
        <v>107.84999999999991</v>
      </c>
      <c r="O51" s="36">
        <f t="shared" si="2"/>
        <v>7.7777777777501778E-2</v>
      </c>
      <c r="P51" s="30">
        <v>2057</v>
      </c>
      <c r="Q51">
        <v>27</v>
      </c>
      <c r="R51" s="15">
        <v>27.149999999999636</v>
      </c>
      <c r="S51" s="36">
        <f t="shared" si="3"/>
        <v>-7.7777777778160972E-2</v>
      </c>
      <c r="T51" s="30">
        <v>2057</v>
      </c>
      <c r="U51">
        <v>1.44</v>
      </c>
      <c r="V51" s="15">
        <v>1.4400000000000004</v>
      </c>
      <c r="W51" s="36">
        <f>(V51-U51)/0.36-(V50-U50)/0.36</f>
        <v>2.4671622769447922E-15</v>
      </c>
      <c r="X51" s="30">
        <v>2057</v>
      </c>
      <c r="Y51">
        <v>0</v>
      </c>
      <c r="Z51" s="15">
        <v>0</v>
      </c>
      <c r="AA51" s="36">
        <f>(Z51-Y51)/0.36-(Z50-Y50)/0.36</f>
        <v>0</v>
      </c>
      <c r="AB51">
        <v>504</v>
      </c>
      <c r="AC51" s="40">
        <f t="shared" si="4"/>
        <v>3.0777777777775017</v>
      </c>
      <c r="AD51" s="41">
        <f t="shared" si="5"/>
        <v>-7.7777777778160972E-2</v>
      </c>
      <c r="AE51" s="41">
        <f t="shared" si="6"/>
        <v>2.4671622769447922E-15</v>
      </c>
      <c r="AF51" s="36">
        <f t="shared" si="7"/>
        <v>0</v>
      </c>
    </row>
    <row r="52" spans="1:32" x14ac:dyDescent="0.2">
      <c r="A52">
        <v>2058</v>
      </c>
      <c r="B52">
        <f t="shared" si="0"/>
        <v>577</v>
      </c>
      <c r="C52">
        <f t="shared" si="8"/>
        <v>516</v>
      </c>
      <c r="D52" s="30">
        <v>4</v>
      </c>
      <c r="E52" s="31">
        <v>0</v>
      </c>
      <c r="F52" s="32">
        <v>2</v>
      </c>
      <c r="G52" s="33">
        <v>0</v>
      </c>
      <c r="H52" s="30">
        <v>0</v>
      </c>
      <c r="I52" s="31">
        <v>3</v>
      </c>
      <c r="J52" s="32">
        <v>0</v>
      </c>
      <c r="K52" s="33">
        <v>0</v>
      </c>
      <c r="L52" s="30">
        <v>2058</v>
      </c>
      <c r="M52" s="31">
        <v>111.6</v>
      </c>
      <c r="N52" s="31">
        <v>111.45000000000005</v>
      </c>
      <c r="O52" s="36">
        <f t="shared" si="2"/>
        <v>1.5790146967731289E-13</v>
      </c>
      <c r="P52" s="30">
        <v>2058</v>
      </c>
      <c r="Q52">
        <v>24.3</v>
      </c>
      <c r="R52" s="15">
        <v>24.5300000000002</v>
      </c>
      <c r="S52" s="36">
        <f t="shared" si="3"/>
        <v>8.8888888889514628E-2</v>
      </c>
      <c r="T52" s="30">
        <v>2058</v>
      </c>
      <c r="U52">
        <v>2.16</v>
      </c>
      <c r="V52" s="15">
        <v>2.13</v>
      </c>
      <c r="W52" s="36">
        <f>(V52-U52)/0.36-(V51-U51)/0.36</f>
        <v>-8.3333333333335258E-2</v>
      </c>
      <c r="X52" s="30">
        <v>2058</v>
      </c>
      <c r="Y52">
        <v>0</v>
      </c>
      <c r="Z52" s="15">
        <v>0</v>
      </c>
      <c r="AA52" s="36">
        <f>(Z52-Y52)/0.36-(Z51-Y51)/0.36</f>
        <v>0</v>
      </c>
      <c r="AB52">
        <v>516</v>
      </c>
      <c r="AC52" s="40">
        <f t="shared" si="4"/>
        <v>4.0000000000001581</v>
      </c>
      <c r="AD52" s="41">
        <f t="shared" si="5"/>
        <v>8.8888888889514628E-2</v>
      </c>
      <c r="AE52" s="41">
        <f t="shared" si="6"/>
        <v>1.9166666666666647</v>
      </c>
      <c r="AF52" s="36">
        <f t="shared" si="7"/>
        <v>0</v>
      </c>
    </row>
    <row r="53" spans="1:32" x14ac:dyDescent="0.2">
      <c r="A53">
        <v>2059</v>
      </c>
      <c r="B53">
        <f t="shared" si="0"/>
        <v>589</v>
      </c>
      <c r="C53">
        <f t="shared" si="8"/>
        <v>528</v>
      </c>
      <c r="D53" s="30">
        <v>4</v>
      </c>
      <c r="E53" s="31">
        <v>0</v>
      </c>
      <c r="F53" s="32">
        <v>0</v>
      </c>
      <c r="G53" s="33">
        <v>0</v>
      </c>
      <c r="H53" s="30">
        <v>0</v>
      </c>
      <c r="I53" s="31">
        <v>2</v>
      </c>
      <c r="J53" s="32">
        <v>0</v>
      </c>
      <c r="K53" s="33">
        <v>0</v>
      </c>
      <c r="L53" s="30">
        <v>2059</v>
      </c>
      <c r="M53" s="31">
        <v>115.2</v>
      </c>
      <c r="N53" s="31">
        <v>115.04999999999995</v>
      </c>
      <c r="O53" s="36">
        <f t="shared" si="2"/>
        <v>-1.1052270210143433E-13</v>
      </c>
      <c r="P53" s="30">
        <v>2059</v>
      </c>
      <c r="Q53">
        <v>22.5</v>
      </c>
      <c r="R53" s="15">
        <v>22.650000000000091</v>
      </c>
      <c r="S53" s="36">
        <f t="shared" si="3"/>
        <v>-8.8888888889009365E-2</v>
      </c>
      <c r="T53" s="30">
        <v>2059</v>
      </c>
      <c r="U53">
        <v>2.16</v>
      </c>
      <c r="V53" s="15">
        <v>2.16</v>
      </c>
      <c r="W53" s="36">
        <f>(V53-U53)/0.36-(V52-U52)/0.36</f>
        <v>8.3333333333334023E-2</v>
      </c>
      <c r="X53" s="30">
        <v>2059</v>
      </c>
      <c r="Y53">
        <v>0</v>
      </c>
      <c r="Z53" s="15">
        <v>0</v>
      </c>
      <c r="AA53" s="36">
        <f>(Z53-Y53)/0.36-(Z52-Y52)/0.36</f>
        <v>0</v>
      </c>
      <c r="AB53">
        <v>528</v>
      </c>
      <c r="AC53" s="40">
        <f t="shared" si="4"/>
        <v>3.9999999999998894</v>
      </c>
      <c r="AD53" s="41">
        <f t="shared" si="5"/>
        <v>-8.8888888889009365E-2</v>
      </c>
      <c r="AE53" s="41">
        <f t="shared" si="6"/>
        <v>8.3333333333334023E-2</v>
      </c>
      <c r="AF53" s="36">
        <f t="shared" si="7"/>
        <v>0</v>
      </c>
    </row>
    <row r="54" spans="1:32" x14ac:dyDescent="0.2">
      <c r="A54">
        <v>2060</v>
      </c>
      <c r="B54">
        <f t="shared" si="0"/>
        <v>601</v>
      </c>
      <c r="C54">
        <f t="shared" si="8"/>
        <v>540</v>
      </c>
      <c r="D54" s="30">
        <v>3</v>
      </c>
      <c r="E54" s="31">
        <v>0</v>
      </c>
      <c r="F54" s="32">
        <v>2</v>
      </c>
      <c r="G54" s="33">
        <v>0</v>
      </c>
      <c r="H54" s="30">
        <v>0</v>
      </c>
      <c r="I54" s="31">
        <v>3</v>
      </c>
      <c r="J54" s="32">
        <v>0</v>
      </c>
      <c r="K54" s="33">
        <v>0</v>
      </c>
      <c r="L54" s="30">
        <v>2060</v>
      </c>
      <c r="M54" s="31">
        <v>117.9</v>
      </c>
      <c r="N54" s="31">
        <v>117.73999999999978</v>
      </c>
      <c r="O54" s="36">
        <f t="shared" si="2"/>
        <v>-1.1111111111306277E-2</v>
      </c>
      <c r="P54" s="30">
        <v>2060</v>
      </c>
      <c r="Q54">
        <v>19.8</v>
      </c>
      <c r="R54" s="15">
        <v>20.019999999999982</v>
      </c>
      <c r="S54" s="36">
        <f t="shared" si="3"/>
        <v>7.777777777765571E-2</v>
      </c>
      <c r="T54" s="30">
        <v>2060</v>
      </c>
      <c r="U54">
        <v>2.88</v>
      </c>
      <c r="V54" s="15">
        <v>2.8499999999999996</v>
      </c>
      <c r="W54" s="36">
        <f>(V54-U54)/0.36-(V53-U53)/0.36</f>
        <v>-8.3333333333334023E-2</v>
      </c>
      <c r="X54" s="30">
        <v>2060</v>
      </c>
      <c r="Y54">
        <v>0</v>
      </c>
      <c r="Z54" s="15">
        <v>0</v>
      </c>
      <c r="AA54" s="36">
        <f>(Z54-Y54)/0.36-(Z53-Y53)/0.36</f>
        <v>0</v>
      </c>
      <c r="AB54">
        <v>540</v>
      </c>
      <c r="AC54" s="40">
        <f t="shared" si="4"/>
        <v>2.9888888888886935</v>
      </c>
      <c r="AD54" s="41">
        <f t="shared" si="5"/>
        <v>7.777777777765571E-2</v>
      </c>
      <c r="AE54" s="41">
        <f t="shared" si="6"/>
        <v>1.9166666666666661</v>
      </c>
      <c r="AF54" s="36">
        <f t="shared" si="7"/>
        <v>0</v>
      </c>
    </row>
    <row r="55" spans="1:32" x14ac:dyDescent="0.2">
      <c r="A55">
        <v>2061</v>
      </c>
      <c r="B55">
        <f t="shared" si="0"/>
        <v>613</v>
      </c>
      <c r="C55">
        <f t="shared" si="8"/>
        <v>552</v>
      </c>
      <c r="D55" s="30">
        <v>4</v>
      </c>
      <c r="E55" s="31">
        <v>0</v>
      </c>
      <c r="F55" s="32">
        <v>0</v>
      </c>
      <c r="G55" s="33">
        <v>0</v>
      </c>
      <c r="H55" s="30">
        <v>0</v>
      </c>
      <c r="I55" s="31">
        <v>2</v>
      </c>
      <c r="J55" s="32">
        <v>0</v>
      </c>
      <c r="K55" s="33">
        <v>0</v>
      </c>
      <c r="L55" s="30">
        <v>2061</v>
      </c>
      <c r="M55" s="31">
        <v>121.5</v>
      </c>
      <c r="N55" s="31">
        <v>121.35000000000036</v>
      </c>
      <c r="O55" s="36">
        <f t="shared" si="2"/>
        <v>1.111111111176416E-2</v>
      </c>
      <c r="P55" s="30">
        <v>2061</v>
      </c>
      <c r="Q55">
        <v>18</v>
      </c>
      <c r="R55" s="15">
        <v>18.150000000000091</v>
      </c>
      <c r="S55" s="36">
        <f t="shared" si="3"/>
        <v>-7.777777777765571E-2</v>
      </c>
      <c r="T55" s="30">
        <v>2061</v>
      </c>
      <c r="U55">
        <v>2.88</v>
      </c>
      <c r="V55" s="15">
        <v>2.879999999999999</v>
      </c>
      <c r="W55" s="36">
        <f>(V55-U55)/0.36-(V54-U54)/0.36</f>
        <v>8.3333333333331552E-2</v>
      </c>
      <c r="X55" s="30">
        <v>2061</v>
      </c>
      <c r="Y55">
        <v>0</v>
      </c>
      <c r="Z55" s="15">
        <v>0</v>
      </c>
      <c r="AA55" s="36">
        <f>(Z55-Y55)/0.36-(Z54-Y54)/0.36</f>
        <v>0</v>
      </c>
      <c r="AB55">
        <v>552</v>
      </c>
      <c r="AC55" s="40">
        <f t="shared" si="4"/>
        <v>4.0111111111117639</v>
      </c>
      <c r="AD55" s="41">
        <f t="shared" si="5"/>
        <v>-7.777777777765571E-2</v>
      </c>
      <c r="AE55" s="41">
        <f t="shared" si="6"/>
        <v>8.3333333333331552E-2</v>
      </c>
      <c r="AF55" s="36">
        <f t="shared" si="7"/>
        <v>0</v>
      </c>
    </row>
    <row r="56" spans="1:32" x14ac:dyDescent="0.2">
      <c r="A56">
        <v>2062</v>
      </c>
      <c r="B56">
        <f t="shared" si="0"/>
        <v>625</v>
      </c>
      <c r="C56">
        <f t="shared" si="8"/>
        <v>564</v>
      </c>
      <c r="D56" s="30">
        <v>4</v>
      </c>
      <c r="E56" s="31">
        <v>0</v>
      </c>
      <c r="F56" s="32">
        <v>2</v>
      </c>
      <c r="G56" s="33">
        <v>0</v>
      </c>
      <c r="H56" s="30">
        <v>0</v>
      </c>
      <c r="I56" s="31">
        <v>3</v>
      </c>
      <c r="J56" s="32">
        <v>0</v>
      </c>
      <c r="K56" s="33">
        <v>0</v>
      </c>
      <c r="L56" s="30">
        <v>2062</v>
      </c>
      <c r="M56" s="31">
        <v>125.1</v>
      </c>
      <c r="N56" s="31">
        <v>124.87999999999965</v>
      </c>
      <c r="O56" s="36">
        <f t="shared" si="2"/>
        <v>-7.7777777778559681E-2</v>
      </c>
      <c r="P56" s="30">
        <v>2062</v>
      </c>
      <c r="Q56">
        <v>15.3</v>
      </c>
      <c r="R56" s="15">
        <v>15.529999999999745</v>
      </c>
      <c r="S56" s="36">
        <f t="shared" si="3"/>
        <v>8.8888888888504103E-2</v>
      </c>
      <c r="T56" s="30">
        <v>2062</v>
      </c>
      <c r="U56">
        <v>3.6</v>
      </c>
      <c r="V56" s="15">
        <v>3.5700000000000003</v>
      </c>
      <c r="W56" s="36">
        <f>(V56-U56)/0.36-(V55-U55)/0.36</f>
        <v>-8.3333333333330317E-2</v>
      </c>
      <c r="X56" s="30">
        <v>2062</v>
      </c>
      <c r="Y56">
        <v>0</v>
      </c>
      <c r="Z56" s="15">
        <v>0</v>
      </c>
      <c r="AA56" s="36">
        <f>(Z56-Y56)/0.36-(Z55-Y55)/0.36</f>
        <v>0</v>
      </c>
      <c r="AB56">
        <v>564</v>
      </c>
      <c r="AC56" s="40">
        <f t="shared" si="4"/>
        <v>3.9222222222214405</v>
      </c>
      <c r="AD56" s="41">
        <f t="shared" si="5"/>
        <v>8.8888888888504103E-2</v>
      </c>
      <c r="AE56" s="41">
        <f t="shared" si="6"/>
        <v>1.9166666666666696</v>
      </c>
      <c r="AF56" s="36">
        <f t="shared" si="7"/>
        <v>0</v>
      </c>
    </row>
    <row r="57" spans="1:32" x14ac:dyDescent="0.2">
      <c r="A57">
        <v>2063</v>
      </c>
      <c r="B57">
        <f t="shared" si="0"/>
        <v>637</v>
      </c>
      <c r="C57">
        <f t="shared" si="8"/>
        <v>576</v>
      </c>
      <c r="D57" s="30">
        <v>3</v>
      </c>
      <c r="E57" s="31">
        <v>0</v>
      </c>
      <c r="F57" s="32">
        <v>0</v>
      </c>
      <c r="G57" s="33">
        <v>0</v>
      </c>
      <c r="H57" s="30">
        <v>0</v>
      </c>
      <c r="I57" s="31">
        <v>2</v>
      </c>
      <c r="J57" s="32">
        <v>0</v>
      </c>
      <c r="K57" s="33">
        <v>0</v>
      </c>
      <c r="L57" s="30">
        <v>2063</v>
      </c>
      <c r="M57" s="31">
        <v>127.8</v>
      </c>
      <c r="N57" s="31">
        <v>127.65000000000009</v>
      </c>
      <c r="O57" s="36">
        <f t="shared" si="2"/>
        <v>7.7777777778259671E-2</v>
      </c>
      <c r="P57" s="30">
        <v>2063</v>
      </c>
      <c r="Q57">
        <v>13.5</v>
      </c>
      <c r="R57" s="15">
        <v>13.650000000000091</v>
      </c>
      <c r="S57" s="36">
        <f t="shared" si="3"/>
        <v>-8.8888888888504103E-2</v>
      </c>
      <c r="T57" s="30">
        <v>2063</v>
      </c>
      <c r="U57">
        <v>3.6</v>
      </c>
      <c r="V57" s="15">
        <v>3.6000000000000014</v>
      </c>
      <c r="W57" s="36">
        <f>(V57-U57)/0.36-(V56-U56)/0.36</f>
        <v>8.3333333333336493E-2</v>
      </c>
      <c r="X57" s="30">
        <v>2063</v>
      </c>
      <c r="Y57">
        <v>0</v>
      </c>
      <c r="Z57" s="15">
        <v>0</v>
      </c>
      <c r="AA57" s="36">
        <f>(Z57-Y57)/0.36-(Z56-Y56)/0.36</f>
        <v>0</v>
      </c>
      <c r="AB57">
        <v>576</v>
      </c>
      <c r="AC57" s="40">
        <f t="shared" si="4"/>
        <v>3.0777777777782598</v>
      </c>
      <c r="AD57" s="41">
        <f t="shared" si="5"/>
        <v>-8.8888888888504103E-2</v>
      </c>
      <c r="AE57" s="41">
        <f t="shared" si="6"/>
        <v>8.3333333333336493E-2</v>
      </c>
      <c r="AF57" s="36">
        <f t="shared" si="7"/>
        <v>0</v>
      </c>
    </row>
    <row r="58" spans="1:32" x14ac:dyDescent="0.2">
      <c r="A58">
        <v>2064</v>
      </c>
      <c r="B58">
        <f t="shared" si="0"/>
        <v>649</v>
      </c>
      <c r="C58">
        <f t="shared" si="8"/>
        <v>588</v>
      </c>
      <c r="D58" s="30">
        <v>4</v>
      </c>
      <c r="E58" s="31">
        <v>0</v>
      </c>
      <c r="F58" s="32">
        <v>2</v>
      </c>
      <c r="G58" s="33">
        <v>0</v>
      </c>
      <c r="H58" s="30">
        <v>0</v>
      </c>
      <c r="I58" s="31">
        <v>3</v>
      </c>
      <c r="J58" s="32">
        <v>0</v>
      </c>
      <c r="K58" s="33">
        <v>0</v>
      </c>
      <c r="L58" s="30">
        <v>2064</v>
      </c>
      <c r="M58" s="31">
        <v>131.4</v>
      </c>
      <c r="N58" s="31">
        <v>131.25</v>
      </c>
      <c r="O58" s="36">
        <f t="shared" si="2"/>
        <v>-1.1052270210143433E-13</v>
      </c>
      <c r="P58" s="30">
        <v>2064</v>
      </c>
      <c r="Q58">
        <v>10.8</v>
      </c>
      <c r="R58" s="15">
        <v>11.019999999999982</v>
      </c>
      <c r="S58" s="36">
        <f t="shared" si="3"/>
        <v>7.777777777765571E-2</v>
      </c>
      <c r="T58" s="30">
        <v>2064</v>
      </c>
      <c r="U58">
        <v>4.32</v>
      </c>
      <c r="V58" s="15">
        <v>4.2899999999999991</v>
      </c>
      <c r="W58" s="36">
        <f>(V58-U58)/0.36-(V57-U57)/0.36</f>
        <v>-8.3333333333340198E-2</v>
      </c>
      <c r="X58" s="30">
        <v>2064</v>
      </c>
      <c r="Y58">
        <v>0</v>
      </c>
      <c r="Z58" s="15">
        <v>0</v>
      </c>
      <c r="AA58" s="36">
        <f>(Z58-Y58)/0.36-(Z57-Y57)/0.36</f>
        <v>0</v>
      </c>
      <c r="AB58">
        <v>588</v>
      </c>
      <c r="AC58" s="40">
        <f t="shared" si="4"/>
        <v>3.9999999999998894</v>
      </c>
      <c r="AD58" s="41">
        <f t="shared" si="5"/>
        <v>7.777777777765571E-2</v>
      </c>
      <c r="AE58" s="41">
        <f t="shared" si="6"/>
        <v>1.9166666666666599</v>
      </c>
      <c r="AF58" s="36">
        <f t="shared" si="7"/>
        <v>0</v>
      </c>
    </row>
    <row r="59" spans="1:32" x14ac:dyDescent="0.2">
      <c r="A59">
        <v>2065</v>
      </c>
      <c r="B59">
        <f t="shared" si="0"/>
        <v>661</v>
      </c>
      <c r="C59">
        <f t="shared" si="8"/>
        <v>600</v>
      </c>
      <c r="D59" s="30">
        <v>4</v>
      </c>
      <c r="E59" s="31">
        <v>0</v>
      </c>
      <c r="F59" s="32">
        <v>0</v>
      </c>
      <c r="G59" s="33">
        <v>0</v>
      </c>
      <c r="H59" s="30">
        <v>0</v>
      </c>
      <c r="I59" s="31">
        <v>2</v>
      </c>
      <c r="J59" s="32">
        <v>0</v>
      </c>
      <c r="K59" s="33">
        <v>0</v>
      </c>
      <c r="L59" s="30">
        <v>2065</v>
      </c>
      <c r="M59" s="31">
        <v>135</v>
      </c>
      <c r="N59" s="31">
        <v>134.84999999999991</v>
      </c>
      <c r="O59" s="36">
        <f t="shared" si="2"/>
        <v>-9.4729779576141482E-14</v>
      </c>
      <c r="P59" s="30">
        <v>2065</v>
      </c>
      <c r="Q59">
        <v>9</v>
      </c>
      <c r="R59" s="15">
        <v>9.1500000000000909</v>
      </c>
      <c r="S59" s="36">
        <f t="shared" si="3"/>
        <v>-7.777777777765571E-2</v>
      </c>
      <c r="T59" s="30">
        <v>2065</v>
      </c>
      <c r="U59">
        <v>4.32</v>
      </c>
      <c r="V59" s="15">
        <v>4.3199999999999967</v>
      </c>
      <c r="W59" s="36">
        <f>(V59-U59)/0.36-(V58-U58)/0.36</f>
        <v>8.3333333333326626E-2</v>
      </c>
      <c r="X59" s="30">
        <v>2065</v>
      </c>
      <c r="Y59">
        <v>0</v>
      </c>
      <c r="Z59" s="15">
        <v>0</v>
      </c>
      <c r="AA59" s="36">
        <f>(Z59-Y59)/0.36-(Z58-Y58)/0.36</f>
        <v>0</v>
      </c>
      <c r="AB59">
        <v>600</v>
      </c>
      <c r="AC59" s="40">
        <f t="shared" si="4"/>
        <v>3.9999999999999054</v>
      </c>
      <c r="AD59" s="41">
        <f t="shared" si="5"/>
        <v>-7.777777777765571E-2</v>
      </c>
      <c r="AE59" s="41">
        <f t="shared" si="6"/>
        <v>8.3333333333326626E-2</v>
      </c>
      <c r="AF59" s="36">
        <f t="shared" si="7"/>
        <v>0</v>
      </c>
    </row>
    <row r="60" spans="1:32" x14ac:dyDescent="0.2">
      <c r="A60">
        <v>2066</v>
      </c>
      <c r="B60">
        <f t="shared" si="0"/>
        <v>673</v>
      </c>
      <c r="C60">
        <f t="shared" si="8"/>
        <v>612</v>
      </c>
      <c r="D60" s="30">
        <v>3</v>
      </c>
      <c r="E60" s="31">
        <v>0</v>
      </c>
      <c r="F60" s="32">
        <v>2</v>
      </c>
      <c r="G60" s="33">
        <v>0</v>
      </c>
      <c r="H60" s="30">
        <v>0</v>
      </c>
      <c r="I60" s="31">
        <v>3</v>
      </c>
      <c r="J60" s="32">
        <v>0</v>
      </c>
      <c r="K60" s="33">
        <v>0</v>
      </c>
      <c r="L60" s="30">
        <v>2066</v>
      </c>
      <c r="M60" s="31">
        <v>137.69999999999999</v>
      </c>
      <c r="N60" s="31">
        <v>137.55000000000018</v>
      </c>
      <c r="O60" s="36">
        <f t="shared" si="2"/>
        <v>3.1580293935462578E-13</v>
      </c>
      <c r="P60" s="30">
        <v>2066</v>
      </c>
      <c r="Q60">
        <v>6.3</v>
      </c>
      <c r="R60" s="15">
        <v>6.5299999999997453</v>
      </c>
      <c r="S60" s="36">
        <f t="shared" si="3"/>
        <v>8.8888888888505102E-2</v>
      </c>
      <c r="T60" s="30">
        <v>2066</v>
      </c>
      <c r="U60">
        <v>5.04</v>
      </c>
      <c r="V60" s="15">
        <v>5.0100000000000051</v>
      </c>
      <c r="W60" s="36">
        <f>(V60-U60)/0.36-(V59-U59)/0.36</f>
        <v>-8.3333333333309362E-2</v>
      </c>
      <c r="X60" s="30">
        <v>2066</v>
      </c>
      <c r="Y60">
        <v>0</v>
      </c>
      <c r="Z60" s="15">
        <v>0</v>
      </c>
      <c r="AA60" s="36">
        <f>(Z60-Y60)/0.36-(Z59-Y59)/0.36</f>
        <v>0</v>
      </c>
      <c r="AB60">
        <v>612</v>
      </c>
      <c r="AC60" s="40">
        <f t="shared" si="4"/>
        <v>3.0000000000003157</v>
      </c>
      <c r="AD60" s="41">
        <f t="shared" si="5"/>
        <v>8.8888888888505102E-2</v>
      </c>
      <c r="AE60" s="41">
        <f t="shared" si="6"/>
        <v>1.9166666666666907</v>
      </c>
      <c r="AF60" s="36">
        <f t="shared" si="7"/>
        <v>0</v>
      </c>
    </row>
    <row r="61" spans="1:32" x14ac:dyDescent="0.2">
      <c r="A61">
        <v>2067</v>
      </c>
      <c r="B61">
        <f t="shared" si="0"/>
        <v>685</v>
      </c>
      <c r="C61">
        <f t="shared" si="8"/>
        <v>624</v>
      </c>
      <c r="D61" s="30">
        <v>4</v>
      </c>
      <c r="E61" s="31">
        <v>0</v>
      </c>
      <c r="F61" s="32">
        <v>0</v>
      </c>
      <c r="G61" s="33">
        <v>0</v>
      </c>
      <c r="H61" s="30">
        <v>0</v>
      </c>
      <c r="I61" s="31">
        <v>2</v>
      </c>
      <c r="J61" s="32">
        <v>0</v>
      </c>
      <c r="K61" s="33">
        <v>0</v>
      </c>
      <c r="L61" s="30">
        <v>2067</v>
      </c>
      <c r="M61" s="31">
        <v>141.30000000000001</v>
      </c>
      <c r="N61" s="31">
        <v>141.15000000000009</v>
      </c>
      <c r="O61" s="36">
        <f t="shared" si="2"/>
        <v>-1.2631562462672719E-13</v>
      </c>
      <c r="P61" s="30">
        <v>2067</v>
      </c>
      <c r="Q61">
        <v>4.5</v>
      </c>
      <c r="R61" s="15">
        <v>4.6500000000000909</v>
      </c>
      <c r="S61" s="36">
        <f t="shared" si="3"/>
        <v>-8.8888888888505102E-2</v>
      </c>
      <c r="T61" s="30">
        <v>2067</v>
      </c>
      <c r="U61">
        <v>5.04</v>
      </c>
      <c r="V61" s="15">
        <v>5.0399999999999991</v>
      </c>
      <c r="W61" s="36">
        <f>(V61-U61)/0.36-(V60-U60)/0.36</f>
        <v>8.3333333333316759E-2</v>
      </c>
      <c r="X61" s="30">
        <v>2067</v>
      </c>
      <c r="Y61">
        <v>0</v>
      </c>
      <c r="Z61" s="15">
        <v>0</v>
      </c>
      <c r="AA61" s="36">
        <f>(Z61-Y61)/0.36-(Z60-Y60)/0.36</f>
        <v>0</v>
      </c>
      <c r="AB61">
        <v>624</v>
      </c>
      <c r="AC61" s="40">
        <f t="shared" si="4"/>
        <v>3.9999999999998739</v>
      </c>
      <c r="AD61" s="41">
        <f t="shared" si="5"/>
        <v>-8.8888888888505102E-2</v>
      </c>
      <c r="AE61" s="41">
        <f t="shared" si="6"/>
        <v>8.3333333333316759E-2</v>
      </c>
      <c r="AF61" s="36">
        <f t="shared" si="7"/>
        <v>0</v>
      </c>
    </row>
    <row r="62" spans="1:32" x14ac:dyDescent="0.2">
      <c r="A62">
        <v>2068</v>
      </c>
      <c r="B62">
        <f t="shared" si="0"/>
        <v>697</v>
      </c>
      <c r="C62">
        <f t="shared" si="8"/>
        <v>636</v>
      </c>
      <c r="D62" s="30">
        <v>4</v>
      </c>
      <c r="E62" s="31">
        <v>0</v>
      </c>
      <c r="F62" s="32">
        <v>2</v>
      </c>
      <c r="G62" s="33">
        <v>0</v>
      </c>
      <c r="H62" s="30">
        <v>0</v>
      </c>
      <c r="I62" s="31">
        <v>3</v>
      </c>
      <c r="J62" s="32">
        <v>0</v>
      </c>
      <c r="K62" s="33">
        <v>0</v>
      </c>
      <c r="L62" s="30">
        <v>2068</v>
      </c>
      <c r="M62" s="31">
        <v>144.9</v>
      </c>
      <c r="N62" s="31">
        <v>144.75</v>
      </c>
      <c r="O62" s="36">
        <f t="shared" si="2"/>
        <v>-9.4757535151757111E-14</v>
      </c>
      <c r="P62" s="30">
        <v>2068</v>
      </c>
      <c r="Q62">
        <v>1.8</v>
      </c>
      <c r="R62" s="15">
        <v>2.0199999999999818</v>
      </c>
      <c r="S62" s="36">
        <f t="shared" si="3"/>
        <v>7.7777777777656459E-2</v>
      </c>
      <c r="T62" s="30">
        <v>2068</v>
      </c>
      <c r="U62">
        <v>5.76</v>
      </c>
      <c r="V62" s="15">
        <v>5.7299999999999969</v>
      </c>
      <c r="W62" s="36">
        <f>(V62-U62)/0.36-(V61-U61)/0.36</f>
        <v>-8.3333333333338963E-2</v>
      </c>
      <c r="X62" s="30">
        <v>2068</v>
      </c>
      <c r="Y62">
        <v>0</v>
      </c>
      <c r="Z62" s="15">
        <v>0</v>
      </c>
      <c r="AA62" s="36">
        <f>(Z62-Y62)/0.36-(Z61-Y61)/0.36</f>
        <v>0</v>
      </c>
      <c r="AB62">
        <v>636</v>
      </c>
      <c r="AC62" s="40">
        <f t="shared" si="4"/>
        <v>3.9999999999999054</v>
      </c>
      <c r="AD62" s="41">
        <f t="shared" si="5"/>
        <v>7.7777777777656459E-2</v>
      </c>
      <c r="AE62" s="41">
        <f t="shared" si="6"/>
        <v>1.916666666666661</v>
      </c>
      <c r="AF62" s="36">
        <f t="shared" si="7"/>
        <v>0</v>
      </c>
    </row>
    <row r="63" spans="1:32" x14ac:dyDescent="0.2">
      <c r="A63">
        <v>2069</v>
      </c>
      <c r="B63">
        <f t="shared" si="0"/>
        <v>709</v>
      </c>
      <c r="C63">
        <f t="shared" si="8"/>
        <v>648</v>
      </c>
      <c r="D63" s="30">
        <v>3</v>
      </c>
      <c r="E63" s="31">
        <v>0</v>
      </c>
      <c r="F63" s="32">
        <v>2</v>
      </c>
      <c r="G63" s="33">
        <v>0</v>
      </c>
      <c r="H63" s="30">
        <v>0</v>
      </c>
      <c r="I63" s="31">
        <v>2</v>
      </c>
      <c r="J63" s="32">
        <v>0</v>
      </c>
      <c r="K63" s="33">
        <v>0</v>
      </c>
      <c r="L63" s="30">
        <v>2069</v>
      </c>
      <c r="M63" s="31">
        <v>147.6</v>
      </c>
      <c r="N63" s="31">
        <v>147.44999999999982</v>
      </c>
      <c r="O63" s="36">
        <f t="shared" si="2"/>
        <v>-1.8945955915228296E-13</v>
      </c>
      <c r="P63" s="30">
        <v>2069</v>
      </c>
      <c r="Q63">
        <v>0</v>
      </c>
      <c r="R63" s="15">
        <v>0.15000000000009095</v>
      </c>
      <c r="S63" s="36">
        <f t="shared" si="3"/>
        <v>-7.7777777777656459E-2</v>
      </c>
      <c r="T63" s="30">
        <v>2069</v>
      </c>
      <c r="U63">
        <v>6.48</v>
      </c>
      <c r="V63" s="15">
        <v>6.4500000000000028</v>
      </c>
      <c r="W63" s="36">
        <f>(V63-U63)/0.36-(V62-U62)/0.36</f>
        <v>1.4807599590938025E-14</v>
      </c>
      <c r="X63" s="30">
        <v>2069</v>
      </c>
      <c r="Y63">
        <v>0</v>
      </c>
      <c r="Z63" s="15">
        <v>0</v>
      </c>
      <c r="AA63" s="36">
        <f>(Z63-Y63)/0.36-(Z62-Y62)/0.36</f>
        <v>0</v>
      </c>
      <c r="AB63">
        <v>648</v>
      </c>
      <c r="AC63" s="40">
        <f t="shared" si="4"/>
        <v>2.9999999999998104</v>
      </c>
      <c r="AD63" s="41">
        <f t="shared" si="5"/>
        <v>-7.7777777777656459E-2</v>
      </c>
      <c r="AE63" s="41">
        <f t="shared" si="6"/>
        <v>2.0000000000000147</v>
      </c>
      <c r="AF63" s="36">
        <f t="shared" si="7"/>
        <v>0</v>
      </c>
    </row>
    <row r="64" spans="1:32" x14ac:dyDescent="0.2">
      <c r="A64">
        <v>2070</v>
      </c>
      <c r="B64">
        <f t="shared" si="0"/>
        <v>721</v>
      </c>
      <c r="C64">
        <f t="shared" si="8"/>
        <v>660</v>
      </c>
      <c r="D64" s="30">
        <v>1</v>
      </c>
      <c r="E64" s="31">
        <v>0</v>
      </c>
      <c r="F64" s="32">
        <v>2</v>
      </c>
      <c r="G64" s="33">
        <v>0</v>
      </c>
      <c r="H64" s="30">
        <v>0</v>
      </c>
      <c r="I64" s="31">
        <v>0</v>
      </c>
      <c r="J64" s="32">
        <v>0</v>
      </c>
      <c r="K64" s="33">
        <v>0</v>
      </c>
      <c r="L64" s="30">
        <v>2070</v>
      </c>
      <c r="M64" s="31">
        <v>148.5</v>
      </c>
      <c r="N64" s="31">
        <v>148.5</v>
      </c>
      <c r="O64" s="36">
        <f t="shared" si="2"/>
        <v>0.16666666666686245</v>
      </c>
      <c r="P64" s="30">
        <v>2070</v>
      </c>
      <c r="Q64">
        <v>0</v>
      </c>
      <c r="R64" s="15">
        <v>0</v>
      </c>
      <c r="S64" s="36">
        <f t="shared" si="3"/>
        <v>-0.16666666666676772</v>
      </c>
      <c r="T64" s="30">
        <v>2070</v>
      </c>
      <c r="U64">
        <v>7.2</v>
      </c>
      <c r="V64" s="15">
        <v>7.2000000000000028</v>
      </c>
      <c r="W64" s="36">
        <f>(V64-U64)/0.36-(V63-U63)/0.36</f>
        <v>8.3333333333334023E-2</v>
      </c>
      <c r="X64" s="30">
        <v>2070</v>
      </c>
      <c r="Y64">
        <v>0</v>
      </c>
      <c r="Z64" s="15">
        <v>0</v>
      </c>
      <c r="AA64" s="36">
        <f>(Z64-Y64)/0.36-(Z63-Y63)/0.36</f>
        <v>0</v>
      </c>
      <c r="AB64">
        <v>660</v>
      </c>
      <c r="AC64" s="40">
        <f t="shared" si="4"/>
        <v>1.1666666666668624</v>
      </c>
      <c r="AD64" s="41">
        <f t="shared" si="5"/>
        <v>-0.16666666666676772</v>
      </c>
      <c r="AE64" s="41">
        <f t="shared" si="6"/>
        <v>2.0833333333333339</v>
      </c>
      <c r="AF64" s="36">
        <f t="shared" si="7"/>
        <v>0</v>
      </c>
    </row>
    <row r="65" spans="1:32" x14ac:dyDescent="0.2">
      <c r="A65">
        <v>2071</v>
      </c>
      <c r="B65">
        <f t="shared" si="0"/>
        <v>733</v>
      </c>
      <c r="C65">
        <f t="shared" si="8"/>
        <v>672</v>
      </c>
      <c r="D65" s="30">
        <v>1</v>
      </c>
      <c r="E65" s="31">
        <v>0</v>
      </c>
      <c r="F65" s="32">
        <v>2</v>
      </c>
      <c r="G65" s="33">
        <v>0</v>
      </c>
      <c r="H65" s="30">
        <v>0</v>
      </c>
      <c r="I65" s="31">
        <v>0</v>
      </c>
      <c r="J65" s="32">
        <v>0</v>
      </c>
      <c r="K65" s="33">
        <v>0</v>
      </c>
      <c r="L65" s="30">
        <v>2071</v>
      </c>
      <c r="M65" s="31">
        <v>149.4</v>
      </c>
      <c r="N65" s="31">
        <v>149.40000000000009</v>
      </c>
      <c r="O65" s="36">
        <f t="shared" si="2"/>
        <v>9.4739031434680016E-14</v>
      </c>
      <c r="P65" s="30">
        <v>2071</v>
      </c>
      <c r="Q65">
        <v>0</v>
      </c>
      <c r="R65" s="15">
        <v>0</v>
      </c>
      <c r="S65" s="36">
        <f t="shared" si="3"/>
        <v>0</v>
      </c>
      <c r="T65" s="30">
        <v>2071</v>
      </c>
      <c r="U65">
        <v>7.92</v>
      </c>
      <c r="V65" s="15">
        <v>7.9200000000000017</v>
      </c>
      <c r="W65" s="36">
        <f>(V65-U65)/0.36-(V64-U64)/0.36</f>
        <v>-2.467162276944793E-15</v>
      </c>
      <c r="X65" s="30">
        <v>2071</v>
      </c>
      <c r="Y65">
        <v>0</v>
      </c>
      <c r="Z65" s="15">
        <v>0</v>
      </c>
      <c r="AA65" s="36">
        <f>(Z65-Y65)/0.36-(Z64-Y64)/0.36</f>
        <v>0</v>
      </c>
      <c r="AB65">
        <v>672</v>
      </c>
      <c r="AC65" s="40">
        <f t="shared" si="4"/>
        <v>1.0000000000000948</v>
      </c>
      <c r="AD65" s="41">
        <f t="shared" si="5"/>
        <v>0</v>
      </c>
      <c r="AE65" s="41">
        <f t="shared" si="6"/>
        <v>1.9999999999999976</v>
      </c>
      <c r="AF65" s="36">
        <f t="shared" si="7"/>
        <v>0</v>
      </c>
    </row>
    <row r="66" spans="1:32" x14ac:dyDescent="0.2">
      <c r="A66">
        <v>2072</v>
      </c>
      <c r="B66">
        <f t="shared" si="0"/>
        <v>745</v>
      </c>
      <c r="C66">
        <f t="shared" si="8"/>
        <v>684</v>
      </c>
      <c r="D66" s="30">
        <v>2</v>
      </c>
      <c r="E66" s="31">
        <v>0</v>
      </c>
      <c r="F66" s="32">
        <v>3</v>
      </c>
      <c r="G66" s="33">
        <v>0</v>
      </c>
      <c r="H66" s="30">
        <v>0</v>
      </c>
      <c r="I66" s="31">
        <v>0</v>
      </c>
      <c r="J66" s="32">
        <v>0</v>
      </c>
      <c r="K66" s="33">
        <v>0</v>
      </c>
      <c r="L66" s="30">
        <v>2072</v>
      </c>
      <c r="M66" s="31">
        <v>151.19999999999999</v>
      </c>
      <c r="N66" s="31">
        <v>150.36999999999989</v>
      </c>
      <c r="O66" s="36">
        <f t="shared" si="2"/>
        <v>-0.92222222222242556</v>
      </c>
      <c r="P66" s="30">
        <v>2072</v>
      </c>
      <c r="Q66">
        <v>0</v>
      </c>
      <c r="R66" s="15">
        <v>0</v>
      </c>
      <c r="S66" s="36">
        <f t="shared" si="3"/>
        <v>0</v>
      </c>
      <c r="T66" s="30">
        <v>2072</v>
      </c>
      <c r="U66">
        <v>9</v>
      </c>
      <c r="V66" s="15">
        <v>8.6700000000000017</v>
      </c>
      <c r="W66" s="36">
        <f>(V66-U66)/0.36-(V65-U65)/0.36</f>
        <v>-0.91666666666666685</v>
      </c>
      <c r="X66" s="30">
        <v>2072</v>
      </c>
      <c r="Y66">
        <v>0</v>
      </c>
      <c r="Z66" s="15">
        <v>0</v>
      </c>
      <c r="AA66" s="36">
        <f>(Z66-Y66)/0.36-(Z65-Y65)/0.36</f>
        <v>0</v>
      </c>
      <c r="AB66">
        <v>684</v>
      </c>
      <c r="AC66" s="40">
        <f t="shared" si="4"/>
        <v>1.0777777777775746</v>
      </c>
      <c r="AD66" s="41">
        <f t="shared" si="5"/>
        <v>0</v>
      </c>
      <c r="AE66" s="41">
        <f t="shared" si="6"/>
        <v>2.083333333333333</v>
      </c>
      <c r="AF66" s="36">
        <f t="shared" si="7"/>
        <v>0</v>
      </c>
    </row>
    <row r="67" spans="1:32" x14ac:dyDescent="0.2">
      <c r="A67">
        <v>2073</v>
      </c>
      <c r="B67">
        <f t="shared" si="0"/>
        <v>757</v>
      </c>
      <c r="C67">
        <f t="shared" si="8"/>
        <v>696</v>
      </c>
      <c r="D67" s="30">
        <v>1</v>
      </c>
      <c r="E67" s="31">
        <v>0</v>
      </c>
      <c r="F67" s="32">
        <v>2</v>
      </c>
      <c r="G67" s="33">
        <v>0</v>
      </c>
      <c r="H67" s="30">
        <v>0</v>
      </c>
      <c r="I67" s="31">
        <v>0</v>
      </c>
      <c r="J67" s="32">
        <v>0</v>
      </c>
      <c r="K67" s="33">
        <v>0</v>
      </c>
      <c r="L67" s="30">
        <v>2073</v>
      </c>
      <c r="M67" s="31">
        <v>152.1</v>
      </c>
      <c r="N67" s="31">
        <v>151.2800000000002</v>
      </c>
      <c r="O67" s="36">
        <f t="shared" si="2"/>
        <v>1.1111111111448357E-2</v>
      </c>
      <c r="P67" s="30">
        <v>2073</v>
      </c>
      <c r="Q67">
        <v>0</v>
      </c>
      <c r="R67" s="15">
        <v>0</v>
      </c>
      <c r="S67" s="36">
        <f t="shared" si="3"/>
        <v>0</v>
      </c>
      <c r="T67" s="30">
        <v>2073</v>
      </c>
      <c r="U67">
        <v>9.7200000000000006</v>
      </c>
      <c r="V67" s="15">
        <v>9.0599999999999881</v>
      </c>
      <c r="W67" s="36">
        <f>(V67-U67)/0.36-(V66-U66)/0.36</f>
        <v>-0.91666666666670638</v>
      </c>
      <c r="X67" s="30">
        <v>2073</v>
      </c>
      <c r="Y67">
        <v>0</v>
      </c>
      <c r="Z67" s="15">
        <v>0</v>
      </c>
      <c r="AA67" s="36">
        <f>(Z67-Y67)/0.36-(Z66-Y66)/0.36</f>
        <v>0</v>
      </c>
      <c r="AB67">
        <v>696</v>
      </c>
      <c r="AC67" s="40">
        <f t="shared" si="4"/>
        <v>1.0111111111114484</v>
      </c>
      <c r="AD67" s="41">
        <f t="shared" si="5"/>
        <v>0</v>
      </c>
      <c r="AE67" s="41">
        <f t="shared" si="6"/>
        <v>1.0833333333332935</v>
      </c>
      <c r="AF67" s="36">
        <f t="shared" si="7"/>
        <v>0</v>
      </c>
    </row>
    <row r="68" spans="1:32" x14ac:dyDescent="0.2">
      <c r="A68">
        <v>2074</v>
      </c>
      <c r="B68">
        <f t="shared" si="0"/>
        <v>769</v>
      </c>
      <c r="C68">
        <f t="shared" si="8"/>
        <v>708</v>
      </c>
      <c r="D68" s="30">
        <v>1</v>
      </c>
      <c r="E68" s="31">
        <v>0</v>
      </c>
      <c r="F68" s="32">
        <v>2</v>
      </c>
      <c r="G68" s="33">
        <v>0</v>
      </c>
      <c r="H68" s="30">
        <v>0</v>
      </c>
      <c r="I68" s="31">
        <v>0</v>
      </c>
      <c r="J68" s="32">
        <v>0</v>
      </c>
      <c r="K68" s="33">
        <v>0</v>
      </c>
      <c r="L68" s="30">
        <v>2074</v>
      </c>
      <c r="M68" s="31">
        <v>153</v>
      </c>
      <c r="N68" s="31">
        <v>152.16999999999962</v>
      </c>
      <c r="O68" s="36">
        <f t="shared" si="2"/>
        <v>-1.1111111111764105E-2</v>
      </c>
      <c r="P68" s="30">
        <v>2074</v>
      </c>
      <c r="Q68">
        <v>0</v>
      </c>
      <c r="R68" s="15">
        <v>0</v>
      </c>
      <c r="S68" s="36">
        <f t="shared" si="3"/>
        <v>0</v>
      </c>
      <c r="T68" s="30">
        <v>2074</v>
      </c>
      <c r="U68">
        <v>10.44</v>
      </c>
      <c r="V68" s="15">
        <v>9.7800000000000011</v>
      </c>
      <c r="W68" s="36">
        <f>(V68-U68)/0.36-(V67-U67)/0.36</f>
        <v>3.9523939676655573E-14</v>
      </c>
      <c r="X68" s="30">
        <v>2074</v>
      </c>
      <c r="Y68">
        <v>0</v>
      </c>
      <c r="Z68" s="15">
        <v>0</v>
      </c>
      <c r="AA68" s="36">
        <f>(Z68-Y68)/0.36-(Z67-Y67)/0.36</f>
        <v>0</v>
      </c>
      <c r="AB68">
        <v>708</v>
      </c>
      <c r="AC68" s="40">
        <f t="shared" si="4"/>
        <v>0.9888888888882359</v>
      </c>
      <c r="AD68" s="41">
        <f t="shared" si="5"/>
        <v>0</v>
      </c>
      <c r="AE68" s="41">
        <f t="shared" si="6"/>
        <v>2.0000000000000395</v>
      </c>
      <c r="AF68" s="36">
        <f t="shared" si="7"/>
        <v>0</v>
      </c>
    </row>
    <row r="69" spans="1:32" x14ac:dyDescent="0.2">
      <c r="A69">
        <v>2075</v>
      </c>
      <c r="B69">
        <f t="shared" si="0"/>
        <v>781</v>
      </c>
      <c r="C69">
        <f t="shared" si="8"/>
        <v>720</v>
      </c>
      <c r="D69" s="30">
        <v>1</v>
      </c>
      <c r="E69" s="31">
        <v>0</v>
      </c>
      <c r="F69" s="32">
        <v>2</v>
      </c>
      <c r="G69" s="33">
        <v>0</v>
      </c>
      <c r="H69" s="30">
        <v>0</v>
      </c>
      <c r="I69" s="31">
        <v>0</v>
      </c>
      <c r="J69" s="32">
        <v>0</v>
      </c>
      <c r="K69" s="33">
        <v>0</v>
      </c>
      <c r="L69" s="30">
        <v>2075</v>
      </c>
      <c r="M69" s="31">
        <v>153.9</v>
      </c>
      <c r="N69" s="31">
        <v>153.07999999999993</v>
      </c>
      <c r="O69" s="36">
        <f t="shared" si="2"/>
        <v>1.1111111111448357E-2</v>
      </c>
      <c r="P69" s="30">
        <v>2075</v>
      </c>
      <c r="Q69">
        <v>0</v>
      </c>
      <c r="R69" s="15">
        <v>0</v>
      </c>
      <c r="S69" s="36">
        <f t="shared" si="3"/>
        <v>0</v>
      </c>
      <c r="T69" s="30">
        <v>2075</v>
      </c>
      <c r="U69">
        <v>11.16</v>
      </c>
      <c r="V69" s="15">
        <v>10.5</v>
      </c>
      <c r="W69" s="36">
        <f>(V69-U69)/0.36-(V68-U68)/0.36</f>
        <v>-4.8849813083506888E-15</v>
      </c>
      <c r="X69" s="30">
        <v>2075</v>
      </c>
      <c r="Y69">
        <v>0</v>
      </c>
      <c r="Z69" s="15">
        <v>0</v>
      </c>
      <c r="AA69" s="36">
        <f>(Z69-Y69)/0.36-(Z68-Y68)/0.36</f>
        <v>0</v>
      </c>
      <c r="AB69">
        <v>720</v>
      </c>
      <c r="AC69" s="40">
        <f t="shared" si="4"/>
        <v>1.0111111111114484</v>
      </c>
      <c r="AD69" s="41">
        <f t="shared" si="5"/>
        <v>0</v>
      </c>
      <c r="AE69" s="41">
        <f t="shared" si="6"/>
        <v>1.9999999999999951</v>
      </c>
      <c r="AF69" s="36">
        <f t="shared" si="7"/>
        <v>0</v>
      </c>
    </row>
    <row r="70" spans="1:32" x14ac:dyDescent="0.2">
      <c r="A70">
        <v>2076</v>
      </c>
      <c r="B70">
        <f t="shared" ref="B70:B133" si="9">B69+12</f>
        <v>793</v>
      </c>
      <c r="C70">
        <f t="shared" si="8"/>
        <v>732</v>
      </c>
      <c r="D70" s="30">
        <v>1</v>
      </c>
      <c r="E70" s="31">
        <v>0</v>
      </c>
      <c r="F70" s="32">
        <v>2</v>
      </c>
      <c r="G70" s="33">
        <v>0</v>
      </c>
      <c r="H70" s="30">
        <v>0</v>
      </c>
      <c r="I70" s="31">
        <v>0</v>
      </c>
      <c r="J70" s="32">
        <v>0</v>
      </c>
      <c r="K70" s="33">
        <v>0</v>
      </c>
      <c r="L70" s="30">
        <v>2076</v>
      </c>
      <c r="M70" s="31">
        <v>154.80000000000001</v>
      </c>
      <c r="N70" s="31">
        <v>153.97000000000025</v>
      </c>
      <c r="O70" s="36">
        <f t="shared" si="2"/>
        <v>-1.111111111075358E-2</v>
      </c>
      <c r="P70" s="30">
        <v>2076</v>
      </c>
      <c r="Q70">
        <v>0</v>
      </c>
      <c r="R70" s="15">
        <v>0</v>
      </c>
      <c r="S70" s="36">
        <f t="shared" si="3"/>
        <v>0</v>
      </c>
      <c r="T70" s="30">
        <v>2076</v>
      </c>
      <c r="U70">
        <v>11.88</v>
      </c>
      <c r="V70" s="15">
        <v>11.219999999999999</v>
      </c>
      <c r="W70" s="36">
        <f>(V70-U70)/0.36-(V69-U69)/0.36</f>
        <v>-5.1070259132757201E-15</v>
      </c>
      <c r="X70" s="30">
        <v>2076</v>
      </c>
      <c r="Y70">
        <v>0</v>
      </c>
      <c r="Z70" s="15">
        <v>0</v>
      </c>
      <c r="AA70" s="36">
        <f>(Z70-Y70)/0.36-(Z69-Y69)/0.36</f>
        <v>0</v>
      </c>
      <c r="AB70">
        <v>732</v>
      </c>
      <c r="AC70" s="40">
        <f t="shared" si="4"/>
        <v>0.98888888888924642</v>
      </c>
      <c r="AD70" s="41">
        <f t="shared" si="5"/>
        <v>0</v>
      </c>
      <c r="AE70" s="41">
        <f t="shared" si="6"/>
        <v>1.9999999999999949</v>
      </c>
      <c r="AF70" s="36">
        <f t="shared" si="7"/>
        <v>0</v>
      </c>
    </row>
    <row r="71" spans="1:32" x14ac:dyDescent="0.2">
      <c r="A71">
        <v>2077</v>
      </c>
      <c r="B71">
        <f t="shared" si="9"/>
        <v>805</v>
      </c>
      <c r="C71">
        <f t="shared" si="8"/>
        <v>744</v>
      </c>
      <c r="D71" s="30">
        <v>1</v>
      </c>
      <c r="E71" s="31">
        <v>0</v>
      </c>
      <c r="F71" s="32">
        <v>2</v>
      </c>
      <c r="G71" s="33">
        <v>0</v>
      </c>
      <c r="H71" s="30">
        <v>0</v>
      </c>
      <c r="I71" s="31">
        <v>0</v>
      </c>
      <c r="J71" s="32">
        <v>0</v>
      </c>
      <c r="K71" s="33">
        <v>0</v>
      </c>
      <c r="L71" s="30">
        <v>2077</v>
      </c>
      <c r="M71" s="31">
        <v>155.69999999999999</v>
      </c>
      <c r="N71" s="31">
        <v>154.88000000000011</v>
      </c>
      <c r="O71" s="36">
        <f t="shared" si="2"/>
        <v>1.1111111110974625E-2</v>
      </c>
      <c r="P71" s="30">
        <v>2077</v>
      </c>
      <c r="Q71">
        <v>0</v>
      </c>
      <c r="R71" s="15">
        <v>0</v>
      </c>
      <c r="S71" s="36">
        <f t="shared" si="3"/>
        <v>0</v>
      </c>
      <c r="T71" s="30">
        <v>2077</v>
      </c>
      <c r="U71">
        <v>12.6</v>
      </c>
      <c r="V71" s="15">
        <v>11.940000000000012</v>
      </c>
      <c r="W71" s="36">
        <f>(V71-U71)/0.36-(V70-U70)/0.36</f>
        <v>3.9523939676655573E-14</v>
      </c>
      <c r="X71" s="30">
        <v>2077</v>
      </c>
      <c r="Y71">
        <v>0</v>
      </c>
      <c r="Z71" s="15">
        <v>0</v>
      </c>
      <c r="AA71" s="36">
        <f>(Z71-Y71)/0.36-(Z70-Y70)/0.36</f>
        <v>0</v>
      </c>
      <c r="AB71">
        <v>744</v>
      </c>
      <c r="AC71" s="40">
        <f t="shared" si="4"/>
        <v>1.0111111111109747</v>
      </c>
      <c r="AD71" s="41">
        <f t="shared" si="5"/>
        <v>0</v>
      </c>
      <c r="AE71" s="41">
        <f t="shared" si="6"/>
        <v>2.0000000000000395</v>
      </c>
      <c r="AF71" s="36">
        <f t="shared" si="7"/>
        <v>0</v>
      </c>
    </row>
    <row r="72" spans="1:32" x14ac:dyDescent="0.2">
      <c r="A72">
        <v>2078</v>
      </c>
      <c r="B72">
        <f t="shared" si="9"/>
        <v>817</v>
      </c>
      <c r="C72">
        <f t="shared" si="8"/>
        <v>756</v>
      </c>
      <c r="D72" s="30">
        <v>1</v>
      </c>
      <c r="E72" s="31">
        <v>0</v>
      </c>
      <c r="F72" s="32">
        <v>3</v>
      </c>
      <c r="G72" s="33">
        <v>0</v>
      </c>
      <c r="H72" s="30">
        <v>0</v>
      </c>
      <c r="I72" s="31">
        <v>0</v>
      </c>
      <c r="J72" s="32">
        <v>0</v>
      </c>
      <c r="K72" s="33">
        <v>0</v>
      </c>
      <c r="L72" s="30">
        <v>2078</v>
      </c>
      <c r="M72" s="31">
        <v>156.6</v>
      </c>
      <c r="N72" s="31">
        <v>155.77000000000044</v>
      </c>
      <c r="O72" s="36">
        <f t="shared" si="2"/>
        <v>-1.111111111075358E-2</v>
      </c>
      <c r="P72" s="30">
        <v>2078</v>
      </c>
      <c r="Q72">
        <v>0</v>
      </c>
      <c r="R72" s="15">
        <v>0</v>
      </c>
      <c r="S72" s="36">
        <f t="shared" si="3"/>
        <v>0</v>
      </c>
      <c r="T72" s="30">
        <v>2078</v>
      </c>
      <c r="U72">
        <v>13.68</v>
      </c>
      <c r="V72" s="15">
        <v>12.689999999999998</v>
      </c>
      <c r="W72" s="36">
        <f>(V72-U72)/0.36-(V71-U71)/0.36</f>
        <v>-0.91666666666670649</v>
      </c>
      <c r="X72" s="30">
        <v>2078</v>
      </c>
      <c r="Y72">
        <v>0</v>
      </c>
      <c r="Z72" s="15">
        <v>0</v>
      </c>
      <c r="AA72" s="36">
        <f>(Z72-Y72)/0.36-(Z71-Y71)/0.36</f>
        <v>0</v>
      </c>
      <c r="AB72">
        <v>756</v>
      </c>
      <c r="AC72" s="40">
        <f t="shared" si="4"/>
        <v>0.98888888888924642</v>
      </c>
      <c r="AD72" s="41">
        <f t="shared" si="5"/>
        <v>0</v>
      </c>
      <c r="AE72" s="41">
        <f t="shared" si="6"/>
        <v>2.0833333333332935</v>
      </c>
      <c r="AF72" s="36">
        <f t="shared" si="7"/>
        <v>0</v>
      </c>
    </row>
    <row r="73" spans="1:32" x14ac:dyDescent="0.2">
      <c r="A73">
        <v>2079</v>
      </c>
      <c r="B73">
        <f t="shared" si="9"/>
        <v>829</v>
      </c>
      <c r="C73">
        <f t="shared" si="8"/>
        <v>768</v>
      </c>
      <c r="D73" s="30">
        <v>0</v>
      </c>
      <c r="E73" s="31">
        <v>0</v>
      </c>
      <c r="F73" s="32">
        <v>4</v>
      </c>
      <c r="G73" s="33">
        <v>0</v>
      </c>
      <c r="H73" s="30">
        <v>0</v>
      </c>
      <c r="I73" s="31">
        <v>0</v>
      </c>
      <c r="J73" s="32">
        <v>0</v>
      </c>
      <c r="K73" s="33">
        <v>0</v>
      </c>
      <c r="L73" s="30">
        <v>2079</v>
      </c>
      <c r="M73" s="31">
        <v>156.6</v>
      </c>
      <c r="N73" s="31">
        <v>156.59999999999945</v>
      </c>
      <c r="O73" s="36">
        <f t="shared" si="2"/>
        <v>0.92222222222113082</v>
      </c>
      <c r="P73" s="30">
        <v>2079</v>
      </c>
      <c r="Q73">
        <v>0</v>
      </c>
      <c r="R73" s="15">
        <v>0</v>
      </c>
      <c r="S73" s="36">
        <f t="shared" si="3"/>
        <v>0</v>
      </c>
      <c r="T73" s="30">
        <v>2079</v>
      </c>
      <c r="U73">
        <v>15.12</v>
      </c>
      <c r="V73" s="15">
        <v>13.799999999999983</v>
      </c>
      <c r="W73" s="36">
        <f>(V73-U73)/0.36-(V72-U72)/0.36</f>
        <v>-0.91666666666670604</v>
      </c>
      <c r="X73" s="30">
        <v>2079</v>
      </c>
      <c r="Y73">
        <v>0</v>
      </c>
      <c r="Z73" s="15">
        <v>0</v>
      </c>
      <c r="AA73" s="36">
        <f>(Z73-Y73)/0.36-(Z72-Y72)/0.36</f>
        <v>0</v>
      </c>
      <c r="AB73">
        <v>768</v>
      </c>
      <c r="AC73" s="40">
        <f t="shared" si="4"/>
        <v>0.92222222222113082</v>
      </c>
      <c r="AD73" s="41">
        <f t="shared" si="5"/>
        <v>0</v>
      </c>
      <c r="AE73" s="41">
        <f t="shared" si="6"/>
        <v>3.083333333333294</v>
      </c>
      <c r="AF73" s="36">
        <f t="shared" si="7"/>
        <v>0</v>
      </c>
    </row>
    <row r="74" spans="1:32" x14ac:dyDescent="0.2">
      <c r="A74">
        <v>2080</v>
      </c>
      <c r="B74">
        <f t="shared" si="9"/>
        <v>841</v>
      </c>
      <c r="C74">
        <f t="shared" si="8"/>
        <v>780</v>
      </c>
      <c r="D74" s="30">
        <v>0</v>
      </c>
      <c r="E74" s="31">
        <v>0</v>
      </c>
      <c r="F74" s="32">
        <v>5</v>
      </c>
      <c r="G74" s="33">
        <v>0</v>
      </c>
      <c r="H74" s="30">
        <v>0</v>
      </c>
      <c r="I74" s="31">
        <v>0</v>
      </c>
      <c r="J74" s="32">
        <v>0</v>
      </c>
      <c r="K74" s="33">
        <v>0</v>
      </c>
      <c r="L74" s="30">
        <v>2080</v>
      </c>
      <c r="M74" s="31">
        <v>156.6</v>
      </c>
      <c r="N74" s="31">
        <v>156.60999999999967</v>
      </c>
      <c r="O74" s="36">
        <f t="shared" ref="O74:O88" si="10">(N74-M74)/0.9-(N73-M73)/0.9</f>
        <v>1.1111111111353641E-2</v>
      </c>
      <c r="P74" s="30">
        <v>2080</v>
      </c>
      <c r="Q74">
        <v>0</v>
      </c>
      <c r="R74" s="15">
        <v>0</v>
      </c>
      <c r="S74" s="36">
        <f t="shared" ref="S74:S88" si="11">(R74-Q74)/0.9-(R73-Q73)/0.9</f>
        <v>0</v>
      </c>
      <c r="T74" s="30">
        <v>2080</v>
      </c>
      <c r="U74">
        <v>16.920000000000002</v>
      </c>
      <c r="V74" s="15">
        <v>15.27000000000001</v>
      </c>
      <c r="W74" s="36">
        <f>(V74-U74)/0.36-(V73-U73)/0.36</f>
        <v>-0.91666666666659813</v>
      </c>
      <c r="X74" s="30">
        <v>2080</v>
      </c>
      <c r="Y74">
        <v>0</v>
      </c>
      <c r="Z74" s="15">
        <v>0</v>
      </c>
      <c r="AA74" s="36">
        <f>(Z74-Y74)/0.36-(Z73-Y73)/0.36</f>
        <v>0</v>
      </c>
      <c r="AB74">
        <v>780</v>
      </c>
      <c r="AC74" s="40">
        <f t="shared" ref="AC74:AC137" si="12">D74+O74</f>
        <v>1.1111111111353641E-2</v>
      </c>
      <c r="AD74" s="41">
        <f t="shared" ref="AD74:AD137" si="13">E74+S74</f>
        <v>0</v>
      </c>
      <c r="AE74" s="41">
        <f t="shared" ref="AE74:AE137" si="14">F74+W74</f>
        <v>4.0833333333334014</v>
      </c>
      <c r="AF74" s="36">
        <f t="shared" ref="AF74:AF137" si="15">G74+AA74</f>
        <v>0</v>
      </c>
    </row>
    <row r="75" spans="1:32" x14ac:dyDescent="0.2">
      <c r="A75">
        <v>2081</v>
      </c>
      <c r="B75">
        <f t="shared" si="9"/>
        <v>853</v>
      </c>
      <c r="C75">
        <f t="shared" si="8"/>
        <v>792</v>
      </c>
      <c r="D75" s="30">
        <v>0</v>
      </c>
      <c r="E75" s="31">
        <v>0</v>
      </c>
      <c r="F75" s="32">
        <v>5</v>
      </c>
      <c r="G75" s="33">
        <v>0</v>
      </c>
      <c r="H75" s="30">
        <v>0</v>
      </c>
      <c r="I75" s="31">
        <v>0</v>
      </c>
      <c r="J75" s="32">
        <v>0</v>
      </c>
      <c r="K75" s="33">
        <v>0</v>
      </c>
      <c r="L75" s="30">
        <v>2081</v>
      </c>
      <c r="M75" s="31">
        <v>156.6</v>
      </c>
      <c r="N75" s="31">
        <v>156.60000000000036</v>
      </c>
      <c r="O75" s="36">
        <f t="shared" si="10"/>
        <v>-1.1111111110343092E-2</v>
      </c>
      <c r="P75" s="30">
        <v>2081</v>
      </c>
      <c r="Q75">
        <v>0</v>
      </c>
      <c r="R75" s="15">
        <v>0</v>
      </c>
      <c r="S75" s="36">
        <f t="shared" si="11"/>
        <v>0</v>
      </c>
      <c r="T75" s="30">
        <v>2081</v>
      </c>
      <c r="U75">
        <v>18.72</v>
      </c>
      <c r="V75" s="15">
        <v>17.069999999999993</v>
      </c>
      <c r="W75" s="36">
        <f>(V75-U75)/0.36-(V74-U74)/0.36</f>
        <v>-3.907985046680551E-14</v>
      </c>
      <c r="X75" s="30">
        <v>2081</v>
      </c>
      <c r="Y75">
        <v>0</v>
      </c>
      <c r="Z75" s="15">
        <v>0</v>
      </c>
      <c r="AA75" s="36">
        <f>(Z75-Y75)/0.36-(Z74-Y74)/0.36</f>
        <v>0</v>
      </c>
      <c r="AB75">
        <v>792</v>
      </c>
      <c r="AC75" s="40">
        <f t="shared" si="12"/>
        <v>-1.1111111110343092E-2</v>
      </c>
      <c r="AD75" s="41">
        <f t="shared" si="13"/>
        <v>0</v>
      </c>
      <c r="AE75" s="41">
        <f t="shared" si="14"/>
        <v>4.9999999999999609</v>
      </c>
      <c r="AF75" s="36">
        <f t="shared" si="15"/>
        <v>0</v>
      </c>
    </row>
    <row r="76" spans="1:32" x14ac:dyDescent="0.2">
      <c r="A76">
        <v>2082</v>
      </c>
      <c r="B76">
        <f t="shared" si="9"/>
        <v>865</v>
      </c>
      <c r="C76">
        <f t="shared" si="8"/>
        <v>804</v>
      </c>
      <c r="D76" s="30">
        <v>0</v>
      </c>
      <c r="E76" s="31">
        <v>0</v>
      </c>
      <c r="F76" s="32">
        <v>5</v>
      </c>
      <c r="G76" s="33">
        <v>0</v>
      </c>
      <c r="H76" s="30">
        <v>0</v>
      </c>
      <c r="I76" s="31">
        <v>0</v>
      </c>
      <c r="J76" s="32">
        <v>0</v>
      </c>
      <c r="K76" s="33">
        <v>0</v>
      </c>
      <c r="L76" s="30">
        <v>2082</v>
      </c>
      <c r="M76" s="31">
        <v>156.6</v>
      </c>
      <c r="N76" s="31">
        <v>156.60000000000036</v>
      </c>
      <c r="O76" s="36">
        <f t="shared" si="10"/>
        <v>0</v>
      </c>
      <c r="P76" s="30">
        <v>2082</v>
      </c>
      <c r="Q76">
        <v>0</v>
      </c>
      <c r="R76" s="15">
        <v>0</v>
      </c>
      <c r="S76" s="36">
        <f t="shared" si="11"/>
        <v>0</v>
      </c>
      <c r="T76" s="30">
        <v>2082</v>
      </c>
      <c r="U76">
        <v>20.52</v>
      </c>
      <c r="V76" s="15">
        <v>18.870000000000005</v>
      </c>
      <c r="W76" s="36">
        <f>(V76-U76)/0.36-(V75-U75)/0.36</f>
        <v>2.9309887850104133E-14</v>
      </c>
      <c r="X76" s="30">
        <v>2082</v>
      </c>
      <c r="Y76">
        <v>0</v>
      </c>
      <c r="Z76" s="15">
        <v>0</v>
      </c>
      <c r="AA76" s="36">
        <f>(Z76-Y76)/0.36-(Z75-Y75)/0.36</f>
        <v>0</v>
      </c>
      <c r="AB76">
        <v>804</v>
      </c>
      <c r="AC76" s="40">
        <f t="shared" si="12"/>
        <v>0</v>
      </c>
      <c r="AD76" s="41">
        <f t="shared" si="13"/>
        <v>0</v>
      </c>
      <c r="AE76" s="41">
        <f t="shared" si="14"/>
        <v>5.0000000000000293</v>
      </c>
      <c r="AF76" s="36">
        <f t="shared" si="15"/>
        <v>0</v>
      </c>
    </row>
    <row r="77" spans="1:32" x14ac:dyDescent="0.2">
      <c r="A77">
        <v>2083</v>
      </c>
      <c r="B77">
        <f t="shared" si="9"/>
        <v>877</v>
      </c>
      <c r="C77">
        <f t="shared" si="8"/>
        <v>816</v>
      </c>
      <c r="D77" s="30">
        <v>0</v>
      </c>
      <c r="E77" s="31">
        <v>0</v>
      </c>
      <c r="F77" s="32">
        <v>5</v>
      </c>
      <c r="G77" s="33">
        <v>0</v>
      </c>
      <c r="H77" s="30">
        <v>0</v>
      </c>
      <c r="I77" s="31">
        <v>0</v>
      </c>
      <c r="J77" s="32">
        <v>0</v>
      </c>
      <c r="K77" s="33">
        <v>0</v>
      </c>
      <c r="L77" s="30">
        <v>2083</v>
      </c>
      <c r="M77" s="31">
        <v>156.6</v>
      </c>
      <c r="N77" s="31">
        <v>156.59999999999945</v>
      </c>
      <c r="O77" s="36">
        <f t="shared" si="10"/>
        <v>-1.010549668636587E-12</v>
      </c>
      <c r="P77" s="30">
        <v>2083</v>
      </c>
      <c r="Q77">
        <v>0</v>
      </c>
      <c r="R77" s="15">
        <v>0</v>
      </c>
      <c r="S77" s="36">
        <f t="shared" si="11"/>
        <v>0</v>
      </c>
      <c r="T77" s="30">
        <v>2083</v>
      </c>
      <c r="U77">
        <v>22.32</v>
      </c>
      <c r="V77" s="15">
        <v>20.670000000000016</v>
      </c>
      <c r="W77" s="36">
        <f>(V77-U77)/0.36-(V76-U76)/0.36</f>
        <v>2.9309887850104133E-14</v>
      </c>
      <c r="X77" s="30">
        <v>2083</v>
      </c>
      <c r="Y77">
        <v>0</v>
      </c>
      <c r="Z77" s="15">
        <v>0</v>
      </c>
      <c r="AA77" s="36">
        <f>(Z77-Y77)/0.36-(Z76-Y76)/0.36</f>
        <v>0</v>
      </c>
      <c r="AB77">
        <v>816</v>
      </c>
      <c r="AC77" s="40">
        <f t="shared" si="12"/>
        <v>-1.010549668636587E-12</v>
      </c>
      <c r="AD77" s="41">
        <f t="shared" si="13"/>
        <v>0</v>
      </c>
      <c r="AE77" s="41">
        <f t="shared" si="14"/>
        <v>5.0000000000000293</v>
      </c>
      <c r="AF77" s="36">
        <f t="shared" si="15"/>
        <v>0</v>
      </c>
    </row>
    <row r="78" spans="1:32" x14ac:dyDescent="0.2">
      <c r="A78">
        <v>2084</v>
      </c>
      <c r="B78">
        <f t="shared" si="9"/>
        <v>889</v>
      </c>
      <c r="C78">
        <f t="shared" si="8"/>
        <v>828</v>
      </c>
      <c r="D78" s="30">
        <v>0</v>
      </c>
      <c r="E78" s="31">
        <v>0</v>
      </c>
      <c r="F78" s="32">
        <v>5</v>
      </c>
      <c r="G78" s="33">
        <v>0</v>
      </c>
      <c r="H78" s="30">
        <v>0</v>
      </c>
      <c r="I78" s="31">
        <v>0</v>
      </c>
      <c r="J78" s="32">
        <v>0</v>
      </c>
      <c r="K78" s="33">
        <v>0</v>
      </c>
      <c r="L78" s="30">
        <v>2084</v>
      </c>
      <c r="M78" s="31">
        <v>156.6</v>
      </c>
      <c r="N78" s="31">
        <v>156.60000000000036</v>
      </c>
      <c r="O78" s="36">
        <f t="shared" si="10"/>
        <v>1.010549668636587E-12</v>
      </c>
      <c r="P78" s="30">
        <v>2084</v>
      </c>
      <c r="Q78">
        <v>0</v>
      </c>
      <c r="R78" s="15">
        <v>0</v>
      </c>
      <c r="S78" s="36">
        <f t="shared" si="11"/>
        <v>0</v>
      </c>
      <c r="T78" s="30">
        <v>2084</v>
      </c>
      <c r="U78">
        <v>24.12</v>
      </c>
      <c r="V78" s="15">
        <v>22.47</v>
      </c>
      <c r="W78" s="36">
        <f>(V78-U78)/0.36-(V77-U77)/0.36</f>
        <v>-4.8849813083506888E-14</v>
      </c>
      <c r="X78" s="30">
        <v>2084</v>
      </c>
      <c r="Y78">
        <v>0</v>
      </c>
      <c r="Z78" s="15">
        <v>0</v>
      </c>
      <c r="AA78" s="36">
        <f>(Z78-Y78)/0.36-(Z77-Y77)/0.36</f>
        <v>0</v>
      </c>
      <c r="AB78">
        <v>828</v>
      </c>
      <c r="AC78" s="40">
        <f t="shared" si="12"/>
        <v>1.010549668636587E-12</v>
      </c>
      <c r="AD78" s="41">
        <f t="shared" si="13"/>
        <v>0</v>
      </c>
      <c r="AE78" s="41">
        <f t="shared" si="14"/>
        <v>4.9999999999999512</v>
      </c>
      <c r="AF78" s="36">
        <f t="shared" si="15"/>
        <v>0</v>
      </c>
    </row>
    <row r="79" spans="1:32" x14ac:dyDescent="0.2">
      <c r="A79">
        <v>2085</v>
      </c>
      <c r="B79">
        <f t="shared" si="9"/>
        <v>901</v>
      </c>
      <c r="C79">
        <f t="shared" si="8"/>
        <v>840</v>
      </c>
      <c r="D79" s="30">
        <v>0</v>
      </c>
      <c r="E79" s="31">
        <v>0</v>
      </c>
      <c r="F79" s="32">
        <v>5</v>
      </c>
      <c r="G79" s="33">
        <v>0</v>
      </c>
      <c r="H79" s="30">
        <v>0</v>
      </c>
      <c r="I79" s="31">
        <v>0</v>
      </c>
      <c r="J79" s="32">
        <v>0</v>
      </c>
      <c r="K79" s="33">
        <v>0</v>
      </c>
      <c r="L79" s="30">
        <v>2085</v>
      </c>
      <c r="M79" s="31">
        <v>156.6</v>
      </c>
      <c r="N79" s="31">
        <v>156.59999999999945</v>
      </c>
      <c r="O79" s="36">
        <f t="shared" si="10"/>
        <v>-1.010549668636587E-12</v>
      </c>
      <c r="P79" s="30">
        <v>2085</v>
      </c>
      <c r="Q79">
        <v>0</v>
      </c>
      <c r="R79" s="15">
        <v>0</v>
      </c>
      <c r="S79" s="36">
        <f t="shared" si="11"/>
        <v>0</v>
      </c>
      <c r="T79" s="30">
        <v>2085</v>
      </c>
      <c r="U79">
        <v>25.92</v>
      </c>
      <c r="V79" s="15">
        <v>24.27000000000001</v>
      </c>
      <c r="W79" s="36">
        <f>(V79-U79)/0.36-(V78-U78)/0.36</f>
        <v>2.9309887850104133E-14</v>
      </c>
      <c r="X79" s="30">
        <v>2085</v>
      </c>
      <c r="Y79">
        <v>0</v>
      </c>
      <c r="Z79" s="15">
        <v>0</v>
      </c>
      <c r="AA79" s="36">
        <f>(Z79-Y79)/0.36-(Z78-Y78)/0.36</f>
        <v>0</v>
      </c>
      <c r="AB79">
        <v>840</v>
      </c>
      <c r="AC79" s="40">
        <f t="shared" si="12"/>
        <v>-1.010549668636587E-12</v>
      </c>
      <c r="AD79" s="41">
        <f t="shared" si="13"/>
        <v>0</v>
      </c>
      <c r="AE79" s="41">
        <f t="shared" si="14"/>
        <v>5.0000000000000293</v>
      </c>
      <c r="AF79" s="36">
        <f t="shared" si="15"/>
        <v>0</v>
      </c>
    </row>
    <row r="80" spans="1:32" x14ac:dyDescent="0.2">
      <c r="A80">
        <v>2086</v>
      </c>
      <c r="B80">
        <f t="shared" si="9"/>
        <v>913</v>
      </c>
      <c r="C80">
        <f t="shared" si="8"/>
        <v>852</v>
      </c>
      <c r="D80" s="30">
        <v>0</v>
      </c>
      <c r="E80" s="31">
        <v>0</v>
      </c>
      <c r="F80" s="32">
        <v>5</v>
      </c>
      <c r="G80" s="33">
        <v>0</v>
      </c>
      <c r="H80" s="30">
        <v>0</v>
      </c>
      <c r="I80" s="31">
        <v>0</v>
      </c>
      <c r="J80" s="32">
        <v>0</v>
      </c>
      <c r="K80" s="33">
        <v>0</v>
      </c>
      <c r="L80" s="30">
        <v>2086</v>
      </c>
      <c r="M80" s="31">
        <v>156.6</v>
      </c>
      <c r="N80" s="31">
        <v>156.60000000000036</v>
      </c>
      <c r="O80" s="36">
        <f t="shared" si="10"/>
        <v>1.010549668636587E-12</v>
      </c>
      <c r="P80" s="30">
        <v>2086</v>
      </c>
      <c r="Q80">
        <v>0</v>
      </c>
      <c r="R80" s="15">
        <v>0</v>
      </c>
      <c r="S80" s="36">
        <f t="shared" si="11"/>
        <v>0</v>
      </c>
      <c r="T80" s="30">
        <v>2086</v>
      </c>
      <c r="U80">
        <v>27.72</v>
      </c>
      <c r="V80" s="15">
        <v>26.069999999999993</v>
      </c>
      <c r="W80" s="36">
        <f>(V80-U80)/0.36-(V79-U79)/0.36</f>
        <v>-3.907985046680551E-14</v>
      </c>
      <c r="X80" s="30">
        <v>2086</v>
      </c>
      <c r="Y80">
        <v>0</v>
      </c>
      <c r="Z80" s="15">
        <v>0</v>
      </c>
      <c r="AA80" s="36">
        <f>(Z80-Y80)/0.36-(Z79-Y79)/0.36</f>
        <v>0</v>
      </c>
      <c r="AB80">
        <v>852</v>
      </c>
      <c r="AC80" s="40">
        <f t="shared" si="12"/>
        <v>1.010549668636587E-12</v>
      </c>
      <c r="AD80" s="41">
        <f t="shared" si="13"/>
        <v>0</v>
      </c>
      <c r="AE80" s="41">
        <f t="shared" si="14"/>
        <v>4.9999999999999609</v>
      </c>
      <c r="AF80" s="36">
        <f t="shared" si="15"/>
        <v>0</v>
      </c>
    </row>
    <row r="81" spans="1:32" x14ac:dyDescent="0.2">
      <c r="A81">
        <v>2087</v>
      </c>
      <c r="B81">
        <f t="shared" si="9"/>
        <v>925</v>
      </c>
      <c r="C81">
        <f t="shared" si="8"/>
        <v>864</v>
      </c>
      <c r="D81" s="30">
        <v>0</v>
      </c>
      <c r="E81" s="31">
        <v>0</v>
      </c>
      <c r="F81" s="32">
        <v>5</v>
      </c>
      <c r="G81" s="33">
        <v>0</v>
      </c>
      <c r="H81" s="30">
        <v>0</v>
      </c>
      <c r="I81" s="31">
        <v>0</v>
      </c>
      <c r="J81" s="32">
        <v>0</v>
      </c>
      <c r="K81" s="33">
        <v>0</v>
      </c>
      <c r="L81" s="30">
        <v>2087</v>
      </c>
      <c r="M81" s="31">
        <v>156.6</v>
      </c>
      <c r="N81" s="31">
        <v>156.60000000000036</v>
      </c>
      <c r="O81" s="36">
        <f t="shared" si="10"/>
        <v>0</v>
      </c>
      <c r="P81" s="30">
        <v>2087</v>
      </c>
      <c r="Q81">
        <v>0</v>
      </c>
      <c r="R81" s="15">
        <v>0</v>
      </c>
      <c r="S81" s="36">
        <f t="shared" si="11"/>
        <v>0</v>
      </c>
      <c r="T81" s="30">
        <v>2087</v>
      </c>
      <c r="U81">
        <v>29.52</v>
      </c>
      <c r="V81" s="15">
        <v>27.870000000000005</v>
      </c>
      <c r="W81" s="36">
        <f>(V81-U81)/0.36-(V80-U80)/0.36</f>
        <v>2.9309887850104133E-14</v>
      </c>
      <c r="X81" s="30">
        <v>2087</v>
      </c>
      <c r="Y81">
        <v>0</v>
      </c>
      <c r="Z81" s="15">
        <v>0</v>
      </c>
      <c r="AA81" s="36">
        <f>(Z81-Y81)/0.36-(Z80-Y80)/0.36</f>
        <v>0</v>
      </c>
      <c r="AB81">
        <v>864</v>
      </c>
      <c r="AC81" s="40">
        <f t="shared" si="12"/>
        <v>0</v>
      </c>
      <c r="AD81" s="41">
        <f t="shared" si="13"/>
        <v>0</v>
      </c>
      <c r="AE81" s="41">
        <f t="shared" si="14"/>
        <v>5.0000000000000293</v>
      </c>
      <c r="AF81" s="36">
        <f t="shared" si="15"/>
        <v>0</v>
      </c>
    </row>
    <row r="82" spans="1:32" x14ac:dyDescent="0.2">
      <c r="A82">
        <v>2088</v>
      </c>
      <c r="B82">
        <f t="shared" si="9"/>
        <v>937</v>
      </c>
      <c r="C82">
        <f t="shared" si="8"/>
        <v>876</v>
      </c>
      <c r="D82" s="30">
        <v>0</v>
      </c>
      <c r="E82" s="31">
        <v>0</v>
      </c>
      <c r="F82" s="32">
        <v>5</v>
      </c>
      <c r="G82" s="33">
        <v>0</v>
      </c>
      <c r="H82" s="30">
        <v>0</v>
      </c>
      <c r="I82" s="31">
        <v>0</v>
      </c>
      <c r="J82" s="32">
        <v>0</v>
      </c>
      <c r="K82" s="33">
        <v>0</v>
      </c>
      <c r="L82" s="30">
        <v>2088</v>
      </c>
      <c r="M82" s="31">
        <v>156.6</v>
      </c>
      <c r="N82" s="31">
        <v>156.59999999999945</v>
      </c>
      <c r="O82" s="36">
        <f t="shared" si="10"/>
        <v>-1.010549668636587E-12</v>
      </c>
      <c r="P82" s="30">
        <v>2088</v>
      </c>
      <c r="Q82">
        <v>0</v>
      </c>
      <c r="R82" s="15">
        <v>0</v>
      </c>
      <c r="S82" s="36">
        <f t="shared" si="11"/>
        <v>0</v>
      </c>
      <c r="T82" s="30">
        <v>2088</v>
      </c>
      <c r="U82">
        <v>31.32</v>
      </c>
      <c r="V82" s="15">
        <v>29.669999999999959</v>
      </c>
      <c r="W82" s="36">
        <f>(V82-U82)/0.36-(V81-U81)/0.36</f>
        <v>-1.2789769243681803E-13</v>
      </c>
      <c r="X82" s="30">
        <v>2088</v>
      </c>
      <c r="Y82">
        <v>0</v>
      </c>
      <c r="Z82" s="15">
        <v>0</v>
      </c>
      <c r="AA82" s="36">
        <f>(Z82-Y82)/0.36-(Z81-Y81)/0.36</f>
        <v>0</v>
      </c>
      <c r="AB82">
        <v>876</v>
      </c>
      <c r="AC82" s="40">
        <f t="shared" si="12"/>
        <v>-1.010549668636587E-12</v>
      </c>
      <c r="AD82" s="41">
        <f t="shared" si="13"/>
        <v>0</v>
      </c>
      <c r="AE82" s="41">
        <f t="shared" si="14"/>
        <v>4.9999999999998721</v>
      </c>
      <c r="AF82" s="36">
        <f t="shared" si="15"/>
        <v>0</v>
      </c>
    </row>
    <row r="83" spans="1:32" x14ac:dyDescent="0.2">
      <c r="A83">
        <v>2089</v>
      </c>
      <c r="B83">
        <f t="shared" si="9"/>
        <v>949</v>
      </c>
      <c r="C83">
        <f t="shared" si="8"/>
        <v>888</v>
      </c>
      <c r="D83" s="30">
        <v>0</v>
      </c>
      <c r="E83" s="31">
        <v>0</v>
      </c>
      <c r="F83" s="32">
        <v>5</v>
      </c>
      <c r="G83" s="33">
        <v>0</v>
      </c>
      <c r="H83" s="30">
        <v>0</v>
      </c>
      <c r="I83" s="31">
        <v>0</v>
      </c>
      <c r="J83" s="32">
        <v>0</v>
      </c>
      <c r="K83" s="33">
        <v>0</v>
      </c>
      <c r="L83" s="30">
        <v>2089</v>
      </c>
      <c r="M83" s="31">
        <v>156.6</v>
      </c>
      <c r="N83" s="31">
        <v>156.60000000000036</v>
      </c>
      <c r="O83" s="36">
        <f t="shared" si="10"/>
        <v>1.010549668636587E-12</v>
      </c>
      <c r="P83" s="30">
        <v>2089</v>
      </c>
      <c r="Q83">
        <v>0</v>
      </c>
      <c r="R83" s="15">
        <v>0</v>
      </c>
      <c r="S83" s="36">
        <f t="shared" si="11"/>
        <v>0</v>
      </c>
      <c r="T83" s="30">
        <v>2089</v>
      </c>
      <c r="U83">
        <v>33.119999999999997</v>
      </c>
      <c r="V83" s="15">
        <v>31.470000000000027</v>
      </c>
      <c r="W83" s="36">
        <f>(V83-U83)/0.36-(V82-U82)/0.36</f>
        <v>1.971756091734278E-13</v>
      </c>
      <c r="X83" s="30">
        <v>2089</v>
      </c>
      <c r="Y83">
        <v>0</v>
      </c>
      <c r="Z83" s="15">
        <v>0</v>
      </c>
      <c r="AA83" s="36">
        <f>(Z83-Y83)/0.36-(Z82-Y82)/0.36</f>
        <v>0</v>
      </c>
      <c r="AB83">
        <v>888</v>
      </c>
      <c r="AC83" s="40">
        <f t="shared" si="12"/>
        <v>1.010549668636587E-12</v>
      </c>
      <c r="AD83" s="41">
        <f t="shared" si="13"/>
        <v>0</v>
      </c>
      <c r="AE83" s="41">
        <f t="shared" si="14"/>
        <v>5.0000000000001972</v>
      </c>
      <c r="AF83" s="36">
        <f t="shared" si="15"/>
        <v>0</v>
      </c>
    </row>
    <row r="84" spans="1:32" x14ac:dyDescent="0.2">
      <c r="A84">
        <v>2090</v>
      </c>
      <c r="B84">
        <f t="shared" si="9"/>
        <v>961</v>
      </c>
      <c r="C84">
        <f t="shared" si="8"/>
        <v>900</v>
      </c>
      <c r="D84" s="30">
        <v>0</v>
      </c>
      <c r="E84" s="31">
        <v>0</v>
      </c>
      <c r="F84" s="32">
        <v>6</v>
      </c>
      <c r="G84" s="33">
        <v>0</v>
      </c>
      <c r="H84" s="30">
        <v>0</v>
      </c>
      <c r="I84" s="31">
        <v>0</v>
      </c>
      <c r="J84" s="32">
        <v>0</v>
      </c>
      <c r="K84" s="33">
        <v>0</v>
      </c>
      <c r="L84" s="30">
        <v>2090</v>
      </c>
      <c r="M84" s="31">
        <v>156.6</v>
      </c>
      <c r="N84" s="31">
        <v>156.59999999999945</v>
      </c>
      <c r="O84" s="36">
        <f t="shared" si="10"/>
        <v>-1.010549668636587E-12</v>
      </c>
      <c r="P84" s="30">
        <v>2090</v>
      </c>
      <c r="Q84">
        <v>0</v>
      </c>
      <c r="R84" s="15">
        <v>0</v>
      </c>
      <c r="S84" s="36">
        <f t="shared" si="11"/>
        <v>0</v>
      </c>
      <c r="T84" s="30">
        <v>2090</v>
      </c>
      <c r="U84">
        <v>35.28</v>
      </c>
      <c r="V84" s="15">
        <v>33.300000000000011</v>
      </c>
      <c r="W84" s="36">
        <f>(V84-U84)/0.36-(V83-U83)/0.36</f>
        <v>-0.91666666666672114</v>
      </c>
      <c r="X84" s="30">
        <v>2090</v>
      </c>
      <c r="Y84">
        <v>0</v>
      </c>
      <c r="Z84" s="15">
        <v>0</v>
      </c>
      <c r="AA84" s="36">
        <f>(Z84-Y84)/0.36-(Z83-Y83)/0.36</f>
        <v>0</v>
      </c>
      <c r="AB84">
        <v>900</v>
      </c>
      <c r="AC84" s="40">
        <f t="shared" si="12"/>
        <v>-1.010549668636587E-12</v>
      </c>
      <c r="AD84" s="41">
        <f t="shared" si="13"/>
        <v>0</v>
      </c>
      <c r="AE84" s="41">
        <f t="shared" si="14"/>
        <v>5.0833333333332789</v>
      </c>
      <c r="AF84" s="36">
        <f t="shared" si="15"/>
        <v>0</v>
      </c>
    </row>
    <row r="85" spans="1:32" x14ac:dyDescent="0.2">
      <c r="A85">
        <v>2091</v>
      </c>
      <c r="B85">
        <f t="shared" si="9"/>
        <v>973</v>
      </c>
      <c r="C85">
        <f t="shared" si="8"/>
        <v>912</v>
      </c>
      <c r="D85" s="30">
        <v>0</v>
      </c>
      <c r="E85" s="31">
        <v>0</v>
      </c>
      <c r="F85" s="32">
        <v>5</v>
      </c>
      <c r="G85" s="33">
        <v>0</v>
      </c>
      <c r="H85" s="30">
        <v>0</v>
      </c>
      <c r="I85" s="31">
        <v>0</v>
      </c>
      <c r="J85" s="32">
        <v>0</v>
      </c>
      <c r="K85" s="33">
        <v>0</v>
      </c>
      <c r="L85" s="30">
        <v>2091</v>
      </c>
      <c r="M85" s="31">
        <v>156.6</v>
      </c>
      <c r="N85" s="31">
        <v>156.60000000000036</v>
      </c>
      <c r="O85" s="36">
        <f t="shared" si="10"/>
        <v>1.010549668636587E-12</v>
      </c>
      <c r="P85" s="30">
        <v>2091</v>
      </c>
      <c r="Q85">
        <v>0</v>
      </c>
      <c r="R85" s="15">
        <v>0</v>
      </c>
      <c r="S85" s="36">
        <f t="shared" si="11"/>
        <v>0</v>
      </c>
      <c r="T85" s="30">
        <v>2091</v>
      </c>
      <c r="U85">
        <v>37.08</v>
      </c>
      <c r="V85" s="15">
        <v>35.430000000000007</v>
      </c>
      <c r="W85" s="36">
        <f>(V85-U85)/0.36-(V84-U84)/0.36</f>
        <v>0.91666666666666163</v>
      </c>
      <c r="X85" s="30">
        <v>2091</v>
      </c>
      <c r="Y85">
        <v>0</v>
      </c>
      <c r="Z85" s="15">
        <v>0</v>
      </c>
      <c r="AA85" s="36">
        <f>(Z85-Y85)/0.36-(Z84-Y84)/0.36</f>
        <v>0</v>
      </c>
      <c r="AB85">
        <v>912</v>
      </c>
      <c r="AC85" s="40">
        <f t="shared" si="12"/>
        <v>1.010549668636587E-12</v>
      </c>
      <c r="AD85" s="41">
        <f t="shared" si="13"/>
        <v>0</v>
      </c>
      <c r="AE85" s="41">
        <f t="shared" si="14"/>
        <v>5.9166666666666616</v>
      </c>
      <c r="AF85" s="36">
        <f t="shared" si="15"/>
        <v>0</v>
      </c>
    </row>
    <row r="86" spans="1:32" x14ac:dyDescent="0.2">
      <c r="A86">
        <v>2092</v>
      </c>
      <c r="B86">
        <f t="shared" si="9"/>
        <v>985</v>
      </c>
      <c r="C86">
        <f t="shared" si="8"/>
        <v>924</v>
      </c>
      <c r="D86" s="30">
        <v>0</v>
      </c>
      <c r="E86" s="31">
        <v>0</v>
      </c>
      <c r="F86" s="32">
        <v>5</v>
      </c>
      <c r="G86" s="33">
        <v>0</v>
      </c>
      <c r="H86" s="30">
        <v>0</v>
      </c>
      <c r="I86" s="31">
        <v>0</v>
      </c>
      <c r="J86" s="32">
        <v>0</v>
      </c>
      <c r="K86" s="33">
        <v>0</v>
      </c>
      <c r="L86" s="30">
        <v>2092</v>
      </c>
      <c r="M86" s="31">
        <v>156.6</v>
      </c>
      <c r="N86" s="31">
        <v>156.60000000000036</v>
      </c>
      <c r="O86" s="36">
        <f t="shared" si="10"/>
        <v>0</v>
      </c>
      <c r="P86" s="30">
        <v>2092</v>
      </c>
      <c r="Q86">
        <v>0</v>
      </c>
      <c r="R86" s="15">
        <v>0</v>
      </c>
      <c r="S86" s="36">
        <f t="shared" si="11"/>
        <v>0</v>
      </c>
      <c r="T86" s="30">
        <v>2092</v>
      </c>
      <c r="U86">
        <v>38.880000000000003</v>
      </c>
      <c r="V86" s="15">
        <v>37.229999999999961</v>
      </c>
      <c r="W86" s="36">
        <f>(V86-U86)/0.36-(V85-U85)/0.36</f>
        <v>-1.3766765505351941E-13</v>
      </c>
      <c r="X86" s="30">
        <v>2092</v>
      </c>
      <c r="Y86">
        <v>0</v>
      </c>
      <c r="Z86" s="15">
        <v>0</v>
      </c>
      <c r="AA86" s="36">
        <f>(Z86-Y86)/0.36-(Z85-Y85)/0.36</f>
        <v>0</v>
      </c>
      <c r="AB86">
        <v>924</v>
      </c>
      <c r="AC86" s="40">
        <f t="shared" si="12"/>
        <v>0</v>
      </c>
      <c r="AD86" s="41">
        <f t="shared" si="13"/>
        <v>0</v>
      </c>
      <c r="AE86" s="41">
        <f t="shared" si="14"/>
        <v>4.9999999999998623</v>
      </c>
      <c r="AF86" s="36">
        <f t="shared" si="15"/>
        <v>0</v>
      </c>
    </row>
    <row r="87" spans="1:32" x14ac:dyDescent="0.2">
      <c r="A87">
        <v>2093</v>
      </c>
      <c r="B87">
        <f t="shared" si="9"/>
        <v>997</v>
      </c>
      <c r="C87">
        <f t="shared" si="8"/>
        <v>936</v>
      </c>
      <c r="D87" s="30">
        <v>0</v>
      </c>
      <c r="E87" s="31">
        <v>0</v>
      </c>
      <c r="F87" s="32">
        <v>6</v>
      </c>
      <c r="G87" s="33">
        <v>0</v>
      </c>
      <c r="H87" s="30">
        <v>0</v>
      </c>
      <c r="I87" s="31">
        <v>0</v>
      </c>
      <c r="J87" s="32">
        <v>0</v>
      </c>
      <c r="K87" s="33">
        <v>0</v>
      </c>
      <c r="L87" s="30">
        <v>2093</v>
      </c>
      <c r="M87" s="31">
        <v>156.6</v>
      </c>
      <c r="N87" s="31">
        <v>156.59999999999945</v>
      </c>
      <c r="O87" s="36">
        <f t="shared" si="10"/>
        <v>-1.010549668636587E-12</v>
      </c>
      <c r="P87" s="30">
        <v>2093</v>
      </c>
      <c r="Q87">
        <v>0</v>
      </c>
      <c r="R87" s="15">
        <v>0</v>
      </c>
      <c r="S87" s="36">
        <f t="shared" si="11"/>
        <v>0</v>
      </c>
      <c r="T87" s="30">
        <v>2093</v>
      </c>
      <c r="U87">
        <v>41.04</v>
      </c>
      <c r="V87" s="15">
        <v>39.06</v>
      </c>
      <c r="W87" s="36">
        <f>(V87-U87)/0.36-(V86-U86)/0.36</f>
        <v>-0.91666666666654351</v>
      </c>
      <c r="X87" s="30">
        <v>2093</v>
      </c>
      <c r="Y87">
        <v>0</v>
      </c>
      <c r="Z87" s="15">
        <v>0</v>
      </c>
      <c r="AA87" s="36">
        <f>(Z87-Y87)/0.36-(Z86-Y86)/0.36</f>
        <v>0</v>
      </c>
      <c r="AB87">
        <v>936</v>
      </c>
      <c r="AC87" s="40">
        <f t="shared" si="12"/>
        <v>-1.010549668636587E-12</v>
      </c>
      <c r="AD87" s="41">
        <f t="shared" si="13"/>
        <v>0</v>
      </c>
      <c r="AE87" s="41">
        <f t="shared" si="14"/>
        <v>5.0833333333334565</v>
      </c>
      <c r="AF87" s="36">
        <f t="shared" si="15"/>
        <v>0</v>
      </c>
    </row>
    <row r="88" spans="1:32" x14ac:dyDescent="0.2">
      <c r="A88">
        <v>2094</v>
      </c>
      <c r="B88">
        <f t="shared" si="9"/>
        <v>1009</v>
      </c>
      <c r="C88">
        <f t="shared" si="8"/>
        <v>948</v>
      </c>
      <c r="D88" s="30">
        <v>0</v>
      </c>
      <c r="E88" s="31">
        <v>0</v>
      </c>
      <c r="F88" s="32">
        <v>5</v>
      </c>
      <c r="G88" s="33">
        <v>0</v>
      </c>
      <c r="H88" s="30">
        <v>0</v>
      </c>
      <c r="I88" s="31">
        <v>0</v>
      </c>
      <c r="J88" s="32">
        <v>0</v>
      </c>
      <c r="K88" s="33">
        <v>0</v>
      </c>
      <c r="L88" s="30">
        <v>2094</v>
      </c>
      <c r="M88" s="31">
        <v>156.6</v>
      </c>
      <c r="N88" s="31">
        <v>156.60000000000036</v>
      </c>
      <c r="O88" s="36">
        <f t="shared" si="10"/>
        <v>1.010549668636587E-12</v>
      </c>
      <c r="P88" s="30">
        <v>2094</v>
      </c>
      <c r="Q88">
        <v>0</v>
      </c>
      <c r="R88" s="15">
        <v>0</v>
      </c>
      <c r="S88" s="36">
        <f t="shared" si="11"/>
        <v>0</v>
      </c>
      <c r="T88" s="30">
        <v>2094</v>
      </c>
      <c r="U88">
        <v>42.84</v>
      </c>
      <c r="V88" s="15">
        <v>41.190000000000055</v>
      </c>
      <c r="W88" s="36">
        <f>(V88-U88)/0.36-(V87-U87)/0.36</f>
        <v>0.9166666666667993</v>
      </c>
      <c r="X88" s="30">
        <v>2094</v>
      </c>
      <c r="Y88">
        <v>0</v>
      </c>
      <c r="Z88" s="15">
        <v>0</v>
      </c>
      <c r="AA88" s="36">
        <f>(Z88-Y88)/0.36-(Z87-Y87)/0.36</f>
        <v>0</v>
      </c>
      <c r="AB88">
        <v>948</v>
      </c>
      <c r="AC88" s="40">
        <f t="shared" si="12"/>
        <v>1.010549668636587E-12</v>
      </c>
      <c r="AD88" s="41">
        <f t="shared" si="13"/>
        <v>0</v>
      </c>
      <c r="AE88" s="41">
        <f t="shared" si="14"/>
        <v>5.9166666666667993</v>
      </c>
      <c r="AF88" s="36">
        <f t="shared" si="15"/>
        <v>0</v>
      </c>
    </row>
    <row r="89" spans="1:32" x14ac:dyDescent="0.2">
      <c r="A89">
        <v>2095</v>
      </c>
      <c r="B89">
        <f t="shared" si="9"/>
        <v>1021</v>
      </c>
      <c r="C89">
        <f t="shared" ref="C89:C152" si="16">B89-$B$9</f>
        <v>960</v>
      </c>
      <c r="D89" s="30">
        <v>0</v>
      </c>
      <c r="E89" s="31">
        <v>0</v>
      </c>
      <c r="F89" s="32">
        <v>6</v>
      </c>
      <c r="G89" s="33">
        <v>0</v>
      </c>
      <c r="H89" s="30">
        <v>1</v>
      </c>
      <c r="I89" s="31">
        <v>0</v>
      </c>
      <c r="J89" s="32">
        <v>0</v>
      </c>
      <c r="K89" s="33">
        <v>0</v>
      </c>
      <c r="L89" s="30">
        <v>2095</v>
      </c>
      <c r="M89" s="31">
        <v>156.6</v>
      </c>
      <c r="N89" s="31">
        <v>156.59999999999945</v>
      </c>
      <c r="O89" s="36">
        <f>(N89-M89)/0.9-(N88-M88)/0.9+O9</f>
        <v>-1.010549668636587E-12</v>
      </c>
      <c r="P89" s="30">
        <v>2095</v>
      </c>
      <c r="Q89">
        <v>0</v>
      </c>
      <c r="R89" s="15">
        <v>0</v>
      </c>
      <c r="S89" s="36">
        <f>(R89-Q89)/0.9-(R88-Q88)/0.9+S9</f>
        <v>0</v>
      </c>
      <c r="T89" s="30">
        <v>2095</v>
      </c>
      <c r="U89">
        <v>45</v>
      </c>
      <c r="V89" s="15">
        <v>43.019999999999982</v>
      </c>
      <c r="W89" s="36">
        <f>(V89-U89)/0.36-(V88-U88)/0.36+W9</f>
        <v>-0.91666666666685881</v>
      </c>
      <c r="X89" s="30">
        <v>2095</v>
      </c>
      <c r="Y89">
        <v>0</v>
      </c>
      <c r="Z89" s="15">
        <v>0</v>
      </c>
      <c r="AA89" s="36">
        <f>(Z89-Y89)/0.36-(Z88-Y88)/0.36+AA9</f>
        <v>0</v>
      </c>
      <c r="AB89">
        <v>960</v>
      </c>
      <c r="AC89" s="40">
        <f t="shared" si="12"/>
        <v>-1.010549668636587E-12</v>
      </c>
      <c r="AD89" s="41">
        <f t="shared" si="13"/>
        <v>0</v>
      </c>
      <c r="AE89" s="41">
        <f t="shared" si="14"/>
        <v>5.0833333333331412</v>
      </c>
      <c r="AF89" s="36">
        <f t="shared" si="15"/>
        <v>0</v>
      </c>
    </row>
    <row r="90" spans="1:32" x14ac:dyDescent="0.2">
      <c r="A90">
        <v>2096</v>
      </c>
      <c r="B90">
        <f t="shared" si="9"/>
        <v>1033</v>
      </c>
      <c r="C90">
        <f t="shared" si="16"/>
        <v>972</v>
      </c>
      <c r="D90" s="30">
        <v>0</v>
      </c>
      <c r="E90" s="31">
        <v>0</v>
      </c>
      <c r="F90" s="32">
        <v>8</v>
      </c>
      <c r="G90" s="33">
        <v>0</v>
      </c>
      <c r="H90" s="30">
        <v>1</v>
      </c>
      <c r="I90" s="31">
        <v>0</v>
      </c>
      <c r="J90" s="32">
        <v>0</v>
      </c>
      <c r="K90" s="33">
        <v>0</v>
      </c>
      <c r="L90" s="30">
        <v>2096</v>
      </c>
      <c r="M90" s="31">
        <v>155.69999999999999</v>
      </c>
      <c r="N90" s="31">
        <v>155.70000000000073</v>
      </c>
      <c r="O90" s="36">
        <f t="shared" ref="O90:O153" si="17">(N90-M90)/0.9-(N89-M89)/0.9+O10</f>
        <v>1.4210854715202004E-12</v>
      </c>
      <c r="P90" s="30">
        <v>2096</v>
      </c>
      <c r="Q90">
        <v>0</v>
      </c>
      <c r="R90" s="15">
        <v>0</v>
      </c>
      <c r="S90" s="36">
        <f t="shared" ref="S90:S153" si="18">(R90-Q90)/0.9-(R89-Q89)/0.9+S10</f>
        <v>0</v>
      </c>
      <c r="T90" s="30">
        <v>2096</v>
      </c>
      <c r="U90">
        <v>47.88</v>
      </c>
      <c r="V90" s="15">
        <v>45.899999999999977</v>
      </c>
      <c r="W90" s="36">
        <f>(V90-U90)/0.36-(V89-U89)/0.36+W10</f>
        <v>-1.9539925233402755E-14</v>
      </c>
      <c r="X90" s="30">
        <v>2096</v>
      </c>
      <c r="Y90">
        <v>0</v>
      </c>
      <c r="Z90" s="15">
        <v>0</v>
      </c>
      <c r="AA90" s="36">
        <f>(Z90-Y90)/0.36-(Z89-Y89)/0.36+AA10</f>
        <v>0</v>
      </c>
      <c r="AB90">
        <v>972</v>
      </c>
      <c r="AC90" s="40">
        <f t="shared" si="12"/>
        <v>1.4210854715202004E-12</v>
      </c>
      <c r="AD90" s="41">
        <f t="shared" si="13"/>
        <v>0</v>
      </c>
      <c r="AE90" s="41">
        <f t="shared" si="14"/>
        <v>7.9999999999999805</v>
      </c>
      <c r="AF90" s="36">
        <f t="shared" si="15"/>
        <v>0</v>
      </c>
    </row>
    <row r="91" spans="1:32" x14ac:dyDescent="0.2">
      <c r="A91">
        <v>2097</v>
      </c>
      <c r="B91">
        <f t="shared" si="9"/>
        <v>1045</v>
      </c>
      <c r="C91">
        <f t="shared" si="16"/>
        <v>984</v>
      </c>
      <c r="D91" s="30">
        <v>0</v>
      </c>
      <c r="E91" s="31">
        <v>0</v>
      </c>
      <c r="F91" s="32">
        <v>8</v>
      </c>
      <c r="G91" s="33">
        <v>0</v>
      </c>
      <c r="H91" s="30">
        <v>1</v>
      </c>
      <c r="I91" s="31">
        <v>0</v>
      </c>
      <c r="J91" s="32">
        <v>0</v>
      </c>
      <c r="K91" s="33">
        <v>0</v>
      </c>
      <c r="L91" s="30">
        <v>2097</v>
      </c>
      <c r="M91" s="31">
        <v>154.80000000000001</v>
      </c>
      <c r="N91" s="31">
        <v>154.79999999999927</v>
      </c>
      <c r="O91" s="36">
        <f t="shared" si="17"/>
        <v>-1.6418964953067593E-12</v>
      </c>
      <c r="P91" s="30">
        <v>2097</v>
      </c>
      <c r="Q91">
        <v>0</v>
      </c>
      <c r="R91" s="15">
        <v>0</v>
      </c>
      <c r="S91" s="36">
        <f t="shared" si="18"/>
        <v>0</v>
      </c>
      <c r="T91" s="30">
        <v>2097</v>
      </c>
      <c r="U91">
        <v>50.76</v>
      </c>
      <c r="V91" s="15">
        <v>48.779999999999973</v>
      </c>
      <c r="W91" s="36">
        <f>(V91-U91)/0.36-(V90-U90)/0.36+W11</f>
        <v>0</v>
      </c>
      <c r="X91" s="30">
        <v>2097</v>
      </c>
      <c r="Y91">
        <v>0</v>
      </c>
      <c r="Z91" s="15">
        <v>0</v>
      </c>
      <c r="AA91" s="36">
        <f>(Z91-Y91)/0.36-(Z90-Y90)/0.36+AA11</f>
        <v>0</v>
      </c>
      <c r="AB91">
        <v>984</v>
      </c>
      <c r="AC91" s="40">
        <f t="shared" si="12"/>
        <v>-1.6418964953067593E-12</v>
      </c>
      <c r="AD91" s="41">
        <f t="shared" si="13"/>
        <v>0</v>
      </c>
      <c r="AE91" s="41">
        <f t="shared" si="14"/>
        <v>8</v>
      </c>
      <c r="AF91" s="36">
        <f t="shared" si="15"/>
        <v>0</v>
      </c>
    </row>
    <row r="92" spans="1:32" x14ac:dyDescent="0.2">
      <c r="A92">
        <v>2098</v>
      </c>
      <c r="B92">
        <f t="shared" si="9"/>
        <v>1057</v>
      </c>
      <c r="C92">
        <f t="shared" si="16"/>
        <v>996</v>
      </c>
      <c r="D92" s="30">
        <v>0</v>
      </c>
      <c r="E92" s="31">
        <v>0</v>
      </c>
      <c r="F92" s="32">
        <v>8</v>
      </c>
      <c r="G92" s="33">
        <v>0</v>
      </c>
      <c r="H92" s="30">
        <v>1</v>
      </c>
      <c r="I92" s="31">
        <v>0</v>
      </c>
      <c r="J92" s="32">
        <v>0</v>
      </c>
      <c r="K92" s="33">
        <v>0</v>
      </c>
      <c r="L92" s="30">
        <v>2098</v>
      </c>
      <c r="M92" s="31">
        <v>153.9</v>
      </c>
      <c r="N92" s="31">
        <v>153.90000000000055</v>
      </c>
      <c r="O92" s="36">
        <f t="shared" si="17"/>
        <v>1.4208387552925058E-12</v>
      </c>
      <c r="P92" s="30">
        <v>2098</v>
      </c>
      <c r="Q92">
        <v>0</v>
      </c>
      <c r="R92" s="15">
        <v>0</v>
      </c>
      <c r="S92" s="36">
        <f t="shared" si="18"/>
        <v>0</v>
      </c>
      <c r="T92" s="30">
        <v>2098</v>
      </c>
      <c r="U92">
        <v>53.64</v>
      </c>
      <c r="V92" s="15">
        <v>51.660000000000082</v>
      </c>
      <c r="W92" s="36">
        <f>(V92-U92)/0.36-(V91-U91)/0.36+W12</f>
        <v>2.957634137601417E-13</v>
      </c>
      <c r="X92" s="30">
        <v>2098</v>
      </c>
      <c r="Y92">
        <v>0</v>
      </c>
      <c r="Z92" s="15">
        <v>0</v>
      </c>
      <c r="AA92" s="36">
        <f>(Z92-Y92)/0.36-(Z91-Y91)/0.36+AA12</f>
        <v>0</v>
      </c>
      <c r="AB92">
        <v>996</v>
      </c>
      <c r="AC92" s="40">
        <f t="shared" si="12"/>
        <v>1.4208387552925058E-12</v>
      </c>
      <c r="AD92" s="41">
        <f t="shared" si="13"/>
        <v>0</v>
      </c>
      <c r="AE92" s="41">
        <f t="shared" si="14"/>
        <v>8.0000000000002949</v>
      </c>
      <c r="AF92" s="36">
        <f t="shared" si="15"/>
        <v>0</v>
      </c>
    </row>
    <row r="93" spans="1:32" x14ac:dyDescent="0.2">
      <c r="A93">
        <v>2099</v>
      </c>
      <c r="B93">
        <f t="shared" si="9"/>
        <v>1069</v>
      </c>
      <c r="C93">
        <f t="shared" si="16"/>
        <v>1008</v>
      </c>
      <c r="D93" s="30">
        <v>0</v>
      </c>
      <c r="E93" s="31">
        <v>0</v>
      </c>
      <c r="F93" s="32">
        <v>8</v>
      </c>
      <c r="G93" s="33">
        <v>0</v>
      </c>
      <c r="H93" s="30">
        <v>1</v>
      </c>
      <c r="I93" s="31">
        <v>0</v>
      </c>
      <c r="J93" s="32">
        <v>0</v>
      </c>
      <c r="K93" s="33">
        <v>0</v>
      </c>
      <c r="L93" s="30">
        <v>2099</v>
      </c>
      <c r="M93" s="31">
        <v>153</v>
      </c>
      <c r="N93" s="31">
        <v>153</v>
      </c>
      <c r="O93" s="36">
        <f t="shared" si="17"/>
        <v>-6.0050729820836243E-13</v>
      </c>
      <c r="P93" s="30">
        <v>2099</v>
      </c>
      <c r="Q93">
        <v>0</v>
      </c>
      <c r="R93" s="15">
        <v>0</v>
      </c>
      <c r="S93" s="36">
        <f t="shared" si="18"/>
        <v>0</v>
      </c>
      <c r="T93" s="30">
        <v>2099</v>
      </c>
      <c r="U93">
        <v>56.52</v>
      </c>
      <c r="V93" s="15">
        <v>54.869999999999891</v>
      </c>
      <c r="W93" s="36">
        <f>(V93-U93)/0.36-(V92-U92)/0.36+W13</f>
        <v>0.91666666666612873</v>
      </c>
      <c r="X93" s="30">
        <v>2099</v>
      </c>
      <c r="Y93">
        <v>0</v>
      </c>
      <c r="Z93" s="15">
        <v>0</v>
      </c>
      <c r="AA93" s="36">
        <f>(Z93-Y93)/0.36-(Z92-Y92)/0.36+AA13</f>
        <v>0</v>
      </c>
      <c r="AB93">
        <v>1008</v>
      </c>
      <c r="AC93" s="40">
        <f t="shared" si="12"/>
        <v>-6.0050729820836243E-13</v>
      </c>
      <c r="AD93" s="41">
        <f t="shared" si="13"/>
        <v>0</v>
      </c>
      <c r="AE93" s="41">
        <f t="shared" si="14"/>
        <v>8.9166666666661278</v>
      </c>
      <c r="AF93" s="36">
        <f t="shared" si="15"/>
        <v>0</v>
      </c>
    </row>
    <row r="94" spans="1:32" x14ac:dyDescent="0.2">
      <c r="A94">
        <v>2100</v>
      </c>
      <c r="B94">
        <f t="shared" si="9"/>
        <v>1081</v>
      </c>
      <c r="C94">
        <f t="shared" si="16"/>
        <v>1020</v>
      </c>
      <c r="D94" s="30">
        <v>0</v>
      </c>
      <c r="E94" s="31">
        <v>0</v>
      </c>
      <c r="F94" s="32">
        <v>9</v>
      </c>
      <c r="G94" s="33">
        <v>0</v>
      </c>
      <c r="H94" s="30">
        <v>1</v>
      </c>
      <c r="I94" s="31">
        <v>0</v>
      </c>
      <c r="J94" s="32">
        <v>0</v>
      </c>
      <c r="K94" s="33">
        <v>0</v>
      </c>
      <c r="L94" s="30">
        <v>2100</v>
      </c>
      <c r="M94" s="31">
        <v>152.1</v>
      </c>
      <c r="N94" s="31">
        <v>152.09999999999945</v>
      </c>
      <c r="O94" s="36">
        <f t="shared" si="17"/>
        <v>-5.9952043329758453E-13</v>
      </c>
      <c r="P94" s="30">
        <v>2100</v>
      </c>
      <c r="Q94">
        <v>0</v>
      </c>
      <c r="R94" s="15">
        <v>0</v>
      </c>
      <c r="S94" s="36">
        <f t="shared" si="18"/>
        <v>0</v>
      </c>
      <c r="T94" s="30">
        <v>2100</v>
      </c>
      <c r="U94">
        <v>59.76</v>
      </c>
      <c r="V94" s="15">
        <v>57.780000000000086</v>
      </c>
      <c r="W94" s="36">
        <f>(V94-U94)/0.36-(V93-U93)/0.36+W14</f>
        <v>-0.91666666666610919</v>
      </c>
      <c r="X94" s="30">
        <v>2100</v>
      </c>
      <c r="Y94">
        <v>0</v>
      </c>
      <c r="Z94" s="15">
        <v>0</v>
      </c>
      <c r="AA94" s="36">
        <f>(Z94-Y94)/0.36-(Z93-Y93)/0.36+AA14</f>
        <v>0</v>
      </c>
      <c r="AB94">
        <v>1020</v>
      </c>
      <c r="AC94" s="40">
        <f t="shared" si="12"/>
        <v>-5.9952043329758453E-13</v>
      </c>
      <c r="AD94" s="41">
        <f t="shared" si="13"/>
        <v>0</v>
      </c>
      <c r="AE94" s="41">
        <f t="shared" si="14"/>
        <v>8.0833333333338899</v>
      </c>
      <c r="AF94" s="36">
        <f t="shared" si="15"/>
        <v>0</v>
      </c>
    </row>
    <row r="95" spans="1:32" x14ac:dyDescent="0.2">
      <c r="A95">
        <v>2101</v>
      </c>
      <c r="B95">
        <f t="shared" si="9"/>
        <v>1093</v>
      </c>
      <c r="C95">
        <f t="shared" si="16"/>
        <v>1032</v>
      </c>
      <c r="D95" s="30">
        <v>0</v>
      </c>
      <c r="E95" s="31">
        <v>0</v>
      </c>
      <c r="F95" s="32">
        <v>8</v>
      </c>
      <c r="G95" s="33">
        <v>0</v>
      </c>
      <c r="H95" s="30">
        <v>1</v>
      </c>
      <c r="I95" s="31">
        <v>0</v>
      </c>
      <c r="J95" s="32">
        <v>0</v>
      </c>
      <c r="K95" s="33">
        <v>0</v>
      </c>
      <c r="L95" s="30">
        <v>2101</v>
      </c>
      <c r="M95" s="31">
        <v>151.19999999999999</v>
      </c>
      <c r="N95" s="31">
        <v>151.20000000000073</v>
      </c>
      <c r="O95" s="36">
        <f t="shared" si="17"/>
        <v>1.4191117416986446E-12</v>
      </c>
      <c r="P95" s="30">
        <v>2101</v>
      </c>
      <c r="Q95">
        <v>0</v>
      </c>
      <c r="R95" s="15">
        <v>0</v>
      </c>
      <c r="S95" s="36">
        <f t="shared" si="18"/>
        <v>0</v>
      </c>
      <c r="T95" s="30">
        <v>2101</v>
      </c>
      <c r="U95">
        <v>62.64</v>
      </c>
      <c r="V95" s="15">
        <v>60.659999999999968</v>
      </c>
      <c r="W95" s="36">
        <f>(V95-U95)/0.36-(V94-U94)/0.36+W15</f>
        <v>-3.3573144264664734E-13</v>
      </c>
      <c r="X95" s="30">
        <v>2101</v>
      </c>
      <c r="Y95">
        <v>0</v>
      </c>
      <c r="Z95" s="15">
        <v>0</v>
      </c>
      <c r="AA95" s="36">
        <f>(Z95-Y95)/0.36-(Z94-Y94)/0.36+AA15</f>
        <v>0</v>
      </c>
      <c r="AB95">
        <v>1032</v>
      </c>
      <c r="AC95" s="40">
        <f t="shared" si="12"/>
        <v>1.4191117416986446E-12</v>
      </c>
      <c r="AD95" s="41">
        <f t="shared" si="13"/>
        <v>0</v>
      </c>
      <c r="AE95" s="41">
        <f t="shared" si="14"/>
        <v>7.9999999999996643</v>
      </c>
      <c r="AF95" s="36">
        <f t="shared" si="15"/>
        <v>0</v>
      </c>
    </row>
    <row r="96" spans="1:32" x14ac:dyDescent="0.2">
      <c r="A96">
        <v>2102</v>
      </c>
      <c r="B96">
        <f t="shared" si="9"/>
        <v>1105</v>
      </c>
      <c r="C96">
        <f t="shared" si="16"/>
        <v>1044</v>
      </c>
      <c r="D96" s="30">
        <v>0</v>
      </c>
      <c r="E96" s="31">
        <v>0</v>
      </c>
      <c r="F96" s="32">
        <v>9</v>
      </c>
      <c r="G96" s="33">
        <v>0</v>
      </c>
      <c r="H96" s="30">
        <v>1</v>
      </c>
      <c r="I96" s="31">
        <v>0</v>
      </c>
      <c r="J96" s="32">
        <v>0</v>
      </c>
      <c r="K96" s="33">
        <v>0</v>
      </c>
      <c r="L96" s="30">
        <v>2102</v>
      </c>
      <c r="M96" s="31">
        <v>150.30000000000001</v>
      </c>
      <c r="N96" s="31">
        <v>150.29999999999927</v>
      </c>
      <c r="O96" s="36">
        <f t="shared" si="17"/>
        <v>-1.6391826168021201E-12</v>
      </c>
      <c r="P96" s="30">
        <v>2102</v>
      </c>
      <c r="Q96">
        <v>0</v>
      </c>
      <c r="R96" s="15">
        <v>0</v>
      </c>
      <c r="S96" s="36">
        <f t="shared" si="18"/>
        <v>0</v>
      </c>
      <c r="T96" s="30">
        <v>2102</v>
      </c>
      <c r="U96">
        <v>65.88</v>
      </c>
      <c r="V96" s="15">
        <v>63.899999999999977</v>
      </c>
      <c r="W96" s="36">
        <f>(V96-U96)/0.36-(V95-U95)/0.36+W16</f>
        <v>3.9968028886505635E-14</v>
      </c>
      <c r="X96" s="30">
        <v>2102</v>
      </c>
      <c r="Y96">
        <v>0</v>
      </c>
      <c r="Z96" s="15">
        <v>0</v>
      </c>
      <c r="AA96" s="36">
        <f>(Z96-Y96)/0.36-(Z95-Y95)/0.36+AA16</f>
        <v>0</v>
      </c>
      <c r="AB96">
        <v>1044</v>
      </c>
      <c r="AC96" s="40">
        <f t="shared" si="12"/>
        <v>-1.6391826168021201E-12</v>
      </c>
      <c r="AD96" s="41">
        <f t="shared" si="13"/>
        <v>0</v>
      </c>
      <c r="AE96" s="41">
        <f t="shared" si="14"/>
        <v>9.0000000000000391</v>
      </c>
      <c r="AF96" s="36">
        <f t="shared" si="15"/>
        <v>0</v>
      </c>
    </row>
    <row r="97" spans="1:32" x14ac:dyDescent="0.2">
      <c r="A97">
        <v>2103</v>
      </c>
      <c r="B97">
        <f t="shared" si="9"/>
        <v>1117</v>
      </c>
      <c r="C97">
        <f t="shared" si="16"/>
        <v>1056</v>
      </c>
      <c r="D97" s="30">
        <v>0</v>
      </c>
      <c r="E97" s="31">
        <v>0</v>
      </c>
      <c r="F97" s="32">
        <v>8</v>
      </c>
      <c r="G97" s="33">
        <v>0</v>
      </c>
      <c r="H97" s="30">
        <v>1</v>
      </c>
      <c r="I97" s="31">
        <v>0</v>
      </c>
      <c r="J97" s="32">
        <v>0</v>
      </c>
      <c r="K97" s="33">
        <v>0</v>
      </c>
      <c r="L97" s="30">
        <v>2103</v>
      </c>
      <c r="M97" s="31">
        <v>149.4</v>
      </c>
      <c r="N97" s="31">
        <v>149.39999999999964</v>
      </c>
      <c r="O97" s="36">
        <f t="shared" si="17"/>
        <v>4.0856207306205761E-13</v>
      </c>
      <c r="P97" s="30">
        <v>2103</v>
      </c>
      <c r="Q97">
        <v>0</v>
      </c>
      <c r="R97" s="15">
        <v>0</v>
      </c>
      <c r="S97" s="36">
        <f t="shared" si="18"/>
        <v>0</v>
      </c>
      <c r="T97" s="30">
        <v>2103</v>
      </c>
      <c r="U97">
        <v>68.760000000000005</v>
      </c>
      <c r="V97" s="15">
        <v>66.780000000000086</v>
      </c>
      <c r="W97" s="36">
        <f>(V97-U97)/0.36-(V96-U96)/0.36+W17</f>
        <v>2.7622348852673895E-13</v>
      </c>
      <c r="X97" s="30">
        <v>2103</v>
      </c>
      <c r="Y97">
        <v>0</v>
      </c>
      <c r="Z97" s="15">
        <v>0</v>
      </c>
      <c r="AA97" s="36">
        <f>(Z97-Y97)/0.36-(Z96-Y96)/0.36+AA17</f>
        <v>0</v>
      </c>
      <c r="AB97">
        <v>1056</v>
      </c>
      <c r="AC97" s="40">
        <f t="shared" si="12"/>
        <v>4.0856207306205761E-13</v>
      </c>
      <c r="AD97" s="41">
        <f t="shared" si="13"/>
        <v>0</v>
      </c>
      <c r="AE97" s="41">
        <f t="shared" si="14"/>
        <v>8.0000000000002771</v>
      </c>
      <c r="AF97" s="36">
        <f t="shared" si="15"/>
        <v>0</v>
      </c>
    </row>
    <row r="98" spans="1:32" x14ac:dyDescent="0.2">
      <c r="A98">
        <v>2104</v>
      </c>
      <c r="B98">
        <f t="shared" si="9"/>
        <v>1129</v>
      </c>
      <c r="C98">
        <f t="shared" si="16"/>
        <v>1068</v>
      </c>
      <c r="D98" s="30">
        <v>0</v>
      </c>
      <c r="E98" s="31">
        <v>0</v>
      </c>
      <c r="F98" s="32">
        <v>9</v>
      </c>
      <c r="G98" s="33">
        <v>0</v>
      </c>
      <c r="H98" s="30">
        <v>1</v>
      </c>
      <c r="I98" s="31">
        <v>0</v>
      </c>
      <c r="J98" s="32">
        <v>0</v>
      </c>
      <c r="K98" s="33">
        <v>0</v>
      </c>
      <c r="L98" s="30">
        <v>2104</v>
      </c>
      <c r="M98" s="31">
        <v>148.5</v>
      </c>
      <c r="N98" s="31">
        <v>148.5</v>
      </c>
      <c r="O98" s="36">
        <f t="shared" si="17"/>
        <v>4.1349639761594718E-13</v>
      </c>
      <c r="P98" s="30">
        <v>2104</v>
      </c>
      <c r="Q98">
        <v>0</v>
      </c>
      <c r="R98" s="15">
        <v>0</v>
      </c>
      <c r="S98" s="36">
        <f t="shared" si="18"/>
        <v>0</v>
      </c>
      <c r="T98" s="30">
        <v>2104</v>
      </c>
      <c r="U98">
        <v>72</v>
      </c>
      <c r="V98" s="15">
        <v>70.019999999999982</v>
      </c>
      <c r="W98" s="36">
        <f>(V98-U98)/0.36-(V97-U97)/0.36+W18</f>
        <v>-2.7622348852673895E-13</v>
      </c>
      <c r="X98" s="30">
        <v>2104</v>
      </c>
      <c r="Y98">
        <v>0</v>
      </c>
      <c r="Z98" s="15">
        <v>0</v>
      </c>
      <c r="AA98" s="36">
        <f>(Z98-Y98)/0.36-(Z97-Y97)/0.36+AA18</f>
        <v>0</v>
      </c>
      <c r="AB98">
        <v>1068</v>
      </c>
      <c r="AC98" s="40">
        <f t="shared" si="12"/>
        <v>4.1349639761594718E-13</v>
      </c>
      <c r="AD98" s="41">
        <f t="shared" si="13"/>
        <v>0</v>
      </c>
      <c r="AE98" s="41">
        <f t="shared" si="14"/>
        <v>8.9999999999997229</v>
      </c>
      <c r="AF98" s="36">
        <f t="shared" si="15"/>
        <v>0</v>
      </c>
    </row>
    <row r="99" spans="1:32" x14ac:dyDescent="0.2">
      <c r="A99">
        <v>2105</v>
      </c>
      <c r="B99">
        <f t="shared" si="9"/>
        <v>1141</v>
      </c>
      <c r="C99">
        <f t="shared" si="16"/>
        <v>1080</v>
      </c>
      <c r="D99" s="30">
        <v>0</v>
      </c>
      <c r="E99" s="31">
        <v>0</v>
      </c>
      <c r="F99" s="32">
        <v>8</v>
      </c>
      <c r="G99" s="33">
        <v>0</v>
      </c>
      <c r="H99" s="30">
        <v>2</v>
      </c>
      <c r="I99" s="31">
        <v>0</v>
      </c>
      <c r="J99" s="32">
        <v>0</v>
      </c>
      <c r="K99" s="33">
        <v>0</v>
      </c>
      <c r="L99" s="30">
        <v>2105</v>
      </c>
      <c r="M99" s="31">
        <v>147.6</v>
      </c>
      <c r="N99" s="31">
        <v>147.60000000000036</v>
      </c>
      <c r="O99" s="36">
        <f t="shared" si="17"/>
        <v>4.0856207306205761E-13</v>
      </c>
      <c r="P99" s="30">
        <v>2105</v>
      </c>
      <c r="Q99">
        <v>0</v>
      </c>
      <c r="R99" s="15">
        <v>0</v>
      </c>
      <c r="S99" s="36">
        <f t="shared" si="18"/>
        <v>0</v>
      </c>
      <c r="T99" s="30">
        <v>2105</v>
      </c>
      <c r="U99">
        <v>74.88</v>
      </c>
      <c r="V99" s="15">
        <v>72.899999999999864</v>
      </c>
      <c r="W99" s="36">
        <f>(V99-U99)/0.36-(V98-U98)/0.36+W19</f>
        <v>-3.1619151741324458E-13</v>
      </c>
      <c r="X99" s="30">
        <v>2105</v>
      </c>
      <c r="Y99">
        <v>0</v>
      </c>
      <c r="Z99" s="15">
        <v>0</v>
      </c>
      <c r="AA99" s="36">
        <f>(Z99-Y99)/0.36-(Z98-Y98)/0.36+AA19</f>
        <v>0</v>
      </c>
      <c r="AB99">
        <v>1080</v>
      </c>
      <c r="AC99" s="40">
        <f t="shared" si="12"/>
        <v>4.0856207306205761E-13</v>
      </c>
      <c r="AD99" s="41">
        <f t="shared" si="13"/>
        <v>0</v>
      </c>
      <c r="AE99" s="41">
        <f t="shared" si="14"/>
        <v>7.9999999999996838</v>
      </c>
      <c r="AF99" s="36">
        <f t="shared" si="15"/>
        <v>0</v>
      </c>
    </row>
    <row r="100" spans="1:32" x14ac:dyDescent="0.2">
      <c r="A100">
        <v>2106</v>
      </c>
      <c r="B100">
        <f t="shared" si="9"/>
        <v>1153</v>
      </c>
      <c r="C100">
        <f t="shared" si="16"/>
        <v>1092</v>
      </c>
      <c r="D100" s="30">
        <v>0</v>
      </c>
      <c r="E100" s="31">
        <v>0</v>
      </c>
      <c r="F100" s="32">
        <v>11</v>
      </c>
      <c r="G100" s="33">
        <v>0</v>
      </c>
      <c r="H100" s="30">
        <v>1</v>
      </c>
      <c r="I100" s="31">
        <v>0</v>
      </c>
      <c r="J100" s="32">
        <v>0</v>
      </c>
      <c r="K100" s="33">
        <v>0</v>
      </c>
      <c r="L100" s="30">
        <v>2106</v>
      </c>
      <c r="M100" s="31">
        <v>145.80000000000001</v>
      </c>
      <c r="N100" s="31">
        <v>145.80000000000109</v>
      </c>
      <c r="O100" s="36">
        <f t="shared" si="17"/>
        <v>7.8554446897922188E-13</v>
      </c>
      <c r="P100" s="30">
        <v>2106</v>
      </c>
      <c r="Q100">
        <v>0</v>
      </c>
      <c r="R100" s="15">
        <v>0</v>
      </c>
      <c r="S100" s="36">
        <f t="shared" si="18"/>
        <v>0</v>
      </c>
      <c r="T100" s="30">
        <v>2106</v>
      </c>
      <c r="U100">
        <v>78.84</v>
      </c>
      <c r="V100" s="15">
        <v>76.860000000000127</v>
      </c>
      <c r="W100" s="36">
        <f>(V100-U100)/0.36-(V99-U99)/0.36+W20</f>
        <v>7.1054273576010019E-13</v>
      </c>
      <c r="X100" s="30">
        <v>2106</v>
      </c>
      <c r="Y100">
        <v>0</v>
      </c>
      <c r="Z100" s="15">
        <v>0</v>
      </c>
      <c r="AA100" s="36">
        <f>(Z100-Y100)/0.36-(Z99-Y99)/0.36+AA20</f>
        <v>0</v>
      </c>
      <c r="AB100">
        <v>1092</v>
      </c>
      <c r="AC100" s="40">
        <f t="shared" si="12"/>
        <v>7.8554446897922188E-13</v>
      </c>
      <c r="AD100" s="41">
        <f t="shared" si="13"/>
        <v>0</v>
      </c>
      <c r="AE100" s="41">
        <f t="shared" si="14"/>
        <v>11.000000000000711</v>
      </c>
      <c r="AF100" s="36">
        <f t="shared" si="15"/>
        <v>0</v>
      </c>
    </row>
    <row r="101" spans="1:32" x14ac:dyDescent="0.2">
      <c r="A101">
        <v>2107</v>
      </c>
      <c r="B101">
        <f t="shared" si="9"/>
        <v>1165</v>
      </c>
      <c r="C101">
        <f t="shared" si="16"/>
        <v>1104</v>
      </c>
      <c r="D101" s="30">
        <v>0</v>
      </c>
      <c r="E101" s="31">
        <v>0</v>
      </c>
      <c r="F101" s="32">
        <v>9</v>
      </c>
      <c r="G101" s="33">
        <v>0</v>
      </c>
      <c r="H101" s="30">
        <v>1</v>
      </c>
      <c r="I101" s="31">
        <v>0</v>
      </c>
      <c r="J101" s="32">
        <v>0</v>
      </c>
      <c r="K101" s="33">
        <v>0</v>
      </c>
      <c r="L101" s="30">
        <v>2107</v>
      </c>
      <c r="M101" s="31">
        <v>144.9</v>
      </c>
      <c r="N101" s="31">
        <v>144.89999999999964</v>
      </c>
      <c r="O101" s="36">
        <f t="shared" si="17"/>
        <v>-1.602668615103337E-12</v>
      </c>
      <c r="P101" s="30">
        <v>2107</v>
      </c>
      <c r="Q101">
        <v>0</v>
      </c>
      <c r="R101" s="15">
        <v>0</v>
      </c>
      <c r="S101" s="36">
        <f t="shared" si="18"/>
        <v>0</v>
      </c>
      <c r="T101" s="30">
        <v>2107</v>
      </c>
      <c r="U101">
        <v>82.08</v>
      </c>
      <c r="V101" s="15">
        <v>80.099999999999909</v>
      </c>
      <c r="W101" s="36">
        <f>(V101-U101)/0.36-(V100-U100)/0.36+W21</f>
        <v>-5.915268275202834E-13</v>
      </c>
      <c r="X101" s="30">
        <v>2107</v>
      </c>
      <c r="Y101">
        <v>0</v>
      </c>
      <c r="Z101" s="15">
        <v>0</v>
      </c>
      <c r="AA101" s="36">
        <f>(Z101-Y101)/0.36-(Z100-Y100)/0.36+AA21</f>
        <v>0</v>
      </c>
      <c r="AB101">
        <v>1104</v>
      </c>
      <c r="AC101" s="40">
        <f t="shared" si="12"/>
        <v>-1.602668615103337E-12</v>
      </c>
      <c r="AD101" s="41">
        <f t="shared" si="13"/>
        <v>0</v>
      </c>
      <c r="AE101" s="41">
        <f t="shared" si="14"/>
        <v>8.9999999999994085</v>
      </c>
      <c r="AF101" s="36">
        <f t="shared" si="15"/>
        <v>0</v>
      </c>
    </row>
    <row r="102" spans="1:32" x14ac:dyDescent="0.2">
      <c r="A102">
        <v>2108</v>
      </c>
      <c r="B102">
        <f t="shared" si="9"/>
        <v>1177</v>
      </c>
      <c r="C102">
        <f t="shared" si="16"/>
        <v>1116</v>
      </c>
      <c r="D102" s="30">
        <v>0</v>
      </c>
      <c r="E102" s="31">
        <v>0</v>
      </c>
      <c r="F102" s="32">
        <v>9</v>
      </c>
      <c r="G102" s="33">
        <v>0</v>
      </c>
      <c r="H102" s="30">
        <v>1</v>
      </c>
      <c r="I102" s="31">
        <v>0</v>
      </c>
      <c r="J102" s="32">
        <v>0</v>
      </c>
      <c r="K102" s="33">
        <v>0</v>
      </c>
      <c r="L102" s="30">
        <v>2108</v>
      </c>
      <c r="M102" s="31">
        <v>144</v>
      </c>
      <c r="N102" s="31">
        <v>144</v>
      </c>
      <c r="O102" s="36">
        <f t="shared" si="17"/>
        <v>4.006671537758343E-13</v>
      </c>
      <c r="P102" s="30">
        <v>2108</v>
      </c>
      <c r="Q102">
        <v>0</v>
      </c>
      <c r="R102" s="15">
        <v>0</v>
      </c>
      <c r="S102" s="36">
        <f t="shared" si="18"/>
        <v>0</v>
      </c>
      <c r="T102" s="30">
        <v>2108</v>
      </c>
      <c r="U102">
        <v>85.32</v>
      </c>
      <c r="V102" s="15">
        <v>83.340000000000146</v>
      </c>
      <c r="W102" s="36">
        <f>(V102-U102)/0.36-(V101-U101)/0.36+W22</f>
        <v>6.7057470687359455E-13</v>
      </c>
      <c r="X102" s="30">
        <v>2108</v>
      </c>
      <c r="Y102">
        <v>0</v>
      </c>
      <c r="Z102" s="15">
        <v>0</v>
      </c>
      <c r="AA102" s="36">
        <f>(Z102-Y102)/0.36-(Z101-Y101)/0.36+AA22</f>
        <v>0</v>
      </c>
      <c r="AB102">
        <v>1116</v>
      </c>
      <c r="AC102" s="40">
        <f t="shared" si="12"/>
        <v>4.006671537758343E-13</v>
      </c>
      <c r="AD102" s="41">
        <f t="shared" si="13"/>
        <v>0</v>
      </c>
      <c r="AE102" s="41">
        <f t="shared" si="14"/>
        <v>9.0000000000006715</v>
      </c>
      <c r="AF102" s="36">
        <f t="shared" si="15"/>
        <v>0</v>
      </c>
    </row>
    <row r="103" spans="1:32" x14ac:dyDescent="0.2">
      <c r="A103">
        <v>2109</v>
      </c>
      <c r="B103">
        <f t="shared" si="9"/>
        <v>1189</v>
      </c>
      <c r="C103">
        <f t="shared" si="16"/>
        <v>1128</v>
      </c>
      <c r="D103" s="30">
        <v>0</v>
      </c>
      <c r="E103" s="31">
        <v>0</v>
      </c>
      <c r="F103" s="32">
        <v>9</v>
      </c>
      <c r="G103" s="33">
        <v>0</v>
      </c>
      <c r="H103" s="30">
        <v>1</v>
      </c>
      <c r="I103" s="31">
        <v>0</v>
      </c>
      <c r="J103" s="32">
        <v>0</v>
      </c>
      <c r="K103" s="33">
        <v>0</v>
      </c>
      <c r="L103" s="30">
        <v>2109</v>
      </c>
      <c r="M103" s="31">
        <v>143.1</v>
      </c>
      <c r="N103" s="31">
        <v>143.10000000000036</v>
      </c>
      <c r="O103" s="36">
        <f t="shared" si="17"/>
        <v>4.1645699234828096E-13</v>
      </c>
      <c r="P103" s="30">
        <v>2109</v>
      </c>
      <c r="Q103">
        <v>0</v>
      </c>
      <c r="R103" s="15">
        <v>0</v>
      </c>
      <c r="S103" s="36">
        <f t="shared" si="18"/>
        <v>0</v>
      </c>
      <c r="T103" s="30">
        <v>2109</v>
      </c>
      <c r="U103">
        <v>88.56</v>
      </c>
      <c r="V103" s="15">
        <v>86.579999999999927</v>
      </c>
      <c r="W103" s="36">
        <f>(V103-U103)/0.36-(V102-U102)/0.36+W23</f>
        <v>-6.3149485640678904E-13</v>
      </c>
      <c r="X103" s="30">
        <v>2109</v>
      </c>
      <c r="Y103">
        <v>0</v>
      </c>
      <c r="Z103" s="15">
        <v>0</v>
      </c>
      <c r="AA103" s="36">
        <f>(Z103-Y103)/0.36-(Z102-Y102)/0.36+AA23</f>
        <v>0</v>
      </c>
      <c r="AB103">
        <v>1128</v>
      </c>
      <c r="AC103" s="40">
        <f t="shared" si="12"/>
        <v>4.1645699234828096E-13</v>
      </c>
      <c r="AD103" s="41">
        <f t="shared" si="13"/>
        <v>0</v>
      </c>
      <c r="AE103" s="41">
        <f t="shared" si="14"/>
        <v>8.9999999999993676</v>
      </c>
      <c r="AF103" s="36">
        <f t="shared" si="15"/>
        <v>0</v>
      </c>
    </row>
    <row r="104" spans="1:32" x14ac:dyDescent="0.2">
      <c r="A104">
        <v>2110</v>
      </c>
      <c r="B104">
        <f t="shared" si="9"/>
        <v>1201</v>
      </c>
      <c r="C104">
        <f t="shared" si="16"/>
        <v>1140</v>
      </c>
      <c r="D104" s="30">
        <v>0</v>
      </c>
      <c r="E104" s="31">
        <v>0</v>
      </c>
      <c r="F104" s="32">
        <v>16</v>
      </c>
      <c r="G104" s="33">
        <v>0</v>
      </c>
      <c r="H104" s="30">
        <v>4</v>
      </c>
      <c r="I104" s="31">
        <v>0</v>
      </c>
      <c r="J104" s="32">
        <v>0</v>
      </c>
      <c r="K104" s="33">
        <v>0</v>
      </c>
      <c r="L104" s="30">
        <v>2110</v>
      </c>
      <c r="M104" s="31">
        <v>139.5</v>
      </c>
      <c r="N104" s="31">
        <v>139.71999999999935</v>
      </c>
      <c r="O104" s="36">
        <f t="shared" si="17"/>
        <v>-1.1111111112245775E-2</v>
      </c>
      <c r="P104" s="30">
        <v>2110</v>
      </c>
      <c r="Q104">
        <v>0</v>
      </c>
      <c r="R104" s="15">
        <v>0</v>
      </c>
      <c r="S104" s="36">
        <f t="shared" si="18"/>
        <v>0.25555555555552839</v>
      </c>
      <c r="T104" s="30">
        <v>2110</v>
      </c>
      <c r="U104">
        <v>94.32</v>
      </c>
      <c r="V104" s="15">
        <v>92.099999999999909</v>
      </c>
      <c r="W104" s="36">
        <f>(V104-U104)/0.36-(V103-U103)/0.36+W24</f>
        <v>-0.66666666666669183</v>
      </c>
      <c r="X104" s="30">
        <v>2110</v>
      </c>
      <c r="Y104">
        <v>0</v>
      </c>
      <c r="Z104" s="15">
        <v>0</v>
      </c>
      <c r="AA104" s="36">
        <f>(Z104-Y104)/0.36-(Z103-Y103)/0.36+AA24</f>
        <v>0</v>
      </c>
      <c r="AB104">
        <v>1140</v>
      </c>
      <c r="AC104" s="40">
        <f t="shared" si="12"/>
        <v>-1.1111111112245775E-2</v>
      </c>
      <c r="AD104" s="41">
        <f t="shared" si="13"/>
        <v>0.25555555555552839</v>
      </c>
      <c r="AE104" s="41">
        <f t="shared" si="14"/>
        <v>15.333333333333307</v>
      </c>
      <c r="AF104" s="36">
        <f t="shared" si="15"/>
        <v>0</v>
      </c>
    </row>
    <row r="105" spans="1:32" x14ac:dyDescent="0.2">
      <c r="A105">
        <v>2111</v>
      </c>
      <c r="B105">
        <f t="shared" si="9"/>
        <v>1213</v>
      </c>
      <c r="C105">
        <f t="shared" si="16"/>
        <v>1152</v>
      </c>
      <c r="D105" s="30">
        <v>0</v>
      </c>
      <c r="E105" s="31">
        <v>0</v>
      </c>
      <c r="F105" s="32">
        <v>14</v>
      </c>
      <c r="G105" s="33">
        <v>0</v>
      </c>
      <c r="H105" s="30">
        <v>3</v>
      </c>
      <c r="I105" s="31">
        <v>0</v>
      </c>
      <c r="J105" s="32">
        <v>0</v>
      </c>
      <c r="K105" s="33">
        <v>0</v>
      </c>
      <c r="L105" s="30">
        <v>2111</v>
      </c>
      <c r="M105" s="31">
        <v>136.80000000000001</v>
      </c>
      <c r="N105" s="31">
        <v>136.95000000000073</v>
      </c>
      <c r="O105" s="36">
        <f t="shared" si="17"/>
        <v>1.1111111112636574E-2</v>
      </c>
      <c r="P105" s="30">
        <v>2111</v>
      </c>
      <c r="Q105">
        <v>0</v>
      </c>
      <c r="R105" s="15">
        <v>0</v>
      </c>
      <c r="S105" s="36">
        <f t="shared" si="18"/>
        <v>-8.8888888888760675E-2</v>
      </c>
      <c r="T105" s="30">
        <v>2111</v>
      </c>
      <c r="U105">
        <v>99.36</v>
      </c>
      <c r="V105" s="15">
        <v>97.230000000000018</v>
      </c>
      <c r="W105" s="36">
        <f>(V105-U105)/0.36-(V104-U104)/0.36+W25</f>
        <v>0.25000000000028599</v>
      </c>
      <c r="X105" s="30">
        <v>2111</v>
      </c>
      <c r="Y105">
        <v>0</v>
      </c>
      <c r="Z105" s="15">
        <v>0</v>
      </c>
      <c r="AA105" s="36">
        <f>(Z105-Y105)/0.36-(Z104-Y104)/0.36+AA25</f>
        <v>0</v>
      </c>
      <c r="AB105">
        <v>1152</v>
      </c>
      <c r="AC105" s="40">
        <f t="shared" si="12"/>
        <v>1.1111111112636574E-2</v>
      </c>
      <c r="AD105" s="41">
        <f t="shared" si="13"/>
        <v>-8.8888888888760675E-2</v>
      </c>
      <c r="AE105" s="41">
        <f t="shared" si="14"/>
        <v>14.250000000000286</v>
      </c>
      <c r="AF105" s="36">
        <f t="shared" si="15"/>
        <v>0</v>
      </c>
    </row>
    <row r="106" spans="1:32" x14ac:dyDescent="0.2">
      <c r="A106">
        <v>2112</v>
      </c>
      <c r="B106">
        <f t="shared" si="9"/>
        <v>1225</v>
      </c>
      <c r="C106">
        <f t="shared" si="16"/>
        <v>1164</v>
      </c>
      <c r="D106" s="30">
        <v>0</v>
      </c>
      <c r="E106" s="31">
        <v>0</v>
      </c>
      <c r="F106" s="32">
        <v>17</v>
      </c>
      <c r="G106" s="33">
        <v>0</v>
      </c>
      <c r="H106" s="30">
        <v>5</v>
      </c>
      <c r="I106" s="31">
        <v>0</v>
      </c>
      <c r="J106" s="32">
        <v>0</v>
      </c>
      <c r="K106" s="33">
        <v>0</v>
      </c>
      <c r="L106" s="30">
        <v>2112</v>
      </c>
      <c r="M106" s="31">
        <v>133.19999999999999</v>
      </c>
      <c r="N106" s="31">
        <v>133.42999999999847</v>
      </c>
      <c r="O106" s="36">
        <f t="shared" si="17"/>
        <v>1.1111111108633831E-2</v>
      </c>
      <c r="P106" s="30">
        <v>2112</v>
      </c>
      <c r="Q106">
        <v>0</v>
      </c>
      <c r="R106" s="15">
        <v>0</v>
      </c>
      <c r="S106" s="36">
        <f t="shared" si="18"/>
        <v>7.777777777740702E-2</v>
      </c>
      <c r="T106" s="30">
        <v>2112</v>
      </c>
      <c r="U106">
        <v>105.48</v>
      </c>
      <c r="V106" s="15">
        <v>102.96000000000004</v>
      </c>
      <c r="W106" s="36">
        <f>(V106-U106)/0.36-(V105-U105)/0.36+W26</f>
        <v>-1.0833333333332957</v>
      </c>
      <c r="X106" s="30">
        <v>2112</v>
      </c>
      <c r="Y106">
        <v>0</v>
      </c>
      <c r="Z106" s="15">
        <v>0</v>
      </c>
      <c r="AA106" s="36">
        <f>(Z106-Y106)/0.36-(Z105-Y105)/0.36+AA26</f>
        <v>0</v>
      </c>
      <c r="AB106">
        <v>1164</v>
      </c>
      <c r="AC106" s="40">
        <f t="shared" si="12"/>
        <v>1.1111111108633831E-2</v>
      </c>
      <c r="AD106" s="41">
        <f t="shared" si="13"/>
        <v>7.777777777740702E-2</v>
      </c>
      <c r="AE106" s="41">
        <f t="shared" si="14"/>
        <v>15.916666666666703</v>
      </c>
      <c r="AF106" s="36">
        <f t="shared" si="15"/>
        <v>0</v>
      </c>
    </row>
    <row r="107" spans="1:32" x14ac:dyDescent="0.2">
      <c r="A107">
        <v>2113</v>
      </c>
      <c r="B107">
        <f t="shared" si="9"/>
        <v>1237</v>
      </c>
      <c r="C107">
        <f t="shared" si="16"/>
        <v>1176</v>
      </c>
      <c r="D107" s="30">
        <v>0</v>
      </c>
      <c r="E107" s="31">
        <v>0</v>
      </c>
      <c r="F107" s="32">
        <v>17</v>
      </c>
      <c r="G107" s="33">
        <v>0</v>
      </c>
      <c r="H107" s="30">
        <v>3</v>
      </c>
      <c r="I107" s="31">
        <v>0</v>
      </c>
      <c r="J107" s="32">
        <v>0</v>
      </c>
      <c r="K107" s="33">
        <v>0</v>
      </c>
      <c r="L107" s="30">
        <v>2113</v>
      </c>
      <c r="M107" s="31">
        <v>129.6</v>
      </c>
      <c r="N107" s="31">
        <v>129.75</v>
      </c>
      <c r="O107" s="36">
        <f t="shared" si="17"/>
        <v>-1.1111111109435162E-2</v>
      </c>
      <c r="P107" s="30">
        <v>2113</v>
      </c>
      <c r="Q107">
        <v>0</v>
      </c>
      <c r="R107" s="15">
        <v>0</v>
      </c>
      <c r="S107" s="36">
        <f t="shared" si="18"/>
        <v>-7.777777777740702E-2</v>
      </c>
      <c r="T107" s="30">
        <v>2113</v>
      </c>
      <c r="U107">
        <v>111.6</v>
      </c>
      <c r="V107" s="15">
        <v>109.1400000000001</v>
      </c>
      <c r="W107" s="36">
        <f>(V107-U107)/0.36-(V106-U106)/0.36+W27</f>
        <v>0.16666666666687036</v>
      </c>
      <c r="X107" s="30">
        <v>2113</v>
      </c>
      <c r="Y107">
        <v>0</v>
      </c>
      <c r="Z107" s="15">
        <v>0</v>
      </c>
      <c r="AA107" s="36">
        <f>(Z107-Y107)/0.36-(Z106-Y106)/0.36+AA27</f>
        <v>0</v>
      </c>
      <c r="AB107">
        <v>1176</v>
      </c>
      <c r="AC107" s="40">
        <f t="shared" si="12"/>
        <v>-1.1111111109435162E-2</v>
      </c>
      <c r="AD107" s="41">
        <f t="shared" si="13"/>
        <v>-7.777777777740702E-2</v>
      </c>
      <c r="AE107" s="41">
        <f t="shared" si="14"/>
        <v>17.16666666666687</v>
      </c>
      <c r="AF107" s="36">
        <f t="shared" si="15"/>
        <v>0</v>
      </c>
    </row>
    <row r="108" spans="1:32" x14ac:dyDescent="0.2">
      <c r="A108">
        <v>2114</v>
      </c>
      <c r="B108">
        <f t="shared" si="9"/>
        <v>1249</v>
      </c>
      <c r="C108">
        <f t="shared" si="16"/>
        <v>1188</v>
      </c>
      <c r="D108" s="30">
        <v>0</v>
      </c>
      <c r="E108" s="31">
        <v>0</v>
      </c>
      <c r="F108" s="32">
        <v>16</v>
      </c>
      <c r="G108" s="33">
        <v>0</v>
      </c>
      <c r="H108" s="30">
        <v>4</v>
      </c>
      <c r="I108" s="31">
        <v>0</v>
      </c>
      <c r="J108" s="32">
        <v>0</v>
      </c>
      <c r="K108" s="33">
        <v>0</v>
      </c>
      <c r="L108" s="30">
        <v>2114</v>
      </c>
      <c r="M108" s="31">
        <v>126</v>
      </c>
      <c r="N108" s="31">
        <v>126.22000000000116</v>
      </c>
      <c r="O108" s="36">
        <f t="shared" si="17"/>
        <v>-1.1111111109814165E-2</v>
      </c>
      <c r="P108" s="30">
        <v>2114</v>
      </c>
      <c r="Q108">
        <v>0</v>
      </c>
      <c r="R108" s="15">
        <v>0</v>
      </c>
      <c r="S108" s="36">
        <f t="shared" si="18"/>
        <v>8.8888888889013307E-2</v>
      </c>
      <c r="T108" s="30">
        <v>2114</v>
      </c>
      <c r="U108">
        <v>117.36</v>
      </c>
      <c r="V108" s="15">
        <v>115.1400000000001</v>
      </c>
      <c r="W108" s="36">
        <f>(V108-U108)/0.36-(V107-U107)/0.36+W28</f>
        <v>0.66666666666665275</v>
      </c>
      <c r="X108" s="30">
        <v>2114</v>
      </c>
      <c r="Y108">
        <v>0</v>
      </c>
      <c r="Z108" s="15">
        <v>0</v>
      </c>
      <c r="AA108" s="36">
        <f>(Z108-Y108)/0.36-(Z107-Y107)/0.36+AA28</f>
        <v>0</v>
      </c>
      <c r="AB108">
        <v>1188</v>
      </c>
      <c r="AC108" s="40">
        <f t="shared" si="12"/>
        <v>-1.1111111109814165E-2</v>
      </c>
      <c r="AD108" s="41">
        <f t="shared" si="13"/>
        <v>8.8888888889013307E-2</v>
      </c>
      <c r="AE108" s="41">
        <f t="shared" si="14"/>
        <v>16.666666666666654</v>
      </c>
      <c r="AF108" s="36">
        <f t="shared" si="15"/>
        <v>0</v>
      </c>
    </row>
    <row r="109" spans="1:32" x14ac:dyDescent="0.2">
      <c r="A109">
        <v>2115</v>
      </c>
      <c r="B109">
        <f t="shared" si="9"/>
        <v>1261</v>
      </c>
      <c r="C109">
        <f t="shared" si="16"/>
        <v>1200</v>
      </c>
      <c r="D109" s="30">
        <v>0</v>
      </c>
      <c r="E109" s="31">
        <v>0</v>
      </c>
      <c r="F109" s="32">
        <v>14</v>
      </c>
      <c r="G109" s="33">
        <v>0</v>
      </c>
      <c r="H109" s="30">
        <v>3</v>
      </c>
      <c r="I109" s="31">
        <v>0</v>
      </c>
      <c r="J109" s="32">
        <v>0</v>
      </c>
      <c r="K109" s="33">
        <v>0</v>
      </c>
      <c r="L109" s="30">
        <v>2115</v>
      </c>
      <c r="M109" s="31">
        <v>123.3</v>
      </c>
      <c r="N109" s="31">
        <v>123.44999999999891</v>
      </c>
      <c r="O109" s="36">
        <f t="shared" si="17"/>
        <v>1.1111111108582539E-2</v>
      </c>
      <c r="P109" s="30">
        <v>2115</v>
      </c>
      <c r="Q109">
        <v>0</v>
      </c>
      <c r="R109" s="15">
        <v>0</v>
      </c>
      <c r="S109" s="36">
        <f t="shared" si="18"/>
        <v>-8.8888888889013307E-2</v>
      </c>
      <c r="T109" s="30">
        <v>2115</v>
      </c>
      <c r="U109">
        <v>122.4</v>
      </c>
      <c r="V109" s="15">
        <v>120.26999999999998</v>
      </c>
      <c r="W109" s="36">
        <f>(V109-U109)/0.36-(V108-U108)/0.36+W29</f>
        <v>0.24999999999965361</v>
      </c>
      <c r="X109" s="30">
        <v>2115</v>
      </c>
      <c r="Y109">
        <v>0</v>
      </c>
      <c r="Z109" s="15">
        <v>0</v>
      </c>
      <c r="AA109" s="36">
        <f>(Z109-Y109)/0.36-(Z108-Y108)/0.36+AA29</f>
        <v>0</v>
      </c>
      <c r="AB109">
        <v>1200</v>
      </c>
      <c r="AC109" s="40">
        <f t="shared" si="12"/>
        <v>1.1111111108582539E-2</v>
      </c>
      <c r="AD109" s="41">
        <f t="shared" si="13"/>
        <v>-8.8888888889013307E-2</v>
      </c>
      <c r="AE109" s="41">
        <f t="shared" si="14"/>
        <v>14.249999999999654</v>
      </c>
      <c r="AF109" s="36">
        <f t="shared" si="15"/>
        <v>0</v>
      </c>
    </row>
    <row r="110" spans="1:32" x14ac:dyDescent="0.2">
      <c r="A110">
        <v>2116</v>
      </c>
      <c r="B110">
        <f t="shared" si="9"/>
        <v>1273</v>
      </c>
      <c r="C110">
        <f t="shared" si="16"/>
        <v>1212</v>
      </c>
      <c r="D110" s="30">
        <v>0</v>
      </c>
      <c r="E110" s="31">
        <v>0</v>
      </c>
      <c r="F110" s="32">
        <v>17</v>
      </c>
      <c r="G110" s="33">
        <v>0</v>
      </c>
      <c r="H110" s="30">
        <v>4</v>
      </c>
      <c r="I110" s="31">
        <v>0</v>
      </c>
      <c r="J110" s="32">
        <v>0</v>
      </c>
      <c r="K110" s="33">
        <v>0</v>
      </c>
      <c r="L110" s="30">
        <v>2116</v>
      </c>
      <c r="M110" s="31">
        <v>119.7</v>
      </c>
      <c r="N110" s="31">
        <v>119.93000000000029</v>
      </c>
      <c r="O110" s="36">
        <f t="shared" si="17"/>
        <v>1.1111111112703714E-2</v>
      </c>
      <c r="P110" s="30">
        <v>2116</v>
      </c>
      <c r="Q110">
        <v>0</v>
      </c>
      <c r="R110" s="15">
        <v>0</v>
      </c>
      <c r="S110" s="36">
        <f t="shared" si="18"/>
        <v>7.7777777777659679E-2</v>
      </c>
      <c r="T110" s="30">
        <v>2116</v>
      </c>
      <c r="U110">
        <v>128.52000000000001</v>
      </c>
      <c r="V110" s="15">
        <v>126</v>
      </c>
      <c r="W110" s="36">
        <f>(V110-U110)/0.36-(V109-U109)/0.36+W30</f>
        <v>-1.0833333333332948</v>
      </c>
      <c r="X110" s="30">
        <v>2116</v>
      </c>
      <c r="Y110">
        <v>0</v>
      </c>
      <c r="Z110" s="15">
        <v>0</v>
      </c>
      <c r="AA110" s="36">
        <f>(Z110-Y110)/0.36-(Z109-Y109)/0.36+AA30</f>
        <v>0</v>
      </c>
      <c r="AB110">
        <v>1212</v>
      </c>
      <c r="AC110" s="40">
        <f t="shared" si="12"/>
        <v>1.1111111112703714E-2</v>
      </c>
      <c r="AD110" s="41">
        <f t="shared" si="13"/>
        <v>7.7777777777659679E-2</v>
      </c>
      <c r="AE110" s="41">
        <f t="shared" si="14"/>
        <v>15.916666666666705</v>
      </c>
      <c r="AF110" s="36">
        <f t="shared" si="15"/>
        <v>0</v>
      </c>
    </row>
    <row r="111" spans="1:32" x14ac:dyDescent="0.2">
      <c r="A111">
        <v>2117</v>
      </c>
      <c r="B111">
        <f t="shared" si="9"/>
        <v>1285</v>
      </c>
      <c r="C111">
        <f t="shared" si="16"/>
        <v>1224</v>
      </c>
      <c r="D111" s="30">
        <v>0</v>
      </c>
      <c r="E111" s="31">
        <v>0</v>
      </c>
      <c r="F111" s="32">
        <v>15</v>
      </c>
      <c r="G111" s="33">
        <v>0</v>
      </c>
      <c r="H111" s="30">
        <v>4</v>
      </c>
      <c r="I111" s="31">
        <v>0</v>
      </c>
      <c r="J111" s="32">
        <v>0</v>
      </c>
      <c r="K111" s="33">
        <v>0</v>
      </c>
      <c r="L111" s="30">
        <v>2117</v>
      </c>
      <c r="M111" s="31">
        <v>117</v>
      </c>
      <c r="N111" s="31">
        <v>117.14999999999964</v>
      </c>
      <c r="O111" s="36">
        <f t="shared" si="17"/>
        <v>-1.1111111111890504E-2</v>
      </c>
      <c r="P111" s="30">
        <v>2117</v>
      </c>
      <c r="Q111">
        <v>0</v>
      </c>
      <c r="R111" s="15">
        <v>0</v>
      </c>
      <c r="S111" s="36">
        <f t="shared" si="18"/>
        <v>-7.7777777778164942E-2</v>
      </c>
      <c r="T111" s="30">
        <v>2117</v>
      </c>
      <c r="U111">
        <v>133.91999999999999</v>
      </c>
      <c r="V111" s="15">
        <v>131.46000000000004</v>
      </c>
      <c r="W111" s="36">
        <f>(V111-U111)/0.36-(V110-U110)/0.36+W31</f>
        <v>0.16666666666683039</v>
      </c>
      <c r="X111" s="30">
        <v>2117</v>
      </c>
      <c r="Y111">
        <v>0</v>
      </c>
      <c r="Z111" s="15">
        <v>0</v>
      </c>
      <c r="AA111" s="36">
        <f>(Z111-Y111)/0.36-(Z110-Y110)/0.36+AA31</f>
        <v>0</v>
      </c>
      <c r="AB111">
        <v>1224</v>
      </c>
      <c r="AC111" s="40">
        <f t="shared" si="12"/>
        <v>-1.1111111111890504E-2</v>
      </c>
      <c r="AD111" s="41">
        <f t="shared" si="13"/>
        <v>-7.7777777778164942E-2</v>
      </c>
      <c r="AE111" s="41">
        <f t="shared" si="14"/>
        <v>15.166666666666831</v>
      </c>
      <c r="AF111" s="36">
        <f t="shared" si="15"/>
        <v>0</v>
      </c>
    </row>
    <row r="112" spans="1:32" x14ac:dyDescent="0.2">
      <c r="A112">
        <v>2118</v>
      </c>
      <c r="B112">
        <f t="shared" si="9"/>
        <v>1297</v>
      </c>
      <c r="C112">
        <f t="shared" si="16"/>
        <v>1236</v>
      </c>
      <c r="D112" s="30">
        <v>0</v>
      </c>
      <c r="E112" s="31">
        <v>0</v>
      </c>
      <c r="F112" s="32">
        <v>19</v>
      </c>
      <c r="G112" s="33">
        <v>0</v>
      </c>
      <c r="H112" s="30">
        <v>4</v>
      </c>
      <c r="I112" s="31">
        <v>0</v>
      </c>
      <c r="J112" s="32">
        <v>0</v>
      </c>
      <c r="K112" s="33">
        <v>0</v>
      </c>
      <c r="L112" s="30">
        <v>2118</v>
      </c>
      <c r="M112" s="31">
        <v>112.5</v>
      </c>
      <c r="N112" s="31">
        <v>112.72000000000116</v>
      </c>
      <c r="O112" s="36">
        <f t="shared" si="17"/>
        <v>-1.1111111109395749E-2</v>
      </c>
      <c r="P112" s="30">
        <v>2118</v>
      </c>
      <c r="Q112">
        <v>0</v>
      </c>
      <c r="R112" s="15">
        <v>0</v>
      </c>
      <c r="S112" s="36">
        <f t="shared" si="18"/>
        <v>8.8888888889518569E-2</v>
      </c>
      <c r="T112" s="30">
        <v>2118</v>
      </c>
      <c r="U112">
        <v>140.76</v>
      </c>
      <c r="V112" s="15">
        <v>138.23999999999978</v>
      </c>
      <c r="W112" s="36">
        <f>(V112-U112)/0.36-(V111-U111)/0.36+W32</f>
        <v>-0.16666666666738372</v>
      </c>
      <c r="X112" s="30">
        <v>2118</v>
      </c>
      <c r="Y112">
        <v>0</v>
      </c>
      <c r="Z112" s="15">
        <v>0</v>
      </c>
      <c r="AA112" s="36">
        <f>(Z112-Y112)/0.36-(Z111-Y111)/0.36+AA32</f>
        <v>0</v>
      </c>
      <c r="AB112">
        <v>1236</v>
      </c>
      <c r="AC112" s="40">
        <f t="shared" si="12"/>
        <v>-1.1111111109395749E-2</v>
      </c>
      <c r="AD112" s="41">
        <f t="shared" si="13"/>
        <v>8.8888888889518569E-2</v>
      </c>
      <c r="AE112" s="41">
        <f t="shared" si="14"/>
        <v>18.833333333332618</v>
      </c>
      <c r="AF112" s="36">
        <f t="shared" si="15"/>
        <v>0</v>
      </c>
    </row>
    <row r="113" spans="1:32" x14ac:dyDescent="0.2">
      <c r="A113">
        <v>2119</v>
      </c>
      <c r="B113">
        <f t="shared" si="9"/>
        <v>1309</v>
      </c>
      <c r="C113">
        <f t="shared" si="16"/>
        <v>1248</v>
      </c>
      <c r="D113" s="30">
        <v>0</v>
      </c>
      <c r="E113" s="31">
        <v>0</v>
      </c>
      <c r="F113" s="32">
        <v>15</v>
      </c>
      <c r="G113" s="33">
        <v>0</v>
      </c>
      <c r="H113" s="30">
        <v>3</v>
      </c>
      <c r="I113" s="31">
        <v>0</v>
      </c>
      <c r="J113" s="32">
        <v>0</v>
      </c>
      <c r="K113" s="33">
        <v>0</v>
      </c>
      <c r="L113" s="30">
        <v>2119</v>
      </c>
      <c r="M113" s="31">
        <v>109.8</v>
      </c>
      <c r="N113" s="31">
        <v>109.94999999999891</v>
      </c>
      <c r="O113" s="36">
        <f t="shared" si="17"/>
        <v>1.1111111108582539E-2</v>
      </c>
      <c r="P113" s="30">
        <v>2119</v>
      </c>
      <c r="Q113">
        <v>0</v>
      </c>
      <c r="R113" s="15">
        <v>0</v>
      </c>
      <c r="S113" s="36">
        <f t="shared" si="18"/>
        <v>-8.8888888889013307E-2</v>
      </c>
      <c r="T113" s="30">
        <v>2119</v>
      </c>
      <c r="U113">
        <v>146.16</v>
      </c>
      <c r="V113" s="15">
        <v>143.69999999999982</v>
      </c>
      <c r="W113" s="36">
        <f>(V113-U113)/0.36-(V112-U112)/0.36+W33</f>
        <v>0.16666666666675223</v>
      </c>
      <c r="X113" s="30">
        <v>2119</v>
      </c>
      <c r="Y113">
        <v>0</v>
      </c>
      <c r="Z113" s="15">
        <v>0</v>
      </c>
      <c r="AA113" s="36">
        <f>(Z113-Y113)/0.36-(Z112-Y112)/0.36+AA33</f>
        <v>0</v>
      </c>
      <c r="AB113">
        <v>1248</v>
      </c>
      <c r="AC113" s="40">
        <f t="shared" si="12"/>
        <v>1.1111111108582539E-2</v>
      </c>
      <c r="AD113" s="41">
        <f t="shared" si="13"/>
        <v>-8.8888888889013307E-2</v>
      </c>
      <c r="AE113" s="41">
        <f t="shared" si="14"/>
        <v>15.166666666666753</v>
      </c>
      <c r="AF113" s="36">
        <f t="shared" si="15"/>
        <v>0</v>
      </c>
    </row>
    <row r="114" spans="1:32" x14ac:dyDescent="0.2">
      <c r="A114">
        <v>2120</v>
      </c>
      <c r="B114">
        <f t="shared" si="9"/>
        <v>1321</v>
      </c>
      <c r="C114">
        <f t="shared" si="16"/>
        <v>1260</v>
      </c>
      <c r="D114" s="30">
        <v>0</v>
      </c>
      <c r="E114" s="31">
        <v>0</v>
      </c>
      <c r="F114" s="32">
        <v>17</v>
      </c>
      <c r="G114" s="33">
        <v>0</v>
      </c>
      <c r="H114" s="30">
        <v>5</v>
      </c>
      <c r="I114" s="31">
        <v>0</v>
      </c>
      <c r="J114" s="32">
        <v>0</v>
      </c>
      <c r="K114" s="33">
        <v>0</v>
      </c>
      <c r="L114" s="30">
        <v>2120</v>
      </c>
      <c r="M114" s="31">
        <v>106.2</v>
      </c>
      <c r="N114" s="31">
        <v>106.43000000000029</v>
      </c>
      <c r="O114" s="36">
        <f t="shared" si="17"/>
        <v>1.1111111112672128E-2</v>
      </c>
      <c r="P114" s="30">
        <v>2120</v>
      </c>
      <c r="Q114">
        <v>0</v>
      </c>
      <c r="R114" s="15">
        <v>0</v>
      </c>
      <c r="S114" s="36">
        <f t="shared" si="18"/>
        <v>7.7777777777659679E-2</v>
      </c>
      <c r="T114" s="30">
        <v>2120</v>
      </c>
      <c r="U114">
        <v>152.28</v>
      </c>
      <c r="V114" s="15">
        <v>149.73000000000002</v>
      </c>
      <c r="W114" s="36">
        <f>(V114-U114)/0.36-(V113-U113)/0.36+W34</f>
        <v>-0.24999999999945643</v>
      </c>
      <c r="X114" s="30">
        <v>2120</v>
      </c>
      <c r="Y114">
        <v>0</v>
      </c>
      <c r="Z114" s="15">
        <v>0</v>
      </c>
      <c r="AA114" s="36">
        <f>(Z114-Y114)/0.36-(Z113-Y113)/0.36+AA34</f>
        <v>0</v>
      </c>
      <c r="AB114">
        <v>1260</v>
      </c>
      <c r="AC114" s="40">
        <f t="shared" si="12"/>
        <v>1.1111111112672128E-2</v>
      </c>
      <c r="AD114" s="41">
        <f t="shared" si="13"/>
        <v>7.7777777777659679E-2</v>
      </c>
      <c r="AE114" s="41">
        <f t="shared" si="14"/>
        <v>16.750000000000544</v>
      </c>
      <c r="AF114" s="36">
        <f t="shared" si="15"/>
        <v>0</v>
      </c>
    </row>
    <row r="115" spans="1:32" x14ac:dyDescent="0.2">
      <c r="A115">
        <v>2121</v>
      </c>
      <c r="B115">
        <f t="shared" si="9"/>
        <v>1333</v>
      </c>
      <c r="C115">
        <f t="shared" si="16"/>
        <v>1272</v>
      </c>
      <c r="D115" s="30">
        <v>0</v>
      </c>
      <c r="E115" s="31">
        <v>0</v>
      </c>
      <c r="F115" s="32">
        <v>17</v>
      </c>
      <c r="G115" s="33">
        <v>0</v>
      </c>
      <c r="H115" s="30">
        <v>3</v>
      </c>
      <c r="I115" s="31">
        <v>0</v>
      </c>
      <c r="J115" s="32">
        <v>0</v>
      </c>
      <c r="K115" s="33">
        <v>0</v>
      </c>
      <c r="L115" s="30">
        <v>2121</v>
      </c>
      <c r="M115" s="31">
        <v>102.6</v>
      </c>
      <c r="N115" s="31">
        <v>102.75</v>
      </c>
      <c r="O115" s="36">
        <f t="shared" si="17"/>
        <v>-1.1111111111408917E-2</v>
      </c>
      <c r="P115" s="30">
        <v>2121</v>
      </c>
      <c r="Q115">
        <v>0</v>
      </c>
      <c r="R115" s="15">
        <v>0</v>
      </c>
      <c r="S115" s="36">
        <f t="shared" si="18"/>
        <v>-7.7777777777659679E-2</v>
      </c>
      <c r="T115" s="30">
        <v>2121</v>
      </c>
      <c r="U115">
        <v>158.4</v>
      </c>
      <c r="V115" s="15">
        <v>155.94000000000005</v>
      </c>
      <c r="W115" s="36">
        <f>(V115-U115)/0.36-(V114-U114)/0.36+W35</f>
        <v>0.25000000000008793</v>
      </c>
      <c r="X115" s="30">
        <v>2121</v>
      </c>
      <c r="Y115">
        <v>0</v>
      </c>
      <c r="Z115" s="15">
        <v>0</v>
      </c>
      <c r="AA115" s="36">
        <f>(Z115-Y115)/0.36-(Z114-Y114)/0.36+AA35</f>
        <v>0</v>
      </c>
      <c r="AB115">
        <v>1272</v>
      </c>
      <c r="AC115" s="40">
        <f t="shared" si="12"/>
        <v>-1.1111111111408917E-2</v>
      </c>
      <c r="AD115" s="41">
        <f t="shared" si="13"/>
        <v>-7.7777777777659679E-2</v>
      </c>
      <c r="AE115" s="41">
        <f t="shared" si="14"/>
        <v>17.250000000000089</v>
      </c>
      <c r="AF115" s="36">
        <f t="shared" si="15"/>
        <v>0</v>
      </c>
    </row>
    <row r="116" spans="1:32" x14ac:dyDescent="0.2">
      <c r="A116">
        <v>2122</v>
      </c>
      <c r="B116">
        <f t="shared" si="9"/>
        <v>1345</v>
      </c>
      <c r="C116">
        <f t="shared" si="16"/>
        <v>1284</v>
      </c>
      <c r="D116" s="30">
        <v>0</v>
      </c>
      <c r="E116" s="31">
        <v>0</v>
      </c>
      <c r="F116" s="32">
        <v>17</v>
      </c>
      <c r="G116" s="33">
        <v>0</v>
      </c>
      <c r="H116" s="30">
        <v>4</v>
      </c>
      <c r="I116" s="31">
        <v>0</v>
      </c>
      <c r="J116" s="32">
        <v>0</v>
      </c>
      <c r="K116" s="33">
        <v>0</v>
      </c>
      <c r="L116" s="30">
        <v>2122</v>
      </c>
      <c r="M116" s="31">
        <v>99</v>
      </c>
      <c r="N116" s="31">
        <v>99.220000000001164</v>
      </c>
      <c r="O116" s="36">
        <f t="shared" si="17"/>
        <v>-1.111111110984575E-2</v>
      </c>
      <c r="P116" s="30">
        <v>2122</v>
      </c>
      <c r="Q116">
        <v>0</v>
      </c>
      <c r="R116" s="15">
        <v>0</v>
      </c>
      <c r="S116" s="36">
        <f t="shared" si="18"/>
        <v>8.8888888888508044E-2</v>
      </c>
      <c r="T116" s="30">
        <v>2122</v>
      </c>
      <c r="U116">
        <v>164.52</v>
      </c>
      <c r="V116" s="15">
        <v>161.97000000000025</v>
      </c>
      <c r="W116" s="36">
        <f>(V116-U116)/0.36-(V115-U115)/0.36+W36</f>
        <v>-0.24999999999945643</v>
      </c>
      <c r="X116" s="30">
        <v>2122</v>
      </c>
      <c r="Y116">
        <v>0</v>
      </c>
      <c r="Z116" s="15">
        <v>0</v>
      </c>
      <c r="AA116" s="36">
        <f>(Z116-Y116)/0.36-(Z115-Y115)/0.36+AA36</f>
        <v>0</v>
      </c>
      <c r="AB116">
        <v>1284</v>
      </c>
      <c r="AC116" s="40">
        <f t="shared" si="12"/>
        <v>-1.111111110984575E-2</v>
      </c>
      <c r="AD116" s="41">
        <f t="shared" si="13"/>
        <v>8.8888888888508044E-2</v>
      </c>
      <c r="AE116" s="41">
        <f t="shared" si="14"/>
        <v>16.750000000000544</v>
      </c>
      <c r="AF116" s="36">
        <f t="shared" si="15"/>
        <v>0</v>
      </c>
    </row>
    <row r="117" spans="1:32" x14ac:dyDescent="0.2">
      <c r="A117">
        <v>2123</v>
      </c>
      <c r="B117">
        <f t="shared" si="9"/>
        <v>1357</v>
      </c>
      <c r="C117">
        <f t="shared" si="16"/>
        <v>1296</v>
      </c>
      <c r="D117" s="30">
        <v>0</v>
      </c>
      <c r="E117" s="31">
        <v>0</v>
      </c>
      <c r="F117" s="32">
        <v>15</v>
      </c>
      <c r="G117" s="33">
        <v>0</v>
      </c>
      <c r="H117" s="30">
        <v>3</v>
      </c>
      <c r="I117" s="31">
        <v>0</v>
      </c>
      <c r="J117" s="32">
        <v>0</v>
      </c>
      <c r="K117" s="33">
        <v>0</v>
      </c>
      <c r="L117" s="30">
        <v>2123</v>
      </c>
      <c r="M117" s="31">
        <v>96.3</v>
      </c>
      <c r="N117" s="31">
        <v>96.449999999998909</v>
      </c>
      <c r="O117" s="36">
        <f t="shared" si="17"/>
        <v>1.1111111108582539E-2</v>
      </c>
      <c r="P117" s="30">
        <v>2123</v>
      </c>
      <c r="Q117">
        <v>0</v>
      </c>
      <c r="R117" s="15">
        <v>0</v>
      </c>
      <c r="S117" s="36">
        <f t="shared" si="18"/>
        <v>-8.8888888888508044E-2</v>
      </c>
      <c r="T117" s="30">
        <v>2123</v>
      </c>
      <c r="U117">
        <v>169.92</v>
      </c>
      <c r="V117" s="15">
        <v>167.46000000000004</v>
      </c>
      <c r="W117" s="36">
        <f>(V117-U117)/0.36-(V116-U116)/0.36+W37</f>
        <v>0.24999999999945643</v>
      </c>
      <c r="X117" s="30">
        <v>2123</v>
      </c>
      <c r="Y117">
        <v>0</v>
      </c>
      <c r="Z117" s="15">
        <v>0</v>
      </c>
      <c r="AA117" s="36">
        <f>(Z117-Y117)/0.36-(Z116-Y116)/0.36+AA37</f>
        <v>0</v>
      </c>
      <c r="AB117">
        <v>1296</v>
      </c>
      <c r="AC117" s="40">
        <f t="shared" si="12"/>
        <v>1.1111111108582539E-2</v>
      </c>
      <c r="AD117" s="41">
        <f t="shared" si="13"/>
        <v>-8.8888888888508044E-2</v>
      </c>
      <c r="AE117" s="41">
        <f t="shared" si="14"/>
        <v>15.249999999999456</v>
      </c>
      <c r="AF117" s="36">
        <f t="shared" si="15"/>
        <v>0</v>
      </c>
    </row>
    <row r="118" spans="1:32" x14ac:dyDescent="0.2">
      <c r="A118">
        <v>2124</v>
      </c>
      <c r="B118">
        <f t="shared" si="9"/>
        <v>1369</v>
      </c>
      <c r="C118">
        <f t="shared" si="16"/>
        <v>1308</v>
      </c>
      <c r="D118" s="30">
        <v>0</v>
      </c>
      <c r="E118" s="31">
        <v>0</v>
      </c>
      <c r="F118" s="32">
        <v>17</v>
      </c>
      <c r="G118" s="33">
        <v>0</v>
      </c>
      <c r="H118" s="30">
        <v>5</v>
      </c>
      <c r="I118" s="31">
        <v>0</v>
      </c>
      <c r="J118" s="32">
        <v>0</v>
      </c>
      <c r="K118" s="33">
        <v>0</v>
      </c>
      <c r="L118" s="30">
        <v>2124</v>
      </c>
      <c r="M118" s="31">
        <v>92.7</v>
      </c>
      <c r="N118" s="31">
        <v>92.930000000000291</v>
      </c>
      <c r="O118" s="36">
        <f t="shared" si="17"/>
        <v>1.1111111112608957E-2</v>
      </c>
      <c r="P118" s="30">
        <v>2124</v>
      </c>
      <c r="Q118">
        <v>0</v>
      </c>
      <c r="R118" s="15">
        <v>0</v>
      </c>
      <c r="S118" s="36">
        <f t="shared" si="18"/>
        <v>7.7777777777659679E-2</v>
      </c>
      <c r="T118" s="30">
        <v>2124</v>
      </c>
      <c r="U118">
        <v>176.04</v>
      </c>
      <c r="V118" s="15">
        <v>173.51999999999998</v>
      </c>
      <c r="W118" s="36">
        <f>(V118-U118)/0.36-(V117-U117)/0.36+W38</f>
        <v>-0.16666666666683039</v>
      </c>
      <c r="X118" s="30">
        <v>2124</v>
      </c>
      <c r="Y118">
        <v>0</v>
      </c>
      <c r="Z118" s="15">
        <v>0</v>
      </c>
      <c r="AA118" s="36">
        <f>(Z118-Y118)/0.36-(Z117-Y117)/0.36+AA38</f>
        <v>0</v>
      </c>
      <c r="AB118">
        <v>1308</v>
      </c>
      <c r="AC118" s="40">
        <f t="shared" si="12"/>
        <v>1.1111111112608957E-2</v>
      </c>
      <c r="AD118" s="41">
        <f t="shared" si="13"/>
        <v>7.7777777777659679E-2</v>
      </c>
      <c r="AE118" s="41">
        <f t="shared" si="14"/>
        <v>16.833333333333169</v>
      </c>
      <c r="AF118" s="36">
        <f t="shared" si="15"/>
        <v>0</v>
      </c>
    </row>
    <row r="119" spans="1:32" x14ac:dyDescent="0.2">
      <c r="A119">
        <v>2125</v>
      </c>
      <c r="B119">
        <f t="shared" si="9"/>
        <v>1381</v>
      </c>
      <c r="C119">
        <f t="shared" si="16"/>
        <v>1320</v>
      </c>
      <c r="D119" s="30">
        <v>0</v>
      </c>
      <c r="E119" s="31">
        <v>0</v>
      </c>
      <c r="F119" s="32">
        <v>18</v>
      </c>
      <c r="G119" s="33">
        <v>0</v>
      </c>
      <c r="H119" s="30">
        <v>3</v>
      </c>
      <c r="I119" s="31">
        <v>0</v>
      </c>
      <c r="J119" s="32">
        <v>0</v>
      </c>
      <c r="K119" s="33">
        <v>0</v>
      </c>
      <c r="L119" s="30">
        <v>2125</v>
      </c>
      <c r="M119" s="31">
        <v>89.1</v>
      </c>
      <c r="N119" s="31">
        <v>89.25</v>
      </c>
      <c r="O119" s="36">
        <f t="shared" si="17"/>
        <v>-1.1111111111345745E-2</v>
      </c>
      <c r="P119" s="30">
        <v>2125</v>
      </c>
      <c r="Q119">
        <v>0</v>
      </c>
      <c r="R119" s="15">
        <v>0</v>
      </c>
      <c r="S119" s="36">
        <f t="shared" si="18"/>
        <v>-7.7777777777659679E-2</v>
      </c>
      <c r="T119" s="30">
        <v>2125</v>
      </c>
      <c r="U119">
        <v>182.52</v>
      </c>
      <c r="V119" s="15">
        <v>179.73000000000002</v>
      </c>
      <c r="W119" s="36">
        <f>(V119-U119)/0.36-(V118-U118)/0.36+W39</f>
        <v>-0.74999999999994937</v>
      </c>
      <c r="X119" s="30">
        <v>2125</v>
      </c>
      <c r="Y119">
        <v>0</v>
      </c>
      <c r="Z119" s="15">
        <v>0</v>
      </c>
      <c r="AA119" s="36">
        <f>(Z119-Y119)/0.36-(Z118-Y118)/0.36+AA39</f>
        <v>0</v>
      </c>
      <c r="AB119">
        <v>1320</v>
      </c>
      <c r="AC119" s="40">
        <f t="shared" si="12"/>
        <v>-1.1111111111345745E-2</v>
      </c>
      <c r="AD119" s="41">
        <f t="shared" si="13"/>
        <v>-7.7777777777659679E-2</v>
      </c>
      <c r="AE119" s="41">
        <f t="shared" si="14"/>
        <v>17.25000000000005</v>
      </c>
      <c r="AF119" s="36">
        <f t="shared" si="15"/>
        <v>0</v>
      </c>
    </row>
    <row r="120" spans="1:32" x14ac:dyDescent="0.2">
      <c r="A120">
        <v>2126</v>
      </c>
      <c r="B120">
        <f t="shared" si="9"/>
        <v>1393</v>
      </c>
      <c r="C120">
        <f t="shared" si="16"/>
        <v>1332</v>
      </c>
      <c r="D120" s="30">
        <v>0</v>
      </c>
      <c r="E120" s="31">
        <v>0</v>
      </c>
      <c r="F120" s="32">
        <v>17</v>
      </c>
      <c r="G120" s="33">
        <v>0</v>
      </c>
      <c r="H120" s="30">
        <v>4</v>
      </c>
      <c r="I120" s="31">
        <v>0</v>
      </c>
      <c r="J120" s="32">
        <v>0</v>
      </c>
      <c r="K120" s="33">
        <v>0</v>
      </c>
      <c r="L120" s="30">
        <v>2126</v>
      </c>
      <c r="M120" s="31">
        <v>85.5</v>
      </c>
      <c r="N120" s="31">
        <v>85.719999999999345</v>
      </c>
      <c r="O120" s="36">
        <f t="shared" si="17"/>
        <v>-1.111111111185889E-2</v>
      </c>
      <c r="P120" s="30">
        <v>2126</v>
      </c>
      <c r="Q120">
        <v>0</v>
      </c>
      <c r="R120" s="15">
        <v>0</v>
      </c>
      <c r="S120" s="36">
        <f t="shared" si="18"/>
        <v>8.8888888888508044E-2</v>
      </c>
      <c r="T120" s="30">
        <v>2126</v>
      </c>
      <c r="U120">
        <v>188.64</v>
      </c>
      <c r="V120" s="15">
        <v>186.08999999999969</v>
      </c>
      <c r="W120" s="36">
        <f>(V120-U120)/0.36-(V119-U119)/0.36+W40</f>
        <v>0.66666666666582319</v>
      </c>
      <c r="X120" s="30">
        <v>2126</v>
      </c>
      <c r="Y120">
        <v>0</v>
      </c>
      <c r="Z120" s="15">
        <v>0</v>
      </c>
      <c r="AA120" s="36">
        <f>(Z120-Y120)/0.36-(Z119-Y119)/0.36+AA40</f>
        <v>0</v>
      </c>
      <c r="AB120">
        <v>1332</v>
      </c>
      <c r="AC120" s="40">
        <f t="shared" si="12"/>
        <v>-1.111111111185889E-2</v>
      </c>
      <c r="AD120" s="41">
        <f t="shared" si="13"/>
        <v>8.8888888888508044E-2</v>
      </c>
      <c r="AE120" s="41">
        <f t="shared" si="14"/>
        <v>17.666666666665822</v>
      </c>
      <c r="AF120" s="36">
        <f t="shared" si="15"/>
        <v>0</v>
      </c>
    </row>
    <row r="121" spans="1:32" x14ac:dyDescent="0.2">
      <c r="A121">
        <v>2127</v>
      </c>
      <c r="B121">
        <f t="shared" si="9"/>
        <v>1405</v>
      </c>
      <c r="C121">
        <f t="shared" si="16"/>
        <v>1344</v>
      </c>
      <c r="D121" s="30">
        <v>0</v>
      </c>
      <c r="E121" s="31">
        <v>0</v>
      </c>
      <c r="F121" s="32">
        <v>16</v>
      </c>
      <c r="G121" s="33">
        <v>0</v>
      </c>
      <c r="H121" s="30">
        <v>4</v>
      </c>
      <c r="I121" s="31">
        <v>0</v>
      </c>
      <c r="J121" s="32">
        <v>0</v>
      </c>
      <c r="K121" s="33">
        <v>0</v>
      </c>
      <c r="L121" s="30">
        <v>2127</v>
      </c>
      <c r="M121" s="31">
        <v>82.8</v>
      </c>
      <c r="N121" s="31">
        <v>82.950000000000728</v>
      </c>
      <c r="O121" s="36">
        <f t="shared" si="17"/>
        <v>1.1111111112616784E-2</v>
      </c>
      <c r="P121" s="30">
        <v>2127</v>
      </c>
      <c r="Q121">
        <v>0</v>
      </c>
      <c r="R121" s="15">
        <v>0</v>
      </c>
      <c r="S121" s="36">
        <f t="shared" si="18"/>
        <v>-8.8888888888508044E-2</v>
      </c>
      <c r="T121" s="30">
        <v>2127</v>
      </c>
      <c r="U121">
        <v>194.4</v>
      </c>
      <c r="V121" s="15">
        <v>191.61000000000013</v>
      </c>
      <c r="W121" s="36">
        <f>(V121-U121)/0.36-(V120-U120)/0.36+W41</f>
        <v>-0.66666666666550789</v>
      </c>
      <c r="X121" s="30">
        <v>2127</v>
      </c>
      <c r="Y121">
        <v>0</v>
      </c>
      <c r="Z121" s="15">
        <v>0</v>
      </c>
      <c r="AA121" s="36">
        <f>(Z121-Y121)/0.36-(Z120-Y120)/0.36+AA41</f>
        <v>0</v>
      </c>
      <c r="AB121">
        <v>1344</v>
      </c>
      <c r="AC121" s="40">
        <f t="shared" si="12"/>
        <v>1.1111111112616784E-2</v>
      </c>
      <c r="AD121" s="41">
        <f t="shared" si="13"/>
        <v>-8.8888888888508044E-2</v>
      </c>
      <c r="AE121" s="41">
        <f t="shared" si="14"/>
        <v>15.333333333334492</v>
      </c>
      <c r="AF121" s="36">
        <f t="shared" si="15"/>
        <v>0</v>
      </c>
    </row>
    <row r="122" spans="1:32" x14ac:dyDescent="0.2">
      <c r="A122">
        <v>2128</v>
      </c>
      <c r="B122">
        <f t="shared" si="9"/>
        <v>1417</v>
      </c>
      <c r="C122">
        <f t="shared" si="16"/>
        <v>1356</v>
      </c>
      <c r="D122" s="30">
        <v>0</v>
      </c>
      <c r="E122" s="31">
        <v>0</v>
      </c>
      <c r="F122" s="32">
        <v>20</v>
      </c>
      <c r="G122" s="33">
        <v>0</v>
      </c>
      <c r="H122" s="30">
        <v>4</v>
      </c>
      <c r="I122" s="31">
        <v>0</v>
      </c>
      <c r="J122" s="32">
        <v>0</v>
      </c>
      <c r="K122" s="33">
        <v>0</v>
      </c>
      <c r="L122" s="30">
        <v>2128</v>
      </c>
      <c r="M122" s="31">
        <v>78.3</v>
      </c>
      <c r="N122" s="31">
        <v>78.530000000000655</v>
      </c>
      <c r="O122" s="36">
        <f t="shared" si="17"/>
        <v>1.1111111111100996E-2</v>
      </c>
      <c r="P122" s="30">
        <v>2128</v>
      </c>
      <c r="Q122">
        <v>0</v>
      </c>
      <c r="R122" s="15">
        <v>0</v>
      </c>
      <c r="S122" s="36">
        <f t="shared" si="18"/>
        <v>7.7777777777659679E-2</v>
      </c>
      <c r="T122" s="30">
        <v>2128</v>
      </c>
      <c r="U122">
        <v>201.6</v>
      </c>
      <c r="V122" s="15">
        <v>198.75000000000045</v>
      </c>
      <c r="W122" s="36">
        <f>(V122-U122)/0.36-(V121-U121)/0.36+W42</f>
        <v>-0.16666666666572549</v>
      </c>
      <c r="X122" s="30">
        <v>2128</v>
      </c>
      <c r="Y122">
        <v>0</v>
      </c>
      <c r="Z122" s="15">
        <v>0</v>
      </c>
      <c r="AA122" s="36">
        <f>(Z122-Y122)/0.36-(Z121-Y121)/0.36+AA42</f>
        <v>0</v>
      </c>
      <c r="AB122">
        <v>1356</v>
      </c>
      <c r="AC122" s="40">
        <f t="shared" si="12"/>
        <v>1.1111111111100996E-2</v>
      </c>
      <c r="AD122" s="41">
        <f t="shared" si="13"/>
        <v>7.7777777777659679E-2</v>
      </c>
      <c r="AE122" s="41">
        <f t="shared" si="14"/>
        <v>19.833333333334274</v>
      </c>
      <c r="AF122" s="36">
        <f t="shared" si="15"/>
        <v>0</v>
      </c>
    </row>
    <row r="123" spans="1:32" x14ac:dyDescent="0.2">
      <c r="A123">
        <v>2129</v>
      </c>
      <c r="B123">
        <f t="shared" si="9"/>
        <v>1429</v>
      </c>
      <c r="C123">
        <f t="shared" si="16"/>
        <v>1368</v>
      </c>
      <c r="D123" s="30">
        <v>0</v>
      </c>
      <c r="E123" s="31">
        <v>0</v>
      </c>
      <c r="F123" s="32">
        <v>15</v>
      </c>
      <c r="G123" s="33">
        <v>0</v>
      </c>
      <c r="H123" s="30">
        <v>3</v>
      </c>
      <c r="I123" s="31">
        <v>0</v>
      </c>
      <c r="J123" s="32">
        <v>1</v>
      </c>
      <c r="K123" s="33">
        <v>0</v>
      </c>
      <c r="L123" s="30">
        <v>2129</v>
      </c>
      <c r="M123" s="31">
        <v>75.599999999999994</v>
      </c>
      <c r="N123" s="31">
        <v>75.739999999999782</v>
      </c>
      <c r="O123" s="36">
        <f t="shared" si="17"/>
        <v>-2.2222222223338861E-2</v>
      </c>
      <c r="P123" s="30">
        <v>2129</v>
      </c>
      <c r="Q123">
        <v>0</v>
      </c>
      <c r="R123" s="15">
        <v>0</v>
      </c>
      <c r="S123" s="36">
        <f t="shared" si="18"/>
        <v>-7.7777777777659679E-2</v>
      </c>
      <c r="T123" s="30">
        <v>2129</v>
      </c>
      <c r="U123">
        <v>207</v>
      </c>
      <c r="V123" s="15">
        <v>204.20999999999913</v>
      </c>
      <c r="W123" s="36">
        <f>(V123-U123)/0.36-(V122-U122)/0.36+W43</f>
        <v>0.16666666666296237</v>
      </c>
      <c r="X123" s="30">
        <v>2129</v>
      </c>
      <c r="Y123">
        <v>0</v>
      </c>
      <c r="Z123" s="15">
        <v>0</v>
      </c>
      <c r="AA123" s="36">
        <f>(Z123-Y123)/0.36-(Z122-Y122)/0.36+AA43</f>
        <v>0</v>
      </c>
      <c r="AB123">
        <v>1368</v>
      </c>
      <c r="AC123" s="40">
        <f t="shared" si="12"/>
        <v>-2.2222222223338861E-2</v>
      </c>
      <c r="AD123" s="41">
        <f t="shared" si="13"/>
        <v>-7.7777777777659679E-2</v>
      </c>
      <c r="AE123" s="41">
        <f t="shared" si="14"/>
        <v>15.166666666662962</v>
      </c>
      <c r="AF123" s="36">
        <f t="shared" si="15"/>
        <v>0</v>
      </c>
    </row>
    <row r="124" spans="1:32" x14ac:dyDescent="0.2">
      <c r="A124">
        <v>2130</v>
      </c>
      <c r="B124">
        <f t="shared" si="9"/>
        <v>1441</v>
      </c>
      <c r="C124">
        <f t="shared" si="16"/>
        <v>1380</v>
      </c>
      <c r="D124" s="30">
        <v>0</v>
      </c>
      <c r="E124" s="31">
        <v>0</v>
      </c>
      <c r="F124" s="32">
        <v>20</v>
      </c>
      <c r="G124" s="33">
        <v>0</v>
      </c>
      <c r="H124" s="30">
        <v>4</v>
      </c>
      <c r="I124" s="31">
        <v>0</v>
      </c>
      <c r="J124" s="32">
        <v>1</v>
      </c>
      <c r="K124" s="33">
        <v>0</v>
      </c>
      <c r="L124" s="30">
        <v>2130</v>
      </c>
      <c r="M124" s="31">
        <v>72</v>
      </c>
      <c r="N124" s="31">
        <v>72.229999999999563</v>
      </c>
      <c r="O124" s="36">
        <f t="shared" si="17"/>
        <v>1.1111111111100996E-2</v>
      </c>
      <c r="P124" s="30">
        <v>2130</v>
      </c>
      <c r="Q124">
        <v>0</v>
      </c>
      <c r="R124" s="15">
        <v>0</v>
      </c>
      <c r="S124" s="36">
        <f t="shared" si="18"/>
        <v>8.8888888889013307E-2</v>
      </c>
      <c r="T124" s="30">
        <v>2130</v>
      </c>
      <c r="U124">
        <v>213.48</v>
      </c>
      <c r="V124" s="15">
        <v>210.63000000000011</v>
      </c>
      <c r="W124" s="36">
        <f>(V124-U124)/0.36-(V123-U123)/0.36+W44</f>
        <v>-0.24999999999724348</v>
      </c>
      <c r="X124" s="30">
        <v>2130</v>
      </c>
      <c r="Y124">
        <v>0</v>
      </c>
      <c r="Z124" s="15">
        <v>0</v>
      </c>
      <c r="AA124" s="36">
        <f>(Z124-Y124)/0.36-(Z123-Y123)/0.36+AA44</f>
        <v>0</v>
      </c>
      <c r="AB124">
        <v>1380</v>
      </c>
      <c r="AC124" s="40">
        <f t="shared" si="12"/>
        <v>1.1111111111100996E-2</v>
      </c>
      <c r="AD124" s="41">
        <f t="shared" si="13"/>
        <v>8.8888888889013307E-2</v>
      </c>
      <c r="AE124" s="41">
        <f t="shared" si="14"/>
        <v>19.750000000002757</v>
      </c>
      <c r="AF124" s="36">
        <f t="shared" si="15"/>
        <v>0</v>
      </c>
    </row>
    <row r="125" spans="1:32" x14ac:dyDescent="0.2">
      <c r="A125">
        <v>2131</v>
      </c>
      <c r="B125">
        <f t="shared" si="9"/>
        <v>1453</v>
      </c>
      <c r="C125">
        <f t="shared" si="16"/>
        <v>1392</v>
      </c>
      <c r="D125" s="30">
        <v>0</v>
      </c>
      <c r="E125" s="31">
        <v>0</v>
      </c>
      <c r="F125" s="32">
        <v>15</v>
      </c>
      <c r="G125" s="33">
        <v>0</v>
      </c>
      <c r="H125" s="30">
        <v>4</v>
      </c>
      <c r="I125" s="31">
        <v>0</v>
      </c>
      <c r="J125" s="32">
        <v>0</v>
      </c>
      <c r="K125" s="33">
        <v>0</v>
      </c>
      <c r="L125" s="30">
        <v>2131</v>
      </c>
      <c r="M125" s="31">
        <v>69.3</v>
      </c>
      <c r="N125" s="31">
        <v>69.450000000000728</v>
      </c>
      <c r="O125" s="36">
        <f t="shared" si="17"/>
        <v>1.0105527525894331E-12</v>
      </c>
      <c r="P125" s="30">
        <v>2131</v>
      </c>
      <c r="Q125">
        <v>0</v>
      </c>
      <c r="R125" s="15">
        <v>0</v>
      </c>
      <c r="S125" s="36">
        <f t="shared" si="18"/>
        <v>-8.8888888889518569E-2</v>
      </c>
      <c r="T125" s="30">
        <v>2131</v>
      </c>
      <c r="U125">
        <v>216.36</v>
      </c>
      <c r="V125" s="15">
        <v>216.09000000000015</v>
      </c>
      <c r="W125" s="36">
        <f>(V125-U125)/0.36-(V124-U124)/0.36+W45</f>
        <v>7.2500000000000346</v>
      </c>
      <c r="X125" s="30">
        <v>2131</v>
      </c>
      <c r="Y125">
        <v>0</v>
      </c>
      <c r="Z125" s="15">
        <v>0</v>
      </c>
      <c r="AA125" s="36">
        <f>(Z125-Y125)/0.36-(Z124-Y124)/0.36+AA45</f>
        <v>0</v>
      </c>
      <c r="AB125">
        <v>1392</v>
      </c>
      <c r="AC125" s="40">
        <f t="shared" si="12"/>
        <v>1.0105527525894331E-12</v>
      </c>
      <c r="AD125" s="41">
        <f t="shared" si="13"/>
        <v>-8.8888888889518569E-2</v>
      </c>
      <c r="AE125" s="41">
        <f t="shared" si="14"/>
        <v>22.250000000000036</v>
      </c>
      <c r="AF125" s="36">
        <f t="shared" si="15"/>
        <v>0</v>
      </c>
    </row>
    <row r="126" spans="1:32" x14ac:dyDescent="0.2">
      <c r="A126">
        <v>2132</v>
      </c>
      <c r="B126">
        <f t="shared" si="9"/>
        <v>1465</v>
      </c>
      <c r="C126">
        <f t="shared" si="16"/>
        <v>1404</v>
      </c>
      <c r="D126" s="30">
        <v>0</v>
      </c>
      <c r="E126" s="31">
        <v>0</v>
      </c>
      <c r="F126" s="32">
        <v>21</v>
      </c>
      <c r="G126" s="33">
        <v>0</v>
      </c>
      <c r="H126" s="30">
        <v>4</v>
      </c>
      <c r="I126" s="31">
        <v>0</v>
      </c>
      <c r="J126" s="32">
        <v>0</v>
      </c>
      <c r="K126" s="33">
        <v>0</v>
      </c>
      <c r="L126" s="30">
        <v>2132</v>
      </c>
      <c r="M126" s="31">
        <v>64.8</v>
      </c>
      <c r="N126" s="31">
        <v>65.019999999998618</v>
      </c>
      <c r="O126" s="36">
        <f t="shared" si="17"/>
        <v>-2.0211055051788662E-12</v>
      </c>
      <c r="P126" s="30">
        <v>2132</v>
      </c>
      <c r="Q126">
        <v>0</v>
      </c>
      <c r="R126" s="15">
        <v>0</v>
      </c>
      <c r="S126" s="36">
        <f t="shared" si="18"/>
        <v>7.7777777778164942E-2</v>
      </c>
      <c r="T126" s="30">
        <v>2132</v>
      </c>
      <c r="U126">
        <v>218.16</v>
      </c>
      <c r="V126" s="15">
        <v>223.5600000000004</v>
      </c>
      <c r="W126" s="36">
        <f>(V126-U126)/0.36-(V125-U125)/0.36+W46</f>
        <v>15.750000000000755</v>
      </c>
      <c r="X126" s="30">
        <v>2132</v>
      </c>
      <c r="Y126">
        <v>0</v>
      </c>
      <c r="Z126" s="15">
        <v>0</v>
      </c>
      <c r="AA126" s="36">
        <f>(Z126-Y126)/0.36-(Z125-Y125)/0.36+AA46</f>
        <v>0</v>
      </c>
      <c r="AB126">
        <v>1404</v>
      </c>
      <c r="AC126" s="40">
        <f t="shared" si="12"/>
        <v>-2.0211055051788662E-12</v>
      </c>
      <c r="AD126" s="41">
        <f t="shared" si="13"/>
        <v>7.7777777778164942E-2</v>
      </c>
      <c r="AE126" s="41">
        <f t="shared" si="14"/>
        <v>36.750000000000753</v>
      </c>
      <c r="AF126" s="36">
        <f t="shared" si="15"/>
        <v>0</v>
      </c>
    </row>
    <row r="127" spans="1:32" x14ac:dyDescent="0.2">
      <c r="A127">
        <v>2133</v>
      </c>
      <c r="B127">
        <f t="shared" si="9"/>
        <v>1477</v>
      </c>
      <c r="C127">
        <f t="shared" si="16"/>
        <v>1416</v>
      </c>
      <c r="D127" s="30">
        <v>0</v>
      </c>
      <c r="E127" s="31">
        <v>0</v>
      </c>
      <c r="F127" s="32">
        <v>15</v>
      </c>
      <c r="G127" s="33">
        <v>0</v>
      </c>
      <c r="H127" s="30">
        <v>4</v>
      </c>
      <c r="I127" s="31">
        <v>0</v>
      </c>
      <c r="J127" s="32">
        <v>0</v>
      </c>
      <c r="K127" s="33">
        <v>0</v>
      </c>
      <c r="L127" s="30">
        <v>2133</v>
      </c>
      <c r="M127" s="31">
        <v>62.1</v>
      </c>
      <c r="N127" s="31">
        <v>62.25</v>
      </c>
      <c r="O127" s="36">
        <f t="shared" si="17"/>
        <v>1.2553014183680489E-12</v>
      </c>
      <c r="P127" s="30">
        <v>2133</v>
      </c>
      <c r="Q127">
        <v>0</v>
      </c>
      <c r="R127" s="15">
        <v>0</v>
      </c>
      <c r="S127" s="36">
        <f t="shared" si="18"/>
        <v>-7.7777777777659679E-2</v>
      </c>
      <c r="T127" s="30">
        <v>2133</v>
      </c>
      <c r="U127">
        <v>221.04</v>
      </c>
      <c r="V127" s="15">
        <v>229.05000000000018</v>
      </c>
      <c r="W127" s="36">
        <f>(V127-U127)/0.36-(V126-U126)/0.36+W47</f>
        <v>7.2499999999994094</v>
      </c>
      <c r="X127" s="30">
        <v>2133</v>
      </c>
      <c r="Y127">
        <v>0</v>
      </c>
      <c r="Z127" s="15">
        <v>0</v>
      </c>
      <c r="AA127" s="36">
        <f>(Z127-Y127)/0.36-(Z126-Y126)/0.36+AA47</f>
        <v>0</v>
      </c>
      <c r="AB127">
        <v>1416</v>
      </c>
      <c r="AC127" s="40">
        <f t="shared" si="12"/>
        <v>1.2553014183680489E-12</v>
      </c>
      <c r="AD127" s="41">
        <f t="shared" si="13"/>
        <v>-7.7777777777659679E-2</v>
      </c>
      <c r="AE127" s="41">
        <f t="shared" si="14"/>
        <v>22.24999999999941</v>
      </c>
      <c r="AF127" s="36">
        <f t="shared" si="15"/>
        <v>0</v>
      </c>
    </row>
    <row r="128" spans="1:32" x14ac:dyDescent="0.2">
      <c r="A128">
        <v>2134</v>
      </c>
      <c r="B128">
        <f t="shared" si="9"/>
        <v>1489</v>
      </c>
      <c r="C128">
        <f t="shared" si="16"/>
        <v>1428</v>
      </c>
      <c r="D128" s="30">
        <v>0</v>
      </c>
      <c r="E128" s="31">
        <v>0</v>
      </c>
      <c r="F128" s="32">
        <v>21</v>
      </c>
      <c r="G128" s="33">
        <v>0</v>
      </c>
      <c r="H128" s="30">
        <v>4</v>
      </c>
      <c r="I128" s="31">
        <v>0</v>
      </c>
      <c r="J128" s="32">
        <v>1</v>
      </c>
      <c r="K128" s="33">
        <v>0</v>
      </c>
      <c r="L128" s="30">
        <v>2134</v>
      </c>
      <c r="M128" s="31">
        <v>57.6</v>
      </c>
      <c r="N128" s="31">
        <v>57.829999999999927</v>
      </c>
      <c r="O128" s="36">
        <f t="shared" si="17"/>
        <v>0</v>
      </c>
      <c r="P128" s="30">
        <v>2134</v>
      </c>
      <c r="Q128">
        <v>0</v>
      </c>
      <c r="R128" s="15">
        <v>0</v>
      </c>
      <c r="S128" s="36">
        <f t="shared" si="18"/>
        <v>8.8888888889013307E-2</v>
      </c>
      <c r="T128" s="30">
        <v>2134</v>
      </c>
      <c r="U128">
        <v>224.64</v>
      </c>
      <c r="V128" s="15">
        <v>236.51999999999953</v>
      </c>
      <c r="W128" s="36">
        <f>(V128-U128)/0.36-(V127-U127)/0.36+W48</f>
        <v>10.749999999998197</v>
      </c>
      <c r="X128" s="30">
        <v>2134</v>
      </c>
      <c r="Y128">
        <v>0</v>
      </c>
      <c r="Z128" s="15">
        <v>0</v>
      </c>
      <c r="AA128" s="36">
        <f>(Z128-Y128)/0.36-(Z127-Y127)/0.36+AA48</f>
        <v>0</v>
      </c>
      <c r="AB128">
        <v>1428</v>
      </c>
      <c r="AC128" s="40">
        <f t="shared" si="12"/>
        <v>0</v>
      </c>
      <c r="AD128" s="41">
        <f t="shared" si="13"/>
        <v>8.8888888889013307E-2</v>
      </c>
      <c r="AE128" s="41">
        <f t="shared" si="14"/>
        <v>31.749999999998195</v>
      </c>
      <c r="AF128" s="36">
        <f t="shared" si="15"/>
        <v>0</v>
      </c>
    </row>
    <row r="129" spans="1:32" x14ac:dyDescent="0.2">
      <c r="A129">
        <v>2135</v>
      </c>
      <c r="B129">
        <f t="shared" si="9"/>
        <v>1501</v>
      </c>
      <c r="C129">
        <f t="shared" si="16"/>
        <v>1440</v>
      </c>
      <c r="D129" s="30">
        <v>0</v>
      </c>
      <c r="E129" s="31">
        <v>0</v>
      </c>
      <c r="F129" s="32">
        <v>15</v>
      </c>
      <c r="G129" s="33">
        <v>0</v>
      </c>
      <c r="H129" s="30">
        <v>3</v>
      </c>
      <c r="I129" s="31">
        <v>0</v>
      </c>
      <c r="J129" s="32">
        <v>1</v>
      </c>
      <c r="K129" s="33">
        <v>0</v>
      </c>
      <c r="L129" s="30">
        <v>2135</v>
      </c>
      <c r="M129" s="31">
        <v>55.8</v>
      </c>
      <c r="N129" s="31">
        <v>55.8700000000008</v>
      </c>
      <c r="O129" s="36">
        <f t="shared" si="17"/>
        <v>1.0184630916398874E-12</v>
      </c>
      <c r="P129" s="30">
        <v>2135</v>
      </c>
      <c r="Q129">
        <v>0</v>
      </c>
      <c r="R129" s="15">
        <v>0</v>
      </c>
      <c r="S129" s="36">
        <f t="shared" si="18"/>
        <v>-8.8888888889013307E-2</v>
      </c>
      <c r="T129" s="30">
        <v>2135</v>
      </c>
      <c r="U129">
        <v>228.6</v>
      </c>
      <c r="V129" s="15">
        <v>241.38000000000011</v>
      </c>
      <c r="W129" s="36">
        <f>(V129-U129)/0.36-(V128-U128)/0.36+W49</f>
        <v>2.4166666666682608</v>
      </c>
      <c r="X129" s="30">
        <v>2135</v>
      </c>
      <c r="Y129">
        <v>0</v>
      </c>
      <c r="Z129" s="15">
        <v>0</v>
      </c>
      <c r="AA129" s="36">
        <f>(Z129-Y129)/0.36-(Z128-Y128)/0.36+AA49</f>
        <v>0</v>
      </c>
      <c r="AB129">
        <v>1440</v>
      </c>
      <c r="AC129" s="40">
        <f t="shared" si="12"/>
        <v>1.0184630916398874E-12</v>
      </c>
      <c r="AD129" s="41">
        <f t="shared" si="13"/>
        <v>-8.8888888889013307E-2</v>
      </c>
      <c r="AE129" s="41">
        <f t="shared" si="14"/>
        <v>17.416666666668259</v>
      </c>
      <c r="AF129" s="36">
        <f t="shared" si="15"/>
        <v>0</v>
      </c>
    </row>
    <row r="130" spans="1:32" x14ac:dyDescent="0.2">
      <c r="A130">
        <v>2136</v>
      </c>
      <c r="B130">
        <f t="shared" si="9"/>
        <v>1513</v>
      </c>
      <c r="C130">
        <f t="shared" si="16"/>
        <v>1452</v>
      </c>
      <c r="D130" s="30">
        <v>0</v>
      </c>
      <c r="E130" s="31">
        <v>0</v>
      </c>
      <c r="F130" s="32">
        <v>21</v>
      </c>
      <c r="G130" s="33">
        <v>0</v>
      </c>
      <c r="H130" s="30">
        <v>4</v>
      </c>
      <c r="I130" s="31">
        <v>0</v>
      </c>
      <c r="J130" s="32">
        <v>0</v>
      </c>
      <c r="K130" s="33">
        <v>0</v>
      </c>
      <c r="L130" s="30">
        <v>2136</v>
      </c>
      <c r="M130" s="31">
        <v>51.3</v>
      </c>
      <c r="N130" s="31">
        <v>51.530000000000655</v>
      </c>
      <c r="O130" s="36">
        <f t="shared" si="17"/>
        <v>1.1111111111100969E-2</v>
      </c>
      <c r="P130" s="30">
        <v>2136</v>
      </c>
      <c r="Q130">
        <v>0</v>
      </c>
      <c r="R130" s="15">
        <v>0</v>
      </c>
      <c r="S130" s="36">
        <f t="shared" si="18"/>
        <v>7.777777777765571E-2</v>
      </c>
      <c r="T130" s="30">
        <v>2136</v>
      </c>
      <c r="U130">
        <v>233.64</v>
      </c>
      <c r="V130" s="15">
        <v>248.76000000000022</v>
      </c>
      <c r="W130" s="36">
        <f>(V130-U130)/0.36-(V129-U129)/0.36+W50</f>
        <v>6.5833333333336572</v>
      </c>
      <c r="X130" s="30">
        <v>2136</v>
      </c>
      <c r="Y130">
        <v>0</v>
      </c>
      <c r="Z130" s="15">
        <v>0</v>
      </c>
      <c r="AA130" s="36">
        <f>(Z130-Y130)/0.36-(Z129-Y129)/0.36+AA50</f>
        <v>0</v>
      </c>
      <c r="AB130">
        <v>1452</v>
      </c>
      <c r="AC130" s="40">
        <f t="shared" si="12"/>
        <v>1.1111111111100969E-2</v>
      </c>
      <c r="AD130" s="41">
        <f t="shared" si="13"/>
        <v>7.777777777765571E-2</v>
      </c>
      <c r="AE130" s="41">
        <f t="shared" si="14"/>
        <v>27.583333333333655</v>
      </c>
      <c r="AF130" s="36">
        <f t="shared" si="15"/>
        <v>0</v>
      </c>
    </row>
    <row r="131" spans="1:32" x14ac:dyDescent="0.2">
      <c r="A131">
        <v>2137</v>
      </c>
      <c r="B131">
        <f t="shared" si="9"/>
        <v>1525</v>
      </c>
      <c r="C131">
        <f t="shared" si="16"/>
        <v>1464</v>
      </c>
      <c r="D131" s="30">
        <v>0</v>
      </c>
      <c r="E131" s="31">
        <v>0</v>
      </c>
      <c r="F131" s="32">
        <v>16</v>
      </c>
      <c r="G131" s="33">
        <v>0</v>
      </c>
      <c r="H131" s="30">
        <v>4</v>
      </c>
      <c r="I131" s="31">
        <v>0</v>
      </c>
      <c r="J131" s="32">
        <v>1</v>
      </c>
      <c r="K131" s="33">
        <v>0</v>
      </c>
      <c r="L131" s="30">
        <v>2137</v>
      </c>
      <c r="M131" s="31">
        <v>48.6</v>
      </c>
      <c r="N131" s="31">
        <v>48.75</v>
      </c>
      <c r="O131" s="36">
        <f t="shared" si="17"/>
        <v>-1.1111111112119432E-2</v>
      </c>
      <c r="P131" s="30">
        <v>2137</v>
      </c>
      <c r="Q131">
        <v>0</v>
      </c>
      <c r="R131" s="15">
        <v>0</v>
      </c>
      <c r="S131" s="36">
        <f t="shared" si="18"/>
        <v>-7.7777777778160972E-2</v>
      </c>
      <c r="T131" s="30">
        <v>2137</v>
      </c>
      <c r="U131">
        <v>238.32</v>
      </c>
      <c r="V131" s="15">
        <v>254.60999999999967</v>
      </c>
      <c r="W131" s="36">
        <f>(V131-U131)/0.36-(V130-U130)/0.36+W51</f>
        <v>3.2499999999984679</v>
      </c>
      <c r="X131" s="30">
        <v>2137</v>
      </c>
      <c r="Y131">
        <v>0</v>
      </c>
      <c r="Z131" s="15">
        <v>0</v>
      </c>
      <c r="AA131" s="36">
        <f>(Z131-Y131)/0.36-(Z130-Y130)/0.36+AA51</f>
        <v>0</v>
      </c>
      <c r="AB131">
        <v>1464</v>
      </c>
      <c r="AC131" s="40">
        <f t="shared" si="12"/>
        <v>-1.1111111112119432E-2</v>
      </c>
      <c r="AD131" s="41">
        <f t="shared" si="13"/>
        <v>-7.7777777778160972E-2</v>
      </c>
      <c r="AE131" s="41">
        <f t="shared" si="14"/>
        <v>19.249999999998469</v>
      </c>
      <c r="AF131" s="36">
        <f t="shared" si="15"/>
        <v>0</v>
      </c>
    </row>
    <row r="132" spans="1:32" x14ac:dyDescent="0.2">
      <c r="A132">
        <v>2138</v>
      </c>
      <c r="B132">
        <f t="shared" si="9"/>
        <v>1537</v>
      </c>
      <c r="C132">
        <f t="shared" si="16"/>
        <v>1476</v>
      </c>
      <c r="D132" s="30">
        <v>0</v>
      </c>
      <c r="E132" s="31">
        <v>0</v>
      </c>
      <c r="F132" s="32">
        <v>21</v>
      </c>
      <c r="G132" s="33">
        <v>0</v>
      </c>
      <c r="H132" s="30">
        <v>4</v>
      </c>
      <c r="I132" s="31">
        <v>0</v>
      </c>
      <c r="J132" s="32">
        <v>1</v>
      </c>
      <c r="K132" s="33">
        <v>0</v>
      </c>
      <c r="L132" s="30">
        <v>2138</v>
      </c>
      <c r="M132" s="31">
        <v>45</v>
      </c>
      <c r="N132" s="31">
        <v>45.149999999999636</v>
      </c>
      <c r="O132" s="36">
        <f t="shared" si="17"/>
        <v>-2.4472091020300013E-13</v>
      </c>
      <c r="P132" s="30">
        <v>2138</v>
      </c>
      <c r="Q132">
        <v>0</v>
      </c>
      <c r="R132" s="15">
        <v>0</v>
      </c>
      <c r="S132" s="36">
        <f t="shared" si="18"/>
        <v>8.8888888889514628E-2</v>
      </c>
      <c r="T132" s="30">
        <v>2138</v>
      </c>
      <c r="U132">
        <v>245.52</v>
      </c>
      <c r="V132" s="15">
        <v>261.11999999999989</v>
      </c>
      <c r="W132" s="36">
        <f>(V132-U132)/0.36-(V131-U131)/0.36+W52</f>
        <v>-1.9999999999994453</v>
      </c>
      <c r="X132" s="30">
        <v>2138</v>
      </c>
      <c r="Y132">
        <v>0</v>
      </c>
      <c r="Z132" s="15">
        <v>0</v>
      </c>
      <c r="AA132" s="36">
        <f>(Z132-Y132)/0.36-(Z131-Y131)/0.36+AA52</f>
        <v>0</v>
      </c>
      <c r="AB132">
        <v>1476</v>
      </c>
      <c r="AC132" s="40">
        <f t="shared" si="12"/>
        <v>-2.4472091020300013E-13</v>
      </c>
      <c r="AD132" s="41">
        <f t="shared" si="13"/>
        <v>8.8888888889514628E-2</v>
      </c>
      <c r="AE132" s="41">
        <f t="shared" si="14"/>
        <v>19.000000000000554</v>
      </c>
      <c r="AF132" s="36">
        <f t="shared" si="15"/>
        <v>0</v>
      </c>
    </row>
    <row r="133" spans="1:32" x14ac:dyDescent="0.2">
      <c r="A133">
        <v>2139</v>
      </c>
      <c r="B133">
        <f t="shared" si="9"/>
        <v>1549</v>
      </c>
      <c r="C133">
        <f t="shared" si="16"/>
        <v>1488</v>
      </c>
      <c r="D133" s="30">
        <v>0</v>
      </c>
      <c r="E133" s="31">
        <v>0</v>
      </c>
      <c r="F133" s="32">
        <v>18</v>
      </c>
      <c r="G133" s="33">
        <v>0</v>
      </c>
      <c r="H133" s="30">
        <v>3</v>
      </c>
      <c r="I133" s="31">
        <v>0</v>
      </c>
      <c r="J133" s="32">
        <v>1</v>
      </c>
      <c r="K133" s="33">
        <v>0</v>
      </c>
      <c r="L133" s="30">
        <v>2139</v>
      </c>
      <c r="M133" s="31">
        <v>41.4</v>
      </c>
      <c r="N133" s="31">
        <v>41.549999999999272</v>
      </c>
      <c r="O133" s="36">
        <f t="shared" si="17"/>
        <v>-5.1317283755736298E-13</v>
      </c>
      <c r="P133" s="30">
        <v>2139</v>
      </c>
      <c r="Q133">
        <v>0</v>
      </c>
      <c r="R133" s="15">
        <v>0</v>
      </c>
      <c r="S133" s="36">
        <f t="shared" si="18"/>
        <v>-8.8888888889009365E-2</v>
      </c>
      <c r="T133" s="30">
        <v>2139</v>
      </c>
      <c r="U133">
        <v>252</v>
      </c>
      <c r="V133" s="15">
        <v>267.93000000000029</v>
      </c>
      <c r="W133" s="36">
        <f>(V133-U133)/0.36-(V132-U132)/0.36+W53</f>
        <v>1.0000000000011422</v>
      </c>
      <c r="X133" s="30">
        <v>2139</v>
      </c>
      <c r="Y133">
        <v>0</v>
      </c>
      <c r="Z133" s="15">
        <v>0</v>
      </c>
      <c r="AA133" s="36">
        <f>(Z133-Y133)/0.36-(Z132-Y132)/0.36+AA53</f>
        <v>0</v>
      </c>
      <c r="AB133">
        <v>1488</v>
      </c>
      <c r="AC133" s="40">
        <f t="shared" si="12"/>
        <v>-5.1317283755736298E-13</v>
      </c>
      <c r="AD133" s="41">
        <f t="shared" si="13"/>
        <v>-8.8888888889009365E-2</v>
      </c>
      <c r="AE133" s="41">
        <f t="shared" si="14"/>
        <v>19.000000000001144</v>
      </c>
      <c r="AF133" s="36">
        <f t="shared" si="15"/>
        <v>0</v>
      </c>
    </row>
    <row r="134" spans="1:32" x14ac:dyDescent="0.2">
      <c r="A134">
        <v>2140</v>
      </c>
      <c r="B134">
        <f t="shared" ref="B134:B197" si="19">B133+12</f>
        <v>1561</v>
      </c>
      <c r="C134">
        <f t="shared" si="16"/>
        <v>1500</v>
      </c>
      <c r="D134" s="30">
        <v>0</v>
      </c>
      <c r="E134" s="31">
        <v>0</v>
      </c>
      <c r="F134" s="32">
        <v>18</v>
      </c>
      <c r="G134" s="33">
        <v>0</v>
      </c>
      <c r="H134" s="30">
        <v>4</v>
      </c>
      <c r="I134" s="31">
        <v>0</v>
      </c>
      <c r="J134" s="32">
        <v>1</v>
      </c>
      <c r="K134" s="33">
        <v>0</v>
      </c>
      <c r="L134" s="30">
        <v>2140</v>
      </c>
      <c r="M134" s="31">
        <v>38.700000000000003</v>
      </c>
      <c r="N134" s="31">
        <v>38.850000000000364</v>
      </c>
      <c r="O134" s="36">
        <f t="shared" si="17"/>
        <v>-1.1111111110098354E-2</v>
      </c>
      <c r="P134" s="30">
        <v>2140</v>
      </c>
      <c r="Q134">
        <v>0</v>
      </c>
      <c r="R134" s="15">
        <v>0</v>
      </c>
      <c r="S134" s="36">
        <f t="shared" si="18"/>
        <v>7.777777777765571E-2</v>
      </c>
      <c r="T134" s="30">
        <v>2140</v>
      </c>
      <c r="U134">
        <v>257.04000000000002</v>
      </c>
      <c r="V134" s="15">
        <v>273.6899999999996</v>
      </c>
      <c r="W134" s="36">
        <f>(V134-U134)/0.36-(V133-U133)/0.36+W54</f>
        <v>1.9166666666646908</v>
      </c>
      <c r="X134" s="30">
        <v>2140</v>
      </c>
      <c r="Y134">
        <v>0</v>
      </c>
      <c r="Z134" s="15">
        <v>0</v>
      </c>
      <c r="AA134" s="36">
        <f>(Z134-Y134)/0.36-(Z133-Y133)/0.36+AA54</f>
        <v>0</v>
      </c>
      <c r="AB134">
        <v>1500</v>
      </c>
      <c r="AC134" s="40">
        <f t="shared" si="12"/>
        <v>-1.1111111110098354E-2</v>
      </c>
      <c r="AD134" s="41">
        <f t="shared" si="13"/>
        <v>7.777777777765571E-2</v>
      </c>
      <c r="AE134" s="41">
        <f t="shared" si="14"/>
        <v>19.916666666664689</v>
      </c>
      <c r="AF134" s="36">
        <f t="shared" si="15"/>
        <v>0</v>
      </c>
    </row>
    <row r="135" spans="1:32" x14ac:dyDescent="0.2">
      <c r="A135">
        <v>2141</v>
      </c>
      <c r="B135">
        <f t="shared" si="19"/>
        <v>1573</v>
      </c>
      <c r="C135">
        <f t="shared" si="16"/>
        <v>1512</v>
      </c>
      <c r="D135" s="30">
        <v>0</v>
      </c>
      <c r="E135" s="31">
        <v>0</v>
      </c>
      <c r="F135" s="32">
        <v>19</v>
      </c>
      <c r="G135" s="33">
        <v>0</v>
      </c>
      <c r="H135" s="30">
        <v>3</v>
      </c>
      <c r="I135" s="31">
        <v>0</v>
      </c>
      <c r="J135" s="32">
        <v>1</v>
      </c>
      <c r="K135" s="33">
        <v>0</v>
      </c>
      <c r="L135" s="30">
        <v>2141</v>
      </c>
      <c r="M135" s="31">
        <v>35.1</v>
      </c>
      <c r="N135" s="31">
        <v>35.25</v>
      </c>
      <c r="O135" s="36">
        <f t="shared" si="17"/>
        <v>1.111111111136151E-2</v>
      </c>
      <c r="P135" s="30">
        <v>2141</v>
      </c>
      <c r="Q135">
        <v>0</v>
      </c>
      <c r="R135" s="15">
        <v>0</v>
      </c>
      <c r="S135" s="36">
        <f t="shared" si="18"/>
        <v>-7.777777777765571E-2</v>
      </c>
      <c r="T135" s="30">
        <v>2141</v>
      </c>
      <c r="U135">
        <v>262.44</v>
      </c>
      <c r="V135" s="15">
        <v>280.20000000000073</v>
      </c>
      <c r="W135" s="36">
        <f>(V135-U135)/0.36-(V134-U134)/0.36+W55</f>
        <v>3.1666666666698577</v>
      </c>
      <c r="X135" s="30">
        <v>2141</v>
      </c>
      <c r="Y135">
        <v>0</v>
      </c>
      <c r="Z135" s="15">
        <v>0</v>
      </c>
      <c r="AA135" s="36">
        <f>(Z135-Y135)/0.36-(Z134-Y134)/0.36+AA55</f>
        <v>0</v>
      </c>
      <c r="AB135">
        <v>1512</v>
      </c>
      <c r="AC135" s="40">
        <f t="shared" si="12"/>
        <v>1.111111111136151E-2</v>
      </c>
      <c r="AD135" s="41">
        <f t="shared" si="13"/>
        <v>-7.777777777765571E-2</v>
      </c>
      <c r="AE135" s="41">
        <f t="shared" si="14"/>
        <v>22.166666666669858</v>
      </c>
      <c r="AF135" s="36">
        <f t="shared" si="15"/>
        <v>0</v>
      </c>
    </row>
    <row r="136" spans="1:32" x14ac:dyDescent="0.2">
      <c r="A136">
        <v>2142</v>
      </c>
      <c r="B136">
        <f t="shared" si="19"/>
        <v>1585</v>
      </c>
      <c r="C136">
        <f t="shared" si="16"/>
        <v>1524</v>
      </c>
      <c r="D136" s="30">
        <v>0</v>
      </c>
      <c r="E136" s="31">
        <v>0</v>
      </c>
      <c r="F136" s="32">
        <v>21</v>
      </c>
      <c r="G136" s="33">
        <v>0</v>
      </c>
      <c r="H136" s="30">
        <v>4</v>
      </c>
      <c r="I136" s="31">
        <v>0</v>
      </c>
      <c r="J136" s="32">
        <v>1</v>
      </c>
      <c r="K136" s="33">
        <v>0</v>
      </c>
      <c r="L136" s="30">
        <v>2142</v>
      </c>
      <c r="M136" s="31">
        <v>31.5</v>
      </c>
      <c r="N136" s="31">
        <v>31.719999999999345</v>
      </c>
      <c r="O136" s="36">
        <f t="shared" si="17"/>
        <v>-1.5079049120458876E-12</v>
      </c>
      <c r="P136" s="30">
        <v>2142</v>
      </c>
      <c r="Q136">
        <v>0</v>
      </c>
      <c r="R136" s="15">
        <v>0</v>
      </c>
      <c r="S136" s="36">
        <f t="shared" si="18"/>
        <v>8.8888888888504103E-2</v>
      </c>
      <c r="T136" s="30">
        <v>2142</v>
      </c>
      <c r="U136">
        <v>266.76</v>
      </c>
      <c r="V136" s="15">
        <v>286.97999999999956</v>
      </c>
      <c r="W136" s="36">
        <f>(V136-U136)/0.36-(V135-U135)/0.36+W56</f>
        <v>6.7499999999967937</v>
      </c>
      <c r="X136" s="30">
        <v>2142</v>
      </c>
      <c r="Y136">
        <v>0</v>
      </c>
      <c r="Z136" s="15">
        <v>0</v>
      </c>
      <c r="AA136" s="36">
        <f>(Z136-Y136)/0.36-(Z135-Y135)/0.36+AA56</f>
        <v>0</v>
      </c>
      <c r="AB136">
        <v>1524</v>
      </c>
      <c r="AC136" s="40">
        <f t="shared" si="12"/>
        <v>-1.5079049120458876E-12</v>
      </c>
      <c r="AD136" s="41">
        <f t="shared" si="13"/>
        <v>8.8888888888504103E-2</v>
      </c>
      <c r="AE136" s="41">
        <f t="shared" si="14"/>
        <v>27.749999999996795</v>
      </c>
      <c r="AF136" s="36">
        <f t="shared" si="15"/>
        <v>0</v>
      </c>
    </row>
    <row r="137" spans="1:32" x14ac:dyDescent="0.2">
      <c r="A137">
        <v>2143</v>
      </c>
      <c r="B137">
        <f t="shared" si="19"/>
        <v>1597</v>
      </c>
      <c r="C137">
        <f t="shared" si="16"/>
        <v>1536</v>
      </c>
      <c r="D137" s="30">
        <v>0</v>
      </c>
      <c r="E137" s="31">
        <v>0</v>
      </c>
      <c r="F137" s="32">
        <v>16</v>
      </c>
      <c r="G137" s="33">
        <v>0</v>
      </c>
      <c r="H137" s="30">
        <v>4</v>
      </c>
      <c r="I137" s="31">
        <v>0</v>
      </c>
      <c r="J137" s="32">
        <v>1</v>
      </c>
      <c r="K137" s="33">
        <v>0</v>
      </c>
      <c r="L137" s="30">
        <v>2143</v>
      </c>
      <c r="M137" s="31">
        <v>28.8</v>
      </c>
      <c r="N137" s="31">
        <v>28.950000000000728</v>
      </c>
      <c r="O137" s="36">
        <f t="shared" si="17"/>
        <v>2.0171364578658313E-12</v>
      </c>
      <c r="P137" s="30">
        <v>2143</v>
      </c>
      <c r="Q137">
        <v>0</v>
      </c>
      <c r="R137" s="15">
        <v>0</v>
      </c>
      <c r="S137" s="36">
        <f t="shared" si="18"/>
        <v>-8.8888888888504103E-2</v>
      </c>
      <c r="T137" s="30">
        <v>2143</v>
      </c>
      <c r="U137">
        <v>272.88</v>
      </c>
      <c r="V137" s="15">
        <v>292.80000000000018</v>
      </c>
      <c r="W137" s="36">
        <f>(V137-U137)/0.36-(V136-U136)/0.36+W57</f>
        <v>-0.74999999999829392</v>
      </c>
      <c r="X137" s="30">
        <v>2143</v>
      </c>
      <c r="Y137">
        <v>0</v>
      </c>
      <c r="Z137" s="15">
        <v>0</v>
      </c>
      <c r="AA137" s="36">
        <f>(Z137-Y137)/0.36-(Z136-Y136)/0.36+AA57</f>
        <v>0</v>
      </c>
      <c r="AB137">
        <v>1536</v>
      </c>
      <c r="AC137" s="40">
        <f t="shared" si="12"/>
        <v>2.0171364578658313E-12</v>
      </c>
      <c r="AD137" s="41">
        <f t="shared" si="13"/>
        <v>-8.8888888888504103E-2</v>
      </c>
      <c r="AE137" s="41">
        <f t="shared" si="14"/>
        <v>15.250000000001705</v>
      </c>
      <c r="AF137" s="36">
        <f t="shared" si="15"/>
        <v>0</v>
      </c>
    </row>
    <row r="138" spans="1:32" x14ac:dyDescent="0.2">
      <c r="A138">
        <v>2144</v>
      </c>
      <c r="B138">
        <f t="shared" si="19"/>
        <v>1609</v>
      </c>
      <c r="C138">
        <f t="shared" si="16"/>
        <v>1548</v>
      </c>
      <c r="D138" s="30">
        <v>0</v>
      </c>
      <c r="E138" s="31">
        <v>0</v>
      </c>
      <c r="F138" s="32">
        <v>21</v>
      </c>
      <c r="G138" s="33">
        <v>0</v>
      </c>
      <c r="H138" s="30">
        <v>4</v>
      </c>
      <c r="I138" s="31">
        <v>0</v>
      </c>
      <c r="J138" s="32">
        <v>1</v>
      </c>
      <c r="K138" s="33">
        <v>0</v>
      </c>
      <c r="L138" s="30">
        <v>2144</v>
      </c>
      <c r="M138" s="31">
        <v>25.2</v>
      </c>
      <c r="N138" s="31">
        <v>25.350000000000364</v>
      </c>
      <c r="O138" s="36">
        <f t="shared" si="17"/>
        <v>-5.1317283755736298E-13</v>
      </c>
      <c r="P138" s="30">
        <v>2144</v>
      </c>
      <c r="Q138">
        <v>0</v>
      </c>
      <c r="R138" s="15">
        <v>0</v>
      </c>
      <c r="S138" s="36">
        <f t="shared" si="18"/>
        <v>7.777777777765571E-2</v>
      </c>
      <c r="T138" s="30">
        <v>2144</v>
      </c>
      <c r="U138">
        <v>277.56</v>
      </c>
      <c r="V138" s="15">
        <v>299.64000000000033</v>
      </c>
      <c r="W138" s="36">
        <f>(V138-U138)/0.36-(V137-U137)/0.36+W58</f>
        <v>5.9166666666670436</v>
      </c>
      <c r="X138" s="30">
        <v>2144</v>
      </c>
      <c r="Y138">
        <v>0</v>
      </c>
      <c r="Z138" s="15">
        <v>0</v>
      </c>
      <c r="AA138" s="36">
        <f>(Z138-Y138)/0.36-(Z137-Y137)/0.36+AA58</f>
        <v>0</v>
      </c>
      <c r="AB138">
        <v>1548</v>
      </c>
      <c r="AC138" s="40">
        <f t="shared" ref="AC138:AC201" si="20">D138+O138</f>
        <v>-5.1317283755736298E-13</v>
      </c>
      <c r="AD138" s="41">
        <f t="shared" ref="AD138:AD201" si="21">E138+S138</f>
        <v>7.777777777765571E-2</v>
      </c>
      <c r="AE138" s="41">
        <f t="shared" ref="AE138:AE201" si="22">F138+W138</f>
        <v>26.916666666667044</v>
      </c>
      <c r="AF138" s="36">
        <f t="shared" ref="AF138:AF201" si="23">G138+AA138</f>
        <v>0</v>
      </c>
    </row>
    <row r="139" spans="1:32" x14ac:dyDescent="0.2">
      <c r="A139">
        <v>2145</v>
      </c>
      <c r="B139">
        <f t="shared" si="19"/>
        <v>1621</v>
      </c>
      <c r="C139">
        <f t="shared" si="16"/>
        <v>1560</v>
      </c>
      <c r="D139" s="30">
        <v>0</v>
      </c>
      <c r="E139" s="31">
        <v>0</v>
      </c>
      <c r="F139" s="32">
        <v>20</v>
      </c>
      <c r="G139" s="33">
        <v>0</v>
      </c>
      <c r="H139" s="30">
        <v>3</v>
      </c>
      <c r="I139" s="31">
        <v>0</v>
      </c>
      <c r="J139" s="32">
        <v>1</v>
      </c>
      <c r="K139" s="33">
        <v>0</v>
      </c>
      <c r="L139" s="30">
        <v>2145</v>
      </c>
      <c r="M139" s="31">
        <v>21.6</v>
      </c>
      <c r="N139" s="31">
        <v>21.75</v>
      </c>
      <c r="O139" s="36">
        <f t="shared" si="17"/>
        <v>-5.0132120676948944E-13</v>
      </c>
      <c r="P139" s="30">
        <v>2145</v>
      </c>
      <c r="Q139">
        <v>0</v>
      </c>
      <c r="R139" s="15">
        <v>0</v>
      </c>
      <c r="S139" s="36">
        <f t="shared" si="18"/>
        <v>-7.777777777765571E-2</v>
      </c>
      <c r="T139" s="30">
        <v>2145</v>
      </c>
      <c r="U139">
        <v>282.95999999999998</v>
      </c>
      <c r="V139" s="15">
        <v>306.51000000000022</v>
      </c>
      <c r="W139" s="36">
        <f>(V139-U139)/0.36-(V138-U138)/0.36+W59</f>
        <v>4.166666666666428</v>
      </c>
      <c r="X139" s="30">
        <v>2145</v>
      </c>
      <c r="Y139">
        <v>0</v>
      </c>
      <c r="Z139" s="15">
        <v>0</v>
      </c>
      <c r="AA139" s="36">
        <f>(Z139-Y139)/0.36-(Z138-Y138)/0.36+AA59</f>
        <v>0</v>
      </c>
      <c r="AB139">
        <v>1560</v>
      </c>
      <c r="AC139" s="40">
        <f t="shared" si="20"/>
        <v>-5.0132120676948944E-13</v>
      </c>
      <c r="AD139" s="41">
        <f t="shared" si="21"/>
        <v>-7.777777777765571E-2</v>
      </c>
      <c r="AE139" s="41">
        <f t="shared" si="22"/>
        <v>24.16666666666643</v>
      </c>
      <c r="AF139" s="36">
        <f t="shared" si="23"/>
        <v>0</v>
      </c>
    </row>
    <row r="140" spans="1:32" x14ac:dyDescent="0.2">
      <c r="A140">
        <v>2146</v>
      </c>
      <c r="B140">
        <f t="shared" si="19"/>
        <v>1633</v>
      </c>
      <c r="C140">
        <f t="shared" si="16"/>
        <v>1572</v>
      </c>
      <c r="D140" s="30">
        <v>0</v>
      </c>
      <c r="E140" s="31">
        <v>0</v>
      </c>
      <c r="F140" s="32">
        <v>18</v>
      </c>
      <c r="G140" s="33">
        <v>0</v>
      </c>
      <c r="H140" s="30">
        <v>4</v>
      </c>
      <c r="I140" s="31">
        <v>0</v>
      </c>
      <c r="J140" s="32">
        <v>1</v>
      </c>
      <c r="K140" s="33">
        <v>0</v>
      </c>
      <c r="L140" s="30">
        <v>2146</v>
      </c>
      <c r="M140" s="31">
        <v>18.899999999999999</v>
      </c>
      <c r="N140" s="31">
        <v>19.049999999999272</v>
      </c>
      <c r="O140" s="36">
        <f t="shared" si="17"/>
        <v>-4.8946957598161589E-13</v>
      </c>
      <c r="P140" s="30">
        <v>2146</v>
      </c>
      <c r="Q140">
        <v>0</v>
      </c>
      <c r="R140" s="15">
        <v>0</v>
      </c>
      <c r="S140" s="36">
        <f t="shared" si="18"/>
        <v>8.8888888888505102E-2</v>
      </c>
      <c r="T140" s="30">
        <v>2146</v>
      </c>
      <c r="U140">
        <v>287.27999999999997</v>
      </c>
      <c r="V140" s="15">
        <v>312.59999999999854</v>
      </c>
      <c r="W140" s="36">
        <f>(V140-U140)/0.36-(V139-U139)/0.36+W60</f>
        <v>4.8333333333287154</v>
      </c>
      <c r="X140" s="30">
        <v>2146</v>
      </c>
      <c r="Y140">
        <v>0</v>
      </c>
      <c r="Z140" s="15">
        <v>0</v>
      </c>
      <c r="AA140" s="36">
        <f>(Z140-Y140)/0.36-(Z139-Y139)/0.36+AA60</f>
        <v>0</v>
      </c>
      <c r="AB140">
        <v>1572</v>
      </c>
      <c r="AC140" s="40">
        <f t="shared" si="20"/>
        <v>-4.8946957598161589E-13</v>
      </c>
      <c r="AD140" s="41">
        <f t="shared" si="21"/>
        <v>8.8888888888505102E-2</v>
      </c>
      <c r="AE140" s="41">
        <f t="shared" si="22"/>
        <v>22.833333333328717</v>
      </c>
      <c r="AF140" s="36">
        <f t="shared" si="23"/>
        <v>0</v>
      </c>
    </row>
    <row r="141" spans="1:32" x14ac:dyDescent="0.2">
      <c r="A141">
        <v>2147</v>
      </c>
      <c r="B141">
        <f t="shared" si="19"/>
        <v>1645</v>
      </c>
      <c r="C141">
        <f t="shared" si="16"/>
        <v>1584</v>
      </c>
      <c r="D141" s="30">
        <v>0</v>
      </c>
      <c r="E141" s="31">
        <v>0</v>
      </c>
      <c r="F141" s="32">
        <v>20</v>
      </c>
      <c r="G141" s="33">
        <v>0</v>
      </c>
      <c r="H141" s="30">
        <v>4</v>
      </c>
      <c r="I141" s="31">
        <v>0</v>
      </c>
      <c r="J141" s="32">
        <v>1</v>
      </c>
      <c r="K141" s="33">
        <v>0</v>
      </c>
      <c r="L141" s="30">
        <v>2147</v>
      </c>
      <c r="M141" s="31">
        <v>15.3</v>
      </c>
      <c r="N141" s="31">
        <v>15.450000000000728</v>
      </c>
      <c r="O141" s="36">
        <f t="shared" si="17"/>
        <v>1.4881984533587911E-12</v>
      </c>
      <c r="P141" s="30">
        <v>2147</v>
      </c>
      <c r="Q141">
        <v>0</v>
      </c>
      <c r="R141" s="15">
        <v>0</v>
      </c>
      <c r="S141" s="36">
        <f t="shared" si="18"/>
        <v>-8.8888888888505102E-2</v>
      </c>
      <c r="T141" s="30">
        <v>2147</v>
      </c>
      <c r="U141">
        <v>290.88</v>
      </c>
      <c r="V141" s="15">
        <v>319.47000000000116</v>
      </c>
      <c r="W141" s="36">
        <f>(V141-U141)/0.36-(V140-U140)/0.36+W61</f>
        <v>9.1666666666738639</v>
      </c>
      <c r="X141" s="30">
        <v>2147</v>
      </c>
      <c r="Y141">
        <v>0</v>
      </c>
      <c r="Z141" s="15">
        <v>0</v>
      </c>
      <c r="AA141" s="36">
        <f>(Z141-Y141)/0.36-(Z140-Y140)/0.36+AA61</f>
        <v>0</v>
      </c>
      <c r="AB141">
        <v>1584</v>
      </c>
      <c r="AC141" s="40">
        <f t="shared" si="20"/>
        <v>1.4881984533587911E-12</v>
      </c>
      <c r="AD141" s="41">
        <f t="shared" si="21"/>
        <v>-8.8888888888505102E-2</v>
      </c>
      <c r="AE141" s="41">
        <f t="shared" si="22"/>
        <v>29.166666666673862</v>
      </c>
      <c r="AF141" s="36">
        <f t="shared" si="23"/>
        <v>0</v>
      </c>
    </row>
    <row r="142" spans="1:32" x14ac:dyDescent="0.2">
      <c r="A142">
        <v>2148</v>
      </c>
      <c r="B142">
        <f t="shared" si="19"/>
        <v>1657</v>
      </c>
      <c r="C142">
        <f t="shared" si="16"/>
        <v>1596</v>
      </c>
      <c r="D142" s="30">
        <v>0</v>
      </c>
      <c r="E142" s="31">
        <v>0</v>
      </c>
      <c r="F142" s="32">
        <v>21</v>
      </c>
      <c r="G142" s="33">
        <v>0</v>
      </c>
      <c r="H142" s="30">
        <v>3</v>
      </c>
      <c r="I142" s="31">
        <v>0</v>
      </c>
      <c r="J142" s="32">
        <v>2</v>
      </c>
      <c r="K142" s="33">
        <v>0</v>
      </c>
      <c r="L142" s="30">
        <v>2148</v>
      </c>
      <c r="M142" s="31">
        <v>11.7</v>
      </c>
      <c r="N142" s="31">
        <v>11.850000000000364</v>
      </c>
      <c r="O142" s="36">
        <f t="shared" si="17"/>
        <v>-4.9740767060768576E-13</v>
      </c>
      <c r="P142" s="30">
        <v>2148</v>
      </c>
      <c r="Q142">
        <v>0</v>
      </c>
      <c r="R142" s="15">
        <v>0</v>
      </c>
      <c r="S142" s="36">
        <f t="shared" si="18"/>
        <v>7.7777777777656459E-2</v>
      </c>
      <c r="T142" s="30">
        <v>2148</v>
      </c>
      <c r="U142">
        <v>294.48</v>
      </c>
      <c r="V142" s="15">
        <v>326.63999999999942</v>
      </c>
      <c r="W142" s="36">
        <f>(V142-U142)/0.36-(V141-U141)/0.36+W62</f>
        <v>9.8333333333284152</v>
      </c>
      <c r="X142" s="30">
        <v>2148</v>
      </c>
      <c r="Y142">
        <v>0</v>
      </c>
      <c r="Z142" s="15">
        <v>0</v>
      </c>
      <c r="AA142" s="36">
        <f>(Z142-Y142)/0.36-(Z141-Y141)/0.36+AA62</f>
        <v>0</v>
      </c>
      <c r="AB142">
        <v>1596</v>
      </c>
      <c r="AC142" s="40">
        <f t="shared" si="20"/>
        <v>-4.9740767060768576E-13</v>
      </c>
      <c r="AD142" s="41">
        <f t="shared" si="21"/>
        <v>7.7777777777656459E-2</v>
      </c>
      <c r="AE142" s="41">
        <f t="shared" si="22"/>
        <v>30.833333333328415</v>
      </c>
      <c r="AF142" s="36">
        <f t="shared" si="23"/>
        <v>0</v>
      </c>
    </row>
    <row r="143" spans="1:32" x14ac:dyDescent="0.2">
      <c r="A143">
        <v>2149</v>
      </c>
      <c r="B143">
        <f t="shared" si="19"/>
        <v>1669</v>
      </c>
      <c r="C143">
        <f t="shared" si="16"/>
        <v>1608</v>
      </c>
      <c r="D143" s="30">
        <v>0</v>
      </c>
      <c r="E143" s="31">
        <v>0</v>
      </c>
      <c r="F143" s="32">
        <v>19</v>
      </c>
      <c r="G143" s="33">
        <v>0</v>
      </c>
      <c r="H143" s="30">
        <v>3</v>
      </c>
      <c r="I143" s="31">
        <v>0</v>
      </c>
      <c r="J143" s="32">
        <v>3</v>
      </c>
      <c r="K143" s="33">
        <v>0</v>
      </c>
      <c r="L143" s="30">
        <v>2149</v>
      </c>
      <c r="M143" s="31">
        <v>9</v>
      </c>
      <c r="N143" s="31">
        <v>9.1499999999996362</v>
      </c>
      <c r="O143" s="36">
        <f t="shared" si="17"/>
        <v>-9.9867336622594394E-13</v>
      </c>
      <c r="P143" s="30">
        <v>2149</v>
      </c>
      <c r="Q143">
        <v>0</v>
      </c>
      <c r="R143" s="15">
        <v>0</v>
      </c>
      <c r="S143" s="36">
        <f t="shared" si="18"/>
        <v>-7.7777777777656459E-2</v>
      </c>
      <c r="T143" s="30">
        <v>2149</v>
      </c>
      <c r="U143">
        <v>297.72000000000003</v>
      </c>
      <c r="V143" s="15">
        <v>332.43000000000029</v>
      </c>
      <c r="W143" s="36">
        <f>(V143-U143)/0.36-(V142-U142)/0.36+W63</f>
        <v>7.0833333333357453</v>
      </c>
      <c r="X143" s="30">
        <v>2149</v>
      </c>
      <c r="Y143">
        <v>0</v>
      </c>
      <c r="Z143" s="15">
        <v>0</v>
      </c>
      <c r="AA143" s="36">
        <f>(Z143-Y143)/0.36-(Z142-Y142)/0.36+AA63</f>
        <v>0</v>
      </c>
      <c r="AB143">
        <v>1608</v>
      </c>
      <c r="AC143" s="40">
        <f t="shared" si="20"/>
        <v>-9.9867336622594394E-13</v>
      </c>
      <c r="AD143" s="41">
        <f t="shared" si="21"/>
        <v>-7.7777777777656459E-2</v>
      </c>
      <c r="AE143" s="41">
        <f t="shared" si="22"/>
        <v>26.083333333335744</v>
      </c>
      <c r="AF143" s="36">
        <f t="shared" si="23"/>
        <v>0</v>
      </c>
    </row>
    <row r="144" spans="1:32" x14ac:dyDescent="0.2">
      <c r="A144">
        <v>2150</v>
      </c>
      <c r="B144">
        <f t="shared" si="19"/>
        <v>1681</v>
      </c>
      <c r="C144">
        <f t="shared" si="16"/>
        <v>1620</v>
      </c>
      <c r="D144" s="30">
        <v>0</v>
      </c>
      <c r="E144" s="31">
        <v>0</v>
      </c>
      <c r="F144" s="32">
        <v>14</v>
      </c>
      <c r="G144" s="33">
        <v>0</v>
      </c>
      <c r="H144" s="30">
        <v>1</v>
      </c>
      <c r="I144" s="31">
        <v>0</v>
      </c>
      <c r="J144" s="32">
        <v>2</v>
      </c>
      <c r="K144" s="33">
        <v>0</v>
      </c>
      <c r="L144" s="30">
        <v>2150</v>
      </c>
      <c r="M144" s="31">
        <v>8.1</v>
      </c>
      <c r="N144" s="31">
        <v>8.1000000000003638</v>
      </c>
      <c r="O144" s="36">
        <f t="shared" si="17"/>
        <v>1.0046130594076885E-12</v>
      </c>
      <c r="P144" s="30">
        <v>2150</v>
      </c>
      <c r="Q144">
        <v>0</v>
      </c>
      <c r="R144" s="15">
        <v>0</v>
      </c>
      <c r="S144" s="36">
        <f t="shared" si="18"/>
        <v>-0.16666666666676772</v>
      </c>
      <c r="T144" s="30">
        <v>2150</v>
      </c>
      <c r="U144">
        <v>302.39999999999998</v>
      </c>
      <c r="V144" s="15">
        <v>336.89999999999964</v>
      </c>
      <c r="W144" s="36">
        <f>(V144-U144)/0.36-(V143-U143)/0.36+W64</f>
        <v>-0.50000000000167144</v>
      </c>
      <c r="X144" s="30">
        <v>2150</v>
      </c>
      <c r="Y144">
        <v>0</v>
      </c>
      <c r="Z144" s="15">
        <v>0</v>
      </c>
      <c r="AA144" s="36">
        <f>(Z144-Y144)/0.36-(Z143-Y143)/0.36+AA64</f>
        <v>0</v>
      </c>
      <c r="AB144">
        <v>1620</v>
      </c>
      <c r="AC144" s="40">
        <f t="shared" si="20"/>
        <v>1.0046130594076885E-12</v>
      </c>
      <c r="AD144" s="41">
        <f t="shared" si="21"/>
        <v>-0.16666666666676772</v>
      </c>
      <c r="AE144" s="41">
        <f t="shared" si="22"/>
        <v>13.499999999998328</v>
      </c>
      <c r="AF144" s="36">
        <f t="shared" si="23"/>
        <v>0</v>
      </c>
    </row>
    <row r="145" spans="1:32" x14ac:dyDescent="0.2">
      <c r="A145">
        <v>2151</v>
      </c>
      <c r="B145">
        <f t="shared" si="19"/>
        <v>1693</v>
      </c>
      <c r="C145">
        <f t="shared" si="16"/>
        <v>1632</v>
      </c>
      <c r="D145" s="30">
        <v>0</v>
      </c>
      <c r="E145" s="31">
        <v>0</v>
      </c>
      <c r="F145" s="32">
        <v>14</v>
      </c>
      <c r="G145" s="33">
        <v>0</v>
      </c>
      <c r="H145" s="30">
        <v>1</v>
      </c>
      <c r="I145" s="31">
        <v>0</v>
      </c>
      <c r="J145" s="32">
        <v>2</v>
      </c>
      <c r="K145" s="33">
        <v>0</v>
      </c>
      <c r="L145" s="30">
        <v>2151</v>
      </c>
      <c r="M145" s="31">
        <v>7.2</v>
      </c>
      <c r="N145" s="31">
        <v>7.1999999999989086</v>
      </c>
      <c r="O145" s="36">
        <f t="shared" si="17"/>
        <v>-1.5227325573303255E-12</v>
      </c>
      <c r="P145" s="30">
        <v>2151</v>
      </c>
      <c r="Q145">
        <v>0</v>
      </c>
      <c r="R145" s="15">
        <v>0</v>
      </c>
      <c r="S145" s="36">
        <f t="shared" si="18"/>
        <v>0</v>
      </c>
      <c r="T145" s="30">
        <v>2151</v>
      </c>
      <c r="U145">
        <v>306.36</v>
      </c>
      <c r="V145" s="15">
        <v>341.21999999999935</v>
      </c>
      <c r="W145" s="36">
        <f>(V145-U145)/0.36-(V144-U144)/0.36+W65</f>
        <v>0.99999999999908806</v>
      </c>
      <c r="X145" s="30">
        <v>2151</v>
      </c>
      <c r="Y145">
        <v>0</v>
      </c>
      <c r="Z145" s="15">
        <v>0</v>
      </c>
      <c r="AA145" s="36">
        <f>(Z145-Y145)/0.36-(Z144-Y144)/0.36+AA65</f>
        <v>0</v>
      </c>
      <c r="AB145">
        <v>1632</v>
      </c>
      <c r="AC145" s="40">
        <f t="shared" si="20"/>
        <v>-1.5227325573303255E-12</v>
      </c>
      <c r="AD145" s="41">
        <f t="shared" si="21"/>
        <v>0</v>
      </c>
      <c r="AE145" s="41">
        <f t="shared" si="22"/>
        <v>14.999999999999089</v>
      </c>
      <c r="AF145" s="36">
        <f t="shared" si="23"/>
        <v>0</v>
      </c>
    </row>
    <row r="146" spans="1:32" x14ac:dyDescent="0.2">
      <c r="A146">
        <v>2152</v>
      </c>
      <c r="B146">
        <f t="shared" si="19"/>
        <v>1705</v>
      </c>
      <c r="C146">
        <f t="shared" si="16"/>
        <v>1644</v>
      </c>
      <c r="D146" s="30">
        <v>0</v>
      </c>
      <c r="E146" s="31">
        <v>0</v>
      </c>
      <c r="F146" s="32">
        <v>18</v>
      </c>
      <c r="G146" s="33">
        <v>0</v>
      </c>
      <c r="H146" s="30">
        <v>1</v>
      </c>
      <c r="I146" s="31">
        <v>0</v>
      </c>
      <c r="J146" s="32">
        <v>1</v>
      </c>
      <c r="K146" s="33">
        <v>0</v>
      </c>
      <c r="L146" s="30">
        <v>2152</v>
      </c>
      <c r="M146" s="31">
        <v>5.4</v>
      </c>
      <c r="N146" s="31">
        <v>6.2299999999995634</v>
      </c>
      <c r="O146" s="36">
        <f t="shared" si="17"/>
        <v>5.2402526762307389E-13</v>
      </c>
      <c r="P146" s="30">
        <v>2152</v>
      </c>
      <c r="Q146">
        <v>0</v>
      </c>
      <c r="R146" s="15">
        <v>0</v>
      </c>
      <c r="S146" s="36">
        <f t="shared" si="18"/>
        <v>0</v>
      </c>
      <c r="T146" s="30">
        <v>2152</v>
      </c>
      <c r="U146">
        <v>311.04000000000002</v>
      </c>
      <c r="V146" s="15">
        <v>345.96000000000095</v>
      </c>
      <c r="W146" s="36">
        <f>(V146-U146)/0.36-(V145-U145)/0.36+W66</f>
        <v>-0.74999999999557587</v>
      </c>
      <c r="X146" s="30">
        <v>2152</v>
      </c>
      <c r="Y146">
        <v>0</v>
      </c>
      <c r="Z146" s="15">
        <v>0</v>
      </c>
      <c r="AA146" s="36">
        <f>(Z146-Y146)/0.36-(Z145-Y145)/0.36+AA66</f>
        <v>0</v>
      </c>
      <c r="AB146">
        <v>1644</v>
      </c>
      <c r="AC146" s="40">
        <f t="shared" si="20"/>
        <v>5.2402526762307389E-13</v>
      </c>
      <c r="AD146" s="41">
        <f t="shared" si="21"/>
        <v>0</v>
      </c>
      <c r="AE146" s="41">
        <f t="shared" si="22"/>
        <v>17.250000000004423</v>
      </c>
      <c r="AF146" s="36">
        <f t="shared" si="23"/>
        <v>0</v>
      </c>
    </row>
    <row r="147" spans="1:32" x14ac:dyDescent="0.2">
      <c r="A147">
        <v>2153</v>
      </c>
      <c r="B147">
        <f t="shared" si="19"/>
        <v>1717</v>
      </c>
      <c r="C147">
        <f t="shared" si="16"/>
        <v>1656</v>
      </c>
      <c r="D147" s="30">
        <v>0</v>
      </c>
      <c r="E147" s="31">
        <v>0</v>
      </c>
      <c r="F147" s="32">
        <v>14</v>
      </c>
      <c r="G147" s="33">
        <v>0</v>
      </c>
      <c r="H147" s="30">
        <v>1</v>
      </c>
      <c r="I147" s="31">
        <v>0</v>
      </c>
      <c r="J147" s="32">
        <v>2</v>
      </c>
      <c r="K147" s="33">
        <v>0</v>
      </c>
      <c r="L147" s="30">
        <v>2153</v>
      </c>
      <c r="M147" s="31">
        <v>4.5</v>
      </c>
      <c r="N147" s="31">
        <v>5.320000000001528</v>
      </c>
      <c r="O147" s="36">
        <f t="shared" si="17"/>
        <v>2.5204283105040304E-12</v>
      </c>
      <c r="P147" s="30">
        <v>2153</v>
      </c>
      <c r="Q147">
        <v>0</v>
      </c>
      <c r="R147" s="15">
        <v>0</v>
      </c>
      <c r="S147" s="36">
        <f t="shared" si="18"/>
        <v>0</v>
      </c>
      <c r="T147" s="30">
        <v>2153</v>
      </c>
      <c r="U147">
        <v>315.72000000000003</v>
      </c>
      <c r="V147" s="15">
        <v>350.28000000000065</v>
      </c>
      <c r="W147" s="36">
        <f>(V147-U147)/0.36-(V146-U146)/0.36+W67</f>
        <v>-1.9166666666675307</v>
      </c>
      <c r="X147" s="30">
        <v>2153</v>
      </c>
      <c r="Y147">
        <v>0</v>
      </c>
      <c r="Z147" s="15">
        <v>0</v>
      </c>
      <c r="AA147" s="36">
        <f>(Z147-Y147)/0.36-(Z146-Y146)/0.36+AA67</f>
        <v>0</v>
      </c>
      <c r="AB147">
        <v>1656</v>
      </c>
      <c r="AC147" s="40">
        <f t="shared" si="20"/>
        <v>2.5204283105040304E-12</v>
      </c>
      <c r="AD147" s="41">
        <f t="shared" si="21"/>
        <v>0</v>
      </c>
      <c r="AE147" s="41">
        <f t="shared" si="22"/>
        <v>12.083333333332469</v>
      </c>
      <c r="AF147" s="36">
        <f t="shared" si="23"/>
        <v>0</v>
      </c>
    </row>
    <row r="148" spans="1:32" x14ac:dyDescent="0.2">
      <c r="A148">
        <v>2154</v>
      </c>
      <c r="B148">
        <f t="shared" si="19"/>
        <v>1729</v>
      </c>
      <c r="C148">
        <f t="shared" si="16"/>
        <v>1668</v>
      </c>
      <c r="D148" s="30">
        <v>0</v>
      </c>
      <c r="E148" s="31">
        <v>0</v>
      </c>
      <c r="F148" s="32">
        <v>15</v>
      </c>
      <c r="G148" s="33">
        <v>0</v>
      </c>
      <c r="H148" s="30">
        <v>1</v>
      </c>
      <c r="I148" s="31">
        <v>0</v>
      </c>
      <c r="J148" s="32">
        <v>2</v>
      </c>
      <c r="K148" s="33">
        <v>0</v>
      </c>
      <c r="L148" s="30">
        <v>2154</v>
      </c>
      <c r="M148" s="31">
        <v>3.6</v>
      </c>
      <c r="N148" s="31">
        <v>4.429999999998472</v>
      </c>
      <c r="O148" s="36">
        <f t="shared" si="17"/>
        <v>-4.0485392815980958E-12</v>
      </c>
      <c r="P148" s="30">
        <v>2154</v>
      </c>
      <c r="Q148">
        <v>0</v>
      </c>
      <c r="R148" s="15">
        <v>0</v>
      </c>
      <c r="S148" s="36">
        <f t="shared" si="18"/>
        <v>0</v>
      </c>
      <c r="T148" s="30">
        <v>2154</v>
      </c>
      <c r="U148">
        <v>321.12</v>
      </c>
      <c r="V148" s="15">
        <v>354.6299999999992</v>
      </c>
      <c r="W148" s="36">
        <f>(V148-U148)/0.36-(V147-U147)/0.36+W68</f>
        <v>-2.9166666666706109</v>
      </c>
      <c r="X148" s="30">
        <v>2154</v>
      </c>
      <c r="Y148">
        <v>0</v>
      </c>
      <c r="Z148" s="15">
        <v>0</v>
      </c>
      <c r="AA148" s="36">
        <f>(Z148-Y148)/0.36-(Z147-Y147)/0.36+AA68</f>
        <v>0</v>
      </c>
      <c r="AB148">
        <v>1668</v>
      </c>
      <c r="AC148" s="40">
        <f t="shared" si="20"/>
        <v>-4.0485392815980958E-12</v>
      </c>
      <c r="AD148" s="41">
        <f t="shared" si="21"/>
        <v>0</v>
      </c>
      <c r="AE148" s="41">
        <f t="shared" si="22"/>
        <v>12.083333333329389</v>
      </c>
      <c r="AF148" s="36">
        <f t="shared" si="23"/>
        <v>0</v>
      </c>
    </row>
    <row r="149" spans="1:32" x14ac:dyDescent="0.2">
      <c r="A149">
        <v>2155</v>
      </c>
      <c r="B149">
        <f t="shared" si="19"/>
        <v>1741</v>
      </c>
      <c r="C149">
        <f t="shared" si="16"/>
        <v>1680</v>
      </c>
      <c r="D149" s="30">
        <v>0</v>
      </c>
      <c r="E149" s="31">
        <v>0</v>
      </c>
      <c r="F149" s="32">
        <v>14</v>
      </c>
      <c r="G149" s="33">
        <v>0</v>
      </c>
      <c r="H149" s="30">
        <v>1</v>
      </c>
      <c r="I149" s="31">
        <v>0</v>
      </c>
      <c r="J149" s="32">
        <v>2</v>
      </c>
      <c r="K149" s="33">
        <v>0</v>
      </c>
      <c r="L149" s="30">
        <v>2155</v>
      </c>
      <c r="M149" s="31">
        <v>2.7</v>
      </c>
      <c r="N149" s="31">
        <v>3.5200000000004366</v>
      </c>
      <c r="O149" s="36">
        <f t="shared" si="17"/>
        <v>2.5198731989917178E-12</v>
      </c>
      <c r="P149" s="30">
        <v>2155</v>
      </c>
      <c r="Q149">
        <v>0</v>
      </c>
      <c r="R149" s="15">
        <v>0</v>
      </c>
      <c r="S149" s="36">
        <f t="shared" si="18"/>
        <v>0</v>
      </c>
      <c r="T149" s="30">
        <v>2155</v>
      </c>
      <c r="U149">
        <v>325.8</v>
      </c>
      <c r="V149" s="15">
        <v>359.28000000000065</v>
      </c>
      <c r="W149" s="36">
        <f>(V149-U149)/0.36-(V148-U148)/0.36+W69</f>
        <v>-8.3333333329311809E-2</v>
      </c>
      <c r="X149" s="30">
        <v>2155</v>
      </c>
      <c r="Y149">
        <v>0</v>
      </c>
      <c r="Z149" s="15">
        <v>0</v>
      </c>
      <c r="AA149" s="36">
        <f>(Z149-Y149)/0.36-(Z148-Y148)/0.36+AA69</f>
        <v>0</v>
      </c>
      <c r="AB149">
        <v>1680</v>
      </c>
      <c r="AC149" s="40">
        <f t="shared" si="20"/>
        <v>2.5198731989917178E-12</v>
      </c>
      <c r="AD149" s="41">
        <f t="shared" si="21"/>
        <v>0</v>
      </c>
      <c r="AE149" s="41">
        <f t="shared" si="22"/>
        <v>13.916666666670688</v>
      </c>
      <c r="AF149" s="36">
        <f t="shared" si="23"/>
        <v>0</v>
      </c>
    </row>
    <row r="150" spans="1:32" x14ac:dyDescent="0.2">
      <c r="A150">
        <v>2156</v>
      </c>
      <c r="B150">
        <f t="shared" si="19"/>
        <v>1753</v>
      </c>
      <c r="C150">
        <f t="shared" si="16"/>
        <v>1692</v>
      </c>
      <c r="D150" s="30">
        <v>0</v>
      </c>
      <c r="E150" s="31">
        <v>0</v>
      </c>
      <c r="F150" s="32">
        <v>15</v>
      </c>
      <c r="G150" s="33">
        <v>0</v>
      </c>
      <c r="H150" s="30">
        <v>1</v>
      </c>
      <c r="I150" s="31">
        <v>0</v>
      </c>
      <c r="J150" s="32">
        <v>2</v>
      </c>
      <c r="K150" s="33">
        <v>0</v>
      </c>
      <c r="L150" s="30">
        <v>2156</v>
      </c>
      <c r="M150" s="31">
        <v>1.8</v>
      </c>
      <c r="N150" s="31">
        <v>2.6300000000010186</v>
      </c>
      <c r="O150" s="36">
        <f t="shared" si="17"/>
        <v>1.0044187703783791E-12</v>
      </c>
      <c r="P150" s="30">
        <v>2156</v>
      </c>
      <c r="Q150">
        <v>0</v>
      </c>
      <c r="R150" s="15">
        <v>0</v>
      </c>
      <c r="S150" s="36">
        <f t="shared" si="18"/>
        <v>0</v>
      </c>
      <c r="T150" s="30">
        <v>2156</v>
      </c>
      <c r="U150">
        <v>330.48</v>
      </c>
      <c r="V150" s="15">
        <v>363.6299999999992</v>
      </c>
      <c r="W150" s="36">
        <f>(V150-U150)/0.36-(V149-U149)/0.36+W70</f>
        <v>-0.9166666666707266</v>
      </c>
      <c r="X150" s="30">
        <v>2156</v>
      </c>
      <c r="Y150">
        <v>0</v>
      </c>
      <c r="Z150" s="15">
        <v>0</v>
      </c>
      <c r="AA150" s="36">
        <f>(Z150-Y150)/0.36-(Z149-Y149)/0.36+AA70</f>
        <v>0</v>
      </c>
      <c r="AB150">
        <v>1692</v>
      </c>
      <c r="AC150" s="40">
        <f t="shared" si="20"/>
        <v>1.0044187703783791E-12</v>
      </c>
      <c r="AD150" s="41">
        <f t="shared" si="21"/>
        <v>0</v>
      </c>
      <c r="AE150" s="41">
        <f t="shared" si="22"/>
        <v>14.083333333329273</v>
      </c>
      <c r="AF150" s="36">
        <f t="shared" si="23"/>
        <v>0</v>
      </c>
    </row>
    <row r="151" spans="1:32" x14ac:dyDescent="0.2">
      <c r="A151">
        <v>2157</v>
      </c>
      <c r="B151">
        <f t="shared" si="19"/>
        <v>1765</v>
      </c>
      <c r="C151">
        <f t="shared" si="16"/>
        <v>1704</v>
      </c>
      <c r="D151" s="30">
        <v>0</v>
      </c>
      <c r="E151" s="31">
        <v>0</v>
      </c>
      <c r="F151" s="32">
        <v>15</v>
      </c>
      <c r="G151" s="33">
        <v>0</v>
      </c>
      <c r="H151" s="30">
        <v>1</v>
      </c>
      <c r="I151" s="31">
        <v>0</v>
      </c>
      <c r="J151" s="32">
        <v>2</v>
      </c>
      <c r="K151" s="33">
        <v>0</v>
      </c>
      <c r="L151" s="30">
        <v>2157</v>
      </c>
      <c r="M151" s="31">
        <v>0.9</v>
      </c>
      <c r="N151" s="31">
        <v>1.7199999999993452</v>
      </c>
      <c r="O151" s="36">
        <f t="shared" si="17"/>
        <v>-1.9958479313686439E-12</v>
      </c>
      <c r="P151" s="30">
        <v>2157</v>
      </c>
      <c r="Q151">
        <v>0</v>
      </c>
      <c r="R151" s="15">
        <v>0</v>
      </c>
      <c r="S151" s="36">
        <f t="shared" si="18"/>
        <v>0</v>
      </c>
      <c r="T151" s="30">
        <v>2157</v>
      </c>
      <c r="U151">
        <v>335.16</v>
      </c>
      <c r="V151" s="15">
        <v>368.30999999999949</v>
      </c>
      <c r="W151" s="36">
        <f>(V151-U151)/0.36-(V150-U150)/0.36+W71</f>
        <v>8.2112094901276578E-13</v>
      </c>
      <c r="X151" s="30">
        <v>2157</v>
      </c>
      <c r="Y151">
        <v>0</v>
      </c>
      <c r="Z151" s="15">
        <v>0</v>
      </c>
      <c r="AA151" s="36">
        <f>(Z151-Y151)/0.36-(Z150-Y150)/0.36+AA71</f>
        <v>0</v>
      </c>
      <c r="AB151">
        <v>1704</v>
      </c>
      <c r="AC151" s="40">
        <f t="shared" si="20"/>
        <v>-1.9958479313686439E-12</v>
      </c>
      <c r="AD151" s="41">
        <f t="shared" si="21"/>
        <v>0</v>
      </c>
      <c r="AE151" s="41">
        <f t="shared" si="22"/>
        <v>15.000000000000821</v>
      </c>
      <c r="AF151" s="36">
        <f t="shared" si="23"/>
        <v>0</v>
      </c>
    </row>
    <row r="152" spans="1:32" x14ac:dyDescent="0.2">
      <c r="A152">
        <v>2158</v>
      </c>
      <c r="B152">
        <f t="shared" si="19"/>
        <v>1777</v>
      </c>
      <c r="C152">
        <f t="shared" si="16"/>
        <v>1716</v>
      </c>
      <c r="D152" s="30">
        <v>0</v>
      </c>
      <c r="E152" s="31">
        <v>0</v>
      </c>
      <c r="F152" s="32">
        <v>16</v>
      </c>
      <c r="G152" s="33">
        <v>0</v>
      </c>
      <c r="H152" s="30">
        <v>1</v>
      </c>
      <c r="I152" s="31">
        <v>0</v>
      </c>
      <c r="J152" s="32">
        <v>3</v>
      </c>
      <c r="K152" s="33">
        <v>0</v>
      </c>
      <c r="L152" s="30">
        <v>2158</v>
      </c>
      <c r="M152" s="31">
        <v>0</v>
      </c>
      <c r="N152" s="31">
        <v>0.82999999999992724</v>
      </c>
      <c r="O152" s="36">
        <f t="shared" si="17"/>
        <v>1.0043077480759166E-12</v>
      </c>
      <c r="P152" s="30">
        <v>2158</v>
      </c>
      <c r="Q152">
        <v>0</v>
      </c>
      <c r="R152" s="15">
        <v>0</v>
      </c>
      <c r="S152" s="36">
        <f t="shared" si="18"/>
        <v>0</v>
      </c>
      <c r="T152" s="30">
        <v>2158</v>
      </c>
      <c r="U152">
        <v>339.84</v>
      </c>
      <c r="V152" s="15">
        <v>372.9900000000016</v>
      </c>
      <c r="W152" s="36">
        <f>(V152-U152)/0.36-(V151-U151)/0.36+W72</f>
        <v>-0.91666666666070951</v>
      </c>
      <c r="X152" s="30">
        <v>2158</v>
      </c>
      <c r="Y152">
        <v>0</v>
      </c>
      <c r="Z152" s="15">
        <v>0</v>
      </c>
      <c r="AA152" s="36">
        <f>(Z152-Y152)/0.36-(Z151-Y151)/0.36+AA72</f>
        <v>0</v>
      </c>
      <c r="AB152">
        <v>1716</v>
      </c>
      <c r="AC152" s="40">
        <f t="shared" si="20"/>
        <v>1.0043077480759166E-12</v>
      </c>
      <c r="AD152" s="41">
        <f t="shared" si="21"/>
        <v>0</v>
      </c>
      <c r="AE152" s="41">
        <f t="shared" si="22"/>
        <v>15.08333333333929</v>
      </c>
      <c r="AF152" s="36">
        <f t="shared" si="23"/>
        <v>0</v>
      </c>
    </row>
    <row r="153" spans="1:32" x14ac:dyDescent="0.2">
      <c r="A153">
        <v>2159</v>
      </c>
      <c r="B153">
        <f t="shared" si="19"/>
        <v>1789</v>
      </c>
      <c r="C153">
        <f t="shared" ref="C153:C209" si="24">B153-$B$9</f>
        <v>1728</v>
      </c>
      <c r="D153" s="30">
        <v>0</v>
      </c>
      <c r="E153" s="31">
        <v>0</v>
      </c>
      <c r="F153" s="32">
        <v>14</v>
      </c>
      <c r="G153" s="33">
        <v>0</v>
      </c>
      <c r="H153" s="30">
        <v>0</v>
      </c>
      <c r="I153" s="31">
        <v>0</v>
      </c>
      <c r="J153" s="32">
        <v>4</v>
      </c>
      <c r="K153" s="33">
        <v>0</v>
      </c>
      <c r="L153" s="30">
        <v>2159</v>
      </c>
      <c r="M153" s="31">
        <v>0</v>
      </c>
      <c r="N153" s="31">
        <v>0</v>
      </c>
      <c r="O153" s="36">
        <f t="shared" si="17"/>
        <v>-1.0105249970138175E-12</v>
      </c>
      <c r="P153" s="30">
        <v>2159</v>
      </c>
      <c r="Q153">
        <v>0</v>
      </c>
      <c r="R153" s="15">
        <v>0</v>
      </c>
      <c r="S153" s="36">
        <f t="shared" si="18"/>
        <v>0</v>
      </c>
      <c r="T153" s="30">
        <v>2159</v>
      </c>
      <c r="U153">
        <v>344.52</v>
      </c>
      <c r="V153" s="15">
        <v>377.57999999999993</v>
      </c>
      <c r="W153" s="36">
        <f>(V153-U153)/0.36-(V152-U152)/0.36+W73</f>
        <v>-1.1666666666713672</v>
      </c>
      <c r="X153" s="30">
        <v>2159</v>
      </c>
      <c r="Y153">
        <v>0</v>
      </c>
      <c r="Z153" s="15">
        <v>0</v>
      </c>
      <c r="AA153" s="36">
        <f>(Z153-Y153)/0.36-(Z152-Y152)/0.36+AA73</f>
        <v>0</v>
      </c>
      <c r="AB153">
        <v>1728</v>
      </c>
      <c r="AC153" s="40">
        <f t="shared" si="20"/>
        <v>-1.0105249970138175E-12</v>
      </c>
      <c r="AD153" s="41">
        <f t="shared" si="21"/>
        <v>0</v>
      </c>
      <c r="AE153" s="41">
        <f t="shared" si="22"/>
        <v>12.833333333328632</v>
      </c>
      <c r="AF153" s="36">
        <f t="shared" si="23"/>
        <v>0</v>
      </c>
    </row>
    <row r="154" spans="1:32" x14ac:dyDescent="0.2">
      <c r="A154">
        <v>2160</v>
      </c>
      <c r="B154">
        <f t="shared" si="19"/>
        <v>1801</v>
      </c>
      <c r="C154">
        <f t="shared" si="24"/>
        <v>1740</v>
      </c>
      <c r="D154" s="30">
        <v>0</v>
      </c>
      <c r="E154" s="31">
        <v>0</v>
      </c>
      <c r="F154" s="32">
        <v>16</v>
      </c>
      <c r="G154" s="33">
        <v>0</v>
      </c>
      <c r="H154" s="30">
        <v>0</v>
      </c>
      <c r="I154" s="31">
        <v>0</v>
      </c>
      <c r="J154" s="32">
        <v>5</v>
      </c>
      <c r="K154" s="33">
        <v>0</v>
      </c>
      <c r="L154" s="30">
        <v>2160</v>
      </c>
      <c r="M154" s="31">
        <v>0</v>
      </c>
      <c r="N154" s="31">
        <v>0</v>
      </c>
      <c r="O154" s="36">
        <f t="shared" ref="O154:O209" si="25">(N154-M154)/0.9-(N153-M153)/0.9+O74</f>
        <v>1.1111111111353641E-2</v>
      </c>
      <c r="P154" s="30">
        <v>2160</v>
      </c>
      <c r="Q154">
        <v>0</v>
      </c>
      <c r="R154" s="15">
        <v>0</v>
      </c>
      <c r="S154" s="36">
        <f t="shared" ref="S154:S209" si="26">(R154-Q154)/0.9-(R153-Q153)/0.9+S74</f>
        <v>0</v>
      </c>
      <c r="T154" s="30">
        <v>2160</v>
      </c>
      <c r="U154">
        <v>348.84</v>
      </c>
      <c r="V154" s="15">
        <v>381.20999999999913</v>
      </c>
      <c r="W154" s="36">
        <f>(V154-U154)/0.36-(V153-U153)/0.36+W74</f>
        <v>-2.8333333333354722</v>
      </c>
      <c r="X154" s="30">
        <v>2160</v>
      </c>
      <c r="Y154">
        <v>0</v>
      </c>
      <c r="Z154" s="15">
        <v>0</v>
      </c>
      <c r="AA154" s="36">
        <f>(Z154-Y154)/0.36-(Z153-Y153)/0.36+AA74</f>
        <v>0</v>
      </c>
      <c r="AB154">
        <v>1740</v>
      </c>
      <c r="AC154" s="40">
        <f t="shared" si="20"/>
        <v>1.1111111111353641E-2</v>
      </c>
      <c r="AD154" s="41">
        <f t="shared" si="21"/>
        <v>0</v>
      </c>
      <c r="AE154" s="41">
        <f t="shared" si="22"/>
        <v>13.166666666664527</v>
      </c>
      <c r="AF154" s="36">
        <f t="shared" si="23"/>
        <v>0</v>
      </c>
    </row>
    <row r="155" spans="1:32" x14ac:dyDescent="0.2">
      <c r="A155">
        <v>2161</v>
      </c>
      <c r="B155">
        <f t="shared" si="19"/>
        <v>1813</v>
      </c>
      <c r="C155">
        <f t="shared" si="24"/>
        <v>1752</v>
      </c>
      <c r="D155" s="30">
        <v>0</v>
      </c>
      <c r="E155" s="31">
        <v>0</v>
      </c>
      <c r="F155" s="32">
        <v>15</v>
      </c>
      <c r="G155" s="33">
        <v>0</v>
      </c>
      <c r="H155" s="30">
        <v>0</v>
      </c>
      <c r="I155" s="31">
        <v>0</v>
      </c>
      <c r="J155" s="32">
        <v>5</v>
      </c>
      <c r="K155" s="33">
        <v>0</v>
      </c>
      <c r="L155" s="30">
        <v>2161</v>
      </c>
      <c r="M155" s="31">
        <v>0</v>
      </c>
      <c r="N155" s="31">
        <v>0</v>
      </c>
      <c r="O155" s="36">
        <f t="shared" si="25"/>
        <v>-1.1111111110343092E-2</v>
      </c>
      <c r="P155" s="30">
        <v>2161</v>
      </c>
      <c r="Q155">
        <v>0</v>
      </c>
      <c r="R155" s="15">
        <v>0</v>
      </c>
      <c r="S155" s="36">
        <f t="shared" si="26"/>
        <v>0</v>
      </c>
      <c r="T155" s="30">
        <v>2161</v>
      </c>
      <c r="U155">
        <v>353.16</v>
      </c>
      <c r="V155" s="15">
        <v>385.13999999999942</v>
      </c>
      <c r="W155" s="36">
        <f>(V155-U155)/0.36-(V154-U154)/0.36+W75</f>
        <v>-1.0833333333326998</v>
      </c>
      <c r="X155" s="30">
        <v>2161</v>
      </c>
      <c r="Y155">
        <v>0</v>
      </c>
      <c r="Z155" s="15">
        <v>0</v>
      </c>
      <c r="AA155" s="36">
        <f>(Z155-Y155)/0.36-(Z154-Y154)/0.36+AA75</f>
        <v>0</v>
      </c>
      <c r="AB155">
        <v>1752</v>
      </c>
      <c r="AC155" s="40">
        <f t="shared" si="20"/>
        <v>-1.1111111110343092E-2</v>
      </c>
      <c r="AD155" s="41">
        <f t="shared" si="21"/>
        <v>0</v>
      </c>
      <c r="AE155" s="41">
        <f t="shared" si="22"/>
        <v>13.9166666666673</v>
      </c>
      <c r="AF155" s="36">
        <f t="shared" si="23"/>
        <v>0</v>
      </c>
    </row>
    <row r="156" spans="1:32" x14ac:dyDescent="0.2">
      <c r="A156">
        <v>2162</v>
      </c>
      <c r="B156">
        <f t="shared" si="19"/>
        <v>1825</v>
      </c>
      <c r="C156">
        <f t="shared" si="24"/>
        <v>1764</v>
      </c>
      <c r="D156" s="30">
        <v>0</v>
      </c>
      <c r="E156" s="31">
        <v>0</v>
      </c>
      <c r="F156" s="32">
        <v>16</v>
      </c>
      <c r="G156" s="33">
        <v>0</v>
      </c>
      <c r="H156" s="30">
        <v>0</v>
      </c>
      <c r="I156" s="31">
        <v>0</v>
      </c>
      <c r="J156" s="32">
        <v>5</v>
      </c>
      <c r="K156" s="33">
        <v>0</v>
      </c>
      <c r="L156" s="30">
        <v>2162</v>
      </c>
      <c r="M156" s="31">
        <v>0</v>
      </c>
      <c r="N156" s="31">
        <v>0</v>
      </c>
      <c r="O156" s="36">
        <f t="shared" si="25"/>
        <v>0</v>
      </c>
      <c r="P156" s="30">
        <v>2162</v>
      </c>
      <c r="Q156">
        <v>0</v>
      </c>
      <c r="R156" s="15">
        <v>0</v>
      </c>
      <c r="S156" s="36">
        <f t="shared" si="26"/>
        <v>0</v>
      </c>
      <c r="T156" s="30">
        <v>2162</v>
      </c>
      <c r="U156">
        <v>357.84</v>
      </c>
      <c r="V156" s="15">
        <v>388.77000000000044</v>
      </c>
      <c r="W156" s="36">
        <f>(V156-U156)/0.36-(V155-U155)/0.36+W76</f>
        <v>-2.916666666663672</v>
      </c>
      <c r="X156" s="30">
        <v>2162</v>
      </c>
      <c r="Y156">
        <v>0</v>
      </c>
      <c r="Z156" s="15">
        <v>0</v>
      </c>
      <c r="AA156" s="36">
        <f>(Z156-Y156)/0.36-(Z155-Y155)/0.36+AA76</f>
        <v>0</v>
      </c>
      <c r="AB156">
        <v>1764</v>
      </c>
      <c r="AC156" s="40">
        <f t="shared" si="20"/>
        <v>0</v>
      </c>
      <c r="AD156" s="41">
        <f t="shared" si="21"/>
        <v>0</v>
      </c>
      <c r="AE156" s="41">
        <f t="shared" si="22"/>
        <v>13.083333333336327</v>
      </c>
      <c r="AF156" s="36">
        <f t="shared" si="23"/>
        <v>0</v>
      </c>
    </row>
    <row r="157" spans="1:32" x14ac:dyDescent="0.2">
      <c r="A157">
        <v>2163</v>
      </c>
      <c r="B157">
        <f t="shared" si="19"/>
        <v>1837</v>
      </c>
      <c r="C157">
        <f t="shared" si="24"/>
        <v>1776</v>
      </c>
      <c r="D157" s="30">
        <v>0</v>
      </c>
      <c r="E157" s="31">
        <v>0</v>
      </c>
      <c r="F157" s="32">
        <v>16</v>
      </c>
      <c r="G157" s="33">
        <v>0</v>
      </c>
      <c r="H157" s="30">
        <v>0</v>
      </c>
      <c r="I157" s="31">
        <v>0</v>
      </c>
      <c r="J157" s="32">
        <v>5</v>
      </c>
      <c r="K157" s="33">
        <v>0</v>
      </c>
      <c r="L157" s="30">
        <v>2163</v>
      </c>
      <c r="M157" s="31">
        <v>0</v>
      </c>
      <c r="N157" s="31">
        <v>0</v>
      </c>
      <c r="O157" s="36">
        <f t="shared" si="25"/>
        <v>-1.010549668636587E-12</v>
      </c>
      <c r="P157" s="30">
        <v>2163</v>
      </c>
      <c r="Q157">
        <v>0</v>
      </c>
      <c r="R157" s="15">
        <v>0</v>
      </c>
      <c r="S157" s="36">
        <f t="shared" si="26"/>
        <v>0</v>
      </c>
      <c r="T157" s="30">
        <v>2163</v>
      </c>
      <c r="U157">
        <v>362.16</v>
      </c>
      <c r="V157" s="15">
        <v>392.72999999999956</v>
      </c>
      <c r="W157" s="36">
        <f>(V157-U157)/0.36-(V156-U156)/0.36+W77</f>
        <v>-1.0000000000025286</v>
      </c>
      <c r="X157" s="30">
        <v>2163</v>
      </c>
      <c r="Y157">
        <v>0</v>
      </c>
      <c r="Z157" s="15">
        <v>0</v>
      </c>
      <c r="AA157" s="36">
        <f>(Z157-Y157)/0.36-(Z156-Y156)/0.36+AA77</f>
        <v>0</v>
      </c>
      <c r="AB157">
        <v>1776</v>
      </c>
      <c r="AC157" s="40">
        <f t="shared" si="20"/>
        <v>-1.010549668636587E-12</v>
      </c>
      <c r="AD157" s="41">
        <f t="shared" si="21"/>
        <v>0</v>
      </c>
      <c r="AE157" s="41">
        <f t="shared" si="22"/>
        <v>14.99999999999747</v>
      </c>
      <c r="AF157" s="36">
        <f t="shared" si="23"/>
        <v>0</v>
      </c>
    </row>
    <row r="158" spans="1:32" x14ac:dyDescent="0.2">
      <c r="A158">
        <v>2164</v>
      </c>
      <c r="B158">
        <f t="shared" si="19"/>
        <v>1849</v>
      </c>
      <c r="C158">
        <f t="shared" si="24"/>
        <v>1788</v>
      </c>
      <c r="D158" s="30">
        <v>0</v>
      </c>
      <c r="E158" s="31">
        <v>0</v>
      </c>
      <c r="F158" s="32">
        <v>16</v>
      </c>
      <c r="G158" s="33">
        <v>0</v>
      </c>
      <c r="H158" s="30">
        <v>0</v>
      </c>
      <c r="I158" s="31">
        <v>0</v>
      </c>
      <c r="J158" s="32">
        <v>5</v>
      </c>
      <c r="K158" s="33">
        <v>0</v>
      </c>
      <c r="L158" s="30">
        <v>2164</v>
      </c>
      <c r="M158" s="31">
        <v>0</v>
      </c>
      <c r="N158" s="31">
        <v>0</v>
      </c>
      <c r="O158" s="36">
        <f t="shared" si="25"/>
        <v>1.010549668636587E-12</v>
      </c>
      <c r="P158" s="30">
        <v>2164</v>
      </c>
      <c r="Q158">
        <v>0</v>
      </c>
      <c r="R158" s="15">
        <v>0</v>
      </c>
      <c r="S158" s="36">
        <f t="shared" si="26"/>
        <v>0</v>
      </c>
      <c r="T158" s="30">
        <v>2164</v>
      </c>
      <c r="U158">
        <v>367.2</v>
      </c>
      <c r="V158" s="15">
        <v>396.69000000000051</v>
      </c>
      <c r="W158" s="36">
        <f>(V158-U158)/0.36-(V157-U157)/0.36+W78</f>
        <v>-2.9999999999973204</v>
      </c>
      <c r="X158" s="30">
        <v>2164</v>
      </c>
      <c r="Y158">
        <v>0</v>
      </c>
      <c r="Z158" s="15">
        <v>0</v>
      </c>
      <c r="AA158" s="36">
        <f>(Z158-Y158)/0.36-(Z157-Y157)/0.36+AA78</f>
        <v>0</v>
      </c>
      <c r="AB158">
        <v>1788</v>
      </c>
      <c r="AC158" s="40">
        <f t="shared" si="20"/>
        <v>1.010549668636587E-12</v>
      </c>
      <c r="AD158" s="41">
        <f t="shared" si="21"/>
        <v>0</v>
      </c>
      <c r="AE158" s="41">
        <f t="shared" si="22"/>
        <v>13.000000000002679</v>
      </c>
      <c r="AF158" s="36">
        <f t="shared" si="23"/>
        <v>0</v>
      </c>
    </row>
    <row r="159" spans="1:32" x14ac:dyDescent="0.2">
      <c r="A159">
        <v>2165</v>
      </c>
      <c r="B159">
        <f t="shared" si="19"/>
        <v>1861</v>
      </c>
      <c r="C159">
        <f t="shared" si="24"/>
        <v>1800</v>
      </c>
      <c r="D159" s="30">
        <v>0</v>
      </c>
      <c r="E159" s="31">
        <v>0</v>
      </c>
      <c r="F159" s="32">
        <v>16</v>
      </c>
      <c r="G159" s="33">
        <v>0</v>
      </c>
      <c r="H159" s="30">
        <v>0</v>
      </c>
      <c r="I159" s="31">
        <v>0</v>
      </c>
      <c r="J159" s="32">
        <v>5</v>
      </c>
      <c r="K159" s="33">
        <v>0</v>
      </c>
      <c r="L159" s="30">
        <v>2165</v>
      </c>
      <c r="M159" s="31">
        <v>0</v>
      </c>
      <c r="N159" s="31">
        <v>0</v>
      </c>
      <c r="O159" s="36">
        <f t="shared" si="25"/>
        <v>-1.010549668636587E-12</v>
      </c>
      <c r="P159" s="30">
        <v>2165</v>
      </c>
      <c r="Q159">
        <v>0</v>
      </c>
      <c r="R159" s="15">
        <v>0</v>
      </c>
      <c r="S159" s="36">
        <f t="shared" si="26"/>
        <v>0</v>
      </c>
      <c r="T159" s="30">
        <v>2165</v>
      </c>
      <c r="U159">
        <v>371.88</v>
      </c>
      <c r="V159" s="15">
        <v>400.64999999999964</v>
      </c>
      <c r="W159" s="36">
        <f>(V159-U159)/0.36-(V158-U158)/0.36+W79</f>
        <v>-2.000000000002415</v>
      </c>
      <c r="X159" s="30">
        <v>2165</v>
      </c>
      <c r="Y159">
        <v>0</v>
      </c>
      <c r="Z159" s="15">
        <v>0</v>
      </c>
      <c r="AA159" s="36">
        <f>(Z159-Y159)/0.36-(Z158-Y158)/0.36+AA79</f>
        <v>0</v>
      </c>
      <c r="AB159">
        <v>1800</v>
      </c>
      <c r="AC159" s="40">
        <f t="shared" si="20"/>
        <v>-1.010549668636587E-12</v>
      </c>
      <c r="AD159" s="41">
        <f t="shared" si="21"/>
        <v>0</v>
      </c>
      <c r="AE159" s="41">
        <f t="shared" si="22"/>
        <v>13.999999999997584</v>
      </c>
      <c r="AF159" s="36">
        <f t="shared" si="23"/>
        <v>0</v>
      </c>
    </row>
    <row r="160" spans="1:32" x14ac:dyDescent="0.2">
      <c r="A160">
        <v>2166</v>
      </c>
      <c r="B160">
        <f t="shared" si="19"/>
        <v>1873</v>
      </c>
      <c r="C160">
        <f t="shared" si="24"/>
        <v>1812</v>
      </c>
      <c r="D160" s="30">
        <v>0</v>
      </c>
      <c r="E160" s="31">
        <v>0</v>
      </c>
      <c r="F160" s="32">
        <v>16</v>
      </c>
      <c r="G160" s="33">
        <v>0</v>
      </c>
      <c r="H160" s="30">
        <v>0</v>
      </c>
      <c r="I160" s="31">
        <v>0</v>
      </c>
      <c r="J160" s="32">
        <v>5</v>
      </c>
      <c r="K160" s="33">
        <v>0</v>
      </c>
      <c r="L160" s="30">
        <v>2166</v>
      </c>
      <c r="M160" s="31">
        <v>0</v>
      </c>
      <c r="N160" s="31">
        <v>0</v>
      </c>
      <c r="O160" s="36">
        <f t="shared" si="25"/>
        <v>1.010549668636587E-12</v>
      </c>
      <c r="P160" s="30">
        <v>2166</v>
      </c>
      <c r="Q160">
        <v>0</v>
      </c>
      <c r="R160" s="15">
        <v>0</v>
      </c>
      <c r="S160" s="36">
        <f t="shared" si="26"/>
        <v>0</v>
      </c>
      <c r="T160" s="30">
        <v>2166</v>
      </c>
      <c r="U160">
        <v>377.28</v>
      </c>
      <c r="V160" s="15">
        <v>404.61000000000058</v>
      </c>
      <c r="W160" s="36">
        <f>(V160-U160)/0.36-(V159-U159)/0.36+W80</f>
        <v>-3.9999999999973532</v>
      </c>
      <c r="X160" s="30">
        <v>2166</v>
      </c>
      <c r="Y160">
        <v>0</v>
      </c>
      <c r="Z160" s="15">
        <v>0</v>
      </c>
      <c r="AA160" s="36">
        <f>(Z160-Y160)/0.36-(Z159-Y159)/0.36+AA80</f>
        <v>0</v>
      </c>
      <c r="AB160">
        <v>1812</v>
      </c>
      <c r="AC160" s="40">
        <f t="shared" si="20"/>
        <v>1.010549668636587E-12</v>
      </c>
      <c r="AD160" s="41">
        <f t="shared" si="21"/>
        <v>0</v>
      </c>
      <c r="AE160" s="41">
        <f t="shared" si="22"/>
        <v>12.000000000002647</v>
      </c>
      <c r="AF160" s="36">
        <f t="shared" si="23"/>
        <v>0</v>
      </c>
    </row>
    <row r="161" spans="1:32" x14ac:dyDescent="0.2">
      <c r="A161">
        <v>2167</v>
      </c>
      <c r="B161">
        <f t="shared" si="19"/>
        <v>1885</v>
      </c>
      <c r="C161">
        <f t="shared" si="24"/>
        <v>1824</v>
      </c>
      <c r="D161" s="30">
        <v>0</v>
      </c>
      <c r="E161" s="31">
        <v>0</v>
      </c>
      <c r="F161" s="32">
        <v>17</v>
      </c>
      <c r="G161" s="33">
        <v>0</v>
      </c>
      <c r="H161" s="30">
        <v>0</v>
      </c>
      <c r="I161" s="31">
        <v>0</v>
      </c>
      <c r="J161" s="32">
        <v>5</v>
      </c>
      <c r="K161" s="33">
        <v>0</v>
      </c>
      <c r="L161" s="30">
        <v>2167</v>
      </c>
      <c r="M161" s="31">
        <v>0</v>
      </c>
      <c r="N161" s="31">
        <v>0</v>
      </c>
      <c r="O161" s="36">
        <f t="shared" si="25"/>
        <v>0</v>
      </c>
      <c r="P161" s="30">
        <v>2167</v>
      </c>
      <c r="Q161">
        <v>0</v>
      </c>
      <c r="R161" s="15">
        <v>0</v>
      </c>
      <c r="S161" s="36">
        <f t="shared" si="26"/>
        <v>0</v>
      </c>
      <c r="T161" s="30">
        <v>2167</v>
      </c>
      <c r="U161">
        <v>382.32</v>
      </c>
      <c r="V161" s="15">
        <v>408.60000000000036</v>
      </c>
      <c r="W161" s="36">
        <f>(V161-U161)/0.36-(V160-U160)/0.36+W81</f>
        <v>-2.9166666666672958</v>
      </c>
      <c r="X161" s="30">
        <v>2167</v>
      </c>
      <c r="Y161">
        <v>0</v>
      </c>
      <c r="Z161" s="15">
        <v>0</v>
      </c>
      <c r="AA161" s="36">
        <f>(Z161-Y161)/0.36-(Z160-Y160)/0.36+AA81</f>
        <v>0</v>
      </c>
      <c r="AB161">
        <v>1824</v>
      </c>
      <c r="AC161" s="40">
        <f t="shared" si="20"/>
        <v>0</v>
      </c>
      <c r="AD161" s="41">
        <f t="shared" si="21"/>
        <v>0</v>
      </c>
      <c r="AE161" s="41">
        <f t="shared" si="22"/>
        <v>14.083333333332703</v>
      </c>
      <c r="AF161" s="36">
        <f t="shared" si="23"/>
        <v>0</v>
      </c>
    </row>
    <row r="162" spans="1:32" x14ac:dyDescent="0.2">
      <c r="A162">
        <v>2168</v>
      </c>
      <c r="B162">
        <f t="shared" si="19"/>
        <v>1897</v>
      </c>
      <c r="C162">
        <f t="shared" si="24"/>
        <v>1836</v>
      </c>
      <c r="D162" s="30">
        <v>0</v>
      </c>
      <c r="E162" s="31">
        <v>0</v>
      </c>
      <c r="F162" s="32">
        <v>16</v>
      </c>
      <c r="G162" s="33">
        <v>0</v>
      </c>
      <c r="H162" s="30">
        <v>0</v>
      </c>
      <c r="I162" s="31">
        <v>0</v>
      </c>
      <c r="J162" s="32">
        <v>5</v>
      </c>
      <c r="K162" s="33">
        <v>0</v>
      </c>
      <c r="L162" s="30">
        <v>2168</v>
      </c>
      <c r="M162" s="31">
        <v>0</v>
      </c>
      <c r="N162" s="31">
        <v>0</v>
      </c>
      <c r="O162" s="36">
        <f t="shared" si="25"/>
        <v>-1.010549668636587E-12</v>
      </c>
      <c r="P162" s="30">
        <v>2168</v>
      </c>
      <c r="Q162">
        <v>0</v>
      </c>
      <c r="R162" s="15">
        <v>0</v>
      </c>
      <c r="S162" s="36">
        <f t="shared" si="26"/>
        <v>0</v>
      </c>
      <c r="T162" s="30">
        <v>2168</v>
      </c>
      <c r="U162">
        <v>388.08</v>
      </c>
      <c r="V162" s="15">
        <v>412.88999999999942</v>
      </c>
      <c r="W162" s="36">
        <f>(V162-U162)/0.36-(V161-U161)/0.36+W82</f>
        <v>-4.0833333333360713</v>
      </c>
      <c r="X162" s="30">
        <v>2168</v>
      </c>
      <c r="Y162">
        <v>0</v>
      </c>
      <c r="Z162" s="15">
        <v>0</v>
      </c>
      <c r="AA162" s="36">
        <f>(Z162-Y162)/0.36-(Z161-Y161)/0.36+AA82</f>
        <v>0</v>
      </c>
      <c r="AB162">
        <v>1836</v>
      </c>
      <c r="AC162" s="40">
        <f t="shared" si="20"/>
        <v>-1.010549668636587E-12</v>
      </c>
      <c r="AD162" s="41">
        <f t="shared" si="21"/>
        <v>0</v>
      </c>
      <c r="AE162" s="41">
        <f t="shared" si="22"/>
        <v>11.916666666663929</v>
      </c>
      <c r="AF162" s="36">
        <f t="shared" si="23"/>
        <v>0</v>
      </c>
    </row>
    <row r="163" spans="1:32" x14ac:dyDescent="0.2">
      <c r="A163">
        <v>2169</v>
      </c>
      <c r="B163">
        <f t="shared" si="19"/>
        <v>1909</v>
      </c>
      <c r="C163">
        <f t="shared" si="24"/>
        <v>1848</v>
      </c>
      <c r="D163" s="30">
        <v>0</v>
      </c>
      <c r="E163" s="31">
        <v>0</v>
      </c>
      <c r="F163" s="32">
        <v>17</v>
      </c>
      <c r="G163" s="33">
        <v>0</v>
      </c>
      <c r="H163" s="30">
        <v>0</v>
      </c>
      <c r="I163" s="31">
        <v>0</v>
      </c>
      <c r="J163" s="32">
        <v>5</v>
      </c>
      <c r="K163" s="33">
        <v>0</v>
      </c>
      <c r="L163" s="30">
        <v>2169</v>
      </c>
      <c r="M163" s="31">
        <v>0</v>
      </c>
      <c r="N163" s="31">
        <v>0</v>
      </c>
      <c r="O163" s="36">
        <f t="shared" si="25"/>
        <v>1.010549668636587E-12</v>
      </c>
      <c r="P163" s="30">
        <v>2169</v>
      </c>
      <c r="Q163">
        <v>0</v>
      </c>
      <c r="R163" s="15">
        <v>0</v>
      </c>
      <c r="S163" s="36">
        <f t="shared" si="26"/>
        <v>0</v>
      </c>
      <c r="T163" s="30">
        <v>2169</v>
      </c>
      <c r="U163">
        <v>393.48</v>
      </c>
      <c r="V163" s="15">
        <v>416.88000000000102</v>
      </c>
      <c r="W163" s="36">
        <f>(V163-U163)/0.36-(V162-U162)/0.36+W83</f>
        <v>-3.9166666666621115</v>
      </c>
      <c r="X163" s="30">
        <v>2169</v>
      </c>
      <c r="Y163">
        <v>0</v>
      </c>
      <c r="Z163" s="15">
        <v>0</v>
      </c>
      <c r="AA163" s="36">
        <f>(Z163-Y163)/0.36-(Z162-Y162)/0.36+AA83</f>
        <v>0</v>
      </c>
      <c r="AB163">
        <v>1848</v>
      </c>
      <c r="AC163" s="40">
        <f t="shared" si="20"/>
        <v>1.010549668636587E-12</v>
      </c>
      <c r="AD163" s="41">
        <f t="shared" si="21"/>
        <v>0</v>
      </c>
      <c r="AE163" s="41">
        <f t="shared" si="22"/>
        <v>13.083333333337889</v>
      </c>
      <c r="AF163" s="36">
        <f t="shared" si="23"/>
        <v>0</v>
      </c>
    </row>
    <row r="164" spans="1:32" x14ac:dyDescent="0.2">
      <c r="A164">
        <v>2170</v>
      </c>
      <c r="B164">
        <f t="shared" si="19"/>
        <v>1921</v>
      </c>
      <c r="C164">
        <f t="shared" si="24"/>
        <v>1860</v>
      </c>
      <c r="D164" s="30">
        <v>0</v>
      </c>
      <c r="E164" s="31">
        <v>0</v>
      </c>
      <c r="F164" s="32">
        <v>18</v>
      </c>
      <c r="G164" s="33">
        <v>0</v>
      </c>
      <c r="H164" s="30">
        <v>0</v>
      </c>
      <c r="I164" s="31">
        <v>0</v>
      </c>
      <c r="J164" s="32">
        <v>6</v>
      </c>
      <c r="K164" s="33">
        <v>0</v>
      </c>
      <c r="L164" s="30">
        <v>2170</v>
      </c>
      <c r="M164" s="31">
        <v>0</v>
      </c>
      <c r="N164" s="31">
        <v>0</v>
      </c>
      <c r="O164" s="36">
        <f t="shared" si="25"/>
        <v>-1.010549668636587E-12</v>
      </c>
      <c r="P164" s="30">
        <v>2170</v>
      </c>
      <c r="Q164">
        <v>0</v>
      </c>
      <c r="R164" s="15">
        <v>0</v>
      </c>
      <c r="S164" s="36">
        <f t="shared" si="26"/>
        <v>0</v>
      </c>
      <c r="T164" s="30">
        <v>2170</v>
      </c>
      <c r="U164">
        <v>398.52</v>
      </c>
      <c r="V164" s="15">
        <v>421.20000000000073</v>
      </c>
      <c r="W164" s="36">
        <f>(V164-U164)/0.36-(V163-U163)/0.36+W84</f>
        <v>-2.9166666666674317</v>
      </c>
      <c r="X164" s="30">
        <v>2170</v>
      </c>
      <c r="Y164">
        <v>0</v>
      </c>
      <c r="Z164" s="15">
        <v>0</v>
      </c>
      <c r="AA164" s="36">
        <f>(Z164-Y164)/0.36-(Z163-Y163)/0.36+AA84</f>
        <v>0</v>
      </c>
      <c r="AB164">
        <v>1860</v>
      </c>
      <c r="AC164" s="40">
        <f t="shared" si="20"/>
        <v>-1.010549668636587E-12</v>
      </c>
      <c r="AD164" s="41">
        <f t="shared" si="21"/>
        <v>0</v>
      </c>
      <c r="AE164" s="41">
        <f t="shared" si="22"/>
        <v>15.083333333332568</v>
      </c>
      <c r="AF164" s="36">
        <f t="shared" si="23"/>
        <v>0</v>
      </c>
    </row>
    <row r="165" spans="1:32" x14ac:dyDescent="0.2">
      <c r="A165">
        <v>2171</v>
      </c>
      <c r="B165">
        <f t="shared" si="19"/>
        <v>1933</v>
      </c>
      <c r="C165">
        <f t="shared" si="24"/>
        <v>1872</v>
      </c>
      <c r="D165" s="30">
        <v>0</v>
      </c>
      <c r="E165" s="31">
        <v>0</v>
      </c>
      <c r="F165" s="32">
        <v>16</v>
      </c>
      <c r="G165" s="33">
        <v>0</v>
      </c>
      <c r="H165" s="30">
        <v>0</v>
      </c>
      <c r="I165" s="31">
        <v>0</v>
      </c>
      <c r="J165" s="32">
        <v>5</v>
      </c>
      <c r="K165" s="33">
        <v>0</v>
      </c>
      <c r="L165" s="30">
        <v>2171</v>
      </c>
      <c r="M165" s="31">
        <v>0</v>
      </c>
      <c r="N165" s="31">
        <v>0</v>
      </c>
      <c r="O165" s="36">
        <f t="shared" si="25"/>
        <v>1.010549668636587E-12</v>
      </c>
      <c r="P165" s="30">
        <v>2171</v>
      </c>
      <c r="Q165">
        <v>0</v>
      </c>
      <c r="R165" s="15">
        <v>0</v>
      </c>
      <c r="S165" s="36">
        <f t="shared" si="26"/>
        <v>0</v>
      </c>
      <c r="T165" s="30">
        <v>2171</v>
      </c>
      <c r="U165">
        <v>404.28</v>
      </c>
      <c r="V165" s="15">
        <v>425.48999999999796</v>
      </c>
      <c r="W165" s="36">
        <f>(V165-U165)/0.36-(V164-U164)/0.36+W85</f>
        <v>-3.1666666666743266</v>
      </c>
      <c r="X165" s="30">
        <v>2171</v>
      </c>
      <c r="Y165">
        <v>0</v>
      </c>
      <c r="Z165" s="15">
        <v>0</v>
      </c>
      <c r="AA165" s="36">
        <f>(Z165-Y165)/0.36-(Z164-Y164)/0.36+AA85</f>
        <v>0</v>
      </c>
      <c r="AB165">
        <v>1872</v>
      </c>
      <c r="AC165" s="40">
        <f t="shared" si="20"/>
        <v>1.010549668636587E-12</v>
      </c>
      <c r="AD165" s="41">
        <f t="shared" si="21"/>
        <v>0</v>
      </c>
      <c r="AE165" s="41">
        <f t="shared" si="22"/>
        <v>12.833333333325672</v>
      </c>
      <c r="AF165" s="36">
        <f t="shared" si="23"/>
        <v>0</v>
      </c>
    </row>
    <row r="166" spans="1:32" x14ac:dyDescent="0.2">
      <c r="A166">
        <v>2172</v>
      </c>
      <c r="B166">
        <f t="shared" si="19"/>
        <v>1945</v>
      </c>
      <c r="C166">
        <f t="shared" si="24"/>
        <v>1884</v>
      </c>
      <c r="D166" s="30">
        <v>0</v>
      </c>
      <c r="E166" s="31">
        <v>0</v>
      </c>
      <c r="F166" s="32">
        <v>17</v>
      </c>
      <c r="G166" s="33">
        <v>0</v>
      </c>
      <c r="H166" s="30">
        <v>0</v>
      </c>
      <c r="I166" s="31">
        <v>0</v>
      </c>
      <c r="J166" s="32">
        <v>5</v>
      </c>
      <c r="K166" s="33">
        <v>0</v>
      </c>
      <c r="L166" s="30">
        <v>2172</v>
      </c>
      <c r="M166" s="31">
        <v>0</v>
      </c>
      <c r="N166" s="31">
        <v>0</v>
      </c>
      <c r="O166" s="36">
        <f t="shared" si="25"/>
        <v>0</v>
      </c>
      <c r="P166" s="30">
        <v>2172</v>
      </c>
      <c r="Q166">
        <v>0</v>
      </c>
      <c r="R166" s="15">
        <v>0</v>
      </c>
      <c r="S166" s="36">
        <f t="shared" si="26"/>
        <v>0</v>
      </c>
      <c r="T166" s="30">
        <v>2172</v>
      </c>
      <c r="U166">
        <v>409.68</v>
      </c>
      <c r="V166" s="15">
        <v>429.47999999999956</v>
      </c>
      <c r="W166" s="36">
        <f>(V166-U166)/0.36-(V165-U165)/0.36+W86</f>
        <v>-3.9166666666624534</v>
      </c>
      <c r="X166" s="30">
        <v>2172</v>
      </c>
      <c r="Y166">
        <v>0</v>
      </c>
      <c r="Z166" s="15">
        <v>0</v>
      </c>
      <c r="AA166" s="36">
        <f>(Z166-Y166)/0.36-(Z165-Y165)/0.36+AA86</f>
        <v>0</v>
      </c>
      <c r="AB166">
        <v>1884</v>
      </c>
      <c r="AC166" s="40">
        <f t="shared" si="20"/>
        <v>0</v>
      </c>
      <c r="AD166" s="41">
        <f t="shared" si="21"/>
        <v>0</v>
      </c>
      <c r="AE166" s="41">
        <f t="shared" si="22"/>
        <v>13.083333333337546</v>
      </c>
      <c r="AF166" s="36">
        <f t="shared" si="23"/>
        <v>0</v>
      </c>
    </row>
    <row r="167" spans="1:32" x14ac:dyDescent="0.2">
      <c r="A167">
        <v>2173</v>
      </c>
      <c r="B167">
        <f t="shared" si="19"/>
        <v>1957</v>
      </c>
      <c r="C167">
        <f t="shared" si="24"/>
        <v>1896</v>
      </c>
      <c r="D167" s="30">
        <v>0</v>
      </c>
      <c r="E167" s="31">
        <v>0</v>
      </c>
      <c r="F167" s="32">
        <v>18</v>
      </c>
      <c r="G167" s="33">
        <v>0</v>
      </c>
      <c r="H167" s="30">
        <v>0</v>
      </c>
      <c r="I167" s="31">
        <v>0</v>
      </c>
      <c r="J167" s="32">
        <v>6</v>
      </c>
      <c r="K167" s="33">
        <v>0</v>
      </c>
      <c r="L167" s="30">
        <v>2173</v>
      </c>
      <c r="M167" s="31">
        <v>0</v>
      </c>
      <c r="N167" s="31">
        <v>0</v>
      </c>
      <c r="O167" s="36">
        <f t="shared" si="25"/>
        <v>-1.010549668636587E-12</v>
      </c>
      <c r="P167" s="30">
        <v>2173</v>
      </c>
      <c r="Q167">
        <v>0</v>
      </c>
      <c r="R167" s="15">
        <v>0</v>
      </c>
      <c r="S167" s="36">
        <f t="shared" si="26"/>
        <v>0</v>
      </c>
      <c r="T167" s="30">
        <v>2173</v>
      </c>
      <c r="U167">
        <v>414.72</v>
      </c>
      <c r="V167" s="15">
        <v>433.79999999999927</v>
      </c>
      <c r="W167" s="36">
        <f>(V167-U167)/0.36-(V166-U166)/0.36+W87</f>
        <v>-2.9166666666674104</v>
      </c>
      <c r="X167" s="30">
        <v>2173</v>
      </c>
      <c r="Y167">
        <v>0</v>
      </c>
      <c r="Z167" s="15">
        <v>0</v>
      </c>
      <c r="AA167" s="36">
        <f>(Z167-Y167)/0.36-(Z166-Y166)/0.36+AA87</f>
        <v>0</v>
      </c>
      <c r="AB167">
        <v>1896</v>
      </c>
      <c r="AC167" s="40">
        <f t="shared" si="20"/>
        <v>-1.010549668636587E-12</v>
      </c>
      <c r="AD167" s="41">
        <f t="shared" si="21"/>
        <v>0</v>
      </c>
      <c r="AE167" s="41">
        <f t="shared" si="22"/>
        <v>15.08333333333259</v>
      </c>
      <c r="AF167" s="36">
        <f t="shared" si="23"/>
        <v>0</v>
      </c>
    </row>
    <row r="168" spans="1:32" x14ac:dyDescent="0.2">
      <c r="A168">
        <v>2174</v>
      </c>
      <c r="B168">
        <f t="shared" si="19"/>
        <v>1969</v>
      </c>
      <c r="C168">
        <f t="shared" si="24"/>
        <v>1908</v>
      </c>
      <c r="D168" s="30">
        <v>0</v>
      </c>
      <c r="E168" s="31">
        <v>0</v>
      </c>
      <c r="F168" s="32">
        <v>17</v>
      </c>
      <c r="G168" s="33">
        <v>0</v>
      </c>
      <c r="H168" s="30">
        <v>0</v>
      </c>
      <c r="I168" s="31">
        <v>0</v>
      </c>
      <c r="J168" s="32">
        <v>5</v>
      </c>
      <c r="K168" s="33">
        <v>0</v>
      </c>
      <c r="L168" s="30">
        <v>2174</v>
      </c>
      <c r="M168" s="31">
        <v>0</v>
      </c>
      <c r="N168" s="31">
        <v>0</v>
      </c>
      <c r="O168" s="36">
        <f t="shared" si="25"/>
        <v>1.010549668636587E-12</v>
      </c>
      <c r="P168" s="30">
        <v>2174</v>
      </c>
      <c r="Q168">
        <v>0</v>
      </c>
      <c r="R168" s="15">
        <v>0</v>
      </c>
      <c r="S168" s="36">
        <f t="shared" si="26"/>
        <v>0</v>
      </c>
      <c r="T168" s="30">
        <v>2174</v>
      </c>
      <c r="U168">
        <v>420.84</v>
      </c>
      <c r="V168" s="15">
        <v>438.12000000000262</v>
      </c>
      <c r="W168" s="36">
        <f>(V168-U168)/0.36-(V167-U167)/0.36+W88</f>
        <v>-4.0833333333237576</v>
      </c>
      <c r="X168" s="30">
        <v>2174</v>
      </c>
      <c r="Y168">
        <v>0</v>
      </c>
      <c r="Z168" s="15">
        <v>0</v>
      </c>
      <c r="AA168" s="36">
        <f>(Z168-Y168)/0.36-(Z167-Y167)/0.36+AA88</f>
        <v>0</v>
      </c>
      <c r="AB168">
        <v>1908</v>
      </c>
      <c r="AC168" s="40">
        <f t="shared" si="20"/>
        <v>1.010549668636587E-12</v>
      </c>
      <c r="AD168" s="41">
        <f t="shared" si="21"/>
        <v>0</v>
      </c>
      <c r="AE168" s="41">
        <f t="shared" si="22"/>
        <v>12.916666666676242</v>
      </c>
      <c r="AF168" s="36">
        <f t="shared" si="23"/>
        <v>0</v>
      </c>
    </row>
    <row r="169" spans="1:32" x14ac:dyDescent="0.2">
      <c r="A169">
        <v>2175</v>
      </c>
      <c r="B169">
        <f t="shared" si="19"/>
        <v>1981</v>
      </c>
      <c r="C169">
        <f t="shared" si="24"/>
        <v>1920</v>
      </c>
      <c r="D169" s="30">
        <v>0</v>
      </c>
      <c r="E169" s="31">
        <v>0</v>
      </c>
      <c r="F169" s="32">
        <v>19</v>
      </c>
      <c r="G169" s="33">
        <v>0</v>
      </c>
      <c r="H169" s="30">
        <v>0</v>
      </c>
      <c r="I169" s="31">
        <v>0</v>
      </c>
      <c r="J169" s="32">
        <v>8</v>
      </c>
      <c r="K169" s="33">
        <v>0</v>
      </c>
      <c r="L169" s="30">
        <v>2175</v>
      </c>
      <c r="M169" s="31">
        <v>0</v>
      </c>
      <c r="N169" s="31">
        <v>0</v>
      </c>
      <c r="O169" s="36">
        <f t="shared" si="25"/>
        <v>-1.010549668636587E-12</v>
      </c>
      <c r="P169" s="30">
        <v>2175</v>
      </c>
      <c r="Q169">
        <v>0</v>
      </c>
      <c r="R169" s="15">
        <v>0</v>
      </c>
      <c r="S169" s="36">
        <f t="shared" si="26"/>
        <v>0</v>
      </c>
      <c r="T169" s="30">
        <v>2175</v>
      </c>
      <c r="U169">
        <v>426.6</v>
      </c>
      <c r="V169" s="15">
        <v>442.46999999999753</v>
      </c>
      <c r="W169" s="36">
        <f>(V169-U169)/0.36-(V168-U168)/0.36+W89</f>
        <v>-4.833333333347805</v>
      </c>
      <c r="X169" s="30">
        <v>2175</v>
      </c>
      <c r="Y169">
        <v>0</v>
      </c>
      <c r="Z169" s="15">
        <v>0</v>
      </c>
      <c r="AA169" s="36">
        <f>(Z169-Y169)/0.36-(Z168-Y168)/0.36+AA89</f>
        <v>0</v>
      </c>
      <c r="AB169">
        <v>1920</v>
      </c>
      <c r="AC169" s="40">
        <f t="shared" si="20"/>
        <v>-1.010549668636587E-12</v>
      </c>
      <c r="AD169" s="41">
        <f t="shared" si="21"/>
        <v>0</v>
      </c>
      <c r="AE169" s="41">
        <f t="shared" si="22"/>
        <v>14.166666666652194</v>
      </c>
      <c r="AF169" s="36">
        <f t="shared" si="23"/>
        <v>0</v>
      </c>
    </row>
    <row r="170" spans="1:32" x14ac:dyDescent="0.2">
      <c r="A170">
        <v>2176</v>
      </c>
      <c r="B170">
        <f t="shared" si="19"/>
        <v>1993</v>
      </c>
      <c r="C170">
        <f t="shared" si="24"/>
        <v>1932</v>
      </c>
      <c r="D170" s="30">
        <v>0</v>
      </c>
      <c r="E170" s="31">
        <v>0</v>
      </c>
      <c r="F170" s="32">
        <v>20</v>
      </c>
      <c r="G170" s="33">
        <v>0</v>
      </c>
      <c r="H170" s="30">
        <v>0</v>
      </c>
      <c r="I170" s="31">
        <v>0</v>
      </c>
      <c r="J170" s="32">
        <v>8</v>
      </c>
      <c r="K170" s="33">
        <v>0</v>
      </c>
      <c r="L170" s="30">
        <v>2176</v>
      </c>
      <c r="M170" s="31">
        <v>0</v>
      </c>
      <c r="N170" s="31">
        <v>0</v>
      </c>
      <c r="O170" s="36">
        <f t="shared" si="25"/>
        <v>1.4210854715202004E-12</v>
      </c>
      <c r="P170" s="30">
        <v>2176</v>
      </c>
      <c r="Q170">
        <v>0</v>
      </c>
      <c r="R170" s="15">
        <v>0</v>
      </c>
      <c r="S170" s="36">
        <f t="shared" si="26"/>
        <v>0</v>
      </c>
      <c r="T170" s="30">
        <v>2176</v>
      </c>
      <c r="U170">
        <v>432</v>
      </c>
      <c r="V170" s="15">
        <v>447.12000000000262</v>
      </c>
      <c r="W170" s="36">
        <f>(V170-U170)/0.36-(V169-U169)/0.36+W90</f>
        <v>-2.0833333333191444</v>
      </c>
      <c r="X170" s="30">
        <v>2176</v>
      </c>
      <c r="Y170">
        <v>0</v>
      </c>
      <c r="Z170" s="15">
        <v>0</v>
      </c>
      <c r="AA170" s="36">
        <f>(Z170-Y170)/0.36-(Z169-Y169)/0.36+AA90</f>
        <v>0</v>
      </c>
      <c r="AB170">
        <v>1932</v>
      </c>
      <c r="AC170" s="40">
        <f t="shared" si="20"/>
        <v>1.4210854715202004E-12</v>
      </c>
      <c r="AD170" s="41">
        <f t="shared" si="21"/>
        <v>0</v>
      </c>
      <c r="AE170" s="41">
        <f t="shared" si="22"/>
        <v>17.916666666680854</v>
      </c>
      <c r="AF170" s="36">
        <f t="shared" si="23"/>
        <v>0</v>
      </c>
    </row>
    <row r="171" spans="1:32" x14ac:dyDescent="0.2">
      <c r="A171">
        <v>2177</v>
      </c>
      <c r="B171">
        <f t="shared" si="19"/>
        <v>2005</v>
      </c>
      <c r="C171">
        <f t="shared" si="24"/>
        <v>1944</v>
      </c>
      <c r="D171" s="30">
        <v>0</v>
      </c>
      <c r="E171" s="31">
        <v>0</v>
      </c>
      <c r="F171" s="32">
        <v>21</v>
      </c>
      <c r="G171" s="33">
        <v>0</v>
      </c>
      <c r="H171" s="30">
        <v>0</v>
      </c>
      <c r="I171" s="31">
        <v>0</v>
      </c>
      <c r="J171" s="32">
        <v>8</v>
      </c>
      <c r="K171" s="33">
        <v>0</v>
      </c>
      <c r="L171" s="30">
        <v>2177</v>
      </c>
      <c r="M171" s="31">
        <v>0</v>
      </c>
      <c r="N171" s="31">
        <v>0</v>
      </c>
      <c r="O171" s="36">
        <f t="shared" si="25"/>
        <v>-1.6418964953067593E-12</v>
      </c>
      <c r="P171" s="30">
        <v>2177</v>
      </c>
      <c r="Q171">
        <v>0</v>
      </c>
      <c r="R171" s="15">
        <v>0</v>
      </c>
      <c r="S171" s="36">
        <f t="shared" si="26"/>
        <v>0</v>
      </c>
      <c r="T171" s="30">
        <v>2177</v>
      </c>
      <c r="U171">
        <v>437.4</v>
      </c>
      <c r="V171" s="15">
        <v>451.46999999999753</v>
      </c>
      <c r="W171" s="36">
        <f>(V171-U171)/0.36-(V170-U170)/0.36+W91</f>
        <v>-2.9166666666807473</v>
      </c>
      <c r="X171" s="30">
        <v>2177</v>
      </c>
      <c r="Y171">
        <v>0</v>
      </c>
      <c r="Z171" s="15">
        <v>0</v>
      </c>
      <c r="AA171" s="36">
        <f>(Z171-Y171)/0.36-(Z170-Y170)/0.36+AA91</f>
        <v>0</v>
      </c>
      <c r="AB171">
        <v>1944</v>
      </c>
      <c r="AC171" s="40">
        <f t="shared" si="20"/>
        <v>-1.6418964953067593E-12</v>
      </c>
      <c r="AD171" s="41">
        <f t="shared" si="21"/>
        <v>0</v>
      </c>
      <c r="AE171" s="41">
        <f t="shared" si="22"/>
        <v>18.083333333319253</v>
      </c>
      <c r="AF171" s="36">
        <f t="shared" si="23"/>
        <v>0</v>
      </c>
    </row>
    <row r="172" spans="1:32" x14ac:dyDescent="0.2">
      <c r="A172">
        <v>2178</v>
      </c>
      <c r="B172">
        <f t="shared" si="19"/>
        <v>2017</v>
      </c>
      <c r="C172">
        <f t="shared" si="24"/>
        <v>1956</v>
      </c>
      <c r="D172" s="30">
        <v>0</v>
      </c>
      <c r="E172" s="31">
        <v>0</v>
      </c>
      <c r="F172" s="32">
        <v>20</v>
      </c>
      <c r="G172" s="33">
        <v>0</v>
      </c>
      <c r="H172" s="30">
        <v>0</v>
      </c>
      <c r="I172" s="31">
        <v>0</v>
      </c>
      <c r="J172" s="32">
        <v>9</v>
      </c>
      <c r="K172" s="33">
        <v>0</v>
      </c>
      <c r="L172" s="30">
        <v>2178</v>
      </c>
      <c r="M172" s="31">
        <v>0</v>
      </c>
      <c r="N172" s="31">
        <v>0</v>
      </c>
      <c r="O172" s="36">
        <f t="shared" si="25"/>
        <v>1.4208387552925058E-12</v>
      </c>
      <c r="P172" s="30">
        <v>2178</v>
      </c>
      <c r="Q172">
        <v>0</v>
      </c>
      <c r="R172" s="15">
        <v>0</v>
      </c>
      <c r="S172" s="36">
        <f t="shared" si="26"/>
        <v>0</v>
      </c>
      <c r="T172" s="30">
        <v>2178</v>
      </c>
      <c r="U172">
        <v>443.16</v>
      </c>
      <c r="V172" s="15">
        <v>456.12000000000262</v>
      </c>
      <c r="W172" s="36">
        <f>(V172-U172)/0.36-(V171-U171)/0.36+W92</f>
        <v>-3.083333333319028</v>
      </c>
      <c r="X172" s="30">
        <v>2178</v>
      </c>
      <c r="Y172">
        <v>0</v>
      </c>
      <c r="Z172" s="15">
        <v>0</v>
      </c>
      <c r="AA172" s="36">
        <f>(Z172-Y172)/0.36-(Z171-Y171)/0.36+AA92</f>
        <v>0</v>
      </c>
      <c r="AB172">
        <v>1956</v>
      </c>
      <c r="AC172" s="40">
        <f t="shared" si="20"/>
        <v>1.4208387552925058E-12</v>
      </c>
      <c r="AD172" s="41">
        <f t="shared" si="21"/>
        <v>0</v>
      </c>
      <c r="AE172" s="41">
        <f t="shared" si="22"/>
        <v>16.916666666680971</v>
      </c>
      <c r="AF172" s="36">
        <f t="shared" si="23"/>
        <v>0</v>
      </c>
    </row>
    <row r="173" spans="1:32" x14ac:dyDescent="0.2">
      <c r="A173">
        <v>2179</v>
      </c>
      <c r="B173">
        <f t="shared" si="19"/>
        <v>2029</v>
      </c>
      <c r="C173">
        <f t="shared" si="24"/>
        <v>1968</v>
      </c>
      <c r="D173" s="30">
        <v>0</v>
      </c>
      <c r="E173" s="31">
        <v>0</v>
      </c>
      <c r="F173" s="32">
        <v>3</v>
      </c>
      <c r="G173" s="33">
        <v>18</v>
      </c>
      <c r="H173" s="30">
        <v>0</v>
      </c>
      <c r="I173" s="31">
        <v>0</v>
      </c>
      <c r="J173" s="32">
        <v>8</v>
      </c>
      <c r="K173" s="33">
        <v>0</v>
      </c>
      <c r="L173" s="30">
        <v>2179</v>
      </c>
      <c r="M173" s="31">
        <v>0</v>
      </c>
      <c r="N173" s="31">
        <v>0</v>
      </c>
      <c r="O173" s="36">
        <f t="shared" si="25"/>
        <v>-6.0050729820836243E-13</v>
      </c>
      <c r="P173" s="30">
        <v>2179</v>
      </c>
      <c r="Q173">
        <v>0</v>
      </c>
      <c r="R173" s="15">
        <v>0</v>
      </c>
      <c r="S173" s="36">
        <f t="shared" si="26"/>
        <v>0</v>
      </c>
      <c r="T173" s="30">
        <v>2179</v>
      </c>
      <c r="U173">
        <v>449.28</v>
      </c>
      <c r="V173" s="15">
        <v>459.93000000000029</v>
      </c>
      <c r="W173" s="36">
        <f>(V173-U173)/0.36-(V172-U172)/0.36+W93</f>
        <v>-5.5000000000068558</v>
      </c>
      <c r="X173" s="30">
        <v>2179</v>
      </c>
      <c r="Y173">
        <v>0</v>
      </c>
      <c r="Z173" s="15">
        <v>0.54</v>
      </c>
      <c r="AA173" s="36">
        <f>(Z173-Y173)/0.36-(Z172-Y172)/0.36+AA93</f>
        <v>1.5000000000000002</v>
      </c>
      <c r="AB173">
        <v>1968</v>
      </c>
      <c r="AC173" s="40">
        <f t="shared" si="20"/>
        <v>-6.0050729820836243E-13</v>
      </c>
      <c r="AD173" s="41">
        <f t="shared" si="21"/>
        <v>0</v>
      </c>
      <c r="AE173" s="41">
        <f t="shared" si="22"/>
        <v>-2.5000000000068558</v>
      </c>
      <c r="AF173" s="36">
        <f t="shared" si="23"/>
        <v>19.5</v>
      </c>
    </row>
    <row r="174" spans="1:32" x14ac:dyDescent="0.2">
      <c r="A174">
        <v>2180</v>
      </c>
      <c r="B174">
        <f t="shared" si="19"/>
        <v>2041</v>
      </c>
      <c r="C174">
        <f t="shared" si="24"/>
        <v>1980</v>
      </c>
      <c r="D174" s="30">
        <v>0</v>
      </c>
      <c r="E174" s="31">
        <v>0</v>
      </c>
      <c r="F174" s="32">
        <v>0</v>
      </c>
      <c r="G174" s="33">
        <v>22</v>
      </c>
      <c r="H174" s="30">
        <v>0</v>
      </c>
      <c r="I174" s="31">
        <v>0</v>
      </c>
      <c r="J174" s="32">
        <v>8</v>
      </c>
      <c r="K174" s="33">
        <v>0</v>
      </c>
      <c r="L174" s="30">
        <v>2180</v>
      </c>
      <c r="M174" s="31">
        <v>0</v>
      </c>
      <c r="N174" s="31">
        <v>0</v>
      </c>
      <c r="O174" s="36">
        <f t="shared" si="25"/>
        <v>-5.9952043329758453E-13</v>
      </c>
      <c r="P174" s="30">
        <v>2180</v>
      </c>
      <c r="Q174">
        <v>0</v>
      </c>
      <c r="R174" s="15">
        <v>0</v>
      </c>
      <c r="S174" s="36">
        <f t="shared" si="26"/>
        <v>0</v>
      </c>
      <c r="T174" s="30">
        <v>2180</v>
      </c>
      <c r="U174">
        <v>455.04</v>
      </c>
      <c r="V174" s="15">
        <v>457.0199999999968</v>
      </c>
      <c r="W174" s="36">
        <f>(V174-U174)/0.36-(V173-U173)/0.36+W94</f>
        <v>-25.00000000000928</v>
      </c>
      <c r="X174" s="30">
        <v>2180</v>
      </c>
      <c r="Y174">
        <v>0.36</v>
      </c>
      <c r="Z174" s="15">
        <v>8.129999999999999</v>
      </c>
      <c r="AA174" s="36">
        <f>(Z174-Y174)/0.36-(Z173-Y173)/0.36+AA94</f>
        <v>20.083333333333332</v>
      </c>
      <c r="AB174">
        <v>1980</v>
      </c>
      <c r="AC174" s="40">
        <f t="shared" si="20"/>
        <v>-5.9952043329758453E-13</v>
      </c>
      <c r="AD174" s="41">
        <f t="shared" si="21"/>
        <v>0</v>
      </c>
      <c r="AE174" s="41">
        <f t="shared" si="22"/>
        <v>-25.00000000000928</v>
      </c>
      <c r="AF174" s="36">
        <f t="shared" si="23"/>
        <v>42.083333333333329</v>
      </c>
    </row>
    <row r="175" spans="1:32" x14ac:dyDescent="0.2">
      <c r="A175">
        <v>2181</v>
      </c>
      <c r="B175">
        <f t="shared" si="19"/>
        <v>2053</v>
      </c>
      <c r="C175">
        <f t="shared" si="24"/>
        <v>1992</v>
      </c>
      <c r="D175" s="30">
        <v>0</v>
      </c>
      <c r="E175" s="31">
        <v>0</v>
      </c>
      <c r="F175" s="32">
        <v>0</v>
      </c>
      <c r="G175" s="33">
        <v>21</v>
      </c>
      <c r="H175" s="30">
        <v>0</v>
      </c>
      <c r="I175" s="31">
        <v>0</v>
      </c>
      <c r="J175" s="32">
        <v>9</v>
      </c>
      <c r="K175" s="33">
        <v>0</v>
      </c>
      <c r="L175" s="30">
        <v>2181</v>
      </c>
      <c r="M175" s="31">
        <v>0</v>
      </c>
      <c r="N175" s="31">
        <v>0</v>
      </c>
      <c r="O175" s="36">
        <f t="shared" si="25"/>
        <v>1.4191117416986446E-12</v>
      </c>
      <c r="P175" s="30">
        <v>2181</v>
      </c>
      <c r="Q175">
        <v>0</v>
      </c>
      <c r="R175" s="15">
        <v>0</v>
      </c>
      <c r="S175" s="36">
        <f t="shared" si="26"/>
        <v>0</v>
      </c>
      <c r="T175" s="30">
        <v>2181</v>
      </c>
      <c r="U175">
        <v>452.16</v>
      </c>
      <c r="V175" s="15">
        <v>454.14000000000306</v>
      </c>
      <c r="W175" s="36">
        <f>(V175-U175)/0.36-(V174-U174)/0.36+W95</f>
        <v>1.7032597554589302E-11</v>
      </c>
      <c r="X175" s="30">
        <v>2181</v>
      </c>
      <c r="Y175">
        <v>7.92</v>
      </c>
      <c r="Z175" s="15">
        <v>15.69</v>
      </c>
      <c r="AA175" s="36">
        <f>(Z175-Y175)/0.36-(Z174-Y174)/0.36+AA95</f>
        <v>0</v>
      </c>
      <c r="AB175">
        <v>1992</v>
      </c>
      <c r="AC175" s="40">
        <f t="shared" si="20"/>
        <v>1.4191117416986446E-12</v>
      </c>
      <c r="AD175" s="41">
        <f t="shared" si="21"/>
        <v>0</v>
      </c>
      <c r="AE175" s="41">
        <f t="shared" si="22"/>
        <v>1.7032597554589302E-11</v>
      </c>
      <c r="AF175" s="36">
        <f t="shared" si="23"/>
        <v>21</v>
      </c>
    </row>
    <row r="176" spans="1:32" x14ac:dyDescent="0.2">
      <c r="A176">
        <v>2182</v>
      </c>
      <c r="B176">
        <f t="shared" si="19"/>
        <v>2065</v>
      </c>
      <c r="C176">
        <f t="shared" si="24"/>
        <v>2004</v>
      </c>
      <c r="D176" s="30">
        <v>0</v>
      </c>
      <c r="E176" s="31">
        <v>0</v>
      </c>
      <c r="F176" s="32">
        <v>0</v>
      </c>
      <c r="G176" s="33">
        <v>22</v>
      </c>
      <c r="H176" s="30">
        <v>0</v>
      </c>
      <c r="I176" s="31">
        <v>0</v>
      </c>
      <c r="J176" s="32">
        <v>8</v>
      </c>
      <c r="K176" s="33">
        <v>0</v>
      </c>
      <c r="L176" s="30">
        <v>2182</v>
      </c>
      <c r="M176" s="31">
        <v>0</v>
      </c>
      <c r="N176" s="31">
        <v>0</v>
      </c>
      <c r="O176" s="36">
        <f t="shared" si="25"/>
        <v>-1.6391826168021201E-12</v>
      </c>
      <c r="P176" s="30">
        <v>2182</v>
      </c>
      <c r="Q176">
        <v>0</v>
      </c>
      <c r="R176" s="15">
        <v>0</v>
      </c>
      <c r="S176" s="36">
        <f t="shared" si="26"/>
        <v>0</v>
      </c>
      <c r="T176" s="30">
        <v>2182</v>
      </c>
      <c r="U176">
        <v>448.92</v>
      </c>
      <c r="V176" s="15">
        <v>450.89999999999782</v>
      </c>
      <c r="W176" s="36">
        <f>(V176-U176)/0.36-(V175-U175)/0.36+W96</f>
        <v>-1.4486190025309043E-11</v>
      </c>
      <c r="X176" s="30">
        <v>2182</v>
      </c>
      <c r="Y176">
        <v>15.12</v>
      </c>
      <c r="Z176" s="15">
        <v>23.61</v>
      </c>
      <c r="AA176" s="36">
        <f>(Z176-Y176)/0.36-(Z175-Y175)/0.36+AA96</f>
        <v>2.0000000000000036</v>
      </c>
      <c r="AB176">
        <v>2004</v>
      </c>
      <c r="AC176" s="40">
        <f t="shared" si="20"/>
        <v>-1.6391826168021201E-12</v>
      </c>
      <c r="AD176" s="41">
        <f t="shared" si="21"/>
        <v>0</v>
      </c>
      <c r="AE176" s="41">
        <f t="shared" si="22"/>
        <v>-1.4486190025309043E-11</v>
      </c>
      <c r="AF176" s="36">
        <f t="shared" si="23"/>
        <v>24.000000000000004</v>
      </c>
    </row>
    <row r="177" spans="1:32" x14ac:dyDescent="0.2">
      <c r="A177">
        <v>2183</v>
      </c>
      <c r="B177">
        <f t="shared" si="19"/>
        <v>2077</v>
      </c>
      <c r="C177">
        <f t="shared" si="24"/>
        <v>2016</v>
      </c>
      <c r="D177" s="30">
        <v>0</v>
      </c>
      <c r="E177" s="31">
        <v>0</v>
      </c>
      <c r="F177" s="32">
        <v>0</v>
      </c>
      <c r="G177" s="33">
        <v>22</v>
      </c>
      <c r="H177" s="30">
        <v>0</v>
      </c>
      <c r="I177" s="31">
        <v>0</v>
      </c>
      <c r="J177" s="32">
        <v>9</v>
      </c>
      <c r="K177" s="33">
        <v>0</v>
      </c>
      <c r="L177" s="30">
        <v>2183</v>
      </c>
      <c r="M177" s="31">
        <v>0</v>
      </c>
      <c r="N177" s="31">
        <v>0</v>
      </c>
      <c r="O177" s="36">
        <f t="shared" si="25"/>
        <v>4.0856207306205761E-13</v>
      </c>
      <c r="P177" s="30">
        <v>2183</v>
      </c>
      <c r="Q177">
        <v>0</v>
      </c>
      <c r="R177" s="15">
        <v>0</v>
      </c>
      <c r="S177" s="36">
        <f t="shared" si="26"/>
        <v>0</v>
      </c>
      <c r="T177" s="30">
        <v>2183</v>
      </c>
      <c r="U177">
        <v>446.04</v>
      </c>
      <c r="V177" s="15">
        <v>448.02000000000044</v>
      </c>
      <c r="W177" s="36">
        <f>(V177-U177)/0.36-(V176-U176)/0.36+W97</f>
        <v>7.5397466048343631E-12</v>
      </c>
      <c r="X177" s="30">
        <v>2183</v>
      </c>
      <c r="Y177">
        <v>21.6</v>
      </c>
      <c r="Z177" s="15">
        <v>31.200000000000003</v>
      </c>
      <c r="AA177" s="36">
        <f>(Z177-Y177)/0.36-(Z176-Y176)/0.36+AA97</f>
        <v>3.0833333333333357</v>
      </c>
      <c r="AB177">
        <v>2016</v>
      </c>
      <c r="AC177" s="40">
        <f t="shared" si="20"/>
        <v>4.0856207306205761E-13</v>
      </c>
      <c r="AD177" s="41">
        <f t="shared" si="21"/>
        <v>0</v>
      </c>
      <c r="AE177" s="41">
        <f t="shared" si="22"/>
        <v>7.5397466048343631E-12</v>
      </c>
      <c r="AF177" s="36">
        <f t="shared" si="23"/>
        <v>25.083333333333336</v>
      </c>
    </row>
    <row r="178" spans="1:32" x14ac:dyDescent="0.2">
      <c r="A178">
        <v>2184</v>
      </c>
      <c r="B178">
        <f t="shared" si="19"/>
        <v>2089</v>
      </c>
      <c r="C178">
        <f t="shared" si="24"/>
        <v>2028</v>
      </c>
      <c r="D178" s="30">
        <v>0</v>
      </c>
      <c r="E178" s="31">
        <v>0</v>
      </c>
      <c r="F178" s="32">
        <v>0</v>
      </c>
      <c r="G178" s="33">
        <v>22</v>
      </c>
      <c r="H178" s="30">
        <v>0</v>
      </c>
      <c r="I178" s="31">
        <v>0</v>
      </c>
      <c r="J178" s="32">
        <v>8</v>
      </c>
      <c r="K178" s="33">
        <v>0</v>
      </c>
      <c r="L178" s="30">
        <v>2184</v>
      </c>
      <c r="M178" s="31">
        <v>0</v>
      </c>
      <c r="N178" s="31">
        <v>0</v>
      </c>
      <c r="O178" s="36">
        <f t="shared" si="25"/>
        <v>4.1349639761594718E-13</v>
      </c>
      <c r="P178" s="30">
        <v>2184</v>
      </c>
      <c r="Q178">
        <v>0</v>
      </c>
      <c r="R178" s="15">
        <v>0</v>
      </c>
      <c r="S178" s="36">
        <f t="shared" si="26"/>
        <v>0</v>
      </c>
      <c r="T178" s="30">
        <v>2184</v>
      </c>
      <c r="U178">
        <v>442.8</v>
      </c>
      <c r="V178" s="15">
        <v>444.77999999999884</v>
      </c>
      <c r="W178" s="36">
        <f>(V178-U178)/0.36-(V177-U177)/0.36+W98</f>
        <v>-4.6975756617939624E-12</v>
      </c>
      <c r="X178" s="30">
        <v>2184</v>
      </c>
      <c r="Y178">
        <v>28.8</v>
      </c>
      <c r="Z178" s="15">
        <v>39.450000000000003</v>
      </c>
      <c r="AA178" s="36">
        <f>(Z178-Y178)/0.36-(Z177-Y177)/0.36+AA98</f>
        <v>2.9166666666666679</v>
      </c>
      <c r="AB178">
        <v>2028</v>
      </c>
      <c r="AC178" s="40">
        <f t="shared" si="20"/>
        <v>4.1349639761594718E-13</v>
      </c>
      <c r="AD178" s="41">
        <f t="shared" si="21"/>
        <v>0</v>
      </c>
      <c r="AE178" s="41">
        <f t="shared" si="22"/>
        <v>-4.6975756617939624E-12</v>
      </c>
      <c r="AF178" s="36">
        <f t="shared" si="23"/>
        <v>24.916666666666668</v>
      </c>
    </row>
    <row r="179" spans="1:32" x14ac:dyDescent="0.2">
      <c r="A179">
        <v>2185</v>
      </c>
      <c r="B179">
        <f t="shared" si="19"/>
        <v>2101</v>
      </c>
      <c r="C179">
        <f t="shared" si="24"/>
        <v>2040</v>
      </c>
      <c r="D179" s="30">
        <v>0</v>
      </c>
      <c r="E179" s="31">
        <v>0</v>
      </c>
      <c r="F179" s="32">
        <v>0</v>
      </c>
      <c r="G179" s="33">
        <v>22</v>
      </c>
      <c r="H179" s="30">
        <v>0</v>
      </c>
      <c r="I179" s="31">
        <v>0</v>
      </c>
      <c r="J179" s="32">
        <v>11</v>
      </c>
      <c r="K179" s="33">
        <v>0</v>
      </c>
      <c r="L179" s="30">
        <v>2185</v>
      </c>
      <c r="M179" s="31">
        <v>0</v>
      </c>
      <c r="N179" s="31">
        <v>0</v>
      </c>
      <c r="O179" s="36">
        <f t="shared" si="25"/>
        <v>4.0856207306205761E-13</v>
      </c>
      <c r="P179" s="30">
        <v>2185</v>
      </c>
      <c r="Q179">
        <v>0</v>
      </c>
      <c r="R179" s="15">
        <v>0</v>
      </c>
      <c r="S179" s="36">
        <f t="shared" si="26"/>
        <v>0</v>
      </c>
      <c r="T179" s="30">
        <v>2185</v>
      </c>
      <c r="U179">
        <v>439.92</v>
      </c>
      <c r="V179" s="15">
        <v>441.90000000000146</v>
      </c>
      <c r="W179" s="36">
        <f>(V179-U179)/0.36-(V178-U178)/0.36+W99</f>
        <v>6.9473315988943796E-12</v>
      </c>
      <c r="X179" s="30">
        <v>2185</v>
      </c>
      <c r="Y179">
        <v>34.92</v>
      </c>
      <c r="Z179" s="15">
        <v>47.039999999999992</v>
      </c>
      <c r="AA179" s="36">
        <f>(Z179-Y179)/0.36-(Z178-Y178)/0.36+AA99</f>
        <v>4.0833333333333037</v>
      </c>
      <c r="AB179">
        <v>2040</v>
      </c>
      <c r="AC179" s="40">
        <f t="shared" si="20"/>
        <v>4.0856207306205761E-13</v>
      </c>
      <c r="AD179" s="41">
        <f t="shared" si="21"/>
        <v>0</v>
      </c>
      <c r="AE179" s="41">
        <f t="shared" si="22"/>
        <v>6.9473315988943796E-12</v>
      </c>
      <c r="AF179" s="36">
        <f t="shared" si="23"/>
        <v>26.083333333333304</v>
      </c>
    </row>
    <row r="180" spans="1:32" x14ac:dyDescent="0.2">
      <c r="A180">
        <v>2186</v>
      </c>
      <c r="B180">
        <f t="shared" si="19"/>
        <v>2113</v>
      </c>
      <c r="C180">
        <f t="shared" si="24"/>
        <v>2052</v>
      </c>
      <c r="D180" s="30">
        <v>0</v>
      </c>
      <c r="E180" s="31">
        <v>0</v>
      </c>
      <c r="F180" s="32">
        <v>0</v>
      </c>
      <c r="G180" s="33">
        <v>24</v>
      </c>
      <c r="H180" s="30">
        <v>0</v>
      </c>
      <c r="I180" s="31">
        <v>0</v>
      </c>
      <c r="J180" s="32">
        <v>9</v>
      </c>
      <c r="K180" s="33">
        <v>0</v>
      </c>
      <c r="L180" s="30">
        <v>2186</v>
      </c>
      <c r="M180" s="31">
        <v>0</v>
      </c>
      <c r="N180" s="31">
        <v>0</v>
      </c>
      <c r="O180" s="36">
        <f t="shared" si="25"/>
        <v>7.8554446897922188E-13</v>
      </c>
      <c r="P180" s="30">
        <v>2186</v>
      </c>
      <c r="Q180">
        <v>0</v>
      </c>
      <c r="R180" s="15">
        <v>0</v>
      </c>
      <c r="S180" s="36">
        <f t="shared" si="26"/>
        <v>0</v>
      </c>
      <c r="T180" s="30">
        <v>2186</v>
      </c>
      <c r="U180">
        <v>435.96</v>
      </c>
      <c r="V180" s="15">
        <v>437.93999999999869</v>
      </c>
      <c r="W180" s="36">
        <f>(V180-U180)/0.36-(V179-U179)/0.36+W100</f>
        <v>-6.8691718979607685E-12</v>
      </c>
      <c r="X180" s="30">
        <v>2186</v>
      </c>
      <c r="Y180">
        <v>41.4</v>
      </c>
      <c r="Z180" s="15">
        <v>56.009999999999991</v>
      </c>
      <c r="AA180" s="36">
        <f>(Z180-Y180)/0.36-(Z179-Y179)/0.36+AA100</f>
        <v>6.9166666666666714</v>
      </c>
      <c r="AB180">
        <v>2052</v>
      </c>
      <c r="AC180" s="40">
        <f t="shared" si="20"/>
        <v>7.8554446897922188E-13</v>
      </c>
      <c r="AD180" s="41">
        <f t="shared" si="21"/>
        <v>0</v>
      </c>
      <c r="AE180" s="41">
        <f t="shared" si="22"/>
        <v>-6.8691718979607685E-12</v>
      </c>
      <c r="AF180" s="36">
        <f t="shared" si="23"/>
        <v>30.916666666666671</v>
      </c>
    </row>
    <row r="181" spans="1:32" x14ac:dyDescent="0.2">
      <c r="A181">
        <v>2187</v>
      </c>
      <c r="B181">
        <f t="shared" si="19"/>
        <v>2125</v>
      </c>
      <c r="C181">
        <f t="shared" si="24"/>
        <v>2064</v>
      </c>
      <c r="D181" s="30">
        <v>0</v>
      </c>
      <c r="E181" s="31">
        <v>0</v>
      </c>
      <c r="F181" s="32">
        <v>0</v>
      </c>
      <c r="G181" s="33">
        <v>23</v>
      </c>
      <c r="H181" s="30">
        <v>0</v>
      </c>
      <c r="I181" s="31">
        <v>0</v>
      </c>
      <c r="J181" s="32">
        <v>9</v>
      </c>
      <c r="K181" s="33">
        <v>0</v>
      </c>
      <c r="L181" s="30">
        <v>2187</v>
      </c>
      <c r="M181" s="31">
        <v>0</v>
      </c>
      <c r="N181" s="31">
        <v>0</v>
      </c>
      <c r="O181" s="36">
        <f t="shared" si="25"/>
        <v>-1.602668615103337E-12</v>
      </c>
      <c r="P181" s="30">
        <v>2187</v>
      </c>
      <c r="Q181">
        <v>0</v>
      </c>
      <c r="R181" s="15">
        <v>0</v>
      </c>
      <c r="S181" s="36">
        <f t="shared" si="26"/>
        <v>0</v>
      </c>
      <c r="T181" s="30">
        <v>2187</v>
      </c>
      <c r="U181">
        <v>432.72</v>
      </c>
      <c r="V181" s="15">
        <v>434.70000000000073</v>
      </c>
      <c r="W181" s="36">
        <f>(V181-U181)/0.36-(V180-U180)/0.36+W101</f>
        <v>4.9347192998538958E-12</v>
      </c>
      <c r="X181" s="30">
        <v>2187</v>
      </c>
      <c r="Y181">
        <v>47.16</v>
      </c>
      <c r="Z181" s="15">
        <v>63.960000000000008</v>
      </c>
      <c r="AA181" s="36">
        <f>(Z181-Y181)/0.36-(Z180-Y180)/0.36+AA101</f>
        <v>6.0833333333333854</v>
      </c>
      <c r="AB181">
        <v>2064</v>
      </c>
      <c r="AC181" s="40">
        <f t="shared" si="20"/>
        <v>-1.602668615103337E-12</v>
      </c>
      <c r="AD181" s="41">
        <f t="shared" si="21"/>
        <v>0</v>
      </c>
      <c r="AE181" s="41">
        <f t="shared" si="22"/>
        <v>4.9347192998538958E-12</v>
      </c>
      <c r="AF181" s="36">
        <f t="shared" si="23"/>
        <v>29.083333333333385</v>
      </c>
    </row>
    <row r="182" spans="1:32" x14ac:dyDescent="0.2">
      <c r="A182">
        <v>2188</v>
      </c>
      <c r="B182">
        <f t="shared" si="19"/>
        <v>2137</v>
      </c>
      <c r="C182">
        <f t="shared" si="24"/>
        <v>2076</v>
      </c>
      <c r="D182" s="30">
        <v>0</v>
      </c>
      <c r="E182" s="31">
        <v>0</v>
      </c>
      <c r="F182" s="32">
        <v>0</v>
      </c>
      <c r="G182" s="33">
        <v>23</v>
      </c>
      <c r="H182" s="30">
        <v>0</v>
      </c>
      <c r="I182" s="31">
        <v>0</v>
      </c>
      <c r="J182" s="32">
        <v>9</v>
      </c>
      <c r="K182" s="33">
        <v>0</v>
      </c>
      <c r="L182" s="30">
        <v>2188</v>
      </c>
      <c r="M182" s="31">
        <v>0</v>
      </c>
      <c r="N182" s="31">
        <v>0</v>
      </c>
      <c r="O182" s="36">
        <f t="shared" si="25"/>
        <v>4.006671537758343E-13</v>
      </c>
      <c r="P182" s="30">
        <v>2188</v>
      </c>
      <c r="Q182">
        <v>0</v>
      </c>
      <c r="R182" s="15">
        <v>0</v>
      </c>
      <c r="S182" s="36">
        <f t="shared" si="26"/>
        <v>0</v>
      </c>
      <c r="T182" s="30">
        <v>2188</v>
      </c>
      <c r="U182">
        <v>429.48</v>
      </c>
      <c r="V182" s="15">
        <v>431.45999999999913</v>
      </c>
      <c r="W182" s="36">
        <f>(V182-U182)/0.36-(V181-U181)/0.36+W102</f>
        <v>-3.7498892879739287E-12</v>
      </c>
      <c r="X182" s="30">
        <v>2188</v>
      </c>
      <c r="Y182">
        <v>54.36</v>
      </c>
      <c r="Z182" s="15">
        <v>72.240000000000009</v>
      </c>
      <c r="AA182" s="36">
        <f>(Z182-Y182)/0.36-(Z181-Y181)/0.36+AA102</f>
        <v>2.9999999999999929</v>
      </c>
      <c r="AB182">
        <v>2076</v>
      </c>
      <c r="AC182" s="40">
        <f t="shared" si="20"/>
        <v>4.006671537758343E-13</v>
      </c>
      <c r="AD182" s="41">
        <f t="shared" si="21"/>
        <v>0</v>
      </c>
      <c r="AE182" s="41">
        <f t="shared" si="22"/>
        <v>-3.7498892879739287E-12</v>
      </c>
      <c r="AF182" s="36">
        <f t="shared" si="23"/>
        <v>25.999999999999993</v>
      </c>
    </row>
    <row r="183" spans="1:32" x14ac:dyDescent="0.2">
      <c r="A183">
        <v>2189</v>
      </c>
      <c r="B183">
        <f t="shared" si="19"/>
        <v>2149</v>
      </c>
      <c r="C183">
        <f t="shared" si="24"/>
        <v>2088</v>
      </c>
      <c r="D183" s="30">
        <v>0</v>
      </c>
      <c r="E183" s="31">
        <v>0</v>
      </c>
      <c r="F183" s="32">
        <v>0</v>
      </c>
      <c r="G183" s="33">
        <v>23</v>
      </c>
      <c r="H183" s="30">
        <v>0</v>
      </c>
      <c r="I183" s="31">
        <v>0</v>
      </c>
      <c r="J183" s="32">
        <v>8</v>
      </c>
      <c r="K183" s="33">
        <v>0</v>
      </c>
      <c r="L183" s="30">
        <v>2189</v>
      </c>
      <c r="M183" s="31">
        <v>0</v>
      </c>
      <c r="N183" s="31">
        <v>0</v>
      </c>
      <c r="O183" s="36">
        <f t="shared" si="25"/>
        <v>4.1645699234828096E-13</v>
      </c>
      <c r="P183" s="30">
        <v>2189</v>
      </c>
      <c r="Q183">
        <v>0</v>
      </c>
      <c r="R183" s="15">
        <v>0</v>
      </c>
      <c r="S183" s="36">
        <f t="shared" si="26"/>
        <v>0</v>
      </c>
      <c r="T183" s="30">
        <v>2189</v>
      </c>
      <c r="U183">
        <v>426.24</v>
      </c>
      <c r="V183" s="15">
        <v>428.22000000000116</v>
      </c>
      <c r="W183" s="36">
        <f>(V183-U183)/0.36-(V182-U182)/0.36+W103</f>
        <v>5.0528470296740124E-12</v>
      </c>
      <c r="X183" s="30">
        <v>2189</v>
      </c>
      <c r="Y183">
        <v>60.12</v>
      </c>
      <c r="Z183" s="15">
        <v>80.519999999999982</v>
      </c>
      <c r="AA183" s="36">
        <f>(Z183-Y183)/0.36-(Z182-Y182)/0.36+AA103</f>
        <v>6.9999999999999361</v>
      </c>
      <c r="AB183">
        <v>2088</v>
      </c>
      <c r="AC183" s="40">
        <f t="shared" si="20"/>
        <v>4.1645699234828096E-13</v>
      </c>
      <c r="AD183" s="41">
        <f t="shared" si="21"/>
        <v>0</v>
      </c>
      <c r="AE183" s="41">
        <f t="shared" si="22"/>
        <v>5.0528470296740124E-12</v>
      </c>
      <c r="AF183" s="36">
        <f t="shared" si="23"/>
        <v>29.999999999999936</v>
      </c>
    </row>
    <row r="184" spans="1:32" x14ac:dyDescent="0.2">
      <c r="A184">
        <v>2190</v>
      </c>
      <c r="B184">
        <f t="shared" si="19"/>
        <v>2161</v>
      </c>
      <c r="C184">
        <f t="shared" si="24"/>
        <v>2100</v>
      </c>
      <c r="D184" s="30">
        <v>0</v>
      </c>
      <c r="E184" s="31">
        <v>0</v>
      </c>
      <c r="F184" s="32">
        <v>0</v>
      </c>
      <c r="G184" s="33">
        <v>30</v>
      </c>
      <c r="H184" s="30">
        <v>0</v>
      </c>
      <c r="I184" s="31">
        <v>0</v>
      </c>
      <c r="J184" s="32">
        <v>17</v>
      </c>
      <c r="K184" s="33">
        <v>0</v>
      </c>
      <c r="L184" s="30">
        <v>2190</v>
      </c>
      <c r="M184" s="31">
        <v>0</v>
      </c>
      <c r="N184" s="31">
        <v>0</v>
      </c>
      <c r="O184" s="36">
        <f t="shared" si="25"/>
        <v>-1.1111111112245775E-2</v>
      </c>
      <c r="P184" s="30">
        <v>2190</v>
      </c>
      <c r="Q184">
        <v>0</v>
      </c>
      <c r="R184" s="15">
        <v>0</v>
      </c>
      <c r="S184" s="36">
        <f t="shared" si="26"/>
        <v>0.25555555555552839</v>
      </c>
      <c r="T184" s="30">
        <v>2190</v>
      </c>
      <c r="U184">
        <v>420.48</v>
      </c>
      <c r="V184" s="15">
        <v>422.70000000000073</v>
      </c>
      <c r="W184" s="36">
        <f>(V184-U184)/0.36-(V183-U183)/0.36+W104</f>
        <v>-1.2629897128135781E-12</v>
      </c>
      <c r="X184" s="30">
        <v>2190</v>
      </c>
      <c r="Y184">
        <v>67.319999999999993</v>
      </c>
      <c r="Z184" s="15">
        <v>91.080000000000041</v>
      </c>
      <c r="AA184" s="36">
        <f>(Z184-Y184)/0.36-(Z183-Y183)/0.36+AA104</f>
        <v>9.3333333333335133</v>
      </c>
      <c r="AB184">
        <v>2100</v>
      </c>
      <c r="AC184" s="40">
        <f t="shared" si="20"/>
        <v>-1.1111111112245775E-2</v>
      </c>
      <c r="AD184" s="41">
        <f t="shared" si="21"/>
        <v>0.25555555555552839</v>
      </c>
      <c r="AE184" s="41">
        <f t="shared" si="22"/>
        <v>-1.2629897128135781E-12</v>
      </c>
      <c r="AF184" s="36">
        <f t="shared" si="23"/>
        <v>39.333333333333513</v>
      </c>
    </row>
    <row r="185" spans="1:32" x14ac:dyDescent="0.2">
      <c r="A185">
        <v>2191</v>
      </c>
      <c r="B185">
        <f t="shared" si="19"/>
        <v>2173</v>
      </c>
      <c r="C185">
        <f t="shared" si="24"/>
        <v>2112</v>
      </c>
      <c r="D185" s="30">
        <v>0</v>
      </c>
      <c r="E185" s="31">
        <v>0</v>
      </c>
      <c r="F185" s="32">
        <v>0</v>
      </c>
      <c r="G185" s="33">
        <v>29</v>
      </c>
      <c r="H185" s="30">
        <v>0</v>
      </c>
      <c r="I185" s="31">
        <v>0</v>
      </c>
      <c r="J185" s="32">
        <v>14</v>
      </c>
      <c r="K185" s="33">
        <v>0</v>
      </c>
      <c r="L185" s="30">
        <v>2191</v>
      </c>
      <c r="M185" s="31">
        <v>0</v>
      </c>
      <c r="N185" s="31">
        <v>0</v>
      </c>
      <c r="O185" s="36">
        <f t="shared" si="25"/>
        <v>1.1111111112636574E-2</v>
      </c>
      <c r="P185" s="30">
        <v>2191</v>
      </c>
      <c r="Q185">
        <v>0</v>
      </c>
      <c r="R185" s="15">
        <v>0</v>
      </c>
      <c r="S185" s="36">
        <f t="shared" si="26"/>
        <v>-8.8888888888760675E-2</v>
      </c>
      <c r="T185" s="30">
        <v>2191</v>
      </c>
      <c r="U185">
        <v>415.44</v>
      </c>
      <c r="V185" s="15">
        <v>417.56999999999971</v>
      </c>
      <c r="W185" s="36">
        <f>(V185-U185)/0.36-(V184-U184)/0.36+W105</f>
        <v>-2.4868995751603507E-12</v>
      </c>
      <c r="X185" s="30">
        <v>2191</v>
      </c>
      <c r="Y185">
        <v>73.44</v>
      </c>
      <c r="Z185" s="15">
        <v>101.27999999999997</v>
      </c>
      <c r="AA185" s="36">
        <f>(Z185-Y185)/0.36-(Z184-Y184)/0.36+AA105</f>
        <v>11.33333333333313</v>
      </c>
      <c r="AB185">
        <v>2112</v>
      </c>
      <c r="AC185" s="40">
        <f t="shared" si="20"/>
        <v>1.1111111112636574E-2</v>
      </c>
      <c r="AD185" s="41">
        <f t="shared" si="21"/>
        <v>-8.8888888888760675E-2</v>
      </c>
      <c r="AE185" s="41">
        <f t="shared" si="22"/>
        <v>-2.4868995751603507E-12</v>
      </c>
      <c r="AF185" s="36">
        <f t="shared" si="23"/>
        <v>40.33333333333313</v>
      </c>
    </row>
    <row r="186" spans="1:32" x14ac:dyDescent="0.2">
      <c r="A186">
        <v>2192</v>
      </c>
      <c r="B186">
        <f t="shared" si="19"/>
        <v>2185</v>
      </c>
      <c r="C186">
        <f t="shared" si="24"/>
        <v>2124</v>
      </c>
      <c r="D186" s="30">
        <v>0</v>
      </c>
      <c r="E186" s="31">
        <v>0</v>
      </c>
      <c r="F186" s="32">
        <v>0</v>
      </c>
      <c r="G186" s="33">
        <v>31</v>
      </c>
      <c r="H186" s="30">
        <v>0</v>
      </c>
      <c r="I186" s="31">
        <v>0</v>
      </c>
      <c r="J186" s="32">
        <v>19</v>
      </c>
      <c r="K186" s="33">
        <v>0</v>
      </c>
      <c r="L186" s="30">
        <v>2192</v>
      </c>
      <c r="M186" s="31">
        <v>0</v>
      </c>
      <c r="N186" s="31">
        <v>0</v>
      </c>
      <c r="O186" s="36">
        <f t="shared" si="25"/>
        <v>1.1111111108633831E-2</v>
      </c>
      <c r="P186" s="30">
        <v>2192</v>
      </c>
      <c r="Q186">
        <v>0</v>
      </c>
      <c r="R186" s="15">
        <v>0</v>
      </c>
      <c r="S186" s="36">
        <f t="shared" si="26"/>
        <v>7.777777777740702E-2</v>
      </c>
      <c r="T186" s="30">
        <v>2192</v>
      </c>
      <c r="U186">
        <v>409.32</v>
      </c>
      <c r="V186" s="15">
        <v>411.84000000000015</v>
      </c>
      <c r="W186" s="36">
        <f>(V186-U186)/0.36-(V185-U185)/0.36+W106</f>
        <v>1.2629897128135781E-12</v>
      </c>
      <c r="X186" s="30">
        <v>2192</v>
      </c>
      <c r="Y186">
        <v>81.72</v>
      </c>
      <c r="Z186" s="15">
        <v>112.38</v>
      </c>
      <c r="AA186" s="36">
        <f>(Z186-Y186)/0.36-(Z185-Y185)/0.36+AA106</f>
        <v>7.8333333333333854</v>
      </c>
      <c r="AB186">
        <v>2124</v>
      </c>
      <c r="AC186" s="40">
        <f t="shared" si="20"/>
        <v>1.1111111108633831E-2</v>
      </c>
      <c r="AD186" s="41">
        <f t="shared" si="21"/>
        <v>7.777777777740702E-2</v>
      </c>
      <c r="AE186" s="41">
        <f t="shared" si="22"/>
        <v>1.2629897128135781E-12</v>
      </c>
      <c r="AF186" s="36">
        <f t="shared" si="23"/>
        <v>38.833333333333385</v>
      </c>
    </row>
    <row r="187" spans="1:32" x14ac:dyDescent="0.2">
      <c r="A187">
        <v>2193</v>
      </c>
      <c r="B187">
        <f t="shared" si="19"/>
        <v>2197</v>
      </c>
      <c r="C187">
        <f t="shared" si="24"/>
        <v>2136</v>
      </c>
      <c r="D187" s="30">
        <v>0</v>
      </c>
      <c r="E187" s="31">
        <v>0</v>
      </c>
      <c r="F187" s="32">
        <v>0</v>
      </c>
      <c r="G187" s="33">
        <v>32</v>
      </c>
      <c r="H187" s="30">
        <v>0</v>
      </c>
      <c r="I187" s="31">
        <v>0</v>
      </c>
      <c r="J187" s="32">
        <v>14</v>
      </c>
      <c r="K187" s="33">
        <v>0</v>
      </c>
      <c r="L187" s="30">
        <v>2193</v>
      </c>
      <c r="M187" s="31">
        <v>0</v>
      </c>
      <c r="N187" s="31">
        <v>0</v>
      </c>
      <c r="O187" s="36">
        <f t="shared" si="25"/>
        <v>-1.1111111109435162E-2</v>
      </c>
      <c r="P187" s="30">
        <v>2193</v>
      </c>
      <c r="Q187">
        <v>0</v>
      </c>
      <c r="R187" s="15">
        <v>0</v>
      </c>
      <c r="S187" s="36">
        <f t="shared" si="26"/>
        <v>-7.777777777740702E-2</v>
      </c>
      <c r="T187" s="30">
        <v>2193</v>
      </c>
      <c r="U187">
        <v>403.2</v>
      </c>
      <c r="V187" s="15">
        <v>405.65999999999985</v>
      </c>
      <c r="W187" s="36">
        <f>(V187-U187)/0.36-(V186-U186)/0.36+W107</f>
        <v>-5.9241500593998353E-13</v>
      </c>
      <c r="X187" s="30">
        <v>2193</v>
      </c>
      <c r="Y187">
        <v>90.72</v>
      </c>
      <c r="Z187" s="15">
        <v>123.63</v>
      </c>
      <c r="AA187" s="36">
        <f>(Z187-Y187)/0.36-(Z186-Y186)/0.36+AA107</f>
        <v>6.25</v>
      </c>
      <c r="AB187">
        <v>2136</v>
      </c>
      <c r="AC187" s="40">
        <f t="shared" si="20"/>
        <v>-1.1111111109435162E-2</v>
      </c>
      <c r="AD187" s="41">
        <f t="shared" si="21"/>
        <v>-7.777777777740702E-2</v>
      </c>
      <c r="AE187" s="41">
        <f t="shared" si="22"/>
        <v>-5.9241500593998353E-13</v>
      </c>
      <c r="AF187" s="36">
        <f t="shared" si="23"/>
        <v>38.25</v>
      </c>
    </row>
    <row r="188" spans="1:32" x14ac:dyDescent="0.2">
      <c r="A188">
        <v>2194</v>
      </c>
      <c r="B188">
        <f t="shared" si="19"/>
        <v>2209</v>
      </c>
      <c r="C188">
        <f t="shared" si="24"/>
        <v>2148</v>
      </c>
      <c r="D188" s="30">
        <v>0</v>
      </c>
      <c r="E188" s="31">
        <v>0</v>
      </c>
      <c r="F188" s="32">
        <v>0</v>
      </c>
      <c r="G188" s="33">
        <v>31</v>
      </c>
      <c r="H188" s="30">
        <v>0</v>
      </c>
      <c r="I188" s="31">
        <v>0</v>
      </c>
      <c r="J188" s="32">
        <v>17</v>
      </c>
      <c r="K188" s="33">
        <v>0</v>
      </c>
      <c r="L188" s="30">
        <v>2194</v>
      </c>
      <c r="M188" s="31">
        <v>0</v>
      </c>
      <c r="N188" s="31">
        <v>0</v>
      </c>
      <c r="O188" s="36">
        <f t="shared" si="25"/>
        <v>-1.1111111109814165E-2</v>
      </c>
      <c r="P188" s="30">
        <v>2194</v>
      </c>
      <c r="Q188">
        <v>0</v>
      </c>
      <c r="R188" s="15">
        <v>0</v>
      </c>
      <c r="S188" s="36">
        <f t="shared" si="26"/>
        <v>8.8888888889013307E-2</v>
      </c>
      <c r="T188" s="30">
        <v>2194</v>
      </c>
      <c r="U188">
        <v>397.44</v>
      </c>
      <c r="V188" s="15">
        <v>399.65999999999985</v>
      </c>
      <c r="W188" s="36">
        <f>(V188-U188)/0.36-(V187-U187)/0.36+W108</f>
        <v>-3.907985046680551E-14</v>
      </c>
      <c r="X188" s="30">
        <v>2194</v>
      </c>
      <c r="Y188">
        <v>94.32</v>
      </c>
      <c r="Z188" s="15">
        <v>135.02999999999997</v>
      </c>
      <c r="AA188" s="36">
        <f>(Z188-Y188)/0.36-(Z187-Y187)/0.36+AA108</f>
        <v>21.666666666666629</v>
      </c>
      <c r="AB188">
        <v>2148</v>
      </c>
      <c r="AC188" s="40">
        <f t="shared" si="20"/>
        <v>-1.1111111109814165E-2</v>
      </c>
      <c r="AD188" s="41">
        <f t="shared" si="21"/>
        <v>8.8888888889013307E-2</v>
      </c>
      <c r="AE188" s="41">
        <f t="shared" si="22"/>
        <v>-3.907985046680551E-14</v>
      </c>
      <c r="AF188" s="36">
        <f t="shared" si="23"/>
        <v>52.666666666666629</v>
      </c>
    </row>
    <row r="189" spans="1:32" x14ac:dyDescent="0.2">
      <c r="A189">
        <v>2195</v>
      </c>
      <c r="B189">
        <f t="shared" si="19"/>
        <v>2221</v>
      </c>
      <c r="C189">
        <f t="shared" si="24"/>
        <v>2160</v>
      </c>
      <c r="D189" s="30">
        <v>0</v>
      </c>
      <c r="E189" s="31">
        <v>0</v>
      </c>
      <c r="F189" s="32">
        <v>0</v>
      </c>
      <c r="G189" s="33">
        <v>29</v>
      </c>
      <c r="H189" s="30">
        <v>0</v>
      </c>
      <c r="I189" s="31">
        <v>0</v>
      </c>
      <c r="J189" s="32">
        <v>14</v>
      </c>
      <c r="K189" s="33">
        <v>0</v>
      </c>
      <c r="L189" s="30">
        <v>2195</v>
      </c>
      <c r="M189" s="31">
        <v>0</v>
      </c>
      <c r="N189" s="31">
        <v>0</v>
      </c>
      <c r="O189" s="36">
        <f t="shared" si="25"/>
        <v>1.1111111108582539E-2</v>
      </c>
      <c r="P189" s="30">
        <v>2195</v>
      </c>
      <c r="Q189">
        <v>0</v>
      </c>
      <c r="R189" s="15">
        <v>0</v>
      </c>
      <c r="S189" s="36">
        <f t="shared" si="26"/>
        <v>-8.8888888889013307E-2</v>
      </c>
      <c r="T189" s="30">
        <v>2195</v>
      </c>
      <c r="U189">
        <v>392.4</v>
      </c>
      <c r="V189" s="15">
        <v>394.52999999999884</v>
      </c>
      <c r="W189" s="36">
        <f>(V189-U189)/0.36-(V188-U188)/0.36+W109</f>
        <v>-3.1192826099868398E-12</v>
      </c>
      <c r="X189" s="30">
        <v>2195</v>
      </c>
      <c r="Y189">
        <v>104.04</v>
      </c>
      <c r="Z189" s="15">
        <v>145.55999999999995</v>
      </c>
      <c r="AA189" s="36">
        <f>(Z189-Y189)/0.36-(Z188-Y188)/0.36+AA109</f>
        <v>2.2499999999998863</v>
      </c>
      <c r="AB189">
        <v>2160</v>
      </c>
      <c r="AC189" s="40">
        <f t="shared" si="20"/>
        <v>1.1111111108582539E-2</v>
      </c>
      <c r="AD189" s="41">
        <f t="shared" si="21"/>
        <v>-8.8888888889013307E-2</v>
      </c>
      <c r="AE189" s="41">
        <f t="shared" si="22"/>
        <v>-3.1192826099868398E-12</v>
      </c>
      <c r="AF189" s="36">
        <f t="shared" si="23"/>
        <v>31.249999999999886</v>
      </c>
    </row>
    <row r="190" spans="1:32" x14ac:dyDescent="0.2">
      <c r="A190">
        <v>2196</v>
      </c>
      <c r="B190">
        <f t="shared" si="19"/>
        <v>2233</v>
      </c>
      <c r="C190">
        <f t="shared" si="24"/>
        <v>2172</v>
      </c>
      <c r="D190" s="30">
        <v>0</v>
      </c>
      <c r="E190" s="31">
        <v>0</v>
      </c>
      <c r="F190" s="32">
        <v>0</v>
      </c>
      <c r="G190" s="33">
        <v>32</v>
      </c>
      <c r="H190" s="30">
        <v>0</v>
      </c>
      <c r="I190" s="31">
        <v>0</v>
      </c>
      <c r="J190" s="32">
        <v>17</v>
      </c>
      <c r="K190" s="33">
        <v>0</v>
      </c>
      <c r="L190" s="30">
        <v>2196</v>
      </c>
      <c r="M190" s="31">
        <v>0</v>
      </c>
      <c r="N190" s="31">
        <v>0</v>
      </c>
      <c r="O190" s="36">
        <f t="shared" si="25"/>
        <v>1.1111111112703714E-2</v>
      </c>
      <c r="P190" s="30">
        <v>2196</v>
      </c>
      <c r="Q190">
        <v>0</v>
      </c>
      <c r="R190" s="15">
        <v>0</v>
      </c>
      <c r="S190" s="36">
        <f t="shared" si="26"/>
        <v>7.7777777777659679E-2</v>
      </c>
      <c r="T190" s="30">
        <v>2196</v>
      </c>
      <c r="U190">
        <v>386.28</v>
      </c>
      <c r="V190" s="15">
        <v>388.80000000000291</v>
      </c>
      <c r="W190" s="36">
        <f>(V190-U190)/0.36-(V189-U189)/0.36+W110</f>
        <v>1.1369571950581303E-11</v>
      </c>
      <c r="X190" s="30">
        <v>2196</v>
      </c>
      <c r="Y190">
        <v>108.72</v>
      </c>
      <c r="Z190" s="15">
        <v>156.69000000000005</v>
      </c>
      <c r="AA190" s="36">
        <f>(Z190-Y190)/0.36-(Z189-Y189)/0.36+AA110</f>
        <v>17.916666666666998</v>
      </c>
      <c r="AB190">
        <v>2172</v>
      </c>
      <c r="AC190" s="40">
        <f t="shared" si="20"/>
        <v>1.1111111112703714E-2</v>
      </c>
      <c r="AD190" s="41">
        <f t="shared" si="21"/>
        <v>7.7777777777659679E-2</v>
      </c>
      <c r="AE190" s="41">
        <f t="shared" si="22"/>
        <v>1.1369571950581303E-11</v>
      </c>
      <c r="AF190" s="36">
        <f t="shared" si="23"/>
        <v>49.916666666666998</v>
      </c>
    </row>
    <row r="191" spans="1:32" x14ac:dyDescent="0.2">
      <c r="A191">
        <v>2197</v>
      </c>
      <c r="B191">
        <f t="shared" si="19"/>
        <v>2245</v>
      </c>
      <c r="C191">
        <f t="shared" si="24"/>
        <v>2184</v>
      </c>
      <c r="D191" s="30">
        <v>0</v>
      </c>
      <c r="E191" s="31">
        <v>0</v>
      </c>
      <c r="F191" s="32">
        <v>0</v>
      </c>
      <c r="G191" s="33">
        <v>30</v>
      </c>
      <c r="H191" s="30">
        <v>0</v>
      </c>
      <c r="I191" s="31">
        <v>0</v>
      </c>
      <c r="J191" s="32">
        <v>17</v>
      </c>
      <c r="K191" s="33">
        <v>0</v>
      </c>
      <c r="L191" s="30">
        <v>2197</v>
      </c>
      <c r="M191" s="31">
        <v>0</v>
      </c>
      <c r="N191" s="31">
        <v>0</v>
      </c>
      <c r="O191" s="36">
        <f t="shared" si="25"/>
        <v>-1.1111111111890504E-2</v>
      </c>
      <c r="P191" s="30">
        <v>2197</v>
      </c>
      <c r="Q191">
        <v>0</v>
      </c>
      <c r="R191" s="15">
        <v>0</v>
      </c>
      <c r="S191" s="36">
        <f t="shared" si="26"/>
        <v>-7.7777777778164942E-2</v>
      </c>
      <c r="T191" s="30">
        <v>2197</v>
      </c>
      <c r="U191">
        <v>380.88</v>
      </c>
      <c r="V191" s="15">
        <v>383.33999999999651</v>
      </c>
      <c r="W191" s="36">
        <f>(V191-U191)/0.36-(V190-U190)/0.36+W111</f>
        <v>-1.7685408693068894E-11</v>
      </c>
      <c r="X191" s="30">
        <v>2197</v>
      </c>
      <c r="Y191">
        <v>126.36</v>
      </c>
      <c r="Z191" s="15">
        <v>167.54999999999995</v>
      </c>
      <c r="AA191" s="36">
        <f>(Z191-Y191)/0.36-(Z190-Y190)/0.36+AA111</f>
        <v>-18.833333333333627</v>
      </c>
      <c r="AB191">
        <v>2184</v>
      </c>
      <c r="AC191" s="40">
        <f t="shared" si="20"/>
        <v>-1.1111111111890504E-2</v>
      </c>
      <c r="AD191" s="41">
        <f t="shared" si="21"/>
        <v>-7.7777777778164942E-2</v>
      </c>
      <c r="AE191" s="41">
        <f t="shared" si="22"/>
        <v>-1.7685408693068894E-11</v>
      </c>
      <c r="AF191" s="36">
        <f t="shared" si="23"/>
        <v>11.166666666666373</v>
      </c>
    </row>
    <row r="192" spans="1:32" x14ac:dyDescent="0.2">
      <c r="A192">
        <v>2198</v>
      </c>
      <c r="B192">
        <f t="shared" si="19"/>
        <v>2257</v>
      </c>
      <c r="C192">
        <f t="shared" si="24"/>
        <v>2196</v>
      </c>
      <c r="D192" s="30">
        <v>0</v>
      </c>
      <c r="E192" s="31">
        <v>0</v>
      </c>
      <c r="F192" s="32">
        <v>0</v>
      </c>
      <c r="G192" s="33">
        <v>35</v>
      </c>
      <c r="H192" s="30">
        <v>0</v>
      </c>
      <c r="I192" s="31">
        <v>0</v>
      </c>
      <c r="J192" s="32">
        <v>17</v>
      </c>
      <c r="K192" s="33">
        <v>0</v>
      </c>
      <c r="L192" s="30">
        <v>2198</v>
      </c>
      <c r="M192" s="31">
        <v>0</v>
      </c>
      <c r="N192" s="31">
        <v>0</v>
      </c>
      <c r="O192" s="36">
        <f t="shared" si="25"/>
        <v>-1.1111111109395749E-2</v>
      </c>
      <c r="P192" s="30">
        <v>2198</v>
      </c>
      <c r="Q192">
        <v>0</v>
      </c>
      <c r="R192" s="15">
        <v>0</v>
      </c>
      <c r="S192" s="36">
        <f t="shared" si="26"/>
        <v>8.8888888889518569E-2</v>
      </c>
      <c r="T192" s="30">
        <v>2198</v>
      </c>
      <c r="U192">
        <v>374.04</v>
      </c>
      <c r="V192" s="15">
        <v>376.56000000000131</v>
      </c>
      <c r="W192" s="36">
        <f>(V192-U192)/0.36-(V191-U191)/0.36+W112</f>
        <v>1.255262560562187E-11</v>
      </c>
      <c r="X192" s="30">
        <v>2198</v>
      </c>
      <c r="Y192">
        <v>136.80000000000001</v>
      </c>
      <c r="Z192" s="15">
        <v>179.76</v>
      </c>
      <c r="AA192" s="36">
        <f>(Z192-Y192)/0.36-(Z191-Y191)/0.36+AA112</f>
        <v>4.9166666666667425</v>
      </c>
      <c r="AB192">
        <v>2196</v>
      </c>
      <c r="AC192" s="40">
        <f t="shared" si="20"/>
        <v>-1.1111111109395749E-2</v>
      </c>
      <c r="AD192" s="41">
        <f t="shared" si="21"/>
        <v>8.8888888889518569E-2</v>
      </c>
      <c r="AE192" s="41">
        <f t="shared" si="22"/>
        <v>1.255262560562187E-11</v>
      </c>
      <c r="AF192" s="36">
        <f t="shared" si="23"/>
        <v>39.916666666666742</v>
      </c>
    </row>
    <row r="193" spans="1:32" x14ac:dyDescent="0.2">
      <c r="A193">
        <v>2199</v>
      </c>
      <c r="B193">
        <f t="shared" si="19"/>
        <v>2269</v>
      </c>
      <c r="C193">
        <f t="shared" si="24"/>
        <v>2208</v>
      </c>
      <c r="D193" s="30">
        <v>0</v>
      </c>
      <c r="E193" s="31">
        <v>0</v>
      </c>
      <c r="F193" s="32">
        <v>0</v>
      </c>
      <c r="G193" s="33">
        <v>30</v>
      </c>
      <c r="H193" s="30">
        <v>0</v>
      </c>
      <c r="I193" s="31">
        <v>0</v>
      </c>
      <c r="J193" s="32">
        <v>14</v>
      </c>
      <c r="K193" s="33">
        <v>0</v>
      </c>
      <c r="L193" s="30">
        <v>2199</v>
      </c>
      <c r="M193" s="31">
        <v>0</v>
      </c>
      <c r="N193" s="31">
        <v>0</v>
      </c>
      <c r="O193" s="36">
        <f t="shared" si="25"/>
        <v>1.1111111108582539E-2</v>
      </c>
      <c r="P193" s="30">
        <v>2199</v>
      </c>
      <c r="Q193">
        <v>0</v>
      </c>
      <c r="R193" s="15">
        <v>0</v>
      </c>
      <c r="S193" s="36">
        <f t="shared" si="26"/>
        <v>-8.8888888889013307E-2</v>
      </c>
      <c r="T193" s="30">
        <v>2199</v>
      </c>
      <c r="U193">
        <v>368.64</v>
      </c>
      <c r="V193" s="15">
        <v>371.10000000000218</v>
      </c>
      <c r="W193" s="36">
        <f>(V193-U193)/0.36-(V192-U192)/0.36+W113</f>
        <v>2.6059154834001674E-12</v>
      </c>
      <c r="X193" s="30">
        <v>2199</v>
      </c>
      <c r="Y193">
        <v>145.80000000000001</v>
      </c>
      <c r="Z193" s="15">
        <v>190.95000000000005</v>
      </c>
      <c r="AA193" s="36">
        <f>(Z193-Y193)/0.36-(Z192-Y192)/0.36+AA113</f>
        <v>6.0833333333334849</v>
      </c>
      <c r="AB193">
        <v>2208</v>
      </c>
      <c r="AC193" s="40">
        <f t="shared" si="20"/>
        <v>1.1111111108582539E-2</v>
      </c>
      <c r="AD193" s="41">
        <f t="shared" si="21"/>
        <v>-8.8888888889013307E-2</v>
      </c>
      <c r="AE193" s="41">
        <f t="shared" si="22"/>
        <v>2.6059154834001674E-12</v>
      </c>
      <c r="AF193" s="36">
        <f t="shared" si="23"/>
        <v>36.083333333333485</v>
      </c>
    </row>
    <row r="194" spans="1:32" x14ac:dyDescent="0.2">
      <c r="A194">
        <v>2200</v>
      </c>
      <c r="B194">
        <f t="shared" si="19"/>
        <v>2281</v>
      </c>
      <c r="C194">
        <f t="shared" si="24"/>
        <v>2220</v>
      </c>
      <c r="D194" s="30">
        <v>0</v>
      </c>
      <c r="E194" s="31">
        <v>0</v>
      </c>
      <c r="F194" s="32">
        <v>0</v>
      </c>
      <c r="G194" s="33">
        <v>33</v>
      </c>
      <c r="H194" s="30">
        <v>0</v>
      </c>
      <c r="I194" s="31">
        <v>0</v>
      </c>
      <c r="J194" s="32">
        <v>20</v>
      </c>
      <c r="K194" s="33">
        <v>0</v>
      </c>
      <c r="L194" s="30">
        <v>2200</v>
      </c>
      <c r="M194" s="31">
        <v>0</v>
      </c>
      <c r="N194" s="31">
        <v>0</v>
      </c>
      <c r="O194" s="36">
        <f t="shared" si="25"/>
        <v>1.1111111112672128E-2</v>
      </c>
      <c r="P194" s="30">
        <v>2200</v>
      </c>
      <c r="Q194">
        <v>0</v>
      </c>
      <c r="R194" s="15">
        <v>0</v>
      </c>
      <c r="S194" s="36">
        <f t="shared" si="26"/>
        <v>7.7777777777659679E-2</v>
      </c>
      <c r="T194" s="30">
        <v>2200</v>
      </c>
      <c r="U194">
        <v>362.52</v>
      </c>
      <c r="V194" s="15">
        <v>365.06999999999971</v>
      </c>
      <c r="W194" s="36">
        <f>(V194-U194)/0.36-(V193-U193)/0.36+W114</f>
        <v>-6.3158367424875905E-12</v>
      </c>
      <c r="X194" s="30">
        <v>2200</v>
      </c>
      <c r="Y194">
        <v>155.88</v>
      </c>
      <c r="Z194" s="15">
        <v>202.41000000000008</v>
      </c>
      <c r="AA194" s="36">
        <f>(Z194-Y194)/0.36-(Z193-Y193)/0.36+AA114</f>
        <v>3.8333333333334849</v>
      </c>
      <c r="AB194">
        <v>2220</v>
      </c>
      <c r="AC194" s="40">
        <f t="shared" si="20"/>
        <v>1.1111111112672128E-2</v>
      </c>
      <c r="AD194" s="41">
        <f t="shared" si="21"/>
        <v>7.7777777777659679E-2</v>
      </c>
      <c r="AE194" s="41">
        <f t="shared" si="22"/>
        <v>-6.3158367424875905E-12</v>
      </c>
      <c r="AF194" s="36">
        <f t="shared" si="23"/>
        <v>36.833333333333485</v>
      </c>
    </row>
    <row r="195" spans="1:32" x14ac:dyDescent="0.2">
      <c r="A195">
        <v>2201</v>
      </c>
      <c r="B195">
        <f t="shared" si="19"/>
        <v>2293</v>
      </c>
      <c r="C195">
        <f t="shared" si="24"/>
        <v>2232</v>
      </c>
      <c r="D195" s="30">
        <v>0</v>
      </c>
      <c r="E195" s="31">
        <v>0</v>
      </c>
      <c r="F195" s="32">
        <v>0</v>
      </c>
      <c r="G195" s="33">
        <v>33</v>
      </c>
      <c r="H195" s="30">
        <v>0</v>
      </c>
      <c r="I195" s="31">
        <v>0</v>
      </c>
      <c r="J195" s="32">
        <v>14</v>
      </c>
      <c r="K195" s="33">
        <v>0</v>
      </c>
      <c r="L195" s="30">
        <v>2201</v>
      </c>
      <c r="M195" s="31">
        <v>0</v>
      </c>
      <c r="N195" s="31">
        <v>0</v>
      </c>
      <c r="O195" s="36">
        <f t="shared" si="25"/>
        <v>-1.1111111111408917E-2</v>
      </c>
      <c r="P195" s="30">
        <v>2201</v>
      </c>
      <c r="Q195">
        <v>0</v>
      </c>
      <c r="R195" s="15">
        <v>0</v>
      </c>
      <c r="S195" s="36">
        <f t="shared" si="26"/>
        <v>-7.7777777777659679E-2</v>
      </c>
      <c r="T195" s="30">
        <v>2201</v>
      </c>
      <c r="U195">
        <v>356.4</v>
      </c>
      <c r="V195" s="15">
        <v>358.85999999999694</v>
      </c>
      <c r="W195" s="36">
        <f>(V195-U195)/0.36-(V194-U194)/0.36+W115</f>
        <v>-7.5797146337208687E-12</v>
      </c>
      <c r="X195" s="30">
        <v>2201</v>
      </c>
      <c r="Y195">
        <v>166.68</v>
      </c>
      <c r="Z195" s="15">
        <v>214.38000000000011</v>
      </c>
      <c r="AA195" s="36">
        <f>(Z195-Y195)/0.36-(Z194-Y194)/0.36+AA115</f>
        <v>3.2500000000000284</v>
      </c>
      <c r="AB195">
        <v>2232</v>
      </c>
      <c r="AC195" s="40">
        <f t="shared" si="20"/>
        <v>-1.1111111111408917E-2</v>
      </c>
      <c r="AD195" s="41">
        <f t="shared" si="21"/>
        <v>-7.7777777777659679E-2</v>
      </c>
      <c r="AE195" s="41">
        <f t="shared" si="22"/>
        <v>-7.5797146337208687E-12</v>
      </c>
      <c r="AF195" s="36">
        <f t="shared" si="23"/>
        <v>36.250000000000028</v>
      </c>
    </row>
    <row r="196" spans="1:32" x14ac:dyDescent="0.2">
      <c r="A196">
        <v>2202</v>
      </c>
      <c r="B196">
        <f t="shared" si="19"/>
        <v>2305</v>
      </c>
      <c r="C196">
        <f t="shared" si="24"/>
        <v>2244</v>
      </c>
      <c r="D196" s="30">
        <v>0</v>
      </c>
      <c r="E196" s="31">
        <v>0</v>
      </c>
      <c r="F196" s="32">
        <v>0</v>
      </c>
      <c r="G196" s="33">
        <v>33</v>
      </c>
      <c r="H196" s="30">
        <v>0</v>
      </c>
      <c r="I196" s="31">
        <v>0</v>
      </c>
      <c r="J196" s="32">
        <v>18</v>
      </c>
      <c r="K196" s="33">
        <v>0</v>
      </c>
      <c r="L196" s="30">
        <v>2202</v>
      </c>
      <c r="M196" s="31">
        <v>0</v>
      </c>
      <c r="N196" s="31">
        <v>0</v>
      </c>
      <c r="O196" s="36">
        <f t="shared" si="25"/>
        <v>-1.111111110984575E-2</v>
      </c>
      <c r="P196" s="30">
        <v>2202</v>
      </c>
      <c r="Q196">
        <v>0</v>
      </c>
      <c r="R196" s="15">
        <v>0</v>
      </c>
      <c r="S196" s="36">
        <f t="shared" si="26"/>
        <v>8.8888888888508044E-2</v>
      </c>
      <c r="T196" s="30">
        <v>2202</v>
      </c>
      <c r="U196">
        <v>350.28</v>
      </c>
      <c r="V196" s="15">
        <v>352.83000000000175</v>
      </c>
      <c r="W196" s="36">
        <f>(V196-U196)/0.36-(V195-U195)/0.36+W116</f>
        <v>1.3895551376208459E-11</v>
      </c>
      <c r="X196" s="30">
        <v>2202</v>
      </c>
      <c r="Y196">
        <v>170.28</v>
      </c>
      <c r="Z196" s="15">
        <v>226.17000000000007</v>
      </c>
      <c r="AA196" s="36">
        <f>(Z196-Y196)/0.36-(Z195-Y195)/0.36+AA116</f>
        <v>22.749999999999915</v>
      </c>
      <c r="AB196">
        <v>2244</v>
      </c>
      <c r="AC196" s="40">
        <f t="shared" si="20"/>
        <v>-1.111111110984575E-2</v>
      </c>
      <c r="AD196" s="41">
        <f t="shared" si="21"/>
        <v>8.8888888888508044E-2</v>
      </c>
      <c r="AE196" s="41">
        <f t="shared" si="22"/>
        <v>1.3895551376208459E-11</v>
      </c>
      <c r="AF196" s="36">
        <f t="shared" si="23"/>
        <v>55.749999999999915</v>
      </c>
    </row>
    <row r="197" spans="1:32" x14ac:dyDescent="0.2">
      <c r="A197">
        <v>2203</v>
      </c>
      <c r="B197">
        <f t="shared" si="19"/>
        <v>2317</v>
      </c>
      <c r="C197">
        <f t="shared" si="24"/>
        <v>2256</v>
      </c>
      <c r="D197" s="30">
        <v>0</v>
      </c>
      <c r="E197" s="31">
        <v>0</v>
      </c>
      <c r="F197" s="32">
        <v>0</v>
      </c>
      <c r="G197" s="33">
        <v>31</v>
      </c>
      <c r="H197" s="30">
        <v>0</v>
      </c>
      <c r="I197" s="31">
        <v>0</v>
      </c>
      <c r="J197" s="32">
        <v>15</v>
      </c>
      <c r="K197" s="33">
        <v>0</v>
      </c>
      <c r="L197" s="30">
        <v>2203</v>
      </c>
      <c r="M197" s="31">
        <v>0</v>
      </c>
      <c r="N197" s="31">
        <v>0</v>
      </c>
      <c r="O197" s="36">
        <f t="shared" si="25"/>
        <v>1.1111111108582539E-2</v>
      </c>
      <c r="P197" s="30">
        <v>2203</v>
      </c>
      <c r="Q197">
        <v>0</v>
      </c>
      <c r="R197" s="15">
        <v>0</v>
      </c>
      <c r="S197" s="36">
        <f t="shared" si="26"/>
        <v>-8.8888888888508044E-2</v>
      </c>
      <c r="T197" s="30">
        <v>2203</v>
      </c>
      <c r="U197">
        <v>344.88</v>
      </c>
      <c r="V197" s="15">
        <v>347.34000000000015</v>
      </c>
      <c r="W197" s="36">
        <f>(V197-U197)/0.36-(V196-U196)/0.36+W117</f>
        <v>-5.0528470296740124E-12</v>
      </c>
      <c r="X197" s="30">
        <v>2203</v>
      </c>
      <c r="Y197">
        <v>176.76</v>
      </c>
      <c r="Z197" s="15">
        <v>237.41999999999962</v>
      </c>
      <c r="AA197" s="36">
        <f>(Z197-Y197)/0.36-(Z196-Y196)/0.36+AA117</f>
        <v>13.249999999998778</v>
      </c>
      <c r="AB197">
        <v>2256</v>
      </c>
      <c r="AC197" s="40">
        <f t="shared" si="20"/>
        <v>1.1111111108582539E-2</v>
      </c>
      <c r="AD197" s="41">
        <f t="shared" si="21"/>
        <v>-8.8888888888508044E-2</v>
      </c>
      <c r="AE197" s="41">
        <f t="shared" si="22"/>
        <v>-5.0528470296740124E-12</v>
      </c>
      <c r="AF197" s="36">
        <f t="shared" si="23"/>
        <v>44.249999999998778</v>
      </c>
    </row>
    <row r="198" spans="1:32" x14ac:dyDescent="0.2">
      <c r="A198">
        <v>2204</v>
      </c>
      <c r="B198">
        <f t="shared" ref="B198:B209" si="27">B197+12</f>
        <v>2329</v>
      </c>
      <c r="C198">
        <f t="shared" si="24"/>
        <v>2268</v>
      </c>
      <c r="D198" s="30">
        <v>0</v>
      </c>
      <c r="E198" s="31">
        <v>0</v>
      </c>
      <c r="F198" s="32">
        <v>0</v>
      </c>
      <c r="G198" s="33">
        <v>34</v>
      </c>
      <c r="H198" s="30">
        <v>0</v>
      </c>
      <c r="I198" s="31">
        <v>0</v>
      </c>
      <c r="J198" s="32">
        <v>19</v>
      </c>
      <c r="K198" s="33">
        <v>0</v>
      </c>
      <c r="L198" s="30">
        <v>2204</v>
      </c>
      <c r="M198" s="31">
        <v>0</v>
      </c>
      <c r="N198" s="31">
        <v>0</v>
      </c>
      <c r="O198" s="36">
        <f t="shared" si="25"/>
        <v>1.1111111112608957E-2</v>
      </c>
      <c r="P198" s="30">
        <v>2204</v>
      </c>
      <c r="Q198">
        <v>0</v>
      </c>
      <c r="R198" s="15">
        <v>0</v>
      </c>
      <c r="S198" s="36">
        <f t="shared" si="26"/>
        <v>7.7777777777659679E-2</v>
      </c>
      <c r="T198" s="30">
        <v>2204</v>
      </c>
      <c r="U198">
        <v>338.76</v>
      </c>
      <c r="V198" s="15">
        <v>341.27999999999884</v>
      </c>
      <c r="W198" s="36">
        <f>(V198-U198)/0.36-(V197-U197)/0.36+W118</f>
        <v>-3.7889691384407342E-12</v>
      </c>
      <c r="X198" s="30">
        <v>2204</v>
      </c>
      <c r="Y198">
        <v>181.08</v>
      </c>
      <c r="Z198" s="15">
        <v>249.26999999999998</v>
      </c>
      <c r="AA198" s="36">
        <f>(Z198-Y198)/0.36-(Z197-Y197)/0.36+AA118</f>
        <v>20.916666666667624</v>
      </c>
      <c r="AB198">
        <v>2268</v>
      </c>
      <c r="AC198" s="40">
        <f t="shared" si="20"/>
        <v>1.1111111112608957E-2</v>
      </c>
      <c r="AD198" s="41">
        <f t="shared" si="21"/>
        <v>7.7777777777659679E-2</v>
      </c>
      <c r="AE198" s="41">
        <f t="shared" si="22"/>
        <v>-3.7889691384407342E-12</v>
      </c>
      <c r="AF198" s="36">
        <f t="shared" si="23"/>
        <v>54.916666666667624</v>
      </c>
    </row>
    <row r="199" spans="1:32" x14ac:dyDescent="0.2">
      <c r="A199">
        <v>2205</v>
      </c>
      <c r="B199">
        <f t="shared" si="27"/>
        <v>2341</v>
      </c>
      <c r="C199">
        <f t="shared" si="24"/>
        <v>2280</v>
      </c>
      <c r="D199" s="30">
        <v>0</v>
      </c>
      <c r="E199" s="31">
        <v>0</v>
      </c>
      <c r="F199" s="32">
        <v>0</v>
      </c>
      <c r="G199" s="33">
        <v>34</v>
      </c>
      <c r="H199" s="30">
        <v>0</v>
      </c>
      <c r="I199" s="31">
        <v>0</v>
      </c>
      <c r="J199" s="32">
        <v>15</v>
      </c>
      <c r="K199" s="33">
        <v>0</v>
      </c>
      <c r="L199" s="30">
        <v>2205</v>
      </c>
      <c r="M199" s="31">
        <v>0</v>
      </c>
      <c r="N199" s="31">
        <v>0</v>
      </c>
      <c r="O199" s="36">
        <f t="shared" si="25"/>
        <v>-1.1111111111345745E-2</v>
      </c>
      <c r="P199" s="30">
        <v>2205</v>
      </c>
      <c r="Q199">
        <v>0</v>
      </c>
      <c r="R199" s="15">
        <v>0</v>
      </c>
      <c r="S199" s="36">
        <f t="shared" si="26"/>
        <v>-7.7777777777659679E-2</v>
      </c>
      <c r="T199" s="30">
        <v>2205</v>
      </c>
      <c r="U199">
        <v>332.28</v>
      </c>
      <c r="V199" s="15">
        <v>335.06999999999971</v>
      </c>
      <c r="W199" s="36">
        <f>(V199-U199)/0.36-(V198-U198)/0.36+W119</f>
        <v>2.5259794256271562E-12</v>
      </c>
      <c r="X199" s="30">
        <v>2205</v>
      </c>
      <c r="Y199">
        <v>187.92</v>
      </c>
      <c r="Z199" s="15">
        <v>261.57000000000016</v>
      </c>
      <c r="AA199" s="36">
        <f>(Z199-Y199)/0.36-(Z198-Y198)/0.36+AA119</f>
        <v>15.166666666667226</v>
      </c>
      <c r="AB199">
        <v>2280</v>
      </c>
      <c r="AC199" s="40">
        <f t="shared" si="20"/>
        <v>-1.1111111111345745E-2</v>
      </c>
      <c r="AD199" s="41">
        <f t="shared" si="21"/>
        <v>-7.7777777777659679E-2</v>
      </c>
      <c r="AE199" s="41">
        <f t="shared" si="22"/>
        <v>2.5259794256271562E-12</v>
      </c>
      <c r="AF199" s="36">
        <f t="shared" si="23"/>
        <v>49.166666666667226</v>
      </c>
    </row>
    <row r="200" spans="1:32" x14ac:dyDescent="0.2">
      <c r="A200">
        <v>2206</v>
      </c>
      <c r="B200">
        <f t="shared" si="27"/>
        <v>2353</v>
      </c>
      <c r="C200">
        <f t="shared" si="24"/>
        <v>2292</v>
      </c>
      <c r="D200" s="30">
        <v>0</v>
      </c>
      <c r="E200" s="31">
        <v>0</v>
      </c>
      <c r="F200" s="32">
        <v>0</v>
      </c>
      <c r="G200" s="33">
        <v>34</v>
      </c>
      <c r="H200" s="30">
        <v>0</v>
      </c>
      <c r="I200" s="31">
        <v>0</v>
      </c>
      <c r="J200" s="32">
        <v>18</v>
      </c>
      <c r="K200" s="33">
        <v>0</v>
      </c>
      <c r="L200" s="30">
        <v>2206</v>
      </c>
      <c r="M200" s="31">
        <v>0</v>
      </c>
      <c r="N200" s="31">
        <v>0</v>
      </c>
      <c r="O200" s="36">
        <f t="shared" si="25"/>
        <v>-1.111111111185889E-2</v>
      </c>
      <c r="P200" s="30">
        <v>2206</v>
      </c>
      <c r="Q200">
        <v>0</v>
      </c>
      <c r="R200" s="15">
        <v>0</v>
      </c>
      <c r="S200" s="36">
        <f t="shared" si="26"/>
        <v>8.8888888888508044E-2</v>
      </c>
      <c r="T200" s="30">
        <v>2206</v>
      </c>
      <c r="U200">
        <v>326.16000000000003</v>
      </c>
      <c r="V200" s="15">
        <v>328.71000000000276</v>
      </c>
      <c r="W200" s="36">
        <f>(V200-U200)/0.36-(V199-U199)/0.36+W120</f>
        <v>7.5006667543675576E-12</v>
      </c>
      <c r="X200" s="30">
        <v>2206</v>
      </c>
      <c r="Y200">
        <v>197.28</v>
      </c>
      <c r="Z200" s="15">
        <v>273.7199999999998</v>
      </c>
      <c r="AA200" s="36">
        <f>(Z200-Y200)/0.36-(Z199-Y199)/0.36+AA120</f>
        <v>7.7499999999989484</v>
      </c>
      <c r="AB200">
        <v>2292</v>
      </c>
      <c r="AC200" s="40">
        <f t="shared" si="20"/>
        <v>-1.111111111185889E-2</v>
      </c>
      <c r="AD200" s="41">
        <f t="shared" si="21"/>
        <v>8.8888888888508044E-2</v>
      </c>
      <c r="AE200" s="41">
        <f t="shared" si="22"/>
        <v>7.5006667543675576E-12</v>
      </c>
      <c r="AF200" s="36">
        <f t="shared" si="23"/>
        <v>41.749999999998948</v>
      </c>
    </row>
    <row r="201" spans="1:32" x14ac:dyDescent="0.2">
      <c r="A201">
        <v>2207</v>
      </c>
      <c r="B201">
        <f t="shared" si="27"/>
        <v>2365</v>
      </c>
      <c r="C201">
        <f t="shared" si="24"/>
        <v>2304</v>
      </c>
      <c r="D201" s="30">
        <v>0</v>
      </c>
      <c r="E201" s="31">
        <v>0</v>
      </c>
      <c r="F201" s="32">
        <v>0</v>
      </c>
      <c r="G201" s="33">
        <v>33</v>
      </c>
      <c r="H201" s="30">
        <v>0</v>
      </c>
      <c r="I201" s="31">
        <v>0</v>
      </c>
      <c r="J201" s="32">
        <v>18</v>
      </c>
      <c r="K201" s="33">
        <v>0</v>
      </c>
      <c r="L201" s="30">
        <v>2207</v>
      </c>
      <c r="M201" s="31">
        <v>0</v>
      </c>
      <c r="N201" s="31">
        <v>0</v>
      </c>
      <c r="O201" s="36">
        <f t="shared" si="25"/>
        <v>1.1111111112616784E-2</v>
      </c>
      <c r="P201" s="30">
        <v>2207</v>
      </c>
      <c r="Q201">
        <v>0</v>
      </c>
      <c r="R201" s="15">
        <v>0</v>
      </c>
      <c r="S201" s="36">
        <f t="shared" si="26"/>
        <v>-8.8888888888508044E-2</v>
      </c>
      <c r="T201" s="30">
        <v>2207</v>
      </c>
      <c r="U201">
        <v>320.39999999999998</v>
      </c>
      <c r="V201" s="15">
        <v>323.18999999999869</v>
      </c>
      <c r="W201" s="36">
        <f>(V201-U201)/0.36-(V200-U200)/0.36+W121</f>
        <v>-1.0027534358414414E-11</v>
      </c>
      <c r="X201" s="30">
        <v>2207</v>
      </c>
      <c r="Y201">
        <v>210.24</v>
      </c>
      <c r="Z201" s="15">
        <v>285.36000000000013</v>
      </c>
      <c r="AA201" s="36">
        <f>(Z201-Y201)/0.36-(Z200-Y200)/0.36+AA121</f>
        <v>-3.6666666666657761</v>
      </c>
      <c r="AB201">
        <v>2304</v>
      </c>
      <c r="AC201" s="40">
        <f t="shared" si="20"/>
        <v>1.1111111112616784E-2</v>
      </c>
      <c r="AD201" s="41">
        <f t="shared" si="21"/>
        <v>-8.8888888888508044E-2</v>
      </c>
      <c r="AE201" s="41">
        <f t="shared" si="22"/>
        <v>-1.0027534358414414E-11</v>
      </c>
      <c r="AF201" s="36">
        <f t="shared" si="23"/>
        <v>29.333333333334224</v>
      </c>
    </row>
    <row r="202" spans="1:32" x14ac:dyDescent="0.2">
      <c r="A202">
        <v>2208</v>
      </c>
      <c r="B202">
        <f t="shared" si="27"/>
        <v>2377</v>
      </c>
      <c r="C202">
        <f t="shared" si="24"/>
        <v>2316</v>
      </c>
      <c r="D202" s="30">
        <v>0</v>
      </c>
      <c r="E202" s="31">
        <v>0</v>
      </c>
      <c r="F202" s="32">
        <v>0</v>
      </c>
      <c r="G202" s="33">
        <v>37</v>
      </c>
      <c r="H202" s="30">
        <v>0</v>
      </c>
      <c r="I202" s="31">
        <v>0</v>
      </c>
      <c r="J202" s="32">
        <v>17</v>
      </c>
      <c r="K202" s="33">
        <v>0</v>
      </c>
      <c r="L202" s="30">
        <v>2208</v>
      </c>
      <c r="M202" s="31">
        <v>0</v>
      </c>
      <c r="N202" s="31">
        <v>0</v>
      </c>
      <c r="O202" s="36">
        <f t="shared" si="25"/>
        <v>1.1111111111100996E-2</v>
      </c>
      <c r="P202" s="30">
        <v>2208</v>
      </c>
      <c r="Q202">
        <v>0</v>
      </c>
      <c r="R202" s="15">
        <v>0</v>
      </c>
      <c r="S202" s="36">
        <f t="shared" si="26"/>
        <v>7.7777777777659679E-2</v>
      </c>
      <c r="T202" s="30">
        <v>2208</v>
      </c>
      <c r="U202">
        <v>313.2</v>
      </c>
      <c r="V202" s="15">
        <v>316.05000000000291</v>
      </c>
      <c r="W202" s="36">
        <f>(V202-U202)/0.36-(V201-U201)/0.36+W122</f>
        <v>1.2632561663394881E-11</v>
      </c>
      <c r="X202" s="30">
        <v>2208</v>
      </c>
      <c r="Y202">
        <v>225.36</v>
      </c>
      <c r="Z202" s="15">
        <v>298.61999999999989</v>
      </c>
      <c r="AA202" s="36">
        <f>(Z202-Y202)/0.36-(Z201-Y201)/0.36+AA122</f>
        <v>-5.1666666666673393</v>
      </c>
      <c r="AB202">
        <v>2316</v>
      </c>
      <c r="AC202" s="40">
        <f t="shared" ref="AC202:AC209" si="28">D202+O202</f>
        <v>1.1111111111100996E-2</v>
      </c>
      <c r="AD202" s="41">
        <f t="shared" ref="AD202:AD209" si="29">E202+S202</f>
        <v>7.7777777777659679E-2</v>
      </c>
      <c r="AE202" s="41">
        <f t="shared" ref="AE202:AE209" si="30">F202+W202</f>
        <v>1.2632561663394881E-11</v>
      </c>
      <c r="AF202" s="36">
        <f t="shared" ref="AF202:AF209" si="31">G202+AA202</f>
        <v>31.833333333332661</v>
      </c>
    </row>
    <row r="203" spans="1:32" x14ac:dyDescent="0.2">
      <c r="A203">
        <v>2209</v>
      </c>
      <c r="B203">
        <f t="shared" si="27"/>
        <v>2389</v>
      </c>
      <c r="C203">
        <f t="shared" si="24"/>
        <v>2328</v>
      </c>
      <c r="D203" s="30">
        <v>0</v>
      </c>
      <c r="E203" s="31">
        <v>0</v>
      </c>
      <c r="F203" s="32">
        <v>0</v>
      </c>
      <c r="G203" s="33">
        <v>32</v>
      </c>
      <c r="H203" s="30">
        <v>0</v>
      </c>
      <c r="I203" s="31">
        <v>0</v>
      </c>
      <c r="J203" s="32">
        <v>17</v>
      </c>
      <c r="K203" s="33">
        <v>0</v>
      </c>
      <c r="L203" s="30">
        <v>2209</v>
      </c>
      <c r="M203" s="31">
        <v>0</v>
      </c>
      <c r="N203" s="31">
        <v>0</v>
      </c>
      <c r="O203" s="36">
        <f t="shared" si="25"/>
        <v>-2.2222222223338861E-2</v>
      </c>
      <c r="P203" s="30">
        <v>2209</v>
      </c>
      <c r="Q203">
        <v>0</v>
      </c>
      <c r="R203" s="15">
        <v>0</v>
      </c>
      <c r="S203" s="36">
        <f t="shared" si="26"/>
        <v>-7.7777777777659679E-2</v>
      </c>
      <c r="T203" s="30">
        <v>2209</v>
      </c>
      <c r="U203">
        <v>307.8</v>
      </c>
      <c r="V203" s="15">
        <v>310.58999999999651</v>
      </c>
      <c r="W203" s="36">
        <f>(V203-U203)/0.36-(V202-U202)/0.36+W123</f>
        <v>-2.1553425710862939E-11</v>
      </c>
      <c r="X203" s="30">
        <v>2209</v>
      </c>
      <c r="Y203">
        <v>243.72</v>
      </c>
      <c r="Z203" s="15">
        <v>310.20000000000027</v>
      </c>
      <c r="AA203" s="36">
        <f>(Z203-Y203)/0.36-(Z202-Y202)/0.36+AA123</f>
        <v>-18.833333333332234</v>
      </c>
      <c r="AB203">
        <v>2328</v>
      </c>
      <c r="AC203" s="40">
        <f t="shared" si="28"/>
        <v>-2.2222222223338861E-2</v>
      </c>
      <c r="AD203" s="41">
        <f t="shared" si="29"/>
        <v>-7.7777777777659679E-2</v>
      </c>
      <c r="AE203" s="41">
        <f t="shared" si="30"/>
        <v>-2.1553425710862939E-11</v>
      </c>
      <c r="AF203" s="36">
        <f t="shared" si="31"/>
        <v>13.166666666667766</v>
      </c>
    </row>
    <row r="204" spans="1:32" x14ac:dyDescent="0.2">
      <c r="A204">
        <v>2210</v>
      </c>
      <c r="B204">
        <f t="shared" si="27"/>
        <v>2401</v>
      </c>
      <c r="C204">
        <f t="shared" si="24"/>
        <v>2340</v>
      </c>
      <c r="D204" s="30">
        <v>0</v>
      </c>
      <c r="E204" s="31">
        <v>0</v>
      </c>
      <c r="F204" s="32">
        <v>0</v>
      </c>
      <c r="G204" s="33">
        <v>38</v>
      </c>
      <c r="H204" s="30">
        <v>0</v>
      </c>
      <c r="I204" s="31">
        <v>0</v>
      </c>
      <c r="J204" s="32">
        <v>18</v>
      </c>
      <c r="K204" s="33">
        <v>0</v>
      </c>
      <c r="L204" s="30">
        <v>2210</v>
      </c>
      <c r="M204" s="31">
        <v>0</v>
      </c>
      <c r="N204" s="31">
        <v>0</v>
      </c>
      <c r="O204" s="36">
        <f t="shared" si="25"/>
        <v>1.1111111111100996E-2</v>
      </c>
      <c r="P204" s="30">
        <v>2210</v>
      </c>
      <c r="Q204">
        <v>0</v>
      </c>
      <c r="R204" s="15">
        <v>0</v>
      </c>
      <c r="S204" s="36">
        <f t="shared" si="26"/>
        <v>8.8888888889013307E-2</v>
      </c>
      <c r="T204" s="30">
        <v>2210</v>
      </c>
      <c r="U204">
        <v>300.60000000000002</v>
      </c>
      <c r="V204" s="15">
        <v>303.4800000000032</v>
      </c>
      <c r="W204" s="36">
        <f>(V204-U204)/0.36-(V203-U203)/0.36+W124</f>
        <v>2.1319446208423187E-11</v>
      </c>
      <c r="X204" s="30">
        <v>2210</v>
      </c>
      <c r="Y204">
        <v>254.16</v>
      </c>
      <c r="Z204" s="15">
        <v>323.46000000000004</v>
      </c>
      <c r="AA204" s="36">
        <f>(Z204-Y204)/0.36-(Z203-Y203)/0.36+AA124</f>
        <v>7.8333333333326891</v>
      </c>
      <c r="AB204">
        <v>2340</v>
      </c>
      <c r="AC204" s="40">
        <f t="shared" si="28"/>
        <v>1.1111111111100996E-2</v>
      </c>
      <c r="AD204" s="41">
        <f t="shared" si="29"/>
        <v>8.8888888889013307E-2</v>
      </c>
      <c r="AE204" s="41">
        <f t="shared" si="30"/>
        <v>2.1319446208423187E-11</v>
      </c>
      <c r="AF204" s="36">
        <f t="shared" si="31"/>
        <v>45.833333333332689</v>
      </c>
    </row>
    <row r="205" spans="1:32" x14ac:dyDescent="0.2">
      <c r="A205">
        <v>2211</v>
      </c>
      <c r="B205">
        <f t="shared" si="27"/>
        <v>2413</v>
      </c>
      <c r="C205">
        <f t="shared" si="24"/>
        <v>2352</v>
      </c>
      <c r="D205" s="30">
        <v>0</v>
      </c>
      <c r="E205" s="31">
        <v>0</v>
      </c>
      <c r="F205" s="32">
        <v>0</v>
      </c>
      <c r="G205" s="33">
        <v>32</v>
      </c>
      <c r="H205" s="30">
        <v>0</v>
      </c>
      <c r="I205" s="31">
        <v>0</v>
      </c>
      <c r="J205" s="32">
        <v>18</v>
      </c>
      <c r="K205" s="33">
        <v>0</v>
      </c>
      <c r="L205" s="30">
        <v>2211</v>
      </c>
      <c r="M205" s="31">
        <v>0</v>
      </c>
      <c r="O205" s="36">
        <f t="shared" si="25"/>
        <v>1.0105527525894331E-12</v>
      </c>
      <c r="P205" s="30">
        <v>2211</v>
      </c>
      <c r="Q205">
        <v>0</v>
      </c>
      <c r="R205" s="15"/>
      <c r="S205" s="36">
        <f t="shared" si="26"/>
        <v>-8.8888888889518569E-2</v>
      </c>
      <c r="T205" s="30">
        <v>2211</v>
      </c>
      <c r="U205">
        <v>295.2</v>
      </c>
      <c r="V205" s="15"/>
      <c r="W205" s="36"/>
      <c r="X205" s="30">
        <v>2211</v>
      </c>
      <c r="Y205">
        <v>264.24</v>
      </c>
      <c r="Z205" s="15"/>
      <c r="AA205" s="36"/>
      <c r="AB205">
        <v>2352</v>
      </c>
      <c r="AC205" s="40">
        <f t="shared" si="28"/>
        <v>1.0105527525894331E-12</v>
      </c>
      <c r="AD205" s="41">
        <f t="shared" si="29"/>
        <v>-8.8888888889518569E-2</v>
      </c>
      <c r="AE205" s="41">
        <f t="shared" si="30"/>
        <v>0</v>
      </c>
      <c r="AF205" s="36">
        <f t="shared" si="31"/>
        <v>32</v>
      </c>
    </row>
    <row r="206" spans="1:32" x14ac:dyDescent="0.2">
      <c r="A206">
        <v>2212</v>
      </c>
      <c r="B206">
        <f t="shared" si="27"/>
        <v>2425</v>
      </c>
      <c r="C206">
        <f t="shared" si="24"/>
        <v>2364</v>
      </c>
      <c r="D206" s="30">
        <v>0</v>
      </c>
      <c r="E206" s="31">
        <v>0</v>
      </c>
      <c r="F206" s="32">
        <v>0</v>
      </c>
      <c r="G206" s="33">
        <v>39</v>
      </c>
      <c r="H206" s="30">
        <v>0</v>
      </c>
      <c r="I206" s="31">
        <v>0</v>
      </c>
      <c r="J206" s="32">
        <v>18</v>
      </c>
      <c r="K206" s="33">
        <v>0</v>
      </c>
      <c r="L206" s="30">
        <v>2212</v>
      </c>
      <c r="M206" s="31">
        <v>0</v>
      </c>
      <c r="O206" s="36">
        <f t="shared" si="25"/>
        <v>-2.0211055051788662E-12</v>
      </c>
      <c r="P206" s="30">
        <v>2212</v>
      </c>
      <c r="Q206">
        <v>0</v>
      </c>
      <c r="R206" s="15"/>
      <c r="S206" s="36">
        <f t="shared" si="26"/>
        <v>7.7777777778164942E-2</v>
      </c>
      <c r="T206" s="30">
        <v>2212</v>
      </c>
      <c r="U206">
        <v>287.64</v>
      </c>
      <c r="V206" s="15"/>
      <c r="W206" s="36"/>
      <c r="X206" s="30">
        <v>2212</v>
      </c>
      <c r="Y206">
        <v>275.76</v>
      </c>
      <c r="Z206" s="15"/>
      <c r="AA206" s="36"/>
      <c r="AB206">
        <v>2364</v>
      </c>
      <c r="AC206" s="40">
        <f t="shared" si="28"/>
        <v>-2.0211055051788662E-12</v>
      </c>
      <c r="AD206" s="41">
        <f t="shared" si="29"/>
        <v>7.7777777778164942E-2</v>
      </c>
      <c r="AE206" s="41">
        <f t="shared" si="30"/>
        <v>0</v>
      </c>
      <c r="AF206" s="36">
        <f t="shared" si="31"/>
        <v>39</v>
      </c>
    </row>
    <row r="207" spans="1:32" x14ac:dyDescent="0.2">
      <c r="A207">
        <v>2213</v>
      </c>
      <c r="B207">
        <f t="shared" si="27"/>
        <v>2437</v>
      </c>
      <c r="C207">
        <f t="shared" si="24"/>
        <v>2376</v>
      </c>
      <c r="D207" s="30">
        <v>0</v>
      </c>
      <c r="E207" s="31">
        <v>0</v>
      </c>
      <c r="F207" s="32">
        <v>0</v>
      </c>
      <c r="G207" s="33">
        <v>33</v>
      </c>
      <c r="H207" s="30">
        <v>0</v>
      </c>
      <c r="I207" s="31">
        <v>0</v>
      </c>
      <c r="J207" s="32">
        <v>18</v>
      </c>
      <c r="K207" s="33">
        <v>0</v>
      </c>
      <c r="L207" s="30">
        <v>2213</v>
      </c>
      <c r="M207" s="31">
        <v>0</v>
      </c>
      <c r="O207" s="36">
        <f t="shared" si="25"/>
        <v>1.2553014183680489E-12</v>
      </c>
      <c r="P207" s="30">
        <v>2213</v>
      </c>
      <c r="Q207">
        <v>0</v>
      </c>
      <c r="R207" s="15"/>
      <c r="S207" s="36">
        <f t="shared" si="26"/>
        <v>-7.7777777777659679E-2</v>
      </c>
      <c r="T207" s="30">
        <v>2213</v>
      </c>
      <c r="U207">
        <v>282.24</v>
      </c>
      <c r="V207" s="15"/>
      <c r="W207" s="36"/>
      <c r="X207" s="30">
        <v>2213</v>
      </c>
      <c r="Y207">
        <v>286.92</v>
      </c>
      <c r="Z207" s="15"/>
      <c r="AA207" s="36"/>
      <c r="AB207">
        <v>2376</v>
      </c>
      <c r="AC207" s="40">
        <f t="shared" si="28"/>
        <v>1.2553014183680489E-12</v>
      </c>
      <c r="AD207" s="41">
        <f t="shared" si="29"/>
        <v>-7.7777777777659679E-2</v>
      </c>
      <c r="AE207" s="41">
        <f t="shared" si="30"/>
        <v>0</v>
      </c>
      <c r="AF207" s="36">
        <f t="shared" si="31"/>
        <v>33</v>
      </c>
    </row>
    <row r="208" spans="1:32" x14ac:dyDescent="0.2">
      <c r="A208">
        <v>2214</v>
      </c>
      <c r="B208">
        <f t="shared" si="27"/>
        <v>2449</v>
      </c>
      <c r="C208">
        <f t="shared" si="24"/>
        <v>2388</v>
      </c>
      <c r="D208" s="30">
        <v>0</v>
      </c>
      <c r="E208" s="31">
        <v>0</v>
      </c>
      <c r="F208" s="32">
        <v>0</v>
      </c>
      <c r="G208" s="33">
        <v>39</v>
      </c>
      <c r="H208" s="30">
        <v>0</v>
      </c>
      <c r="I208" s="31">
        <v>0</v>
      </c>
      <c r="J208" s="32">
        <v>20</v>
      </c>
      <c r="K208" s="33">
        <v>0</v>
      </c>
      <c r="L208" s="30">
        <v>2214</v>
      </c>
      <c r="M208" s="31">
        <v>0</v>
      </c>
      <c r="O208" s="36">
        <f t="shared" si="25"/>
        <v>0</v>
      </c>
      <c r="P208" s="30">
        <v>2214</v>
      </c>
      <c r="Q208">
        <v>0</v>
      </c>
      <c r="R208" s="15"/>
      <c r="S208" s="36">
        <f t="shared" si="26"/>
        <v>8.8888888889013307E-2</v>
      </c>
      <c r="T208" s="30">
        <v>2214</v>
      </c>
      <c r="U208">
        <v>274.68</v>
      </c>
      <c r="V208" s="15"/>
      <c r="W208" s="36"/>
      <c r="X208" s="30">
        <v>2214</v>
      </c>
      <c r="Y208">
        <v>298.08</v>
      </c>
      <c r="Z208" s="15"/>
      <c r="AA208" s="36"/>
      <c r="AB208">
        <v>2388</v>
      </c>
      <c r="AC208" s="40">
        <f t="shared" si="28"/>
        <v>0</v>
      </c>
      <c r="AD208" s="41">
        <f t="shared" si="29"/>
        <v>8.8888888889013307E-2</v>
      </c>
      <c r="AE208" s="41">
        <f t="shared" si="30"/>
        <v>0</v>
      </c>
      <c r="AF208" s="36">
        <f t="shared" si="31"/>
        <v>39</v>
      </c>
    </row>
    <row r="209" spans="1:32" x14ac:dyDescent="0.2">
      <c r="A209">
        <v>2215</v>
      </c>
      <c r="B209">
        <f t="shared" si="27"/>
        <v>2461</v>
      </c>
      <c r="C209">
        <f t="shared" si="24"/>
        <v>2400</v>
      </c>
      <c r="D209" s="30">
        <v>0</v>
      </c>
      <c r="E209" s="31">
        <v>0</v>
      </c>
      <c r="F209" s="32">
        <v>0</v>
      </c>
      <c r="G209" s="33">
        <v>33</v>
      </c>
      <c r="H209" s="30">
        <v>0</v>
      </c>
      <c r="I209" s="31">
        <v>0</v>
      </c>
      <c r="J209" s="32">
        <v>16</v>
      </c>
      <c r="K209" s="33">
        <v>0</v>
      </c>
      <c r="L209" s="30">
        <v>2215</v>
      </c>
      <c r="M209" s="31">
        <v>0</v>
      </c>
      <c r="O209" s="36">
        <f t="shared" si="25"/>
        <v>1.0184630916398874E-12</v>
      </c>
      <c r="P209" s="30">
        <v>2215</v>
      </c>
      <c r="Q209" s="31">
        <v>0</v>
      </c>
      <c r="S209" s="36">
        <f t="shared" si="26"/>
        <v>-8.8888888889013307E-2</v>
      </c>
      <c r="T209" s="30">
        <v>2215</v>
      </c>
      <c r="U209" s="31">
        <v>0</v>
      </c>
      <c r="W209" s="36">
        <f>SUM(W9:W208)</f>
        <v>9.1718299621845745E-12</v>
      </c>
      <c r="X209" s="30">
        <v>2215</v>
      </c>
      <c r="Y209" s="31">
        <v>0</v>
      </c>
      <c r="AA209" s="36">
        <f>SUM(AA9:AA208)</f>
        <v>192.50000000000011</v>
      </c>
      <c r="AB209">
        <v>2400</v>
      </c>
      <c r="AC209" s="40">
        <f t="shared" si="28"/>
        <v>1.0184630916398874E-12</v>
      </c>
      <c r="AD209" s="41">
        <f t="shared" si="29"/>
        <v>-8.8888888889013307E-2</v>
      </c>
      <c r="AE209" s="41">
        <f t="shared" si="30"/>
        <v>9.1718299621845745E-12</v>
      </c>
      <c r="AF209" s="36">
        <f t="shared" si="31"/>
        <v>225.50000000000011</v>
      </c>
    </row>
    <row r="210" spans="1:32" x14ac:dyDescent="0.2">
      <c r="F210" s="32">
        <f>SUM(F3:F209)</f>
        <v>1430</v>
      </c>
      <c r="AE210" s="41">
        <f t="shared" ref="AE202:AE210" si="32">F210-W210</f>
        <v>1430</v>
      </c>
    </row>
    <row r="221" spans="1:32" x14ac:dyDescent="0.2">
      <c r="A221">
        <v>2050</v>
      </c>
      <c r="B221">
        <v>481</v>
      </c>
      <c r="D221" s="30">
        <v>4</v>
      </c>
      <c r="E221" s="31">
        <v>0</v>
      </c>
      <c r="F221" s="32">
        <v>2</v>
      </c>
      <c r="J221" s="32">
        <v>2179</v>
      </c>
      <c r="K221" s="33">
        <v>2029</v>
      </c>
      <c r="AC221" s="30">
        <v>4</v>
      </c>
      <c r="AD221" s="31">
        <v>0</v>
      </c>
      <c r="AE221" s="31">
        <v>2</v>
      </c>
    </row>
    <row r="222" spans="1:32" x14ac:dyDescent="0.2">
      <c r="A222">
        <v>2055</v>
      </c>
      <c r="B222">
        <v>541</v>
      </c>
      <c r="D222" s="30">
        <v>2</v>
      </c>
      <c r="E222" s="31">
        <v>0</v>
      </c>
      <c r="F222" s="32">
        <v>2</v>
      </c>
      <c r="J222" s="32">
        <v>2180</v>
      </c>
      <c r="K222" s="33">
        <v>2041</v>
      </c>
      <c r="AC222" s="30">
        <v>2</v>
      </c>
      <c r="AD222" s="31">
        <v>0</v>
      </c>
      <c r="AE222" s="31">
        <v>2</v>
      </c>
    </row>
    <row r="223" spans="1:32" x14ac:dyDescent="0.2">
      <c r="A223">
        <v>2058</v>
      </c>
      <c r="B223">
        <v>577</v>
      </c>
      <c r="D223" s="30">
        <v>4</v>
      </c>
      <c r="E223" s="31">
        <v>0</v>
      </c>
      <c r="F223" s="32">
        <v>2</v>
      </c>
      <c r="J223" s="32">
        <v>2181</v>
      </c>
      <c r="K223" s="33">
        <v>2053</v>
      </c>
      <c r="AC223" s="30">
        <v>4</v>
      </c>
      <c r="AD223" s="31">
        <v>0</v>
      </c>
      <c r="AE223" s="31">
        <v>2</v>
      </c>
    </row>
    <row r="224" spans="1:32" x14ac:dyDescent="0.2">
      <c r="A224">
        <v>2060</v>
      </c>
      <c r="B224">
        <v>601</v>
      </c>
      <c r="D224" s="30">
        <v>3</v>
      </c>
      <c r="E224" s="31">
        <v>0</v>
      </c>
      <c r="F224" s="32">
        <v>2</v>
      </c>
      <c r="J224" s="32">
        <v>2182</v>
      </c>
      <c r="K224" s="33">
        <v>2065</v>
      </c>
      <c r="AC224" s="30">
        <v>3</v>
      </c>
      <c r="AD224" s="31">
        <v>0</v>
      </c>
      <c r="AE224" s="31">
        <v>2</v>
      </c>
    </row>
    <row r="225" spans="1:31" x14ac:dyDescent="0.2">
      <c r="A225">
        <v>2062</v>
      </c>
      <c r="B225">
        <v>625</v>
      </c>
      <c r="D225" s="30">
        <v>4</v>
      </c>
      <c r="E225" s="31">
        <v>0</v>
      </c>
      <c r="F225" s="32">
        <v>2</v>
      </c>
      <c r="J225" s="32">
        <v>2183</v>
      </c>
      <c r="K225" s="33">
        <v>2077</v>
      </c>
      <c r="AC225" s="30">
        <v>4</v>
      </c>
      <c r="AD225" s="31">
        <v>0</v>
      </c>
      <c r="AE225" s="31">
        <v>2</v>
      </c>
    </row>
    <row r="226" spans="1:31" x14ac:dyDescent="0.2">
      <c r="A226">
        <v>2064</v>
      </c>
      <c r="B226">
        <v>649</v>
      </c>
      <c r="D226" s="30">
        <v>4</v>
      </c>
      <c r="E226" s="31">
        <v>0</v>
      </c>
      <c r="F226" s="32">
        <v>2</v>
      </c>
      <c r="J226" s="32">
        <v>2184</v>
      </c>
      <c r="K226" s="33">
        <v>2089</v>
      </c>
      <c r="AC226" s="30">
        <v>4</v>
      </c>
      <c r="AD226" s="31">
        <v>0</v>
      </c>
      <c r="AE226" s="31">
        <v>2</v>
      </c>
    </row>
    <row r="227" spans="1:31" x14ac:dyDescent="0.2">
      <c r="A227">
        <v>2066</v>
      </c>
      <c r="B227">
        <v>673</v>
      </c>
      <c r="D227" s="30">
        <v>3</v>
      </c>
      <c r="E227" s="31">
        <v>0</v>
      </c>
      <c r="F227" s="32">
        <v>2</v>
      </c>
      <c r="J227" s="32">
        <v>2185</v>
      </c>
      <c r="K227" s="33">
        <v>2101</v>
      </c>
      <c r="AC227" s="30">
        <v>3</v>
      </c>
      <c r="AD227" s="31">
        <v>0</v>
      </c>
      <c r="AE227" s="31">
        <v>2</v>
      </c>
    </row>
    <row r="228" spans="1:31" x14ac:dyDescent="0.2">
      <c r="A228">
        <v>2068</v>
      </c>
      <c r="B228">
        <v>697</v>
      </c>
      <c r="D228" s="30">
        <v>4</v>
      </c>
      <c r="E228" s="31">
        <v>0</v>
      </c>
      <c r="F228" s="32">
        <v>2</v>
      </c>
      <c r="J228" s="32">
        <v>2186</v>
      </c>
      <c r="K228" s="33">
        <v>2113</v>
      </c>
      <c r="AC228" s="30">
        <v>4</v>
      </c>
      <c r="AD228" s="31">
        <v>0</v>
      </c>
      <c r="AE228" s="31">
        <v>2</v>
      </c>
    </row>
    <row r="229" spans="1:31" x14ac:dyDescent="0.2">
      <c r="A229">
        <v>2069</v>
      </c>
      <c r="B229">
        <v>709</v>
      </c>
      <c r="D229" s="30">
        <v>3</v>
      </c>
      <c r="E229" s="31">
        <v>0</v>
      </c>
      <c r="F229" s="32">
        <v>2</v>
      </c>
      <c r="J229" s="32">
        <v>2187</v>
      </c>
      <c r="K229" s="33">
        <v>2125</v>
      </c>
      <c r="AC229" s="30">
        <v>3</v>
      </c>
      <c r="AD229" s="31">
        <v>0</v>
      </c>
      <c r="AE229" s="31">
        <v>2</v>
      </c>
    </row>
    <row r="230" spans="1:31" x14ac:dyDescent="0.2">
      <c r="A230">
        <v>2070</v>
      </c>
      <c r="B230">
        <v>721</v>
      </c>
      <c r="D230" s="30">
        <v>1</v>
      </c>
      <c r="E230" s="31">
        <v>0</v>
      </c>
      <c r="F230" s="32">
        <v>2</v>
      </c>
      <c r="J230" s="32">
        <v>2188</v>
      </c>
      <c r="K230" s="33">
        <v>2137</v>
      </c>
      <c r="AC230" s="30">
        <v>1</v>
      </c>
      <c r="AD230" s="31">
        <v>0</v>
      </c>
      <c r="AE230" s="31">
        <v>2</v>
      </c>
    </row>
    <row r="231" spans="1:31" x14ac:dyDescent="0.2">
      <c r="A231">
        <v>2071</v>
      </c>
      <c r="B231">
        <v>733</v>
      </c>
      <c r="D231" s="30">
        <v>1</v>
      </c>
      <c r="E231" s="31">
        <v>0</v>
      </c>
      <c r="F231" s="32">
        <v>2</v>
      </c>
      <c r="J231" s="32">
        <v>2189</v>
      </c>
      <c r="K231" s="33">
        <v>2149</v>
      </c>
      <c r="AC231" s="30">
        <v>1</v>
      </c>
      <c r="AD231" s="31">
        <v>0</v>
      </c>
      <c r="AE231" s="31">
        <v>2</v>
      </c>
    </row>
    <row r="232" spans="1:31" x14ac:dyDescent="0.2">
      <c r="A232">
        <v>2072</v>
      </c>
      <c r="B232">
        <v>745</v>
      </c>
      <c r="D232" s="30">
        <v>2</v>
      </c>
      <c r="E232" s="31">
        <v>0</v>
      </c>
      <c r="F232" s="32">
        <v>3</v>
      </c>
      <c r="J232" s="32">
        <v>2190</v>
      </c>
      <c r="K232" s="33">
        <v>2161</v>
      </c>
      <c r="AC232" s="30">
        <v>2</v>
      </c>
      <c r="AD232" s="31">
        <v>0</v>
      </c>
      <c r="AE232" s="31">
        <v>3</v>
      </c>
    </row>
    <row r="233" spans="1:31" x14ac:dyDescent="0.2">
      <c r="A233">
        <v>2073</v>
      </c>
      <c r="B233">
        <v>757</v>
      </c>
      <c r="D233" s="30">
        <v>1</v>
      </c>
      <c r="E233" s="31">
        <v>0</v>
      </c>
      <c r="F233" s="32">
        <v>2</v>
      </c>
      <c r="J233" s="32">
        <v>2191</v>
      </c>
      <c r="K233" s="33">
        <v>2173</v>
      </c>
      <c r="AC233" s="30">
        <v>1</v>
      </c>
      <c r="AD233" s="31">
        <v>0</v>
      </c>
      <c r="AE233" s="31">
        <v>2</v>
      </c>
    </row>
    <row r="234" spans="1:31" x14ac:dyDescent="0.2">
      <c r="A234">
        <v>2074</v>
      </c>
      <c r="B234">
        <v>769</v>
      </c>
      <c r="D234" s="30">
        <v>1</v>
      </c>
      <c r="E234" s="31">
        <v>0</v>
      </c>
      <c r="F234" s="32">
        <v>2</v>
      </c>
      <c r="J234" s="32">
        <v>2192</v>
      </c>
      <c r="K234" s="33">
        <v>2185</v>
      </c>
      <c r="AC234" s="30">
        <v>1</v>
      </c>
      <c r="AD234" s="31">
        <v>0</v>
      </c>
      <c r="AE234" s="31">
        <v>2</v>
      </c>
    </row>
    <row r="235" spans="1:31" x14ac:dyDescent="0.2">
      <c r="A235">
        <v>2075</v>
      </c>
      <c r="B235">
        <v>781</v>
      </c>
      <c r="D235" s="30">
        <v>1</v>
      </c>
      <c r="E235" s="31">
        <v>0</v>
      </c>
      <c r="F235" s="32">
        <v>2</v>
      </c>
      <c r="J235" s="32">
        <v>2193</v>
      </c>
      <c r="K235" s="33">
        <v>2197</v>
      </c>
      <c r="AC235" s="30">
        <v>1</v>
      </c>
      <c r="AD235" s="31">
        <v>0</v>
      </c>
      <c r="AE235" s="31">
        <v>2</v>
      </c>
    </row>
    <row r="236" spans="1:31" x14ac:dyDescent="0.2">
      <c r="A236">
        <v>2076</v>
      </c>
      <c r="B236">
        <v>793</v>
      </c>
      <c r="D236" s="30">
        <v>1</v>
      </c>
      <c r="E236" s="31">
        <v>0</v>
      </c>
      <c r="F236" s="32">
        <v>2</v>
      </c>
      <c r="J236" s="32">
        <v>2194</v>
      </c>
      <c r="K236" s="33">
        <v>2209</v>
      </c>
      <c r="AC236" s="30">
        <v>1</v>
      </c>
      <c r="AD236" s="31">
        <v>0</v>
      </c>
      <c r="AE236" s="31">
        <v>2</v>
      </c>
    </row>
    <row r="237" spans="1:31" x14ac:dyDescent="0.2">
      <c r="A237">
        <v>2077</v>
      </c>
      <c r="B237">
        <v>805</v>
      </c>
      <c r="D237" s="30">
        <v>1</v>
      </c>
      <c r="E237" s="31">
        <v>0</v>
      </c>
      <c r="F237" s="32">
        <v>2</v>
      </c>
      <c r="J237" s="32">
        <v>2195</v>
      </c>
      <c r="K237" s="33">
        <v>2221</v>
      </c>
      <c r="AC237" s="30">
        <v>1</v>
      </c>
      <c r="AD237" s="31">
        <v>0</v>
      </c>
      <c r="AE237" s="31">
        <v>2</v>
      </c>
    </row>
    <row r="238" spans="1:31" x14ac:dyDescent="0.2">
      <c r="A238">
        <v>2078</v>
      </c>
      <c r="B238">
        <v>817</v>
      </c>
      <c r="D238" s="30">
        <v>1</v>
      </c>
      <c r="E238" s="31">
        <v>0</v>
      </c>
      <c r="F238" s="32">
        <v>3</v>
      </c>
      <c r="J238" s="32">
        <v>2196</v>
      </c>
      <c r="K238" s="33">
        <v>2233</v>
      </c>
      <c r="AC238" s="30">
        <v>1</v>
      </c>
      <c r="AD238" s="31">
        <v>0</v>
      </c>
      <c r="AE238" s="31">
        <v>3</v>
      </c>
    </row>
    <row r="239" spans="1:31" x14ac:dyDescent="0.2">
      <c r="A239">
        <v>2079</v>
      </c>
      <c r="B239">
        <v>829</v>
      </c>
      <c r="D239" s="30">
        <v>0</v>
      </c>
      <c r="E239" s="31">
        <v>0</v>
      </c>
      <c r="F239" s="32">
        <v>4</v>
      </c>
      <c r="J239" s="32">
        <v>2197</v>
      </c>
      <c r="K239" s="33">
        <v>2245</v>
      </c>
      <c r="AC239" s="30">
        <v>0</v>
      </c>
      <c r="AD239" s="31">
        <v>0</v>
      </c>
      <c r="AE239" s="31">
        <v>4</v>
      </c>
    </row>
    <row r="240" spans="1:31" x14ac:dyDescent="0.2">
      <c r="A240">
        <v>2080</v>
      </c>
      <c r="B240">
        <v>841</v>
      </c>
      <c r="D240" s="30">
        <v>0</v>
      </c>
      <c r="E240" s="31">
        <v>0</v>
      </c>
      <c r="F240" s="32">
        <v>5</v>
      </c>
      <c r="J240" s="32">
        <v>2198</v>
      </c>
      <c r="K240" s="33">
        <v>2257</v>
      </c>
      <c r="AC240" s="30">
        <v>0</v>
      </c>
      <c r="AD240" s="31">
        <v>0</v>
      </c>
      <c r="AE240" s="31">
        <v>5</v>
      </c>
    </row>
    <row r="241" spans="1:31" x14ac:dyDescent="0.2">
      <c r="A241">
        <v>2081</v>
      </c>
      <c r="B241">
        <v>853</v>
      </c>
      <c r="D241" s="30">
        <v>0</v>
      </c>
      <c r="E241" s="31">
        <v>0</v>
      </c>
      <c r="F241" s="32">
        <v>5</v>
      </c>
      <c r="J241" s="32">
        <v>2199</v>
      </c>
      <c r="K241" s="33">
        <v>2269</v>
      </c>
      <c r="AC241" s="30">
        <v>0</v>
      </c>
      <c r="AD241" s="31">
        <v>0</v>
      </c>
      <c r="AE241" s="31">
        <v>5</v>
      </c>
    </row>
    <row r="242" spans="1:31" x14ac:dyDescent="0.2">
      <c r="A242">
        <v>2082</v>
      </c>
      <c r="B242">
        <v>865</v>
      </c>
      <c r="D242" s="30">
        <v>0</v>
      </c>
      <c r="E242" s="31">
        <v>0</v>
      </c>
      <c r="F242" s="32">
        <v>5</v>
      </c>
      <c r="J242" s="32">
        <v>2200</v>
      </c>
      <c r="K242" s="33">
        <v>2281</v>
      </c>
      <c r="AC242" s="30">
        <v>0</v>
      </c>
      <c r="AD242" s="31">
        <v>0</v>
      </c>
      <c r="AE242" s="31">
        <v>5</v>
      </c>
    </row>
    <row r="243" spans="1:31" x14ac:dyDescent="0.2">
      <c r="A243">
        <v>2083</v>
      </c>
      <c r="B243">
        <v>877</v>
      </c>
      <c r="D243" s="30">
        <v>0</v>
      </c>
      <c r="E243" s="31">
        <v>0</v>
      </c>
      <c r="F243" s="32">
        <v>5</v>
      </c>
      <c r="J243" s="32">
        <v>2201</v>
      </c>
      <c r="K243" s="33">
        <v>2293</v>
      </c>
      <c r="AC243" s="30">
        <v>0</v>
      </c>
      <c r="AD243" s="31">
        <v>0</v>
      </c>
      <c r="AE243" s="31">
        <v>5</v>
      </c>
    </row>
    <row r="244" spans="1:31" x14ac:dyDescent="0.2">
      <c r="A244">
        <v>2084</v>
      </c>
      <c r="B244">
        <v>889</v>
      </c>
      <c r="D244" s="30">
        <v>0</v>
      </c>
      <c r="E244" s="31">
        <v>0</v>
      </c>
      <c r="F244" s="32">
        <v>5</v>
      </c>
      <c r="J244" s="32">
        <v>2202</v>
      </c>
      <c r="K244" s="33">
        <v>2305</v>
      </c>
      <c r="AC244" s="30">
        <v>0</v>
      </c>
      <c r="AD244" s="31">
        <v>0</v>
      </c>
      <c r="AE244" s="31">
        <v>5</v>
      </c>
    </row>
    <row r="245" spans="1:31" x14ac:dyDescent="0.2">
      <c r="A245">
        <v>2085</v>
      </c>
      <c r="B245">
        <v>901</v>
      </c>
      <c r="D245" s="30">
        <v>0</v>
      </c>
      <c r="E245" s="31">
        <v>0</v>
      </c>
      <c r="F245" s="32">
        <v>5</v>
      </c>
      <c r="J245" s="32">
        <v>2203</v>
      </c>
      <c r="K245" s="33">
        <v>2317</v>
      </c>
      <c r="AC245" s="30">
        <v>0</v>
      </c>
      <c r="AD245" s="31">
        <v>0</v>
      </c>
      <c r="AE245" s="31">
        <v>5</v>
      </c>
    </row>
    <row r="246" spans="1:31" x14ac:dyDescent="0.2">
      <c r="A246">
        <v>2086</v>
      </c>
      <c r="B246">
        <v>913</v>
      </c>
      <c r="D246" s="30">
        <v>0</v>
      </c>
      <c r="E246" s="31">
        <v>0</v>
      </c>
      <c r="F246" s="32">
        <v>5</v>
      </c>
      <c r="J246" s="32">
        <v>2204</v>
      </c>
      <c r="K246" s="33">
        <v>2329</v>
      </c>
      <c r="AC246" s="30">
        <v>0</v>
      </c>
      <c r="AD246" s="31">
        <v>0</v>
      </c>
      <c r="AE246" s="31">
        <v>5</v>
      </c>
    </row>
    <row r="247" spans="1:31" x14ac:dyDescent="0.2">
      <c r="A247">
        <v>2087</v>
      </c>
      <c r="B247">
        <v>925</v>
      </c>
      <c r="D247" s="30">
        <v>0</v>
      </c>
      <c r="E247" s="31">
        <v>0</v>
      </c>
      <c r="F247" s="32">
        <v>5</v>
      </c>
      <c r="J247" s="32">
        <v>2205</v>
      </c>
      <c r="K247" s="33">
        <v>2341</v>
      </c>
      <c r="AC247" s="30">
        <v>0</v>
      </c>
      <c r="AD247" s="31">
        <v>0</v>
      </c>
      <c r="AE247" s="31">
        <v>5</v>
      </c>
    </row>
    <row r="248" spans="1:31" x14ac:dyDescent="0.2">
      <c r="A248">
        <v>2088</v>
      </c>
      <c r="B248">
        <v>937</v>
      </c>
      <c r="D248" s="30">
        <v>0</v>
      </c>
      <c r="E248" s="31">
        <v>0</v>
      </c>
      <c r="F248" s="32">
        <v>5</v>
      </c>
      <c r="J248" s="32">
        <v>2206</v>
      </c>
      <c r="K248" s="33">
        <v>2353</v>
      </c>
      <c r="AC248" s="30">
        <v>0</v>
      </c>
      <c r="AD248" s="31">
        <v>0</v>
      </c>
      <c r="AE248" s="31">
        <v>5</v>
      </c>
    </row>
    <row r="249" spans="1:31" x14ac:dyDescent="0.2">
      <c r="A249">
        <v>2089</v>
      </c>
      <c r="B249">
        <v>949</v>
      </c>
      <c r="D249" s="30">
        <v>0</v>
      </c>
      <c r="E249" s="31">
        <v>0</v>
      </c>
      <c r="F249" s="32">
        <v>5</v>
      </c>
      <c r="J249" s="32">
        <v>2207</v>
      </c>
      <c r="K249" s="33">
        <v>2365</v>
      </c>
      <c r="AC249" s="30">
        <v>0</v>
      </c>
      <c r="AD249" s="31">
        <v>0</v>
      </c>
      <c r="AE249" s="31">
        <v>5</v>
      </c>
    </row>
    <row r="250" spans="1:31" x14ac:dyDescent="0.2">
      <c r="A250">
        <v>2090</v>
      </c>
      <c r="B250">
        <v>961</v>
      </c>
      <c r="D250" s="30">
        <v>0</v>
      </c>
      <c r="E250" s="31">
        <v>0</v>
      </c>
      <c r="F250" s="32">
        <v>6</v>
      </c>
      <c r="J250" s="32">
        <v>2208</v>
      </c>
      <c r="K250" s="33">
        <v>2377</v>
      </c>
      <c r="AC250" s="30">
        <v>0</v>
      </c>
      <c r="AD250" s="31">
        <v>0</v>
      </c>
      <c r="AE250" s="31">
        <v>6</v>
      </c>
    </row>
    <row r="251" spans="1:31" x14ac:dyDescent="0.2">
      <c r="A251">
        <v>2091</v>
      </c>
      <c r="B251">
        <v>973</v>
      </c>
      <c r="D251" s="30">
        <v>0</v>
      </c>
      <c r="E251" s="31">
        <v>0</v>
      </c>
      <c r="F251" s="32">
        <v>5</v>
      </c>
      <c r="J251" s="32">
        <v>2209</v>
      </c>
      <c r="K251" s="33">
        <v>2389</v>
      </c>
      <c r="AC251" s="30">
        <v>0</v>
      </c>
      <c r="AD251" s="31">
        <v>0</v>
      </c>
      <c r="AE251" s="31">
        <v>5</v>
      </c>
    </row>
    <row r="252" spans="1:31" x14ac:dyDescent="0.2">
      <c r="A252">
        <v>2092</v>
      </c>
      <c r="B252">
        <v>985</v>
      </c>
      <c r="D252" s="30">
        <v>0</v>
      </c>
      <c r="E252" s="31">
        <v>0</v>
      </c>
      <c r="F252" s="32">
        <v>5</v>
      </c>
      <c r="J252" s="32">
        <v>2210</v>
      </c>
      <c r="K252" s="33">
        <v>2401</v>
      </c>
      <c r="AC252" s="30">
        <v>0</v>
      </c>
      <c r="AD252" s="31">
        <v>0</v>
      </c>
      <c r="AE252" s="31">
        <v>5</v>
      </c>
    </row>
    <row r="253" spans="1:31" x14ac:dyDescent="0.2">
      <c r="A253">
        <v>2093</v>
      </c>
      <c r="B253">
        <v>997</v>
      </c>
      <c r="D253" s="30">
        <v>0</v>
      </c>
      <c r="E253" s="31">
        <v>0</v>
      </c>
      <c r="F253" s="32">
        <v>6</v>
      </c>
      <c r="J253" s="32">
        <v>2211</v>
      </c>
      <c r="K253" s="33">
        <v>2413</v>
      </c>
      <c r="AC253" s="30">
        <v>0</v>
      </c>
      <c r="AD253" s="31">
        <v>0</v>
      </c>
      <c r="AE253" s="31">
        <v>6</v>
      </c>
    </row>
    <row r="254" spans="1:31" x14ac:dyDescent="0.2">
      <c r="A254">
        <v>2094</v>
      </c>
      <c r="B254">
        <v>1009</v>
      </c>
      <c r="D254" s="30">
        <v>0</v>
      </c>
      <c r="E254" s="31">
        <v>0</v>
      </c>
      <c r="F254" s="32">
        <v>5</v>
      </c>
      <c r="J254" s="32">
        <v>2212</v>
      </c>
      <c r="K254" s="33">
        <v>2425</v>
      </c>
      <c r="AC254" s="30">
        <v>0</v>
      </c>
      <c r="AD254" s="31">
        <v>0</v>
      </c>
      <c r="AE254" s="31">
        <v>5</v>
      </c>
    </row>
    <row r="255" spans="1:31" x14ac:dyDescent="0.2">
      <c r="A255">
        <v>2095</v>
      </c>
      <c r="B255">
        <v>1021</v>
      </c>
      <c r="D255" s="30">
        <v>0</v>
      </c>
      <c r="E255" s="31">
        <v>0</v>
      </c>
      <c r="F255" s="32">
        <v>6</v>
      </c>
      <c r="J255" s="32">
        <v>2213</v>
      </c>
      <c r="K255" s="33">
        <v>2437</v>
      </c>
      <c r="AC255" s="30">
        <v>0</v>
      </c>
      <c r="AD255" s="31">
        <v>0</v>
      </c>
      <c r="AE255" s="31">
        <v>6</v>
      </c>
    </row>
    <row r="256" spans="1:31" x14ac:dyDescent="0.2">
      <c r="A256">
        <v>2096</v>
      </c>
      <c r="B256">
        <v>1033</v>
      </c>
      <c r="D256" s="30">
        <v>0</v>
      </c>
      <c r="E256" s="31">
        <v>0</v>
      </c>
      <c r="F256" s="32">
        <v>8</v>
      </c>
      <c r="J256" s="32">
        <v>2214</v>
      </c>
      <c r="K256" s="33">
        <v>2449</v>
      </c>
      <c r="AC256" s="30">
        <v>0</v>
      </c>
      <c r="AD256" s="31">
        <v>0</v>
      </c>
      <c r="AE256" s="31">
        <v>8</v>
      </c>
    </row>
    <row r="257" spans="1:31" x14ac:dyDescent="0.2">
      <c r="A257">
        <v>2097</v>
      </c>
      <c r="B257">
        <v>1045</v>
      </c>
      <c r="D257" s="30">
        <v>0</v>
      </c>
      <c r="E257" s="31">
        <v>0</v>
      </c>
      <c r="F257" s="32">
        <v>8</v>
      </c>
      <c r="J257" s="32">
        <v>2215</v>
      </c>
      <c r="K257" s="33">
        <v>2461</v>
      </c>
      <c r="AC257" s="30">
        <v>0</v>
      </c>
      <c r="AD257" s="31">
        <v>0</v>
      </c>
      <c r="AE257" s="31">
        <v>8</v>
      </c>
    </row>
    <row r="258" spans="1:31" x14ac:dyDescent="0.2">
      <c r="A258">
        <v>2098</v>
      </c>
      <c r="B258">
        <v>1057</v>
      </c>
      <c r="D258" s="30">
        <v>0</v>
      </c>
      <c r="E258" s="31">
        <v>0</v>
      </c>
      <c r="F258" s="32">
        <v>8</v>
      </c>
      <c r="AC258" s="30">
        <v>0</v>
      </c>
      <c r="AD258" s="31">
        <v>0</v>
      </c>
      <c r="AE258" s="31">
        <v>8</v>
      </c>
    </row>
    <row r="259" spans="1:31" x14ac:dyDescent="0.2">
      <c r="A259">
        <v>2099</v>
      </c>
      <c r="B259">
        <v>1069</v>
      </c>
      <c r="D259" s="30">
        <v>0</v>
      </c>
      <c r="E259" s="31">
        <v>0</v>
      </c>
      <c r="F259" s="32">
        <v>8</v>
      </c>
      <c r="AC259" s="30">
        <v>0</v>
      </c>
      <c r="AD259" s="31">
        <v>0</v>
      </c>
      <c r="AE259" s="31">
        <v>8</v>
      </c>
    </row>
    <row r="260" spans="1:31" x14ac:dyDescent="0.2">
      <c r="A260">
        <v>2100</v>
      </c>
      <c r="B260">
        <v>1081</v>
      </c>
      <c r="D260" s="30">
        <v>0</v>
      </c>
      <c r="E260" s="31">
        <v>0</v>
      </c>
      <c r="F260" s="32">
        <v>9</v>
      </c>
      <c r="AC260" s="30">
        <v>0</v>
      </c>
      <c r="AD260" s="31">
        <v>0</v>
      </c>
      <c r="AE260" s="31">
        <v>9</v>
      </c>
    </row>
    <row r="261" spans="1:31" x14ac:dyDescent="0.2">
      <c r="A261">
        <v>2101</v>
      </c>
      <c r="B261">
        <v>1093</v>
      </c>
      <c r="D261" s="30">
        <v>0</v>
      </c>
      <c r="E261" s="31">
        <v>0</v>
      </c>
      <c r="F261" s="32">
        <v>8</v>
      </c>
      <c r="AC261" s="30">
        <v>0</v>
      </c>
      <c r="AD261" s="31">
        <v>0</v>
      </c>
      <c r="AE261" s="31">
        <v>8</v>
      </c>
    </row>
    <row r="262" spans="1:31" x14ac:dyDescent="0.2">
      <c r="A262">
        <v>2102</v>
      </c>
      <c r="B262">
        <v>1105</v>
      </c>
      <c r="D262" s="30">
        <v>0</v>
      </c>
      <c r="E262" s="31">
        <v>0</v>
      </c>
      <c r="F262" s="32">
        <v>9</v>
      </c>
      <c r="AC262" s="30">
        <v>0</v>
      </c>
      <c r="AD262" s="31">
        <v>0</v>
      </c>
      <c r="AE262" s="31">
        <v>9</v>
      </c>
    </row>
    <row r="263" spans="1:31" x14ac:dyDescent="0.2">
      <c r="A263">
        <v>2103</v>
      </c>
      <c r="B263">
        <v>1117</v>
      </c>
      <c r="D263" s="30">
        <v>0</v>
      </c>
      <c r="E263" s="31">
        <v>0</v>
      </c>
      <c r="F263" s="32">
        <v>8</v>
      </c>
      <c r="AC263" s="30">
        <v>0</v>
      </c>
      <c r="AD263" s="31">
        <v>0</v>
      </c>
      <c r="AE263" s="31">
        <v>8</v>
      </c>
    </row>
    <row r="264" spans="1:31" x14ac:dyDescent="0.2">
      <c r="A264">
        <v>2104</v>
      </c>
      <c r="B264">
        <v>1129</v>
      </c>
      <c r="D264" s="30">
        <v>0</v>
      </c>
      <c r="E264" s="31">
        <v>0</v>
      </c>
      <c r="F264" s="32">
        <v>9</v>
      </c>
      <c r="AC264" s="30">
        <v>0</v>
      </c>
      <c r="AD264" s="31">
        <v>0</v>
      </c>
      <c r="AE264" s="31">
        <v>9</v>
      </c>
    </row>
    <row r="265" spans="1:31" x14ac:dyDescent="0.2">
      <c r="A265">
        <v>2105</v>
      </c>
      <c r="B265">
        <v>1141</v>
      </c>
      <c r="D265" s="30">
        <v>0</v>
      </c>
      <c r="E265" s="31">
        <v>0</v>
      </c>
      <c r="F265" s="32">
        <v>8</v>
      </c>
      <c r="AC265" s="30">
        <v>0</v>
      </c>
      <c r="AD265" s="31">
        <v>0</v>
      </c>
      <c r="AE265" s="31">
        <v>8</v>
      </c>
    </row>
    <row r="266" spans="1:31" x14ac:dyDescent="0.2">
      <c r="A266">
        <v>2106</v>
      </c>
      <c r="B266">
        <v>1153</v>
      </c>
      <c r="D266" s="30">
        <v>0</v>
      </c>
      <c r="E266" s="31">
        <v>0</v>
      </c>
      <c r="F266" s="32">
        <v>11</v>
      </c>
      <c r="AC266" s="30">
        <v>0</v>
      </c>
      <c r="AD266" s="31">
        <v>0</v>
      </c>
      <c r="AE266" s="31">
        <v>11</v>
      </c>
    </row>
    <row r="267" spans="1:31" x14ac:dyDescent="0.2">
      <c r="A267">
        <v>2107</v>
      </c>
      <c r="B267">
        <v>1165</v>
      </c>
      <c r="D267" s="30">
        <v>0</v>
      </c>
      <c r="E267" s="31">
        <v>0</v>
      </c>
      <c r="F267" s="32">
        <v>9</v>
      </c>
      <c r="AC267" s="30">
        <v>0</v>
      </c>
      <c r="AD267" s="31">
        <v>0</v>
      </c>
      <c r="AE267" s="31">
        <v>9</v>
      </c>
    </row>
    <row r="268" spans="1:31" x14ac:dyDescent="0.2">
      <c r="A268">
        <v>2108</v>
      </c>
      <c r="B268">
        <v>1177</v>
      </c>
      <c r="D268" s="30">
        <v>0</v>
      </c>
      <c r="E268" s="31">
        <v>0</v>
      </c>
      <c r="F268" s="32">
        <v>9</v>
      </c>
      <c r="AC268" s="30">
        <v>0</v>
      </c>
      <c r="AD268" s="31">
        <v>0</v>
      </c>
      <c r="AE268" s="31">
        <v>9</v>
      </c>
    </row>
    <row r="269" spans="1:31" x14ac:dyDescent="0.2">
      <c r="A269">
        <v>2109</v>
      </c>
      <c r="B269">
        <v>1189</v>
      </c>
      <c r="D269" s="30">
        <v>0</v>
      </c>
      <c r="E269" s="31">
        <v>0</v>
      </c>
      <c r="F269" s="32">
        <v>9</v>
      </c>
      <c r="AC269" s="30">
        <v>0</v>
      </c>
      <c r="AD269" s="31">
        <v>0</v>
      </c>
      <c r="AE269" s="31">
        <v>9</v>
      </c>
    </row>
    <row r="270" spans="1:31" x14ac:dyDescent="0.2">
      <c r="A270">
        <v>2110</v>
      </c>
      <c r="B270">
        <v>1201</v>
      </c>
      <c r="D270" s="30">
        <v>0</v>
      </c>
      <c r="E270" s="31">
        <v>0</v>
      </c>
      <c r="F270" s="32">
        <v>16</v>
      </c>
      <c r="AC270" s="30">
        <v>0</v>
      </c>
      <c r="AD270" s="31">
        <v>0</v>
      </c>
      <c r="AE270" s="31">
        <v>16</v>
      </c>
    </row>
    <row r="271" spans="1:31" x14ac:dyDescent="0.2">
      <c r="A271">
        <v>2111</v>
      </c>
      <c r="B271">
        <v>1213</v>
      </c>
      <c r="D271" s="30">
        <v>0</v>
      </c>
      <c r="E271" s="31">
        <v>0</v>
      </c>
      <c r="F271" s="32">
        <v>14</v>
      </c>
      <c r="AC271" s="30">
        <v>0</v>
      </c>
      <c r="AD271" s="31">
        <v>0</v>
      </c>
      <c r="AE271" s="31">
        <v>14</v>
      </c>
    </row>
    <row r="272" spans="1:31" x14ac:dyDescent="0.2">
      <c r="A272">
        <v>2112</v>
      </c>
      <c r="B272">
        <v>1225</v>
      </c>
      <c r="D272" s="30">
        <v>0</v>
      </c>
      <c r="E272" s="31">
        <v>0</v>
      </c>
      <c r="F272" s="32">
        <v>17</v>
      </c>
      <c r="AC272" s="30">
        <v>0</v>
      </c>
      <c r="AD272" s="31">
        <v>0</v>
      </c>
      <c r="AE272" s="31">
        <v>17</v>
      </c>
    </row>
    <row r="273" spans="1:31" x14ac:dyDescent="0.2">
      <c r="A273">
        <v>2113</v>
      </c>
      <c r="B273">
        <v>1237</v>
      </c>
      <c r="D273" s="30">
        <v>0</v>
      </c>
      <c r="E273" s="31">
        <v>0</v>
      </c>
      <c r="F273" s="32">
        <v>17</v>
      </c>
      <c r="AC273" s="30">
        <v>0</v>
      </c>
      <c r="AD273" s="31">
        <v>0</v>
      </c>
      <c r="AE273" s="31">
        <v>17</v>
      </c>
    </row>
    <row r="274" spans="1:31" x14ac:dyDescent="0.2">
      <c r="A274">
        <v>2114</v>
      </c>
      <c r="B274">
        <v>1249</v>
      </c>
      <c r="D274" s="30">
        <v>0</v>
      </c>
      <c r="E274" s="31">
        <v>0</v>
      </c>
      <c r="F274" s="32">
        <v>16</v>
      </c>
      <c r="AC274" s="30">
        <v>0</v>
      </c>
      <c r="AD274" s="31">
        <v>0</v>
      </c>
      <c r="AE274" s="31">
        <v>16</v>
      </c>
    </row>
    <row r="275" spans="1:31" x14ac:dyDescent="0.2">
      <c r="A275">
        <v>2115</v>
      </c>
      <c r="B275">
        <v>1261</v>
      </c>
      <c r="D275" s="30">
        <v>0</v>
      </c>
      <c r="E275" s="31">
        <v>0</v>
      </c>
      <c r="F275" s="32">
        <v>14</v>
      </c>
      <c r="AC275" s="30">
        <v>0</v>
      </c>
      <c r="AD275" s="31">
        <v>0</v>
      </c>
      <c r="AE275" s="31">
        <v>14</v>
      </c>
    </row>
    <row r="276" spans="1:31" x14ac:dyDescent="0.2">
      <c r="A276">
        <v>2116</v>
      </c>
      <c r="B276">
        <v>1273</v>
      </c>
      <c r="D276" s="30">
        <v>0</v>
      </c>
      <c r="E276" s="31">
        <v>0</v>
      </c>
      <c r="F276" s="32">
        <v>17</v>
      </c>
      <c r="AC276" s="30">
        <v>0</v>
      </c>
      <c r="AD276" s="31">
        <v>0</v>
      </c>
      <c r="AE276" s="31">
        <v>17</v>
      </c>
    </row>
    <row r="277" spans="1:31" x14ac:dyDescent="0.2">
      <c r="A277">
        <v>2117</v>
      </c>
      <c r="B277">
        <v>1285</v>
      </c>
      <c r="D277" s="30">
        <v>0</v>
      </c>
      <c r="E277" s="31">
        <v>0</v>
      </c>
      <c r="F277" s="32">
        <v>15</v>
      </c>
      <c r="AC277" s="30">
        <v>0</v>
      </c>
      <c r="AD277" s="31">
        <v>0</v>
      </c>
      <c r="AE277" s="31">
        <v>15</v>
      </c>
    </row>
    <row r="278" spans="1:31" x14ac:dyDescent="0.2">
      <c r="A278">
        <v>2118</v>
      </c>
      <c r="B278">
        <v>1297</v>
      </c>
      <c r="D278" s="30">
        <v>0</v>
      </c>
      <c r="E278" s="31">
        <v>0</v>
      </c>
      <c r="F278" s="32">
        <v>19</v>
      </c>
      <c r="AC278" s="30">
        <v>0</v>
      </c>
      <c r="AD278" s="31">
        <v>0</v>
      </c>
      <c r="AE278" s="31">
        <v>19</v>
      </c>
    </row>
    <row r="279" spans="1:31" x14ac:dyDescent="0.2">
      <c r="A279">
        <v>2119</v>
      </c>
      <c r="B279">
        <v>1309</v>
      </c>
      <c r="D279" s="30">
        <v>0</v>
      </c>
      <c r="E279" s="31">
        <v>0</v>
      </c>
      <c r="F279" s="32">
        <v>15</v>
      </c>
      <c r="AC279" s="30">
        <v>0</v>
      </c>
      <c r="AD279" s="31">
        <v>0</v>
      </c>
      <c r="AE279" s="31">
        <v>15</v>
      </c>
    </row>
    <row r="280" spans="1:31" x14ac:dyDescent="0.2">
      <c r="A280">
        <v>2120</v>
      </c>
      <c r="B280">
        <v>1321</v>
      </c>
      <c r="D280" s="30">
        <v>0</v>
      </c>
      <c r="E280" s="31">
        <v>0</v>
      </c>
      <c r="F280" s="32">
        <v>17</v>
      </c>
      <c r="AC280" s="30">
        <v>0</v>
      </c>
      <c r="AD280" s="31">
        <v>0</v>
      </c>
      <c r="AE280" s="31">
        <v>17</v>
      </c>
    </row>
    <row r="281" spans="1:31" x14ac:dyDescent="0.2">
      <c r="A281">
        <v>2121</v>
      </c>
      <c r="B281">
        <v>1333</v>
      </c>
      <c r="D281" s="30">
        <v>0</v>
      </c>
      <c r="E281" s="31">
        <v>0</v>
      </c>
      <c r="F281" s="32">
        <v>17</v>
      </c>
      <c r="AC281" s="30">
        <v>0</v>
      </c>
      <c r="AD281" s="31">
        <v>0</v>
      </c>
      <c r="AE281" s="31">
        <v>17</v>
      </c>
    </row>
    <row r="282" spans="1:31" x14ac:dyDescent="0.2">
      <c r="A282">
        <v>2122</v>
      </c>
      <c r="B282">
        <v>1345</v>
      </c>
      <c r="D282" s="30">
        <v>0</v>
      </c>
      <c r="E282" s="31">
        <v>0</v>
      </c>
      <c r="F282" s="32">
        <v>17</v>
      </c>
      <c r="AC282" s="30">
        <v>0</v>
      </c>
      <c r="AD282" s="31">
        <v>0</v>
      </c>
      <c r="AE282" s="31">
        <v>17</v>
      </c>
    </row>
    <row r="283" spans="1:31" x14ac:dyDescent="0.2">
      <c r="A283">
        <v>2123</v>
      </c>
      <c r="B283">
        <v>1357</v>
      </c>
      <c r="D283" s="30">
        <v>0</v>
      </c>
      <c r="E283" s="31">
        <v>0</v>
      </c>
      <c r="F283" s="32">
        <v>15</v>
      </c>
      <c r="AC283" s="30">
        <v>0</v>
      </c>
      <c r="AD283" s="31">
        <v>0</v>
      </c>
      <c r="AE283" s="31">
        <v>15</v>
      </c>
    </row>
    <row r="284" spans="1:31" x14ac:dyDescent="0.2">
      <c r="A284">
        <v>2124</v>
      </c>
      <c r="B284">
        <v>1369</v>
      </c>
      <c r="D284" s="30">
        <v>0</v>
      </c>
      <c r="E284" s="31">
        <v>0</v>
      </c>
      <c r="F284" s="32">
        <v>17</v>
      </c>
      <c r="AC284" s="30">
        <v>0</v>
      </c>
      <c r="AD284" s="31">
        <v>0</v>
      </c>
      <c r="AE284" s="31">
        <v>17</v>
      </c>
    </row>
    <row r="285" spans="1:31" x14ac:dyDescent="0.2">
      <c r="A285">
        <v>2125</v>
      </c>
      <c r="B285">
        <v>1381</v>
      </c>
      <c r="D285" s="30">
        <v>0</v>
      </c>
      <c r="E285" s="31">
        <v>0</v>
      </c>
      <c r="F285" s="32">
        <v>18</v>
      </c>
      <c r="AC285" s="30">
        <v>0</v>
      </c>
      <c r="AD285" s="31">
        <v>0</v>
      </c>
      <c r="AE285" s="31">
        <v>18</v>
      </c>
    </row>
    <row r="286" spans="1:31" x14ac:dyDescent="0.2">
      <c r="A286">
        <v>2126</v>
      </c>
      <c r="B286">
        <v>1393</v>
      </c>
      <c r="D286" s="30">
        <v>0</v>
      </c>
      <c r="E286" s="31">
        <v>0</v>
      </c>
      <c r="F286" s="32">
        <v>17</v>
      </c>
      <c r="AC286" s="30">
        <v>0</v>
      </c>
      <c r="AD286" s="31">
        <v>0</v>
      </c>
      <c r="AE286" s="31">
        <v>17</v>
      </c>
    </row>
    <row r="287" spans="1:31" x14ac:dyDescent="0.2">
      <c r="A287">
        <v>2127</v>
      </c>
      <c r="B287">
        <v>1405</v>
      </c>
      <c r="D287" s="30">
        <v>0</v>
      </c>
      <c r="E287" s="31">
        <v>0</v>
      </c>
      <c r="F287" s="32">
        <v>16</v>
      </c>
      <c r="AC287" s="30">
        <v>0</v>
      </c>
      <c r="AD287" s="31">
        <v>0</v>
      </c>
      <c r="AE287" s="31">
        <v>16</v>
      </c>
    </row>
    <row r="288" spans="1:31" x14ac:dyDescent="0.2">
      <c r="A288">
        <v>2128</v>
      </c>
      <c r="B288">
        <v>1417</v>
      </c>
      <c r="D288" s="30">
        <v>0</v>
      </c>
      <c r="E288" s="31">
        <v>0</v>
      </c>
      <c r="F288" s="32">
        <v>20</v>
      </c>
      <c r="AC288" s="30">
        <v>0</v>
      </c>
      <c r="AD288" s="31">
        <v>0</v>
      </c>
      <c r="AE288" s="31">
        <v>20</v>
      </c>
    </row>
    <row r="289" spans="1:31" x14ac:dyDescent="0.2">
      <c r="A289">
        <v>2129</v>
      </c>
      <c r="B289">
        <v>1429</v>
      </c>
      <c r="D289" s="30">
        <v>0</v>
      </c>
      <c r="E289" s="31">
        <v>0</v>
      </c>
      <c r="F289" s="32">
        <v>15</v>
      </c>
      <c r="AC289" s="30">
        <v>0</v>
      </c>
      <c r="AD289" s="31">
        <v>0</v>
      </c>
      <c r="AE289" s="31">
        <v>15</v>
      </c>
    </row>
    <row r="290" spans="1:31" x14ac:dyDescent="0.2">
      <c r="A290">
        <v>2130</v>
      </c>
      <c r="B290">
        <v>1441</v>
      </c>
      <c r="D290" s="30">
        <v>0</v>
      </c>
      <c r="E290" s="31">
        <v>0</v>
      </c>
      <c r="F290" s="32">
        <v>20</v>
      </c>
      <c r="AC290" s="30">
        <v>0</v>
      </c>
      <c r="AD290" s="31">
        <v>0</v>
      </c>
      <c r="AE290" s="31">
        <v>20</v>
      </c>
    </row>
    <row r="291" spans="1:31" x14ac:dyDescent="0.2">
      <c r="A291">
        <v>2131</v>
      </c>
      <c r="B291">
        <v>1453</v>
      </c>
      <c r="D291" s="30">
        <v>0</v>
      </c>
      <c r="E291" s="31">
        <v>0</v>
      </c>
      <c r="F291" s="32">
        <v>15</v>
      </c>
      <c r="AC291" s="30">
        <v>0</v>
      </c>
      <c r="AD291" s="31">
        <v>0</v>
      </c>
      <c r="AE291" s="31">
        <v>15</v>
      </c>
    </row>
    <row r="292" spans="1:31" x14ac:dyDescent="0.2">
      <c r="A292">
        <v>2132</v>
      </c>
      <c r="B292">
        <v>1465</v>
      </c>
      <c r="D292" s="30">
        <v>0</v>
      </c>
      <c r="E292" s="31">
        <v>0</v>
      </c>
      <c r="F292" s="32">
        <v>21</v>
      </c>
      <c r="AC292" s="30">
        <v>0</v>
      </c>
      <c r="AD292" s="31">
        <v>0</v>
      </c>
      <c r="AE292" s="31">
        <v>21</v>
      </c>
    </row>
    <row r="293" spans="1:31" x14ac:dyDescent="0.2">
      <c r="A293">
        <v>2133</v>
      </c>
      <c r="B293">
        <v>1477</v>
      </c>
      <c r="D293" s="30">
        <v>0</v>
      </c>
      <c r="E293" s="31">
        <v>0</v>
      </c>
      <c r="F293" s="32">
        <v>15</v>
      </c>
      <c r="AC293" s="30">
        <v>0</v>
      </c>
      <c r="AD293" s="31">
        <v>0</v>
      </c>
      <c r="AE293" s="31">
        <v>15</v>
      </c>
    </row>
    <row r="294" spans="1:31" x14ac:dyDescent="0.2">
      <c r="A294">
        <v>2134</v>
      </c>
      <c r="B294">
        <v>1489</v>
      </c>
      <c r="D294" s="30">
        <v>0</v>
      </c>
      <c r="E294" s="31">
        <v>0</v>
      </c>
      <c r="F294" s="32">
        <v>21</v>
      </c>
      <c r="AC294" s="30">
        <v>0</v>
      </c>
      <c r="AD294" s="31">
        <v>0</v>
      </c>
      <c r="AE294" s="31">
        <v>21</v>
      </c>
    </row>
    <row r="295" spans="1:31" x14ac:dyDescent="0.2">
      <c r="A295">
        <v>2135</v>
      </c>
      <c r="B295">
        <v>1501</v>
      </c>
      <c r="D295" s="30">
        <v>0</v>
      </c>
      <c r="E295" s="31">
        <v>0</v>
      </c>
      <c r="F295" s="32">
        <v>15</v>
      </c>
      <c r="AC295" s="30">
        <v>0</v>
      </c>
      <c r="AD295" s="31">
        <v>0</v>
      </c>
      <c r="AE295" s="31">
        <v>15</v>
      </c>
    </row>
    <row r="296" spans="1:31" x14ac:dyDescent="0.2">
      <c r="A296">
        <v>2136</v>
      </c>
      <c r="B296">
        <v>1513</v>
      </c>
      <c r="D296" s="30">
        <v>0</v>
      </c>
      <c r="E296" s="31">
        <v>0</v>
      </c>
      <c r="F296" s="32">
        <v>21</v>
      </c>
      <c r="AC296" s="30">
        <v>0</v>
      </c>
      <c r="AD296" s="31">
        <v>0</v>
      </c>
      <c r="AE296" s="31">
        <v>21</v>
      </c>
    </row>
    <row r="297" spans="1:31" x14ac:dyDescent="0.2">
      <c r="A297">
        <v>2137</v>
      </c>
      <c r="B297">
        <v>1525</v>
      </c>
      <c r="D297" s="30">
        <v>0</v>
      </c>
      <c r="E297" s="31">
        <v>0</v>
      </c>
      <c r="F297" s="32">
        <v>16</v>
      </c>
      <c r="AC297" s="30">
        <v>0</v>
      </c>
      <c r="AD297" s="31">
        <v>0</v>
      </c>
      <c r="AE297" s="31">
        <v>16</v>
      </c>
    </row>
    <row r="298" spans="1:31" x14ac:dyDescent="0.2">
      <c r="A298">
        <v>2138</v>
      </c>
      <c r="B298">
        <v>1537</v>
      </c>
      <c r="D298" s="30">
        <v>0</v>
      </c>
      <c r="E298" s="31">
        <v>0</v>
      </c>
      <c r="F298" s="32">
        <v>21</v>
      </c>
      <c r="AC298" s="30">
        <v>0</v>
      </c>
      <c r="AD298" s="31">
        <v>0</v>
      </c>
      <c r="AE298" s="31">
        <v>21</v>
      </c>
    </row>
    <row r="299" spans="1:31" x14ac:dyDescent="0.2">
      <c r="A299">
        <v>2139</v>
      </c>
      <c r="B299">
        <v>1549</v>
      </c>
      <c r="D299" s="30">
        <v>0</v>
      </c>
      <c r="E299" s="31">
        <v>0</v>
      </c>
      <c r="F299" s="32">
        <v>18</v>
      </c>
      <c r="AC299" s="30">
        <v>0</v>
      </c>
      <c r="AD299" s="31">
        <v>0</v>
      </c>
      <c r="AE299" s="31">
        <v>18</v>
      </c>
    </row>
    <row r="300" spans="1:31" x14ac:dyDescent="0.2">
      <c r="A300">
        <v>2140</v>
      </c>
      <c r="B300">
        <v>1561</v>
      </c>
      <c r="D300" s="30">
        <v>0</v>
      </c>
      <c r="E300" s="31">
        <v>0</v>
      </c>
      <c r="F300" s="32">
        <v>18</v>
      </c>
      <c r="AC300" s="30">
        <v>0</v>
      </c>
      <c r="AD300" s="31">
        <v>0</v>
      </c>
      <c r="AE300" s="31">
        <v>18</v>
      </c>
    </row>
    <row r="301" spans="1:31" x14ac:dyDescent="0.2">
      <c r="A301">
        <v>2141</v>
      </c>
      <c r="B301">
        <v>1573</v>
      </c>
      <c r="D301" s="30">
        <v>0</v>
      </c>
      <c r="E301" s="31">
        <v>0</v>
      </c>
      <c r="F301" s="32">
        <v>19</v>
      </c>
      <c r="AC301" s="30">
        <v>0</v>
      </c>
      <c r="AD301" s="31">
        <v>0</v>
      </c>
      <c r="AE301" s="31">
        <v>19</v>
      </c>
    </row>
    <row r="302" spans="1:31" x14ac:dyDescent="0.2">
      <c r="A302">
        <v>2142</v>
      </c>
      <c r="B302">
        <v>1585</v>
      </c>
      <c r="D302" s="30">
        <v>0</v>
      </c>
      <c r="E302" s="31">
        <v>0</v>
      </c>
      <c r="F302" s="32">
        <v>21</v>
      </c>
      <c r="AC302" s="30">
        <v>0</v>
      </c>
      <c r="AD302" s="31">
        <v>0</v>
      </c>
      <c r="AE302" s="31">
        <v>21</v>
      </c>
    </row>
    <row r="303" spans="1:31" x14ac:dyDescent="0.2">
      <c r="A303">
        <v>2143</v>
      </c>
      <c r="B303">
        <v>1597</v>
      </c>
      <c r="D303" s="30">
        <v>0</v>
      </c>
      <c r="E303" s="31">
        <v>0</v>
      </c>
      <c r="F303" s="32">
        <v>16</v>
      </c>
      <c r="AC303" s="30">
        <v>0</v>
      </c>
      <c r="AD303" s="31">
        <v>0</v>
      </c>
      <c r="AE303" s="31">
        <v>16</v>
      </c>
    </row>
    <row r="304" spans="1:31" x14ac:dyDescent="0.2">
      <c r="A304">
        <v>2144</v>
      </c>
      <c r="B304">
        <v>1609</v>
      </c>
      <c r="D304" s="30">
        <v>0</v>
      </c>
      <c r="E304" s="31">
        <v>0</v>
      </c>
      <c r="F304" s="32">
        <v>21</v>
      </c>
      <c r="AC304" s="30">
        <v>0</v>
      </c>
      <c r="AD304" s="31">
        <v>0</v>
      </c>
      <c r="AE304" s="31">
        <v>21</v>
      </c>
    </row>
    <row r="305" spans="1:31" x14ac:dyDescent="0.2">
      <c r="A305">
        <v>2145</v>
      </c>
      <c r="B305">
        <v>1621</v>
      </c>
      <c r="D305" s="30">
        <v>0</v>
      </c>
      <c r="E305" s="31">
        <v>0</v>
      </c>
      <c r="F305" s="32">
        <v>20</v>
      </c>
      <c r="AC305" s="30">
        <v>0</v>
      </c>
      <c r="AD305" s="31">
        <v>0</v>
      </c>
      <c r="AE305" s="31">
        <v>20</v>
      </c>
    </row>
    <row r="306" spans="1:31" x14ac:dyDescent="0.2">
      <c r="A306">
        <v>2146</v>
      </c>
      <c r="B306">
        <v>1633</v>
      </c>
      <c r="D306" s="30">
        <v>0</v>
      </c>
      <c r="E306" s="31">
        <v>0</v>
      </c>
      <c r="F306" s="32">
        <v>18</v>
      </c>
      <c r="AC306" s="30">
        <v>0</v>
      </c>
      <c r="AD306" s="31">
        <v>0</v>
      </c>
      <c r="AE306" s="31">
        <v>18</v>
      </c>
    </row>
    <row r="307" spans="1:31" x14ac:dyDescent="0.2">
      <c r="A307">
        <v>2147</v>
      </c>
      <c r="B307">
        <v>1645</v>
      </c>
      <c r="D307" s="30">
        <v>0</v>
      </c>
      <c r="E307" s="31">
        <v>0</v>
      </c>
      <c r="F307" s="32">
        <v>20</v>
      </c>
      <c r="AC307" s="30">
        <v>0</v>
      </c>
      <c r="AD307" s="31">
        <v>0</v>
      </c>
      <c r="AE307" s="31">
        <v>20</v>
      </c>
    </row>
    <row r="308" spans="1:31" x14ac:dyDescent="0.2">
      <c r="A308">
        <v>2148</v>
      </c>
      <c r="B308">
        <v>1657</v>
      </c>
      <c r="D308" s="30">
        <v>0</v>
      </c>
      <c r="E308" s="31">
        <v>0</v>
      </c>
      <c r="F308" s="32">
        <v>21</v>
      </c>
      <c r="AC308" s="30">
        <v>0</v>
      </c>
      <c r="AD308" s="31">
        <v>0</v>
      </c>
      <c r="AE308" s="31">
        <v>21</v>
      </c>
    </row>
    <row r="309" spans="1:31" x14ac:dyDescent="0.2">
      <c r="A309">
        <v>2149</v>
      </c>
      <c r="B309">
        <v>1669</v>
      </c>
      <c r="D309" s="30">
        <v>0</v>
      </c>
      <c r="E309" s="31">
        <v>0</v>
      </c>
      <c r="F309" s="32">
        <v>19</v>
      </c>
      <c r="AC309" s="30">
        <v>0</v>
      </c>
      <c r="AD309" s="31">
        <v>0</v>
      </c>
      <c r="AE309" s="31">
        <v>19</v>
      </c>
    </row>
    <row r="310" spans="1:31" x14ac:dyDescent="0.2">
      <c r="A310">
        <v>2150</v>
      </c>
      <c r="B310">
        <v>1681</v>
      </c>
      <c r="D310" s="30">
        <v>0</v>
      </c>
      <c r="E310" s="31">
        <v>0</v>
      </c>
      <c r="F310" s="32">
        <v>14</v>
      </c>
      <c r="AC310" s="30">
        <v>0</v>
      </c>
      <c r="AD310" s="31">
        <v>0</v>
      </c>
      <c r="AE310" s="31">
        <v>14</v>
      </c>
    </row>
    <row r="311" spans="1:31" x14ac:dyDescent="0.2">
      <c r="A311">
        <v>2151</v>
      </c>
      <c r="B311">
        <v>1693</v>
      </c>
      <c r="D311" s="30">
        <v>0</v>
      </c>
      <c r="E311" s="31">
        <v>0</v>
      </c>
      <c r="F311" s="32">
        <v>14</v>
      </c>
      <c r="AC311" s="30">
        <v>0</v>
      </c>
      <c r="AD311" s="31">
        <v>0</v>
      </c>
      <c r="AE311" s="31">
        <v>14</v>
      </c>
    </row>
    <row r="312" spans="1:31" x14ac:dyDescent="0.2">
      <c r="A312">
        <v>2152</v>
      </c>
      <c r="B312">
        <v>1705</v>
      </c>
      <c r="D312" s="30">
        <v>0</v>
      </c>
      <c r="E312" s="31">
        <v>0</v>
      </c>
      <c r="F312" s="32">
        <v>18</v>
      </c>
      <c r="AC312" s="30">
        <v>0</v>
      </c>
      <c r="AD312" s="31">
        <v>0</v>
      </c>
      <c r="AE312" s="31">
        <v>18</v>
      </c>
    </row>
    <row r="313" spans="1:31" x14ac:dyDescent="0.2">
      <c r="A313">
        <v>2153</v>
      </c>
      <c r="B313">
        <v>1717</v>
      </c>
      <c r="D313" s="30">
        <v>0</v>
      </c>
      <c r="E313" s="31">
        <v>0</v>
      </c>
      <c r="F313" s="32">
        <v>14</v>
      </c>
      <c r="AC313" s="30">
        <v>0</v>
      </c>
      <c r="AD313" s="31">
        <v>0</v>
      </c>
      <c r="AE313" s="31">
        <v>14</v>
      </c>
    </row>
    <row r="314" spans="1:31" x14ac:dyDescent="0.2">
      <c r="A314">
        <v>2154</v>
      </c>
      <c r="B314">
        <v>1729</v>
      </c>
      <c r="D314" s="30">
        <v>0</v>
      </c>
      <c r="E314" s="31">
        <v>0</v>
      </c>
      <c r="F314" s="32">
        <v>15</v>
      </c>
      <c r="AC314" s="30">
        <v>0</v>
      </c>
      <c r="AD314" s="31">
        <v>0</v>
      </c>
      <c r="AE314" s="31">
        <v>15</v>
      </c>
    </row>
    <row r="315" spans="1:31" x14ac:dyDescent="0.2">
      <c r="A315">
        <v>2155</v>
      </c>
      <c r="B315">
        <v>1741</v>
      </c>
      <c r="D315" s="30">
        <v>0</v>
      </c>
      <c r="E315" s="31">
        <v>0</v>
      </c>
      <c r="F315" s="32">
        <v>14</v>
      </c>
      <c r="AC315" s="30">
        <v>0</v>
      </c>
      <c r="AD315" s="31">
        <v>0</v>
      </c>
      <c r="AE315" s="31">
        <v>14</v>
      </c>
    </row>
    <row r="316" spans="1:31" x14ac:dyDescent="0.2">
      <c r="A316">
        <v>2156</v>
      </c>
      <c r="B316">
        <v>1753</v>
      </c>
      <c r="D316" s="30">
        <v>0</v>
      </c>
      <c r="E316" s="31">
        <v>0</v>
      </c>
      <c r="F316" s="32">
        <v>15</v>
      </c>
      <c r="AC316" s="30">
        <v>0</v>
      </c>
      <c r="AD316" s="31">
        <v>0</v>
      </c>
      <c r="AE316" s="31">
        <v>15</v>
      </c>
    </row>
    <row r="317" spans="1:31" x14ac:dyDescent="0.2">
      <c r="A317">
        <v>2157</v>
      </c>
      <c r="B317">
        <v>1765</v>
      </c>
      <c r="D317" s="30">
        <v>0</v>
      </c>
      <c r="E317" s="31">
        <v>0</v>
      </c>
      <c r="F317" s="32">
        <v>15</v>
      </c>
      <c r="AC317" s="30">
        <v>0</v>
      </c>
      <c r="AD317" s="31">
        <v>0</v>
      </c>
      <c r="AE317" s="31">
        <v>15</v>
      </c>
    </row>
    <row r="318" spans="1:31" x14ac:dyDescent="0.2">
      <c r="A318">
        <v>2158</v>
      </c>
      <c r="B318">
        <v>1777</v>
      </c>
      <c r="D318" s="30">
        <v>0</v>
      </c>
      <c r="E318" s="31">
        <v>0</v>
      </c>
      <c r="F318" s="32">
        <v>16</v>
      </c>
      <c r="AC318" s="30">
        <v>0</v>
      </c>
      <c r="AD318" s="31">
        <v>0</v>
      </c>
      <c r="AE318" s="31">
        <v>16</v>
      </c>
    </row>
    <row r="319" spans="1:31" x14ac:dyDescent="0.2">
      <c r="A319">
        <v>2159</v>
      </c>
      <c r="B319">
        <v>1789</v>
      </c>
      <c r="D319" s="30">
        <v>0</v>
      </c>
      <c r="E319" s="31">
        <v>0</v>
      </c>
      <c r="F319" s="32">
        <v>14</v>
      </c>
      <c r="AC319" s="30">
        <v>0</v>
      </c>
      <c r="AD319" s="31">
        <v>0</v>
      </c>
      <c r="AE319" s="31">
        <v>14</v>
      </c>
    </row>
    <row r="320" spans="1:31" x14ac:dyDescent="0.2">
      <c r="A320">
        <v>2160</v>
      </c>
      <c r="B320">
        <v>1801</v>
      </c>
      <c r="D320" s="30">
        <v>0</v>
      </c>
      <c r="E320" s="31">
        <v>0</v>
      </c>
      <c r="F320" s="32">
        <v>16</v>
      </c>
      <c r="AC320" s="30">
        <v>0</v>
      </c>
      <c r="AD320" s="31">
        <v>0</v>
      </c>
      <c r="AE320" s="31">
        <v>16</v>
      </c>
    </row>
    <row r="321" spans="1:31" x14ac:dyDescent="0.2">
      <c r="A321">
        <v>2161</v>
      </c>
      <c r="B321">
        <v>1813</v>
      </c>
      <c r="D321" s="30">
        <v>0</v>
      </c>
      <c r="E321" s="31">
        <v>0</v>
      </c>
      <c r="F321" s="32">
        <v>15</v>
      </c>
      <c r="AC321" s="30">
        <v>0</v>
      </c>
      <c r="AD321" s="31">
        <v>0</v>
      </c>
      <c r="AE321" s="31">
        <v>15</v>
      </c>
    </row>
    <row r="322" spans="1:31" x14ac:dyDescent="0.2">
      <c r="A322">
        <v>2162</v>
      </c>
      <c r="B322">
        <v>1825</v>
      </c>
      <c r="D322" s="30">
        <v>0</v>
      </c>
      <c r="E322" s="31">
        <v>0</v>
      </c>
      <c r="F322" s="32">
        <v>16</v>
      </c>
      <c r="AC322" s="30">
        <v>0</v>
      </c>
      <c r="AD322" s="31">
        <v>0</v>
      </c>
      <c r="AE322" s="31">
        <v>16</v>
      </c>
    </row>
    <row r="323" spans="1:31" x14ac:dyDescent="0.2">
      <c r="A323">
        <v>2163</v>
      </c>
      <c r="B323">
        <v>1837</v>
      </c>
      <c r="D323" s="30">
        <v>0</v>
      </c>
      <c r="E323" s="31">
        <v>0</v>
      </c>
      <c r="F323" s="32">
        <v>16</v>
      </c>
      <c r="AC323" s="30">
        <v>0</v>
      </c>
      <c r="AD323" s="31">
        <v>0</v>
      </c>
      <c r="AE323" s="31">
        <v>16</v>
      </c>
    </row>
    <row r="324" spans="1:31" x14ac:dyDescent="0.2">
      <c r="A324">
        <v>2164</v>
      </c>
      <c r="B324">
        <v>1849</v>
      </c>
      <c r="D324" s="30">
        <v>0</v>
      </c>
      <c r="E324" s="31">
        <v>0</v>
      </c>
      <c r="F324" s="32">
        <v>16</v>
      </c>
      <c r="AC324" s="30">
        <v>0</v>
      </c>
      <c r="AD324" s="31">
        <v>0</v>
      </c>
      <c r="AE324" s="31">
        <v>16</v>
      </c>
    </row>
    <row r="325" spans="1:31" x14ac:dyDescent="0.2">
      <c r="A325">
        <v>2165</v>
      </c>
      <c r="B325">
        <v>1861</v>
      </c>
      <c r="D325" s="30">
        <v>0</v>
      </c>
      <c r="E325" s="31">
        <v>0</v>
      </c>
      <c r="F325" s="32">
        <v>16</v>
      </c>
      <c r="AC325" s="30">
        <v>0</v>
      </c>
      <c r="AD325" s="31">
        <v>0</v>
      </c>
      <c r="AE325" s="31">
        <v>16</v>
      </c>
    </row>
    <row r="326" spans="1:31" x14ac:dyDescent="0.2">
      <c r="A326">
        <v>2166</v>
      </c>
      <c r="B326">
        <v>1873</v>
      </c>
      <c r="D326" s="30">
        <v>0</v>
      </c>
      <c r="E326" s="31">
        <v>0</v>
      </c>
      <c r="F326" s="32">
        <v>16</v>
      </c>
      <c r="AC326" s="30">
        <v>0</v>
      </c>
      <c r="AD326" s="31">
        <v>0</v>
      </c>
      <c r="AE326" s="31">
        <v>16</v>
      </c>
    </row>
    <row r="327" spans="1:31" x14ac:dyDescent="0.2">
      <c r="A327">
        <v>2167</v>
      </c>
      <c r="B327">
        <v>1885</v>
      </c>
      <c r="D327" s="30">
        <v>0</v>
      </c>
      <c r="E327" s="31">
        <v>0</v>
      </c>
      <c r="F327" s="32">
        <v>17</v>
      </c>
      <c r="AC327" s="30">
        <v>0</v>
      </c>
      <c r="AD327" s="31">
        <v>0</v>
      </c>
      <c r="AE327" s="31">
        <v>17</v>
      </c>
    </row>
    <row r="328" spans="1:31" x14ac:dyDescent="0.2">
      <c r="A328">
        <v>2168</v>
      </c>
      <c r="B328">
        <v>1897</v>
      </c>
      <c r="D328" s="30">
        <v>0</v>
      </c>
      <c r="E328" s="31">
        <v>0</v>
      </c>
      <c r="F328" s="32">
        <v>16</v>
      </c>
      <c r="AC328" s="30">
        <v>0</v>
      </c>
      <c r="AD328" s="31">
        <v>0</v>
      </c>
      <c r="AE328" s="31">
        <v>16</v>
      </c>
    </row>
    <row r="329" spans="1:31" x14ac:dyDescent="0.2">
      <c r="A329">
        <v>2169</v>
      </c>
      <c r="B329">
        <v>1909</v>
      </c>
      <c r="D329" s="30">
        <v>0</v>
      </c>
      <c r="E329" s="31">
        <v>0</v>
      </c>
      <c r="F329" s="32">
        <v>17</v>
      </c>
      <c r="AC329" s="30">
        <v>0</v>
      </c>
      <c r="AD329" s="31">
        <v>0</v>
      </c>
      <c r="AE329" s="31">
        <v>17</v>
      </c>
    </row>
    <row r="330" spans="1:31" x14ac:dyDescent="0.2">
      <c r="A330">
        <v>2170</v>
      </c>
      <c r="B330">
        <v>1921</v>
      </c>
      <c r="D330" s="30">
        <v>0</v>
      </c>
      <c r="E330" s="31">
        <v>0</v>
      </c>
      <c r="F330" s="32">
        <v>18</v>
      </c>
      <c r="AC330" s="30">
        <v>0</v>
      </c>
      <c r="AD330" s="31">
        <v>0</v>
      </c>
      <c r="AE330" s="31">
        <v>18</v>
      </c>
    </row>
    <row r="331" spans="1:31" x14ac:dyDescent="0.2">
      <c r="A331">
        <v>2171</v>
      </c>
      <c r="B331">
        <v>1933</v>
      </c>
      <c r="D331" s="30">
        <v>0</v>
      </c>
      <c r="E331" s="31">
        <v>0</v>
      </c>
      <c r="F331" s="32">
        <v>16</v>
      </c>
      <c r="AC331" s="30">
        <v>0</v>
      </c>
      <c r="AD331" s="31">
        <v>0</v>
      </c>
      <c r="AE331" s="31">
        <v>16</v>
      </c>
    </row>
    <row r="332" spans="1:31" x14ac:dyDescent="0.2">
      <c r="A332">
        <v>2172</v>
      </c>
      <c r="B332">
        <v>1945</v>
      </c>
      <c r="D332" s="30">
        <v>0</v>
      </c>
      <c r="E332" s="31">
        <v>0</v>
      </c>
      <c r="F332" s="32">
        <v>17</v>
      </c>
      <c r="AC332" s="30">
        <v>0</v>
      </c>
      <c r="AD332" s="31">
        <v>0</v>
      </c>
      <c r="AE332" s="31">
        <v>17</v>
      </c>
    </row>
    <row r="333" spans="1:31" x14ac:dyDescent="0.2">
      <c r="A333">
        <v>2173</v>
      </c>
      <c r="B333">
        <v>1957</v>
      </c>
      <c r="D333" s="30">
        <v>0</v>
      </c>
      <c r="E333" s="31">
        <v>0</v>
      </c>
      <c r="F333" s="32">
        <v>18</v>
      </c>
      <c r="AC333" s="30">
        <v>0</v>
      </c>
      <c r="AD333" s="31">
        <v>0</v>
      </c>
      <c r="AE333" s="31">
        <v>18</v>
      </c>
    </row>
    <row r="334" spans="1:31" x14ac:dyDescent="0.2">
      <c r="A334">
        <v>2174</v>
      </c>
      <c r="B334">
        <v>1969</v>
      </c>
      <c r="D334" s="30">
        <v>0</v>
      </c>
      <c r="E334" s="31">
        <v>0</v>
      </c>
      <c r="F334" s="32">
        <v>17</v>
      </c>
      <c r="AC334" s="30">
        <v>0</v>
      </c>
      <c r="AD334" s="31">
        <v>0</v>
      </c>
      <c r="AE334" s="31">
        <v>17</v>
      </c>
    </row>
    <row r="335" spans="1:31" x14ac:dyDescent="0.2">
      <c r="A335">
        <v>2175</v>
      </c>
      <c r="B335">
        <v>1981</v>
      </c>
      <c r="D335" s="30">
        <v>0</v>
      </c>
      <c r="E335" s="31">
        <v>0</v>
      </c>
      <c r="F335" s="32">
        <v>19</v>
      </c>
      <c r="AC335" s="30">
        <v>0</v>
      </c>
      <c r="AD335" s="31">
        <v>0</v>
      </c>
      <c r="AE335" s="31">
        <v>19</v>
      </c>
    </row>
    <row r="336" spans="1:31" x14ac:dyDescent="0.2">
      <c r="A336">
        <v>2176</v>
      </c>
      <c r="B336">
        <v>1993</v>
      </c>
      <c r="D336" s="30">
        <v>0</v>
      </c>
      <c r="E336" s="31">
        <v>0</v>
      </c>
      <c r="F336" s="32">
        <v>20</v>
      </c>
      <c r="AC336" s="30">
        <v>0</v>
      </c>
      <c r="AD336" s="31">
        <v>0</v>
      </c>
      <c r="AE336" s="31">
        <v>20</v>
      </c>
    </row>
    <row r="337" spans="1:31" x14ac:dyDescent="0.2">
      <c r="A337">
        <v>2177</v>
      </c>
      <c r="B337">
        <v>2005</v>
      </c>
      <c r="D337" s="30">
        <v>0</v>
      </c>
      <c r="E337" s="31">
        <v>0</v>
      </c>
      <c r="F337" s="32">
        <v>21</v>
      </c>
      <c r="AC337" s="30">
        <v>0</v>
      </c>
      <c r="AD337" s="31">
        <v>0</v>
      </c>
      <c r="AE337" s="31">
        <v>21</v>
      </c>
    </row>
    <row r="338" spans="1:31" x14ac:dyDescent="0.2">
      <c r="A338">
        <v>2178</v>
      </c>
      <c r="B338">
        <v>2017</v>
      </c>
      <c r="D338" s="30">
        <v>0</v>
      </c>
      <c r="E338" s="31">
        <v>0</v>
      </c>
      <c r="F338" s="32">
        <v>20</v>
      </c>
      <c r="AC338" s="30">
        <v>0</v>
      </c>
      <c r="AD338" s="31">
        <v>0</v>
      </c>
      <c r="AE338" s="31">
        <v>20</v>
      </c>
    </row>
    <row r="339" spans="1:31" x14ac:dyDescent="0.2">
      <c r="A339">
        <v>2179</v>
      </c>
      <c r="B339">
        <v>2029</v>
      </c>
      <c r="D339" s="30">
        <v>0</v>
      </c>
      <c r="E339" s="31">
        <v>0</v>
      </c>
      <c r="F339" s="32">
        <v>3</v>
      </c>
      <c r="AC339" s="30">
        <v>0</v>
      </c>
      <c r="AD339" s="31">
        <v>0</v>
      </c>
      <c r="AE339" s="31">
        <v>3</v>
      </c>
    </row>
  </sheetData>
  <autoFilter ref="AC1:AF339"/>
  <mergeCells count="7">
    <mergeCell ref="AC1:AF1"/>
    <mergeCell ref="D1:G1"/>
    <mergeCell ref="H1:K1"/>
    <mergeCell ref="L1:O1"/>
    <mergeCell ref="P1:S1"/>
    <mergeCell ref="T1:W1"/>
    <mergeCell ref="X1:AA1"/>
  </mergeCells>
  <phoneticPr fontId="2" type="noConversion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01"/>
  <sheetViews>
    <sheetView topLeftCell="O1" workbookViewId="0">
      <selection activeCell="U172" sqref="U172"/>
    </sheetView>
  </sheetViews>
  <sheetFormatPr baseColWidth="10" defaultRowHeight="16" x14ac:dyDescent="0.2"/>
  <cols>
    <col min="3" max="4" width="10.83203125" style="2"/>
    <col min="27" max="27" width="18.1640625" customWidth="1"/>
  </cols>
  <sheetData>
    <row r="1" spans="1:27" ht="32" x14ac:dyDescent="0.2">
      <c r="A1" t="s">
        <v>69</v>
      </c>
      <c r="E1" t="s">
        <v>71</v>
      </c>
      <c r="F1" t="s">
        <v>70</v>
      </c>
      <c r="G1" t="s">
        <v>70</v>
      </c>
      <c r="M1" t="s">
        <v>72</v>
      </c>
      <c r="N1" t="s">
        <v>73</v>
      </c>
      <c r="O1" t="s">
        <v>74</v>
      </c>
      <c r="Q1" s="1" t="s">
        <v>0</v>
      </c>
      <c r="R1" s="1"/>
      <c r="S1" s="1" t="s">
        <v>19</v>
      </c>
      <c r="T1" s="1" t="s">
        <v>20</v>
      </c>
      <c r="U1" s="1" t="s">
        <v>21</v>
      </c>
      <c r="V1" s="1" t="s">
        <v>22</v>
      </c>
      <c r="X1" s="10" t="s">
        <v>75</v>
      </c>
      <c r="Y1" s="10"/>
      <c r="Z1" s="10"/>
    </row>
    <row r="2" spans="1:27" x14ac:dyDescent="0.2">
      <c r="A2">
        <v>0</v>
      </c>
      <c r="B2">
        <f>A2/12</f>
        <v>0</v>
      </c>
      <c r="C2" s="2">
        <f>B2</f>
        <v>0</v>
      </c>
      <c r="E2">
        <v>0</v>
      </c>
      <c r="F2">
        <v>0</v>
      </c>
      <c r="G2">
        <v>0</v>
      </c>
      <c r="Q2" t="s">
        <v>64</v>
      </c>
      <c r="X2" s="10"/>
      <c r="Y2" s="10"/>
      <c r="Z2" s="10"/>
    </row>
    <row r="3" spans="1:27" x14ac:dyDescent="0.2">
      <c r="A3">
        <v>1</v>
      </c>
      <c r="B3">
        <f t="shared" ref="B3:B66" si="0">(A3-1)/12</f>
        <v>0</v>
      </c>
      <c r="C3" s="2">
        <f>B3</f>
        <v>0</v>
      </c>
      <c r="D3" s="2">
        <v>0</v>
      </c>
      <c r="E3">
        <v>100</v>
      </c>
      <c r="F3">
        <v>0</v>
      </c>
      <c r="G3">
        <v>0</v>
      </c>
      <c r="I3">
        <f>2010+'build new'!J3</f>
        <v>2010</v>
      </c>
      <c r="J3">
        <v>0</v>
      </c>
      <c r="K3" s="2">
        <v>0</v>
      </c>
      <c r="L3" s="2">
        <v>0</v>
      </c>
      <c r="M3">
        <v>100</v>
      </c>
      <c r="N3">
        <v>0</v>
      </c>
      <c r="O3">
        <v>0</v>
      </c>
      <c r="Q3">
        <v>2010</v>
      </c>
      <c r="R3">
        <v>1</v>
      </c>
      <c r="S3">
        <v>0</v>
      </c>
      <c r="T3">
        <v>0</v>
      </c>
      <c r="U3">
        <v>0</v>
      </c>
      <c r="V3">
        <v>0</v>
      </c>
      <c r="X3" s="10"/>
      <c r="Y3" s="10"/>
      <c r="Z3" s="10"/>
    </row>
    <row r="4" spans="1:27" x14ac:dyDescent="0.2">
      <c r="A4">
        <v>2</v>
      </c>
      <c r="B4">
        <f t="shared" si="0"/>
        <v>8.3333333333333329E-2</v>
      </c>
      <c r="C4" s="2">
        <f>TRUNC(B4)</f>
        <v>0</v>
      </c>
      <c r="D4" s="2">
        <f>B4-C4</f>
        <v>8.3333333333333329E-2</v>
      </c>
      <c r="E4">
        <v>0</v>
      </c>
      <c r="F4">
        <v>0</v>
      </c>
      <c r="G4">
        <v>0</v>
      </c>
      <c r="I4">
        <f>2010+'build new'!J4</f>
        <v>2011</v>
      </c>
      <c r="J4">
        <v>1</v>
      </c>
      <c r="K4" s="2">
        <v>1</v>
      </c>
      <c r="L4" s="2">
        <v>0</v>
      </c>
      <c r="M4">
        <v>0</v>
      </c>
      <c r="N4">
        <v>0</v>
      </c>
      <c r="O4">
        <v>0</v>
      </c>
      <c r="Q4">
        <v>2011</v>
      </c>
      <c r="R4">
        <f>R3+12</f>
        <v>13</v>
      </c>
      <c r="S4">
        <v>0</v>
      </c>
      <c r="T4">
        <v>0</v>
      </c>
      <c r="U4">
        <v>0</v>
      </c>
      <c r="V4">
        <v>0</v>
      </c>
      <c r="X4" s="10"/>
      <c r="Y4" s="10"/>
      <c r="Z4" s="10"/>
    </row>
    <row r="5" spans="1:27" x14ac:dyDescent="0.2">
      <c r="A5">
        <v>3</v>
      </c>
      <c r="B5">
        <f t="shared" si="0"/>
        <v>0.16666666666666666</v>
      </c>
      <c r="C5" s="2">
        <f t="shared" ref="C5:C68" si="1">TRUNC(B5)</f>
        <v>0</v>
      </c>
      <c r="D5" s="2">
        <f t="shared" ref="D5:D68" si="2">B5-C5</f>
        <v>0.16666666666666666</v>
      </c>
      <c r="E5">
        <v>0</v>
      </c>
      <c r="F5">
        <v>0</v>
      </c>
      <c r="G5">
        <v>0</v>
      </c>
      <c r="I5">
        <f>2010+'build new'!J5</f>
        <v>2012</v>
      </c>
      <c r="J5">
        <v>2</v>
      </c>
      <c r="K5" s="2">
        <v>2</v>
      </c>
      <c r="L5" s="2">
        <v>0</v>
      </c>
      <c r="M5">
        <v>0</v>
      </c>
      <c r="N5">
        <v>0</v>
      </c>
      <c r="O5">
        <v>0</v>
      </c>
      <c r="Q5">
        <v>2012</v>
      </c>
      <c r="R5">
        <f t="shared" ref="R5:R68" si="3">R4+12</f>
        <v>25</v>
      </c>
      <c r="S5">
        <v>0</v>
      </c>
      <c r="T5">
        <v>0</v>
      </c>
      <c r="U5">
        <v>0</v>
      </c>
      <c r="V5">
        <v>0</v>
      </c>
      <c r="X5" s="10"/>
      <c r="Y5" s="10"/>
      <c r="Z5" s="10"/>
    </row>
    <row r="6" spans="1:27" x14ac:dyDescent="0.2">
      <c r="A6">
        <v>4</v>
      </c>
      <c r="B6">
        <f t="shared" si="0"/>
        <v>0.25</v>
      </c>
      <c r="C6" s="2">
        <f t="shared" si="1"/>
        <v>0</v>
      </c>
      <c r="D6" s="2">
        <f t="shared" si="2"/>
        <v>0.25</v>
      </c>
      <c r="E6">
        <v>0</v>
      </c>
      <c r="F6">
        <v>0</v>
      </c>
      <c r="G6">
        <v>0</v>
      </c>
      <c r="I6">
        <f>2010+'build new'!J6</f>
        <v>2013</v>
      </c>
      <c r="J6">
        <v>3</v>
      </c>
      <c r="K6" s="2">
        <v>3</v>
      </c>
      <c r="L6" s="2">
        <v>0</v>
      </c>
      <c r="M6">
        <v>0</v>
      </c>
      <c r="N6">
        <v>0</v>
      </c>
      <c r="O6">
        <v>0</v>
      </c>
      <c r="Q6">
        <v>2013</v>
      </c>
      <c r="R6">
        <f t="shared" si="3"/>
        <v>37</v>
      </c>
      <c r="S6">
        <v>0</v>
      </c>
      <c r="T6">
        <v>0</v>
      </c>
      <c r="U6">
        <v>0</v>
      </c>
      <c r="V6">
        <v>0</v>
      </c>
    </row>
    <row r="7" spans="1:27" ht="17" thickBot="1" x14ac:dyDescent="0.25">
      <c r="A7">
        <v>5</v>
      </c>
      <c r="B7">
        <f t="shared" si="0"/>
        <v>0.33333333333333331</v>
      </c>
      <c r="C7" s="2">
        <f t="shared" si="1"/>
        <v>0</v>
      </c>
      <c r="D7" s="2">
        <f t="shared" si="2"/>
        <v>0.33333333333333331</v>
      </c>
      <c r="E7">
        <v>0</v>
      </c>
      <c r="F7">
        <v>0</v>
      </c>
      <c r="G7">
        <v>0</v>
      </c>
      <c r="I7">
        <f>2010+'build new'!J7</f>
        <v>2014</v>
      </c>
      <c r="J7">
        <v>4</v>
      </c>
      <c r="K7" s="2">
        <v>4</v>
      </c>
      <c r="L7" s="2">
        <v>0</v>
      </c>
      <c r="M7">
        <v>0</v>
      </c>
      <c r="N7">
        <v>0</v>
      </c>
      <c r="O7">
        <v>0</v>
      </c>
      <c r="Q7">
        <v>2014</v>
      </c>
      <c r="R7">
        <f t="shared" si="3"/>
        <v>49</v>
      </c>
      <c r="S7">
        <v>0</v>
      </c>
      <c r="T7">
        <v>0</v>
      </c>
      <c r="U7">
        <v>0</v>
      </c>
      <c r="V7">
        <v>0</v>
      </c>
      <c r="X7" t="s">
        <v>71</v>
      </c>
      <c r="Y7" t="s">
        <v>73</v>
      </c>
      <c r="Z7" t="s">
        <v>77</v>
      </c>
    </row>
    <row r="8" spans="1:27" ht="17" thickBot="1" x14ac:dyDescent="0.25">
      <c r="A8">
        <v>6</v>
      </c>
      <c r="B8">
        <f t="shared" si="0"/>
        <v>0.41666666666666669</v>
      </c>
      <c r="C8" s="2">
        <f t="shared" si="1"/>
        <v>0</v>
      </c>
      <c r="D8" s="2">
        <f t="shared" si="2"/>
        <v>0.41666666666666669</v>
      </c>
      <c r="E8">
        <v>0</v>
      </c>
      <c r="F8">
        <v>0</v>
      </c>
      <c r="G8">
        <v>0</v>
      </c>
      <c r="I8">
        <f>2010+'build new'!J8</f>
        <v>2015</v>
      </c>
      <c r="J8">
        <v>5</v>
      </c>
      <c r="K8" s="2">
        <v>5</v>
      </c>
      <c r="L8" s="2">
        <v>0</v>
      </c>
      <c r="M8">
        <v>0</v>
      </c>
      <c r="N8">
        <v>0</v>
      </c>
      <c r="O8">
        <v>0</v>
      </c>
      <c r="Q8">
        <v>2015</v>
      </c>
      <c r="R8">
        <f t="shared" si="3"/>
        <v>61</v>
      </c>
      <c r="S8">
        <v>0</v>
      </c>
      <c r="T8">
        <v>0</v>
      </c>
      <c r="U8">
        <v>0</v>
      </c>
      <c r="V8">
        <v>0</v>
      </c>
      <c r="X8" s="4">
        <f>SUMSQ(X9:X202)</f>
        <v>0</v>
      </c>
      <c r="Y8" s="5">
        <f>SUMSQ(Y9:Y202)</f>
        <v>0</v>
      </c>
      <c r="Z8" s="5">
        <f>SUMSQ(Z9:Z202)</f>
        <v>0</v>
      </c>
      <c r="AA8" s="6" t="s">
        <v>76</v>
      </c>
    </row>
    <row r="9" spans="1:27" x14ac:dyDescent="0.2">
      <c r="A9">
        <v>7</v>
      </c>
      <c r="B9">
        <f t="shared" si="0"/>
        <v>0.5</v>
      </c>
      <c r="C9" s="2">
        <f t="shared" si="1"/>
        <v>0</v>
      </c>
      <c r="D9" s="2">
        <f t="shared" si="2"/>
        <v>0.5</v>
      </c>
      <c r="E9">
        <v>0</v>
      </c>
      <c r="F9">
        <v>0</v>
      </c>
      <c r="G9">
        <v>0</v>
      </c>
      <c r="I9">
        <f>2010+'build new'!J9</f>
        <v>2016</v>
      </c>
      <c r="J9">
        <v>6</v>
      </c>
      <c r="K9" s="2">
        <v>6</v>
      </c>
      <c r="L9" s="2">
        <v>0</v>
      </c>
      <c r="M9">
        <v>1</v>
      </c>
      <c r="N9">
        <v>0</v>
      </c>
      <c r="O9">
        <v>0</v>
      </c>
      <c r="Q9">
        <v>2016</v>
      </c>
      <c r="R9">
        <f t="shared" si="3"/>
        <v>73</v>
      </c>
      <c r="S9">
        <v>1</v>
      </c>
      <c r="T9">
        <v>0</v>
      </c>
      <c r="U9">
        <v>0</v>
      </c>
      <c r="V9">
        <v>0</v>
      </c>
      <c r="X9" s="3">
        <f t="shared" ref="X9:X40" si="4">S9-M9</f>
        <v>0</v>
      </c>
      <c r="Y9" s="3">
        <f t="shared" ref="Y9:Y40" si="5">U9-N9</f>
        <v>0</v>
      </c>
      <c r="Z9" s="3">
        <f t="shared" ref="Z9:Z40" si="6">V9-O9</f>
        <v>0</v>
      </c>
    </row>
    <row r="10" spans="1:27" x14ac:dyDescent="0.2">
      <c r="A10">
        <v>8</v>
      </c>
      <c r="B10">
        <f t="shared" si="0"/>
        <v>0.58333333333333337</v>
      </c>
      <c r="C10" s="2">
        <f t="shared" si="1"/>
        <v>0</v>
      </c>
      <c r="D10" s="2">
        <f t="shared" si="2"/>
        <v>0.58333333333333337</v>
      </c>
      <c r="E10">
        <v>0</v>
      </c>
      <c r="F10">
        <v>0</v>
      </c>
      <c r="G10">
        <v>0</v>
      </c>
      <c r="I10">
        <f>2010+'build new'!J10</f>
        <v>2017</v>
      </c>
      <c r="J10">
        <v>7</v>
      </c>
      <c r="K10" s="2">
        <v>7</v>
      </c>
      <c r="L10" s="2">
        <v>0</v>
      </c>
      <c r="M10">
        <v>1</v>
      </c>
      <c r="N10">
        <v>0</v>
      </c>
      <c r="O10">
        <v>0</v>
      </c>
      <c r="Q10">
        <v>2017</v>
      </c>
      <c r="R10">
        <f t="shared" si="3"/>
        <v>85</v>
      </c>
      <c r="S10">
        <v>1</v>
      </c>
      <c r="T10">
        <v>0</v>
      </c>
      <c r="U10">
        <v>0</v>
      </c>
      <c r="V10">
        <v>0</v>
      </c>
      <c r="X10" s="3">
        <f t="shared" si="4"/>
        <v>0</v>
      </c>
      <c r="Y10" s="3">
        <f t="shared" si="5"/>
        <v>0</v>
      </c>
      <c r="Z10" s="3">
        <f t="shared" si="6"/>
        <v>0</v>
      </c>
    </row>
    <row r="11" spans="1:27" x14ac:dyDescent="0.2">
      <c r="A11">
        <v>9</v>
      </c>
      <c r="B11">
        <f t="shared" si="0"/>
        <v>0.66666666666666663</v>
      </c>
      <c r="C11" s="2">
        <f t="shared" si="1"/>
        <v>0</v>
      </c>
      <c r="D11" s="2">
        <f t="shared" si="2"/>
        <v>0.66666666666666663</v>
      </c>
      <c r="E11">
        <v>0</v>
      </c>
      <c r="F11">
        <v>0</v>
      </c>
      <c r="G11">
        <v>0</v>
      </c>
      <c r="I11">
        <f>2010+'build new'!J11</f>
        <v>2018</v>
      </c>
      <c r="J11">
        <v>8</v>
      </c>
      <c r="K11" s="2">
        <v>8</v>
      </c>
      <c r="L11" s="2">
        <v>0</v>
      </c>
      <c r="M11">
        <v>1</v>
      </c>
      <c r="N11">
        <v>0</v>
      </c>
      <c r="O11">
        <v>0</v>
      </c>
      <c r="Q11">
        <v>2018</v>
      </c>
      <c r="R11">
        <f t="shared" si="3"/>
        <v>97</v>
      </c>
      <c r="S11">
        <v>1</v>
      </c>
      <c r="T11">
        <v>0</v>
      </c>
      <c r="U11">
        <v>0</v>
      </c>
      <c r="V11">
        <v>0</v>
      </c>
      <c r="X11" s="3">
        <f t="shared" si="4"/>
        <v>0</v>
      </c>
      <c r="Y11" s="3">
        <f t="shared" si="5"/>
        <v>0</v>
      </c>
      <c r="Z11" s="3">
        <f t="shared" si="6"/>
        <v>0</v>
      </c>
    </row>
    <row r="12" spans="1:27" x14ac:dyDescent="0.2">
      <c r="A12">
        <v>10</v>
      </c>
      <c r="B12">
        <f t="shared" si="0"/>
        <v>0.75</v>
      </c>
      <c r="C12" s="2">
        <f t="shared" si="1"/>
        <v>0</v>
      </c>
      <c r="D12" s="2">
        <f t="shared" si="2"/>
        <v>0.75</v>
      </c>
      <c r="E12">
        <v>0</v>
      </c>
      <c r="F12">
        <v>0</v>
      </c>
      <c r="G12">
        <v>0</v>
      </c>
      <c r="I12">
        <f>2010+'build new'!J12</f>
        <v>2019</v>
      </c>
      <c r="J12">
        <v>9</v>
      </c>
      <c r="K12" s="2">
        <v>9</v>
      </c>
      <c r="L12" s="2">
        <v>0</v>
      </c>
      <c r="M12">
        <v>1</v>
      </c>
      <c r="N12">
        <v>0</v>
      </c>
      <c r="O12">
        <v>0</v>
      </c>
      <c r="Q12">
        <v>2019</v>
      </c>
      <c r="R12">
        <f t="shared" si="3"/>
        <v>109</v>
      </c>
      <c r="S12">
        <v>1</v>
      </c>
      <c r="T12">
        <v>0</v>
      </c>
      <c r="U12">
        <v>0</v>
      </c>
      <c r="V12">
        <v>0</v>
      </c>
      <c r="X12" s="3">
        <f t="shared" si="4"/>
        <v>0</v>
      </c>
      <c r="Y12" s="3">
        <f t="shared" si="5"/>
        <v>0</v>
      </c>
      <c r="Z12" s="3">
        <f t="shared" si="6"/>
        <v>0</v>
      </c>
    </row>
    <row r="13" spans="1:27" x14ac:dyDescent="0.2">
      <c r="A13">
        <v>11</v>
      </c>
      <c r="B13">
        <f t="shared" si="0"/>
        <v>0.83333333333333337</v>
      </c>
      <c r="C13" s="2">
        <f t="shared" si="1"/>
        <v>0</v>
      </c>
      <c r="D13" s="2">
        <f t="shared" si="2"/>
        <v>0.83333333333333337</v>
      </c>
      <c r="E13">
        <v>0</v>
      </c>
      <c r="F13">
        <v>0</v>
      </c>
      <c r="G13">
        <v>0</v>
      </c>
      <c r="I13">
        <f>2010+'build new'!J13</f>
        <v>2020</v>
      </c>
      <c r="J13">
        <v>10</v>
      </c>
      <c r="K13" s="2">
        <v>10</v>
      </c>
      <c r="L13" s="2">
        <v>0</v>
      </c>
      <c r="M13">
        <v>1</v>
      </c>
      <c r="N13">
        <v>0</v>
      </c>
      <c r="O13">
        <v>0</v>
      </c>
      <c r="Q13">
        <v>2020</v>
      </c>
      <c r="R13">
        <f t="shared" si="3"/>
        <v>121</v>
      </c>
      <c r="S13">
        <v>1</v>
      </c>
      <c r="T13">
        <v>0</v>
      </c>
      <c r="U13">
        <v>0</v>
      </c>
      <c r="V13">
        <v>0</v>
      </c>
      <c r="X13" s="3">
        <f t="shared" si="4"/>
        <v>0</v>
      </c>
      <c r="Y13" s="3">
        <f t="shared" si="5"/>
        <v>0</v>
      </c>
      <c r="Z13" s="3">
        <f t="shared" si="6"/>
        <v>0</v>
      </c>
    </row>
    <row r="14" spans="1:27" x14ac:dyDescent="0.2">
      <c r="A14">
        <v>12</v>
      </c>
      <c r="B14">
        <f t="shared" si="0"/>
        <v>0.91666666666666663</v>
      </c>
      <c r="C14" s="2">
        <f t="shared" si="1"/>
        <v>0</v>
      </c>
      <c r="D14" s="2">
        <f t="shared" si="2"/>
        <v>0.91666666666666663</v>
      </c>
      <c r="E14">
        <v>0</v>
      </c>
      <c r="F14">
        <v>0</v>
      </c>
      <c r="G14">
        <v>0</v>
      </c>
      <c r="I14">
        <f>2010+'build new'!J14</f>
        <v>2021</v>
      </c>
      <c r="J14">
        <v>11</v>
      </c>
      <c r="K14" s="2">
        <v>11</v>
      </c>
      <c r="L14" s="2">
        <v>0</v>
      </c>
      <c r="M14">
        <v>1</v>
      </c>
      <c r="N14">
        <v>0</v>
      </c>
      <c r="O14">
        <v>0</v>
      </c>
      <c r="Q14">
        <v>2021</v>
      </c>
      <c r="R14">
        <f t="shared" si="3"/>
        <v>133</v>
      </c>
      <c r="S14">
        <v>1</v>
      </c>
      <c r="T14">
        <v>0</v>
      </c>
      <c r="U14">
        <v>0</v>
      </c>
      <c r="V14">
        <v>0</v>
      </c>
      <c r="X14" s="3">
        <f t="shared" si="4"/>
        <v>0</v>
      </c>
      <c r="Y14" s="3">
        <f t="shared" si="5"/>
        <v>0</v>
      </c>
      <c r="Z14" s="3">
        <f t="shared" si="6"/>
        <v>0</v>
      </c>
    </row>
    <row r="15" spans="1:27" x14ac:dyDescent="0.2">
      <c r="A15">
        <v>13</v>
      </c>
      <c r="B15">
        <f t="shared" si="0"/>
        <v>1</v>
      </c>
      <c r="C15" s="2">
        <f t="shared" si="1"/>
        <v>1</v>
      </c>
      <c r="D15" s="2">
        <f t="shared" si="2"/>
        <v>0</v>
      </c>
      <c r="E15">
        <v>0</v>
      </c>
      <c r="F15">
        <v>0</v>
      </c>
      <c r="G15">
        <v>0</v>
      </c>
      <c r="I15">
        <f>2010+'build new'!J15</f>
        <v>2022</v>
      </c>
      <c r="J15">
        <v>12</v>
      </c>
      <c r="K15" s="2">
        <v>12</v>
      </c>
      <c r="L15" s="2">
        <v>0</v>
      </c>
      <c r="M15">
        <v>1</v>
      </c>
      <c r="N15">
        <v>0</v>
      </c>
      <c r="O15">
        <v>0</v>
      </c>
      <c r="Q15">
        <v>2022</v>
      </c>
      <c r="R15">
        <f t="shared" si="3"/>
        <v>145</v>
      </c>
      <c r="S15">
        <v>1</v>
      </c>
      <c r="T15">
        <v>0</v>
      </c>
      <c r="U15">
        <v>0</v>
      </c>
      <c r="V15">
        <v>0</v>
      </c>
      <c r="X15" s="3">
        <f t="shared" si="4"/>
        <v>0</v>
      </c>
      <c r="Y15" s="3">
        <f t="shared" si="5"/>
        <v>0</v>
      </c>
      <c r="Z15" s="3">
        <f t="shared" si="6"/>
        <v>0</v>
      </c>
    </row>
    <row r="16" spans="1:27" x14ac:dyDescent="0.2">
      <c r="A16">
        <v>14</v>
      </c>
      <c r="B16">
        <f t="shared" si="0"/>
        <v>1.0833333333333333</v>
      </c>
      <c r="C16" s="2">
        <f t="shared" si="1"/>
        <v>1</v>
      </c>
      <c r="D16" s="2">
        <f t="shared" si="2"/>
        <v>8.3333333333333259E-2</v>
      </c>
      <c r="E16">
        <v>0</v>
      </c>
      <c r="F16">
        <v>0</v>
      </c>
      <c r="G16">
        <v>0</v>
      </c>
      <c r="I16">
        <f>2010+'build new'!J16</f>
        <v>2023</v>
      </c>
      <c r="J16">
        <v>13</v>
      </c>
      <c r="K16" s="2">
        <v>13</v>
      </c>
      <c r="L16" s="2">
        <v>0</v>
      </c>
      <c r="M16">
        <v>1</v>
      </c>
      <c r="N16">
        <v>0</v>
      </c>
      <c r="O16">
        <v>0</v>
      </c>
      <c r="Q16">
        <v>2023</v>
      </c>
      <c r="R16">
        <f t="shared" si="3"/>
        <v>157</v>
      </c>
      <c r="S16">
        <v>1</v>
      </c>
      <c r="T16">
        <v>0</v>
      </c>
      <c r="U16">
        <v>0</v>
      </c>
      <c r="V16">
        <v>0</v>
      </c>
      <c r="X16" s="3">
        <f t="shared" si="4"/>
        <v>0</v>
      </c>
      <c r="Y16" s="3">
        <f t="shared" si="5"/>
        <v>0</v>
      </c>
      <c r="Z16" s="3">
        <f t="shared" si="6"/>
        <v>0</v>
      </c>
    </row>
    <row r="17" spans="1:26" x14ac:dyDescent="0.2">
      <c r="A17">
        <v>15</v>
      </c>
      <c r="B17">
        <f t="shared" si="0"/>
        <v>1.1666666666666667</v>
      </c>
      <c r="C17" s="2">
        <f t="shared" si="1"/>
        <v>1</v>
      </c>
      <c r="D17" s="2">
        <f t="shared" si="2"/>
        <v>0.16666666666666674</v>
      </c>
      <c r="E17">
        <v>0</v>
      </c>
      <c r="F17">
        <v>0</v>
      </c>
      <c r="G17">
        <v>0</v>
      </c>
      <c r="I17">
        <f>2010+'build new'!J17</f>
        <v>2024</v>
      </c>
      <c r="J17">
        <v>14</v>
      </c>
      <c r="K17" s="2">
        <v>14</v>
      </c>
      <c r="L17" s="2">
        <v>0</v>
      </c>
      <c r="M17">
        <v>1</v>
      </c>
      <c r="N17">
        <v>0</v>
      </c>
      <c r="O17">
        <v>0</v>
      </c>
      <c r="Q17">
        <v>2024</v>
      </c>
      <c r="R17">
        <f t="shared" si="3"/>
        <v>169</v>
      </c>
      <c r="S17">
        <v>1</v>
      </c>
      <c r="T17">
        <v>0</v>
      </c>
      <c r="U17">
        <v>0</v>
      </c>
      <c r="V17">
        <v>0</v>
      </c>
      <c r="X17" s="3">
        <f t="shared" si="4"/>
        <v>0</v>
      </c>
      <c r="Y17" s="3">
        <f t="shared" si="5"/>
        <v>0</v>
      </c>
      <c r="Z17" s="3">
        <f t="shared" si="6"/>
        <v>0</v>
      </c>
    </row>
    <row r="18" spans="1:26" x14ac:dyDescent="0.2">
      <c r="A18">
        <v>16</v>
      </c>
      <c r="B18">
        <f t="shared" si="0"/>
        <v>1.25</v>
      </c>
      <c r="C18" s="2">
        <f t="shared" si="1"/>
        <v>1</v>
      </c>
      <c r="D18" s="2">
        <f t="shared" si="2"/>
        <v>0.25</v>
      </c>
      <c r="E18">
        <v>0</v>
      </c>
      <c r="F18">
        <v>0</v>
      </c>
      <c r="G18">
        <v>0</v>
      </c>
      <c r="I18">
        <f>2010+'build new'!J18</f>
        <v>2025</v>
      </c>
      <c r="J18">
        <v>15</v>
      </c>
      <c r="K18" s="2">
        <v>15</v>
      </c>
      <c r="L18" s="2">
        <v>0</v>
      </c>
      <c r="M18">
        <v>1</v>
      </c>
      <c r="N18">
        <v>0</v>
      </c>
      <c r="O18">
        <v>0</v>
      </c>
      <c r="Q18">
        <v>2025</v>
      </c>
      <c r="R18">
        <f t="shared" si="3"/>
        <v>181</v>
      </c>
      <c r="S18">
        <v>1</v>
      </c>
      <c r="T18">
        <v>0</v>
      </c>
      <c r="U18">
        <v>0</v>
      </c>
      <c r="V18">
        <v>0</v>
      </c>
      <c r="X18" s="3">
        <f t="shared" si="4"/>
        <v>0</v>
      </c>
      <c r="Y18" s="3">
        <f t="shared" si="5"/>
        <v>0</v>
      </c>
      <c r="Z18" s="3">
        <f t="shared" si="6"/>
        <v>0</v>
      </c>
    </row>
    <row r="19" spans="1:26" x14ac:dyDescent="0.2">
      <c r="A19">
        <v>17</v>
      </c>
      <c r="B19">
        <f t="shared" si="0"/>
        <v>1.3333333333333333</v>
      </c>
      <c r="C19" s="2">
        <f t="shared" si="1"/>
        <v>1</v>
      </c>
      <c r="D19" s="2">
        <f t="shared" si="2"/>
        <v>0.33333333333333326</v>
      </c>
      <c r="E19">
        <v>0</v>
      </c>
      <c r="F19">
        <v>0</v>
      </c>
      <c r="G19">
        <v>0</v>
      </c>
      <c r="I19">
        <f>2010+'build new'!J19</f>
        <v>2026</v>
      </c>
      <c r="J19">
        <v>16</v>
      </c>
      <c r="K19" s="2">
        <v>16</v>
      </c>
      <c r="L19" s="2">
        <v>0</v>
      </c>
      <c r="M19">
        <v>2</v>
      </c>
      <c r="N19">
        <v>0</v>
      </c>
      <c r="O19">
        <v>0</v>
      </c>
      <c r="Q19">
        <v>2026</v>
      </c>
      <c r="R19">
        <f t="shared" si="3"/>
        <v>193</v>
      </c>
      <c r="S19">
        <v>2</v>
      </c>
      <c r="T19">
        <v>0</v>
      </c>
      <c r="U19">
        <v>0</v>
      </c>
      <c r="V19">
        <v>0</v>
      </c>
      <c r="X19" s="3">
        <f t="shared" si="4"/>
        <v>0</v>
      </c>
      <c r="Y19" s="3">
        <f t="shared" si="5"/>
        <v>0</v>
      </c>
      <c r="Z19" s="3">
        <f t="shared" si="6"/>
        <v>0</v>
      </c>
    </row>
    <row r="20" spans="1:26" x14ac:dyDescent="0.2">
      <c r="A20">
        <v>18</v>
      </c>
      <c r="B20">
        <f t="shared" si="0"/>
        <v>1.4166666666666667</v>
      </c>
      <c r="C20" s="2">
        <f t="shared" si="1"/>
        <v>1</v>
      </c>
      <c r="D20" s="2">
        <f t="shared" si="2"/>
        <v>0.41666666666666674</v>
      </c>
      <c r="E20">
        <v>0</v>
      </c>
      <c r="F20">
        <v>0</v>
      </c>
      <c r="G20">
        <v>0</v>
      </c>
      <c r="I20">
        <f>2010+'build new'!J20</f>
        <v>2027</v>
      </c>
      <c r="J20">
        <v>17</v>
      </c>
      <c r="K20" s="2">
        <v>17</v>
      </c>
      <c r="L20" s="2">
        <v>0</v>
      </c>
      <c r="M20">
        <v>1</v>
      </c>
      <c r="N20">
        <v>0</v>
      </c>
      <c r="O20">
        <v>0</v>
      </c>
      <c r="Q20">
        <v>2027</v>
      </c>
      <c r="R20">
        <f t="shared" si="3"/>
        <v>205</v>
      </c>
      <c r="S20">
        <v>1</v>
      </c>
      <c r="T20">
        <v>0</v>
      </c>
      <c r="U20">
        <v>0</v>
      </c>
      <c r="V20">
        <v>0</v>
      </c>
      <c r="X20" s="3">
        <f t="shared" si="4"/>
        <v>0</v>
      </c>
      <c r="Y20" s="3">
        <f t="shared" si="5"/>
        <v>0</v>
      </c>
      <c r="Z20" s="3">
        <f t="shared" si="6"/>
        <v>0</v>
      </c>
    </row>
    <row r="21" spans="1:26" x14ac:dyDescent="0.2">
      <c r="A21">
        <v>19</v>
      </c>
      <c r="B21">
        <f t="shared" si="0"/>
        <v>1.5</v>
      </c>
      <c r="C21" s="2">
        <f t="shared" si="1"/>
        <v>1</v>
      </c>
      <c r="D21" s="2">
        <f t="shared" si="2"/>
        <v>0.5</v>
      </c>
      <c r="E21">
        <v>0</v>
      </c>
      <c r="F21">
        <v>0</v>
      </c>
      <c r="G21">
        <v>0</v>
      </c>
      <c r="I21">
        <f>2010+'build new'!J21</f>
        <v>2028</v>
      </c>
      <c r="J21">
        <v>18</v>
      </c>
      <c r="K21" s="2">
        <v>18</v>
      </c>
      <c r="L21" s="2">
        <v>0</v>
      </c>
      <c r="M21">
        <v>1</v>
      </c>
      <c r="N21">
        <v>0</v>
      </c>
      <c r="O21">
        <v>0</v>
      </c>
      <c r="Q21">
        <v>2028</v>
      </c>
      <c r="R21">
        <f t="shared" si="3"/>
        <v>217</v>
      </c>
      <c r="S21">
        <v>1</v>
      </c>
      <c r="T21">
        <v>0</v>
      </c>
      <c r="U21">
        <v>0</v>
      </c>
      <c r="V21">
        <v>0</v>
      </c>
      <c r="X21" s="3">
        <f t="shared" si="4"/>
        <v>0</v>
      </c>
      <c r="Y21" s="3">
        <f t="shared" si="5"/>
        <v>0</v>
      </c>
      <c r="Z21" s="3">
        <f t="shared" si="6"/>
        <v>0</v>
      </c>
    </row>
    <row r="22" spans="1:26" x14ac:dyDescent="0.2">
      <c r="A22">
        <v>20</v>
      </c>
      <c r="B22">
        <f t="shared" si="0"/>
        <v>1.5833333333333333</v>
      </c>
      <c r="C22" s="2">
        <f t="shared" si="1"/>
        <v>1</v>
      </c>
      <c r="D22" s="2">
        <f t="shared" si="2"/>
        <v>0.58333333333333326</v>
      </c>
      <c r="E22">
        <v>0</v>
      </c>
      <c r="F22">
        <v>0</v>
      </c>
      <c r="G22">
        <v>0</v>
      </c>
      <c r="I22">
        <f>2010+'build new'!J22</f>
        <v>2029</v>
      </c>
      <c r="J22">
        <v>19</v>
      </c>
      <c r="K22" s="2">
        <v>19</v>
      </c>
      <c r="L22" s="2">
        <v>0</v>
      </c>
      <c r="M22">
        <v>1</v>
      </c>
      <c r="N22">
        <v>0</v>
      </c>
      <c r="O22">
        <v>0</v>
      </c>
      <c r="Q22">
        <v>2029</v>
      </c>
      <c r="R22">
        <f t="shared" si="3"/>
        <v>229</v>
      </c>
      <c r="S22">
        <v>1</v>
      </c>
      <c r="T22">
        <v>0</v>
      </c>
      <c r="U22">
        <v>0</v>
      </c>
      <c r="V22">
        <v>0</v>
      </c>
      <c r="X22" s="3">
        <f t="shared" si="4"/>
        <v>0</v>
      </c>
      <c r="Y22" s="3">
        <f t="shared" si="5"/>
        <v>0</v>
      </c>
      <c r="Z22" s="3">
        <f t="shared" si="6"/>
        <v>0</v>
      </c>
    </row>
    <row r="23" spans="1:26" x14ac:dyDescent="0.2">
      <c r="A23">
        <v>21</v>
      </c>
      <c r="B23">
        <f t="shared" si="0"/>
        <v>1.6666666666666667</v>
      </c>
      <c r="C23" s="2">
        <f t="shared" si="1"/>
        <v>1</v>
      </c>
      <c r="D23" s="2">
        <f t="shared" si="2"/>
        <v>0.66666666666666674</v>
      </c>
      <c r="E23">
        <v>0</v>
      </c>
      <c r="F23">
        <v>0</v>
      </c>
      <c r="G23">
        <v>0</v>
      </c>
      <c r="I23">
        <f>2010+'build new'!J23</f>
        <v>2030</v>
      </c>
      <c r="J23">
        <v>20</v>
      </c>
      <c r="K23" s="2">
        <v>20</v>
      </c>
      <c r="L23" s="2">
        <v>0</v>
      </c>
      <c r="M23">
        <v>4</v>
      </c>
      <c r="N23">
        <v>0</v>
      </c>
      <c r="O23">
        <v>0</v>
      </c>
      <c r="Q23">
        <v>2030</v>
      </c>
      <c r="R23">
        <f t="shared" si="3"/>
        <v>241</v>
      </c>
      <c r="S23">
        <v>4</v>
      </c>
      <c r="T23">
        <v>0</v>
      </c>
      <c r="U23">
        <v>0</v>
      </c>
      <c r="V23">
        <v>0</v>
      </c>
      <c r="X23" s="3">
        <f t="shared" si="4"/>
        <v>0</v>
      </c>
      <c r="Y23" s="3">
        <f t="shared" si="5"/>
        <v>0</v>
      </c>
      <c r="Z23" s="3">
        <f t="shared" si="6"/>
        <v>0</v>
      </c>
    </row>
    <row r="24" spans="1:26" x14ac:dyDescent="0.2">
      <c r="A24">
        <v>22</v>
      </c>
      <c r="B24">
        <f t="shared" si="0"/>
        <v>1.75</v>
      </c>
      <c r="C24" s="2">
        <f t="shared" si="1"/>
        <v>1</v>
      </c>
      <c r="D24" s="2">
        <f t="shared" si="2"/>
        <v>0.75</v>
      </c>
      <c r="E24">
        <v>0</v>
      </c>
      <c r="F24">
        <v>0</v>
      </c>
      <c r="G24">
        <v>0</v>
      </c>
      <c r="I24">
        <f>2010+'build new'!J24</f>
        <v>2031</v>
      </c>
      <c r="J24">
        <v>21</v>
      </c>
      <c r="K24" s="2">
        <v>21</v>
      </c>
      <c r="L24" s="2">
        <v>0</v>
      </c>
      <c r="M24">
        <v>3</v>
      </c>
      <c r="N24">
        <v>0</v>
      </c>
      <c r="O24">
        <v>0</v>
      </c>
      <c r="Q24">
        <v>2031</v>
      </c>
      <c r="R24">
        <f t="shared" si="3"/>
        <v>253</v>
      </c>
      <c r="S24">
        <v>3</v>
      </c>
      <c r="T24">
        <v>0</v>
      </c>
      <c r="U24">
        <v>0</v>
      </c>
      <c r="V24">
        <v>0</v>
      </c>
      <c r="X24" s="3">
        <f t="shared" si="4"/>
        <v>0</v>
      </c>
      <c r="Y24" s="3">
        <f t="shared" si="5"/>
        <v>0</v>
      </c>
      <c r="Z24" s="3">
        <f t="shared" si="6"/>
        <v>0</v>
      </c>
    </row>
    <row r="25" spans="1:26" x14ac:dyDescent="0.2">
      <c r="A25">
        <v>23</v>
      </c>
      <c r="B25">
        <f t="shared" si="0"/>
        <v>1.8333333333333333</v>
      </c>
      <c r="C25" s="2">
        <f t="shared" si="1"/>
        <v>1</v>
      </c>
      <c r="D25" s="2">
        <f t="shared" si="2"/>
        <v>0.83333333333333326</v>
      </c>
      <c r="E25">
        <v>0</v>
      </c>
      <c r="F25">
        <v>0</v>
      </c>
      <c r="G25">
        <v>0</v>
      </c>
      <c r="I25">
        <f>2010+'build new'!J25</f>
        <v>2032</v>
      </c>
      <c r="J25">
        <v>22</v>
      </c>
      <c r="K25" s="2">
        <v>22</v>
      </c>
      <c r="L25" s="2">
        <v>0</v>
      </c>
      <c r="M25">
        <v>4</v>
      </c>
      <c r="N25">
        <v>0</v>
      </c>
      <c r="O25">
        <v>0</v>
      </c>
      <c r="Q25">
        <v>2032</v>
      </c>
      <c r="R25">
        <f t="shared" si="3"/>
        <v>265</v>
      </c>
      <c r="S25">
        <v>4</v>
      </c>
      <c r="T25">
        <v>0</v>
      </c>
      <c r="U25">
        <v>0</v>
      </c>
      <c r="V25">
        <v>0</v>
      </c>
      <c r="X25" s="3">
        <f t="shared" si="4"/>
        <v>0</v>
      </c>
      <c r="Y25" s="3">
        <f t="shared" si="5"/>
        <v>0</v>
      </c>
      <c r="Z25" s="3">
        <f t="shared" si="6"/>
        <v>0</v>
      </c>
    </row>
    <row r="26" spans="1:26" x14ac:dyDescent="0.2">
      <c r="A26">
        <v>24</v>
      </c>
      <c r="B26">
        <f t="shared" si="0"/>
        <v>1.9166666666666667</v>
      </c>
      <c r="C26" s="2">
        <f t="shared" si="1"/>
        <v>1</v>
      </c>
      <c r="D26" s="2">
        <f t="shared" si="2"/>
        <v>0.91666666666666674</v>
      </c>
      <c r="E26">
        <v>0</v>
      </c>
      <c r="F26">
        <v>0</v>
      </c>
      <c r="G26">
        <v>0</v>
      </c>
      <c r="I26">
        <f>2010+'build new'!J26</f>
        <v>2033</v>
      </c>
      <c r="J26">
        <v>23</v>
      </c>
      <c r="K26" s="2">
        <v>23</v>
      </c>
      <c r="L26" s="2">
        <v>0</v>
      </c>
      <c r="M26">
        <v>4</v>
      </c>
      <c r="N26">
        <v>0</v>
      </c>
      <c r="O26">
        <v>0</v>
      </c>
      <c r="Q26">
        <v>2033</v>
      </c>
      <c r="R26">
        <f t="shared" si="3"/>
        <v>277</v>
      </c>
      <c r="S26">
        <v>4</v>
      </c>
      <c r="T26">
        <v>0</v>
      </c>
      <c r="U26">
        <v>0</v>
      </c>
      <c r="V26">
        <v>0</v>
      </c>
      <c r="X26" s="3">
        <f t="shared" si="4"/>
        <v>0</v>
      </c>
      <c r="Y26" s="3">
        <f t="shared" si="5"/>
        <v>0</v>
      </c>
      <c r="Z26" s="3">
        <f t="shared" si="6"/>
        <v>0</v>
      </c>
    </row>
    <row r="27" spans="1:26" x14ac:dyDescent="0.2">
      <c r="A27">
        <v>25</v>
      </c>
      <c r="B27">
        <f t="shared" si="0"/>
        <v>2</v>
      </c>
      <c r="C27" s="2">
        <f t="shared" si="1"/>
        <v>2</v>
      </c>
      <c r="D27" s="2">
        <f t="shared" si="2"/>
        <v>0</v>
      </c>
      <c r="E27">
        <v>0</v>
      </c>
      <c r="F27">
        <v>0</v>
      </c>
      <c r="G27">
        <v>0</v>
      </c>
      <c r="I27">
        <f>2010+'build new'!J27</f>
        <v>2034</v>
      </c>
      <c r="J27">
        <v>24</v>
      </c>
      <c r="K27" s="2">
        <v>24</v>
      </c>
      <c r="L27" s="2">
        <v>0</v>
      </c>
      <c r="M27">
        <v>4</v>
      </c>
      <c r="N27">
        <v>0</v>
      </c>
      <c r="O27">
        <v>0</v>
      </c>
      <c r="Q27">
        <v>2034</v>
      </c>
      <c r="R27">
        <f t="shared" si="3"/>
        <v>289</v>
      </c>
      <c r="S27">
        <v>4</v>
      </c>
      <c r="T27">
        <v>0</v>
      </c>
      <c r="U27">
        <v>0</v>
      </c>
      <c r="V27">
        <v>0</v>
      </c>
      <c r="X27" s="3">
        <f t="shared" si="4"/>
        <v>0</v>
      </c>
      <c r="Y27" s="3">
        <f t="shared" si="5"/>
        <v>0</v>
      </c>
      <c r="Z27" s="3">
        <f t="shared" si="6"/>
        <v>0</v>
      </c>
    </row>
    <row r="28" spans="1:26" x14ac:dyDescent="0.2">
      <c r="A28">
        <v>26</v>
      </c>
      <c r="B28">
        <f t="shared" si="0"/>
        <v>2.0833333333333335</v>
      </c>
      <c r="C28" s="2">
        <f t="shared" si="1"/>
        <v>2</v>
      </c>
      <c r="D28" s="2">
        <f t="shared" si="2"/>
        <v>8.3333333333333481E-2</v>
      </c>
      <c r="E28">
        <v>0</v>
      </c>
      <c r="F28">
        <v>0</v>
      </c>
      <c r="G28">
        <v>0</v>
      </c>
      <c r="I28">
        <f>2010+'build new'!J28</f>
        <v>2035</v>
      </c>
      <c r="J28">
        <v>25</v>
      </c>
      <c r="K28" s="2">
        <v>25</v>
      </c>
      <c r="L28" s="2">
        <v>0</v>
      </c>
      <c r="M28">
        <v>3</v>
      </c>
      <c r="N28">
        <v>0</v>
      </c>
      <c r="O28">
        <v>0</v>
      </c>
      <c r="Q28">
        <v>2035</v>
      </c>
      <c r="R28">
        <f t="shared" si="3"/>
        <v>301</v>
      </c>
      <c r="S28">
        <v>3</v>
      </c>
      <c r="T28">
        <v>0</v>
      </c>
      <c r="U28">
        <v>0</v>
      </c>
      <c r="V28">
        <v>0</v>
      </c>
      <c r="X28" s="3">
        <f t="shared" si="4"/>
        <v>0</v>
      </c>
      <c r="Y28" s="3">
        <f t="shared" si="5"/>
        <v>0</v>
      </c>
      <c r="Z28" s="3">
        <f t="shared" si="6"/>
        <v>0</v>
      </c>
    </row>
    <row r="29" spans="1:26" x14ac:dyDescent="0.2">
      <c r="A29">
        <v>27</v>
      </c>
      <c r="B29">
        <f t="shared" si="0"/>
        <v>2.1666666666666665</v>
      </c>
      <c r="C29" s="2">
        <f t="shared" si="1"/>
        <v>2</v>
      </c>
      <c r="D29" s="2">
        <f t="shared" si="2"/>
        <v>0.16666666666666652</v>
      </c>
      <c r="E29">
        <v>0</v>
      </c>
      <c r="F29">
        <v>0</v>
      </c>
      <c r="G29">
        <v>0</v>
      </c>
      <c r="I29">
        <f>2010+'build new'!J29</f>
        <v>2036</v>
      </c>
      <c r="J29">
        <v>26</v>
      </c>
      <c r="K29" s="2">
        <v>26</v>
      </c>
      <c r="L29" s="2">
        <v>0</v>
      </c>
      <c r="M29">
        <v>4</v>
      </c>
      <c r="N29">
        <v>0</v>
      </c>
      <c r="O29">
        <v>0</v>
      </c>
      <c r="Q29">
        <v>2036</v>
      </c>
      <c r="R29">
        <f t="shared" si="3"/>
        <v>313</v>
      </c>
      <c r="S29">
        <v>4</v>
      </c>
      <c r="T29">
        <v>0</v>
      </c>
      <c r="U29">
        <v>0</v>
      </c>
      <c r="V29">
        <v>0</v>
      </c>
      <c r="X29" s="3">
        <f t="shared" si="4"/>
        <v>0</v>
      </c>
      <c r="Y29" s="3">
        <f t="shared" si="5"/>
        <v>0</v>
      </c>
      <c r="Z29" s="3">
        <f t="shared" si="6"/>
        <v>0</v>
      </c>
    </row>
    <row r="30" spans="1:26" x14ac:dyDescent="0.2">
      <c r="A30">
        <v>28</v>
      </c>
      <c r="B30">
        <f t="shared" si="0"/>
        <v>2.25</v>
      </c>
      <c r="C30" s="2">
        <f t="shared" si="1"/>
        <v>2</v>
      </c>
      <c r="D30" s="2">
        <f t="shared" si="2"/>
        <v>0.25</v>
      </c>
      <c r="E30">
        <v>0</v>
      </c>
      <c r="F30">
        <v>0</v>
      </c>
      <c r="G30">
        <v>0</v>
      </c>
      <c r="I30">
        <f>2010+'build new'!J30</f>
        <v>2037</v>
      </c>
      <c r="J30">
        <v>27</v>
      </c>
      <c r="K30" s="2">
        <v>27</v>
      </c>
      <c r="L30" s="2">
        <v>0</v>
      </c>
      <c r="M30">
        <v>3</v>
      </c>
      <c r="N30">
        <v>0</v>
      </c>
      <c r="O30">
        <v>0</v>
      </c>
      <c r="Q30">
        <v>2037</v>
      </c>
      <c r="R30">
        <f t="shared" si="3"/>
        <v>325</v>
      </c>
      <c r="S30">
        <v>3</v>
      </c>
      <c r="T30">
        <v>0</v>
      </c>
      <c r="U30">
        <v>0</v>
      </c>
      <c r="V30">
        <v>0</v>
      </c>
      <c r="X30" s="3">
        <f t="shared" si="4"/>
        <v>0</v>
      </c>
      <c r="Y30" s="3">
        <f t="shared" si="5"/>
        <v>0</v>
      </c>
      <c r="Z30" s="3">
        <f t="shared" si="6"/>
        <v>0</v>
      </c>
    </row>
    <row r="31" spans="1:26" x14ac:dyDescent="0.2">
      <c r="A31">
        <v>29</v>
      </c>
      <c r="B31">
        <f t="shared" si="0"/>
        <v>2.3333333333333335</v>
      </c>
      <c r="C31" s="2">
        <f t="shared" si="1"/>
        <v>2</v>
      </c>
      <c r="D31" s="2">
        <f t="shared" si="2"/>
        <v>0.33333333333333348</v>
      </c>
      <c r="E31">
        <v>0</v>
      </c>
      <c r="F31">
        <v>0</v>
      </c>
      <c r="G31">
        <v>0</v>
      </c>
      <c r="I31">
        <f>2010+'build new'!J31</f>
        <v>2038</v>
      </c>
      <c r="J31">
        <v>28</v>
      </c>
      <c r="K31" s="2">
        <v>28</v>
      </c>
      <c r="L31" s="2">
        <v>0</v>
      </c>
      <c r="M31">
        <v>5</v>
      </c>
      <c r="N31">
        <v>0</v>
      </c>
      <c r="O31">
        <v>0</v>
      </c>
      <c r="Q31">
        <v>2038</v>
      </c>
      <c r="R31">
        <f t="shared" si="3"/>
        <v>337</v>
      </c>
      <c r="S31">
        <v>5</v>
      </c>
      <c r="T31">
        <v>0</v>
      </c>
      <c r="U31">
        <v>0</v>
      </c>
      <c r="V31">
        <v>0</v>
      </c>
      <c r="X31" s="3">
        <f t="shared" si="4"/>
        <v>0</v>
      </c>
      <c r="Y31" s="3">
        <f t="shared" si="5"/>
        <v>0</v>
      </c>
      <c r="Z31" s="3">
        <f t="shared" si="6"/>
        <v>0</v>
      </c>
    </row>
    <row r="32" spans="1:26" x14ac:dyDescent="0.2">
      <c r="A32">
        <v>30</v>
      </c>
      <c r="B32">
        <f t="shared" si="0"/>
        <v>2.4166666666666665</v>
      </c>
      <c r="C32" s="2">
        <f t="shared" si="1"/>
        <v>2</v>
      </c>
      <c r="D32" s="2">
        <f t="shared" si="2"/>
        <v>0.41666666666666652</v>
      </c>
      <c r="E32">
        <v>0</v>
      </c>
      <c r="F32">
        <v>0</v>
      </c>
      <c r="G32">
        <v>0</v>
      </c>
      <c r="I32">
        <f>2010+'build new'!J32</f>
        <v>2039</v>
      </c>
      <c r="J32">
        <v>29</v>
      </c>
      <c r="K32" s="2">
        <v>29</v>
      </c>
      <c r="L32" s="2">
        <v>0</v>
      </c>
      <c r="M32">
        <v>3</v>
      </c>
      <c r="N32">
        <v>0</v>
      </c>
      <c r="O32">
        <v>0</v>
      </c>
      <c r="Q32">
        <v>2039</v>
      </c>
      <c r="R32">
        <f t="shared" si="3"/>
        <v>349</v>
      </c>
      <c r="S32">
        <v>3</v>
      </c>
      <c r="T32">
        <v>0</v>
      </c>
      <c r="U32">
        <v>0</v>
      </c>
      <c r="V32">
        <v>0</v>
      </c>
      <c r="X32" s="3">
        <f t="shared" si="4"/>
        <v>0</v>
      </c>
      <c r="Y32" s="3">
        <f t="shared" si="5"/>
        <v>0</v>
      </c>
      <c r="Z32" s="3">
        <f t="shared" si="6"/>
        <v>0</v>
      </c>
    </row>
    <row r="33" spans="1:26" x14ac:dyDescent="0.2">
      <c r="A33">
        <v>31</v>
      </c>
      <c r="B33">
        <f t="shared" si="0"/>
        <v>2.5</v>
      </c>
      <c r="C33" s="2">
        <f t="shared" si="1"/>
        <v>2</v>
      </c>
      <c r="D33" s="2">
        <f t="shared" si="2"/>
        <v>0.5</v>
      </c>
      <c r="E33">
        <v>0</v>
      </c>
      <c r="F33">
        <v>0</v>
      </c>
      <c r="G33">
        <v>0</v>
      </c>
      <c r="I33">
        <f>2010+'build new'!J33</f>
        <v>2040</v>
      </c>
      <c r="J33">
        <v>30</v>
      </c>
      <c r="K33" s="2">
        <v>30</v>
      </c>
      <c r="L33" s="2">
        <v>0</v>
      </c>
      <c r="M33">
        <v>4</v>
      </c>
      <c r="N33">
        <v>0</v>
      </c>
      <c r="O33">
        <v>0</v>
      </c>
      <c r="Q33">
        <v>2040</v>
      </c>
      <c r="R33">
        <f t="shared" si="3"/>
        <v>361</v>
      </c>
      <c r="S33">
        <v>4</v>
      </c>
      <c r="T33">
        <v>0</v>
      </c>
      <c r="U33">
        <v>0</v>
      </c>
      <c r="V33">
        <v>0</v>
      </c>
      <c r="X33" s="3">
        <f t="shared" si="4"/>
        <v>0</v>
      </c>
      <c r="Y33" s="3">
        <f t="shared" si="5"/>
        <v>0</v>
      </c>
      <c r="Z33" s="3">
        <f t="shared" si="6"/>
        <v>0</v>
      </c>
    </row>
    <row r="34" spans="1:26" x14ac:dyDescent="0.2">
      <c r="A34">
        <v>32</v>
      </c>
      <c r="B34">
        <f t="shared" si="0"/>
        <v>2.5833333333333335</v>
      </c>
      <c r="C34" s="2">
        <f t="shared" si="1"/>
        <v>2</v>
      </c>
      <c r="D34" s="2">
        <f t="shared" si="2"/>
        <v>0.58333333333333348</v>
      </c>
      <c r="E34">
        <v>0</v>
      </c>
      <c r="F34">
        <v>0</v>
      </c>
      <c r="G34">
        <v>0</v>
      </c>
      <c r="I34">
        <f>2010+'build new'!J34</f>
        <v>2041</v>
      </c>
      <c r="J34">
        <v>31</v>
      </c>
      <c r="K34" s="2">
        <v>31</v>
      </c>
      <c r="L34" s="2">
        <v>0</v>
      </c>
      <c r="M34">
        <v>4</v>
      </c>
      <c r="N34">
        <v>0</v>
      </c>
      <c r="O34">
        <v>0</v>
      </c>
      <c r="Q34">
        <v>2041</v>
      </c>
      <c r="R34">
        <f t="shared" si="3"/>
        <v>373</v>
      </c>
      <c r="S34">
        <v>4</v>
      </c>
      <c r="T34">
        <v>0</v>
      </c>
      <c r="U34">
        <v>0</v>
      </c>
      <c r="V34">
        <v>0</v>
      </c>
      <c r="X34" s="3">
        <f t="shared" si="4"/>
        <v>0</v>
      </c>
      <c r="Y34" s="3">
        <f t="shared" si="5"/>
        <v>0</v>
      </c>
      <c r="Z34" s="3">
        <f t="shared" si="6"/>
        <v>0</v>
      </c>
    </row>
    <row r="35" spans="1:26" x14ac:dyDescent="0.2">
      <c r="A35">
        <v>33</v>
      </c>
      <c r="B35">
        <f t="shared" si="0"/>
        <v>2.6666666666666665</v>
      </c>
      <c r="C35" s="2">
        <f t="shared" si="1"/>
        <v>2</v>
      </c>
      <c r="D35" s="2">
        <f t="shared" si="2"/>
        <v>0.66666666666666652</v>
      </c>
      <c r="E35">
        <v>0</v>
      </c>
      <c r="F35">
        <v>0</v>
      </c>
      <c r="G35">
        <v>0</v>
      </c>
      <c r="I35">
        <f>2010+'build new'!J35</f>
        <v>2042</v>
      </c>
      <c r="J35">
        <v>32</v>
      </c>
      <c r="K35" s="2">
        <v>32</v>
      </c>
      <c r="L35" s="2">
        <v>0</v>
      </c>
      <c r="M35">
        <v>4</v>
      </c>
      <c r="N35">
        <v>0</v>
      </c>
      <c r="O35">
        <v>0</v>
      </c>
      <c r="Q35">
        <v>2042</v>
      </c>
      <c r="R35">
        <f t="shared" si="3"/>
        <v>385</v>
      </c>
      <c r="S35">
        <v>4</v>
      </c>
      <c r="T35">
        <v>0</v>
      </c>
      <c r="U35">
        <v>0</v>
      </c>
      <c r="V35">
        <v>0</v>
      </c>
      <c r="X35" s="3">
        <f t="shared" si="4"/>
        <v>0</v>
      </c>
      <c r="Y35" s="3">
        <f t="shared" si="5"/>
        <v>0</v>
      </c>
      <c r="Z35" s="3">
        <f t="shared" si="6"/>
        <v>0</v>
      </c>
    </row>
    <row r="36" spans="1:26" x14ac:dyDescent="0.2">
      <c r="A36">
        <v>34</v>
      </c>
      <c r="B36">
        <f t="shared" si="0"/>
        <v>2.75</v>
      </c>
      <c r="C36" s="2">
        <f t="shared" si="1"/>
        <v>2</v>
      </c>
      <c r="D36" s="2">
        <f t="shared" si="2"/>
        <v>0.75</v>
      </c>
      <c r="E36">
        <v>0</v>
      </c>
      <c r="F36">
        <v>0</v>
      </c>
      <c r="G36">
        <v>0</v>
      </c>
      <c r="I36">
        <f>2010+'build new'!J36</f>
        <v>2043</v>
      </c>
      <c r="J36">
        <v>33</v>
      </c>
      <c r="K36" s="2">
        <v>33</v>
      </c>
      <c r="L36" s="2">
        <v>0</v>
      </c>
      <c r="M36">
        <v>3</v>
      </c>
      <c r="N36">
        <v>0</v>
      </c>
      <c r="O36">
        <v>0</v>
      </c>
      <c r="Q36">
        <v>2043</v>
      </c>
      <c r="R36">
        <f t="shared" si="3"/>
        <v>397</v>
      </c>
      <c r="S36">
        <v>3</v>
      </c>
      <c r="T36">
        <v>0</v>
      </c>
      <c r="U36">
        <v>0</v>
      </c>
      <c r="V36">
        <v>0</v>
      </c>
      <c r="X36" s="3">
        <f t="shared" si="4"/>
        <v>0</v>
      </c>
      <c r="Y36" s="3">
        <f t="shared" si="5"/>
        <v>0</v>
      </c>
      <c r="Z36" s="3">
        <f t="shared" si="6"/>
        <v>0</v>
      </c>
    </row>
    <row r="37" spans="1:26" x14ac:dyDescent="0.2">
      <c r="A37">
        <v>35</v>
      </c>
      <c r="B37">
        <f t="shared" si="0"/>
        <v>2.8333333333333335</v>
      </c>
      <c r="C37" s="2">
        <f t="shared" si="1"/>
        <v>2</v>
      </c>
      <c r="D37" s="2">
        <f t="shared" si="2"/>
        <v>0.83333333333333348</v>
      </c>
      <c r="E37">
        <v>0</v>
      </c>
      <c r="F37">
        <v>0</v>
      </c>
      <c r="G37">
        <v>0</v>
      </c>
      <c r="I37">
        <f>2010+'build new'!J37</f>
        <v>2044</v>
      </c>
      <c r="J37">
        <v>34</v>
      </c>
      <c r="K37" s="2">
        <v>34</v>
      </c>
      <c r="L37" s="2">
        <v>0</v>
      </c>
      <c r="M37">
        <v>4</v>
      </c>
      <c r="N37">
        <v>0</v>
      </c>
      <c r="O37">
        <v>0</v>
      </c>
      <c r="Q37">
        <v>2044</v>
      </c>
      <c r="R37">
        <f t="shared" si="3"/>
        <v>409</v>
      </c>
      <c r="S37">
        <v>4</v>
      </c>
      <c r="T37">
        <v>0</v>
      </c>
      <c r="U37">
        <v>0</v>
      </c>
      <c r="V37">
        <v>0</v>
      </c>
      <c r="X37" s="3">
        <f t="shared" si="4"/>
        <v>0</v>
      </c>
      <c r="Y37" s="3">
        <f t="shared" si="5"/>
        <v>0</v>
      </c>
      <c r="Z37" s="3">
        <f t="shared" si="6"/>
        <v>0</v>
      </c>
    </row>
    <row r="38" spans="1:26" x14ac:dyDescent="0.2">
      <c r="A38">
        <v>36</v>
      </c>
      <c r="B38">
        <f t="shared" si="0"/>
        <v>2.9166666666666665</v>
      </c>
      <c r="C38" s="2">
        <f t="shared" si="1"/>
        <v>2</v>
      </c>
      <c r="D38" s="2">
        <f t="shared" si="2"/>
        <v>0.91666666666666652</v>
      </c>
      <c r="E38">
        <v>0</v>
      </c>
      <c r="F38">
        <v>0</v>
      </c>
      <c r="G38">
        <v>0</v>
      </c>
      <c r="I38">
        <f>2010+'build new'!J38</f>
        <v>2045</v>
      </c>
      <c r="J38">
        <v>35</v>
      </c>
      <c r="K38" s="2">
        <v>35</v>
      </c>
      <c r="L38" s="2">
        <v>0</v>
      </c>
      <c r="M38">
        <v>4</v>
      </c>
      <c r="N38">
        <v>0</v>
      </c>
      <c r="O38">
        <v>0</v>
      </c>
      <c r="Q38">
        <v>2045</v>
      </c>
      <c r="R38">
        <f t="shared" si="3"/>
        <v>421</v>
      </c>
      <c r="S38">
        <v>4</v>
      </c>
      <c r="T38">
        <v>0</v>
      </c>
      <c r="U38">
        <v>0</v>
      </c>
      <c r="V38">
        <v>0</v>
      </c>
      <c r="X38" s="3">
        <f t="shared" si="4"/>
        <v>0</v>
      </c>
      <c r="Y38" s="3">
        <f t="shared" si="5"/>
        <v>0</v>
      </c>
      <c r="Z38" s="3">
        <f t="shared" si="6"/>
        <v>0</v>
      </c>
    </row>
    <row r="39" spans="1:26" x14ac:dyDescent="0.2">
      <c r="A39">
        <v>37</v>
      </c>
      <c r="B39">
        <f t="shared" si="0"/>
        <v>3</v>
      </c>
      <c r="C39" s="2">
        <f t="shared" si="1"/>
        <v>3</v>
      </c>
      <c r="D39" s="2">
        <f t="shared" si="2"/>
        <v>0</v>
      </c>
      <c r="E39">
        <v>0</v>
      </c>
      <c r="F39">
        <v>0</v>
      </c>
      <c r="G39">
        <v>0</v>
      </c>
      <c r="I39">
        <f>2010+'build new'!J39</f>
        <v>2046</v>
      </c>
      <c r="J39">
        <v>36</v>
      </c>
      <c r="K39" s="2">
        <v>36</v>
      </c>
      <c r="L39" s="2">
        <v>0</v>
      </c>
      <c r="M39">
        <v>4</v>
      </c>
      <c r="N39">
        <v>0</v>
      </c>
      <c r="O39">
        <v>0</v>
      </c>
      <c r="Q39">
        <v>2046</v>
      </c>
      <c r="R39">
        <f t="shared" si="3"/>
        <v>433</v>
      </c>
      <c r="S39">
        <v>4</v>
      </c>
      <c r="T39">
        <v>0</v>
      </c>
      <c r="U39">
        <v>0</v>
      </c>
      <c r="V39">
        <v>0</v>
      </c>
      <c r="X39" s="3">
        <f t="shared" si="4"/>
        <v>0</v>
      </c>
      <c r="Y39" s="3">
        <f t="shared" si="5"/>
        <v>0</v>
      </c>
      <c r="Z39" s="3">
        <f t="shared" si="6"/>
        <v>0</v>
      </c>
    </row>
    <row r="40" spans="1:26" x14ac:dyDescent="0.2">
      <c r="A40">
        <v>38</v>
      </c>
      <c r="B40">
        <f t="shared" si="0"/>
        <v>3.0833333333333335</v>
      </c>
      <c r="C40" s="2">
        <f t="shared" si="1"/>
        <v>3</v>
      </c>
      <c r="D40" s="2">
        <f t="shared" si="2"/>
        <v>8.3333333333333481E-2</v>
      </c>
      <c r="E40">
        <v>0</v>
      </c>
      <c r="F40">
        <v>0</v>
      </c>
      <c r="G40">
        <v>0</v>
      </c>
      <c r="I40">
        <f>2010+'build new'!J40</f>
        <v>2047</v>
      </c>
      <c r="J40">
        <v>37</v>
      </c>
      <c r="K40" s="2">
        <v>37</v>
      </c>
      <c r="L40" s="2">
        <v>0</v>
      </c>
      <c r="M40">
        <v>3</v>
      </c>
      <c r="N40">
        <v>0</v>
      </c>
      <c r="O40">
        <v>0</v>
      </c>
      <c r="Q40">
        <v>2047</v>
      </c>
      <c r="R40">
        <f t="shared" si="3"/>
        <v>445</v>
      </c>
      <c r="S40">
        <v>3</v>
      </c>
      <c r="T40">
        <v>0</v>
      </c>
      <c r="U40">
        <v>0</v>
      </c>
      <c r="V40">
        <v>0</v>
      </c>
      <c r="X40" s="3">
        <f t="shared" si="4"/>
        <v>0</v>
      </c>
      <c r="Y40" s="3">
        <f t="shared" si="5"/>
        <v>0</v>
      </c>
      <c r="Z40" s="3">
        <f t="shared" si="6"/>
        <v>0</v>
      </c>
    </row>
    <row r="41" spans="1:26" x14ac:dyDescent="0.2">
      <c r="A41">
        <v>39</v>
      </c>
      <c r="B41">
        <f t="shared" si="0"/>
        <v>3.1666666666666665</v>
      </c>
      <c r="C41" s="2">
        <f t="shared" si="1"/>
        <v>3</v>
      </c>
      <c r="D41" s="2">
        <f t="shared" si="2"/>
        <v>0.16666666666666652</v>
      </c>
      <c r="E41">
        <v>0</v>
      </c>
      <c r="F41">
        <v>0</v>
      </c>
      <c r="G41">
        <v>0</v>
      </c>
      <c r="I41">
        <f>2010+'build new'!J41</f>
        <v>2048</v>
      </c>
      <c r="J41">
        <v>38</v>
      </c>
      <c r="K41" s="2">
        <v>38</v>
      </c>
      <c r="L41" s="2">
        <v>0</v>
      </c>
      <c r="M41">
        <v>5</v>
      </c>
      <c r="N41">
        <v>0</v>
      </c>
      <c r="O41">
        <v>0</v>
      </c>
      <c r="Q41">
        <v>2048</v>
      </c>
      <c r="R41">
        <f t="shared" si="3"/>
        <v>457</v>
      </c>
      <c r="S41">
        <v>5</v>
      </c>
      <c r="T41">
        <v>0</v>
      </c>
      <c r="U41">
        <v>0</v>
      </c>
      <c r="V41">
        <v>0</v>
      </c>
      <c r="X41" s="3">
        <f t="shared" ref="X41:X72" si="7">S41-M41</f>
        <v>0</v>
      </c>
      <c r="Y41" s="3">
        <f t="shared" ref="Y41:Y72" si="8">U41-N41</f>
        <v>0</v>
      </c>
      <c r="Z41" s="3">
        <f t="shared" ref="Z41:Z72" si="9">V41-O41</f>
        <v>0</v>
      </c>
    </row>
    <row r="42" spans="1:26" x14ac:dyDescent="0.2">
      <c r="A42">
        <v>40</v>
      </c>
      <c r="B42">
        <f t="shared" si="0"/>
        <v>3.25</v>
      </c>
      <c r="C42" s="2">
        <f t="shared" si="1"/>
        <v>3</v>
      </c>
      <c r="D42" s="2">
        <f t="shared" si="2"/>
        <v>0.25</v>
      </c>
      <c r="E42">
        <v>0</v>
      </c>
      <c r="F42">
        <v>0</v>
      </c>
      <c r="G42">
        <v>0</v>
      </c>
      <c r="I42">
        <f>2010+'build new'!J42</f>
        <v>2049</v>
      </c>
      <c r="J42">
        <v>39</v>
      </c>
      <c r="K42" s="2">
        <v>39</v>
      </c>
      <c r="L42" s="2">
        <v>0</v>
      </c>
      <c r="M42">
        <v>3</v>
      </c>
      <c r="N42">
        <v>0</v>
      </c>
      <c r="O42">
        <v>0</v>
      </c>
      <c r="Q42">
        <v>2049</v>
      </c>
      <c r="R42">
        <f t="shared" si="3"/>
        <v>469</v>
      </c>
      <c r="S42">
        <v>3</v>
      </c>
      <c r="T42">
        <v>0</v>
      </c>
      <c r="U42">
        <v>0</v>
      </c>
      <c r="V42">
        <v>0</v>
      </c>
      <c r="X42" s="3">
        <f t="shared" si="7"/>
        <v>0</v>
      </c>
      <c r="Y42" s="3">
        <f t="shared" si="8"/>
        <v>0</v>
      </c>
      <c r="Z42" s="3">
        <f t="shared" si="9"/>
        <v>0</v>
      </c>
    </row>
    <row r="43" spans="1:26" x14ac:dyDescent="0.2">
      <c r="A43">
        <v>41</v>
      </c>
      <c r="B43">
        <f t="shared" si="0"/>
        <v>3.3333333333333335</v>
      </c>
      <c r="C43" s="2">
        <f t="shared" si="1"/>
        <v>3</v>
      </c>
      <c r="D43" s="2">
        <f t="shared" si="2"/>
        <v>0.33333333333333348</v>
      </c>
      <c r="E43">
        <v>0</v>
      </c>
      <c r="F43">
        <v>0</v>
      </c>
      <c r="G43">
        <v>0</v>
      </c>
      <c r="I43">
        <f>2010+'build new'!J43</f>
        <v>2050</v>
      </c>
      <c r="J43">
        <v>40</v>
      </c>
      <c r="K43" s="2">
        <v>40</v>
      </c>
      <c r="L43" s="2">
        <v>0</v>
      </c>
      <c r="M43">
        <v>4</v>
      </c>
      <c r="N43">
        <v>2</v>
      </c>
      <c r="O43">
        <v>0</v>
      </c>
      <c r="Q43">
        <v>2050</v>
      </c>
      <c r="R43">
        <f t="shared" si="3"/>
        <v>481</v>
      </c>
      <c r="S43">
        <v>4</v>
      </c>
      <c r="T43">
        <v>0</v>
      </c>
      <c r="U43">
        <v>2</v>
      </c>
      <c r="V43">
        <v>0</v>
      </c>
      <c r="X43" s="3">
        <f t="shared" si="7"/>
        <v>0</v>
      </c>
      <c r="Y43" s="3">
        <f t="shared" si="8"/>
        <v>0</v>
      </c>
      <c r="Z43" s="3">
        <f t="shared" si="9"/>
        <v>0</v>
      </c>
    </row>
    <row r="44" spans="1:26" x14ac:dyDescent="0.2">
      <c r="A44">
        <v>42</v>
      </c>
      <c r="B44">
        <f t="shared" si="0"/>
        <v>3.4166666666666665</v>
      </c>
      <c r="C44" s="2">
        <f t="shared" si="1"/>
        <v>3</v>
      </c>
      <c r="D44" s="2">
        <f t="shared" si="2"/>
        <v>0.41666666666666652</v>
      </c>
      <c r="E44">
        <v>0</v>
      </c>
      <c r="F44">
        <v>0</v>
      </c>
      <c r="G44">
        <v>0</v>
      </c>
      <c r="I44">
        <f>2010+'build new'!J44</f>
        <v>2051</v>
      </c>
      <c r="J44">
        <v>41</v>
      </c>
      <c r="K44" s="2">
        <v>41</v>
      </c>
      <c r="L44" s="2">
        <v>0</v>
      </c>
      <c r="M44">
        <v>3</v>
      </c>
      <c r="N44">
        <v>0</v>
      </c>
      <c r="O44">
        <v>0</v>
      </c>
      <c r="Q44">
        <v>2051</v>
      </c>
      <c r="R44">
        <f t="shared" si="3"/>
        <v>493</v>
      </c>
      <c r="S44">
        <v>3</v>
      </c>
      <c r="T44">
        <v>0</v>
      </c>
      <c r="U44">
        <v>0</v>
      </c>
      <c r="V44">
        <v>0</v>
      </c>
      <c r="X44" s="3">
        <f t="shared" si="7"/>
        <v>0</v>
      </c>
      <c r="Y44" s="3">
        <f t="shared" si="8"/>
        <v>0</v>
      </c>
      <c r="Z44" s="3">
        <f t="shared" si="9"/>
        <v>0</v>
      </c>
    </row>
    <row r="45" spans="1:26" x14ac:dyDescent="0.2">
      <c r="A45">
        <v>43</v>
      </c>
      <c r="B45">
        <f t="shared" si="0"/>
        <v>3.5</v>
      </c>
      <c r="C45" s="2">
        <f t="shared" si="1"/>
        <v>3</v>
      </c>
      <c r="D45" s="2">
        <f t="shared" si="2"/>
        <v>0.5</v>
      </c>
      <c r="E45">
        <v>0</v>
      </c>
      <c r="F45">
        <v>0</v>
      </c>
      <c r="G45">
        <v>0</v>
      </c>
      <c r="I45">
        <f>2010+'build new'!J45</f>
        <v>2052</v>
      </c>
      <c r="J45">
        <v>42</v>
      </c>
      <c r="K45" s="2">
        <v>42</v>
      </c>
      <c r="L45" s="2">
        <v>0</v>
      </c>
      <c r="M45">
        <v>5</v>
      </c>
      <c r="N45">
        <v>0</v>
      </c>
      <c r="O45">
        <v>0</v>
      </c>
      <c r="Q45">
        <v>2052</v>
      </c>
      <c r="R45">
        <f t="shared" si="3"/>
        <v>505</v>
      </c>
      <c r="S45">
        <v>5</v>
      </c>
      <c r="T45">
        <v>0</v>
      </c>
      <c r="U45">
        <v>0</v>
      </c>
      <c r="V45">
        <v>0</v>
      </c>
      <c r="X45" s="3">
        <f t="shared" si="7"/>
        <v>0</v>
      </c>
      <c r="Y45" s="3">
        <f t="shared" si="8"/>
        <v>0</v>
      </c>
      <c r="Z45" s="3">
        <f t="shared" si="9"/>
        <v>0</v>
      </c>
    </row>
    <row r="46" spans="1:26" x14ac:dyDescent="0.2">
      <c r="A46">
        <v>44</v>
      </c>
      <c r="B46">
        <f t="shared" si="0"/>
        <v>3.5833333333333335</v>
      </c>
      <c r="C46" s="2">
        <f t="shared" si="1"/>
        <v>3</v>
      </c>
      <c r="D46" s="2">
        <f t="shared" si="2"/>
        <v>0.58333333333333348</v>
      </c>
      <c r="E46">
        <v>0</v>
      </c>
      <c r="F46">
        <v>0</v>
      </c>
      <c r="G46">
        <v>0</v>
      </c>
      <c r="I46">
        <f>2010+'build new'!J46</f>
        <v>2053</v>
      </c>
      <c r="J46">
        <v>43</v>
      </c>
      <c r="K46" s="2">
        <v>43</v>
      </c>
      <c r="L46" s="2">
        <v>0</v>
      </c>
      <c r="M46">
        <v>3</v>
      </c>
      <c r="N46">
        <v>0</v>
      </c>
      <c r="O46">
        <v>0</v>
      </c>
      <c r="Q46">
        <v>2053</v>
      </c>
      <c r="R46">
        <f t="shared" si="3"/>
        <v>517</v>
      </c>
      <c r="S46">
        <v>3</v>
      </c>
      <c r="T46">
        <v>0</v>
      </c>
      <c r="U46">
        <v>0</v>
      </c>
      <c r="V46">
        <v>0</v>
      </c>
      <c r="X46" s="3">
        <f t="shared" si="7"/>
        <v>0</v>
      </c>
      <c r="Y46" s="3">
        <f t="shared" si="8"/>
        <v>0</v>
      </c>
      <c r="Z46" s="3">
        <f t="shared" si="9"/>
        <v>0</v>
      </c>
    </row>
    <row r="47" spans="1:26" x14ac:dyDescent="0.2">
      <c r="A47">
        <v>45</v>
      </c>
      <c r="B47">
        <f t="shared" si="0"/>
        <v>3.6666666666666665</v>
      </c>
      <c r="C47" s="2">
        <f t="shared" si="1"/>
        <v>3</v>
      </c>
      <c r="D47" s="2">
        <f t="shared" si="2"/>
        <v>0.66666666666666652</v>
      </c>
      <c r="E47">
        <v>0</v>
      </c>
      <c r="F47">
        <v>0</v>
      </c>
      <c r="G47">
        <v>0</v>
      </c>
      <c r="I47">
        <f>2010+'build new'!J47</f>
        <v>2054</v>
      </c>
      <c r="J47">
        <v>44</v>
      </c>
      <c r="K47" s="2">
        <v>44</v>
      </c>
      <c r="L47" s="2">
        <v>0</v>
      </c>
      <c r="M47">
        <v>5</v>
      </c>
      <c r="N47">
        <v>0</v>
      </c>
      <c r="O47">
        <v>0</v>
      </c>
      <c r="Q47">
        <v>2054</v>
      </c>
      <c r="R47">
        <f t="shared" si="3"/>
        <v>529</v>
      </c>
      <c r="S47">
        <v>5</v>
      </c>
      <c r="T47">
        <v>0</v>
      </c>
      <c r="U47">
        <v>0</v>
      </c>
      <c r="V47">
        <v>0</v>
      </c>
      <c r="X47" s="3">
        <f t="shared" si="7"/>
        <v>0</v>
      </c>
      <c r="Y47" s="3">
        <f t="shared" si="8"/>
        <v>0</v>
      </c>
      <c r="Z47" s="3">
        <f t="shared" si="9"/>
        <v>0</v>
      </c>
    </row>
    <row r="48" spans="1:26" x14ac:dyDescent="0.2">
      <c r="A48">
        <v>46</v>
      </c>
      <c r="B48">
        <f t="shared" si="0"/>
        <v>3.75</v>
      </c>
      <c r="C48" s="2">
        <f t="shared" si="1"/>
        <v>3</v>
      </c>
      <c r="D48" s="2">
        <f t="shared" si="2"/>
        <v>0.75</v>
      </c>
      <c r="E48">
        <v>0</v>
      </c>
      <c r="F48">
        <v>0</v>
      </c>
      <c r="G48">
        <v>0</v>
      </c>
      <c r="I48">
        <f>2010+'build new'!J48</f>
        <v>2055</v>
      </c>
      <c r="J48">
        <v>45</v>
      </c>
      <c r="K48" s="2">
        <v>45</v>
      </c>
      <c r="L48" s="2">
        <v>0</v>
      </c>
      <c r="M48">
        <v>2</v>
      </c>
      <c r="N48">
        <v>2</v>
      </c>
      <c r="O48">
        <v>0</v>
      </c>
      <c r="Q48">
        <v>2055</v>
      </c>
      <c r="R48">
        <f t="shared" si="3"/>
        <v>541</v>
      </c>
      <c r="S48">
        <v>2</v>
      </c>
      <c r="T48">
        <v>0</v>
      </c>
      <c r="U48">
        <v>2</v>
      </c>
      <c r="V48">
        <v>0</v>
      </c>
      <c r="X48" s="3">
        <f t="shared" si="7"/>
        <v>0</v>
      </c>
      <c r="Y48" s="3">
        <f t="shared" si="8"/>
        <v>0</v>
      </c>
      <c r="Z48" s="3">
        <f t="shared" si="9"/>
        <v>0</v>
      </c>
    </row>
    <row r="49" spans="1:26" x14ac:dyDescent="0.2">
      <c r="A49">
        <v>47</v>
      </c>
      <c r="B49">
        <f t="shared" si="0"/>
        <v>3.8333333333333335</v>
      </c>
      <c r="C49" s="2">
        <f t="shared" si="1"/>
        <v>3</v>
      </c>
      <c r="D49" s="2">
        <f t="shared" si="2"/>
        <v>0.83333333333333348</v>
      </c>
      <c r="E49">
        <v>0</v>
      </c>
      <c r="F49">
        <v>0</v>
      </c>
      <c r="G49">
        <v>0</v>
      </c>
      <c r="I49">
        <f>2010+'build new'!J49</f>
        <v>2056</v>
      </c>
      <c r="J49">
        <v>46</v>
      </c>
      <c r="K49" s="2">
        <v>46</v>
      </c>
      <c r="L49" s="2">
        <v>0</v>
      </c>
      <c r="M49">
        <v>5</v>
      </c>
      <c r="N49">
        <v>0</v>
      </c>
      <c r="O49">
        <v>0</v>
      </c>
      <c r="Q49">
        <v>2056</v>
      </c>
      <c r="R49">
        <f t="shared" si="3"/>
        <v>553</v>
      </c>
      <c r="S49">
        <v>5</v>
      </c>
      <c r="T49">
        <v>0</v>
      </c>
      <c r="U49">
        <v>0</v>
      </c>
      <c r="V49">
        <v>0</v>
      </c>
      <c r="X49" s="3">
        <f t="shared" si="7"/>
        <v>0</v>
      </c>
      <c r="Y49" s="3">
        <f t="shared" si="8"/>
        <v>0</v>
      </c>
      <c r="Z49" s="3">
        <f t="shared" si="9"/>
        <v>0</v>
      </c>
    </row>
    <row r="50" spans="1:26" x14ac:dyDescent="0.2">
      <c r="A50">
        <v>48</v>
      </c>
      <c r="B50">
        <f t="shared" si="0"/>
        <v>3.9166666666666665</v>
      </c>
      <c r="C50" s="2">
        <f t="shared" si="1"/>
        <v>3</v>
      </c>
      <c r="D50" s="2">
        <f t="shared" si="2"/>
        <v>0.91666666666666652</v>
      </c>
      <c r="E50">
        <v>0</v>
      </c>
      <c r="F50">
        <v>0</v>
      </c>
      <c r="G50">
        <v>0</v>
      </c>
      <c r="I50">
        <f>2010+'build new'!J50</f>
        <v>2057</v>
      </c>
      <c r="J50">
        <v>47</v>
      </c>
      <c r="K50" s="2">
        <v>47</v>
      </c>
      <c r="L50" s="2">
        <v>0</v>
      </c>
      <c r="M50">
        <v>3</v>
      </c>
      <c r="N50">
        <v>0</v>
      </c>
      <c r="O50">
        <v>0</v>
      </c>
      <c r="Q50">
        <v>2057</v>
      </c>
      <c r="R50">
        <f t="shared" si="3"/>
        <v>565</v>
      </c>
      <c r="S50">
        <v>3</v>
      </c>
      <c r="T50">
        <v>0</v>
      </c>
      <c r="U50">
        <v>0</v>
      </c>
      <c r="V50">
        <v>0</v>
      </c>
      <c r="X50" s="3">
        <f t="shared" si="7"/>
        <v>0</v>
      </c>
      <c r="Y50" s="3">
        <f t="shared" si="8"/>
        <v>0</v>
      </c>
      <c r="Z50" s="3">
        <f t="shared" si="9"/>
        <v>0</v>
      </c>
    </row>
    <row r="51" spans="1:26" x14ac:dyDescent="0.2">
      <c r="A51">
        <v>49</v>
      </c>
      <c r="B51">
        <f t="shared" si="0"/>
        <v>4</v>
      </c>
      <c r="C51" s="2">
        <f t="shared" si="1"/>
        <v>4</v>
      </c>
      <c r="D51" s="2">
        <f t="shared" si="2"/>
        <v>0</v>
      </c>
      <c r="E51">
        <v>0</v>
      </c>
      <c r="F51">
        <v>0</v>
      </c>
      <c r="G51">
        <v>0</v>
      </c>
      <c r="I51">
        <f>2010+'build new'!J51</f>
        <v>2058</v>
      </c>
      <c r="J51">
        <v>48</v>
      </c>
      <c r="K51" s="2">
        <v>48</v>
      </c>
      <c r="L51" s="2">
        <v>0</v>
      </c>
      <c r="M51">
        <v>4</v>
      </c>
      <c r="N51">
        <v>2</v>
      </c>
      <c r="O51">
        <v>0</v>
      </c>
      <c r="Q51">
        <v>2058</v>
      </c>
      <c r="R51">
        <f t="shared" si="3"/>
        <v>577</v>
      </c>
      <c r="S51">
        <v>4</v>
      </c>
      <c r="T51">
        <v>0</v>
      </c>
      <c r="U51">
        <v>2</v>
      </c>
      <c r="V51">
        <v>0</v>
      </c>
      <c r="X51" s="3">
        <f t="shared" si="7"/>
        <v>0</v>
      </c>
      <c r="Y51" s="3">
        <f t="shared" si="8"/>
        <v>0</v>
      </c>
      <c r="Z51" s="3">
        <f t="shared" si="9"/>
        <v>0</v>
      </c>
    </row>
    <row r="52" spans="1:26" x14ac:dyDescent="0.2">
      <c r="A52">
        <v>50</v>
      </c>
      <c r="B52">
        <f t="shared" si="0"/>
        <v>4.083333333333333</v>
      </c>
      <c r="C52" s="2">
        <f t="shared" si="1"/>
        <v>4</v>
      </c>
      <c r="D52" s="2">
        <f t="shared" si="2"/>
        <v>8.3333333333333037E-2</v>
      </c>
      <c r="E52">
        <v>0</v>
      </c>
      <c r="F52">
        <v>0</v>
      </c>
      <c r="G52">
        <v>0</v>
      </c>
      <c r="I52">
        <f>2010+'build new'!J52</f>
        <v>2059</v>
      </c>
      <c r="J52">
        <v>49</v>
      </c>
      <c r="K52" s="2">
        <v>49</v>
      </c>
      <c r="L52" s="2">
        <v>0</v>
      </c>
      <c r="M52">
        <v>4</v>
      </c>
      <c r="N52">
        <v>0</v>
      </c>
      <c r="O52">
        <v>0</v>
      </c>
      <c r="Q52">
        <v>2059</v>
      </c>
      <c r="R52">
        <f t="shared" si="3"/>
        <v>589</v>
      </c>
      <c r="S52">
        <v>4</v>
      </c>
      <c r="T52">
        <v>0</v>
      </c>
      <c r="U52">
        <v>0</v>
      </c>
      <c r="V52">
        <v>0</v>
      </c>
      <c r="X52" s="3">
        <f t="shared" si="7"/>
        <v>0</v>
      </c>
      <c r="Y52" s="3">
        <f t="shared" si="8"/>
        <v>0</v>
      </c>
      <c r="Z52" s="3">
        <f t="shared" si="9"/>
        <v>0</v>
      </c>
    </row>
    <row r="53" spans="1:26" x14ac:dyDescent="0.2">
      <c r="A53">
        <v>51</v>
      </c>
      <c r="B53">
        <f t="shared" si="0"/>
        <v>4.166666666666667</v>
      </c>
      <c r="C53" s="2">
        <f t="shared" si="1"/>
        <v>4</v>
      </c>
      <c r="D53" s="2">
        <f t="shared" si="2"/>
        <v>0.16666666666666696</v>
      </c>
      <c r="E53">
        <v>0</v>
      </c>
      <c r="F53">
        <v>0</v>
      </c>
      <c r="G53">
        <v>0</v>
      </c>
      <c r="I53">
        <f>2010+'build new'!J53</f>
        <v>2060</v>
      </c>
      <c r="J53">
        <v>50</v>
      </c>
      <c r="K53" s="2">
        <v>50</v>
      </c>
      <c r="L53" s="2">
        <v>0</v>
      </c>
      <c r="M53">
        <v>3</v>
      </c>
      <c r="N53">
        <v>2</v>
      </c>
      <c r="O53">
        <v>0</v>
      </c>
      <c r="Q53">
        <v>2060</v>
      </c>
      <c r="R53">
        <f t="shared" si="3"/>
        <v>601</v>
      </c>
      <c r="S53">
        <v>3</v>
      </c>
      <c r="T53">
        <v>0</v>
      </c>
      <c r="U53">
        <v>2</v>
      </c>
      <c r="V53">
        <v>0</v>
      </c>
      <c r="X53" s="3">
        <f t="shared" si="7"/>
        <v>0</v>
      </c>
      <c r="Y53" s="3">
        <f t="shared" si="8"/>
        <v>0</v>
      </c>
      <c r="Z53" s="3">
        <f t="shared" si="9"/>
        <v>0</v>
      </c>
    </row>
    <row r="54" spans="1:26" x14ac:dyDescent="0.2">
      <c r="A54">
        <v>52</v>
      </c>
      <c r="B54">
        <f t="shared" si="0"/>
        <v>4.25</v>
      </c>
      <c r="C54" s="2">
        <f t="shared" si="1"/>
        <v>4</v>
      </c>
      <c r="D54" s="2">
        <f t="shared" si="2"/>
        <v>0.25</v>
      </c>
      <c r="E54">
        <v>0</v>
      </c>
      <c r="F54">
        <v>0</v>
      </c>
      <c r="G54">
        <v>0</v>
      </c>
      <c r="I54">
        <f>2010+'build new'!J54</f>
        <v>2061</v>
      </c>
      <c r="J54">
        <v>51</v>
      </c>
      <c r="K54" s="2">
        <v>51</v>
      </c>
      <c r="L54" s="2">
        <v>0</v>
      </c>
      <c r="M54">
        <v>4</v>
      </c>
      <c r="N54">
        <v>0</v>
      </c>
      <c r="O54">
        <v>0</v>
      </c>
      <c r="Q54">
        <v>2061</v>
      </c>
      <c r="R54">
        <f t="shared" si="3"/>
        <v>613</v>
      </c>
      <c r="S54">
        <v>4</v>
      </c>
      <c r="T54">
        <v>0</v>
      </c>
      <c r="U54">
        <v>0</v>
      </c>
      <c r="V54">
        <v>0</v>
      </c>
      <c r="X54" s="3">
        <f t="shared" si="7"/>
        <v>0</v>
      </c>
      <c r="Y54" s="3">
        <f t="shared" si="8"/>
        <v>0</v>
      </c>
      <c r="Z54" s="3">
        <f t="shared" si="9"/>
        <v>0</v>
      </c>
    </row>
    <row r="55" spans="1:26" x14ac:dyDescent="0.2">
      <c r="A55">
        <v>53</v>
      </c>
      <c r="B55">
        <f t="shared" si="0"/>
        <v>4.333333333333333</v>
      </c>
      <c r="C55" s="2">
        <f t="shared" si="1"/>
        <v>4</v>
      </c>
      <c r="D55" s="2">
        <f t="shared" si="2"/>
        <v>0.33333333333333304</v>
      </c>
      <c r="E55">
        <v>0</v>
      </c>
      <c r="F55">
        <v>0</v>
      </c>
      <c r="G55">
        <v>0</v>
      </c>
      <c r="I55">
        <f>2010+'build new'!J55</f>
        <v>2062</v>
      </c>
      <c r="J55">
        <v>52</v>
      </c>
      <c r="K55" s="2">
        <v>52</v>
      </c>
      <c r="L55" s="2">
        <v>0</v>
      </c>
      <c r="M55">
        <v>4</v>
      </c>
      <c r="N55">
        <v>2</v>
      </c>
      <c r="O55">
        <v>0</v>
      </c>
      <c r="Q55">
        <v>2062</v>
      </c>
      <c r="R55">
        <f t="shared" si="3"/>
        <v>625</v>
      </c>
      <c r="S55">
        <v>4</v>
      </c>
      <c r="T55">
        <v>0</v>
      </c>
      <c r="U55">
        <v>2</v>
      </c>
      <c r="V55">
        <v>0</v>
      </c>
      <c r="X55" s="3">
        <f t="shared" si="7"/>
        <v>0</v>
      </c>
      <c r="Y55" s="3">
        <f t="shared" si="8"/>
        <v>0</v>
      </c>
      <c r="Z55" s="3">
        <f t="shared" si="9"/>
        <v>0</v>
      </c>
    </row>
    <row r="56" spans="1:26" x14ac:dyDescent="0.2">
      <c r="A56">
        <v>54</v>
      </c>
      <c r="B56">
        <f t="shared" si="0"/>
        <v>4.416666666666667</v>
      </c>
      <c r="C56" s="2">
        <f t="shared" si="1"/>
        <v>4</v>
      </c>
      <c r="D56" s="2">
        <f t="shared" si="2"/>
        <v>0.41666666666666696</v>
      </c>
      <c r="E56">
        <v>0</v>
      </c>
      <c r="F56">
        <v>0</v>
      </c>
      <c r="G56">
        <v>0</v>
      </c>
      <c r="I56">
        <f>2010+'build new'!J56</f>
        <v>2063</v>
      </c>
      <c r="J56">
        <v>53</v>
      </c>
      <c r="K56" s="2">
        <v>53</v>
      </c>
      <c r="L56" s="2">
        <v>0</v>
      </c>
      <c r="M56">
        <v>3</v>
      </c>
      <c r="N56">
        <v>0</v>
      </c>
      <c r="O56">
        <v>0</v>
      </c>
      <c r="Q56">
        <v>2063</v>
      </c>
      <c r="R56">
        <f t="shared" si="3"/>
        <v>637</v>
      </c>
      <c r="S56">
        <v>3</v>
      </c>
      <c r="T56">
        <v>0</v>
      </c>
      <c r="U56">
        <v>0</v>
      </c>
      <c r="V56">
        <v>0</v>
      </c>
      <c r="X56" s="3">
        <f t="shared" si="7"/>
        <v>0</v>
      </c>
      <c r="Y56" s="3">
        <f t="shared" si="8"/>
        <v>0</v>
      </c>
      <c r="Z56" s="3">
        <f t="shared" si="9"/>
        <v>0</v>
      </c>
    </row>
    <row r="57" spans="1:26" x14ac:dyDescent="0.2">
      <c r="A57">
        <v>55</v>
      </c>
      <c r="B57">
        <f t="shared" si="0"/>
        <v>4.5</v>
      </c>
      <c r="C57" s="2">
        <f t="shared" si="1"/>
        <v>4</v>
      </c>
      <c r="D57" s="2">
        <f t="shared" si="2"/>
        <v>0.5</v>
      </c>
      <c r="E57">
        <v>0</v>
      </c>
      <c r="F57">
        <v>0</v>
      </c>
      <c r="G57">
        <v>0</v>
      </c>
      <c r="I57">
        <f>2010+'build new'!J57</f>
        <v>2064</v>
      </c>
      <c r="J57">
        <v>54</v>
      </c>
      <c r="K57" s="2">
        <v>54</v>
      </c>
      <c r="L57" s="2">
        <v>0</v>
      </c>
      <c r="M57">
        <v>4</v>
      </c>
      <c r="N57">
        <v>2</v>
      </c>
      <c r="O57">
        <v>0</v>
      </c>
      <c r="Q57">
        <v>2064</v>
      </c>
      <c r="R57">
        <f t="shared" si="3"/>
        <v>649</v>
      </c>
      <c r="S57">
        <v>4</v>
      </c>
      <c r="T57">
        <v>0</v>
      </c>
      <c r="U57">
        <v>2</v>
      </c>
      <c r="V57">
        <v>0</v>
      </c>
      <c r="X57" s="3">
        <f t="shared" si="7"/>
        <v>0</v>
      </c>
      <c r="Y57" s="3">
        <f t="shared" si="8"/>
        <v>0</v>
      </c>
      <c r="Z57" s="3">
        <f t="shared" si="9"/>
        <v>0</v>
      </c>
    </row>
    <row r="58" spans="1:26" x14ac:dyDescent="0.2">
      <c r="A58">
        <v>56</v>
      </c>
      <c r="B58">
        <f t="shared" si="0"/>
        <v>4.583333333333333</v>
      </c>
      <c r="C58" s="2">
        <f t="shared" si="1"/>
        <v>4</v>
      </c>
      <c r="D58" s="2">
        <f t="shared" si="2"/>
        <v>0.58333333333333304</v>
      </c>
      <c r="E58">
        <v>0</v>
      </c>
      <c r="F58">
        <v>0</v>
      </c>
      <c r="G58">
        <v>0</v>
      </c>
      <c r="I58">
        <f>2010+'build new'!J58</f>
        <v>2065</v>
      </c>
      <c r="J58">
        <v>55</v>
      </c>
      <c r="K58" s="2">
        <v>55</v>
      </c>
      <c r="L58" s="2">
        <v>0</v>
      </c>
      <c r="M58">
        <v>4</v>
      </c>
      <c r="N58">
        <v>0</v>
      </c>
      <c r="O58">
        <v>0</v>
      </c>
      <c r="Q58">
        <v>2065</v>
      </c>
      <c r="R58">
        <f t="shared" si="3"/>
        <v>661</v>
      </c>
      <c r="S58">
        <v>4</v>
      </c>
      <c r="T58">
        <v>0</v>
      </c>
      <c r="U58">
        <v>0</v>
      </c>
      <c r="V58">
        <v>0</v>
      </c>
      <c r="X58" s="3">
        <f t="shared" si="7"/>
        <v>0</v>
      </c>
      <c r="Y58" s="3">
        <f t="shared" si="8"/>
        <v>0</v>
      </c>
      <c r="Z58" s="3">
        <f t="shared" si="9"/>
        <v>0</v>
      </c>
    </row>
    <row r="59" spans="1:26" x14ac:dyDescent="0.2">
      <c r="A59">
        <v>57</v>
      </c>
      <c r="B59">
        <f t="shared" si="0"/>
        <v>4.666666666666667</v>
      </c>
      <c r="C59" s="2">
        <f t="shared" si="1"/>
        <v>4</v>
      </c>
      <c r="D59" s="2">
        <f t="shared" si="2"/>
        <v>0.66666666666666696</v>
      </c>
      <c r="E59">
        <v>0</v>
      </c>
      <c r="F59">
        <v>0</v>
      </c>
      <c r="G59">
        <v>0</v>
      </c>
      <c r="I59">
        <f>2010+'build new'!J59</f>
        <v>2066</v>
      </c>
      <c r="J59">
        <v>56</v>
      </c>
      <c r="K59" s="2">
        <v>56</v>
      </c>
      <c r="L59" s="2">
        <v>0</v>
      </c>
      <c r="M59">
        <v>3</v>
      </c>
      <c r="N59">
        <v>2</v>
      </c>
      <c r="O59">
        <v>0</v>
      </c>
      <c r="Q59">
        <v>2066</v>
      </c>
      <c r="R59">
        <f t="shared" si="3"/>
        <v>673</v>
      </c>
      <c r="S59">
        <v>3</v>
      </c>
      <c r="T59">
        <v>0</v>
      </c>
      <c r="U59">
        <v>2</v>
      </c>
      <c r="V59">
        <v>0</v>
      </c>
      <c r="X59" s="3">
        <f t="shared" si="7"/>
        <v>0</v>
      </c>
      <c r="Y59" s="3">
        <f t="shared" si="8"/>
        <v>0</v>
      </c>
      <c r="Z59" s="3">
        <f t="shared" si="9"/>
        <v>0</v>
      </c>
    </row>
    <row r="60" spans="1:26" x14ac:dyDescent="0.2">
      <c r="A60">
        <v>58</v>
      </c>
      <c r="B60">
        <f t="shared" si="0"/>
        <v>4.75</v>
      </c>
      <c r="C60" s="2">
        <f t="shared" si="1"/>
        <v>4</v>
      </c>
      <c r="D60" s="2">
        <f t="shared" si="2"/>
        <v>0.75</v>
      </c>
      <c r="E60">
        <v>0</v>
      </c>
      <c r="F60">
        <v>0</v>
      </c>
      <c r="G60">
        <v>0</v>
      </c>
      <c r="I60">
        <f>2010+'build new'!J60</f>
        <v>2067</v>
      </c>
      <c r="J60">
        <v>57</v>
      </c>
      <c r="K60" s="2">
        <v>57</v>
      </c>
      <c r="L60" s="2">
        <v>0</v>
      </c>
      <c r="M60">
        <v>4</v>
      </c>
      <c r="N60">
        <v>0</v>
      </c>
      <c r="O60">
        <v>0</v>
      </c>
      <c r="Q60">
        <v>2067</v>
      </c>
      <c r="R60">
        <f t="shared" si="3"/>
        <v>685</v>
      </c>
      <c r="S60">
        <v>4</v>
      </c>
      <c r="T60">
        <v>0</v>
      </c>
      <c r="U60">
        <v>0</v>
      </c>
      <c r="V60">
        <v>0</v>
      </c>
      <c r="X60" s="3">
        <f t="shared" si="7"/>
        <v>0</v>
      </c>
      <c r="Y60" s="3">
        <f t="shared" si="8"/>
        <v>0</v>
      </c>
      <c r="Z60" s="3">
        <f t="shared" si="9"/>
        <v>0</v>
      </c>
    </row>
    <row r="61" spans="1:26" x14ac:dyDescent="0.2">
      <c r="A61">
        <v>59</v>
      </c>
      <c r="B61">
        <f t="shared" si="0"/>
        <v>4.833333333333333</v>
      </c>
      <c r="C61" s="2">
        <f t="shared" si="1"/>
        <v>4</v>
      </c>
      <c r="D61" s="2">
        <f t="shared" si="2"/>
        <v>0.83333333333333304</v>
      </c>
      <c r="E61">
        <v>0</v>
      </c>
      <c r="F61">
        <v>0</v>
      </c>
      <c r="G61">
        <v>0</v>
      </c>
      <c r="I61">
        <f>2010+'build new'!J61</f>
        <v>2068</v>
      </c>
      <c r="J61">
        <v>58</v>
      </c>
      <c r="K61" s="2">
        <v>58</v>
      </c>
      <c r="L61" s="2">
        <v>0</v>
      </c>
      <c r="M61">
        <v>4</v>
      </c>
      <c r="N61">
        <v>2</v>
      </c>
      <c r="O61">
        <v>0</v>
      </c>
      <c r="Q61">
        <v>2068</v>
      </c>
      <c r="R61">
        <f t="shared" si="3"/>
        <v>697</v>
      </c>
      <c r="S61">
        <v>4</v>
      </c>
      <c r="T61">
        <v>0</v>
      </c>
      <c r="U61">
        <v>2</v>
      </c>
      <c r="V61">
        <v>0</v>
      </c>
      <c r="X61" s="3">
        <f t="shared" si="7"/>
        <v>0</v>
      </c>
      <c r="Y61" s="3">
        <f t="shared" si="8"/>
        <v>0</v>
      </c>
      <c r="Z61" s="3">
        <f t="shared" si="9"/>
        <v>0</v>
      </c>
    </row>
    <row r="62" spans="1:26" x14ac:dyDescent="0.2">
      <c r="A62">
        <v>60</v>
      </c>
      <c r="B62">
        <f t="shared" si="0"/>
        <v>4.916666666666667</v>
      </c>
      <c r="C62" s="2">
        <f t="shared" si="1"/>
        <v>4</v>
      </c>
      <c r="D62" s="2">
        <f t="shared" si="2"/>
        <v>0.91666666666666696</v>
      </c>
      <c r="E62">
        <v>0</v>
      </c>
      <c r="F62">
        <v>0</v>
      </c>
      <c r="G62">
        <v>0</v>
      </c>
      <c r="I62">
        <f>2010+'build new'!J62</f>
        <v>2069</v>
      </c>
      <c r="J62">
        <v>59</v>
      </c>
      <c r="K62" s="2">
        <v>59</v>
      </c>
      <c r="L62" s="2">
        <v>0</v>
      </c>
      <c r="M62">
        <v>3</v>
      </c>
      <c r="N62">
        <v>2</v>
      </c>
      <c r="O62">
        <v>0</v>
      </c>
      <c r="Q62">
        <v>2069</v>
      </c>
      <c r="R62">
        <f t="shared" si="3"/>
        <v>709</v>
      </c>
      <c r="S62">
        <v>3</v>
      </c>
      <c r="T62">
        <v>0</v>
      </c>
      <c r="U62">
        <v>2</v>
      </c>
      <c r="V62">
        <v>0</v>
      </c>
      <c r="X62" s="3">
        <f t="shared" si="7"/>
        <v>0</v>
      </c>
      <c r="Y62" s="3">
        <f t="shared" si="8"/>
        <v>0</v>
      </c>
      <c r="Z62" s="3">
        <f t="shared" si="9"/>
        <v>0</v>
      </c>
    </row>
    <row r="63" spans="1:26" x14ac:dyDescent="0.2">
      <c r="A63">
        <v>61</v>
      </c>
      <c r="B63">
        <f t="shared" si="0"/>
        <v>5</v>
      </c>
      <c r="C63" s="2">
        <f t="shared" si="1"/>
        <v>5</v>
      </c>
      <c r="D63" s="2">
        <f t="shared" si="2"/>
        <v>0</v>
      </c>
      <c r="E63">
        <v>0</v>
      </c>
      <c r="F63">
        <v>0</v>
      </c>
      <c r="G63">
        <v>0</v>
      </c>
      <c r="I63">
        <f>2010+'build new'!J63</f>
        <v>2070</v>
      </c>
      <c r="J63">
        <v>60</v>
      </c>
      <c r="K63" s="2">
        <v>60</v>
      </c>
      <c r="L63" s="2">
        <v>0</v>
      </c>
      <c r="M63">
        <v>1</v>
      </c>
      <c r="N63">
        <v>2</v>
      </c>
      <c r="O63">
        <v>0</v>
      </c>
      <c r="Q63">
        <v>2070</v>
      </c>
      <c r="R63">
        <f t="shared" si="3"/>
        <v>721</v>
      </c>
      <c r="S63">
        <v>1</v>
      </c>
      <c r="T63">
        <v>0</v>
      </c>
      <c r="U63">
        <v>2</v>
      </c>
      <c r="V63">
        <v>0</v>
      </c>
      <c r="X63" s="3">
        <f t="shared" si="7"/>
        <v>0</v>
      </c>
      <c r="Y63" s="3">
        <f t="shared" si="8"/>
        <v>0</v>
      </c>
      <c r="Z63" s="3">
        <f t="shared" si="9"/>
        <v>0</v>
      </c>
    </row>
    <row r="64" spans="1:26" x14ac:dyDescent="0.2">
      <c r="A64">
        <v>62</v>
      </c>
      <c r="B64">
        <f t="shared" si="0"/>
        <v>5.083333333333333</v>
      </c>
      <c r="C64" s="2">
        <f t="shared" si="1"/>
        <v>5</v>
      </c>
      <c r="D64" s="2">
        <f t="shared" si="2"/>
        <v>8.3333333333333037E-2</v>
      </c>
      <c r="E64">
        <v>0</v>
      </c>
      <c r="F64">
        <v>0</v>
      </c>
      <c r="G64">
        <v>0</v>
      </c>
      <c r="I64">
        <f>2010+'build new'!J64</f>
        <v>2071</v>
      </c>
      <c r="J64">
        <v>61</v>
      </c>
      <c r="K64" s="2">
        <v>61</v>
      </c>
      <c r="L64" s="2">
        <v>0</v>
      </c>
      <c r="M64">
        <v>1</v>
      </c>
      <c r="N64">
        <v>2</v>
      </c>
      <c r="O64">
        <v>0</v>
      </c>
      <c r="Q64">
        <v>2071</v>
      </c>
      <c r="R64">
        <f t="shared" si="3"/>
        <v>733</v>
      </c>
      <c r="S64">
        <v>1</v>
      </c>
      <c r="T64">
        <v>0</v>
      </c>
      <c r="U64">
        <v>2</v>
      </c>
      <c r="V64">
        <v>0</v>
      </c>
      <c r="X64" s="3">
        <f t="shared" si="7"/>
        <v>0</v>
      </c>
      <c r="Y64" s="3">
        <f t="shared" si="8"/>
        <v>0</v>
      </c>
      <c r="Z64" s="3">
        <f t="shared" si="9"/>
        <v>0</v>
      </c>
    </row>
    <row r="65" spans="1:26" x14ac:dyDescent="0.2">
      <c r="A65">
        <v>63</v>
      </c>
      <c r="B65">
        <f t="shared" si="0"/>
        <v>5.166666666666667</v>
      </c>
      <c r="C65" s="2">
        <f t="shared" si="1"/>
        <v>5</v>
      </c>
      <c r="D65" s="2">
        <f t="shared" si="2"/>
        <v>0.16666666666666696</v>
      </c>
      <c r="E65">
        <v>0</v>
      </c>
      <c r="F65">
        <v>0</v>
      </c>
      <c r="G65">
        <v>0</v>
      </c>
      <c r="I65">
        <f>2010+'build new'!J65</f>
        <v>2072</v>
      </c>
      <c r="J65">
        <v>62</v>
      </c>
      <c r="K65" s="2">
        <v>62</v>
      </c>
      <c r="L65" s="2">
        <v>0</v>
      </c>
      <c r="M65">
        <v>2</v>
      </c>
      <c r="N65">
        <v>3</v>
      </c>
      <c r="O65">
        <v>0</v>
      </c>
      <c r="Q65">
        <v>2072</v>
      </c>
      <c r="R65">
        <f t="shared" si="3"/>
        <v>745</v>
      </c>
      <c r="S65">
        <v>2</v>
      </c>
      <c r="T65">
        <v>0</v>
      </c>
      <c r="U65">
        <v>3</v>
      </c>
      <c r="V65">
        <v>0</v>
      </c>
      <c r="X65" s="3">
        <f t="shared" si="7"/>
        <v>0</v>
      </c>
      <c r="Y65" s="3">
        <f t="shared" si="8"/>
        <v>0</v>
      </c>
      <c r="Z65" s="3">
        <f t="shared" si="9"/>
        <v>0</v>
      </c>
    </row>
    <row r="66" spans="1:26" x14ac:dyDescent="0.2">
      <c r="A66">
        <v>64</v>
      </c>
      <c r="B66">
        <f t="shared" si="0"/>
        <v>5.25</v>
      </c>
      <c r="C66" s="2">
        <f t="shared" si="1"/>
        <v>5</v>
      </c>
      <c r="D66" s="2">
        <f t="shared" si="2"/>
        <v>0.25</v>
      </c>
      <c r="E66">
        <v>0</v>
      </c>
      <c r="F66">
        <v>0</v>
      </c>
      <c r="G66">
        <v>0</v>
      </c>
      <c r="I66">
        <f>2010+'build new'!J66</f>
        <v>2073</v>
      </c>
      <c r="J66">
        <v>63</v>
      </c>
      <c r="K66" s="2">
        <v>63</v>
      </c>
      <c r="L66" s="2">
        <v>0</v>
      </c>
      <c r="M66">
        <v>1</v>
      </c>
      <c r="N66">
        <v>2</v>
      </c>
      <c r="O66">
        <v>0</v>
      </c>
      <c r="Q66">
        <v>2073</v>
      </c>
      <c r="R66">
        <f t="shared" si="3"/>
        <v>757</v>
      </c>
      <c r="S66">
        <v>1</v>
      </c>
      <c r="T66">
        <v>0</v>
      </c>
      <c r="U66">
        <v>2</v>
      </c>
      <c r="V66">
        <v>0</v>
      </c>
      <c r="X66" s="3">
        <f t="shared" si="7"/>
        <v>0</v>
      </c>
      <c r="Y66" s="3">
        <f t="shared" si="8"/>
        <v>0</v>
      </c>
      <c r="Z66" s="3">
        <f t="shared" si="9"/>
        <v>0</v>
      </c>
    </row>
    <row r="67" spans="1:26" x14ac:dyDescent="0.2">
      <c r="A67">
        <v>65</v>
      </c>
      <c r="B67">
        <f t="shared" ref="B67:B130" si="10">(A67-1)/12</f>
        <v>5.333333333333333</v>
      </c>
      <c r="C67" s="2">
        <f t="shared" si="1"/>
        <v>5</v>
      </c>
      <c r="D67" s="2">
        <f t="shared" si="2"/>
        <v>0.33333333333333304</v>
      </c>
      <c r="E67">
        <v>0</v>
      </c>
      <c r="F67">
        <v>0</v>
      </c>
      <c r="G67">
        <v>0</v>
      </c>
      <c r="I67">
        <f>2010+'build new'!J67</f>
        <v>2074</v>
      </c>
      <c r="J67">
        <v>64</v>
      </c>
      <c r="K67" s="2">
        <v>64</v>
      </c>
      <c r="L67" s="2">
        <v>0</v>
      </c>
      <c r="M67">
        <v>1</v>
      </c>
      <c r="N67">
        <v>2</v>
      </c>
      <c r="O67">
        <v>0</v>
      </c>
      <c r="Q67">
        <v>2074</v>
      </c>
      <c r="R67">
        <f t="shared" si="3"/>
        <v>769</v>
      </c>
      <c r="S67">
        <v>1</v>
      </c>
      <c r="T67">
        <v>0</v>
      </c>
      <c r="U67">
        <v>2</v>
      </c>
      <c r="V67">
        <v>0</v>
      </c>
      <c r="X67" s="3">
        <f t="shared" si="7"/>
        <v>0</v>
      </c>
      <c r="Y67" s="3">
        <f t="shared" si="8"/>
        <v>0</v>
      </c>
      <c r="Z67" s="3">
        <f t="shared" si="9"/>
        <v>0</v>
      </c>
    </row>
    <row r="68" spans="1:26" x14ac:dyDescent="0.2">
      <c r="A68">
        <v>66</v>
      </c>
      <c r="B68">
        <f t="shared" si="10"/>
        <v>5.416666666666667</v>
      </c>
      <c r="C68" s="2">
        <f t="shared" si="1"/>
        <v>5</v>
      </c>
      <c r="D68" s="2">
        <f t="shared" si="2"/>
        <v>0.41666666666666696</v>
      </c>
      <c r="E68">
        <v>0</v>
      </c>
      <c r="F68">
        <v>0</v>
      </c>
      <c r="G68">
        <v>0</v>
      </c>
      <c r="I68">
        <f>2010+'build new'!J68</f>
        <v>2075</v>
      </c>
      <c r="J68">
        <v>65</v>
      </c>
      <c r="K68" s="2">
        <v>65</v>
      </c>
      <c r="L68" s="2">
        <v>0</v>
      </c>
      <c r="M68">
        <v>1</v>
      </c>
      <c r="N68">
        <v>2</v>
      </c>
      <c r="O68">
        <v>0</v>
      </c>
      <c r="Q68">
        <v>2075</v>
      </c>
      <c r="R68">
        <f t="shared" si="3"/>
        <v>781</v>
      </c>
      <c r="S68">
        <v>1</v>
      </c>
      <c r="T68">
        <v>0</v>
      </c>
      <c r="U68">
        <v>2</v>
      </c>
      <c r="V68">
        <v>0</v>
      </c>
      <c r="X68" s="3">
        <f t="shared" si="7"/>
        <v>0</v>
      </c>
      <c r="Y68" s="3">
        <f t="shared" si="8"/>
        <v>0</v>
      </c>
      <c r="Z68" s="3">
        <f t="shared" si="9"/>
        <v>0</v>
      </c>
    </row>
    <row r="69" spans="1:26" x14ac:dyDescent="0.2">
      <c r="A69">
        <v>67</v>
      </c>
      <c r="B69">
        <f t="shared" si="10"/>
        <v>5.5</v>
      </c>
      <c r="C69" s="2">
        <f t="shared" ref="C69:C132" si="11">TRUNC(B69)</f>
        <v>5</v>
      </c>
      <c r="D69" s="2">
        <f t="shared" ref="D69:D132" si="12">B69-C69</f>
        <v>0.5</v>
      </c>
      <c r="E69">
        <v>0</v>
      </c>
      <c r="F69">
        <v>0</v>
      </c>
      <c r="G69">
        <v>0</v>
      </c>
      <c r="I69">
        <f>2010+'build new'!J69</f>
        <v>2076</v>
      </c>
      <c r="J69">
        <v>66</v>
      </c>
      <c r="K69" s="2">
        <v>66</v>
      </c>
      <c r="L69" s="2">
        <v>0</v>
      </c>
      <c r="M69">
        <v>1</v>
      </c>
      <c r="N69">
        <v>2</v>
      </c>
      <c r="O69">
        <v>0</v>
      </c>
      <c r="Q69">
        <v>2076</v>
      </c>
      <c r="R69">
        <f t="shared" ref="R69:R132" si="13">R68+12</f>
        <v>793</v>
      </c>
      <c r="S69">
        <v>1</v>
      </c>
      <c r="T69">
        <v>0</v>
      </c>
      <c r="U69">
        <v>2</v>
      </c>
      <c r="V69">
        <v>0</v>
      </c>
      <c r="X69" s="3">
        <f t="shared" si="7"/>
        <v>0</v>
      </c>
      <c r="Y69" s="3">
        <f t="shared" si="8"/>
        <v>0</v>
      </c>
      <c r="Z69" s="3">
        <f t="shared" si="9"/>
        <v>0</v>
      </c>
    </row>
    <row r="70" spans="1:26" x14ac:dyDescent="0.2">
      <c r="A70">
        <v>68</v>
      </c>
      <c r="B70">
        <f t="shared" si="10"/>
        <v>5.583333333333333</v>
      </c>
      <c r="C70" s="2">
        <f t="shared" si="11"/>
        <v>5</v>
      </c>
      <c r="D70" s="2">
        <f t="shared" si="12"/>
        <v>0.58333333333333304</v>
      </c>
      <c r="E70">
        <v>0</v>
      </c>
      <c r="F70">
        <v>0</v>
      </c>
      <c r="G70">
        <v>0</v>
      </c>
      <c r="I70">
        <f>2010+'build new'!J70</f>
        <v>2077</v>
      </c>
      <c r="J70">
        <v>67</v>
      </c>
      <c r="K70" s="2">
        <v>67</v>
      </c>
      <c r="L70" s="2">
        <v>0</v>
      </c>
      <c r="M70">
        <v>1</v>
      </c>
      <c r="N70">
        <v>2</v>
      </c>
      <c r="O70">
        <v>0</v>
      </c>
      <c r="Q70">
        <v>2077</v>
      </c>
      <c r="R70">
        <f t="shared" si="13"/>
        <v>805</v>
      </c>
      <c r="S70">
        <v>1</v>
      </c>
      <c r="T70">
        <v>0</v>
      </c>
      <c r="U70">
        <v>2</v>
      </c>
      <c r="V70">
        <v>0</v>
      </c>
      <c r="X70" s="3">
        <f t="shared" si="7"/>
        <v>0</v>
      </c>
      <c r="Y70" s="3">
        <f t="shared" si="8"/>
        <v>0</v>
      </c>
      <c r="Z70" s="3">
        <f t="shared" si="9"/>
        <v>0</v>
      </c>
    </row>
    <row r="71" spans="1:26" x14ac:dyDescent="0.2">
      <c r="A71">
        <v>69</v>
      </c>
      <c r="B71">
        <f t="shared" si="10"/>
        <v>5.666666666666667</v>
      </c>
      <c r="C71" s="2">
        <f t="shared" si="11"/>
        <v>5</v>
      </c>
      <c r="D71" s="2">
        <f t="shared" si="12"/>
        <v>0.66666666666666696</v>
      </c>
      <c r="E71">
        <v>0</v>
      </c>
      <c r="F71">
        <v>0</v>
      </c>
      <c r="G71">
        <v>0</v>
      </c>
      <c r="I71">
        <f>2010+'build new'!J71</f>
        <v>2078</v>
      </c>
      <c r="J71">
        <v>68</v>
      </c>
      <c r="K71" s="2">
        <v>68</v>
      </c>
      <c r="L71" s="2">
        <v>0</v>
      </c>
      <c r="M71">
        <v>1</v>
      </c>
      <c r="N71">
        <v>3</v>
      </c>
      <c r="O71">
        <v>0</v>
      </c>
      <c r="Q71">
        <v>2078</v>
      </c>
      <c r="R71">
        <f t="shared" si="13"/>
        <v>817</v>
      </c>
      <c r="S71">
        <v>1</v>
      </c>
      <c r="T71">
        <v>0</v>
      </c>
      <c r="U71">
        <v>3</v>
      </c>
      <c r="V71">
        <v>0</v>
      </c>
      <c r="X71" s="3">
        <f t="shared" si="7"/>
        <v>0</v>
      </c>
      <c r="Y71" s="3">
        <f t="shared" si="8"/>
        <v>0</v>
      </c>
      <c r="Z71" s="3">
        <f t="shared" si="9"/>
        <v>0</v>
      </c>
    </row>
    <row r="72" spans="1:26" x14ac:dyDescent="0.2">
      <c r="A72">
        <v>70</v>
      </c>
      <c r="B72">
        <f t="shared" si="10"/>
        <v>5.75</v>
      </c>
      <c r="C72" s="2">
        <f t="shared" si="11"/>
        <v>5</v>
      </c>
      <c r="D72" s="2">
        <f t="shared" si="12"/>
        <v>0.75</v>
      </c>
      <c r="E72">
        <v>0</v>
      </c>
      <c r="F72">
        <v>0</v>
      </c>
      <c r="G72">
        <v>0</v>
      </c>
      <c r="I72">
        <f>2010+'build new'!J72</f>
        <v>2079</v>
      </c>
      <c r="J72">
        <v>69</v>
      </c>
      <c r="K72" s="2">
        <v>69</v>
      </c>
      <c r="L72" s="2">
        <v>0</v>
      </c>
      <c r="M72">
        <v>0</v>
      </c>
      <c r="N72">
        <v>4</v>
      </c>
      <c r="O72">
        <v>0</v>
      </c>
      <c r="Q72">
        <v>2079</v>
      </c>
      <c r="R72">
        <f t="shared" si="13"/>
        <v>829</v>
      </c>
      <c r="S72">
        <v>0</v>
      </c>
      <c r="T72">
        <v>0</v>
      </c>
      <c r="U72">
        <v>4</v>
      </c>
      <c r="V72">
        <v>0</v>
      </c>
      <c r="X72" s="3">
        <f t="shared" si="7"/>
        <v>0</v>
      </c>
      <c r="Y72" s="3">
        <f t="shared" si="8"/>
        <v>0</v>
      </c>
      <c r="Z72" s="3">
        <f t="shared" si="9"/>
        <v>0</v>
      </c>
    </row>
    <row r="73" spans="1:26" x14ac:dyDescent="0.2">
      <c r="A73">
        <v>71</v>
      </c>
      <c r="B73">
        <f t="shared" si="10"/>
        <v>5.833333333333333</v>
      </c>
      <c r="C73" s="2">
        <f t="shared" si="11"/>
        <v>5</v>
      </c>
      <c r="D73" s="2">
        <f t="shared" si="12"/>
        <v>0.83333333333333304</v>
      </c>
      <c r="E73">
        <v>0</v>
      </c>
      <c r="F73">
        <v>0</v>
      </c>
      <c r="G73">
        <v>0</v>
      </c>
      <c r="I73">
        <f>2010+'build new'!J73</f>
        <v>2080</v>
      </c>
      <c r="J73">
        <v>70</v>
      </c>
      <c r="K73" s="2">
        <v>70</v>
      </c>
      <c r="L73" s="2">
        <v>0</v>
      </c>
      <c r="M73">
        <v>0</v>
      </c>
      <c r="N73">
        <v>5</v>
      </c>
      <c r="O73">
        <v>0</v>
      </c>
      <c r="Q73">
        <v>2080</v>
      </c>
      <c r="R73">
        <f t="shared" si="13"/>
        <v>841</v>
      </c>
      <c r="S73">
        <v>0</v>
      </c>
      <c r="T73">
        <v>0</v>
      </c>
      <c r="U73">
        <v>5</v>
      </c>
      <c r="V73">
        <v>0</v>
      </c>
      <c r="X73" s="3">
        <f t="shared" ref="X73:X104" si="14">S73-M73</f>
        <v>0</v>
      </c>
      <c r="Y73" s="3">
        <f t="shared" ref="Y73:Y104" si="15">U73-N73</f>
        <v>0</v>
      </c>
      <c r="Z73" s="3">
        <f t="shared" ref="Z73:Z104" si="16">V73-O73</f>
        <v>0</v>
      </c>
    </row>
    <row r="74" spans="1:26" x14ac:dyDescent="0.2">
      <c r="A74">
        <v>72</v>
      </c>
      <c r="B74">
        <f t="shared" si="10"/>
        <v>5.916666666666667</v>
      </c>
      <c r="C74" s="2">
        <f t="shared" si="11"/>
        <v>5</v>
      </c>
      <c r="D74" s="2">
        <f t="shared" si="12"/>
        <v>0.91666666666666696</v>
      </c>
      <c r="E74">
        <v>0</v>
      </c>
      <c r="F74">
        <v>0</v>
      </c>
      <c r="G74">
        <v>0</v>
      </c>
      <c r="I74">
        <f>2010+'build new'!J74</f>
        <v>2081</v>
      </c>
      <c r="J74">
        <v>71</v>
      </c>
      <c r="K74" s="2">
        <v>71</v>
      </c>
      <c r="L74" s="2">
        <v>0</v>
      </c>
      <c r="M74">
        <v>0</v>
      </c>
      <c r="N74">
        <v>5</v>
      </c>
      <c r="O74">
        <v>0</v>
      </c>
      <c r="Q74">
        <v>2081</v>
      </c>
      <c r="R74">
        <f t="shared" si="13"/>
        <v>853</v>
      </c>
      <c r="S74">
        <v>0</v>
      </c>
      <c r="T74">
        <v>0</v>
      </c>
      <c r="U74">
        <v>5</v>
      </c>
      <c r="V74">
        <v>0</v>
      </c>
      <c r="X74" s="3">
        <f t="shared" si="14"/>
        <v>0</v>
      </c>
      <c r="Y74" s="3">
        <f t="shared" si="15"/>
        <v>0</v>
      </c>
      <c r="Z74" s="3">
        <f t="shared" si="16"/>
        <v>0</v>
      </c>
    </row>
    <row r="75" spans="1:26" x14ac:dyDescent="0.2">
      <c r="A75">
        <v>73</v>
      </c>
      <c r="B75">
        <f t="shared" si="10"/>
        <v>6</v>
      </c>
      <c r="C75" s="2">
        <f t="shared" si="11"/>
        <v>6</v>
      </c>
      <c r="D75" s="2">
        <f t="shared" si="12"/>
        <v>0</v>
      </c>
      <c r="E75">
        <v>1</v>
      </c>
      <c r="F75">
        <v>0</v>
      </c>
      <c r="G75">
        <v>0</v>
      </c>
      <c r="I75">
        <f>2010+'build new'!J75</f>
        <v>2082</v>
      </c>
      <c r="J75">
        <v>72</v>
      </c>
      <c r="K75" s="2">
        <v>72</v>
      </c>
      <c r="L75" s="2">
        <v>0</v>
      </c>
      <c r="M75">
        <v>0</v>
      </c>
      <c r="N75">
        <v>5</v>
      </c>
      <c r="O75">
        <v>0</v>
      </c>
      <c r="Q75">
        <v>2082</v>
      </c>
      <c r="R75">
        <f t="shared" si="13"/>
        <v>865</v>
      </c>
      <c r="S75">
        <v>0</v>
      </c>
      <c r="T75">
        <v>0</v>
      </c>
      <c r="U75">
        <v>5</v>
      </c>
      <c r="V75">
        <v>0</v>
      </c>
      <c r="X75" s="3">
        <f t="shared" si="14"/>
        <v>0</v>
      </c>
      <c r="Y75" s="3">
        <f t="shared" si="15"/>
        <v>0</v>
      </c>
      <c r="Z75" s="3">
        <f t="shared" si="16"/>
        <v>0</v>
      </c>
    </row>
    <row r="76" spans="1:26" x14ac:dyDescent="0.2">
      <c r="A76">
        <v>74</v>
      </c>
      <c r="B76">
        <f t="shared" si="10"/>
        <v>6.083333333333333</v>
      </c>
      <c r="C76" s="2">
        <f t="shared" si="11"/>
        <v>6</v>
      </c>
      <c r="D76" s="2">
        <f t="shared" si="12"/>
        <v>8.3333333333333037E-2</v>
      </c>
      <c r="E76">
        <v>0</v>
      </c>
      <c r="F76">
        <v>0</v>
      </c>
      <c r="G76">
        <v>0</v>
      </c>
      <c r="I76">
        <f>2010+'build new'!J76</f>
        <v>2083</v>
      </c>
      <c r="J76">
        <v>73</v>
      </c>
      <c r="K76" s="2">
        <v>73</v>
      </c>
      <c r="L76" s="2">
        <v>0</v>
      </c>
      <c r="M76">
        <v>0</v>
      </c>
      <c r="N76">
        <v>5</v>
      </c>
      <c r="O76">
        <v>0</v>
      </c>
      <c r="Q76">
        <v>2083</v>
      </c>
      <c r="R76">
        <f t="shared" si="13"/>
        <v>877</v>
      </c>
      <c r="S76">
        <v>0</v>
      </c>
      <c r="T76">
        <v>0</v>
      </c>
      <c r="U76">
        <v>5</v>
      </c>
      <c r="V76">
        <v>0</v>
      </c>
      <c r="X76" s="3">
        <f t="shared" si="14"/>
        <v>0</v>
      </c>
      <c r="Y76" s="3">
        <f t="shared" si="15"/>
        <v>0</v>
      </c>
      <c r="Z76" s="3">
        <f t="shared" si="16"/>
        <v>0</v>
      </c>
    </row>
    <row r="77" spans="1:26" x14ac:dyDescent="0.2">
      <c r="A77">
        <v>75</v>
      </c>
      <c r="B77">
        <f t="shared" si="10"/>
        <v>6.166666666666667</v>
      </c>
      <c r="C77" s="2">
        <f t="shared" si="11"/>
        <v>6</v>
      </c>
      <c r="D77" s="2">
        <f t="shared" si="12"/>
        <v>0.16666666666666696</v>
      </c>
      <c r="E77">
        <v>0</v>
      </c>
      <c r="F77">
        <v>0</v>
      </c>
      <c r="G77">
        <v>0</v>
      </c>
      <c r="I77">
        <f>2010+'build new'!J77</f>
        <v>2084</v>
      </c>
      <c r="J77">
        <v>74</v>
      </c>
      <c r="K77" s="2">
        <v>74</v>
      </c>
      <c r="L77" s="2">
        <v>0</v>
      </c>
      <c r="M77">
        <v>0</v>
      </c>
      <c r="N77">
        <v>5</v>
      </c>
      <c r="O77">
        <v>0</v>
      </c>
      <c r="Q77">
        <v>2084</v>
      </c>
      <c r="R77">
        <f t="shared" si="13"/>
        <v>889</v>
      </c>
      <c r="S77">
        <v>0</v>
      </c>
      <c r="T77">
        <v>0</v>
      </c>
      <c r="U77">
        <v>5</v>
      </c>
      <c r="V77">
        <v>0</v>
      </c>
      <c r="X77" s="3">
        <f t="shared" si="14"/>
        <v>0</v>
      </c>
      <c r="Y77" s="3">
        <f t="shared" si="15"/>
        <v>0</v>
      </c>
      <c r="Z77" s="3">
        <f t="shared" si="16"/>
        <v>0</v>
      </c>
    </row>
    <row r="78" spans="1:26" x14ac:dyDescent="0.2">
      <c r="A78">
        <v>76</v>
      </c>
      <c r="B78">
        <f t="shared" si="10"/>
        <v>6.25</v>
      </c>
      <c r="C78" s="2">
        <f t="shared" si="11"/>
        <v>6</v>
      </c>
      <c r="D78" s="2">
        <f t="shared" si="12"/>
        <v>0.25</v>
      </c>
      <c r="E78">
        <v>0</v>
      </c>
      <c r="F78">
        <v>0</v>
      </c>
      <c r="G78">
        <v>0</v>
      </c>
      <c r="I78">
        <f>2010+'build new'!J78</f>
        <v>2085</v>
      </c>
      <c r="J78">
        <v>75</v>
      </c>
      <c r="K78" s="2">
        <v>75</v>
      </c>
      <c r="L78" s="2">
        <v>0</v>
      </c>
      <c r="M78">
        <v>0</v>
      </c>
      <c r="N78">
        <v>5</v>
      </c>
      <c r="O78">
        <v>0</v>
      </c>
      <c r="Q78">
        <v>2085</v>
      </c>
      <c r="R78">
        <f t="shared" si="13"/>
        <v>901</v>
      </c>
      <c r="S78">
        <v>0</v>
      </c>
      <c r="T78">
        <v>0</v>
      </c>
      <c r="U78">
        <v>5</v>
      </c>
      <c r="V78">
        <v>0</v>
      </c>
      <c r="X78" s="3">
        <f t="shared" si="14"/>
        <v>0</v>
      </c>
      <c r="Y78" s="3">
        <f t="shared" si="15"/>
        <v>0</v>
      </c>
      <c r="Z78" s="3">
        <f t="shared" si="16"/>
        <v>0</v>
      </c>
    </row>
    <row r="79" spans="1:26" x14ac:dyDescent="0.2">
      <c r="A79">
        <v>77</v>
      </c>
      <c r="B79">
        <f t="shared" si="10"/>
        <v>6.333333333333333</v>
      </c>
      <c r="C79" s="2">
        <f t="shared" si="11"/>
        <v>6</v>
      </c>
      <c r="D79" s="2">
        <f t="shared" si="12"/>
        <v>0.33333333333333304</v>
      </c>
      <c r="E79">
        <v>0</v>
      </c>
      <c r="F79">
        <v>0</v>
      </c>
      <c r="G79">
        <v>0</v>
      </c>
      <c r="I79">
        <f>2010+'build new'!J79</f>
        <v>2086</v>
      </c>
      <c r="J79">
        <v>76</v>
      </c>
      <c r="K79" s="2">
        <v>76</v>
      </c>
      <c r="L79" s="2">
        <v>0</v>
      </c>
      <c r="M79">
        <v>0</v>
      </c>
      <c r="N79">
        <v>5</v>
      </c>
      <c r="O79">
        <v>0</v>
      </c>
      <c r="Q79">
        <v>2086</v>
      </c>
      <c r="R79">
        <f t="shared" si="13"/>
        <v>913</v>
      </c>
      <c r="S79">
        <v>0</v>
      </c>
      <c r="T79">
        <v>0</v>
      </c>
      <c r="U79">
        <v>5</v>
      </c>
      <c r="V79">
        <v>0</v>
      </c>
      <c r="X79" s="3">
        <f t="shared" si="14"/>
        <v>0</v>
      </c>
      <c r="Y79" s="3">
        <f t="shared" si="15"/>
        <v>0</v>
      </c>
      <c r="Z79" s="3">
        <f t="shared" si="16"/>
        <v>0</v>
      </c>
    </row>
    <row r="80" spans="1:26" x14ac:dyDescent="0.2">
      <c r="A80">
        <v>78</v>
      </c>
      <c r="B80">
        <f t="shared" si="10"/>
        <v>6.416666666666667</v>
      </c>
      <c r="C80" s="2">
        <f t="shared" si="11"/>
        <v>6</v>
      </c>
      <c r="D80" s="2">
        <f t="shared" si="12"/>
        <v>0.41666666666666696</v>
      </c>
      <c r="E80">
        <v>0</v>
      </c>
      <c r="F80">
        <v>0</v>
      </c>
      <c r="G80">
        <v>0</v>
      </c>
      <c r="I80">
        <f>2010+'build new'!J80</f>
        <v>2087</v>
      </c>
      <c r="J80">
        <v>77</v>
      </c>
      <c r="K80" s="2">
        <v>77</v>
      </c>
      <c r="L80" s="2">
        <v>0</v>
      </c>
      <c r="M80">
        <v>0</v>
      </c>
      <c r="N80">
        <v>5</v>
      </c>
      <c r="O80">
        <v>0</v>
      </c>
      <c r="Q80">
        <v>2087</v>
      </c>
      <c r="R80">
        <f t="shared" si="13"/>
        <v>925</v>
      </c>
      <c r="S80">
        <v>0</v>
      </c>
      <c r="T80">
        <v>0</v>
      </c>
      <c r="U80">
        <v>5</v>
      </c>
      <c r="V80">
        <v>0</v>
      </c>
      <c r="X80" s="3">
        <f t="shared" si="14"/>
        <v>0</v>
      </c>
      <c r="Y80" s="3">
        <f t="shared" si="15"/>
        <v>0</v>
      </c>
      <c r="Z80" s="3">
        <f t="shared" si="16"/>
        <v>0</v>
      </c>
    </row>
    <row r="81" spans="1:26" x14ac:dyDescent="0.2">
      <c r="A81">
        <v>79</v>
      </c>
      <c r="B81">
        <f t="shared" si="10"/>
        <v>6.5</v>
      </c>
      <c r="C81" s="2">
        <f t="shared" si="11"/>
        <v>6</v>
      </c>
      <c r="D81" s="2">
        <f t="shared" si="12"/>
        <v>0.5</v>
      </c>
      <c r="E81">
        <v>0</v>
      </c>
      <c r="F81">
        <v>0</v>
      </c>
      <c r="G81">
        <v>0</v>
      </c>
      <c r="I81">
        <f>2010+'build new'!J81</f>
        <v>2088</v>
      </c>
      <c r="J81">
        <v>78</v>
      </c>
      <c r="K81" s="2">
        <v>78</v>
      </c>
      <c r="L81" s="2">
        <v>0</v>
      </c>
      <c r="M81">
        <v>0</v>
      </c>
      <c r="N81">
        <v>5</v>
      </c>
      <c r="O81">
        <v>0</v>
      </c>
      <c r="Q81">
        <v>2088</v>
      </c>
      <c r="R81">
        <f t="shared" si="13"/>
        <v>937</v>
      </c>
      <c r="S81">
        <v>0</v>
      </c>
      <c r="T81">
        <v>0</v>
      </c>
      <c r="U81">
        <v>5</v>
      </c>
      <c r="V81">
        <v>0</v>
      </c>
      <c r="X81" s="3">
        <f t="shared" si="14"/>
        <v>0</v>
      </c>
      <c r="Y81" s="3">
        <f t="shared" si="15"/>
        <v>0</v>
      </c>
      <c r="Z81" s="3">
        <f t="shared" si="16"/>
        <v>0</v>
      </c>
    </row>
    <row r="82" spans="1:26" x14ac:dyDescent="0.2">
      <c r="A82">
        <v>80</v>
      </c>
      <c r="B82">
        <f t="shared" si="10"/>
        <v>6.583333333333333</v>
      </c>
      <c r="C82" s="2">
        <f t="shared" si="11"/>
        <v>6</v>
      </c>
      <c r="D82" s="2">
        <f t="shared" si="12"/>
        <v>0.58333333333333304</v>
      </c>
      <c r="E82">
        <v>0</v>
      </c>
      <c r="F82">
        <v>0</v>
      </c>
      <c r="G82">
        <v>0</v>
      </c>
      <c r="I82">
        <f>2010+'build new'!J82</f>
        <v>2089</v>
      </c>
      <c r="J82">
        <v>79</v>
      </c>
      <c r="K82" s="2">
        <v>79</v>
      </c>
      <c r="L82" s="2">
        <v>0</v>
      </c>
      <c r="M82">
        <v>0</v>
      </c>
      <c r="N82">
        <v>5</v>
      </c>
      <c r="O82">
        <v>0</v>
      </c>
      <c r="Q82">
        <v>2089</v>
      </c>
      <c r="R82">
        <f t="shared" si="13"/>
        <v>949</v>
      </c>
      <c r="S82">
        <v>0</v>
      </c>
      <c r="T82">
        <v>0</v>
      </c>
      <c r="U82">
        <v>5</v>
      </c>
      <c r="V82">
        <v>0</v>
      </c>
      <c r="X82" s="3">
        <f t="shared" si="14"/>
        <v>0</v>
      </c>
      <c r="Y82" s="3">
        <f t="shared" si="15"/>
        <v>0</v>
      </c>
      <c r="Z82" s="3">
        <f t="shared" si="16"/>
        <v>0</v>
      </c>
    </row>
    <row r="83" spans="1:26" x14ac:dyDescent="0.2">
      <c r="A83">
        <v>81</v>
      </c>
      <c r="B83">
        <f t="shared" si="10"/>
        <v>6.666666666666667</v>
      </c>
      <c r="C83" s="2">
        <f t="shared" si="11"/>
        <v>6</v>
      </c>
      <c r="D83" s="2">
        <f t="shared" si="12"/>
        <v>0.66666666666666696</v>
      </c>
      <c r="E83">
        <v>0</v>
      </c>
      <c r="F83">
        <v>0</v>
      </c>
      <c r="G83">
        <v>0</v>
      </c>
      <c r="I83">
        <f>2010+'build new'!J83</f>
        <v>2090</v>
      </c>
      <c r="J83">
        <v>80</v>
      </c>
      <c r="K83" s="2">
        <v>80</v>
      </c>
      <c r="L83" s="2">
        <v>0</v>
      </c>
      <c r="M83">
        <v>0</v>
      </c>
      <c r="N83">
        <v>6</v>
      </c>
      <c r="O83">
        <v>0</v>
      </c>
      <c r="Q83">
        <v>2090</v>
      </c>
      <c r="R83">
        <f t="shared" si="13"/>
        <v>961</v>
      </c>
      <c r="S83">
        <v>0</v>
      </c>
      <c r="T83">
        <v>0</v>
      </c>
      <c r="U83">
        <v>6</v>
      </c>
      <c r="V83">
        <v>0</v>
      </c>
      <c r="X83" s="3">
        <f t="shared" si="14"/>
        <v>0</v>
      </c>
      <c r="Y83" s="3">
        <f t="shared" si="15"/>
        <v>0</v>
      </c>
      <c r="Z83" s="3">
        <f t="shared" si="16"/>
        <v>0</v>
      </c>
    </row>
    <row r="84" spans="1:26" x14ac:dyDescent="0.2">
      <c r="A84">
        <v>82</v>
      </c>
      <c r="B84">
        <f t="shared" si="10"/>
        <v>6.75</v>
      </c>
      <c r="C84" s="2">
        <f t="shared" si="11"/>
        <v>6</v>
      </c>
      <c r="D84" s="2">
        <f t="shared" si="12"/>
        <v>0.75</v>
      </c>
      <c r="E84">
        <v>0</v>
      </c>
      <c r="F84">
        <v>0</v>
      </c>
      <c r="G84">
        <v>0</v>
      </c>
      <c r="I84">
        <f>2010+'build new'!J84</f>
        <v>2091</v>
      </c>
      <c r="J84">
        <v>81</v>
      </c>
      <c r="K84" s="2">
        <v>81</v>
      </c>
      <c r="L84" s="2">
        <v>0</v>
      </c>
      <c r="M84">
        <v>0</v>
      </c>
      <c r="N84">
        <v>5</v>
      </c>
      <c r="O84">
        <v>0</v>
      </c>
      <c r="Q84">
        <v>2091</v>
      </c>
      <c r="R84">
        <f t="shared" si="13"/>
        <v>973</v>
      </c>
      <c r="S84">
        <v>0</v>
      </c>
      <c r="T84">
        <v>0</v>
      </c>
      <c r="U84">
        <v>5</v>
      </c>
      <c r="V84">
        <v>0</v>
      </c>
      <c r="X84" s="3">
        <f t="shared" si="14"/>
        <v>0</v>
      </c>
      <c r="Y84" s="3">
        <f t="shared" si="15"/>
        <v>0</v>
      </c>
      <c r="Z84" s="3">
        <f t="shared" si="16"/>
        <v>0</v>
      </c>
    </row>
    <row r="85" spans="1:26" x14ac:dyDescent="0.2">
      <c r="A85">
        <v>83</v>
      </c>
      <c r="B85">
        <f t="shared" si="10"/>
        <v>6.833333333333333</v>
      </c>
      <c r="C85" s="2">
        <f t="shared" si="11"/>
        <v>6</v>
      </c>
      <c r="D85" s="2">
        <f t="shared" si="12"/>
        <v>0.83333333333333304</v>
      </c>
      <c r="E85">
        <v>0</v>
      </c>
      <c r="F85">
        <v>0</v>
      </c>
      <c r="G85">
        <v>0</v>
      </c>
      <c r="I85">
        <f>2010+'build new'!J85</f>
        <v>2092</v>
      </c>
      <c r="J85">
        <v>82</v>
      </c>
      <c r="K85" s="2">
        <v>82</v>
      </c>
      <c r="L85" s="2">
        <v>0</v>
      </c>
      <c r="M85">
        <v>0</v>
      </c>
      <c r="N85">
        <v>5</v>
      </c>
      <c r="O85">
        <v>0</v>
      </c>
      <c r="Q85">
        <v>2092</v>
      </c>
      <c r="R85">
        <f t="shared" si="13"/>
        <v>985</v>
      </c>
      <c r="S85">
        <v>0</v>
      </c>
      <c r="T85">
        <v>0</v>
      </c>
      <c r="U85">
        <v>5</v>
      </c>
      <c r="V85">
        <v>0</v>
      </c>
      <c r="X85" s="3">
        <f t="shared" si="14"/>
        <v>0</v>
      </c>
      <c r="Y85" s="3">
        <f t="shared" si="15"/>
        <v>0</v>
      </c>
      <c r="Z85" s="3">
        <f t="shared" si="16"/>
        <v>0</v>
      </c>
    </row>
    <row r="86" spans="1:26" x14ac:dyDescent="0.2">
      <c r="A86">
        <v>84</v>
      </c>
      <c r="B86">
        <f t="shared" si="10"/>
        <v>6.916666666666667</v>
      </c>
      <c r="C86" s="2">
        <f t="shared" si="11"/>
        <v>6</v>
      </c>
      <c r="D86" s="2">
        <f t="shared" si="12"/>
        <v>0.91666666666666696</v>
      </c>
      <c r="E86">
        <v>0</v>
      </c>
      <c r="F86">
        <v>0</v>
      </c>
      <c r="G86">
        <v>0</v>
      </c>
      <c r="I86">
        <f>2010+'build new'!J86</f>
        <v>2093</v>
      </c>
      <c r="J86">
        <v>83</v>
      </c>
      <c r="K86" s="2">
        <v>83</v>
      </c>
      <c r="L86" s="2">
        <v>0</v>
      </c>
      <c r="M86">
        <v>0</v>
      </c>
      <c r="N86">
        <v>6</v>
      </c>
      <c r="O86">
        <v>0</v>
      </c>
      <c r="Q86">
        <v>2093</v>
      </c>
      <c r="R86">
        <f t="shared" si="13"/>
        <v>997</v>
      </c>
      <c r="S86">
        <v>0</v>
      </c>
      <c r="T86">
        <v>0</v>
      </c>
      <c r="U86">
        <v>6</v>
      </c>
      <c r="V86">
        <v>0</v>
      </c>
      <c r="X86" s="3">
        <f t="shared" si="14"/>
        <v>0</v>
      </c>
      <c r="Y86" s="3">
        <f t="shared" si="15"/>
        <v>0</v>
      </c>
      <c r="Z86" s="3">
        <f t="shared" si="16"/>
        <v>0</v>
      </c>
    </row>
    <row r="87" spans="1:26" x14ac:dyDescent="0.2">
      <c r="A87">
        <v>85</v>
      </c>
      <c r="B87">
        <f t="shared" si="10"/>
        <v>7</v>
      </c>
      <c r="C87" s="2">
        <f t="shared" si="11"/>
        <v>7</v>
      </c>
      <c r="D87" s="2">
        <f t="shared" si="12"/>
        <v>0</v>
      </c>
      <c r="E87">
        <v>1</v>
      </c>
      <c r="F87">
        <v>0</v>
      </c>
      <c r="G87">
        <v>0</v>
      </c>
      <c r="I87">
        <f>2010+'build new'!J87</f>
        <v>2094</v>
      </c>
      <c r="J87">
        <v>84</v>
      </c>
      <c r="K87" s="2">
        <v>84</v>
      </c>
      <c r="L87" s="2">
        <v>0</v>
      </c>
      <c r="M87">
        <v>0</v>
      </c>
      <c r="N87">
        <v>5</v>
      </c>
      <c r="O87">
        <v>0</v>
      </c>
      <c r="Q87">
        <v>2094</v>
      </c>
      <c r="R87">
        <f t="shared" si="13"/>
        <v>1009</v>
      </c>
      <c r="S87">
        <v>0</v>
      </c>
      <c r="T87">
        <v>0</v>
      </c>
      <c r="U87">
        <v>5</v>
      </c>
      <c r="V87">
        <v>0</v>
      </c>
      <c r="X87" s="3">
        <f t="shared" si="14"/>
        <v>0</v>
      </c>
      <c r="Y87" s="3">
        <f t="shared" si="15"/>
        <v>0</v>
      </c>
      <c r="Z87" s="3">
        <f t="shared" si="16"/>
        <v>0</v>
      </c>
    </row>
    <row r="88" spans="1:26" x14ac:dyDescent="0.2">
      <c r="A88">
        <v>86</v>
      </c>
      <c r="B88">
        <f t="shared" si="10"/>
        <v>7.083333333333333</v>
      </c>
      <c r="C88" s="2">
        <f t="shared" si="11"/>
        <v>7</v>
      </c>
      <c r="D88" s="2">
        <f t="shared" si="12"/>
        <v>8.3333333333333037E-2</v>
      </c>
      <c r="E88">
        <v>0</v>
      </c>
      <c r="F88">
        <v>0</v>
      </c>
      <c r="G88">
        <v>0</v>
      </c>
      <c r="I88">
        <f>2010+'build new'!J88</f>
        <v>2095</v>
      </c>
      <c r="J88">
        <v>85</v>
      </c>
      <c r="K88" s="2">
        <v>85</v>
      </c>
      <c r="L88" s="2">
        <v>0</v>
      </c>
      <c r="M88">
        <v>0</v>
      </c>
      <c r="N88">
        <v>6</v>
      </c>
      <c r="O88">
        <v>0</v>
      </c>
      <c r="Q88">
        <v>2095</v>
      </c>
      <c r="R88">
        <f t="shared" si="13"/>
        <v>1021</v>
      </c>
      <c r="S88">
        <v>0</v>
      </c>
      <c r="T88">
        <v>0</v>
      </c>
      <c r="U88">
        <v>6</v>
      </c>
      <c r="V88">
        <v>0</v>
      </c>
      <c r="X88" s="3">
        <f t="shared" si="14"/>
        <v>0</v>
      </c>
      <c r="Y88" s="3">
        <f t="shared" si="15"/>
        <v>0</v>
      </c>
      <c r="Z88" s="3">
        <f t="shared" si="16"/>
        <v>0</v>
      </c>
    </row>
    <row r="89" spans="1:26" x14ac:dyDescent="0.2">
      <c r="A89">
        <v>87</v>
      </c>
      <c r="B89">
        <f t="shared" si="10"/>
        <v>7.166666666666667</v>
      </c>
      <c r="C89" s="2">
        <f t="shared" si="11"/>
        <v>7</v>
      </c>
      <c r="D89" s="2">
        <f t="shared" si="12"/>
        <v>0.16666666666666696</v>
      </c>
      <c r="E89">
        <v>0</v>
      </c>
      <c r="F89">
        <v>0</v>
      </c>
      <c r="G89">
        <v>0</v>
      </c>
      <c r="I89">
        <f>2010+'build new'!J89</f>
        <v>2096</v>
      </c>
      <c r="J89">
        <v>86</v>
      </c>
      <c r="K89" s="2">
        <v>86</v>
      </c>
      <c r="L89" s="2">
        <v>0</v>
      </c>
      <c r="M89">
        <v>0</v>
      </c>
      <c r="N89">
        <v>8</v>
      </c>
      <c r="O89">
        <v>0</v>
      </c>
      <c r="Q89">
        <v>2096</v>
      </c>
      <c r="R89">
        <f t="shared" si="13"/>
        <v>1033</v>
      </c>
      <c r="S89">
        <v>0</v>
      </c>
      <c r="T89">
        <v>0</v>
      </c>
      <c r="U89">
        <v>8</v>
      </c>
      <c r="V89">
        <v>0</v>
      </c>
      <c r="X89" s="3">
        <f t="shared" si="14"/>
        <v>0</v>
      </c>
      <c r="Y89" s="3">
        <f t="shared" si="15"/>
        <v>0</v>
      </c>
      <c r="Z89" s="3">
        <f t="shared" si="16"/>
        <v>0</v>
      </c>
    </row>
    <row r="90" spans="1:26" x14ac:dyDescent="0.2">
      <c r="A90">
        <v>88</v>
      </c>
      <c r="B90">
        <f t="shared" si="10"/>
        <v>7.25</v>
      </c>
      <c r="C90" s="2">
        <f t="shared" si="11"/>
        <v>7</v>
      </c>
      <c r="D90" s="2">
        <f t="shared" si="12"/>
        <v>0.25</v>
      </c>
      <c r="E90">
        <v>0</v>
      </c>
      <c r="F90">
        <v>0</v>
      </c>
      <c r="G90">
        <v>0</v>
      </c>
      <c r="I90">
        <f>2010+'build new'!J90</f>
        <v>2097</v>
      </c>
      <c r="J90">
        <v>87</v>
      </c>
      <c r="K90" s="2">
        <v>87</v>
      </c>
      <c r="L90" s="2">
        <v>0</v>
      </c>
      <c r="M90">
        <v>0</v>
      </c>
      <c r="N90">
        <v>8</v>
      </c>
      <c r="O90">
        <v>0</v>
      </c>
      <c r="Q90">
        <v>2097</v>
      </c>
      <c r="R90">
        <f t="shared" si="13"/>
        <v>1045</v>
      </c>
      <c r="S90">
        <v>0</v>
      </c>
      <c r="T90">
        <v>0</v>
      </c>
      <c r="U90">
        <v>8</v>
      </c>
      <c r="V90">
        <v>0</v>
      </c>
      <c r="X90" s="3">
        <f t="shared" si="14"/>
        <v>0</v>
      </c>
      <c r="Y90" s="3">
        <f t="shared" si="15"/>
        <v>0</v>
      </c>
      <c r="Z90" s="3">
        <f t="shared" si="16"/>
        <v>0</v>
      </c>
    </row>
    <row r="91" spans="1:26" x14ac:dyDescent="0.2">
      <c r="A91">
        <v>89</v>
      </c>
      <c r="B91">
        <f t="shared" si="10"/>
        <v>7.333333333333333</v>
      </c>
      <c r="C91" s="2">
        <f t="shared" si="11"/>
        <v>7</v>
      </c>
      <c r="D91" s="2">
        <f t="shared" si="12"/>
        <v>0.33333333333333304</v>
      </c>
      <c r="E91">
        <v>0</v>
      </c>
      <c r="F91">
        <v>0</v>
      </c>
      <c r="G91">
        <v>0</v>
      </c>
      <c r="I91">
        <f>2010+'build new'!J91</f>
        <v>2098</v>
      </c>
      <c r="J91">
        <v>88</v>
      </c>
      <c r="K91" s="2">
        <v>88</v>
      </c>
      <c r="L91" s="2">
        <v>0</v>
      </c>
      <c r="M91">
        <v>0</v>
      </c>
      <c r="N91">
        <v>8</v>
      </c>
      <c r="O91">
        <v>0</v>
      </c>
      <c r="Q91">
        <v>2098</v>
      </c>
      <c r="R91">
        <f t="shared" si="13"/>
        <v>1057</v>
      </c>
      <c r="S91">
        <v>0</v>
      </c>
      <c r="T91">
        <v>0</v>
      </c>
      <c r="U91">
        <v>8</v>
      </c>
      <c r="V91">
        <v>0</v>
      </c>
      <c r="X91" s="3">
        <f t="shared" si="14"/>
        <v>0</v>
      </c>
      <c r="Y91" s="3">
        <f t="shared" si="15"/>
        <v>0</v>
      </c>
      <c r="Z91" s="3">
        <f t="shared" si="16"/>
        <v>0</v>
      </c>
    </row>
    <row r="92" spans="1:26" x14ac:dyDescent="0.2">
      <c r="A92">
        <v>90</v>
      </c>
      <c r="B92">
        <f t="shared" si="10"/>
        <v>7.416666666666667</v>
      </c>
      <c r="C92" s="2">
        <f t="shared" si="11"/>
        <v>7</v>
      </c>
      <c r="D92" s="2">
        <f t="shared" si="12"/>
        <v>0.41666666666666696</v>
      </c>
      <c r="E92">
        <v>0</v>
      </c>
      <c r="F92">
        <v>0</v>
      </c>
      <c r="G92">
        <v>0</v>
      </c>
      <c r="I92">
        <f>2010+'build new'!J92</f>
        <v>2099</v>
      </c>
      <c r="J92">
        <v>89</v>
      </c>
      <c r="K92" s="2">
        <v>89</v>
      </c>
      <c r="L92" s="2">
        <v>0</v>
      </c>
      <c r="M92">
        <v>0</v>
      </c>
      <c r="N92">
        <v>8</v>
      </c>
      <c r="O92">
        <v>0</v>
      </c>
      <c r="Q92">
        <v>2099</v>
      </c>
      <c r="R92">
        <f t="shared" si="13"/>
        <v>1069</v>
      </c>
      <c r="S92">
        <v>0</v>
      </c>
      <c r="T92">
        <v>0</v>
      </c>
      <c r="U92">
        <v>8</v>
      </c>
      <c r="V92">
        <v>0</v>
      </c>
      <c r="X92" s="3">
        <f t="shared" si="14"/>
        <v>0</v>
      </c>
      <c r="Y92" s="3">
        <f t="shared" si="15"/>
        <v>0</v>
      </c>
      <c r="Z92" s="3">
        <f t="shared" si="16"/>
        <v>0</v>
      </c>
    </row>
    <row r="93" spans="1:26" x14ac:dyDescent="0.2">
      <c r="A93">
        <v>91</v>
      </c>
      <c r="B93">
        <f t="shared" si="10"/>
        <v>7.5</v>
      </c>
      <c r="C93" s="2">
        <f t="shared" si="11"/>
        <v>7</v>
      </c>
      <c r="D93" s="2">
        <f t="shared" si="12"/>
        <v>0.5</v>
      </c>
      <c r="E93">
        <v>0</v>
      </c>
      <c r="F93">
        <v>0</v>
      </c>
      <c r="G93">
        <v>0</v>
      </c>
      <c r="I93">
        <f>2010+'build new'!J93</f>
        <v>2100</v>
      </c>
      <c r="J93">
        <v>90</v>
      </c>
      <c r="K93" s="2">
        <v>90</v>
      </c>
      <c r="L93" s="2">
        <v>0</v>
      </c>
      <c r="M93">
        <v>0</v>
      </c>
      <c r="N93">
        <v>9</v>
      </c>
      <c r="O93">
        <v>0</v>
      </c>
      <c r="Q93">
        <v>2100</v>
      </c>
      <c r="R93">
        <f t="shared" si="13"/>
        <v>1081</v>
      </c>
      <c r="S93">
        <v>0</v>
      </c>
      <c r="T93">
        <v>0</v>
      </c>
      <c r="U93">
        <v>9</v>
      </c>
      <c r="V93">
        <v>0</v>
      </c>
      <c r="X93" s="3">
        <f t="shared" si="14"/>
        <v>0</v>
      </c>
      <c r="Y93" s="3">
        <f t="shared" si="15"/>
        <v>0</v>
      </c>
      <c r="Z93" s="3">
        <f t="shared" si="16"/>
        <v>0</v>
      </c>
    </row>
    <row r="94" spans="1:26" x14ac:dyDescent="0.2">
      <c r="A94">
        <v>92</v>
      </c>
      <c r="B94">
        <f t="shared" si="10"/>
        <v>7.583333333333333</v>
      </c>
      <c r="C94" s="2">
        <f t="shared" si="11"/>
        <v>7</v>
      </c>
      <c r="D94" s="2">
        <f t="shared" si="12"/>
        <v>0.58333333333333304</v>
      </c>
      <c r="E94">
        <v>0</v>
      </c>
      <c r="F94">
        <v>0</v>
      </c>
      <c r="G94">
        <v>0</v>
      </c>
      <c r="I94">
        <f>2010+'build new'!J94</f>
        <v>2101</v>
      </c>
      <c r="J94">
        <v>91</v>
      </c>
      <c r="K94" s="2">
        <v>91</v>
      </c>
      <c r="L94" s="2">
        <v>0</v>
      </c>
      <c r="M94">
        <v>0</v>
      </c>
      <c r="N94">
        <v>8</v>
      </c>
      <c r="O94">
        <v>0</v>
      </c>
      <c r="Q94">
        <v>2101</v>
      </c>
      <c r="R94">
        <f t="shared" si="13"/>
        <v>1093</v>
      </c>
      <c r="S94">
        <v>0</v>
      </c>
      <c r="T94">
        <v>0</v>
      </c>
      <c r="U94">
        <v>8</v>
      </c>
      <c r="V94">
        <v>0</v>
      </c>
      <c r="X94" s="3">
        <f t="shared" si="14"/>
        <v>0</v>
      </c>
      <c r="Y94" s="3">
        <f t="shared" si="15"/>
        <v>0</v>
      </c>
      <c r="Z94" s="3">
        <f t="shared" si="16"/>
        <v>0</v>
      </c>
    </row>
    <row r="95" spans="1:26" x14ac:dyDescent="0.2">
      <c r="A95">
        <v>93</v>
      </c>
      <c r="B95">
        <f t="shared" si="10"/>
        <v>7.666666666666667</v>
      </c>
      <c r="C95" s="2">
        <f t="shared" si="11"/>
        <v>7</v>
      </c>
      <c r="D95" s="2">
        <f t="shared" si="12"/>
        <v>0.66666666666666696</v>
      </c>
      <c r="E95">
        <v>0</v>
      </c>
      <c r="F95">
        <v>0</v>
      </c>
      <c r="G95">
        <v>0</v>
      </c>
      <c r="I95">
        <f>2010+'build new'!J95</f>
        <v>2102</v>
      </c>
      <c r="J95">
        <v>92</v>
      </c>
      <c r="K95" s="2">
        <v>92</v>
      </c>
      <c r="L95" s="2">
        <v>0</v>
      </c>
      <c r="M95">
        <v>0</v>
      </c>
      <c r="N95">
        <v>9</v>
      </c>
      <c r="O95">
        <v>0</v>
      </c>
      <c r="Q95">
        <v>2102</v>
      </c>
      <c r="R95">
        <f t="shared" si="13"/>
        <v>1105</v>
      </c>
      <c r="S95">
        <v>0</v>
      </c>
      <c r="T95">
        <v>0</v>
      </c>
      <c r="U95">
        <v>9</v>
      </c>
      <c r="V95">
        <v>0</v>
      </c>
      <c r="X95" s="3">
        <f t="shared" si="14"/>
        <v>0</v>
      </c>
      <c r="Y95" s="3">
        <f t="shared" si="15"/>
        <v>0</v>
      </c>
      <c r="Z95" s="3">
        <f t="shared" si="16"/>
        <v>0</v>
      </c>
    </row>
    <row r="96" spans="1:26" x14ac:dyDescent="0.2">
      <c r="A96">
        <v>94</v>
      </c>
      <c r="B96">
        <f t="shared" si="10"/>
        <v>7.75</v>
      </c>
      <c r="C96" s="2">
        <f t="shared" si="11"/>
        <v>7</v>
      </c>
      <c r="D96" s="2">
        <f t="shared" si="12"/>
        <v>0.75</v>
      </c>
      <c r="E96">
        <v>0</v>
      </c>
      <c r="F96">
        <v>0</v>
      </c>
      <c r="G96">
        <v>0</v>
      </c>
      <c r="I96">
        <f>2010+'build new'!J96</f>
        <v>2103</v>
      </c>
      <c r="J96">
        <v>93</v>
      </c>
      <c r="K96" s="2">
        <v>93</v>
      </c>
      <c r="L96" s="2">
        <v>0</v>
      </c>
      <c r="M96">
        <v>0</v>
      </c>
      <c r="N96">
        <v>8</v>
      </c>
      <c r="O96">
        <v>0</v>
      </c>
      <c r="Q96">
        <v>2103</v>
      </c>
      <c r="R96">
        <f t="shared" si="13"/>
        <v>1117</v>
      </c>
      <c r="S96">
        <v>0</v>
      </c>
      <c r="T96">
        <v>0</v>
      </c>
      <c r="U96">
        <v>8</v>
      </c>
      <c r="V96">
        <v>0</v>
      </c>
      <c r="X96" s="3">
        <f t="shared" si="14"/>
        <v>0</v>
      </c>
      <c r="Y96" s="3">
        <f t="shared" si="15"/>
        <v>0</v>
      </c>
      <c r="Z96" s="3">
        <f t="shared" si="16"/>
        <v>0</v>
      </c>
    </row>
    <row r="97" spans="1:26" x14ac:dyDescent="0.2">
      <c r="A97">
        <v>95</v>
      </c>
      <c r="B97">
        <f t="shared" si="10"/>
        <v>7.833333333333333</v>
      </c>
      <c r="C97" s="2">
        <f t="shared" si="11"/>
        <v>7</v>
      </c>
      <c r="D97" s="2">
        <f t="shared" si="12"/>
        <v>0.83333333333333304</v>
      </c>
      <c r="E97">
        <v>0</v>
      </c>
      <c r="F97">
        <v>0</v>
      </c>
      <c r="G97">
        <v>0</v>
      </c>
      <c r="I97">
        <f>2010+'build new'!J97</f>
        <v>2104</v>
      </c>
      <c r="J97">
        <v>94</v>
      </c>
      <c r="K97" s="2">
        <v>94</v>
      </c>
      <c r="L97" s="2">
        <v>0</v>
      </c>
      <c r="M97">
        <v>0</v>
      </c>
      <c r="N97">
        <v>9</v>
      </c>
      <c r="O97">
        <v>0</v>
      </c>
      <c r="Q97">
        <v>2104</v>
      </c>
      <c r="R97">
        <f t="shared" si="13"/>
        <v>1129</v>
      </c>
      <c r="S97">
        <v>0</v>
      </c>
      <c r="T97">
        <v>0</v>
      </c>
      <c r="U97">
        <v>9</v>
      </c>
      <c r="V97">
        <v>0</v>
      </c>
      <c r="X97" s="3">
        <f t="shared" si="14"/>
        <v>0</v>
      </c>
      <c r="Y97" s="3">
        <f t="shared" si="15"/>
        <v>0</v>
      </c>
      <c r="Z97" s="3">
        <f t="shared" si="16"/>
        <v>0</v>
      </c>
    </row>
    <row r="98" spans="1:26" x14ac:dyDescent="0.2">
      <c r="A98">
        <v>96</v>
      </c>
      <c r="B98">
        <f t="shared" si="10"/>
        <v>7.916666666666667</v>
      </c>
      <c r="C98" s="2">
        <f t="shared" si="11"/>
        <v>7</v>
      </c>
      <c r="D98" s="2">
        <f t="shared" si="12"/>
        <v>0.91666666666666696</v>
      </c>
      <c r="E98">
        <v>0</v>
      </c>
      <c r="F98">
        <v>0</v>
      </c>
      <c r="G98">
        <v>0</v>
      </c>
      <c r="I98">
        <f>2010+'build new'!J98</f>
        <v>2105</v>
      </c>
      <c r="J98">
        <v>95</v>
      </c>
      <c r="K98" s="2">
        <v>95</v>
      </c>
      <c r="L98" s="2">
        <v>0</v>
      </c>
      <c r="M98">
        <v>0</v>
      </c>
      <c r="N98">
        <v>8</v>
      </c>
      <c r="O98">
        <v>0</v>
      </c>
      <c r="Q98">
        <v>2105</v>
      </c>
      <c r="R98">
        <f t="shared" si="13"/>
        <v>1141</v>
      </c>
      <c r="S98">
        <v>0</v>
      </c>
      <c r="T98">
        <v>0</v>
      </c>
      <c r="U98">
        <v>8</v>
      </c>
      <c r="V98">
        <v>0</v>
      </c>
      <c r="X98" s="3">
        <f t="shared" si="14"/>
        <v>0</v>
      </c>
      <c r="Y98" s="3">
        <f t="shared" si="15"/>
        <v>0</v>
      </c>
      <c r="Z98" s="3">
        <f t="shared" si="16"/>
        <v>0</v>
      </c>
    </row>
    <row r="99" spans="1:26" x14ac:dyDescent="0.2">
      <c r="A99">
        <v>97</v>
      </c>
      <c r="B99">
        <f t="shared" si="10"/>
        <v>8</v>
      </c>
      <c r="C99" s="2">
        <f t="shared" si="11"/>
        <v>8</v>
      </c>
      <c r="D99" s="2">
        <f t="shared" si="12"/>
        <v>0</v>
      </c>
      <c r="E99">
        <v>1</v>
      </c>
      <c r="F99">
        <v>0</v>
      </c>
      <c r="G99">
        <v>0</v>
      </c>
      <c r="I99">
        <f>2010+'build new'!J99</f>
        <v>2106</v>
      </c>
      <c r="J99">
        <v>96</v>
      </c>
      <c r="K99" s="2">
        <v>96</v>
      </c>
      <c r="L99" s="2">
        <v>0</v>
      </c>
      <c r="M99">
        <v>0</v>
      </c>
      <c r="N99">
        <v>11</v>
      </c>
      <c r="O99">
        <v>0</v>
      </c>
      <c r="Q99">
        <v>2106</v>
      </c>
      <c r="R99">
        <f t="shared" si="13"/>
        <v>1153</v>
      </c>
      <c r="S99">
        <v>0</v>
      </c>
      <c r="T99">
        <v>0</v>
      </c>
      <c r="U99">
        <v>11</v>
      </c>
      <c r="V99">
        <v>0</v>
      </c>
      <c r="X99" s="3">
        <f t="shared" si="14"/>
        <v>0</v>
      </c>
      <c r="Y99" s="3">
        <f t="shared" si="15"/>
        <v>0</v>
      </c>
      <c r="Z99" s="3">
        <f t="shared" si="16"/>
        <v>0</v>
      </c>
    </row>
    <row r="100" spans="1:26" x14ac:dyDescent="0.2">
      <c r="A100">
        <v>98</v>
      </c>
      <c r="B100">
        <f t="shared" si="10"/>
        <v>8.0833333333333339</v>
      </c>
      <c r="C100" s="2">
        <f t="shared" si="11"/>
        <v>8</v>
      </c>
      <c r="D100" s="2">
        <f t="shared" si="12"/>
        <v>8.3333333333333925E-2</v>
      </c>
      <c r="E100">
        <v>0</v>
      </c>
      <c r="F100">
        <v>0</v>
      </c>
      <c r="G100">
        <v>0</v>
      </c>
      <c r="I100">
        <f>2010+'build new'!J100</f>
        <v>2107</v>
      </c>
      <c r="J100">
        <v>97</v>
      </c>
      <c r="K100" s="2">
        <v>97</v>
      </c>
      <c r="L100" s="2">
        <v>0</v>
      </c>
      <c r="M100">
        <v>0</v>
      </c>
      <c r="N100">
        <v>9</v>
      </c>
      <c r="O100">
        <v>0</v>
      </c>
      <c r="Q100">
        <v>2107</v>
      </c>
      <c r="R100">
        <f t="shared" si="13"/>
        <v>1165</v>
      </c>
      <c r="S100">
        <v>0</v>
      </c>
      <c r="T100">
        <v>0</v>
      </c>
      <c r="U100">
        <v>9</v>
      </c>
      <c r="V100">
        <v>0</v>
      </c>
      <c r="X100" s="3">
        <f t="shared" si="14"/>
        <v>0</v>
      </c>
      <c r="Y100" s="3">
        <f t="shared" si="15"/>
        <v>0</v>
      </c>
      <c r="Z100" s="3">
        <f t="shared" si="16"/>
        <v>0</v>
      </c>
    </row>
    <row r="101" spans="1:26" x14ac:dyDescent="0.2">
      <c r="A101">
        <v>99</v>
      </c>
      <c r="B101">
        <f t="shared" si="10"/>
        <v>8.1666666666666661</v>
      </c>
      <c r="C101" s="2">
        <f t="shared" si="11"/>
        <v>8</v>
      </c>
      <c r="D101" s="2">
        <f t="shared" si="12"/>
        <v>0.16666666666666607</v>
      </c>
      <c r="E101">
        <v>0</v>
      </c>
      <c r="F101">
        <v>0</v>
      </c>
      <c r="G101">
        <v>0</v>
      </c>
      <c r="I101">
        <f>2010+'build new'!J101</f>
        <v>2108</v>
      </c>
      <c r="J101">
        <v>98</v>
      </c>
      <c r="K101" s="2">
        <v>98</v>
      </c>
      <c r="L101" s="2">
        <v>0</v>
      </c>
      <c r="M101">
        <v>0</v>
      </c>
      <c r="N101">
        <v>9</v>
      </c>
      <c r="O101">
        <v>0</v>
      </c>
      <c r="Q101">
        <v>2108</v>
      </c>
      <c r="R101">
        <f t="shared" si="13"/>
        <v>1177</v>
      </c>
      <c r="S101">
        <v>0</v>
      </c>
      <c r="T101">
        <v>0</v>
      </c>
      <c r="U101">
        <v>9</v>
      </c>
      <c r="V101">
        <v>0</v>
      </c>
      <c r="X101" s="3">
        <f t="shared" si="14"/>
        <v>0</v>
      </c>
      <c r="Y101" s="3">
        <f t="shared" si="15"/>
        <v>0</v>
      </c>
      <c r="Z101" s="3">
        <f t="shared" si="16"/>
        <v>0</v>
      </c>
    </row>
    <row r="102" spans="1:26" x14ac:dyDescent="0.2">
      <c r="A102">
        <v>100</v>
      </c>
      <c r="B102">
        <f t="shared" si="10"/>
        <v>8.25</v>
      </c>
      <c r="C102" s="2">
        <f t="shared" si="11"/>
        <v>8</v>
      </c>
      <c r="D102" s="2">
        <f t="shared" si="12"/>
        <v>0.25</v>
      </c>
      <c r="E102">
        <v>0</v>
      </c>
      <c r="F102">
        <v>0</v>
      </c>
      <c r="G102">
        <v>0</v>
      </c>
      <c r="I102">
        <f>2010+'build new'!J102</f>
        <v>2109</v>
      </c>
      <c r="J102">
        <v>99</v>
      </c>
      <c r="K102" s="2">
        <v>99</v>
      </c>
      <c r="L102" s="2">
        <v>0</v>
      </c>
      <c r="M102">
        <v>0</v>
      </c>
      <c r="N102">
        <v>9</v>
      </c>
      <c r="O102">
        <v>0</v>
      </c>
      <c r="Q102">
        <v>2109</v>
      </c>
      <c r="R102">
        <f t="shared" si="13"/>
        <v>1189</v>
      </c>
      <c r="S102">
        <v>0</v>
      </c>
      <c r="T102">
        <v>0</v>
      </c>
      <c r="U102">
        <v>9</v>
      </c>
      <c r="V102">
        <v>0</v>
      </c>
      <c r="X102" s="3">
        <f t="shared" si="14"/>
        <v>0</v>
      </c>
      <c r="Y102" s="3">
        <f t="shared" si="15"/>
        <v>0</v>
      </c>
      <c r="Z102" s="3">
        <f t="shared" si="16"/>
        <v>0</v>
      </c>
    </row>
    <row r="103" spans="1:26" x14ac:dyDescent="0.2">
      <c r="A103">
        <v>101</v>
      </c>
      <c r="B103">
        <f t="shared" si="10"/>
        <v>8.3333333333333339</v>
      </c>
      <c r="C103" s="2">
        <f t="shared" si="11"/>
        <v>8</v>
      </c>
      <c r="D103" s="2">
        <f t="shared" si="12"/>
        <v>0.33333333333333393</v>
      </c>
      <c r="E103">
        <v>0</v>
      </c>
      <c r="F103">
        <v>0</v>
      </c>
      <c r="G103">
        <v>0</v>
      </c>
      <c r="I103">
        <f>2010+'build new'!J103</f>
        <v>2110</v>
      </c>
      <c r="J103">
        <v>100</v>
      </c>
      <c r="K103" s="2">
        <v>100</v>
      </c>
      <c r="L103" s="2">
        <v>0</v>
      </c>
      <c r="M103">
        <v>0</v>
      </c>
      <c r="N103">
        <v>16</v>
      </c>
      <c r="O103">
        <v>0</v>
      </c>
      <c r="Q103">
        <v>2110</v>
      </c>
      <c r="R103">
        <f t="shared" si="13"/>
        <v>1201</v>
      </c>
      <c r="S103">
        <v>0</v>
      </c>
      <c r="T103">
        <v>0</v>
      </c>
      <c r="U103">
        <v>16</v>
      </c>
      <c r="V103">
        <v>0</v>
      </c>
      <c r="X103" s="3">
        <f t="shared" si="14"/>
        <v>0</v>
      </c>
      <c r="Y103" s="3">
        <f t="shared" si="15"/>
        <v>0</v>
      </c>
      <c r="Z103" s="3">
        <f t="shared" si="16"/>
        <v>0</v>
      </c>
    </row>
    <row r="104" spans="1:26" x14ac:dyDescent="0.2">
      <c r="A104">
        <v>102</v>
      </c>
      <c r="B104">
        <f t="shared" si="10"/>
        <v>8.4166666666666661</v>
      </c>
      <c r="C104" s="2">
        <f t="shared" si="11"/>
        <v>8</v>
      </c>
      <c r="D104" s="2">
        <f t="shared" si="12"/>
        <v>0.41666666666666607</v>
      </c>
      <c r="E104">
        <v>0</v>
      </c>
      <c r="F104">
        <v>0</v>
      </c>
      <c r="G104">
        <v>0</v>
      </c>
      <c r="I104">
        <f>2010+'build new'!J104</f>
        <v>2111</v>
      </c>
      <c r="J104">
        <v>101</v>
      </c>
      <c r="K104" s="2">
        <v>101</v>
      </c>
      <c r="L104" s="2">
        <v>0</v>
      </c>
      <c r="M104">
        <v>0</v>
      </c>
      <c r="N104">
        <v>14</v>
      </c>
      <c r="O104">
        <v>0</v>
      </c>
      <c r="Q104">
        <v>2111</v>
      </c>
      <c r="R104">
        <f t="shared" si="13"/>
        <v>1213</v>
      </c>
      <c r="S104">
        <v>0</v>
      </c>
      <c r="T104">
        <v>0</v>
      </c>
      <c r="U104">
        <v>14</v>
      </c>
      <c r="V104">
        <v>0</v>
      </c>
      <c r="X104" s="3">
        <f t="shared" si="14"/>
        <v>0</v>
      </c>
      <c r="Y104" s="3">
        <f t="shared" si="15"/>
        <v>0</v>
      </c>
      <c r="Z104" s="3">
        <f t="shared" si="16"/>
        <v>0</v>
      </c>
    </row>
    <row r="105" spans="1:26" x14ac:dyDescent="0.2">
      <c r="A105">
        <v>103</v>
      </c>
      <c r="B105">
        <f t="shared" si="10"/>
        <v>8.5</v>
      </c>
      <c r="C105" s="2">
        <f t="shared" si="11"/>
        <v>8</v>
      </c>
      <c r="D105" s="2">
        <f t="shared" si="12"/>
        <v>0.5</v>
      </c>
      <c r="E105">
        <v>0</v>
      </c>
      <c r="F105">
        <v>0</v>
      </c>
      <c r="G105">
        <v>0</v>
      </c>
      <c r="I105">
        <f>2010+'build new'!J105</f>
        <v>2112</v>
      </c>
      <c r="J105">
        <v>102</v>
      </c>
      <c r="K105" s="2">
        <v>102</v>
      </c>
      <c r="L105" s="2">
        <v>0</v>
      </c>
      <c r="M105">
        <v>0</v>
      </c>
      <c r="N105">
        <v>17</v>
      </c>
      <c r="O105">
        <v>0</v>
      </c>
      <c r="Q105">
        <v>2112</v>
      </c>
      <c r="R105">
        <f t="shared" si="13"/>
        <v>1225</v>
      </c>
      <c r="S105">
        <v>0</v>
      </c>
      <c r="T105">
        <v>0</v>
      </c>
      <c r="U105">
        <v>17</v>
      </c>
      <c r="V105">
        <v>0</v>
      </c>
      <c r="X105" s="3">
        <f t="shared" ref="X105:X136" si="17">S105-M105</f>
        <v>0</v>
      </c>
      <c r="Y105" s="3">
        <f t="shared" ref="Y105:Y136" si="18">U105-N105</f>
        <v>0</v>
      </c>
      <c r="Z105" s="3">
        <f t="shared" ref="Z105:Z136" si="19">V105-O105</f>
        <v>0</v>
      </c>
    </row>
    <row r="106" spans="1:26" x14ac:dyDescent="0.2">
      <c r="A106">
        <v>104</v>
      </c>
      <c r="B106">
        <f t="shared" si="10"/>
        <v>8.5833333333333339</v>
      </c>
      <c r="C106" s="2">
        <f t="shared" si="11"/>
        <v>8</v>
      </c>
      <c r="D106" s="2">
        <f t="shared" si="12"/>
        <v>0.58333333333333393</v>
      </c>
      <c r="E106">
        <v>0</v>
      </c>
      <c r="F106">
        <v>0</v>
      </c>
      <c r="G106">
        <v>0</v>
      </c>
      <c r="I106">
        <f>2010+'build new'!J106</f>
        <v>2113</v>
      </c>
      <c r="J106">
        <v>103</v>
      </c>
      <c r="K106" s="2">
        <v>103</v>
      </c>
      <c r="L106" s="2">
        <v>0</v>
      </c>
      <c r="M106">
        <v>0</v>
      </c>
      <c r="N106">
        <v>17</v>
      </c>
      <c r="O106">
        <v>0</v>
      </c>
      <c r="Q106">
        <v>2113</v>
      </c>
      <c r="R106">
        <f t="shared" si="13"/>
        <v>1237</v>
      </c>
      <c r="S106">
        <v>0</v>
      </c>
      <c r="T106">
        <v>0</v>
      </c>
      <c r="U106">
        <v>17</v>
      </c>
      <c r="V106">
        <v>0</v>
      </c>
      <c r="X106" s="3">
        <f t="shared" si="17"/>
        <v>0</v>
      </c>
      <c r="Y106" s="3">
        <f t="shared" si="18"/>
        <v>0</v>
      </c>
      <c r="Z106" s="3">
        <f t="shared" si="19"/>
        <v>0</v>
      </c>
    </row>
    <row r="107" spans="1:26" x14ac:dyDescent="0.2">
      <c r="A107">
        <v>105</v>
      </c>
      <c r="B107">
        <f t="shared" si="10"/>
        <v>8.6666666666666661</v>
      </c>
      <c r="C107" s="2">
        <f t="shared" si="11"/>
        <v>8</v>
      </c>
      <c r="D107" s="2">
        <f t="shared" si="12"/>
        <v>0.66666666666666607</v>
      </c>
      <c r="E107">
        <v>0</v>
      </c>
      <c r="F107">
        <v>0</v>
      </c>
      <c r="G107">
        <v>0</v>
      </c>
      <c r="I107">
        <f>2010+'build new'!J107</f>
        <v>2114</v>
      </c>
      <c r="J107">
        <v>104</v>
      </c>
      <c r="K107" s="2">
        <v>104</v>
      </c>
      <c r="L107" s="2">
        <v>0</v>
      </c>
      <c r="M107">
        <v>0</v>
      </c>
      <c r="N107">
        <v>16</v>
      </c>
      <c r="O107">
        <v>0</v>
      </c>
      <c r="Q107">
        <v>2114</v>
      </c>
      <c r="R107">
        <f t="shared" si="13"/>
        <v>1249</v>
      </c>
      <c r="S107">
        <v>0</v>
      </c>
      <c r="T107">
        <v>0</v>
      </c>
      <c r="U107">
        <v>16</v>
      </c>
      <c r="V107">
        <v>0</v>
      </c>
      <c r="X107" s="3">
        <f t="shared" si="17"/>
        <v>0</v>
      </c>
      <c r="Y107" s="3">
        <f t="shared" si="18"/>
        <v>0</v>
      </c>
      <c r="Z107" s="3">
        <f t="shared" si="19"/>
        <v>0</v>
      </c>
    </row>
    <row r="108" spans="1:26" x14ac:dyDescent="0.2">
      <c r="A108">
        <v>106</v>
      </c>
      <c r="B108">
        <f t="shared" si="10"/>
        <v>8.75</v>
      </c>
      <c r="C108" s="2">
        <f t="shared" si="11"/>
        <v>8</v>
      </c>
      <c r="D108" s="2">
        <f t="shared" si="12"/>
        <v>0.75</v>
      </c>
      <c r="E108">
        <v>0</v>
      </c>
      <c r="F108">
        <v>0</v>
      </c>
      <c r="G108">
        <v>0</v>
      </c>
      <c r="I108">
        <f>2010+'build new'!J108</f>
        <v>2115</v>
      </c>
      <c r="J108">
        <v>105</v>
      </c>
      <c r="K108" s="2">
        <v>105</v>
      </c>
      <c r="L108" s="2">
        <v>0</v>
      </c>
      <c r="M108">
        <v>0</v>
      </c>
      <c r="N108">
        <v>14</v>
      </c>
      <c r="O108">
        <v>0</v>
      </c>
      <c r="Q108">
        <v>2115</v>
      </c>
      <c r="R108">
        <f t="shared" si="13"/>
        <v>1261</v>
      </c>
      <c r="S108">
        <v>0</v>
      </c>
      <c r="T108">
        <v>0</v>
      </c>
      <c r="U108">
        <v>14</v>
      </c>
      <c r="V108">
        <v>0</v>
      </c>
      <c r="X108" s="3">
        <f t="shared" si="17"/>
        <v>0</v>
      </c>
      <c r="Y108" s="3">
        <f t="shared" si="18"/>
        <v>0</v>
      </c>
      <c r="Z108" s="3">
        <f t="shared" si="19"/>
        <v>0</v>
      </c>
    </row>
    <row r="109" spans="1:26" x14ac:dyDescent="0.2">
      <c r="A109">
        <v>107</v>
      </c>
      <c r="B109">
        <f t="shared" si="10"/>
        <v>8.8333333333333339</v>
      </c>
      <c r="C109" s="2">
        <f t="shared" si="11"/>
        <v>8</v>
      </c>
      <c r="D109" s="2">
        <f t="shared" si="12"/>
        <v>0.83333333333333393</v>
      </c>
      <c r="E109">
        <v>0</v>
      </c>
      <c r="F109">
        <v>0</v>
      </c>
      <c r="G109">
        <v>0</v>
      </c>
      <c r="I109">
        <f>2010+'build new'!J109</f>
        <v>2116</v>
      </c>
      <c r="J109">
        <v>106</v>
      </c>
      <c r="K109" s="2">
        <v>106</v>
      </c>
      <c r="L109" s="2">
        <v>0</v>
      </c>
      <c r="M109">
        <v>0</v>
      </c>
      <c r="N109">
        <v>17</v>
      </c>
      <c r="O109">
        <v>0</v>
      </c>
      <c r="Q109">
        <v>2116</v>
      </c>
      <c r="R109">
        <f t="shared" si="13"/>
        <v>1273</v>
      </c>
      <c r="S109">
        <v>0</v>
      </c>
      <c r="T109">
        <v>0</v>
      </c>
      <c r="U109">
        <v>17</v>
      </c>
      <c r="V109">
        <v>0</v>
      </c>
      <c r="X109" s="3">
        <f t="shared" si="17"/>
        <v>0</v>
      </c>
      <c r="Y109" s="3">
        <f t="shared" si="18"/>
        <v>0</v>
      </c>
      <c r="Z109" s="3">
        <f t="shared" si="19"/>
        <v>0</v>
      </c>
    </row>
    <row r="110" spans="1:26" x14ac:dyDescent="0.2">
      <c r="A110">
        <v>108</v>
      </c>
      <c r="B110">
        <f t="shared" si="10"/>
        <v>8.9166666666666661</v>
      </c>
      <c r="C110" s="2">
        <f t="shared" si="11"/>
        <v>8</v>
      </c>
      <c r="D110" s="2">
        <f t="shared" si="12"/>
        <v>0.91666666666666607</v>
      </c>
      <c r="E110">
        <v>0</v>
      </c>
      <c r="F110">
        <v>0</v>
      </c>
      <c r="G110">
        <v>0</v>
      </c>
      <c r="I110">
        <f>2010+'build new'!J110</f>
        <v>2117</v>
      </c>
      <c r="J110">
        <v>107</v>
      </c>
      <c r="K110" s="2">
        <v>107</v>
      </c>
      <c r="L110" s="2">
        <v>0</v>
      </c>
      <c r="M110">
        <v>0</v>
      </c>
      <c r="N110">
        <v>15</v>
      </c>
      <c r="O110">
        <v>0</v>
      </c>
      <c r="Q110">
        <v>2117</v>
      </c>
      <c r="R110">
        <f t="shared" si="13"/>
        <v>1285</v>
      </c>
      <c r="S110">
        <v>0</v>
      </c>
      <c r="T110">
        <v>0</v>
      </c>
      <c r="U110">
        <v>15</v>
      </c>
      <c r="V110">
        <v>0</v>
      </c>
      <c r="X110" s="3">
        <f t="shared" si="17"/>
        <v>0</v>
      </c>
      <c r="Y110" s="3">
        <f t="shared" si="18"/>
        <v>0</v>
      </c>
      <c r="Z110" s="3">
        <f t="shared" si="19"/>
        <v>0</v>
      </c>
    </row>
    <row r="111" spans="1:26" x14ac:dyDescent="0.2">
      <c r="A111">
        <v>109</v>
      </c>
      <c r="B111">
        <f t="shared" si="10"/>
        <v>9</v>
      </c>
      <c r="C111" s="2">
        <f t="shared" si="11"/>
        <v>9</v>
      </c>
      <c r="D111" s="2">
        <f t="shared" si="12"/>
        <v>0</v>
      </c>
      <c r="E111">
        <v>1</v>
      </c>
      <c r="F111">
        <v>0</v>
      </c>
      <c r="G111">
        <v>0</v>
      </c>
      <c r="I111">
        <f>2010+'build new'!J111</f>
        <v>2118</v>
      </c>
      <c r="J111">
        <v>108</v>
      </c>
      <c r="K111" s="2">
        <v>108</v>
      </c>
      <c r="L111" s="2">
        <v>0</v>
      </c>
      <c r="M111">
        <v>0</v>
      </c>
      <c r="N111">
        <v>19</v>
      </c>
      <c r="O111">
        <v>0</v>
      </c>
      <c r="Q111">
        <v>2118</v>
      </c>
      <c r="R111">
        <f t="shared" si="13"/>
        <v>1297</v>
      </c>
      <c r="S111">
        <v>0</v>
      </c>
      <c r="T111">
        <v>0</v>
      </c>
      <c r="U111">
        <v>19</v>
      </c>
      <c r="V111">
        <v>0</v>
      </c>
      <c r="X111" s="3">
        <f t="shared" si="17"/>
        <v>0</v>
      </c>
      <c r="Y111" s="3">
        <f t="shared" si="18"/>
        <v>0</v>
      </c>
      <c r="Z111" s="3">
        <f t="shared" si="19"/>
        <v>0</v>
      </c>
    </row>
    <row r="112" spans="1:26" x14ac:dyDescent="0.2">
      <c r="A112">
        <v>110</v>
      </c>
      <c r="B112">
        <f t="shared" si="10"/>
        <v>9.0833333333333339</v>
      </c>
      <c r="C112" s="2">
        <f t="shared" si="11"/>
        <v>9</v>
      </c>
      <c r="D112" s="2">
        <f t="shared" si="12"/>
        <v>8.3333333333333925E-2</v>
      </c>
      <c r="E112">
        <v>0</v>
      </c>
      <c r="F112">
        <v>0</v>
      </c>
      <c r="G112">
        <v>0</v>
      </c>
      <c r="I112">
        <f>2010+'build new'!J112</f>
        <v>2119</v>
      </c>
      <c r="J112">
        <v>109</v>
      </c>
      <c r="K112" s="2">
        <v>109</v>
      </c>
      <c r="L112" s="2">
        <v>0</v>
      </c>
      <c r="M112">
        <v>0</v>
      </c>
      <c r="N112">
        <v>15</v>
      </c>
      <c r="O112">
        <v>0</v>
      </c>
      <c r="Q112">
        <v>2119</v>
      </c>
      <c r="R112">
        <f t="shared" si="13"/>
        <v>1309</v>
      </c>
      <c r="S112">
        <v>0</v>
      </c>
      <c r="T112">
        <v>0</v>
      </c>
      <c r="U112">
        <v>15</v>
      </c>
      <c r="V112">
        <v>0</v>
      </c>
      <c r="X112" s="3">
        <f t="shared" si="17"/>
        <v>0</v>
      </c>
      <c r="Y112" s="3">
        <f t="shared" si="18"/>
        <v>0</v>
      </c>
      <c r="Z112" s="3">
        <f t="shared" si="19"/>
        <v>0</v>
      </c>
    </row>
    <row r="113" spans="1:26" x14ac:dyDescent="0.2">
      <c r="A113">
        <v>111</v>
      </c>
      <c r="B113">
        <f t="shared" si="10"/>
        <v>9.1666666666666661</v>
      </c>
      <c r="C113" s="2">
        <f t="shared" si="11"/>
        <v>9</v>
      </c>
      <c r="D113" s="2">
        <f t="shared" si="12"/>
        <v>0.16666666666666607</v>
      </c>
      <c r="E113">
        <v>0</v>
      </c>
      <c r="F113">
        <v>0</v>
      </c>
      <c r="G113">
        <v>0</v>
      </c>
      <c r="I113">
        <f>2010+'build new'!J113</f>
        <v>2120</v>
      </c>
      <c r="J113">
        <v>110</v>
      </c>
      <c r="K113" s="2">
        <v>110</v>
      </c>
      <c r="L113" s="2">
        <v>0</v>
      </c>
      <c r="M113">
        <v>0</v>
      </c>
      <c r="N113">
        <v>17</v>
      </c>
      <c r="O113">
        <v>0</v>
      </c>
      <c r="Q113">
        <v>2120</v>
      </c>
      <c r="R113">
        <f t="shared" si="13"/>
        <v>1321</v>
      </c>
      <c r="S113">
        <v>0</v>
      </c>
      <c r="T113">
        <v>0</v>
      </c>
      <c r="U113">
        <v>17</v>
      </c>
      <c r="V113">
        <v>0</v>
      </c>
      <c r="X113" s="3">
        <f t="shared" si="17"/>
        <v>0</v>
      </c>
      <c r="Y113" s="3">
        <f t="shared" si="18"/>
        <v>0</v>
      </c>
      <c r="Z113" s="3">
        <f t="shared" si="19"/>
        <v>0</v>
      </c>
    </row>
    <row r="114" spans="1:26" x14ac:dyDescent="0.2">
      <c r="A114">
        <v>112</v>
      </c>
      <c r="B114">
        <f t="shared" si="10"/>
        <v>9.25</v>
      </c>
      <c r="C114" s="2">
        <f t="shared" si="11"/>
        <v>9</v>
      </c>
      <c r="D114" s="2">
        <f t="shared" si="12"/>
        <v>0.25</v>
      </c>
      <c r="E114">
        <v>0</v>
      </c>
      <c r="F114">
        <v>0</v>
      </c>
      <c r="G114">
        <v>0</v>
      </c>
      <c r="I114">
        <f>2010+'build new'!J114</f>
        <v>2121</v>
      </c>
      <c r="J114">
        <v>111</v>
      </c>
      <c r="K114" s="2">
        <v>111</v>
      </c>
      <c r="L114" s="2">
        <v>0</v>
      </c>
      <c r="M114">
        <v>0</v>
      </c>
      <c r="N114">
        <v>17</v>
      </c>
      <c r="O114">
        <v>0</v>
      </c>
      <c r="Q114">
        <v>2121</v>
      </c>
      <c r="R114">
        <f t="shared" si="13"/>
        <v>1333</v>
      </c>
      <c r="S114">
        <v>0</v>
      </c>
      <c r="T114">
        <v>0</v>
      </c>
      <c r="U114">
        <v>17</v>
      </c>
      <c r="V114">
        <v>0</v>
      </c>
      <c r="X114" s="3">
        <f t="shared" si="17"/>
        <v>0</v>
      </c>
      <c r="Y114" s="3">
        <f t="shared" si="18"/>
        <v>0</v>
      </c>
      <c r="Z114" s="3">
        <f t="shared" si="19"/>
        <v>0</v>
      </c>
    </row>
    <row r="115" spans="1:26" x14ac:dyDescent="0.2">
      <c r="A115">
        <v>113</v>
      </c>
      <c r="B115">
        <f t="shared" si="10"/>
        <v>9.3333333333333339</v>
      </c>
      <c r="C115" s="2">
        <f t="shared" si="11"/>
        <v>9</v>
      </c>
      <c r="D115" s="2">
        <f t="shared" si="12"/>
        <v>0.33333333333333393</v>
      </c>
      <c r="E115">
        <v>0</v>
      </c>
      <c r="F115">
        <v>0</v>
      </c>
      <c r="G115">
        <v>0</v>
      </c>
      <c r="I115">
        <f>2010+'build new'!J115</f>
        <v>2122</v>
      </c>
      <c r="J115">
        <v>112</v>
      </c>
      <c r="K115" s="2">
        <v>112</v>
      </c>
      <c r="L115" s="2">
        <v>0</v>
      </c>
      <c r="M115">
        <v>0</v>
      </c>
      <c r="N115">
        <v>17</v>
      </c>
      <c r="O115">
        <v>0</v>
      </c>
      <c r="Q115">
        <v>2122</v>
      </c>
      <c r="R115">
        <f t="shared" si="13"/>
        <v>1345</v>
      </c>
      <c r="S115">
        <v>0</v>
      </c>
      <c r="T115">
        <v>0</v>
      </c>
      <c r="U115">
        <v>17</v>
      </c>
      <c r="V115">
        <v>0</v>
      </c>
      <c r="X115" s="3">
        <f t="shared" si="17"/>
        <v>0</v>
      </c>
      <c r="Y115" s="3">
        <f t="shared" si="18"/>
        <v>0</v>
      </c>
      <c r="Z115" s="3">
        <f t="shared" si="19"/>
        <v>0</v>
      </c>
    </row>
    <row r="116" spans="1:26" x14ac:dyDescent="0.2">
      <c r="A116">
        <v>114</v>
      </c>
      <c r="B116">
        <f t="shared" si="10"/>
        <v>9.4166666666666661</v>
      </c>
      <c r="C116" s="2">
        <f t="shared" si="11"/>
        <v>9</v>
      </c>
      <c r="D116" s="2">
        <f t="shared" si="12"/>
        <v>0.41666666666666607</v>
      </c>
      <c r="E116">
        <v>0</v>
      </c>
      <c r="F116">
        <v>0</v>
      </c>
      <c r="G116">
        <v>0</v>
      </c>
      <c r="I116">
        <f>2010+'build new'!J116</f>
        <v>2123</v>
      </c>
      <c r="J116">
        <v>113</v>
      </c>
      <c r="K116" s="2">
        <v>113</v>
      </c>
      <c r="L116" s="2">
        <v>0</v>
      </c>
      <c r="M116">
        <v>0</v>
      </c>
      <c r="N116">
        <v>15</v>
      </c>
      <c r="O116">
        <v>0</v>
      </c>
      <c r="Q116">
        <v>2123</v>
      </c>
      <c r="R116">
        <f t="shared" si="13"/>
        <v>1357</v>
      </c>
      <c r="S116">
        <v>0</v>
      </c>
      <c r="T116">
        <v>0</v>
      </c>
      <c r="U116">
        <v>15</v>
      </c>
      <c r="V116">
        <v>0</v>
      </c>
      <c r="X116" s="3">
        <f t="shared" si="17"/>
        <v>0</v>
      </c>
      <c r="Y116" s="3">
        <f t="shared" si="18"/>
        <v>0</v>
      </c>
      <c r="Z116" s="3">
        <f t="shared" si="19"/>
        <v>0</v>
      </c>
    </row>
    <row r="117" spans="1:26" x14ac:dyDescent="0.2">
      <c r="A117">
        <v>115</v>
      </c>
      <c r="B117">
        <f t="shared" si="10"/>
        <v>9.5</v>
      </c>
      <c r="C117" s="2">
        <f t="shared" si="11"/>
        <v>9</v>
      </c>
      <c r="D117" s="2">
        <f t="shared" si="12"/>
        <v>0.5</v>
      </c>
      <c r="E117">
        <v>0</v>
      </c>
      <c r="F117">
        <v>0</v>
      </c>
      <c r="G117">
        <v>0</v>
      </c>
      <c r="I117">
        <f>2010+'build new'!J117</f>
        <v>2124</v>
      </c>
      <c r="J117">
        <v>114</v>
      </c>
      <c r="K117" s="2">
        <v>114</v>
      </c>
      <c r="L117" s="2">
        <v>0</v>
      </c>
      <c r="M117">
        <v>0</v>
      </c>
      <c r="N117">
        <v>17</v>
      </c>
      <c r="O117">
        <v>0</v>
      </c>
      <c r="Q117">
        <v>2124</v>
      </c>
      <c r="R117">
        <f t="shared" si="13"/>
        <v>1369</v>
      </c>
      <c r="S117">
        <v>0</v>
      </c>
      <c r="T117">
        <v>0</v>
      </c>
      <c r="U117">
        <v>17</v>
      </c>
      <c r="V117">
        <v>0</v>
      </c>
      <c r="X117" s="3">
        <f t="shared" si="17"/>
        <v>0</v>
      </c>
      <c r="Y117" s="3">
        <f t="shared" si="18"/>
        <v>0</v>
      </c>
      <c r="Z117" s="3">
        <f t="shared" si="19"/>
        <v>0</v>
      </c>
    </row>
    <row r="118" spans="1:26" x14ac:dyDescent="0.2">
      <c r="A118">
        <v>116</v>
      </c>
      <c r="B118">
        <f t="shared" si="10"/>
        <v>9.5833333333333339</v>
      </c>
      <c r="C118" s="2">
        <f t="shared" si="11"/>
        <v>9</v>
      </c>
      <c r="D118" s="2">
        <f t="shared" si="12"/>
        <v>0.58333333333333393</v>
      </c>
      <c r="E118">
        <v>0</v>
      </c>
      <c r="F118">
        <v>0</v>
      </c>
      <c r="G118">
        <v>0</v>
      </c>
      <c r="I118">
        <f>2010+'build new'!J118</f>
        <v>2125</v>
      </c>
      <c r="J118">
        <v>115</v>
      </c>
      <c r="K118" s="2">
        <v>115</v>
      </c>
      <c r="L118" s="2">
        <v>0</v>
      </c>
      <c r="M118">
        <v>0</v>
      </c>
      <c r="N118">
        <v>18</v>
      </c>
      <c r="O118">
        <v>0</v>
      </c>
      <c r="Q118">
        <v>2125</v>
      </c>
      <c r="R118">
        <f t="shared" si="13"/>
        <v>1381</v>
      </c>
      <c r="S118">
        <v>0</v>
      </c>
      <c r="T118">
        <v>0</v>
      </c>
      <c r="U118">
        <v>18</v>
      </c>
      <c r="V118">
        <v>0</v>
      </c>
      <c r="X118" s="3">
        <f t="shared" si="17"/>
        <v>0</v>
      </c>
      <c r="Y118" s="3">
        <f t="shared" si="18"/>
        <v>0</v>
      </c>
      <c r="Z118" s="3">
        <f t="shared" si="19"/>
        <v>0</v>
      </c>
    </row>
    <row r="119" spans="1:26" x14ac:dyDescent="0.2">
      <c r="A119">
        <v>117</v>
      </c>
      <c r="B119">
        <f t="shared" si="10"/>
        <v>9.6666666666666661</v>
      </c>
      <c r="C119" s="2">
        <f t="shared" si="11"/>
        <v>9</v>
      </c>
      <c r="D119" s="2">
        <f t="shared" si="12"/>
        <v>0.66666666666666607</v>
      </c>
      <c r="E119">
        <v>0</v>
      </c>
      <c r="F119">
        <v>0</v>
      </c>
      <c r="G119">
        <v>0</v>
      </c>
      <c r="I119">
        <f>2010+'build new'!J119</f>
        <v>2126</v>
      </c>
      <c r="J119">
        <v>116</v>
      </c>
      <c r="K119" s="2">
        <v>116</v>
      </c>
      <c r="L119" s="2">
        <v>0</v>
      </c>
      <c r="M119">
        <v>0</v>
      </c>
      <c r="N119">
        <v>17</v>
      </c>
      <c r="O119">
        <v>0</v>
      </c>
      <c r="Q119">
        <v>2126</v>
      </c>
      <c r="R119">
        <f t="shared" si="13"/>
        <v>1393</v>
      </c>
      <c r="S119">
        <v>0</v>
      </c>
      <c r="T119">
        <v>0</v>
      </c>
      <c r="U119">
        <v>17</v>
      </c>
      <c r="V119">
        <v>0</v>
      </c>
      <c r="X119" s="3">
        <f t="shared" si="17"/>
        <v>0</v>
      </c>
      <c r="Y119" s="3">
        <f t="shared" si="18"/>
        <v>0</v>
      </c>
      <c r="Z119" s="3">
        <f t="shared" si="19"/>
        <v>0</v>
      </c>
    </row>
    <row r="120" spans="1:26" x14ac:dyDescent="0.2">
      <c r="A120">
        <v>118</v>
      </c>
      <c r="B120">
        <f t="shared" si="10"/>
        <v>9.75</v>
      </c>
      <c r="C120" s="2">
        <f t="shared" si="11"/>
        <v>9</v>
      </c>
      <c r="D120" s="2">
        <f t="shared" si="12"/>
        <v>0.75</v>
      </c>
      <c r="E120">
        <v>0</v>
      </c>
      <c r="F120">
        <v>0</v>
      </c>
      <c r="G120">
        <v>0</v>
      </c>
      <c r="I120">
        <f>2010+'build new'!J120</f>
        <v>2127</v>
      </c>
      <c r="J120">
        <v>117</v>
      </c>
      <c r="K120" s="2">
        <v>117</v>
      </c>
      <c r="L120" s="2">
        <v>0</v>
      </c>
      <c r="M120">
        <v>0</v>
      </c>
      <c r="N120">
        <v>16</v>
      </c>
      <c r="O120">
        <v>0</v>
      </c>
      <c r="Q120">
        <v>2127</v>
      </c>
      <c r="R120">
        <f t="shared" si="13"/>
        <v>1405</v>
      </c>
      <c r="S120">
        <v>0</v>
      </c>
      <c r="T120">
        <v>0</v>
      </c>
      <c r="U120">
        <v>16</v>
      </c>
      <c r="V120">
        <v>0</v>
      </c>
      <c r="X120" s="3">
        <f t="shared" si="17"/>
        <v>0</v>
      </c>
      <c r="Y120" s="3">
        <f t="shared" si="18"/>
        <v>0</v>
      </c>
      <c r="Z120" s="3">
        <f t="shared" si="19"/>
        <v>0</v>
      </c>
    </row>
    <row r="121" spans="1:26" x14ac:dyDescent="0.2">
      <c r="A121">
        <v>119</v>
      </c>
      <c r="B121">
        <f t="shared" si="10"/>
        <v>9.8333333333333339</v>
      </c>
      <c r="C121" s="2">
        <f t="shared" si="11"/>
        <v>9</v>
      </c>
      <c r="D121" s="2">
        <f t="shared" si="12"/>
        <v>0.83333333333333393</v>
      </c>
      <c r="E121">
        <v>0</v>
      </c>
      <c r="F121">
        <v>0</v>
      </c>
      <c r="G121">
        <v>0</v>
      </c>
      <c r="I121">
        <f>2010+'build new'!J121</f>
        <v>2128</v>
      </c>
      <c r="J121">
        <v>118</v>
      </c>
      <c r="K121" s="2">
        <v>118</v>
      </c>
      <c r="L121" s="2">
        <v>0</v>
      </c>
      <c r="M121">
        <v>0</v>
      </c>
      <c r="N121">
        <v>20</v>
      </c>
      <c r="O121">
        <v>0</v>
      </c>
      <c r="Q121">
        <v>2128</v>
      </c>
      <c r="R121">
        <f t="shared" si="13"/>
        <v>1417</v>
      </c>
      <c r="S121">
        <v>0</v>
      </c>
      <c r="T121">
        <v>0</v>
      </c>
      <c r="U121">
        <v>20</v>
      </c>
      <c r="V121">
        <v>0</v>
      </c>
      <c r="X121" s="3">
        <f t="shared" si="17"/>
        <v>0</v>
      </c>
      <c r="Y121" s="3">
        <f t="shared" si="18"/>
        <v>0</v>
      </c>
      <c r="Z121" s="3">
        <f t="shared" si="19"/>
        <v>0</v>
      </c>
    </row>
    <row r="122" spans="1:26" x14ac:dyDescent="0.2">
      <c r="A122">
        <v>120</v>
      </c>
      <c r="B122">
        <f t="shared" si="10"/>
        <v>9.9166666666666661</v>
      </c>
      <c r="C122" s="2">
        <f t="shared" si="11"/>
        <v>9</v>
      </c>
      <c r="D122" s="2">
        <f t="shared" si="12"/>
        <v>0.91666666666666607</v>
      </c>
      <c r="E122">
        <v>0</v>
      </c>
      <c r="F122">
        <v>0</v>
      </c>
      <c r="G122">
        <v>0</v>
      </c>
      <c r="I122">
        <f>2010+'build new'!J122</f>
        <v>2129</v>
      </c>
      <c r="J122">
        <v>119</v>
      </c>
      <c r="K122" s="2">
        <v>119</v>
      </c>
      <c r="L122" s="2">
        <v>0</v>
      </c>
      <c r="M122">
        <v>0</v>
      </c>
      <c r="N122">
        <v>15</v>
      </c>
      <c r="O122">
        <v>0</v>
      </c>
      <c r="Q122">
        <v>2129</v>
      </c>
      <c r="R122">
        <f t="shared" si="13"/>
        <v>1429</v>
      </c>
      <c r="S122">
        <v>0</v>
      </c>
      <c r="T122">
        <v>0</v>
      </c>
      <c r="U122">
        <v>15</v>
      </c>
      <c r="V122">
        <v>0</v>
      </c>
      <c r="X122" s="3">
        <f t="shared" si="17"/>
        <v>0</v>
      </c>
      <c r="Y122" s="3">
        <f t="shared" si="18"/>
        <v>0</v>
      </c>
      <c r="Z122" s="3">
        <f t="shared" si="19"/>
        <v>0</v>
      </c>
    </row>
    <row r="123" spans="1:26" x14ac:dyDescent="0.2">
      <c r="A123">
        <v>121</v>
      </c>
      <c r="B123">
        <f t="shared" si="10"/>
        <v>10</v>
      </c>
      <c r="C123" s="2">
        <f t="shared" si="11"/>
        <v>10</v>
      </c>
      <c r="D123" s="2">
        <f t="shared" si="12"/>
        <v>0</v>
      </c>
      <c r="E123">
        <v>1</v>
      </c>
      <c r="F123">
        <v>0</v>
      </c>
      <c r="G123">
        <v>0</v>
      </c>
      <c r="I123">
        <f>2010+'build new'!J123</f>
        <v>2130</v>
      </c>
      <c r="J123">
        <v>120</v>
      </c>
      <c r="K123" s="2">
        <v>120</v>
      </c>
      <c r="L123" s="2">
        <v>0</v>
      </c>
      <c r="M123">
        <v>0</v>
      </c>
      <c r="N123">
        <v>20</v>
      </c>
      <c r="O123">
        <v>0</v>
      </c>
      <c r="Q123">
        <v>2130</v>
      </c>
      <c r="R123">
        <f t="shared" si="13"/>
        <v>1441</v>
      </c>
      <c r="S123">
        <v>0</v>
      </c>
      <c r="T123">
        <v>0</v>
      </c>
      <c r="U123">
        <v>20</v>
      </c>
      <c r="V123">
        <v>0</v>
      </c>
      <c r="X123" s="3">
        <f t="shared" si="17"/>
        <v>0</v>
      </c>
      <c r="Y123" s="3">
        <f t="shared" si="18"/>
        <v>0</v>
      </c>
      <c r="Z123" s="3">
        <f t="shared" si="19"/>
        <v>0</v>
      </c>
    </row>
    <row r="124" spans="1:26" x14ac:dyDescent="0.2">
      <c r="A124">
        <v>122</v>
      </c>
      <c r="B124">
        <f t="shared" si="10"/>
        <v>10.083333333333334</v>
      </c>
      <c r="C124" s="2">
        <f t="shared" si="11"/>
        <v>10</v>
      </c>
      <c r="D124" s="2">
        <f t="shared" si="12"/>
        <v>8.3333333333333925E-2</v>
      </c>
      <c r="E124">
        <v>0</v>
      </c>
      <c r="F124">
        <v>0</v>
      </c>
      <c r="G124">
        <v>0</v>
      </c>
      <c r="I124">
        <f>2010+'build new'!J124</f>
        <v>2131</v>
      </c>
      <c r="J124">
        <v>121</v>
      </c>
      <c r="K124" s="2">
        <v>121</v>
      </c>
      <c r="L124" s="2">
        <v>0</v>
      </c>
      <c r="M124">
        <v>0</v>
      </c>
      <c r="N124">
        <v>15</v>
      </c>
      <c r="O124">
        <v>0</v>
      </c>
      <c r="Q124">
        <v>2131</v>
      </c>
      <c r="R124">
        <f t="shared" si="13"/>
        <v>1453</v>
      </c>
      <c r="S124">
        <v>0</v>
      </c>
      <c r="T124">
        <v>0</v>
      </c>
      <c r="U124">
        <v>15</v>
      </c>
      <c r="V124">
        <v>0</v>
      </c>
      <c r="X124" s="3">
        <f t="shared" si="17"/>
        <v>0</v>
      </c>
      <c r="Y124" s="3">
        <f t="shared" si="18"/>
        <v>0</v>
      </c>
      <c r="Z124" s="3">
        <f t="shared" si="19"/>
        <v>0</v>
      </c>
    </row>
    <row r="125" spans="1:26" x14ac:dyDescent="0.2">
      <c r="A125">
        <v>123</v>
      </c>
      <c r="B125">
        <f t="shared" si="10"/>
        <v>10.166666666666666</v>
      </c>
      <c r="C125" s="2">
        <f t="shared" si="11"/>
        <v>10</v>
      </c>
      <c r="D125" s="2">
        <f t="shared" si="12"/>
        <v>0.16666666666666607</v>
      </c>
      <c r="E125">
        <v>0</v>
      </c>
      <c r="F125">
        <v>0</v>
      </c>
      <c r="G125">
        <v>0</v>
      </c>
      <c r="I125">
        <f>2010+'build new'!J125</f>
        <v>2132</v>
      </c>
      <c r="J125">
        <v>122</v>
      </c>
      <c r="K125" s="2">
        <v>122</v>
      </c>
      <c r="L125" s="2">
        <v>0</v>
      </c>
      <c r="M125">
        <v>0</v>
      </c>
      <c r="N125">
        <v>21</v>
      </c>
      <c r="O125">
        <v>0</v>
      </c>
      <c r="Q125">
        <v>2132</v>
      </c>
      <c r="R125">
        <f t="shared" si="13"/>
        <v>1465</v>
      </c>
      <c r="S125">
        <v>0</v>
      </c>
      <c r="T125">
        <v>0</v>
      </c>
      <c r="U125">
        <v>21</v>
      </c>
      <c r="V125">
        <v>0</v>
      </c>
      <c r="X125" s="3">
        <f t="shared" si="17"/>
        <v>0</v>
      </c>
      <c r="Y125" s="3">
        <f t="shared" si="18"/>
        <v>0</v>
      </c>
      <c r="Z125" s="3">
        <f t="shared" si="19"/>
        <v>0</v>
      </c>
    </row>
    <row r="126" spans="1:26" x14ac:dyDescent="0.2">
      <c r="A126">
        <v>124</v>
      </c>
      <c r="B126">
        <f t="shared" si="10"/>
        <v>10.25</v>
      </c>
      <c r="C126" s="2">
        <f t="shared" si="11"/>
        <v>10</v>
      </c>
      <c r="D126" s="2">
        <f t="shared" si="12"/>
        <v>0.25</v>
      </c>
      <c r="E126">
        <v>0</v>
      </c>
      <c r="F126">
        <v>0</v>
      </c>
      <c r="G126">
        <v>0</v>
      </c>
      <c r="I126">
        <f>2010+'build new'!J126</f>
        <v>2133</v>
      </c>
      <c r="J126">
        <v>123</v>
      </c>
      <c r="K126" s="2">
        <v>123</v>
      </c>
      <c r="L126" s="2">
        <v>0</v>
      </c>
      <c r="M126">
        <v>0</v>
      </c>
      <c r="N126">
        <v>15</v>
      </c>
      <c r="O126">
        <v>0</v>
      </c>
      <c r="Q126">
        <v>2133</v>
      </c>
      <c r="R126">
        <f t="shared" si="13"/>
        <v>1477</v>
      </c>
      <c r="S126">
        <v>0</v>
      </c>
      <c r="T126">
        <v>0</v>
      </c>
      <c r="U126">
        <v>15</v>
      </c>
      <c r="V126">
        <v>0</v>
      </c>
      <c r="X126" s="3">
        <f t="shared" si="17"/>
        <v>0</v>
      </c>
      <c r="Y126" s="3">
        <f t="shared" si="18"/>
        <v>0</v>
      </c>
      <c r="Z126" s="3">
        <f t="shared" si="19"/>
        <v>0</v>
      </c>
    </row>
    <row r="127" spans="1:26" x14ac:dyDescent="0.2">
      <c r="A127">
        <v>125</v>
      </c>
      <c r="B127">
        <f t="shared" si="10"/>
        <v>10.333333333333334</v>
      </c>
      <c r="C127" s="2">
        <f t="shared" si="11"/>
        <v>10</v>
      </c>
      <c r="D127" s="2">
        <f t="shared" si="12"/>
        <v>0.33333333333333393</v>
      </c>
      <c r="E127">
        <v>0</v>
      </c>
      <c r="F127">
        <v>0</v>
      </c>
      <c r="G127">
        <v>0</v>
      </c>
      <c r="I127">
        <f>2010+'build new'!J127</f>
        <v>2134</v>
      </c>
      <c r="J127">
        <v>124</v>
      </c>
      <c r="K127" s="2">
        <v>124</v>
      </c>
      <c r="L127" s="2">
        <v>0</v>
      </c>
      <c r="M127">
        <v>0</v>
      </c>
      <c r="N127">
        <v>21</v>
      </c>
      <c r="O127">
        <v>0</v>
      </c>
      <c r="Q127">
        <v>2134</v>
      </c>
      <c r="R127">
        <f t="shared" si="13"/>
        <v>1489</v>
      </c>
      <c r="S127">
        <v>0</v>
      </c>
      <c r="T127">
        <v>0</v>
      </c>
      <c r="U127">
        <v>21</v>
      </c>
      <c r="V127">
        <v>0</v>
      </c>
      <c r="X127" s="3">
        <f t="shared" si="17"/>
        <v>0</v>
      </c>
      <c r="Y127" s="3">
        <f t="shared" si="18"/>
        <v>0</v>
      </c>
      <c r="Z127" s="3">
        <f t="shared" si="19"/>
        <v>0</v>
      </c>
    </row>
    <row r="128" spans="1:26" x14ac:dyDescent="0.2">
      <c r="A128">
        <v>126</v>
      </c>
      <c r="B128">
        <f t="shared" si="10"/>
        <v>10.416666666666666</v>
      </c>
      <c r="C128" s="2">
        <f t="shared" si="11"/>
        <v>10</v>
      </c>
      <c r="D128" s="2">
        <f t="shared" si="12"/>
        <v>0.41666666666666607</v>
      </c>
      <c r="E128">
        <v>0</v>
      </c>
      <c r="F128">
        <v>0</v>
      </c>
      <c r="G128">
        <v>0</v>
      </c>
      <c r="I128">
        <f>2010+'build new'!J128</f>
        <v>2135</v>
      </c>
      <c r="J128">
        <v>125</v>
      </c>
      <c r="K128" s="2">
        <v>125</v>
      </c>
      <c r="L128" s="2">
        <v>0</v>
      </c>
      <c r="M128">
        <v>0</v>
      </c>
      <c r="N128">
        <v>15</v>
      </c>
      <c r="O128">
        <v>0</v>
      </c>
      <c r="Q128">
        <v>2135</v>
      </c>
      <c r="R128">
        <f t="shared" si="13"/>
        <v>1501</v>
      </c>
      <c r="S128">
        <v>0</v>
      </c>
      <c r="T128">
        <v>0</v>
      </c>
      <c r="U128">
        <v>15</v>
      </c>
      <c r="V128">
        <v>0</v>
      </c>
      <c r="X128" s="3">
        <f t="shared" si="17"/>
        <v>0</v>
      </c>
      <c r="Y128" s="3">
        <f t="shared" si="18"/>
        <v>0</v>
      </c>
      <c r="Z128" s="3">
        <f t="shared" si="19"/>
        <v>0</v>
      </c>
    </row>
    <row r="129" spans="1:26" x14ac:dyDescent="0.2">
      <c r="A129">
        <v>127</v>
      </c>
      <c r="B129">
        <f t="shared" si="10"/>
        <v>10.5</v>
      </c>
      <c r="C129" s="2">
        <f t="shared" si="11"/>
        <v>10</v>
      </c>
      <c r="D129" s="2">
        <f t="shared" si="12"/>
        <v>0.5</v>
      </c>
      <c r="E129">
        <v>0</v>
      </c>
      <c r="F129">
        <v>0</v>
      </c>
      <c r="G129">
        <v>0</v>
      </c>
      <c r="I129">
        <f>2010+'build new'!J129</f>
        <v>2136</v>
      </c>
      <c r="J129">
        <v>126</v>
      </c>
      <c r="K129" s="2">
        <v>126</v>
      </c>
      <c r="L129" s="2">
        <v>0</v>
      </c>
      <c r="M129">
        <v>0</v>
      </c>
      <c r="N129">
        <v>21</v>
      </c>
      <c r="O129">
        <v>0</v>
      </c>
      <c r="Q129">
        <v>2136</v>
      </c>
      <c r="R129">
        <f t="shared" si="13"/>
        <v>1513</v>
      </c>
      <c r="S129">
        <v>0</v>
      </c>
      <c r="T129">
        <v>0</v>
      </c>
      <c r="U129">
        <v>21</v>
      </c>
      <c r="V129">
        <v>0</v>
      </c>
      <c r="X129" s="3">
        <f t="shared" si="17"/>
        <v>0</v>
      </c>
      <c r="Y129" s="3">
        <f t="shared" si="18"/>
        <v>0</v>
      </c>
      <c r="Z129" s="3">
        <f t="shared" si="19"/>
        <v>0</v>
      </c>
    </row>
    <row r="130" spans="1:26" x14ac:dyDescent="0.2">
      <c r="A130">
        <v>128</v>
      </c>
      <c r="B130">
        <f t="shared" si="10"/>
        <v>10.583333333333334</v>
      </c>
      <c r="C130" s="2">
        <f t="shared" si="11"/>
        <v>10</v>
      </c>
      <c r="D130" s="2">
        <f t="shared" si="12"/>
        <v>0.58333333333333393</v>
      </c>
      <c r="E130">
        <v>0</v>
      </c>
      <c r="F130">
        <v>0</v>
      </c>
      <c r="G130">
        <v>0</v>
      </c>
      <c r="I130">
        <f>2010+'build new'!J130</f>
        <v>2137</v>
      </c>
      <c r="J130">
        <v>127</v>
      </c>
      <c r="K130" s="2">
        <v>127</v>
      </c>
      <c r="L130" s="2">
        <v>0</v>
      </c>
      <c r="M130">
        <v>0</v>
      </c>
      <c r="N130">
        <v>16</v>
      </c>
      <c r="O130">
        <v>0</v>
      </c>
      <c r="Q130">
        <v>2137</v>
      </c>
      <c r="R130">
        <f t="shared" si="13"/>
        <v>1525</v>
      </c>
      <c r="S130">
        <v>0</v>
      </c>
      <c r="T130">
        <v>0</v>
      </c>
      <c r="U130">
        <v>16</v>
      </c>
      <c r="V130">
        <v>0</v>
      </c>
      <c r="X130" s="3">
        <f t="shared" si="17"/>
        <v>0</v>
      </c>
      <c r="Y130" s="3">
        <f t="shared" si="18"/>
        <v>0</v>
      </c>
      <c r="Z130" s="3">
        <f t="shared" si="19"/>
        <v>0</v>
      </c>
    </row>
    <row r="131" spans="1:26" x14ac:dyDescent="0.2">
      <c r="A131">
        <v>129</v>
      </c>
      <c r="B131">
        <f t="shared" ref="B131:B194" si="20">(A131-1)/12</f>
        <v>10.666666666666666</v>
      </c>
      <c r="C131" s="2">
        <f t="shared" si="11"/>
        <v>10</v>
      </c>
      <c r="D131" s="2">
        <f t="shared" si="12"/>
        <v>0.66666666666666607</v>
      </c>
      <c r="E131">
        <v>0</v>
      </c>
      <c r="F131">
        <v>0</v>
      </c>
      <c r="G131">
        <v>0</v>
      </c>
      <c r="I131">
        <f>2010+'build new'!J131</f>
        <v>2138</v>
      </c>
      <c r="J131">
        <v>128</v>
      </c>
      <c r="K131" s="2">
        <v>128</v>
      </c>
      <c r="L131" s="2">
        <v>0</v>
      </c>
      <c r="M131">
        <v>0</v>
      </c>
      <c r="N131">
        <v>21</v>
      </c>
      <c r="O131">
        <v>0</v>
      </c>
      <c r="Q131">
        <v>2138</v>
      </c>
      <c r="R131">
        <f t="shared" si="13"/>
        <v>1537</v>
      </c>
      <c r="S131">
        <v>0</v>
      </c>
      <c r="T131">
        <v>0</v>
      </c>
      <c r="U131">
        <v>21</v>
      </c>
      <c r="V131">
        <v>0</v>
      </c>
      <c r="X131" s="3">
        <f t="shared" si="17"/>
        <v>0</v>
      </c>
      <c r="Y131" s="3">
        <f t="shared" si="18"/>
        <v>0</v>
      </c>
      <c r="Z131" s="3">
        <f t="shared" si="19"/>
        <v>0</v>
      </c>
    </row>
    <row r="132" spans="1:26" x14ac:dyDescent="0.2">
      <c r="A132">
        <v>130</v>
      </c>
      <c r="B132">
        <f t="shared" si="20"/>
        <v>10.75</v>
      </c>
      <c r="C132" s="2">
        <f t="shared" si="11"/>
        <v>10</v>
      </c>
      <c r="D132" s="2">
        <f t="shared" si="12"/>
        <v>0.75</v>
      </c>
      <c r="E132">
        <v>0</v>
      </c>
      <c r="F132">
        <v>0</v>
      </c>
      <c r="G132">
        <v>0</v>
      </c>
      <c r="I132">
        <f>2010+'build new'!J132</f>
        <v>2139</v>
      </c>
      <c r="J132">
        <v>129</v>
      </c>
      <c r="K132" s="2">
        <v>129</v>
      </c>
      <c r="L132" s="2">
        <v>0</v>
      </c>
      <c r="M132">
        <v>0</v>
      </c>
      <c r="N132">
        <v>18</v>
      </c>
      <c r="O132">
        <v>0</v>
      </c>
      <c r="Q132">
        <v>2139</v>
      </c>
      <c r="R132">
        <f t="shared" si="13"/>
        <v>1549</v>
      </c>
      <c r="S132">
        <v>0</v>
      </c>
      <c r="T132">
        <v>0</v>
      </c>
      <c r="U132">
        <v>18</v>
      </c>
      <c r="V132">
        <v>0</v>
      </c>
      <c r="X132" s="3">
        <f t="shared" si="17"/>
        <v>0</v>
      </c>
      <c r="Y132" s="3">
        <f t="shared" si="18"/>
        <v>0</v>
      </c>
      <c r="Z132" s="3">
        <f t="shared" si="19"/>
        <v>0</v>
      </c>
    </row>
    <row r="133" spans="1:26" x14ac:dyDescent="0.2">
      <c r="A133">
        <v>131</v>
      </c>
      <c r="B133">
        <f t="shared" si="20"/>
        <v>10.833333333333334</v>
      </c>
      <c r="C133" s="2">
        <f t="shared" ref="C133:C196" si="21">TRUNC(B133)</f>
        <v>10</v>
      </c>
      <c r="D133" s="2">
        <f t="shared" ref="D133:D196" si="22">B133-C133</f>
        <v>0.83333333333333393</v>
      </c>
      <c r="E133">
        <v>0</v>
      </c>
      <c r="F133">
        <v>0</v>
      </c>
      <c r="G133">
        <v>0</v>
      </c>
      <c r="I133">
        <f>2010+'build new'!J133</f>
        <v>2140</v>
      </c>
      <c r="J133">
        <v>130</v>
      </c>
      <c r="K133" s="2">
        <v>130</v>
      </c>
      <c r="L133" s="2">
        <v>0</v>
      </c>
      <c r="M133">
        <v>0</v>
      </c>
      <c r="N133">
        <v>18</v>
      </c>
      <c r="O133">
        <v>0</v>
      </c>
      <c r="Q133">
        <v>2140</v>
      </c>
      <c r="R133">
        <f t="shared" ref="R133:R196" si="23">R132+12</f>
        <v>1561</v>
      </c>
      <c r="S133">
        <v>0</v>
      </c>
      <c r="T133">
        <v>0</v>
      </c>
      <c r="U133">
        <v>18</v>
      </c>
      <c r="V133">
        <v>0</v>
      </c>
      <c r="X133" s="3">
        <f t="shared" si="17"/>
        <v>0</v>
      </c>
      <c r="Y133" s="3">
        <f t="shared" si="18"/>
        <v>0</v>
      </c>
      <c r="Z133" s="3">
        <f t="shared" si="19"/>
        <v>0</v>
      </c>
    </row>
    <row r="134" spans="1:26" x14ac:dyDescent="0.2">
      <c r="A134">
        <v>132</v>
      </c>
      <c r="B134">
        <f t="shared" si="20"/>
        <v>10.916666666666666</v>
      </c>
      <c r="C134" s="2">
        <f t="shared" si="21"/>
        <v>10</v>
      </c>
      <c r="D134" s="2">
        <f t="shared" si="22"/>
        <v>0.91666666666666607</v>
      </c>
      <c r="E134">
        <v>0</v>
      </c>
      <c r="F134">
        <v>0</v>
      </c>
      <c r="G134">
        <v>0</v>
      </c>
      <c r="I134">
        <f>2010+'build new'!J134</f>
        <v>2141</v>
      </c>
      <c r="J134">
        <v>131</v>
      </c>
      <c r="K134" s="2">
        <v>131</v>
      </c>
      <c r="L134" s="2">
        <v>0</v>
      </c>
      <c r="M134">
        <v>0</v>
      </c>
      <c r="N134">
        <v>19</v>
      </c>
      <c r="O134">
        <v>0</v>
      </c>
      <c r="Q134">
        <v>2141</v>
      </c>
      <c r="R134">
        <f t="shared" si="23"/>
        <v>1573</v>
      </c>
      <c r="S134">
        <v>0</v>
      </c>
      <c r="T134">
        <v>0</v>
      </c>
      <c r="U134">
        <v>19</v>
      </c>
      <c r="V134">
        <v>0</v>
      </c>
      <c r="X134" s="3">
        <f t="shared" si="17"/>
        <v>0</v>
      </c>
      <c r="Y134" s="3">
        <f t="shared" si="18"/>
        <v>0</v>
      </c>
      <c r="Z134" s="3">
        <f t="shared" si="19"/>
        <v>0</v>
      </c>
    </row>
    <row r="135" spans="1:26" x14ac:dyDescent="0.2">
      <c r="A135">
        <v>133</v>
      </c>
      <c r="B135">
        <f t="shared" si="20"/>
        <v>11</v>
      </c>
      <c r="C135" s="2">
        <f t="shared" si="21"/>
        <v>11</v>
      </c>
      <c r="D135" s="2">
        <f t="shared" si="22"/>
        <v>0</v>
      </c>
      <c r="E135">
        <v>1</v>
      </c>
      <c r="F135">
        <v>0</v>
      </c>
      <c r="G135">
        <v>0</v>
      </c>
      <c r="I135">
        <f>2010+'build new'!J135</f>
        <v>2142</v>
      </c>
      <c r="J135">
        <v>132</v>
      </c>
      <c r="K135" s="2">
        <v>132</v>
      </c>
      <c r="L135" s="2">
        <v>0</v>
      </c>
      <c r="M135">
        <v>0</v>
      </c>
      <c r="N135">
        <v>21</v>
      </c>
      <c r="O135">
        <v>0</v>
      </c>
      <c r="Q135">
        <v>2142</v>
      </c>
      <c r="R135">
        <f t="shared" si="23"/>
        <v>1585</v>
      </c>
      <c r="S135">
        <v>0</v>
      </c>
      <c r="T135">
        <v>0</v>
      </c>
      <c r="U135">
        <v>21</v>
      </c>
      <c r="V135">
        <v>0</v>
      </c>
      <c r="X135" s="3">
        <f t="shared" si="17"/>
        <v>0</v>
      </c>
      <c r="Y135" s="3">
        <f t="shared" si="18"/>
        <v>0</v>
      </c>
      <c r="Z135" s="3">
        <f t="shared" si="19"/>
        <v>0</v>
      </c>
    </row>
    <row r="136" spans="1:26" x14ac:dyDescent="0.2">
      <c r="A136">
        <v>134</v>
      </c>
      <c r="B136">
        <f t="shared" si="20"/>
        <v>11.083333333333334</v>
      </c>
      <c r="C136" s="2">
        <f t="shared" si="21"/>
        <v>11</v>
      </c>
      <c r="D136" s="2">
        <f t="shared" si="22"/>
        <v>8.3333333333333925E-2</v>
      </c>
      <c r="E136">
        <v>0</v>
      </c>
      <c r="F136">
        <v>0</v>
      </c>
      <c r="G136">
        <v>0</v>
      </c>
      <c r="I136">
        <f>2010+'build new'!J136</f>
        <v>2143</v>
      </c>
      <c r="J136">
        <v>133</v>
      </c>
      <c r="K136" s="2">
        <v>133</v>
      </c>
      <c r="L136" s="2">
        <v>0</v>
      </c>
      <c r="M136">
        <v>0</v>
      </c>
      <c r="N136">
        <v>16</v>
      </c>
      <c r="O136">
        <v>0</v>
      </c>
      <c r="Q136">
        <v>2143</v>
      </c>
      <c r="R136">
        <f t="shared" si="23"/>
        <v>1597</v>
      </c>
      <c r="S136">
        <v>0</v>
      </c>
      <c r="T136">
        <v>0</v>
      </c>
      <c r="U136">
        <v>16</v>
      </c>
      <c r="V136">
        <v>0</v>
      </c>
      <c r="X136" s="3">
        <f t="shared" si="17"/>
        <v>0</v>
      </c>
      <c r="Y136" s="3">
        <f t="shared" si="18"/>
        <v>0</v>
      </c>
      <c r="Z136" s="3">
        <f t="shared" si="19"/>
        <v>0</v>
      </c>
    </row>
    <row r="137" spans="1:26" x14ac:dyDescent="0.2">
      <c r="A137">
        <v>135</v>
      </c>
      <c r="B137">
        <f t="shared" si="20"/>
        <v>11.166666666666666</v>
      </c>
      <c r="C137" s="2">
        <f t="shared" si="21"/>
        <v>11</v>
      </c>
      <c r="D137" s="2">
        <f t="shared" si="22"/>
        <v>0.16666666666666607</v>
      </c>
      <c r="E137">
        <v>0</v>
      </c>
      <c r="F137">
        <v>0</v>
      </c>
      <c r="G137">
        <v>0</v>
      </c>
      <c r="I137">
        <f>2010+'build new'!J137</f>
        <v>2144</v>
      </c>
      <c r="J137">
        <v>134</v>
      </c>
      <c r="K137" s="2">
        <v>134</v>
      </c>
      <c r="L137" s="2">
        <v>0</v>
      </c>
      <c r="M137">
        <v>0</v>
      </c>
      <c r="N137">
        <v>21</v>
      </c>
      <c r="O137">
        <v>0</v>
      </c>
      <c r="Q137">
        <v>2144</v>
      </c>
      <c r="R137">
        <f t="shared" si="23"/>
        <v>1609</v>
      </c>
      <c r="S137">
        <v>0</v>
      </c>
      <c r="T137">
        <v>0</v>
      </c>
      <c r="U137">
        <v>21</v>
      </c>
      <c r="V137">
        <v>0</v>
      </c>
      <c r="X137" s="3">
        <f t="shared" ref="X137:X168" si="24">S137-M137</f>
        <v>0</v>
      </c>
      <c r="Y137" s="3">
        <f t="shared" ref="Y137:Y168" si="25">U137-N137</f>
        <v>0</v>
      </c>
      <c r="Z137" s="3">
        <f t="shared" ref="Z137:Z168" si="26">V137-O137</f>
        <v>0</v>
      </c>
    </row>
    <row r="138" spans="1:26" x14ac:dyDescent="0.2">
      <c r="A138">
        <v>136</v>
      </c>
      <c r="B138">
        <f t="shared" si="20"/>
        <v>11.25</v>
      </c>
      <c r="C138" s="2">
        <f t="shared" si="21"/>
        <v>11</v>
      </c>
      <c r="D138" s="2">
        <f t="shared" si="22"/>
        <v>0.25</v>
      </c>
      <c r="E138">
        <v>0</v>
      </c>
      <c r="F138">
        <v>0</v>
      </c>
      <c r="G138">
        <v>0</v>
      </c>
      <c r="I138">
        <f>2010+'build new'!J138</f>
        <v>2145</v>
      </c>
      <c r="J138">
        <v>135</v>
      </c>
      <c r="K138" s="2">
        <v>135</v>
      </c>
      <c r="L138" s="2">
        <v>0</v>
      </c>
      <c r="M138">
        <v>0</v>
      </c>
      <c r="N138">
        <v>20</v>
      </c>
      <c r="O138">
        <v>0</v>
      </c>
      <c r="Q138">
        <v>2145</v>
      </c>
      <c r="R138">
        <f t="shared" si="23"/>
        <v>1621</v>
      </c>
      <c r="S138">
        <v>0</v>
      </c>
      <c r="T138">
        <v>0</v>
      </c>
      <c r="U138">
        <v>20</v>
      </c>
      <c r="V138">
        <v>0</v>
      </c>
      <c r="X138" s="3">
        <f t="shared" si="24"/>
        <v>0</v>
      </c>
      <c r="Y138" s="3">
        <f t="shared" si="25"/>
        <v>0</v>
      </c>
      <c r="Z138" s="3">
        <f t="shared" si="26"/>
        <v>0</v>
      </c>
    </row>
    <row r="139" spans="1:26" x14ac:dyDescent="0.2">
      <c r="A139">
        <v>137</v>
      </c>
      <c r="B139">
        <f t="shared" si="20"/>
        <v>11.333333333333334</v>
      </c>
      <c r="C139" s="2">
        <f t="shared" si="21"/>
        <v>11</v>
      </c>
      <c r="D139" s="2">
        <f t="shared" si="22"/>
        <v>0.33333333333333393</v>
      </c>
      <c r="E139">
        <v>0</v>
      </c>
      <c r="F139">
        <v>0</v>
      </c>
      <c r="G139">
        <v>0</v>
      </c>
      <c r="I139">
        <f>2010+'build new'!J139</f>
        <v>2146</v>
      </c>
      <c r="J139">
        <v>136</v>
      </c>
      <c r="K139" s="2">
        <v>136</v>
      </c>
      <c r="L139" s="2">
        <v>0</v>
      </c>
      <c r="M139">
        <v>0</v>
      </c>
      <c r="N139">
        <v>18</v>
      </c>
      <c r="O139">
        <v>0</v>
      </c>
      <c r="Q139">
        <v>2146</v>
      </c>
      <c r="R139">
        <f t="shared" si="23"/>
        <v>1633</v>
      </c>
      <c r="S139">
        <v>0</v>
      </c>
      <c r="T139">
        <v>0</v>
      </c>
      <c r="U139">
        <v>18</v>
      </c>
      <c r="V139">
        <v>0</v>
      </c>
      <c r="X139" s="3">
        <f t="shared" si="24"/>
        <v>0</v>
      </c>
      <c r="Y139" s="3">
        <f t="shared" si="25"/>
        <v>0</v>
      </c>
      <c r="Z139" s="3">
        <f t="shared" si="26"/>
        <v>0</v>
      </c>
    </row>
    <row r="140" spans="1:26" x14ac:dyDescent="0.2">
      <c r="A140">
        <v>138</v>
      </c>
      <c r="B140">
        <f t="shared" si="20"/>
        <v>11.416666666666666</v>
      </c>
      <c r="C140" s="2">
        <f t="shared" si="21"/>
        <v>11</v>
      </c>
      <c r="D140" s="2">
        <f t="shared" si="22"/>
        <v>0.41666666666666607</v>
      </c>
      <c r="E140">
        <v>0</v>
      </c>
      <c r="F140">
        <v>0</v>
      </c>
      <c r="G140">
        <v>0</v>
      </c>
      <c r="I140">
        <f>2010+'build new'!J140</f>
        <v>2147</v>
      </c>
      <c r="J140">
        <v>137</v>
      </c>
      <c r="K140" s="2">
        <v>137</v>
      </c>
      <c r="L140" s="2">
        <v>0</v>
      </c>
      <c r="M140">
        <v>0</v>
      </c>
      <c r="N140">
        <v>20</v>
      </c>
      <c r="O140">
        <v>0</v>
      </c>
      <c r="Q140">
        <v>2147</v>
      </c>
      <c r="R140">
        <f t="shared" si="23"/>
        <v>1645</v>
      </c>
      <c r="S140">
        <v>0</v>
      </c>
      <c r="T140">
        <v>0</v>
      </c>
      <c r="U140">
        <v>20</v>
      </c>
      <c r="V140">
        <v>0</v>
      </c>
      <c r="X140" s="3">
        <f t="shared" si="24"/>
        <v>0</v>
      </c>
      <c r="Y140" s="3">
        <f t="shared" si="25"/>
        <v>0</v>
      </c>
      <c r="Z140" s="3">
        <f t="shared" si="26"/>
        <v>0</v>
      </c>
    </row>
    <row r="141" spans="1:26" x14ac:dyDescent="0.2">
      <c r="A141">
        <v>139</v>
      </c>
      <c r="B141">
        <f t="shared" si="20"/>
        <v>11.5</v>
      </c>
      <c r="C141" s="2">
        <f t="shared" si="21"/>
        <v>11</v>
      </c>
      <c r="D141" s="2">
        <f t="shared" si="22"/>
        <v>0.5</v>
      </c>
      <c r="E141">
        <v>0</v>
      </c>
      <c r="F141">
        <v>0</v>
      </c>
      <c r="G141">
        <v>0</v>
      </c>
      <c r="I141">
        <f>2010+'build new'!J141</f>
        <v>2148</v>
      </c>
      <c r="J141">
        <v>138</v>
      </c>
      <c r="K141" s="2">
        <v>138</v>
      </c>
      <c r="L141" s="2">
        <v>0</v>
      </c>
      <c r="M141">
        <v>0</v>
      </c>
      <c r="N141">
        <v>21</v>
      </c>
      <c r="O141">
        <v>0</v>
      </c>
      <c r="Q141">
        <v>2148</v>
      </c>
      <c r="R141">
        <f t="shared" si="23"/>
        <v>1657</v>
      </c>
      <c r="S141">
        <v>0</v>
      </c>
      <c r="T141">
        <v>0</v>
      </c>
      <c r="U141">
        <v>21</v>
      </c>
      <c r="V141">
        <v>0</v>
      </c>
      <c r="X141" s="3">
        <f t="shared" si="24"/>
        <v>0</v>
      </c>
      <c r="Y141" s="3">
        <f t="shared" si="25"/>
        <v>0</v>
      </c>
      <c r="Z141" s="3">
        <f t="shared" si="26"/>
        <v>0</v>
      </c>
    </row>
    <row r="142" spans="1:26" x14ac:dyDescent="0.2">
      <c r="A142">
        <v>140</v>
      </c>
      <c r="B142">
        <f t="shared" si="20"/>
        <v>11.583333333333334</v>
      </c>
      <c r="C142" s="2">
        <f t="shared" si="21"/>
        <v>11</v>
      </c>
      <c r="D142" s="2">
        <f t="shared" si="22"/>
        <v>0.58333333333333393</v>
      </c>
      <c r="E142">
        <v>0</v>
      </c>
      <c r="F142">
        <v>0</v>
      </c>
      <c r="G142">
        <v>0</v>
      </c>
      <c r="I142">
        <f>2010+'build new'!J142</f>
        <v>2149</v>
      </c>
      <c r="J142">
        <v>139</v>
      </c>
      <c r="K142" s="2">
        <v>139</v>
      </c>
      <c r="L142" s="2">
        <v>0</v>
      </c>
      <c r="M142">
        <v>0</v>
      </c>
      <c r="N142">
        <v>19</v>
      </c>
      <c r="O142">
        <v>0</v>
      </c>
      <c r="Q142">
        <v>2149</v>
      </c>
      <c r="R142">
        <f t="shared" si="23"/>
        <v>1669</v>
      </c>
      <c r="S142">
        <v>0</v>
      </c>
      <c r="T142">
        <v>0</v>
      </c>
      <c r="U142">
        <v>19</v>
      </c>
      <c r="V142">
        <v>0</v>
      </c>
      <c r="X142" s="3">
        <f t="shared" si="24"/>
        <v>0</v>
      </c>
      <c r="Y142" s="3">
        <f t="shared" si="25"/>
        <v>0</v>
      </c>
      <c r="Z142" s="3">
        <f t="shared" si="26"/>
        <v>0</v>
      </c>
    </row>
    <row r="143" spans="1:26" x14ac:dyDescent="0.2">
      <c r="A143">
        <v>141</v>
      </c>
      <c r="B143">
        <f t="shared" si="20"/>
        <v>11.666666666666666</v>
      </c>
      <c r="C143" s="2">
        <f t="shared" si="21"/>
        <v>11</v>
      </c>
      <c r="D143" s="2">
        <f t="shared" si="22"/>
        <v>0.66666666666666607</v>
      </c>
      <c r="E143">
        <v>0</v>
      </c>
      <c r="F143">
        <v>0</v>
      </c>
      <c r="G143">
        <v>0</v>
      </c>
      <c r="I143">
        <f>2010+'build new'!J143</f>
        <v>2150</v>
      </c>
      <c r="J143">
        <v>140</v>
      </c>
      <c r="K143" s="2">
        <v>140</v>
      </c>
      <c r="L143" s="2">
        <v>0</v>
      </c>
      <c r="M143">
        <v>0</v>
      </c>
      <c r="N143">
        <v>14</v>
      </c>
      <c r="O143">
        <v>0</v>
      </c>
      <c r="Q143">
        <v>2150</v>
      </c>
      <c r="R143">
        <f t="shared" si="23"/>
        <v>1681</v>
      </c>
      <c r="S143">
        <v>0</v>
      </c>
      <c r="T143">
        <v>0</v>
      </c>
      <c r="U143">
        <v>14</v>
      </c>
      <c r="V143">
        <v>0</v>
      </c>
      <c r="X143" s="3">
        <f t="shared" si="24"/>
        <v>0</v>
      </c>
      <c r="Y143" s="3">
        <f t="shared" si="25"/>
        <v>0</v>
      </c>
      <c r="Z143" s="3">
        <f t="shared" si="26"/>
        <v>0</v>
      </c>
    </row>
    <row r="144" spans="1:26" x14ac:dyDescent="0.2">
      <c r="A144">
        <v>142</v>
      </c>
      <c r="B144">
        <f t="shared" si="20"/>
        <v>11.75</v>
      </c>
      <c r="C144" s="2">
        <f t="shared" si="21"/>
        <v>11</v>
      </c>
      <c r="D144" s="2">
        <f t="shared" si="22"/>
        <v>0.75</v>
      </c>
      <c r="E144">
        <v>0</v>
      </c>
      <c r="F144">
        <v>0</v>
      </c>
      <c r="G144">
        <v>0</v>
      </c>
      <c r="I144">
        <f>2010+'build new'!J144</f>
        <v>2151</v>
      </c>
      <c r="J144">
        <v>141</v>
      </c>
      <c r="K144" s="2">
        <v>141</v>
      </c>
      <c r="L144" s="2">
        <v>0</v>
      </c>
      <c r="M144">
        <v>0</v>
      </c>
      <c r="N144">
        <v>14</v>
      </c>
      <c r="O144">
        <v>0</v>
      </c>
      <c r="Q144">
        <v>2151</v>
      </c>
      <c r="R144">
        <f t="shared" si="23"/>
        <v>1693</v>
      </c>
      <c r="S144">
        <v>0</v>
      </c>
      <c r="T144">
        <v>0</v>
      </c>
      <c r="U144">
        <v>14</v>
      </c>
      <c r="V144">
        <v>0</v>
      </c>
      <c r="X144" s="3">
        <f t="shared" si="24"/>
        <v>0</v>
      </c>
      <c r="Y144" s="3">
        <f t="shared" si="25"/>
        <v>0</v>
      </c>
      <c r="Z144" s="3">
        <f t="shared" si="26"/>
        <v>0</v>
      </c>
    </row>
    <row r="145" spans="1:26" x14ac:dyDescent="0.2">
      <c r="A145">
        <v>143</v>
      </c>
      <c r="B145">
        <f t="shared" si="20"/>
        <v>11.833333333333334</v>
      </c>
      <c r="C145" s="2">
        <f t="shared" si="21"/>
        <v>11</v>
      </c>
      <c r="D145" s="2">
        <f t="shared" si="22"/>
        <v>0.83333333333333393</v>
      </c>
      <c r="E145">
        <v>0</v>
      </c>
      <c r="F145">
        <v>0</v>
      </c>
      <c r="G145">
        <v>0</v>
      </c>
      <c r="I145">
        <f>2010+'build new'!J145</f>
        <v>2152</v>
      </c>
      <c r="J145">
        <v>142</v>
      </c>
      <c r="K145" s="2">
        <v>142</v>
      </c>
      <c r="L145" s="2">
        <v>0</v>
      </c>
      <c r="M145">
        <v>0</v>
      </c>
      <c r="N145">
        <v>18</v>
      </c>
      <c r="O145">
        <v>0</v>
      </c>
      <c r="Q145">
        <v>2152</v>
      </c>
      <c r="R145">
        <f t="shared" si="23"/>
        <v>1705</v>
      </c>
      <c r="S145">
        <v>0</v>
      </c>
      <c r="T145">
        <v>0</v>
      </c>
      <c r="U145">
        <v>18</v>
      </c>
      <c r="V145">
        <v>0</v>
      </c>
      <c r="X145" s="3">
        <f t="shared" si="24"/>
        <v>0</v>
      </c>
      <c r="Y145" s="3">
        <f t="shared" si="25"/>
        <v>0</v>
      </c>
      <c r="Z145" s="3">
        <f t="shared" si="26"/>
        <v>0</v>
      </c>
    </row>
    <row r="146" spans="1:26" x14ac:dyDescent="0.2">
      <c r="A146">
        <v>144</v>
      </c>
      <c r="B146">
        <f t="shared" si="20"/>
        <v>11.916666666666666</v>
      </c>
      <c r="C146" s="2">
        <f t="shared" si="21"/>
        <v>11</v>
      </c>
      <c r="D146" s="2">
        <f t="shared" si="22"/>
        <v>0.91666666666666607</v>
      </c>
      <c r="E146">
        <v>0</v>
      </c>
      <c r="F146">
        <v>0</v>
      </c>
      <c r="G146">
        <v>0</v>
      </c>
      <c r="I146">
        <f>2010+'build new'!J146</f>
        <v>2153</v>
      </c>
      <c r="J146">
        <v>143</v>
      </c>
      <c r="K146" s="2">
        <v>143</v>
      </c>
      <c r="L146" s="2">
        <v>0</v>
      </c>
      <c r="M146">
        <v>0</v>
      </c>
      <c r="N146">
        <v>14</v>
      </c>
      <c r="O146">
        <v>0</v>
      </c>
      <c r="Q146">
        <v>2153</v>
      </c>
      <c r="R146">
        <f t="shared" si="23"/>
        <v>1717</v>
      </c>
      <c r="S146">
        <v>0</v>
      </c>
      <c r="T146">
        <v>0</v>
      </c>
      <c r="U146">
        <v>14</v>
      </c>
      <c r="V146">
        <v>0</v>
      </c>
      <c r="X146" s="3">
        <f t="shared" si="24"/>
        <v>0</v>
      </c>
      <c r="Y146" s="3">
        <f t="shared" si="25"/>
        <v>0</v>
      </c>
      <c r="Z146" s="3">
        <f t="shared" si="26"/>
        <v>0</v>
      </c>
    </row>
    <row r="147" spans="1:26" x14ac:dyDescent="0.2">
      <c r="A147">
        <v>145</v>
      </c>
      <c r="B147">
        <f t="shared" si="20"/>
        <v>12</v>
      </c>
      <c r="C147" s="2">
        <f t="shared" si="21"/>
        <v>12</v>
      </c>
      <c r="D147" s="2">
        <f t="shared" si="22"/>
        <v>0</v>
      </c>
      <c r="E147">
        <v>1</v>
      </c>
      <c r="F147">
        <v>0</v>
      </c>
      <c r="G147">
        <v>0</v>
      </c>
      <c r="I147">
        <f>2010+'build new'!J147</f>
        <v>2154</v>
      </c>
      <c r="J147">
        <v>144</v>
      </c>
      <c r="K147" s="2">
        <v>144</v>
      </c>
      <c r="L147" s="2">
        <v>0</v>
      </c>
      <c r="M147">
        <v>0</v>
      </c>
      <c r="N147">
        <v>15</v>
      </c>
      <c r="O147">
        <v>0</v>
      </c>
      <c r="Q147">
        <v>2154</v>
      </c>
      <c r="R147">
        <f t="shared" si="23"/>
        <v>1729</v>
      </c>
      <c r="S147">
        <v>0</v>
      </c>
      <c r="T147">
        <v>0</v>
      </c>
      <c r="U147">
        <v>15</v>
      </c>
      <c r="V147">
        <v>0</v>
      </c>
      <c r="X147" s="3">
        <f t="shared" si="24"/>
        <v>0</v>
      </c>
      <c r="Y147" s="3">
        <f t="shared" si="25"/>
        <v>0</v>
      </c>
      <c r="Z147" s="3">
        <f t="shared" si="26"/>
        <v>0</v>
      </c>
    </row>
    <row r="148" spans="1:26" x14ac:dyDescent="0.2">
      <c r="A148">
        <v>146</v>
      </c>
      <c r="B148">
        <f t="shared" si="20"/>
        <v>12.083333333333334</v>
      </c>
      <c r="C148" s="2">
        <f t="shared" si="21"/>
        <v>12</v>
      </c>
      <c r="D148" s="2">
        <f t="shared" si="22"/>
        <v>8.3333333333333925E-2</v>
      </c>
      <c r="E148">
        <v>0</v>
      </c>
      <c r="F148">
        <v>0</v>
      </c>
      <c r="G148">
        <v>0</v>
      </c>
      <c r="I148">
        <f>2010+'build new'!J148</f>
        <v>2155</v>
      </c>
      <c r="J148">
        <v>145</v>
      </c>
      <c r="K148" s="2">
        <v>145</v>
      </c>
      <c r="L148" s="2">
        <v>0</v>
      </c>
      <c r="M148">
        <v>0</v>
      </c>
      <c r="N148">
        <v>14</v>
      </c>
      <c r="O148">
        <v>0</v>
      </c>
      <c r="Q148">
        <v>2155</v>
      </c>
      <c r="R148">
        <f t="shared" si="23"/>
        <v>1741</v>
      </c>
      <c r="S148">
        <v>0</v>
      </c>
      <c r="T148">
        <v>0</v>
      </c>
      <c r="U148">
        <v>14</v>
      </c>
      <c r="V148">
        <v>0</v>
      </c>
      <c r="X148" s="3">
        <f t="shared" si="24"/>
        <v>0</v>
      </c>
      <c r="Y148" s="3">
        <f t="shared" si="25"/>
        <v>0</v>
      </c>
      <c r="Z148" s="3">
        <f t="shared" si="26"/>
        <v>0</v>
      </c>
    </row>
    <row r="149" spans="1:26" x14ac:dyDescent="0.2">
      <c r="A149">
        <v>147</v>
      </c>
      <c r="B149">
        <f t="shared" si="20"/>
        <v>12.166666666666666</v>
      </c>
      <c r="C149" s="2">
        <f t="shared" si="21"/>
        <v>12</v>
      </c>
      <c r="D149" s="2">
        <f t="shared" si="22"/>
        <v>0.16666666666666607</v>
      </c>
      <c r="E149">
        <v>0</v>
      </c>
      <c r="F149">
        <v>0</v>
      </c>
      <c r="G149">
        <v>0</v>
      </c>
      <c r="I149">
        <f>2010+'build new'!J149</f>
        <v>2156</v>
      </c>
      <c r="J149">
        <v>146</v>
      </c>
      <c r="K149" s="2">
        <v>146</v>
      </c>
      <c r="L149" s="2">
        <v>0</v>
      </c>
      <c r="M149">
        <v>0</v>
      </c>
      <c r="N149">
        <v>15</v>
      </c>
      <c r="O149">
        <v>0</v>
      </c>
      <c r="Q149">
        <v>2156</v>
      </c>
      <c r="R149">
        <f t="shared" si="23"/>
        <v>1753</v>
      </c>
      <c r="S149">
        <v>0</v>
      </c>
      <c r="T149">
        <v>0</v>
      </c>
      <c r="U149">
        <v>15</v>
      </c>
      <c r="V149">
        <v>0</v>
      </c>
      <c r="X149" s="3">
        <f t="shared" si="24"/>
        <v>0</v>
      </c>
      <c r="Y149" s="3">
        <f t="shared" si="25"/>
        <v>0</v>
      </c>
      <c r="Z149" s="3">
        <f t="shared" si="26"/>
        <v>0</v>
      </c>
    </row>
    <row r="150" spans="1:26" x14ac:dyDescent="0.2">
      <c r="A150">
        <v>148</v>
      </c>
      <c r="B150">
        <f t="shared" si="20"/>
        <v>12.25</v>
      </c>
      <c r="C150" s="2">
        <f t="shared" si="21"/>
        <v>12</v>
      </c>
      <c r="D150" s="2">
        <f t="shared" si="22"/>
        <v>0.25</v>
      </c>
      <c r="E150">
        <v>0</v>
      </c>
      <c r="F150">
        <v>0</v>
      </c>
      <c r="G150">
        <v>0</v>
      </c>
      <c r="I150">
        <f>2010+'build new'!J150</f>
        <v>2157</v>
      </c>
      <c r="J150">
        <v>147</v>
      </c>
      <c r="K150" s="2">
        <v>147</v>
      </c>
      <c r="L150" s="2">
        <v>0</v>
      </c>
      <c r="M150">
        <v>0</v>
      </c>
      <c r="N150">
        <v>15</v>
      </c>
      <c r="O150">
        <v>0</v>
      </c>
      <c r="Q150">
        <v>2157</v>
      </c>
      <c r="R150">
        <f t="shared" si="23"/>
        <v>1765</v>
      </c>
      <c r="S150">
        <v>0</v>
      </c>
      <c r="T150">
        <v>0</v>
      </c>
      <c r="U150">
        <v>15</v>
      </c>
      <c r="V150">
        <v>0</v>
      </c>
      <c r="X150" s="3">
        <f t="shared" si="24"/>
        <v>0</v>
      </c>
      <c r="Y150" s="3">
        <f t="shared" si="25"/>
        <v>0</v>
      </c>
      <c r="Z150" s="3">
        <f t="shared" si="26"/>
        <v>0</v>
      </c>
    </row>
    <row r="151" spans="1:26" x14ac:dyDescent="0.2">
      <c r="A151">
        <v>149</v>
      </c>
      <c r="B151">
        <f t="shared" si="20"/>
        <v>12.333333333333334</v>
      </c>
      <c r="C151" s="2">
        <f t="shared" si="21"/>
        <v>12</v>
      </c>
      <c r="D151" s="2">
        <f t="shared" si="22"/>
        <v>0.33333333333333393</v>
      </c>
      <c r="E151">
        <v>0</v>
      </c>
      <c r="F151">
        <v>0</v>
      </c>
      <c r="G151">
        <v>0</v>
      </c>
      <c r="I151">
        <f>2010+'build new'!J151</f>
        <v>2158</v>
      </c>
      <c r="J151">
        <v>148</v>
      </c>
      <c r="K151" s="2">
        <v>148</v>
      </c>
      <c r="L151" s="2">
        <v>0</v>
      </c>
      <c r="M151">
        <v>0</v>
      </c>
      <c r="N151">
        <v>16</v>
      </c>
      <c r="O151">
        <v>0</v>
      </c>
      <c r="Q151">
        <v>2158</v>
      </c>
      <c r="R151">
        <f t="shared" si="23"/>
        <v>1777</v>
      </c>
      <c r="S151">
        <v>0</v>
      </c>
      <c r="T151">
        <v>0</v>
      </c>
      <c r="U151">
        <v>16</v>
      </c>
      <c r="V151">
        <v>0</v>
      </c>
      <c r="X151" s="3">
        <f t="shared" si="24"/>
        <v>0</v>
      </c>
      <c r="Y151" s="3">
        <f t="shared" si="25"/>
        <v>0</v>
      </c>
      <c r="Z151" s="3">
        <f t="shared" si="26"/>
        <v>0</v>
      </c>
    </row>
    <row r="152" spans="1:26" x14ac:dyDescent="0.2">
      <c r="A152">
        <v>150</v>
      </c>
      <c r="B152">
        <f t="shared" si="20"/>
        <v>12.416666666666666</v>
      </c>
      <c r="C152" s="2">
        <f t="shared" si="21"/>
        <v>12</v>
      </c>
      <c r="D152" s="2">
        <f t="shared" si="22"/>
        <v>0.41666666666666607</v>
      </c>
      <c r="E152">
        <v>0</v>
      </c>
      <c r="F152">
        <v>0</v>
      </c>
      <c r="G152">
        <v>0</v>
      </c>
      <c r="I152">
        <f>2010+'build new'!J152</f>
        <v>2159</v>
      </c>
      <c r="J152">
        <v>149</v>
      </c>
      <c r="K152" s="2">
        <v>149</v>
      </c>
      <c r="L152" s="2">
        <v>0</v>
      </c>
      <c r="M152">
        <v>0</v>
      </c>
      <c r="N152">
        <v>14</v>
      </c>
      <c r="O152">
        <v>0</v>
      </c>
      <c r="Q152">
        <v>2159</v>
      </c>
      <c r="R152">
        <f t="shared" si="23"/>
        <v>1789</v>
      </c>
      <c r="S152">
        <v>0</v>
      </c>
      <c r="T152">
        <v>0</v>
      </c>
      <c r="U152">
        <v>14</v>
      </c>
      <c r="V152">
        <v>0</v>
      </c>
      <c r="X152" s="3">
        <f t="shared" si="24"/>
        <v>0</v>
      </c>
      <c r="Y152" s="3">
        <f t="shared" si="25"/>
        <v>0</v>
      </c>
      <c r="Z152" s="3">
        <f t="shared" si="26"/>
        <v>0</v>
      </c>
    </row>
    <row r="153" spans="1:26" x14ac:dyDescent="0.2">
      <c r="A153">
        <v>151</v>
      </c>
      <c r="B153">
        <f t="shared" si="20"/>
        <v>12.5</v>
      </c>
      <c r="C153" s="2">
        <f t="shared" si="21"/>
        <v>12</v>
      </c>
      <c r="D153" s="2">
        <f t="shared" si="22"/>
        <v>0.5</v>
      </c>
      <c r="E153">
        <v>0</v>
      </c>
      <c r="F153">
        <v>0</v>
      </c>
      <c r="G153">
        <v>0</v>
      </c>
      <c r="I153">
        <f>2010+'build new'!J153</f>
        <v>2160</v>
      </c>
      <c r="J153">
        <v>150</v>
      </c>
      <c r="K153" s="2">
        <v>150</v>
      </c>
      <c r="L153" s="2">
        <v>0</v>
      </c>
      <c r="M153">
        <v>0</v>
      </c>
      <c r="N153">
        <v>16</v>
      </c>
      <c r="O153">
        <v>0</v>
      </c>
      <c r="Q153">
        <v>2160</v>
      </c>
      <c r="R153">
        <f t="shared" si="23"/>
        <v>1801</v>
      </c>
      <c r="S153">
        <v>0</v>
      </c>
      <c r="T153">
        <v>0</v>
      </c>
      <c r="U153">
        <v>16</v>
      </c>
      <c r="V153">
        <v>0</v>
      </c>
      <c r="X153" s="3">
        <f t="shared" si="24"/>
        <v>0</v>
      </c>
      <c r="Y153" s="3">
        <f t="shared" si="25"/>
        <v>0</v>
      </c>
      <c r="Z153" s="3">
        <f t="shared" si="26"/>
        <v>0</v>
      </c>
    </row>
    <row r="154" spans="1:26" x14ac:dyDescent="0.2">
      <c r="A154">
        <v>152</v>
      </c>
      <c r="B154">
        <f t="shared" si="20"/>
        <v>12.583333333333334</v>
      </c>
      <c r="C154" s="2">
        <f t="shared" si="21"/>
        <v>12</v>
      </c>
      <c r="D154" s="2">
        <f t="shared" si="22"/>
        <v>0.58333333333333393</v>
      </c>
      <c r="E154">
        <v>0</v>
      </c>
      <c r="F154">
        <v>0</v>
      </c>
      <c r="G154">
        <v>0</v>
      </c>
      <c r="I154">
        <f>2010+'build new'!J154</f>
        <v>2161</v>
      </c>
      <c r="J154">
        <v>151</v>
      </c>
      <c r="K154" s="2">
        <v>151</v>
      </c>
      <c r="L154" s="2">
        <v>0</v>
      </c>
      <c r="M154">
        <v>0</v>
      </c>
      <c r="N154">
        <v>15</v>
      </c>
      <c r="O154">
        <v>0</v>
      </c>
      <c r="Q154">
        <v>2161</v>
      </c>
      <c r="R154">
        <f t="shared" si="23"/>
        <v>1813</v>
      </c>
      <c r="S154">
        <v>0</v>
      </c>
      <c r="T154">
        <v>0</v>
      </c>
      <c r="U154">
        <v>15</v>
      </c>
      <c r="V154">
        <v>0</v>
      </c>
      <c r="X154" s="3">
        <f t="shared" si="24"/>
        <v>0</v>
      </c>
      <c r="Y154" s="3">
        <f t="shared" si="25"/>
        <v>0</v>
      </c>
      <c r="Z154" s="3">
        <f t="shared" si="26"/>
        <v>0</v>
      </c>
    </row>
    <row r="155" spans="1:26" x14ac:dyDescent="0.2">
      <c r="A155">
        <v>153</v>
      </c>
      <c r="B155">
        <f t="shared" si="20"/>
        <v>12.666666666666666</v>
      </c>
      <c r="C155" s="2">
        <f t="shared" si="21"/>
        <v>12</v>
      </c>
      <c r="D155" s="2">
        <f t="shared" si="22"/>
        <v>0.66666666666666607</v>
      </c>
      <c r="E155">
        <v>0</v>
      </c>
      <c r="F155">
        <v>0</v>
      </c>
      <c r="G155">
        <v>0</v>
      </c>
      <c r="I155">
        <f>2010+'build new'!J155</f>
        <v>2162</v>
      </c>
      <c r="J155">
        <v>152</v>
      </c>
      <c r="K155" s="2">
        <v>152</v>
      </c>
      <c r="L155" s="2">
        <v>0</v>
      </c>
      <c r="M155">
        <v>0</v>
      </c>
      <c r="N155">
        <v>16</v>
      </c>
      <c r="O155">
        <v>0</v>
      </c>
      <c r="Q155">
        <v>2162</v>
      </c>
      <c r="R155">
        <f t="shared" si="23"/>
        <v>1825</v>
      </c>
      <c r="S155">
        <v>0</v>
      </c>
      <c r="T155">
        <v>0</v>
      </c>
      <c r="U155">
        <v>16</v>
      </c>
      <c r="V155">
        <v>0</v>
      </c>
      <c r="X155" s="3">
        <f t="shared" si="24"/>
        <v>0</v>
      </c>
      <c r="Y155" s="3">
        <f t="shared" si="25"/>
        <v>0</v>
      </c>
      <c r="Z155" s="3">
        <f t="shared" si="26"/>
        <v>0</v>
      </c>
    </row>
    <row r="156" spans="1:26" x14ac:dyDescent="0.2">
      <c r="A156">
        <v>154</v>
      </c>
      <c r="B156">
        <f t="shared" si="20"/>
        <v>12.75</v>
      </c>
      <c r="C156" s="2">
        <f t="shared" si="21"/>
        <v>12</v>
      </c>
      <c r="D156" s="2">
        <f t="shared" si="22"/>
        <v>0.75</v>
      </c>
      <c r="E156">
        <v>0</v>
      </c>
      <c r="F156">
        <v>0</v>
      </c>
      <c r="G156">
        <v>0</v>
      </c>
      <c r="I156">
        <f>2010+'build new'!J156</f>
        <v>2163</v>
      </c>
      <c r="J156">
        <v>153</v>
      </c>
      <c r="K156" s="2">
        <v>153</v>
      </c>
      <c r="L156" s="2">
        <v>0</v>
      </c>
      <c r="M156">
        <v>0</v>
      </c>
      <c r="N156">
        <v>16</v>
      </c>
      <c r="O156">
        <v>0</v>
      </c>
      <c r="Q156">
        <v>2163</v>
      </c>
      <c r="R156">
        <f t="shared" si="23"/>
        <v>1837</v>
      </c>
      <c r="S156">
        <v>0</v>
      </c>
      <c r="T156">
        <v>0</v>
      </c>
      <c r="U156">
        <v>16</v>
      </c>
      <c r="V156">
        <v>0</v>
      </c>
      <c r="X156" s="3">
        <f t="shared" si="24"/>
        <v>0</v>
      </c>
      <c r="Y156" s="3">
        <f t="shared" si="25"/>
        <v>0</v>
      </c>
      <c r="Z156" s="3">
        <f t="shared" si="26"/>
        <v>0</v>
      </c>
    </row>
    <row r="157" spans="1:26" x14ac:dyDescent="0.2">
      <c r="A157">
        <v>155</v>
      </c>
      <c r="B157">
        <f t="shared" si="20"/>
        <v>12.833333333333334</v>
      </c>
      <c r="C157" s="2">
        <f t="shared" si="21"/>
        <v>12</v>
      </c>
      <c r="D157" s="2">
        <f t="shared" si="22"/>
        <v>0.83333333333333393</v>
      </c>
      <c r="E157">
        <v>0</v>
      </c>
      <c r="F157">
        <v>0</v>
      </c>
      <c r="G157">
        <v>0</v>
      </c>
      <c r="I157">
        <f>2010+'build new'!J157</f>
        <v>2164</v>
      </c>
      <c r="J157">
        <v>154</v>
      </c>
      <c r="K157" s="2">
        <v>154</v>
      </c>
      <c r="L157" s="2">
        <v>0</v>
      </c>
      <c r="M157">
        <v>0</v>
      </c>
      <c r="N157">
        <v>16</v>
      </c>
      <c r="O157">
        <v>0</v>
      </c>
      <c r="Q157">
        <v>2164</v>
      </c>
      <c r="R157">
        <f t="shared" si="23"/>
        <v>1849</v>
      </c>
      <c r="S157">
        <v>0</v>
      </c>
      <c r="T157">
        <v>0</v>
      </c>
      <c r="U157">
        <v>16</v>
      </c>
      <c r="V157">
        <v>0</v>
      </c>
      <c r="X157" s="3">
        <f t="shared" si="24"/>
        <v>0</v>
      </c>
      <c r="Y157" s="3">
        <f t="shared" si="25"/>
        <v>0</v>
      </c>
      <c r="Z157" s="3">
        <f t="shared" si="26"/>
        <v>0</v>
      </c>
    </row>
    <row r="158" spans="1:26" x14ac:dyDescent="0.2">
      <c r="A158">
        <v>156</v>
      </c>
      <c r="B158">
        <f t="shared" si="20"/>
        <v>12.916666666666666</v>
      </c>
      <c r="C158" s="2">
        <f t="shared" si="21"/>
        <v>12</v>
      </c>
      <c r="D158" s="2">
        <f t="shared" si="22"/>
        <v>0.91666666666666607</v>
      </c>
      <c r="E158">
        <v>0</v>
      </c>
      <c r="F158">
        <v>0</v>
      </c>
      <c r="G158">
        <v>0</v>
      </c>
      <c r="I158">
        <f>2010+'build new'!J158</f>
        <v>2165</v>
      </c>
      <c r="J158">
        <v>155</v>
      </c>
      <c r="K158" s="2">
        <v>155</v>
      </c>
      <c r="L158" s="2">
        <v>0</v>
      </c>
      <c r="M158">
        <v>0</v>
      </c>
      <c r="N158">
        <v>16</v>
      </c>
      <c r="O158">
        <v>0</v>
      </c>
      <c r="Q158">
        <v>2165</v>
      </c>
      <c r="R158">
        <f t="shared" si="23"/>
        <v>1861</v>
      </c>
      <c r="S158">
        <v>0</v>
      </c>
      <c r="T158">
        <v>0</v>
      </c>
      <c r="U158">
        <v>16</v>
      </c>
      <c r="V158">
        <v>0</v>
      </c>
      <c r="X158" s="3">
        <f t="shared" si="24"/>
        <v>0</v>
      </c>
      <c r="Y158" s="3">
        <f t="shared" si="25"/>
        <v>0</v>
      </c>
      <c r="Z158" s="3">
        <f t="shared" si="26"/>
        <v>0</v>
      </c>
    </row>
    <row r="159" spans="1:26" x14ac:dyDescent="0.2">
      <c r="A159">
        <v>157</v>
      </c>
      <c r="B159">
        <f t="shared" si="20"/>
        <v>13</v>
      </c>
      <c r="C159" s="2">
        <f t="shared" si="21"/>
        <v>13</v>
      </c>
      <c r="D159" s="2">
        <f t="shared" si="22"/>
        <v>0</v>
      </c>
      <c r="E159">
        <v>1</v>
      </c>
      <c r="F159">
        <v>0</v>
      </c>
      <c r="G159">
        <v>0</v>
      </c>
      <c r="I159">
        <f>2010+'build new'!J159</f>
        <v>2166</v>
      </c>
      <c r="J159">
        <v>156</v>
      </c>
      <c r="K159" s="2">
        <v>156</v>
      </c>
      <c r="L159" s="2">
        <v>0</v>
      </c>
      <c r="M159">
        <v>0</v>
      </c>
      <c r="N159">
        <v>16</v>
      </c>
      <c r="O159">
        <v>0</v>
      </c>
      <c r="Q159">
        <v>2166</v>
      </c>
      <c r="R159">
        <f t="shared" si="23"/>
        <v>1873</v>
      </c>
      <c r="S159">
        <v>0</v>
      </c>
      <c r="T159">
        <v>0</v>
      </c>
      <c r="U159">
        <v>16</v>
      </c>
      <c r="V159">
        <v>0</v>
      </c>
      <c r="X159" s="3">
        <f t="shared" si="24"/>
        <v>0</v>
      </c>
      <c r="Y159" s="3">
        <f t="shared" si="25"/>
        <v>0</v>
      </c>
      <c r="Z159" s="3">
        <f t="shared" si="26"/>
        <v>0</v>
      </c>
    </row>
    <row r="160" spans="1:26" x14ac:dyDescent="0.2">
      <c r="A160">
        <v>158</v>
      </c>
      <c r="B160">
        <f t="shared" si="20"/>
        <v>13.083333333333334</v>
      </c>
      <c r="C160" s="2">
        <f t="shared" si="21"/>
        <v>13</v>
      </c>
      <c r="D160" s="2">
        <f t="shared" si="22"/>
        <v>8.3333333333333925E-2</v>
      </c>
      <c r="E160">
        <v>0</v>
      </c>
      <c r="F160">
        <v>0</v>
      </c>
      <c r="G160">
        <v>0</v>
      </c>
      <c r="I160">
        <f>2010+'build new'!J160</f>
        <v>2167</v>
      </c>
      <c r="J160">
        <v>157</v>
      </c>
      <c r="K160" s="2">
        <v>157</v>
      </c>
      <c r="L160" s="2">
        <v>0</v>
      </c>
      <c r="M160">
        <v>0</v>
      </c>
      <c r="N160">
        <v>17</v>
      </c>
      <c r="O160">
        <v>0</v>
      </c>
      <c r="Q160">
        <v>2167</v>
      </c>
      <c r="R160">
        <f t="shared" si="23"/>
        <v>1885</v>
      </c>
      <c r="S160">
        <v>0</v>
      </c>
      <c r="T160">
        <v>0</v>
      </c>
      <c r="U160">
        <v>17</v>
      </c>
      <c r="V160">
        <v>0</v>
      </c>
      <c r="X160" s="3">
        <f t="shared" si="24"/>
        <v>0</v>
      </c>
      <c r="Y160" s="3">
        <f t="shared" si="25"/>
        <v>0</v>
      </c>
      <c r="Z160" s="3">
        <f t="shared" si="26"/>
        <v>0</v>
      </c>
    </row>
    <row r="161" spans="1:26" x14ac:dyDescent="0.2">
      <c r="A161">
        <v>159</v>
      </c>
      <c r="B161">
        <f t="shared" si="20"/>
        <v>13.166666666666666</v>
      </c>
      <c r="C161" s="2">
        <f t="shared" si="21"/>
        <v>13</v>
      </c>
      <c r="D161" s="2">
        <f t="shared" si="22"/>
        <v>0.16666666666666607</v>
      </c>
      <c r="E161">
        <v>0</v>
      </c>
      <c r="F161">
        <v>0</v>
      </c>
      <c r="G161">
        <v>0</v>
      </c>
      <c r="I161">
        <f>2010+'build new'!J161</f>
        <v>2168</v>
      </c>
      <c r="J161">
        <v>158</v>
      </c>
      <c r="K161" s="2">
        <v>158</v>
      </c>
      <c r="L161" s="2">
        <v>0</v>
      </c>
      <c r="M161">
        <v>0</v>
      </c>
      <c r="N161">
        <v>16</v>
      </c>
      <c r="O161">
        <v>0</v>
      </c>
      <c r="Q161">
        <v>2168</v>
      </c>
      <c r="R161">
        <f t="shared" si="23"/>
        <v>1897</v>
      </c>
      <c r="S161">
        <v>0</v>
      </c>
      <c r="T161">
        <v>0</v>
      </c>
      <c r="U161">
        <v>16</v>
      </c>
      <c r="V161">
        <v>0</v>
      </c>
      <c r="X161" s="3">
        <f t="shared" si="24"/>
        <v>0</v>
      </c>
      <c r="Y161" s="3">
        <f t="shared" si="25"/>
        <v>0</v>
      </c>
      <c r="Z161" s="3">
        <f t="shared" si="26"/>
        <v>0</v>
      </c>
    </row>
    <row r="162" spans="1:26" x14ac:dyDescent="0.2">
      <c r="A162">
        <v>160</v>
      </c>
      <c r="B162">
        <f t="shared" si="20"/>
        <v>13.25</v>
      </c>
      <c r="C162" s="2">
        <f t="shared" si="21"/>
        <v>13</v>
      </c>
      <c r="D162" s="2">
        <f t="shared" si="22"/>
        <v>0.25</v>
      </c>
      <c r="E162">
        <v>0</v>
      </c>
      <c r="F162">
        <v>0</v>
      </c>
      <c r="G162">
        <v>0</v>
      </c>
      <c r="I162">
        <f>2010+'build new'!J162</f>
        <v>2169</v>
      </c>
      <c r="J162">
        <v>159</v>
      </c>
      <c r="K162" s="2">
        <v>159</v>
      </c>
      <c r="L162" s="2">
        <v>0</v>
      </c>
      <c r="M162">
        <v>0</v>
      </c>
      <c r="N162">
        <v>17</v>
      </c>
      <c r="O162">
        <v>0</v>
      </c>
      <c r="Q162">
        <v>2169</v>
      </c>
      <c r="R162">
        <f t="shared" si="23"/>
        <v>1909</v>
      </c>
      <c r="S162">
        <v>0</v>
      </c>
      <c r="T162">
        <v>0</v>
      </c>
      <c r="U162">
        <v>17</v>
      </c>
      <c r="V162">
        <v>0</v>
      </c>
      <c r="X162" s="3">
        <f t="shared" si="24"/>
        <v>0</v>
      </c>
      <c r="Y162" s="3">
        <f t="shared" si="25"/>
        <v>0</v>
      </c>
      <c r="Z162" s="3">
        <f t="shared" si="26"/>
        <v>0</v>
      </c>
    </row>
    <row r="163" spans="1:26" x14ac:dyDescent="0.2">
      <c r="A163">
        <v>161</v>
      </c>
      <c r="B163">
        <f t="shared" si="20"/>
        <v>13.333333333333334</v>
      </c>
      <c r="C163" s="2">
        <f t="shared" si="21"/>
        <v>13</v>
      </c>
      <c r="D163" s="2">
        <f t="shared" si="22"/>
        <v>0.33333333333333393</v>
      </c>
      <c r="E163">
        <v>0</v>
      </c>
      <c r="F163">
        <v>0</v>
      </c>
      <c r="G163">
        <v>0</v>
      </c>
      <c r="I163">
        <f>2010+'build new'!J163</f>
        <v>2170</v>
      </c>
      <c r="J163">
        <v>160</v>
      </c>
      <c r="K163" s="2">
        <v>160</v>
      </c>
      <c r="L163" s="2">
        <v>0</v>
      </c>
      <c r="M163">
        <v>0</v>
      </c>
      <c r="N163">
        <v>18</v>
      </c>
      <c r="O163">
        <v>0</v>
      </c>
      <c r="Q163">
        <v>2170</v>
      </c>
      <c r="R163">
        <f t="shared" si="23"/>
        <v>1921</v>
      </c>
      <c r="S163">
        <v>0</v>
      </c>
      <c r="T163">
        <v>0</v>
      </c>
      <c r="U163">
        <v>18</v>
      </c>
      <c r="V163">
        <v>0</v>
      </c>
      <c r="X163" s="3">
        <f t="shared" si="24"/>
        <v>0</v>
      </c>
      <c r="Y163" s="3">
        <f t="shared" si="25"/>
        <v>0</v>
      </c>
      <c r="Z163" s="3">
        <f t="shared" si="26"/>
        <v>0</v>
      </c>
    </row>
    <row r="164" spans="1:26" x14ac:dyDescent="0.2">
      <c r="A164">
        <v>162</v>
      </c>
      <c r="B164">
        <f t="shared" si="20"/>
        <v>13.416666666666666</v>
      </c>
      <c r="C164" s="2">
        <f t="shared" si="21"/>
        <v>13</v>
      </c>
      <c r="D164" s="2">
        <f t="shared" si="22"/>
        <v>0.41666666666666607</v>
      </c>
      <c r="E164">
        <v>0</v>
      </c>
      <c r="F164">
        <v>0</v>
      </c>
      <c r="G164">
        <v>0</v>
      </c>
      <c r="I164">
        <f>2010+'build new'!J164</f>
        <v>2171</v>
      </c>
      <c r="J164">
        <v>161</v>
      </c>
      <c r="K164" s="2">
        <v>161</v>
      </c>
      <c r="L164" s="2">
        <v>0</v>
      </c>
      <c r="M164">
        <v>0</v>
      </c>
      <c r="N164">
        <v>16</v>
      </c>
      <c r="O164">
        <v>0</v>
      </c>
      <c r="Q164">
        <v>2171</v>
      </c>
      <c r="R164">
        <f t="shared" si="23"/>
        <v>1933</v>
      </c>
      <c r="S164">
        <v>0</v>
      </c>
      <c r="T164">
        <v>0</v>
      </c>
      <c r="U164">
        <v>16</v>
      </c>
      <c r="V164">
        <v>0</v>
      </c>
      <c r="X164" s="3">
        <f t="shared" si="24"/>
        <v>0</v>
      </c>
      <c r="Y164" s="3">
        <f t="shared" si="25"/>
        <v>0</v>
      </c>
      <c r="Z164" s="3">
        <f t="shared" si="26"/>
        <v>0</v>
      </c>
    </row>
    <row r="165" spans="1:26" x14ac:dyDescent="0.2">
      <c r="A165">
        <v>163</v>
      </c>
      <c r="B165">
        <f t="shared" si="20"/>
        <v>13.5</v>
      </c>
      <c r="C165" s="2">
        <f t="shared" si="21"/>
        <v>13</v>
      </c>
      <c r="D165" s="2">
        <f t="shared" si="22"/>
        <v>0.5</v>
      </c>
      <c r="E165">
        <v>0</v>
      </c>
      <c r="F165">
        <v>0</v>
      </c>
      <c r="G165">
        <v>0</v>
      </c>
      <c r="I165">
        <f>2010+'build new'!J165</f>
        <v>2172</v>
      </c>
      <c r="J165">
        <v>162</v>
      </c>
      <c r="K165" s="2">
        <v>162</v>
      </c>
      <c r="L165" s="2">
        <v>0</v>
      </c>
      <c r="M165">
        <v>0</v>
      </c>
      <c r="N165">
        <v>17</v>
      </c>
      <c r="O165">
        <v>0</v>
      </c>
      <c r="Q165">
        <v>2172</v>
      </c>
      <c r="R165">
        <f t="shared" si="23"/>
        <v>1945</v>
      </c>
      <c r="S165">
        <v>0</v>
      </c>
      <c r="T165">
        <v>0</v>
      </c>
      <c r="U165">
        <v>17</v>
      </c>
      <c r="V165">
        <v>0</v>
      </c>
      <c r="X165" s="3">
        <f t="shared" si="24"/>
        <v>0</v>
      </c>
      <c r="Y165" s="3">
        <f t="shared" si="25"/>
        <v>0</v>
      </c>
      <c r="Z165" s="3">
        <f t="shared" si="26"/>
        <v>0</v>
      </c>
    </row>
    <row r="166" spans="1:26" x14ac:dyDescent="0.2">
      <c r="A166">
        <v>164</v>
      </c>
      <c r="B166">
        <f t="shared" si="20"/>
        <v>13.583333333333334</v>
      </c>
      <c r="C166" s="2">
        <f t="shared" si="21"/>
        <v>13</v>
      </c>
      <c r="D166" s="2">
        <f t="shared" si="22"/>
        <v>0.58333333333333393</v>
      </c>
      <c r="E166">
        <v>0</v>
      </c>
      <c r="F166">
        <v>0</v>
      </c>
      <c r="G166">
        <v>0</v>
      </c>
      <c r="I166">
        <f>2010+'build new'!J166</f>
        <v>2173</v>
      </c>
      <c r="J166">
        <v>163</v>
      </c>
      <c r="K166" s="2">
        <v>163</v>
      </c>
      <c r="L166" s="2">
        <v>0</v>
      </c>
      <c r="M166">
        <v>0</v>
      </c>
      <c r="N166">
        <v>18</v>
      </c>
      <c r="O166">
        <v>0</v>
      </c>
      <c r="Q166">
        <v>2173</v>
      </c>
      <c r="R166">
        <f t="shared" si="23"/>
        <v>1957</v>
      </c>
      <c r="S166">
        <v>0</v>
      </c>
      <c r="T166">
        <v>0</v>
      </c>
      <c r="U166">
        <v>18</v>
      </c>
      <c r="V166">
        <v>0</v>
      </c>
      <c r="X166" s="3">
        <f t="shared" si="24"/>
        <v>0</v>
      </c>
      <c r="Y166" s="3">
        <f t="shared" si="25"/>
        <v>0</v>
      </c>
      <c r="Z166" s="3">
        <f t="shared" si="26"/>
        <v>0</v>
      </c>
    </row>
    <row r="167" spans="1:26" x14ac:dyDescent="0.2">
      <c r="A167">
        <v>165</v>
      </c>
      <c r="B167">
        <f t="shared" si="20"/>
        <v>13.666666666666666</v>
      </c>
      <c r="C167" s="2">
        <f t="shared" si="21"/>
        <v>13</v>
      </c>
      <c r="D167" s="2">
        <f t="shared" si="22"/>
        <v>0.66666666666666607</v>
      </c>
      <c r="E167">
        <v>0</v>
      </c>
      <c r="F167">
        <v>0</v>
      </c>
      <c r="G167">
        <v>0</v>
      </c>
      <c r="I167">
        <f>2010+'build new'!J167</f>
        <v>2174</v>
      </c>
      <c r="J167">
        <v>164</v>
      </c>
      <c r="K167" s="2">
        <v>164</v>
      </c>
      <c r="L167" s="2">
        <v>0</v>
      </c>
      <c r="M167">
        <v>0</v>
      </c>
      <c r="N167">
        <v>17</v>
      </c>
      <c r="O167">
        <v>0</v>
      </c>
      <c r="Q167">
        <v>2174</v>
      </c>
      <c r="R167">
        <f t="shared" si="23"/>
        <v>1969</v>
      </c>
      <c r="S167">
        <v>0</v>
      </c>
      <c r="T167">
        <v>0</v>
      </c>
      <c r="U167">
        <v>17</v>
      </c>
      <c r="V167">
        <v>0</v>
      </c>
      <c r="X167" s="3">
        <f t="shared" si="24"/>
        <v>0</v>
      </c>
      <c r="Y167" s="3">
        <f t="shared" si="25"/>
        <v>0</v>
      </c>
      <c r="Z167" s="3">
        <f t="shared" si="26"/>
        <v>0</v>
      </c>
    </row>
    <row r="168" spans="1:26" x14ac:dyDescent="0.2">
      <c r="A168">
        <v>166</v>
      </c>
      <c r="B168">
        <f t="shared" si="20"/>
        <v>13.75</v>
      </c>
      <c r="C168" s="2">
        <f t="shared" si="21"/>
        <v>13</v>
      </c>
      <c r="D168" s="2">
        <f t="shared" si="22"/>
        <v>0.75</v>
      </c>
      <c r="E168">
        <v>0</v>
      </c>
      <c r="F168">
        <v>0</v>
      </c>
      <c r="G168">
        <v>0</v>
      </c>
      <c r="I168">
        <f>2010+'build new'!J168</f>
        <v>2175</v>
      </c>
      <c r="J168">
        <v>165</v>
      </c>
      <c r="K168" s="2">
        <v>165</v>
      </c>
      <c r="L168" s="2">
        <v>0</v>
      </c>
      <c r="M168">
        <v>0</v>
      </c>
      <c r="N168">
        <v>19</v>
      </c>
      <c r="O168">
        <v>0</v>
      </c>
      <c r="Q168">
        <v>2175</v>
      </c>
      <c r="R168">
        <f t="shared" si="23"/>
        <v>1981</v>
      </c>
      <c r="S168">
        <v>0</v>
      </c>
      <c r="T168">
        <v>0</v>
      </c>
      <c r="U168">
        <v>19</v>
      </c>
      <c r="V168">
        <v>0</v>
      </c>
      <c r="X168" s="3">
        <f t="shared" si="24"/>
        <v>0</v>
      </c>
      <c r="Y168" s="3">
        <f t="shared" si="25"/>
        <v>0</v>
      </c>
      <c r="Z168" s="3">
        <f t="shared" si="26"/>
        <v>0</v>
      </c>
    </row>
    <row r="169" spans="1:26" x14ac:dyDescent="0.2">
      <c r="A169">
        <v>167</v>
      </c>
      <c r="B169">
        <f t="shared" si="20"/>
        <v>13.833333333333334</v>
      </c>
      <c r="C169" s="2">
        <f t="shared" si="21"/>
        <v>13</v>
      </c>
      <c r="D169" s="2">
        <f t="shared" si="22"/>
        <v>0.83333333333333393</v>
      </c>
      <c r="E169">
        <v>0</v>
      </c>
      <c r="F169">
        <v>0</v>
      </c>
      <c r="G169">
        <v>0</v>
      </c>
      <c r="I169">
        <f>2010+'build new'!J169</f>
        <v>2176</v>
      </c>
      <c r="J169">
        <v>166</v>
      </c>
      <c r="K169" s="2">
        <v>166</v>
      </c>
      <c r="L169" s="2">
        <v>0</v>
      </c>
      <c r="M169">
        <v>0</v>
      </c>
      <c r="N169">
        <v>20</v>
      </c>
      <c r="O169">
        <v>0</v>
      </c>
      <c r="Q169">
        <v>2176</v>
      </c>
      <c r="R169">
        <f t="shared" si="23"/>
        <v>1993</v>
      </c>
      <c r="S169">
        <v>0</v>
      </c>
      <c r="T169">
        <v>0</v>
      </c>
      <c r="U169">
        <v>20</v>
      </c>
      <c r="V169">
        <v>0</v>
      </c>
      <c r="X169" s="3">
        <f t="shared" ref="X169:X202" si="27">S169-M169</f>
        <v>0</v>
      </c>
      <c r="Y169" s="3">
        <f t="shared" ref="Y169:Y202" si="28">U169-N169</f>
        <v>0</v>
      </c>
      <c r="Z169" s="3">
        <f t="shared" ref="Z169:Z202" si="29">V169-O169</f>
        <v>0</v>
      </c>
    </row>
    <row r="170" spans="1:26" x14ac:dyDescent="0.2">
      <c r="A170">
        <v>168</v>
      </c>
      <c r="B170">
        <f t="shared" si="20"/>
        <v>13.916666666666666</v>
      </c>
      <c r="C170" s="2">
        <f t="shared" si="21"/>
        <v>13</v>
      </c>
      <c r="D170" s="2">
        <f t="shared" si="22"/>
        <v>0.91666666666666607</v>
      </c>
      <c r="E170">
        <v>0</v>
      </c>
      <c r="F170">
        <v>0</v>
      </c>
      <c r="G170">
        <v>0</v>
      </c>
      <c r="I170">
        <f>2010+'build new'!J170</f>
        <v>2177</v>
      </c>
      <c r="J170">
        <v>167</v>
      </c>
      <c r="K170" s="2">
        <v>167</v>
      </c>
      <c r="L170" s="2">
        <v>0</v>
      </c>
      <c r="M170">
        <v>0</v>
      </c>
      <c r="N170">
        <v>21</v>
      </c>
      <c r="O170">
        <v>0</v>
      </c>
      <c r="Q170">
        <v>2177</v>
      </c>
      <c r="R170">
        <f t="shared" si="23"/>
        <v>2005</v>
      </c>
      <c r="S170">
        <v>0</v>
      </c>
      <c r="T170">
        <v>0</v>
      </c>
      <c r="U170">
        <v>21</v>
      </c>
      <c r="V170">
        <v>0</v>
      </c>
      <c r="X170" s="3">
        <f t="shared" si="27"/>
        <v>0</v>
      </c>
      <c r="Y170" s="3">
        <f t="shared" si="28"/>
        <v>0</v>
      </c>
      <c r="Z170" s="3">
        <f t="shared" si="29"/>
        <v>0</v>
      </c>
    </row>
    <row r="171" spans="1:26" x14ac:dyDescent="0.2">
      <c r="A171">
        <v>169</v>
      </c>
      <c r="B171">
        <f t="shared" si="20"/>
        <v>14</v>
      </c>
      <c r="C171" s="2">
        <f t="shared" si="21"/>
        <v>14</v>
      </c>
      <c r="D171" s="2">
        <f t="shared" si="22"/>
        <v>0</v>
      </c>
      <c r="E171">
        <v>1</v>
      </c>
      <c r="F171">
        <v>0</v>
      </c>
      <c r="G171">
        <v>0</v>
      </c>
      <c r="I171">
        <f>2010+'build new'!J171</f>
        <v>2178</v>
      </c>
      <c r="J171">
        <v>168</v>
      </c>
      <c r="K171" s="2">
        <v>168</v>
      </c>
      <c r="L171" s="2">
        <v>0</v>
      </c>
      <c r="M171">
        <v>0</v>
      </c>
      <c r="N171">
        <v>20</v>
      </c>
      <c r="O171">
        <v>0</v>
      </c>
      <c r="Q171">
        <v>2178</v>
      </c>
      <c r="R171">
        <f t="shared" si="23"/>
        <v>2017</v>
      </c>
      <c r="S171">
        <v>0</v>
      </c>
      <c r="T171">
        <v>0</v>
      </c>
      <c r="U171">
        <v>20</v>
      </c>
      <c r="V171">
        <v>0</v>
      </c>
      <c r="X171" s="3">
        <f t="shared" si="27"/>
        <v>0</v>
      </c>
      <c r="Y171" s="3">
        <f t="shared" si="28"/>
        <v>0</v>
      </c>
      <c r="Z171" s="3">
        <f t="shared" si="29"/>
        <v>0</v>
      </c>
    </row>
    <row r="172" spans="1:26" x14ac:dyDescent="0.2">
      <c r="A172">
        <v>170</v>
      </c>
      <c r="B172">
        <f t="shared" si="20"/>
        <v>14.083333333333334</v>
      </c>
      <c r="C172" s="2">
        <f t="shared" si="21"/>
        <v>14</v>
      </c>
      <c r="D172" s="2">
        <f t="shared" si="22"/>
        <v>8.3333333333333925E-2</v>
      </c>
      <c r="E172">
        <v>0</v>
      </c>
      <c r="F172">
        <v>0</v>
      </c>
      <c r="G172">
        <v>0</v>
      </c>
      <c r="I172">
        <f>2010+'build new'!J172</f>
        <v>2179</v>
      </c>
      <c r="J172">
        <v>169</v>
      </c>
      <c r="K172" s="2">
        <v>169</v>
      </c>
      <c r="L172" s="2">
        <v>0</v>
      </c>
      <c r="M172">
        <v>0</v>
      </c>
      <c r="N172">
        <v>3</v>
      </c>
      <c r="O172">
        <v>18</v>
      </c>
      <c r="Q172">
        <v>2179</v>
      </c>
      <c r="R172">
        <f t="shared" si="23"/>
        <v>2029</v>
      </c>
      <c r="S172">
        <v>0</v>
      </c>
      <c r="T172">
        <v>0</v>
      </c>
      <c r="U172">
        <v>3</v>
      </c>
      <c r="V172">
        <v>18</v>
      </c>
      <c r="X172" s="3">
        <f t="shared" si="27"/>
        <v>0</v>
      </c>
      <c r="Y172" s="3">
        <f t="shared" si="28"/>
        <v>0</v>
      </c>
      <c r="Z172" s="3">
        <f t="shared" si="29"/>
        <v>0</v>
      </c>
    </row>
    <row r="173" spans="1:26" x14ac:dyDescent="0.2">
      <c r="A173">
        <v>171</v>
      </c>
      <c r="B173">
        <f t="shared" si="20"/>
        <v>14.166666666666666</v>
      </c>
      <c r="C173" s="2">
        <f t="shared" si="21"/>
        <v>14</v>
      </c>
      <c r="D173" s="2">
        <f t="shared" si="22"/>
        <v>0.16666666666666607</v>
      </c>
      <c r="E173">
        <v>0</v>
      </c>
      <c r="F173">
        <v>0</v>
      </c>
      <c r="G173">
        <v>0</v>
      </c>
      <c r="I173">
        <f>2010+'build new'!J173</f>
        <v>2180</v>
      </c>
      <c r="J173">
        <v>170</v>
      </c>
      <c r="K173" s="2">
        <v>170</v>
      </c>
      <c r="L173" s="2">
        <v>0</v>
      </c>
      <c r="M173">
        <v>0</v>
      </c>
      <c r="N173">
        <v>0</v>
      </c>
      <c r="O173">
        <v>22</v>
      </c>
      <c r="Q173">
        <v>2180</v>
      </c>
      <c r="R173">
        <f t="shared" si="23"/>
        <v>2041</v>
      </c>
      <c r="S173">
        <v>0</v>
      </c>
      <c r="T173">
        <v>0</v>
      </c>
      <c r="U173">
        <v>0</v>
      </c>
      <c r="V173">
        <v>22</v>
      </c>
      <c r="X173" s="3">
        <f t="shared" si="27"/>
        <v>0</v>
      </c>
      <c r="Y173" s="3">
        <f t="shared" si="28"/>
        <v>0</v>
      </c>
      <c r="Z173" s="3">
        <f t="shared" si="29"/>
        <v>0</v>
      </c>
    </row>
    <row r="174" spans="1:26" x14ac:dyDescent="0.2">
      <c r="A174">
        <v>172</v>
      </c>
      <c r="B174">
        <f t="shared" si="20"/>
        <v>14.25</v>
      </c>
      <c r="C174" s="2">
        <f t="shared" si="21"/>
        <v>14</v>
      </c>
      <c r="D174" s="2">
        <f t="shared" si="22"/>
        <v>0.25</v>
      </c>
      <c r="E174">
        <v>0</v>
      </c>
      <c r="F174">
        <v>0</v>
      </c>
      <c r="G174">
        <v>0</v>
      </c>
      <c r="I174">
        <f>2010+'build new'!J174</f>
        <v>2181</v>
      </c>
      <c r="J174">
        <v>171</v>
      </c>
      <c r="K174" s="2">
        <v>171</v>
      </c>
      <c r="L174" s="2">
        <v>0</v>
      </c>
      <c r="M174">
        <v>0</v>
      </c>
      <c r="N174">
        <v>0</v>
      </c>
      <c r="O174">
        <v>21</v>
      </c>
      <c r="Q174">
        <v>2181</v>
      </c>
      <c r="R174">
        <f t="shared" si="23"/>
        <v>2053</v>
      </c>
      <c r="S174">
        <v>0</v>
      </c>
      <c r="T174">
        <v>0</v>
      </c>
      <c r="U174">
        <v>0</v>
      </c>
      <c r="V174">
        <v>21</v>
      </c>
      <c r="X174" s="3">
        <f t="shared" si="27"/>
        <v>0</v>
      </c>
      <c r="Y174" s="3">
        <f t="shared" si="28"/>
        <v>0</v>
      </c>
      <c r="Z174" s="3">
        <f t="shared" si="29"/>
        <v>0</v>
      </c>
    </row>
    <row r="175" spans="1:26" x14ac:dyDescent="0.2">
      <c r="A175">
        <v>173</v>
      </c>
      <c r="B175">
        <f t="shared" si="20"/>
        <v>14.333333333333334</v>
      </c>
      <c r="C175" s="2">
        <f t="shared" si="21"/>
        <v>14</v>
      </c>
      <c r="D175" s="2">
        <f t="shared" si="22"/>
        <v>0.33333333333333393</v>
      </c>
      <c r="E175">
        <v>0</v>
      </c>
      <c r="F175">
        <v>0</v>
      </c>
      <c r="G175">
        <v>0</v>
      </c>
      <c r="I175">
        <f>2010+'build new'!J175</f>
        <v>2182</v>
      </c>
      <c r="J175">
        <v>172</v>
      </c>
      <c r="K175" s="2">
        <v>172</v>
      </c>
      <c r="L175" s="2">
        <v>0</v>
      </c>
      <c r="M175">
        <v>0</v>
      </c>
      <c r="N175">
        <v>0</v>
      </c>
      <c r="O175">
        <v>22</v>
      </c>
      <c r="Q175">
        <v>2182</v>
      </c>
      <c r="R175">
        <f t="shared" si="23"/>
        <v>2065</v>
      </c>
      <c r="S175">
        <v>0</v>
      </c>
      <c r="T175">
        <v>0</v>
      </c>
      <c r="U175">
        <v>0</v>
      </c>
      <c r="V175">
        <v>22</v>
      </c>
      <c r="X175" s="3">
        <f t="shared" si="27"/>
        <v>0</v>
      </c>
      <c r="Y175" s="3">
        <f t="shared" si="28"/>
        <v>0</v>
      </c>
      <c r="Z175" s="3">
        <f t="shared" si="29"/>
        <v>0</v>
      </c>
    </row>
    <row r="176" spans="1:26" x14ac:dyDescent="0.2">
      <c r="A176">
        <v>174</v>
      </c>
      <c r="B176">
        <f t="shared" si="20"/>
        <v>14.416666666666666</v>
      </c>
      <c r="C176" s="2">
        <f t="shared" si="21"/>
        <v>14</v>
      </c>
      <c r="D176" s="2">
        <f t="shared" si="22"/>
        <v>0.41666666666666607</v>
      </c>
      <c r="E176">
        <v>0</v>
      </c>
      <c r="F176">
        <v>0</v>
      </c>
      <c r="G176">
        <v>0</v>
      </c>
      <c r="I176">
        <f>2010+'build new'!J176</f>
        <v>2183</v>
      </c>
      <c r="J176">
        <v>173</v>
      </c>
      <c r="K176" s="2">
        <v>173</v>
      </c>
      <c r="L176" s="2">
        <v>0</v>
      </c>
      <c r="M176">
        <v>0</v>
      </c>
      <c r="N176">
        <v>0</v>
      </c>
      <c r="O176">
        <v>22</v>
      </c>
      <c r="Q176">
        <v>2183</v>
      </c>
      <c r="R176">
        <f t="shared" si="23"/>
        <v>2077</v>
      </c>
      <c r="S176">
        <v>0</v>
      </c>
      <c r="T176">
        <v>0</v>
      </c>
      <c r="U176">
        <v>0</v>
      </c>
      <c r="V176">
        <v>22</v>
      </c>
      <c r="X176" s="3">
        <f t="shared" si="27"/>
        <v>0</v>
      </c>
      <c r="Y176" s="3">
        <f t="shared" si="28"/>
        <v>0</v>
      </c>
      <c r="Z176" s="3">
        <f t="shared" si="29"/>
        <v>0</v>
      </c>
    </row>
    <row r="177" spans="1:26" x14ac:dyDescent="0.2">
      <c r="A177">
        <v>175</v>
      </c>
      <c r="B177">
        <f t="shared" si="20"/>
        <v>14.5</v>
      </c>
      <c r="C177" s="2">
        <f t="shared" si="21"/>
        <v>14</v>
      </c>
      <c r="D177" s="2">
        <f t="shared" si="22"/>
        <v>0.5</v>
      </c>
      <c r="E177">
        <v>0</v>
      </c>
      <c r="F177">
        <v>0</v>
      </c>
      <c r="G177">
        <v>0</v>
      </c>
      <c r="I177">
        <f>2010+'build new'!J177</f>
        <v>2184</v>
      </c>
      <c r="J177">
        <v>174</v>
      </c>
      <c r="K177" s="2">
        <v>174</v>
      </c>
      <c r="L177" s="2">
        <v>0</v>
      </c>
      <c r="M177">
        <v>0</v>
      </c>
      <c r="N177">
        <v>0</v>
      </c>
      <c r="O177">
        <v>22</v>
      </c>
      <c r="Q177">
        <v>2184</v>
      </c>
      <c r="R177">
        <f t="shared" si="23"/>
        <v>2089</v>
      </c>
      <c r="S177">
        <v>0</v>
      </c>
      <c r="T177">
        <v>0</v>
      </c>
      <c r="U177">
        <v>0</v>
      </c>
      <c r="V177">
        <v>22</v>
      </c>
      <c r="X177" s="3">
        <f t="shared" si="27"/>
        <v>0</v>
      </c>
      <c r="Y177" s="3">
        <f t="shared" si="28"/>
        <v>0</v>
      </c>
      <c r="Z177" s="3">
        <f t="shared" si="29"/>
        <v>0</v>
      </c>
    </row>
    <row r="178" spans="1:26" x14ac:dyDescent="0.2">
      <c r="A178">
        <v>176</v>
      </c>
      <c r="B178">
        <f t="shared" si="20"/>
        <v>14.583333333333334</v>
      </c>
      <c r="C178" s="2">
        <f t="shared" si="21"/>
        <v>14</v>
      </c>
      <c r="D178" s="2">
        <f t="shared" si="22"/>
        <v>0.58333333333333393</v>
      </c>
      <c r="E178">
        <v>0</v>
      </c>
      <c r="F178">
        <v>0</v>
      </c>
      <c r="G178">
        <v>0</v>
      </c>
      <c r="I178">
        <f>2010+'build new'!J178</f>
        <v>2185</v>
      </c>
      <c r="J178">
        <v>175</v>
      </c>
      <c r="K178" s="2">
        <v>175</v>
      </c>
      <c r="L178" s="2">
        <v>0</v>
      </c>
      <c r="M178">
        <v>0</v>
      </c>
      <c r="N178">
        <v>0</v>
      </c>
      <c r="O178">
        <v>22</v>
      </c>
      <c r="Q178">
        <v>2185</v>
      </c>
      <c r="R178">
        <f t="shared" si="23"/>
        <v>2101</v>
      </c>
      <c r="S178">
        <v>0</v>
      </c>
      <c r="T178">
        <v>0</v>
      </c>
      <c r="U178">
        <v>0</v>
      </c>
      <c r="V178">
        <v>22</v>
      </c>
      <c r="X178" s="3">
        <f t="shared" si="27"/>
        <v>0</v>
      </c>
      <c r="Y178" s="3">
        <f t="shared" si="28"/>
        <v>0</v>
      </c>
      <c r="Z178" s="3">
        <f t="shared" si="29"/>
        <v>0</v>
      </c>
    </row>
    <row r="179" spans="1:26" x14ac:dyDescent="0.2">
      <c r="A179">
        <v>177</v>
      </c>
      <c r="B179">
        <f t="shared" si="20"/>
        <v>14.666666666666666</v>
      </c>
      <c r="C179" s="2">
        <f t="shared" si="21"/>
        <v>14</v>
      </c>
      <c r="D179" s="2">
        <f t="shared" si="22"/>
        <v>0.66666666666666607</v>
      </c>
      <c r="E179">
        <v>0</v>
      </c>
      <c r="F179">
        <v>0</v>
      </c>
      <c r="G179">
        <v>0</v>
      </c>
      <c r="I179">
        <f>2010+'build new'!J179</f>
        <v>2186</v>
      </c>
      <c r="J179">
        <v>176</v>
      </c>
      <c r="K179" s="2">
        <v>176</v>
      </c>
      <c r="L179" s="2">
        <v>0</v>
      </c>
      <c r="M179">
        <v>0</v>
      </c>
      <c r="N179">
        <v>0</v>
      </c>
      <c r="O179">
        <v>24</v>
      </c>
      <c r="Q179">
        <v>2186</v>
      </c>
      <c r="R179">
        <f t="shared" si="23"/>
        <v>2113</v>
      </c>
      <c r="S179">
        <v>0</v>
      </c>
      <c r="T179">
        <v>0</v>
      </c>
      <c r="U179">
        <v>0</v>
      </c>
      <c r="V179">
        <v>24</v>
      </c>
      <c r="X179" s="3">
        <f t="shared" si="27"/>
        <v>0</v>
      </c>
      <c r="Y179" s="3">
        <f t="shared" si="28"/>
        <v>0</v>
      </c>
      <c r="Z179" s="3">
        <f t="shared" si="29"/>
        <v>0</v>
      </c>
    </row>
    <row r="180" spans="1:26" x14ac:dyDescent="0.2">
      <c r="A180">
        <v>178</v>
      </c>
      <c r="B180">
        <f t="shared" si="20"/>
        <v>14.75</v>
      </c>
      <c r="C180" s="2">
        <f t="shared" si="21"/>
        <v>14</v>
      </c>
      <c r="D180" s="2">
        <f t="shared" si="22"/>
        <v>0.75</v>
      </c>
      <c r="E180">
        <v>0</v>
      </c>
      <c r="F180">
        <v>0</v>
      </c>
      <c r="G180">
        <v>0</v>
      </c>
      <c r="I180">
        <f>2010+'build new'!J180</f>
        <v>2187</v>
      </c>
      <c r="J180">
        <v>177</v>
      </c>
      <c r="K180" s="2">
        <v>177</v>
      </c>
      <c r="L180" s="2">
        <v>0</v>
      </c>
      <c r="M180">
        <v>0</v>
      </c>
      <c r="N180">
        <v>0</v>
      </c>
      <c r="O180">
        <v>23</v>
      </c>
      <c r="Q180">
        <v>2187</v>
      </c>
      <c r="R180">
        <f t="shared" si="23"/>
        <v>2125</v>
      </c>
      <c r="S180">
        <v>0</v>
      </c>
      <c r="T180">
        <v>0</v>
      </c>
      <c r="U180">
        <v>0</v>
      </c>
      <c r="V180">
        <v>23</v>
      </c>
      <c r="X180" s="3">
        <f t="shared" si="27"/>
        <v>0</v>
      </c>
      <c r="Y180" s="3">
        <f t="shared" si="28"/>
        <v>0</v>
      </c>
      <c r="Z180" s="3">
        <f t="shared" si="29"/>
        <v>0</v>
      </c>
    </row>
    <row r="181" spans="1:26" x14ac:dyDescent="0.2">
      <c r="A181">
        <v>179</v>
      </c>
      <c r="B181">
        <f t="shared" si="20"/>
        <v>14.833333333333334</v>
      </c>
      <c r="C181" s="2">
        <f t="shared" si="21"/>
        <v>14</v>
      </c>
      <c r="D181" s="2">
        <f t="shared" si="22"/>
        <v>0.83333333333333393</v>
      </c>
      <c r="E181">
        <v>0</v>
      </c>
      <c r="F181">
        <v>0</v>
      </c>
      <c r="G181">
        <v>0</v>
      </c>
      <c r="I181">
        <f>2010+'build new'!J181</f>
        <v>2188</v>
      </c>
      <c r="J181">
        <v>178</v>
      </c>
      <c r="K181" s="2">
        <v>178</v>
      </c>
      <c r="L181" s="2">
        <v>0</v>
      </c>
      <c r="M181">
        <v>0</v>
      </c>
      <c r="N181">
        <v>0</v>
      </c>
      <c r="O181">
        <v>23</v>
      </c>
      <c r="Q181">
        <v>2188</v>
      </c>
      <c r="R181">
        <f t="shared" si="23"/>
        <v>2137</v>
      </c>
      <c r="S181">
        <v>0</v>
      </c>
      <c r="T181">
        <v>0</v>
      </c>
      <c r="U181">
        <v>0</v>
      </c>
      <c r="V181">
        <v>23</v>
      </c>
      <c r="X181" s="3">
        <f t="shared" si="27"/>
        <v>0</v>
      </c>
      <c r="Y181" s="3">
        <f t="shared" si="28"/>
        <v>0</v>
      </c>
      <c r="Z181" s="3">
        <f t="shared" si="29"/>
        <v>0</v>
      </c>
    </row>
    <row r="182" spans="1:26" x14ac:dyDescent="0.2">
      <c r="A182">
        <v>180</v>
      </c>
      <c r="B182">
        <f t="shared" si="20"/>
        <v>14.916666666666666</v>
      </c>
      <c r="C182" s="2">
        <f t="shared" si="21"/>
        <v>14</v>
      </c>
      <c r="D182" s="2">
        <f t="shared" si="22"/>
        <v>0.91666666666666607</v>
      </c>
      <c r="E182">
        <v>0</v>
      </c>
      <c r="F182">
        <v>0</v>
      </c>
      <c r="G182">
        <v>0</v>
      </c>
      <c r="I182">
        <f>2010+'build new'!J182</f>
        <v>2189</v>
      </c>
      <c r="J182">
        <v>179</v>
      </c>
      <c r="K182" s="2">
        <v>179</v>
      </c>
      <c r="L182" s="2">
        <v>0</v>
      </c>
      <c r="M182">
        <v>0</v>
      </c>
      <c r="N182">
        <v>0</v>
      </c>
      <c r="O182">
        <v>23</v>
      </c>
      <c r="Q182">
        <v>2189</v>
      </c>
      <c r="R182">
        <f t="shared" si="23"/>
        <v>2149</v>
      </c>
      <c r="S182">
        <v>0</v>
      </c>
      <c r="T182">
        <v>0</v>
      </c>
      <c r="U182">
        <v>0</v>
      </c>
      <c r="V182">
        <v>23</v>
      </c>
      <c r="X182" s="3">
        <f t="shared" si="27"/>
        <v>0</v>
      </c>
      <c r="Y182" s="3">
        <f t="shared" si="28"/>
        <v>0</v>
      </c>
      <c r="Z182" s="3">
        <f t="shared" si="29"/>
        <v>0</v>
      </c>
    </row>
    <row r="183" spans="1:26" x14ac:dyDescent="0.2">
      <c r="A183">
        <v>181</v>
      </c>
      <c r="B183">
        <f t="shared" si="20"/>
        <v>15</v>
      </c>
      <c r="C183" s="2">
        <f t="shared" si="21"/>
        <v>15</v>
      </c>
      <c r="D183" s="2">
        <f t="shared" si="22"/>
        <v>0</v>
      </c>
      <c r="E183">
        <v>1</v>
      </c>
      <c r="F183">
        <v>0</v>
      </c>
      <c r="G183">
        <v>0</v>
      </c>
      <c r="I183">
        <f>2010+'build new'!J183</f>
        <v>2190</v>
      </c>
      <c r="J183">
        <v>180</v>
      </c>
      <c r="K183" s="2">
        <v>180</v>
      </c>
      <c r="L183" s="2">
        <v>0</v>
      </c>
      <c r="M183">
        <v>0</v>
      </c>
      <c r="N183">
        <v>0</v>
      </c>
      <c r="O183">
        <v>30</v>
      </c>
      <c r="Q183">
        <v>2190</v>
      </c>
      <c r="R183">
        <f t="shared" si="23"/>
        <v>2161</v>
      </c>
      <c r="S183">
        <v>0</v>
      </c>
      <c r="T183">
        <v>0</v>
      </c>
      <c r="U183">
        <v>0</v>
      </c>
      <c r="V183">
        <v>30</v>
      </c>
      <c r="X183" s="3">
        <f t="shared" si="27"/>
        <v>0</v>
      </c>
      <c r="Y183" s="3">
        <f t="shared" si="28"/>
        <v>0</v>
      </c>
      <c r="Z183" s="3">
        <f t="shared" si="29"/>
        <v>0</v>
      </c>
    </row>
    <row r="184" spans="1:26" x14ac:dyDescent="0.2">
      <c r="A184">
        <v>182</v>
      </c>
      <c r="B184">
        <f t="shared" si="20"/>
        <v>15.083333333333334</v>
      </c>
      <c r="C184" s="2">
        <f t="shared" si="21"/>
        <v>15</v>
      </c>
      <c r="D184" s="2">
        <f t="shared" si="22"/>
        <v>8.3333333333333925E-2</v>
      </c>
      <c r="E184">
        <v>0</v>
      </c>
      <c r="F184">
        <v>0</v>
      </c>
      <c r="G184">
        <v>0</v>
      </c>
      <c r="I184">
        <f>2010+'build new'!J184</f>
        <v>2191</v>
      </c>
      <c r="J184">
        <v>181</v>
      </c>
      <c r="K184" s="2">
        <v>181</v>
      </c>
      <c r="L184" s="2">
        <v>0</v>
      </c>
      <c r="M184">
        <v>0</v>
      </c>
      <c r="N184">
        <v>0</v>
      </c>
      <c r="O184">
        <v>29</v>
      </c>
      <c r="Q184">
        <v>2191</v>
      </c>
      <c r="R184">
        <f t="shared" si="23"/>
        <v>2173</v>
      </c>
      <c r="S184">
        <v>0</v>
      </c>
      <c r="T184">
        <v>0</v>
      </c>
      <c r="U184">
        <v>0</v>
      </c>
      <c r="V184">
        <v>29</v>
      </c>
      <c r="X184" s="3">
        <f t="shared" si="27"/>
        <v>0</v>
      </c>
      <c r="Y184" s="3">
        <f t="shared" si="28"/>
        <v>0</v>
      </c>
      <c r="Z184" s="3">
        <f t="shared" si="29"/>
        <v>0</v>
      </c>
    </row>
    <row r="185" spans="1:26" x14ac:dyDescent="0.2">
      <c r="A185">
        <v>183</v>
      </c>
      <c r="B185">
        <f t="shared" si="20"/>
        <v>15.166666666666666</v>
      </c>
      <c r="C185" s="2">
        <f t="shared" si="21"/>
        <v>15</v>
      </c>
      <c r="D185" s="2">
        <f t="shared" si="22"/>
        <v>0.16666666666666607</v>
      </c>
      <c r="E185">
        <v>0</v>
      </c>
      <c r="F185">
        <v>0</v>
      </c>
      <c r="G185">
        <v>0</v>
      </c>
      <c r="I185">
        <f>2010+'build new'!J185</f>
        <v>2192</v>
      </c>
      <c r="J185">
        <v>182</v>
      </c>
      <c r="K185" s="2">
        <v>182</v>
      </c>
      <c r="L185" s="2">
        <v>0</v>
      </c>
      <c r="M185">
        <v>0</v>
      </c>
      <c r="N185">
        <v>0</v>
      </c>
      <c r="O185">
        <v>31</v>
      </c>
      <c r="Q185">
        <v>2192</v>
      </c>
      <c r="R185">
        <f t="shared" si="23"/>
        <v>2185</v>
      </c>
      <c r="S185">
        <v>0</v>
      </c>
      <c r="T185">
        <v>0</v>
      </c>
      <c r="U185">
        <v>0</v>
      </c>
      <c r="V185">
        <v>31</v>
      </c>
      <c r="X185" s="3">
        <f t="shared" si="27"/>
        <v>0</v>
      </c>
      <c r="Y185" s="3">
        <f t="shared" si="28"/>
        <v>0</v>
      </c>
      <c r="Z185" s="3">
        <f t="shared" si="29"/>
        <v>0</v>
      </c>
    </row>
    <row r="186" spans="1:26" x14ac:dyDescent="0.2">
      <c r="A186">
        <v>184</v>
      </c>
      <c r="B186">
        <f t="shared" si="20"/>
        <v>15.25</v>
      </c>
      <c r="C186" s="2">
        <f t="shared" si="21"/>
        <v>15</v>
      </c>
      <c r="D186" s="2">
        <f t="shared" si="22"/>
        <v>0.25</v>
      </c>
      <c r="E186">
        <v>0</v>
      </c>
      <c r="F186">
        <v>0</v>
      </c>
      <c r="G186">
        <v>0</v>
      </c>
      <c r="I186">
        <f>2010+'build new'!J186</f>
        <v>2193</v>
      </c>
      <c r="J186">
        <v>183</v>
      </c>
      <c r="K186" s="2">
        <v>183</v>
      </c>
      <c r="L186" s="2">
        <v>0</v>
      </c>
      <c r="M186">
        <v>0</v>
      </c>
      <c r="N186">
        <v>0</v>
      </c>
      <c r="O186">
        <v>32</v>
      </c>
      <c r="Q186">
        <v>2193</v>
      </c>
      <c r="R186">
        <f t="shared" si="23"/>
        <v>2197</v>
      </c>
      <c r="S186">
        <v>0</v>
      </c>
      <c r="T186">
        <v>0</v>
      </c>
      <c r="U186">
        <v>0</v>
      </c>
      <c r="V186">
        <v>32</v>
      </c>
      <c r="X186" s="3">
        <f t="shared" si="27"/>
        <v>0</v>
      </c>
      <c r="Y186" s="3">
        <f t="shared" si="28"/>
        <v>0</v>
      </c>
      <c r="Z186" s="3">
        <f t="shared" si="29"/>
        <v>0</v>
      </c>
    </row>
    <row r="187" spans="1:26" x14ac:dyDescent="0.2">
      <c r="A187">
        <v>185</v>
      </c>
      <c r="B187">
        <f t="shared" si="20"/>
        <v>15.333333333333334</v>
      </c>
      <c r="C187" s="2">
        <f t="shared" si="21"/>
        <v>15</v>
      </c>
      <c r="D187" s="2">
        <f t="shared" si="22"/>
        <v>0.33333333333333393</v>
      </c>
      <c r="E187">
        <v>0</v>
      </c>
      <c r="F187">
        <v>0</v>
      </c>
      <c r="G187">
        <v>0</v>
      </c>
      <c r="I187">
        <f>2010+'build new'!J187</f>
        <v>2194</v>
      </c>
      <c r="J187">
        <v>184</v>
      </c>
      <c r="K187" s="2">
        <v>184</v>
      </c>
      <c r="L187" s="2">
        <v>0</v>
      </c>
      <c r="M187">
        <v>0</v>
      </c>
      <c r="N187">
        <v>0</v>
      </c>
      <c r="O187">
        <v>31</v>
      </c>
      <c r="Q187">
        <v>2194</v>
      </c>
      <c r="R187">
        <f t="shared" si="23"/>
        <v>2209</v>
      </c>
      <c r="S187">
        <v>0</v>
      </c>
      <c r="T187">
        <v>0</v>
      </c>
      <c r="U187">
        <v>0</v>
      </c>
      <c r="V187">
        <v>31</v>
      </c>
      <c r="X187" s="3">
        <f t="shared" si="27"/>
        <v>0</v>
      </c>
      <c r="Y187" s="3">
        <f t="shared" si="28"/>
        <v>0</v>
      </c>
      <c r="Z187" s="3">
        <f t="shared" si="29"/>
        <v>0</v>
      </c>
    </row>
    <row r="188" spans="1:26" x14ac:dyDescent="0.2">
      <c r="A188">
        <v>186</v>
      </c>
      <c r="B188">
        <f t="shared" si="20"/>
        <v>15.416666666666666</v>
      </c>
      <c r="C188" s="2">
        <f t="shared" si="21"/>
        <v>15</v>
      </c>
      <c r="D188" s="2">
        <f t="shared" si="22"/>
        <v>0.41666666666666607</v>
      </c>
      <c r="E188">
        <v>0</v>
      </c>
      <c r="F188">
        <v>0</v>
      </c>
      <c r="G188">
        <v>0</v>
      </c>
      <c r="I188">
        <f>2010+'build new'!J188</f>
        <v>2195</v>
      </c>
      <c r="J188">
        <v>185</v>
      </c>
      <c r="K188" s="2">
        <v>185</v>
      </c>
      <c r="L188" s="2">
        <v>0</v>
      </c>
      <c r="M188">
        <v>0</v>
      </c>
      <c r="N188">
        <v>0</v>
      </c>
      <c r="O188">
        <v>29</v>
      </c>
      <c r="Q188">
        <v>2195</v>
      </c>
      <c r="R188">
        <f t="shared" si="23"/>
        <v>2221</v>
      </c>
      <c r="S188">
        <v>0</v>
      </c>
      <c r="T188">
        <v>0</v>
      </c>
      <c r="U188">
        <v>0</v>
      </c>
      <c r="V188">
        <v>29</v>
      </c>
      <c r="X188" s="3">
        <f t="shared" si="27"/>
        <v>0</v>
      </c>
      <c r="Y188" s="3">
        <f t="shared" si="28"/>
        <v>0</v>
      </c>
      <c r="Z188" s="3">
        <f t="shared" si="29"/>
        <v>0</v>
      </c>
    </row>
    <row r="189" spans="1:26" x14ac:dyDescent="0.2">
      <c r="A189">
        <v>187</v>
      </c>
      <c r="B189">
        <f t="shared" si="20"/>
        <v>15.5</v>
      </c>
      <c r="C189" s="2">
        <f t="shared" si="21"/>
        <v>15</v>
      </c>
      <c r="D189" s="2">
        <f t="shared" si="22"/>
        <v>0.5</v>
      </c>
      <c r="E189">
        <v>0</v>
      </c>
      <c r="F189">
        <v>0</v>
      </c>
      <c r="G189">
        <v>0</v>
      </c>
      <c r="I189">
        <f>2010+'build new'!J189</f>
        <v>2196</v>
      </c>
      <c r="J189">
        <v>186</v>
      </c>
      <c r="K189" s="2">
        <v>186</v>
      </c>
      <c r="L189" s="2">
        <v>0</v>
      </c>
      <c r="M189">
        <v>0</v>
      </c>
      <c r="N189">
        <v>0</v>
      </c>
      <c r="O189">
        <v>32</v>
      </c>
      <c r="Q189">
        <v>2196</v>
      </c>
      <c r="R189">
        <f t="shared" si="23"/>
        <v>2233</v>
      </c>
      <c r="S189">
        <v>0</v>
      </c>
      <c r="T189">
        <v>0</v>
      </c>
      <c r="U189">
        <v>0</v>
      </c>
      <c r="V189">
        <v>32</v>
      </c>
      <c r="X189" s="3">
        <f t="shared" si="27"/>
        <v>0</v>
      </c>
      <c r="Y189" s="3">
        <f t="shared" si="28"/>
        <v>0</v>
      </c>
      <c r="Z189" s="3">
        <f t="shared" si="29"/>
        <v>0</v>
      </c>
    </row>
    <row r="190" spans="1:26" x14ac:dyDescent="0.2">
      <c r="A190">
        <v>188</v>
      </c>
      <c r="B190">
        <f t="shared" si="20"/>
        <v>15.583333333333334</v>
      </c>
      <c r="C190" s="2">
        <f t="shared" si="21"/>
        <v>15</v>
      </c>
      <c r="D190" s="2">
        <f t="shared" si="22"/>
        <v>0.58333333333333393</v>
      </c>
      <c r="E190">
        <v>0</v>
      </c>
      <c r="F190">
        <v>0</v>
      </c>
      <c r="G190">
        <v>0</v>
      </c>
      <c r="I190">
        <f>2010+'build new'!J190</f>
        <v>2197</v>
      </c>
      <c r="J190">
        <v>187</v>
      </c>
      <c r="K190" s="2">
        <v>187</v>
      </c>
      <c r="L190" s="2">
        <v>0</v>
      </c>
      <c r="M190">
        <v>0</v>
      </c>
      <c r="N190">
        <v>0</v>
      </c>
      <c r="O190">
        <v>30</v>
      </c>
      <c r="Q190">
        <v>2197</v>
      </c>
      <c r="R190">
        <f t="shared" si="23"/>
        <v>2245</v>
      </c>
      <c r="S190">
        <v>0</v>
      </c>
      <c r="T190">
        <v>0</v>
      </c>
      <c r="U190">
        <v>0</v>
      </c>
      <c r="V190">
        <v>30</v>
      </c>
      <c r="X190" s="3">
        <f t="shared" si="27"/>
        <v>0</v>
      </c>
      <c r="Y190" s="3">
        <f t="shared" si="28"/>
        <v>0</v>
      </c>
      <c r="Z190" s="3">
        <f t="shared" si="29"/>
        <v>0</v>
      </c>
    </row>
    <row r="191" spans="1:26" x14ac:dyDescent="0.2">
      <c r="A191">
        <v>189</v>
      </c>
      <c r="B191">
        <f t="shared" si="20"/>
        <v>15.666666666666666</v>
      </c>
      <c r="C191" s="2">
        <f t="shared" si="21"/>
        <v>15</v>
      </c>
      <c r="D191" s="2">
        <f t="shared" si="22"/>
        <v>0.66666666666666607</v>
      </c>
      <c r="E191">
        <v>0</v>
      </c>
      <c r="F191">
        <v>0</v>
      </c>
      <c r="G191">
        <v>0</v>
      </c>
      <c r="I191">
        <f>2010+'build new'!J191</f>
        <v>2198</v>
      </c>
      <c r="J191">
        <v>188</v>
      </c>
      <c r="K191" s="2">
        <v>188</v>
      </c>
      <c r="L191" s="2">
        <v>0</v>
      </c>
      <c r="M191">
        <v>0</v>
      </c>
      <c r="N191">
        <v>0</v>
      </c>
      <c r="O191">
        <v>35</v>
      </c>
      <c r="Q191">
        <v>2198</v>
      </c>
      <c r="R191">
        <f t="shared" si="23"/>
        <v>2257</v>
      </c>
      <c r="S191">
        <v>0</v>
      </c>
      <c r="T191">
        <v>0</v>
      </c>
      <c r="U191">
        <v>0</v>
      </c>
      <c r="V191">
        <v>35</v>
      </c>
      <c r="X191" s="3">
        <f t="shared" si="27"/>
        <v>0</v>
      </c>
      <c r="Y191" s="3">
        <f t="shared" si="28"/>
        <v>0</v>
      </c>
      <c r="Z191" s="3">
        <f t="shared" si="29"/>
        <v>0</v>
      </c>
    </row>
    <row r="192" spans="1:26" x14ac:dyDescent="0.2">
      <c r="A192">
        <v>190</v>
      </c>
      <c r="B192">
        <f t="shared" si="20"/>
        <v>15.75</v>
      </c>
      <c r="C192" s="2">
        <f t="shared" si="21"/>
        <v>15</v>
      </c>
      <c r="D192" s="2">
        <f t="shared" si="22"/>
        <v>0.75</v>
      </c>
      <c r="E192">
        <v>0</v>
      </c>
      <c r="F192">
        <v>0</v>
      </c>
      <c r="G192">
        <v>0</v>
      </c>
      <c r="I192">
        <f>2010+'build new'!J192</f>
        <v>2199</v>
      </c>
      <c r="J192">
        <v>189</v>
      </c>
      <c r="K192" s="2">
        <v>189</v>
      </c>
      <c r="L192" s="2">
        <v>0</v>
      </c>
      <c r="M192">
        <v>0</v>
      </c>
      <c r="N192">
        <v>0</v>
      </c>
      <c r="O192">
        <v>30</v>
      </c>
      <c r="Q192">
        <v>2199</v>
      </c>
      <c r="R192">
        <f t="shared" si="23"/>
        <v>2269</v>
      </c>
      <c r="S192">
        <v>0</v>
      </c>
      <c r="T192">
        <v>0</v>
      </c>
      <c r="U192">
        <v>0</v>
      </c>
      <c r="V192">
        <v>30</v>
      </c>
      <c r="X192" s="3">
        <f t="shared" si="27"/>
        <v>0</v>
      </c>
      <c r="Y192" s="3">
        <f t="shared" si="28"/>
        <v>0</v>
      </c>
      <c r="Z192" s="3">
        <f t="shared" si="29"/>
        <v>0</v>
      </c>
    </row>
    <row r="193" spans="1:26" x14ac:dyDescent="0.2">
      <c r="A193">
        <v>191</v>
      </c>
      <c r="B193">
        <f t="shared" si="20"/>
        <v>15.833333333333334</v>
      </c>
      <c r="C193" s="2">
        <f t="shared" si="21"/>
        <v>15</v>
      </c>
      <c r="D193" s="2">
        <f t="shared" si="22"/>
        <v>0.83333333333333393</v>
      </c>
      <c r="E193">
        <v>0</v>
      </c>
      <c r="F193">
        <v>0</v>
      </c>
      <c r="G193">
        <v>0</v>
      </c>
      <c r="I193">
        <f>2010+'build new'!J193</f>
        <v>2200</v>
      </c>
      <c r="J193">
        <v>190</v>
      </c>
      <c r="K193" s="2">
        <v>190</v>
      </c>
      <c r="L193" s="2">
        <v>0</v>
      </c>
      <c r="M193">
        <v>0</v>
      </c>
      <c r="N193">
        <v>0</v>
      </c>
      <c r="O193">
        <v>33</v>
      </c>
      <c r="Q193">
        <v>2200</v>
      </c>
      <c r="R193">
        <f t="shared" si="23"/>
        <v>2281</v>
      </c>
      <c r="S193">
        <v>0</v>
      </c>
      <c r="T193">
        <v>0</v>
      </c>
      <c r="U193">
        <v>0</v>
      </c>
      <c r="V193">
        <v>33</v>
      </c>
      <c r="X193" s="3">
        <f t="shared" si="27"/>
        <v>0</v>
      </c>
      <c r="Y193" s="3">
        <f t="shared" si="28"/>
        <v>0</v>
      </c>
      <c r="Z193" s="3">
        <f t="shared" si="29"/>
        <v>0</v>
      </c>
    </row>
    <row r="194" spans="1:26" x14ac:dyDescent="0.2">
      <c r="A194">
        <v>192</v>
      </c>
      <c r="B194">
        <f t="shared" si="20"/>
        <v>15.916666666666666</v>
      </c>
      <c r="C194" s="2">
        <f t="shared" si="21"/>
        <v>15</v>
      </c>
      <c r="D194" s="2">
        <f t="shared" si="22"/>
        <v>0.91666666666666607</v>
      </c>
      <c r="E194">
        <v>0</v>
      </c>
      <c r="F194">
        <v>0</v>
      </c>
      <c r="G194">
        <v>0</v>
      </c>
      <c r="I194">
        <f>2010+'build new'!J194</f>
        <v>2201</v>
      </c>
      <c r="J194">
        <v>191</v>
      </c>
      <c r="K194" s="2">
        <v>191</v>
      </c>
      <c r="L194" s="2">
        <v>0</v>
      </c>
      <c r="M194">
        <v>0</v>
      </c>
      <c r="N194">
        <v>0</v>
      </c>
      <c r="O194">
        <v>33</v>
      </c>
      <c r="Q194">
        <v>2201</v>
      </c>
      <c r="R194">
        <f t="shared" si="23"/>
        <v>2293</v>
      </c>
      <c r="S194">
        <v>0</v>
      </c>
      <c r="T194">
        <v>0</v>
      </c>
      <c r="U194">
        <v>0</v>
      </c>
      <c r="V194">
        <v>33</v>
      </c>
      <c r="X194" s="3">
        <f t="shared" si="27"/>
        <v>0</v>
      </c>
      <c r="Y194" s="3">
        <f t="shared" si="28"/>
        <v>0</v>
      </c>
      <c r="Z194" s="3">
        <f t="shared" si="29"/>
        <v>0</v>
      </c>
    </row>
    <row r="195" spans="1:26" x14ac:dyDescent="0.2">
      <c r="A195">
        <v>193</v>
      </c>
      <c r="B195">
        <f t="shared" ref="B195:B258" si="30">(A195-1)/12</f>
        <v>16</v>
      </c>
      <c r="C195" s="2">
        <f t="shared" si="21"/>
        <v>16</v>
      </c>
      <c r="D195" s="2">
        <f t="shared" si="22"/>
        <v>0</v>
      </c>
      <c r="E195">
        <v>2</v>
      </c>
      <c r="F195">
        <v>0</v>
      </c>
      <c r="G195">
        <v>0</v>
      </c>
      <c r="I195">
        <f>2010+'build new'!J195</f>
        <v>2202</v>
      </c>
      <c r="J195">
        <v>192</v>
      </c>
      <c r="K195" s="2">
        <v>192</v>
      </c>
      <c r="L195" s="2">
        <v>0</v>
      </c>
      <c r="M195">
        <v>0</v>
      </c>
      <c r="N195">
        <v>0</v>
      </c>
      <c r="O195">
        <v>33</v>
      </c>
      <c r="Q195">
        <v>2202</v>
      </c>
      <c r="R195">
        <f t="shared" si="23"/>
        <v>2305</v>
      </c>
      <c r="S195">
        <v>0</v>
      </c>
      <c r="T195">
        <v>0</v>
      </c>
      <c r="U195">
        <v>0</v>
      </c>
      <c r="V195">
        <v>33</v>
      </c>
      <c r="X195" s="3">
        <f t="shared" si="27"/>
        <v>0</v>
      </c>
      <c r="Y195" s="3">
        <f t="shared" si="28"/>
        <v>0</v>
      </c>
      <c r="Z195" s="3">
        <f t="shared" si="29"/>
        <v>0</v>
      </c>
    </row>
    <row r="196" spans="1:26" x14ac:dyDescent="0.2">
      <c r="A196">
        <v>194</v>
      </c>
      <c r="B196">
        <f t="shared" si="30"/>
        <v>16.083333333333332</v>
      </c>
      <c r="C196" s="2">
        <f t="shared" si="21"/>
        <v>16</v>
      </c>
      <c r="D196" s="2">
        <f t="shared" si="22"/>
        <v>8.3333333333332149E-2</v>
      </c>
      <c r="E196">
        <v>0</v>
      </c>
      <c r="F196">
        <v>0</v>
      </c>
      <c r="G196">
        <v>0</v>
      </c>
      <c r="I196">
        <f>2010+'build new'!J196</f>
        <v>2203</v>
      </c>
      <c r="J196">
        <v>193</v>
      </c>
      <c r="K196" s="2">
        <v>193</v>
      </c>
      <c r="L196" s="2">
        <v>0</v>
      </c>
      <c r="M196">
        <v>0</v>
      </c>
      <c r="N196">
        <v>0</v>
      </c>
      <c r="O196">
        <v>31</v>
      </c>
      <c r="Q196">
        <v>2203</v>
      </c>
      <c r="R196">
        <f t="shared" si="23"/>
        <v>2317</v>
      </c>
      <c r="S196">
        <v>0</v>
      </c>
      <c r="T196">
        <v>0</v>
      </c>
      <c r="U196">
        <v>0</v>
      </c>
      <c r="V196">
        <v>31</v>
      </c>
      <c r="X196" s="3">
        <f t="shared" si="27"/>
        <v>0</v>
      </c>
      <c r="Y196" s="3">
        <f t="shared" si="28"/>
        <v>0</v>
      </c>
      <c r="Z196" s="3">
        <f t="shared" si="29"/>
        <v>0</v>
      </c>
    </row>
    <row r="197" spans="1:26" x14ac:dyDescent="0.2">
      <c r="A197">
        <v>195</v>
      </c>
      <c r="B197">
        <f t="shared" si="30"/>
        <v>16.166666666666668</v>
      </c>
      <c r="C197" s="2">
        <f t="shared" ref="C197:C260" si="31">TRUNC(B197)</f>
        <v>16</v>
      </c>
      <c r="D197" s="2">
        <f t="shared" ref="D197:D260" si="32">B197-C197</f>
        <v>0.16666666666666785</v>
      </c>
      <c r="E197">
        <v>0</v>
      </c>
      <c r="F197">
        <v>0</v>
      </c>
      <c r="G197">
        <v>0</v>
      </c>
      <c r="I197">
        <f>2010+'build new'!J197</f>
        <v>2204</v>
      </c>
      <c r="J197">
        <v>194</v>
      </c>
      <c r="K197" s="2">
        <v>194</v>
      </c>
      <c r="L197" s="2">
        <v>0</v>
      </c>
      <c r="M197">
        <v>0</v>
      </c>
      <c r="N197">
        <v>0</v>
      </c>
      <c r="O197">
        <v>34</v>
      </c>
      <c r="Q197">
        <v>2204</v>
      </c>
      <c r="R197">
        <f t="shared" ref="R197:R202" si="33">R196+12</f>
        <v>2329</v>
      </c>
      <c r="S197">
        <v>0</v>
      </c>
      <c r="T197">
        <v>0</v>
      </c>
      <c r="U197">
        <v>0</v>
      </c>
      <c r="V197">
        <v>34</v>
      </c>
      <c r="X197" s="3">
        <f t="shared" si="27"/>
        <v>0</v>
      </c>
      <c r="Y197" s="3">
        <f t="shared" si="28"/>
        <v>0</v>
      </c>
      <c r="Z197" s="3">
        <f t="shared" si="29"/>
        <v>0</v>
      </c>
    </row>
    <row r="198" spans="1:26" x14ac:dyDescent="0.2">
      <c r="A198">
        <v>196</v>
      </c>
      <c r="B198">
        <f t="shared" si="30"/>
        <v>16.25</v>
      </c>
      <c r="C198" s="2">
        <f t="shared" si="31"/>
        <v>16</v>
      </c>
      <c r="D198" s="2">
        <f t="shared" si="32"/>
        <v>0.25</v>
      </c>
      <c r="E198">
        <v>0</v>
      </c>
      <c r="F198">
        <v>0</v>
      </c>
      <c r="G198">
        <v>0</v>
      </c>
      <c r="I198">
        <f>2010+'build new'!J198</f>
        <v>2205</v>
      </c>
      <c r="J198">
        <v>195</v>
      </c>
      <c r="K198" s="2">
        <v>195</v>
      </c>
      <c r="L198" s="2">
        <v>0</v>
      </c>
      <c r="M198">
        <v>0</v>
      </c>
      <c r="N198">
        <v>0</v>
      </c>
      <c r="O198">
        <v>34</v>
      </c>
      <c r="Q198">
        <v>2205</v>
      </c>
      <c r="R198">
        <f t="shared" si="33"/>
        <v>2341</v>
      </c>
      <c r="S198">
        <v>0</v>
      </c>
      <c r="T198">
        <v>0</v>
      </c>
      <c r="U198">
        <v>0</v>
      </c>
      <c r="V198">
        <v>34</v>
      </c>
      <c r="X198" s="3">
        <f t="shared" si="27"/>
        <v>0</v>
      </c>
      <c r="Y198" s="3">
        <f t="shared" si="28"/>
        <v>0</v>
      </c>
      <c r="Z198" s="3">
        <f t="shared" si="29"/>
        <v>0</v>
      </c>
    </row>
    <row r="199" spans="1:26" x14ac:dyDescent="0.2">
      <c r="A199">
        <v>197</v>
      </c>
      <c r="B199">
        <f t="shared" si="30"/>
        <v>16.333333333333332</v>
      </c>
      <c r="C199" s="2">
        <f t="shared" si="31"/>
        <v>16</v>
      </c>
      <c r="D199" s="2">
        <f t="shared" si="32"/>
        <v>0.33333333333333215</v>
      </c>
      <c r="E199">
        <v>0</v>
      </c>
      <c r="F199">
        <v>0</v>
      </c>
      <c r="G199">
        <v>0</v>
      </c>
      <c r="I199">
        <f>2010+'build new'!J199</f>
        <v>2206</v>
      </c>
      <c r="J199">
        <v>196</v>
      </c>
      <c r="K199" s="2">
        <v>196</v>
      </c>
      <c r="L199" s="2">
        <v>0</v>
      </c>
      <c r="M199">
        <v>0</v>
      </c>
      <c r="N199">
        <v>0</v>
      </c>
      <c r="O199">
        <v>34</v>
      </c>
      <c r="Q199">
        <v>2206</v>
      </c>
      <c r="R199">
        <f t="shared" si="33"/>
        <v>2353</v>
      </c>
      <c r="S199">
        <v>0</v>
      </c>
      <c r="T199">
        <v>0</v>
      </c>
      <c r="U199">
        <v>0</v>
      </c>
      <c r="V199">
        <v>34</v>
      </c>
      <c r="X199" s="3">
        <f t="shared" si="27"/>
        <v>0</v>
      </c>
      <c r="Y199" s="3">
        <f t="shared" si="28"/>
        <v>0</v>
      </c>
      <c r="Z199" s="3">
        <f t="shared" si="29"/>
        <v>0</v>
      </c>
    </row>
    <row r="200" spans="1:26" x14ac:dyDescent="0.2">
      <c r="A200">
        <v>198</v>
      </c>
      <c r="B200">
        <f t="shared" si="30"/>
        <v>16.416666666666668</v>
      </c>
      <c r="C200" s="2">
        <f t="shared" si="31"/>
        <v>16</v>
      </c>
      <c r="D200" s="2">
        <f t="shared" si="32"/>
        <v>0.41666666666666785</v>
      </c>
      <c r="E200">
        <v>0</v>
      </c>
      <c r="F200">
        <v>0</v>
      </c>
      <c r="G200">
        <v>0</v>
      </c>
      <c r="I200">
        <f>2010+'build new'!J200</f>
        <v>2207</v>
      </c>
      <c r="J200">
        <v>197</v>
      </c>
      <c r="K200" s="2">
        <v>197</v>
      </c>
      <c r="L200" s="2">
        <v>0</v>
      </c>
      <c r="M200">
        <v>0</v>
      </c>
      <c r="N200">
        <v>0</v>
      </c>
      <c r="O200">
        <v>33</v>
      </c>
      <c r="Q200">
        <v>2207</v>
      </c>
      <c r="R200">
        <f t="shared" si="33"/>
        <v>2365</v>
      </c>
      <c r="S200">
        <v>0</v>
      </c>
      <c r="T200">
        <v>0</v>
      </c>
      <c r="U200">
        <v>0</v>
      </c>
      <c r="V200">
        <v>33</v>
      </c>
      <c r="X200" s="3">
        <f t="shared" si="27"/>
        <v>0</v>
      </c>
      <c r="Y200" s="3">
        <f t="shared" si="28"/>
        <v>0</v>
      </c>
      <c r="Z200" s="3">
        <f t="shared" si="29"/>
        <v>0</v>
      </c>
    </row>
    <row r="201" spans="1:26" x14ac:dyDescent="0.2">
      <c r="A201">
        <v>199</v>
      </c>
      <c r="B201">
        <f t="shared" si="30"/>
        <v>16.5</v>
      </c>
      <c r="C201" s="2">
        <f t="shared" si="31"/>
        <v>16</v>
      </c>
      <c r="D201" s="2">
        <f t="shared" si="32"/>
        <v>0.5</v>
      </c>
      <c r="E201">
        <v>0</v>
      </c>
      <c r="F201">
        <v>0</v>
      </c>
      <c r="G201">
        <v>0</v>
      </c>
      <c r="I201">
        <f>2010+'build new'!J201</f>
        <v>2208</v>
      </c>
      <c r="J201">
        <v>198</v>
      </c>
      <c r="K201" s="2">
        <v>198</v>
      </c>
      <c r="L201" s="2">
        <v>0</v>
      </c>
      <c r="M201">
        <v>0</v>
      </c>
      <c r="N201">
        <v>0</v>
      </c>
      <c r="O201">
        <v>37</v>
      </c>
      <c r="Q201">
        <v>2208</v>
      </c>
      <c r="R201">
        <f t="shared" si="33"/>
        <v>2377</v>
      </c>
      <c r="S201">
        <v>0</v>
      </c>
      <c r="T201">
        <v>0</v>
      </c>
      <c r="U201">
        <v>0</v>
      </c>
      <c r="V201">
        <v>37</v>
      </c>
      <c r="X201" s="3">
        <f t="shared" si="27"/>
        <v>0</v>
      </c>
      <c r="Y201" s="3">
        <f t="shared" si="28"/>
        <v>0</v>
      </c>
      <c r="Z201" s="3">
        <f t="shared" si="29"/>
        <v>0</v>
      </c>
    </row>
    <row r="202" spans="1:26" x14ac:dyDescent="0.2">
      <c r="A202">
        <v>200</v>
      </c>
      <c r="B202">
        <f t="shared" si="30"/>
        <v>16.583333333333332</v>
      </c>
      <c r="C202" s="2">
        <f t="shared" si="31"/>
        <v>16</v>
      </c>
      <c r="D202" s="2">
        <f t="shared" si="32"/>
        <v>0.58333333333333215</v>
      </c>
      <c r="E202">
        <v>0</v>
      </c>
      <c r="F202">
        <v>0</v>
      </c>
      <c r="G202">
        <v>0</v>
      </c>
      <c r="I202">
        <f>2010+'build new'!J202</f>
        <v>2209</v>
      </c>
      <c r="J202">
        <v>199</v>
      </c>
      <c r="K202" s="2">
        <v>199</v>
      </c>
      <c r="L202" s="2">
        <v>0</v>
      </c>
      <c r="M202">
        <v>0</v>
      </c>
      <c r="N202">
        <v>0</v>
      </c>
      <c r="O202">
        <v>32</v>
      </c>
      <c r="Q202">
        <v>2209</v>
      </c>
      <c r="R202">
        <f t="shared" si="33"/>
        <v>2389</v>
      </c>
      <c r="S202">
        <v>0</v>
      </c>
      <c r="T202">
        <v>0</v>
      </c>
      <c r="U202">
        <v>0</v>
      </c>
      <c r="V202">
        <v>32</v>
      </c>
      <c r="X202" s="3">
        <f t="shared" si="27"/>
        <v>0</v>
      </c>
      <c r="Y202" s="3">
        <f t="shared" si="28"/>
        <v>0</v>
      </c>
      <c r="Z202" s="3">
        <f t="shared" si="29"/>
        <v>0</v>
      </c>
    </row>
    <row r="203" spans="1:26" x14ac:dyDescent="0.2">
      <c r="A203">
        <v>201</v>
      </c>
      <c r="B203">
        <f t="shared" si="30"/>
        <v>16.666666666666668</v>
      </c>
      <c r="C203" s="2">
        <f t="shared" si="31"/>
        <v>16</v>
      </c>
      <c r="D203" s="2">
        <f t="shared" si="32"/>
        <v>0.66666666666666785</v>
      </c>
      <c r="E203">
        <v>0</v>
      </c>
      <c r="F203">
        <v>0</v>
      </c>
      <c r="G203">
        <v>0</v>
      </c>
    </row>
    <row r="204" spans="1:26" x14ac:dyDescent="0.2">
      <c r="A204">
        <v>202</v>
      </c>
      <c r="B204">
        <f t="shared" si="30"/>
        <v>16.75</v>
      </c>
      <c r="C204" s="2">
        <f t="shared" si="31"/>
        <v>16</v>
      </c>
      <c r="D204" s="2">
        <f t="shared" si="32"/>
        <v>0.75</v>
      </c>
      <c r="E204">
        <v>0</v>
      </c>
      <c r="F204">
        <v>0</v>
      </c>
      <c r="G204">
        <v>0</v>
      </c>
    </row>
    <row r="205" spans="1:26" x14ac:dyDescent="0.2">
      <c r="A205">
        <v>203</v>
      </c>
      <c r="B205">
        <f t="shared" si="30"/>
        <v>16.833333333333332</v>
      </c>
      <c r="C205" s="2">
        <f t="shared" si="31"/>
        <v>16</v>
      </c>
      <c r="D205" s="2">
        <f t="shared" si="32"/>
        <v>0.83333333333333215</v>
      </c>
      <c r="E205">
        <v>0</v>
      </c>
      <c r="F205">
        <v>0</v>
      </c>
      <c r="G205">
        <v>0</v>
      </c>
    </row>
    <row r="206" spans="1:26" x14ac:dyDescent="0.2">
      <c r="A206">
        <v>204</v>
      </c>
      <c r="B206">
        <f t="shared" si="30"/>
        <v>16.916666666666668</v>
      </c>
      <c r="C206" s="2">
        <f t="shared" si="31"/>
        <v>16</v>
      </c>
      <c r="D206" s="2">
        <f t="shared" si="32"/>
        <v>0.91666666666666785</v>
      </c>
      <c r="E206">
        <v>0</v>
      </c>
      <c r="F206">
        <v>0</v>
      </c>
      <c r="G206">
        <v>0</v>
      </c>
    </row>
    <row r="207" spans="1:26" x14ac:dyDescent="0.2">
      <c r="A207">
        <v>205</v>
      </c>
      <c r="B207">
        <f t="shared" si="30"/>
        <v>17</v>
      </c>
      <c r="C207" s="2">
        <f t="shared" si="31"/>
        <v>17</v>
      </c>
      <c r="D207" s="2">
        <f t="shared" si="32"/>
        <v>0</v>
      </c>
      <c r="E207">
        <v>1</v>
      </c>
      <c r="F207">
        <v>0</v>
      </c>
      <c r="G207">
        <v>0</v>
      </c>
    </row>
    <row r="208" spans="1:26" x14ac:dyDescent="0.2">
      <c r="A208">
        <v>206</v>
      </c>
      <c r="B208">
        <f t="shared" si="30"/>
        <v>17.083333333333332</v>
      </c>
      <c r="C208" s="2">
        <f t="shared" si="31"/>
        <v>17</v>
      </c>
      <c r="D208" s="2">
        <f t="shared" si="32"/>
        <v>8.3333333333332149E-2</v>
      </c>
      <c r="E208">
        <v>0</v>
      </c>
      <c r="F208">
        <v>0</v>
      </c>
      <c r="G208">
        <v>0</v>
      </c>
    </row>
    <row r="209" spans="1:7" x14ac:dyDescent="0.2">
      <c r="A209">
        <v>207</v>
      </c>
      <c r="B209">
        <f t="shared" si="30"/>
        <v>17.166666666666668</v>
      </c>
      <c r="C209" s="2">
        <f t="shared" si="31"/>
        <v>17</v>
      </c>
      <c r="D209" s="2">
        <f t="shared" si="32"/>
        <v>0.16666666666666785</v>
      </c>
      <c r="E209">
        <v>0</v>
      </c>
      <c r="F209">
        <v>0</v>
      </c>
      <c r="G209">
        <v>0</v>
      </c>
    </row>
    <row r="210" spans="1:7" x14ac:dyDescent="0.2">
      <c r="A210">
        <v>208</v>
      </c>
      <c r="B210">
        <f t="shared" si="30"/>
        <v>17.25</v>
      </c>
      <c r="C210" s="2">
        <f t="shared" si="31"/>
        <v>17</v>
      </c>
      <c r="D210" s="2">
        <f t="shared" si="32"/>
        <v>0.25</v>
      </c>
      <c r="E210">
        <v>0</v>
      </c>
      <c r="F210">
        <v>0</v>
      </c>
      <c r="G210">
        <v>0</v>
      </c>
    </row>
    <row r="211" spans="1:7" x14ac:dyDescent="0.2">
      <c r="A211">
        <v>209</v>
      </c>
      <c r="B211">
        <f t="shared" si="30"/>
        <v>17.333333333333332</v>
      </c>
      <c r="C211" s="2">
        <f t="shared" si="31"/>
        <v>17</v>
      </c>
      <c r="D211" s="2">
        <f t="shared" si="32"/>
        <v>0.33333333333333215</v>
      </c>
      <c r="E211">
        <v>0</v>
      </c>
      <c r="F211">
        <v>0</v>
      </c>
      <c r="G211">
        <v>0</v>
      </c>
    </row>
    <row r="212" spans="1:7" x14ac:dyDescent="0.2">
      <c r="A212">
        <v>210</v>
      </c>
      <c r="B212">
        <f t="shared" si="30"/>
        <v>17.416666666666668</v>
      </c>
      <c r="C212" s="2">
        <f t="shared" si="31"/>
        <v>17</v>
      </c>
      <c r="D212" s="2">
        <f t="shared" si="32"/>
        <v>0.41666666666666785</v>
      </c>
      <c r="E212">
        <v>0</v>
      </c>
      <c r="F212">
        <v>0</v>
      </c>
      <c r="G212">
        <v>0</v>
      </c>
    </row>
    <row r="213" spans="1:7" x14ac:dyDescent="0.2">
      <c r="A213">
        <v>211</v>
      </c>
      <c r="B213">
        <f t="shared" si="30"/>
        <v>17.5</v>
      </c>
      <c r="C213" s="2">
        <f t="shared" si="31"/>
        <v>17</v>
      </c>
      <c r="D213" s="2">
        <f t="shared" si="32"/>
        <v>0.5</v>
      </c>
      <c r="E213">
        <v>0</v>
      </c>
      <c r="F213">
        <v>0</v>
      </c>
      <c r="G213">
        <v>0</v>
      </c>
    </row>
    <row r="214" spans="1:7" x14ac:dyDescent="0.2">
      <c r="A214">
        <v>212</v>
      </c>
      <c r="B214">
        <f t="shared" si="30"/>
        <v>17.583333333333332</v>
      </c>
      <c r="C214" s="2">
        <f t="shared" si="31"/>
        <v>17</v>
      </c>
      <c r="D214" s="2">
        <f t="shared" si="32"/>
        <v>0.58333333333333215</v>
      </c>
      <c r="E214">
        <v>0</v>
      </c>
      <c r="F214">
        <v>0</v>
      </c>
      <c r="G214">
        <v>0</v>
      </c>
    </row>
    <row r="215" spans="1:7" x14ac:dyDescent="0.2">
      <c r="A215">
        <v>213</v>
      </c>
      <c r="B215">
        <f t="shared" si="30"/>
        <v>17.666666666666668</v>
      </c>
      <c r="C215" s="2">
        <f t="shared" si="31"/>
        <v>17</v>
      </c>
      <c r="D215" s="2">
        <f t="shared" si="32"/>
        <v>0.66666666666666785</v>
      </c>
      <c r="E215">
        <v>0</v>
      </c>
      <c r="F215">
        <v>0</v>
      </c>
      <c r="G215">
        <v>0</v>
      </c>
    </row>
    <row r="216" spans="1:7" x14ac:dyDescent="0.2">
      <c r="A216">
        <v>214</v>
      </c>
      <c r="B216">
        <f t="shared" si="30"/>
        <v>17.75</v>
      </c>
      <c r="C216" s="2">
        <f t="shared" si="31"/>
        <v>17</v>
      </c>
      <c r="D216" s="2">
        <f t="shared" si="32"/>
        <v>0.75</v>
      </c>
      <c r="E216">
        <v>0</v>
      </c>
      <c r="F216">
        <v>0</v>
      </c>
      <c r="G216">
        <v>0</v>
      </c>
    </row>
    <row r="217" spans="1:7" x14ac:dyDescent="0.2">
      <c r="A217">
        <v>215</v>
      </c>
      <c r="B217">
        <f t="shared" si="30"/>
        <v>17.833333333333332</v>
      </c>
      <c r="C217" s="2">
        <f t="shared" si="31"/>
        <v>17</v>
      </c>
      <c r="D217" s="2">
        <f t="shared" si="32"/>
        <v>0.83333333333333215</v>
      </c>
      <c r="E217">
        <v>0</v>
      </c>
      <c r="F217">
        <v>0</v>
      </c>
      <c r="G217">
        <v>0</v>
      </c>
    </row>
    <row r="218" spans="1:7" x14ac:dyDescent="0.2">
      <c r="A218">
        <v>216</v>
      </c>
      <c r="B218">
        <f t="shared" si="30"/>
        <v>17.916666666666668</v>
      </c>
      <c r="C218" s="2">
        <f t="shared" si="31"/>
        <v>17</v>
      </c>
      <c r="D218" s="2">
        <f t="shared" si="32"/>
        <v>0.91666666666666785</v>
      </c>
      <c r="E218">
        <v>0</v>
      </c>
      <c r="F218">
        <v>0</v>
      </c>
      <c r="G218">
        <v>0</v>
      </c>
    </row>
    <row r="219" spans="1:7" x14ac:dyDescent="0.2">
      <c r="A219">
        <v>217</v>
      </c>
      <c r="B219">
        <f t="shared" si="30"/>
        <v>18</v>
      </c>
      <c r="C219" s="2">
        <f t="shared" si="31"/>
        <v>18</v>
      </c>
      <c r="D219" s="2">
        <f t="shared" si="32"/>
        <v>0</v>
      </c>
      <c r="E219">
        <v>1</v>
      </c>
      <c r="F219">
        <v>0</v>
      </c>
      <c r="G219">
        <v>0</v>
      </c>
    </row>
    <row r="220" spans="1:7" x14ac:dyDescent="0.2">
      <c r="A220">
        <v>218</v>
      </c>
      <c r="B220">
        <f t="shared" si="30"/>
        <v>18.083333333333332</v>
      </c>
      <c r="C220" s="2">
        <f t="shared" si="31"/>
        <v>18</v>
      </c>
      <c r="D220" s="2">
        <f t="shared" si="32"/>
        <v>8.3333333333332149E-2</v>
      </c>
      <c r="E220">
        <v>0</v>
      </c>
      <c r="F220">
        <v>0</v>
      </c>
      <c r="G220">
        <v>0</v>
      </c>
    </row>
    <row r="221" spans="1:7" x14ac:dyDescent="0.2">
      <c r="A221">
        <v>219</v>
      </c>
      <c r="B221">
        <f t="shared" si="30"/>
        <v>18.166666666666668</v>
      </c>
      <c r="C221" s="2">
        <f t="shared" si="31"/>
        <v>18</v>
      </c>
      <c r="D221" s="2">
        <f t="shared" si="32"/>
        <v>0.16666666666666785</v>
      </c>
      <c r="E221">
        <v>0</v>
      </c>
      <c r="F221">
        <v>0</v>
      </c>
      <c r="G221">
        <v>0</v>
      </c>
    </row>
    <row r="222" spans="1:7" x14ac:dyDescent="0.2">
      <c r="A222">
        <v>220</v>
      </c>
      <c r="B222">
        <f t="shared" si="30"/>
        <v>18.25</v>
      </c>
      <c r="C222" s="2">
        <f t="shared" si="31"/>
        <v>18</v>
      </c>
      <c r="D222" s="2">
        <f t="shared" si="32"/>
        <v>0.25</v>
      </c>
      <c r="E222">
        <v>0</v>
      </c>
      <c r="F222">
        <v>0</v>
      </c>
      <c r="G222">
        <v>0</v>
      </c>
    </row>
    <row r="223" spans="1:7" x14ac:dyDescent="0.2">
      <c r="A223">
        <v>221</v>
      </c>
      <c r="B223">
        <f t="shared" si="30"/>
        <v>18.333333333333332</v>
      </c>
      <c r="C223" s="2">
        <f t="shared" si="31"/>
        <v>18</v>
      </c>
      <c r="D223" s="2">
        <f t="shared" si="32"/>
        <v>0.33333333333333215</v>
      </c>
      <c r="E223">
        <v>0</v>
      </c>
      <c r="F223">
        <v>0</v>
      </c>
      <c r="G223">
        <v>0</v>
      </c>
    </row>
    <row r="224" spans="1:7" x14ac:dyDescent="0.2">
      <c r="A224">
        <v>222</v>
      </c>
      <c r="B224">
        <f t="shared" si="30"/>
        <v>18.416666666666668</v>
      </c>
      <c r="C224" s="2">
        <f t="shared" si="31"/>
        <v>18</v>
      </c>
      <c r="D224" s="2">
        <f t="shared" si="32"/>
        <v>0.41666666666666785</v>
      </c>
      <c r="E224">
        <v>0</v>
      </c>
      <c r="F224">
        <v>0</v>
      </c>
      <c r="G224">
        <v>0</v>
      </c>
    </row>
    <row r="225" spans="1:7" x14ac:dyDescent="0.2">
      <c r="A225">
        <v>223</v>
      </c>
      <c r="B225">
        <f t="shared" si="30"/>
        <v>18.5</v>
      </c>
      <c r="C225" s="2">
        <f t="shared" si="31"/>
        <v>18</v>
      </c>
      <c r="D225" s="2">
        <f t="shared" si="32"/>
        <v>0.5</v>
      </c>
      <c r="E225">
        <v>0</v>
      </c>
      <c r="F225">
        <v>0</v>
      </c>
      <c r="G225">
        <v>0</v>
      </c>
    </row>
    <row r="226" spans="1:7" x14ac:dyDescent="0.2">
      <c r="A226">
        <v>224</v>
      </c>
      <c r="B226">
        <f t="shared" si="30"/>
        <v>18.583333333333332</v>
      </c>
      <c r="C226" s="2">
        <f t="shared" si="31"/>
        <v>18</v>
      </c>
      <c r="D226" s="2">
        <f t="shared" si="32"/>
        <v>0.58333333333333215</v>
      </c>
      <c r="E226">
        <v>0</v>
      </c>
      <c r="F226">
        <v>0</v>
      </c>
      <c r="G226">
        <v>0</v>
      </c>
    </row>
    <row r="227" spans="1:7" x14ac:dyDescent="0.2">
      <c r="A227">
        <v>225</v>
      </c>
      <c r="B227">
        <f t="shared" si="30"/>
        <v>18.666666666666668</v>
      </c>
      <c r="C227" s="2">
        <f t="shared" si="31"/>
        <v>18</v>
      </c>
      <c r="D227" s="2">
        <f t="shared" si="32"/>
        <v>0.66666666666666785</v>
      </c>
      <c r="E227">
        <v>0</v>
      </c>
      <c r="F227">
        <v>0</v>
      </c>
      <c r="G227">
        <v>0</v>
      </c>
    </row>
    <row r="228" spans="1:7" x14ac:dyDescent="0.2">
      <c r="A228">
        <v>226</v>
      </c>
      <c r="B228">
        <f t="shared" si="30"/>
        <v>18.75</v>
      </c>
      <c r="C228" s="2">
        <f t="shared" si="31"/>
        <v>18</v>
      </c>
      <c r="D228" s="2">
        <f t="shared" si="32"/>
        <v>0.75</v>
      </c>
      <c r="E228">
        <v>0</v>
      </c>
      <c r="F228">
        <v>0</v>
      </c>
      <c r="G228">
        <v>0</v>
      </c>
    </row>
    <row r="229" spans="1:7" x14ac:dyDescent="0.2">
      <c r="A229">
        <v>227</v>
      </c>
      <c r="B229">
        <f t="shared" si="30"/>
        <v>18.833333333333332</v>
      </c>
      <c r="C229" s="2">
        <f t="shared" si="31"/>
        <v>18</v>
      </c>
      <c r="D229" s="2">
        <f t="shared" si="32"/>
        <v>0.83333333333333215</v>
      </c>
      <c r="E229">
        <v>0</v>
      </c>
      <c r="F229">
        <v>0</v>
      </c>
      <c r="G229">
        <v>0</v>
      </c>
    </row>
    <row r="230" spans="1:7" x14ac:dyDescent="0.2">
      <c r="A230">
        <v>228</v>
      </c>
      <c r="B230">
        <f t="shared" si="30"/>
        <v>18.916666666666668</v>
      </c>
      <c r="C230" s="2">
        <f t="shared" si="31"/>
        <v>18</v>
      </c>
      <c r="D230" s="2">
        <f t="shared" si="32"/>
        <v>0.91666666666666785</v>
      </c>
      <c r="E230">
        <v>0</v>
      </c>
      <c r="F230">
        <v>0</v>
      </c>
      <c r="G230">
        <v>0</v>
      </c>
    </row>
    <row r="231" spans="1:7" x14ac:dyDescent="0.2">
      <c r="A231">
        <v>229</v>
      </c>
      <c r="B231">
        <f t="shared" si="30"/>
        <v>19</v>
      </c>
      <c r="C231" s="2">
        <f t="shared" si="31"/>
        <v>19</v>
      </c>
      <c r="D231" s="2">
        <f t="shared" si="32"/>
        <v>0</v>
      </c>
      <c r="E231">
        <v>1</v>
      </c>
      <c r="F231">
        <v>0</v>
      </c>
      <c r="G231">
        <v>0</v>
      </c>
    </row>
    <row r="232" spans="1:7" x14ac:dyDescent="0.2">
      <c r="A232">
        <v>230</v>
      </c>
      <c r="B232">
        <f t="shared" si="30"/>
        <v>19.083333333333332</v>
      </c>
      <c r="C232" s="2">
        <f t="shared" si="31"/>
        <v>19</v>
      </c>
      <c r="D232" s="2">
        <f t="shared" si="32"/>
        <v>8.3333333333332149E-2</v>
      </c>
      <c r="E232">
        <v>0</v>
      </c>
      <c r="F232">
        <v>0</v>
      </c>
      <c r="G232">
        <v>0</v>
      </c>
    </row>
    <row r="233" spans="1:7" x14ac:dyDescent="0.2">
      <c r="A233">
        <v>231</v>
      </c>
      <c r="B233">
        <f t="shared" si="30"/>
        <v>19.166666666666668</v>
      </c>
      <c r="C233" s="2">
        <f t="shared" si="31"/>
        <v>19</v>
      </c>
      <c r="D233" s="2">
        <f t="shared" si="32"/>
        <v>0.16666666666666785</v>
      </c>
      <c r="E233">
        <v>0</v>
      </c>
      <c r="F233">
        <v>0</v>
      </c>
      <c r="G233">
        <v>0</v>
      </c>
    </row>
    <row r="234" spans="1:7" x14ac:dyDescent="0.2">
      <c r="A234">
        <v>232</v>
      </c>
      <c r="B234">
        <f t="shared" si="30"/>
        <v>19.25</v>
      </c>
      <c r="C234" s="2">
        <f t="shared" si="31"/>
        <v>19</v>
      </c>
      <c r="D234" s="2">
        <f t="shared" si="32"/>
        <v>0.25</v>
      </c>
      <c r="E234">
        <v>0</v>
      </c>
      <c r="F234">
        <v>0</v>
      </c>
      <c r="G234">
        <v>0</v>
      </c>
    </row>
    <row r="235" spans="1:7" x14ac:dyDescent="0.2">
      <c r="A235">
        <v>233</v>
      </c>
      <c r="B235">
        <f t="shared" si="30"/>
        <v>19.333333333333332</v>
      </c>
      <c r="C235" s="2">
        <f t="shared" si="31"/>
        <v>19</v>
      </c>
      <c r="D235" s="2">
        <f t="shared" si="32"/>
        <v>0.33333333333333215</v>
      </c>
      <c r="E235">
        <v>0</v>
      </c>
      <c r="F235">
        <v>0</v>
      </c>
      <c r="G235">
        <v>0</v>
      </c>
    </row>
    <row r="236" spans="1:7" x14ac:dyDescent="0.2">
      <c r="A236">
        <v>234</v>
      </c>
      <c r="B236">
        <f t="shared" si="30"/>
        <v>19.416666666666668</v>
      </c>
      <c r="C236" s="2">
        <f t="shared" si="31"/>
        <v>19</v>
      </c>
      <c r="D236" s="2">
        <f t="shared" si="32"/>
        <v>0.41666666666666785</v>
      </c>
      <c r="E236">
        <v>0</v>
      </c>
      <c r="F236">
        <v>0</v>
      </c>
      <c r="G236">
        <v>0</v>
      </c>
    </row>
    <row r="237" spans="1:7" x14ac:dyDescent="0.2">
      <c r="A237">
        <v>235</v>
      </c>
      <c r="B237">
        <f t="shared" si="30"/>
        <v>19.5</v>
      </c>
      <c r="C237" s="2">
        <f t="shared" si="31"/>
        <v>19</v>
      </c>
      <c r="D237" s="2">
        <f t="shared" si="32"/>
        <v>0.5</v>
      </c>
      <c r="E237">
        <v>0</v>
      </c>
      <c r="F237">
        <v>0</v>
      </c>
      <c r="G237">
        <v>0</v>
      </c>
    </row>
    <row r="238" spans="1:7" x14ac:dyDescent="0.2">
      <c r="A238">
        <v>236</v>
      </c>
      <c r="B238">
        <f t="shared" si="30"/>
        <v>19.583333333333332</v>
      </c>
      <c r="C238" s="2">
        <f t="shared" si="31"/>
        <v>19</v>
      </c>
      <c r="D238" s="2">
        <f t="shared" si="32"/>
        <v>0.58333333333333215</v>
      </c>
      <c r="E238">
        <v>0</v>
      </c>
      <c r="F238">
        <v>0</v>
      </c>
      <c r="G238">
        <v>0</v>
      </c>
    </row>
    <row r="239" spans="1:7" x14ac:dyDescent="0.2">
      <c r="A239">
        <v>237</v>
      </c>
      <c r="B239">
        <f t="shared" si="30"/>
        <v>19.666666666666668</v>
      </c>
      <c r="C239" s="2">
        <f t="shared" si="31"/>
        <v>19</v>
      </c>
      <c r="D239" s="2">
        <f t="shared" si="32"/>
        <v>0.66666666666666785</v>
      </c>
      <c r="E239">
        <v>0</v>
      </c>
      <c r="F239">
        <v>0</v>
      </c>
      <c r="G239">
        <v>0</v>
      </c>
    </row>
    <row r="240" spans="1:7" x14ac:dyDescent="0.2">
      <c r="A240">
        <v>238</v>
      </c>
      <c r="B240">
        <f t="shared" si="30"/>
        <v>19.75</v>
      </c>
      <c r="C240" s="2">
        <f t="shared" si="31"/>
        <v>19</v>
      </c>
      <c r="D240" s="2">
        <f t="shared" si="32"/>
        <v>0.75</v>
      </c>
      <c r="E240">
        <v>0</v>
      </c>
      <c r="F240">
        <v>0</v>
      </c>
      <c r="G240">
        <v>0</v>
      </c>
    </row>
    <row r="241" spans="1:7" x14ac:dyDescent="0.2">
      <c r="A241">
        <v>239</v>
      </c>
      <c r="B241">
        <f t="shared" si="30"/>
        <v>19.833333333333332</v>
      </c>
      <c r="C241" s="2">
        <f t="shared" si="31"/>
        <v>19</v>
      </c>
      <c r="D241" s="2">
        <f t="shared" si="32"/>
        <v>0.83333333333333215</v>
      </c>
      <c r="E241">
        <v>0</v>
      </c>
      <c r="F241">
        <v>0</v>
      </c>
      <c r="G241">
        <v>0</v>
      </c>
    </row>
    <row r="242" spans="1:7" x14ac:dyDescent="0.2">
      <c r="A242">
        <v>240</v>
      </c>
      <c r="B242">
        <f t="shared" si="30"/>
        <v>19.916666666666668</v>
      </c>
      <c r="C242" s="2">
        <f t="shared" si="31"/>
        <v>19</v>
      </c>
      <c r="D242" s="2">
        <f t="shared" si="32"/>
        <v>0.91666666666666785</v>
      </c>
      <c r="E242">
        <v>0</v>
      </c>
      <c r="F242">
        <v>0</v>
      </c>
      <c r="G242">
        <v>0</v>
      </c>
    </row>
    <row r="243" spans="1:7" x14ac:dyDescent="0.2">
      <c r="A243">
        <v>241</v>
      </c>
      <c r="B243">
        <f t="shared" si="30"/>
        <v>20</v>
      </c>
      <c r="C243" s="2">
        <f t="shared" si="31"/>
        <v>20</v>
      </c>
      <c r="D243" s="2">
        <f t="shared" si="32"/>
        <v>0</v>
      </c>
      <c r="E243">
        <v>4</v>
      </c>
      <c r="F243">
        <v>0</v>
      </c>
      <c r="G243">
        <v>0</v>
      </c>
    </row>
    <row r="244" spans="1:7" x14ac:dyDescent="0.2">
      <c r="A244">
        <v>242</v>
      </c>
      <c r="B244">
        <f t="shared" si="30"/>
        <v>20.083333333333332</v>
      </c>
      <c r="C244" s="2">
        <f t="shared" si="31"/>
        <v>20</v>
      </c>
      <c r="D244" s="2">
        <f t="shared" si="32"/>
        <v>8.3333333333332149E-2</v>
      </c>
      <c r="E244">
        <v>0</v>
      </c>
      <c r="F244">
        <v>0</v>
      </c>
      <c r="G244">
        <v>0</v>
      </c>
    </row>
    <row r="245" spans="1:7" x14ac:dyDescent="0.2">
      <c r="A245">
        <v>243</v>
      </c>
      <c r="B245">
        <f t="shared" si="30"/>
        <v>20.166666666666668</v>
      </c>
      <c r="C245" s="2">
        <f t="shared" si="31"/>
        <v>20</v>
      </c>
      <c r="D245" s="2">
        <f t="shared" si="32"/>
        <v>0.16666666666666785</v>
      </c>
      <c r="E245">
        <v>0</v>
      </c>
      <c r="F245">
        <v>0</v>
      </c>
      <c r="G245">
        <v>0</v>
      </c>
    </row>
    <row r="246" spans="1:7" x14ac:dyDescent="0.2">
      <c r="A246">
        <v>244</v>
      </c>
      <c r="B246">
        <f t="shared" si="30"/>
        <v>20.25</v>
      </c>
      <c r="C246" s="2">
        <f t="shared" si="31"/>
        <v>20</v>
      </c>
      <c r="D246" s="2">
        <f t="shared" si="32"/>
        <v>0.25</v>
      </c>
      <c r="E246">
        <v>0</v>
      </c>
      <c r="F246">
        <v>0</v>
      </c>
      <c r="G246">
        <v>0</v>
      </c>
    </row>
    <row r="247" spans="1:7" x14ac:dyDescent="0.2">
      <c r="A247">
        <v>245</v>
      </c>
      <c r="B247">
        <f t="shared" si="30"/>
        <v>20.333333333333332</v>
      </c>
      <c r="C247" s="2">
        <f t="shared" si="31"/>
        <v>20</v>
      </c>
      <c r="D247" s="2">
        <f t="shared" si="32"/>
        <v>0.33333333333333215</v>
      </c>
      <c r="E247">
        <v>0</v>
      </c>
      <c r="F247">
        <v>0</v>
      </c>
      <c r="G247">
        <v>0</v>
      </c>
    </row>
    <row r="248" spans="1:7" x14ac:dyDescent="0.2">
      <c r="A248">
        <v>246</v>
      </c>
      <c r="B248">
        <f t="shared" si="30"/>
        <v>20.416666666666668</v>
      </c>
      <c r="C248" s="2">
        <f t="shared" si="31"/>
        <v>20</v>
      </c>
      <c r="D248" s="2">
        <f t="shared" si="32"/>
        <v>0.41666666666666785</v>
      </c>
      <c r="E248">
        <v>0</v>
      </c>
      <c r="F248">
        <v>0</v>
      </c>
      <c r="G248">
        <v>0</v>
      </c>
    </row>
    <row r="249" spans="1:7" x14ac:dyDescent="0.2">
      <c r="A249">
        <v>247</v>
      </c>
      <c r="B249">
        <f t="shared" si="30"/>
        <v>20.5</v>
      </c>
      <c r="C249" s="2">
        <f t="shared" si="31"/>
        <v>20</v>
      </c>
      <c r="D249" s="2">
        <f t="shared" si="32"/>
        <v>0.5</v>
      </c>
      <c r="E249">
        <v>0</v>
      </c>
      <c r="F249">
        <v>0</v>
      </c>
      <c r="G249">
        <v>0</v>
      </c>
    </row>
    <row r="250" spans="1:7" x14ac:dyDescent="0.2">
      <c r="A250">
        <v>248</v>
      </c>
      <c r="B250">
        <f t="shared" si="30"/>
        <v>20.583333333333332</v>
      </c>
      <c r="C250" s="2">
        <f t="shared" si="31"/>
        <v>20</v>
      </c>
      <c r="D250" s="2">
        <f t="shared" si="32"/>
        <v>0.58333333333333215</v>
      </c>
      <c r="E250">
        <v>0</v>
      </c>
      <c r="F250">
        <v>0</v>
      </c>
      <c r="G250">
        <v>0</v>
      </c>
    </row>
    <row r="251" spans="1:7" x14ac:dyDescent="0.2">
      <c r="A251">
        <v>249</v>
      </c>
      <c r="B251">
        <f t="shared" si="30"/>
        <v>20.666666666666668</v>
      </c>
      <c r="C251" s="2">
        <f t="shared" si="31"/>
        <v>20</v>
      </c>
      <c r="D251" s="2">
        <f t="shared" si="32"/>
        <v>0.66666666666666785</v>
      </c>
      <c r="E251">
        <v>0</v>
      </c>
      <c r="F251">
        <v>0</v>
      </c>
      <c r="G251">
        <v>0</v>
      </c>
    </row>
    <row r="252" spans="1:7" x14ac:dyDescent="0.2">
      <c r="A252">
        <v>250</v>
      </c>
      <c r="B252">
        <f t="shared" si="30"/>
        <v>20.75</v>
      </c>
      <c r="C252" s="2">
        <f t="shared" si="31"/>
        <v>20</v>
      </c>
      <c r="D252" s="2">
        <f t="shared" si="32"/>
        <v>0.75</v>
      </c>
      <c r="E252">
        <v>0</v>
      </c>
      <c r="F252">
        <v>0</v>
      </c>
      <c r="G252">
        <v>0</v>
      </c>
    </row>
    <row r="253" spans="1:7" x14ac:dyDescent="0.2">
      <c r="A253">
        <v>251</v>
      </c>
      <c r="B253">
        <f t="shared" si="30"/>
        <v>20.833333333333332</v>
      </c>
      <c r="C253" s="2">
        <f t="shared" si="31"/>
        <v>20</v>
      </c>
      <c r="D253" s="2">
        <f t="shared" si="32"/>
        <v>0.83333333333333215</v>
      </c>
      <c r="E253">
        <v>0</v>
      </c>
      <c r="F253">
        <v>0</v>
      </c>
      <c r="G253">
        <v>0</v>
      </c>
    </row>
    <row r="254" spans="1:7" x14ac:dyDescent="0.2">
      <c r="A254">
        <v>252</v>
      </c>
      <c r="B254">
        <f t="shared" si="30"/>
        <v>20.916666666666668</v>
      </c>
      <c r="C254" s="2">
        <f t="shared" si="31"/>
        <v>20</v>
      </c>
      <c r="D254" s="2">
        <f t="shared" si="32"/>
        <v>0.91666666666666785</v>
      </c>
      <c r="E254">
        <v>0</v>
      </c>
      <c r="F254">
        <v>0</v>
      </c>
      <c r="G254">
        <v>0</v>
      </c>
    </row>
    <row r="255" spans="1:7" x14ac:dyDescent="0.2">
      <c r="A255">
        <v>253</v>
      </c>
      <c r="B255">
        <f t="shared" si="30"/>
        <v>21</v>
      </c>
      <c r="C255" s="2">
        <f t="shared" si="31"/>
        <v>21</v>
      </c>
      <c r="D255" s="2">
        <f t="shared" si="32"/>
        <v>0</v>
      </c>
      <c r="E255">
        <v>3</v>
      </c>
      <c r="F255">
        <v>0</v>
      </c>
      <c r="G255">
        <v>0</v>
      </c>
    </row>
    <row r="256" spans="1:7" x14ac:dyDescent="0.2">
      <c r="A256">
        <v>254</v>
      </c>
      <c r="B256">
        <f t="shared" si="30"/>
        <v>21.083333333333332</v>
      </c>
      <c r="C256" s="2">
        <f t="shared" si="31"/>
        <v>21</v>
      </c>
      <c r="D256" s="2">
        <f t="shared" si="32"/>
        <v>8.3333333333332149E-2</v>
      </c>
      <c r="E256">
        <v>0</v>
      </c>
      <c r="F256">
        <v>0</v>
      </c>
      <c r="G256">
        <v>0</v>
      </c>
    </row>
    <row r="257" spans="1:7" x14ac:dyDescent="0.2">
      <c r="A257">
        <v>255</v>
      </c>
      <c r="B257">
        <f t="shared" si="30"/>
        <v>21.166666666666668</v>
      </c>
      <c r="C257" s="2">
        <f t="shared" si="31"/>
        <v>21</v>
      </c>
      <c r="D257" s="2">
        <f t="shared" si="32"/>
        <v>0.16666666666666785</v>
      </c>
      <c r="E257">
        <v>0</v>
      </c>
      <c r="F257">
        <v>0</v>
      </c>
      <c r="G257">
        <v>0</v>
      </c>
    </row>
    <row r="258" spans="1:7" x14ac:dyDescent="0.2">
      <c r="A258">
        <v>256</v>
      </c>
      <c r="B258">
        <f t="shared" si="30"/>
        <v>21.25</v>
      </c>
      <c r="C258" s="2">
        <f t="shared" si="31"/>
        <v>21</v>
      </c>
      <c r="D258" s="2">
        <f t="shared" si="32"/>
        <v>0.25</v>
      </c>
      <c r="E258">
        <v>0</v>
      </c>
      <c r="F258">
        <v>0</v>
      </c>
      <c r="G258">
        <v>0</v>
      </c>
    </row>
    <row r="259" spans="1:7" x14ac:dyDescent="0.2">
      <c r="A259">
        <v>257</v>
      </c>
      <c r="B259">
        <f t="shared" ref="B259:B322" si="34">(A259-1)/12</f>
        <v>21.333333333333332</v>
      </c>
      <c r="C259" s="2">
        <f t="shared" si="31"/>
        <v>21</v>
      </c>
      <c r="D259" s="2">
        <f t="shared" si="32"/>
        <v>0.33333333333333215</v>
      </c>
      <c r="E259">
        <v>0</v>
      </c>
      <c r="F259">
        <v>0</v>
      </c>
      <c r="G259">
        <v>0</v>
      </c>
    </row>
    <row r="260" spans="1:7" x14ac:dyDescent="0.2">
      <c r="A260">
        <v>258</v>
      </c>
      <c r="B260">
        <f t="shared" si="34"/>
        <v>21.416666666666668</v>
      </c>
      <c r="C260" s="2">
        <f t="shared" si="31"/>
        <v>21</v>
      </c>
      <c r="D260" s="2">
        <f t="shared" si="32"/>
        <v>0.41666666666666785</v>
      </c>
      <c r="E260">
        <v>0</v>
      </c>
      <c r="F260">
        <v>0</v>
      </c>
      <c r="G260">
        <v>0</v>
      </c>
    </row>
    <row r="261" spans="1:7" x14ac:dyDescent="0.2">
      <c r="A261">
        <v>259</v>
      </c>
      <c r="B261">
        <f t="shared" si="34"/>
        <v>21.5</v>
      </c>
      <c r="C261" s="2">
        <f t="shared" ref="C261:C324" si="35">TRUNC(B261)</f>
        <v>21</v>
      </c>
      <c r="D261" s="2">
        <f t="shared" ref="D261:D324" si="36">B261-C261</f>
        <v>0.5</v>
      </c>
      <c r="E261">
        <v>0</v>
      </c>
      <c r="F261">
        <v>0</v>
      </c>
      <c r="G261">
        <v>0</v>
      </c>
    </row>
    <row r="262" spans="1:7" x14ac:dyDescent="0.2">
      <c r="A262">
        <v>260</v>
      </c>
      <c r="B262">
        <f t="shared" si="34"/>
        <v>21.583333333333332</v>
      </c>
      <c r="C262" s="2">
        <f t="shared" si="35"/>
        <v>21</v>
      </c>
      <c r="D262" s="2">
        <f t="shared" si="36"/>
        <v>0.58333333333333215</v>
      </c>
      <c r="E262">
        <v>0</v>
      </c>
      <c r="F262">
        <v>0</v>
      </c>
      <c r="G262">
        <v>0</v>
      </c>
    </row>
    <row r="263" spans="1:7" x14ac:dyDescent="0.2">
      <c r="A263">
        <v>261</v>
      </c>
      <c r="B263">
        <f t="shared" si="34"/>
        <v>21.666666666666668</v>
      </c>
      <c r="C263" s="2">
        <f t="shared" si="35"/>
        <v>21</v>
      </c>
      <c r="D263" s="2">
        <f t="shared" si="36"/>
        <v>0.66666666666666785</v>
      </c>
      <c r="E263">
        <v>0</v>
      </c>
      <c r="F263">
        <v>0</v>
      </c>
      <c r="G263">
        <v>0</v>
      </c>
    </row>
    <row r="264" spans="1:7" x14ac:dyDescent="0.2">
      <c r="A264">
        <v>262</v>
      </c>
      <c r="B264">
        <f t="shared" si="34"/>
        <v>21.75</v>
      </c>
      <c r="C264" s="2">
        <f t="shared" si="35"/>
        <v>21</v>
      </c>
      <c r="D264" s="2">
        <f t="shared" si="36"/>
        <v>0.75</v>
      </c>
      <c r="E264">
        <v>0</v>
      </c>
      <c r="F264">
        <v>0</v>
      </c>
      <c r="G264">
        <v>0</v>
      </c>
    </row>
    <row r="265" spans="1:7" x14ac:dyDescent="0.2">
      <c r="A265">
        <v>263</v>
      </c>
      <c r="B265">
        <f t="shared" si="34"/>
        <v>21.833333333333332</v>
      </c>
      <c r="C265" s="2">
        <f t="shared" si="35"/>
        <v>21</v>
      </c>
      <c r="D265" s="2">
        <f t="shared" si="36"/>
        <v>0.83333333333333215</v>
      </c>
      <c r="E265">
        <v>0</v>
      </c>
      <c r="F265">
        <v>0</v>
      </c>
      <c r="G265">
        <v>0</v>
      </c>
    </row>
    <row r="266" spans="1:7" x14ac:dyDescent="0.2">
      <c r="A266">
        <v>264</v>
      </c>
      <c r="B266">
        <f t="shared" si="34"/>
        <v>21.916666666666668</v>
      </c>
      <c r="C266" s="2">
        <f t="shared" si="35"/>
        <v>21</v>
      </c>
      <c r="D266" s="2">
        <f t="shared" si="36"/>
        <v>0.91666666666666785</v>
      </c>
      <c r="E266">
        <v>0</v>
      </c>
      <c r="F266">
        <v>0</v>
      </c>
      <c r="G266">
        <v>0</v>
      </c>
    </row>
    <row r="267" spans="1:7" x14ac:dyDescent="0.2">
      <c r="A267">
        <v>265</v>
      </c>
      <c r="B267">
        <f t="shared" si="34"/>
        <v>22</v>
      </c>
      <c r="C267" s="2">
        <f t="shared" si="35"/>
        <v>22</v>
      </c>
      <c r="D267" s="2">
        <f t="shared" si="36"/>
        <v>0</v>
      </c>
      <c r="E267">
        <v>4</v>
      </c>
      <c r="F267">
        <v>0</v>
      </c>
      <c r="G267">
        <v>0</v>
      </c>
    </row>
    <row r="268" spans="1:7" x14ac:dyDescent="0.2">
      <c r="A268">
        <v>266</v>
      </c>
      <c r="B268">
        <f t="shared" si="34"/>
        <v>22.083333333333332</v>
      </c>
      <c r="C268" s="2">
        <f t="shared" si="35"/>
        <v>22</v>
      </c>
      <c r="D268" s="2">
        <f t="shared" si="36"/>
        <v>8.3333333333332149E-2</v>
      </c>
      <c r="E268">
        <v>0</v>
      </c>
      <c r="F268">
        <v>0</v>
      </c>
      <c r="G268">
        <v>0</v>
      </c>
    </row>
    <row r="269" spans="1:7" x14ac:dyDescent="0.2">
      <c r="A269">
        <v>267</v>
      </c>
      <c r="B269">
        <f t="shared" si="34"/>
        <v>22.166666666666668</v>
      </c>
      <c r="C269" s="2">
        <f t="shared" si="35"/>
        <v>22</v>
      </c>
      <c r="D269" s="2">
        <f t="shared" si="36"/>
        <v>0.16666666666666785</v>
      </c>
      <c r="E269">
        <v>0</v>
      </c>
      <c r="F269">
        <v>0</v>
      </c>
      <c r="G269">
        <v>0</v>
      </c>
    </row>
    <row r="270" spans="1:7" x14ac:dyDescent="0.2">
      <c r="A270">
        <v>268</v>
      </c>
      <c r="B270">
        <f t="shared" si="34"/>
        <v>22.25</v>
      </c>
      <c r="C270" s="2">
        <f t="shared" si="35"/>
        <v>22</v>
      </c>
      <c r="D270" s="2">
        <f t="shared" si="36"/>
        <v>0.25</v>
      </c>
      <c r="E270">
        <v>0</v>
      </c>
      <c r="F270">
        <v>0</v>
      </c>
      <c r="G270">
        <v>0</v>
      </c>
    </row>
    <row r="271" spans="1:7" x14ac:dyDescent="0.2">
      <c r="A271">
        <v>269</v>
      </c>
      <c r="B271">
        <f t="shared" si="34"/>
        <v>22.333333333333332</v>
      </c>
      <c r="C271" s="2">
        <f t="shared" si="35"/>
        <v>22</v>
      </c>
      <c r="D271" s="2">
        <f t="shared" si="36"/>
        <v>0.33333333333333215</v>
      </c>
      <c r="E271">
        <v>0</v>
      </c>
      <c r="F271">
        <v>0</v>
      </c>
      <c r="G271">
        <v>0</v>
      </c>
    </row>
    <row r="272" spans="1:7" x14ac:dyDescent="0.2">
      <c r="A272">
        <v>270</v>
      </c>
      <c r="B272">
        <f t="shared" si="34"/>
        <v>22.416666666666668</v>
      </c>
      <c r="C272" s="2">
        <f t="shared" si="35"/>
        <v>22</v>
      </c>
      <c r="D272" s="2">
        <f t="shared" si="36"/>
        <v>0.41666666666666785</v>
      </c>
      <c r="E272">
        <v>0</v>
      </c>
      <c r="F272">
        <v>0</v>
      </c>
      <c r="G272">
        <v>0</v>
      </c>
    </row>
    <row r="273" spans="1:7" x14ac:dyDescent="0.2">
      <c r="A273">
        <v>271</v>
      </c>
      <c r="B273">
        <f t="shared" si="34"/>
        <v>22.5</v>
      </c>
      <c r="C273" s="2">
        <f t="shared" si="35"/>
        <v>22</v>
      </c>
      <c r="D273" s="2">
        <f t="shared" si="36"/>
        <v>0.5</v>
      </c>
      <c r="E273">
        <v>0</v>
      </c>
      <c r="F273">
        <v>0</v>
      </c>
      <c r="G273">
        <v>0</v>
      </c>
    </row>
    <row r="274" spans="1:7" x14ac:dyDescent="0.2">
      <c r="A274">
        <v>272</v>
      </c>
      <c r="B274">
        <f t="shared" si="34"/>
        <v>22.583333333333332</v>
      </c>
      <c r="C274" s="2">
        <f t="shared" si="35"/>
        <v>22</v>
      </c>
      <c r="D274" s="2">
        <f t="shared" si="36"/>
        <v>0.58333333333333215</v>
      </c>
      <c r="E274">
        <v>0</v>
      </c>
      <c r="F274">
        <v>0</v>
      </c>
      <c r="G274">
        <v>0</v>
      </c>
    </row>
    <row r="275" spans="1:7" x14ac:dyDescent="0.2">
      <c r="A275">
        <v>273</v>
      </c>
      <c r="B275">
        <f t="shared" si="34"/>
        <v>22.666666666666668</v>
      </c>
      <c r="C275" s="2">
        <f t="shared" si="35"/>
        <v>22</v>
      </c>
      <c r="D275" s="2">
        <f t="shared" si="36"/>
        <v>0.66666666666666785</v>
      </c>
      <c r="E275">
        <v>0</v>
      </c>
      <c r="F275">
        <v>0</v>
      </c>
      <c r="G275">
        <v>0</v>
      </c>
    </row>
    <row r="276" spans="1:7" x14ac:dyDescent="0.2">
      <c r="A276">
        <v>274</v>
      </c>
      <c r="B276">
        <f t="shared" si="34"/>
        <v>22.75</v>
      </c>
      <c r="C276" s="2">
        <f t="shared" si="35"/>
        <v>22</v>
      </c>
      <c r="D276" s="2">
        <f t="shared" si="36"/>
        <v>0.75</v>
      </c>
      <c r="E276">
        <v>0</v>
      </c>
      <c r="F276">
        <v>0</v>
      </c>
      <c r="G276">
        <v>0</v>
      </c>
    </row>
    <row r="277" spans="1:7" x14ac:dyDescent="0.2">
      <c r="A277">
        <v>275</v>
      </c>
      <c r="B277">
        <f t="shared" si="34"/>
        <v>22.833333333333332</v>
      </c>
      <c r="C277" s="2">
        <f t="shared" si="35"/>
        <v>22</v>
      </c>
      <c r="D277" s="2">
        <f t="shared" si="36"/>
        <v>0.83333333333333215</v>
      </c>
      <c r="E277">
        <v>0</v>
      </c>
      <c r="F277">
        <v>0</v>
      </c>
      <c r="G277">
        <v>0</v>
      </c>
    </row>
    <row r="278" spans="1:7" x14ac:dyDescent="0.2">
      <c r="A278">
        <v>276</v>
      </c>
      <c r="B278">
        <f t="shared" si="34"/>
        <v>22.916666666666668</v>
      </c>
      <c r="C278" s="2">
        <f t="shared" si="35"/>
        <v>22</v>
      </c>
      <c r="D278" s="2">
        <f t="shared" si="36"/>
        <v>0.91666666666666785</v>
      </c>
      <c r="E278">
        <v>0</v>
      </c>
      <c r="F278">
        <v>0</v>
      </c>
      <c r="G278">
        <v>0</v>
      </c>
    </row>
    <row r="279" spans="1:7" x14ac:dyDescent="0.2">
      <c r="A279">
        <v>277</v>
      </c>
      <c r="B279">
        <f t="shared" si="34"/>
        <v>23</v>
      </c>
      <c r="C279" s="2">
        <f t="shared" si="35"/>
        <v>23</v>
      </c>
      <c r="D279" s="2">
        <f t="shared" si="36"/>
        <v>0</v>
      </c>
      <c r="E279">
        <v>4</v>
      </c>
      <c r="F279">
        <v>0</v>
      </c>
      <c r="G279">
        <v>0</v>
      </c>
    </row>
    <row r="280" spans="1:7" x14ac:dyDescent="0.2">
      <c r="A280">
        <v>278</v>
      </c>
      <c r="B280">
        <f t="shared" si="34"/>
        <v>23.083333333333332</v>
      </c>
      <c r="C280" s="2">
        <f t="shared" si="35"/>
        <v>23</v>
      </c>
      <c r="D280" s="2">
        <f t="shared" si="36"/>
        <v>8.3333333333332149E-2</v>
      </c>
      <c r="E280">
        <v>0</v>
      </c>
      <c r="F280">
        <v>0</v>
      </c>
      <c r="G280">
        <v>0</v>
      </c>
    </row>
    <row r="281" spans="1:7" x14ac:dyDescent="0.2">
      <c r="A281">
        <v>279</v>
      </c>
      <c r="B281">
        <f t="shared" si="34"/>
        <v>23.166666666666668</v>
      </c>
      <c r="C281" s="2">
        <f t="shared" si="35"/>
        <v>23</v>
      </c>
      <c r="D281" s="2">
        <f t="shared" si="36"/>
        <v>0.16666666666666785</v>
      </c>
      <c r="E281">
        <v>0</v>
      </c>
      <c r="F281">
        <v>0</v>
      </c>
      <c r="G281">
        <v>0</v>
      </c>
    </row>
    <row r="282" spans="1:7" x14ac:dyDescent="0.2">
      <c r="A282">
        <v>280</v>
      </c>
      <c r="B282">
        <f t="shared" si="34"/>
        <v>23.25</v>
      </c>
      <c r="C282" s="2">
        <f t="shared" si="35"/>
        <v>23</v>
      </c>
      <c r="D282" s="2">
        <f t="shared" si="36"/>
        <v>0.25</v>
      </c>
      <c r="E282">
        <v>0</v>
      </c>
      <c r="F282">
        <v>0</v>
      </c>
      <c r="G282">
        <v>0</v>
      </c>
    </row>
    <row r="283" spans="1:7" x14ac:dyDescent="0.2">
      <c r="A283">
        <v>281</v>
      </c>
      <c r="B283">
        <f t="shared" si="34"/>
        <v>23.333333333333332</v>
      </c>
      <c r="C283" s="2">
        <f t="shared" si="35"/>
        <v>23</v>
      </c>
      <c r="D283" s="2">
        <f t="shared" si="36"/>
        <v>0.33333333333333215</v>
      </c>
      <c r="E283">
        <v>0</v>
      </c>
      <c r="F283">
        <v>0</v>
      </c>
      <c r="G283">
        <v>0</v>
      </c>
    </row>
    <row r="284" spans="1:7" x14ac:dyDescent="0.2">
      <c r="A284">
        <v>282</v>
      </c>
      <c r="B284">
        <f t="shared" si="34"/>
        <v>23.416666666666668</v>
      </c>
      <c r="C284" s="2">
        <f t="shared" si="35"/>
        <v>23</v>
      </c>
      <c r="D284" s="2">
        <f t="shared" si="36"/>
        <v>0.41666666666666785</v>
      </c>
      <c r="E284">
        <v>0</v>
      </c>
      <c r="F284">
        <v>0</v>
      </c>
      <c r="G284">
        <v>0</v>
      </c>
    </row>
    <row r="285" spans="1:7" x14ac:dyDescent="0.2">
      <c r="A285">
        <v>283</v>
      </c>
      <c r="B285">
        <f t="shared" si="34"/>
        <v>23.5</v>
      </c>
      <c r="C285" s="2">
        <f t="shared" si="35"/>
        <v>23</v>
      </c>
      <c r="D285" s="2">
        <f t="shared" si="36"/>
        <v>0.5</v>
      </c>
      <c r="E285">
        <v>0</v>
      </c>
      <c r="F285">
        <v>0</v>
      </c>
      <c r="G285">
        <v>0</v>
      </c>
    </row>
    <row r="286" spans="1:7" x14ac:dyDescent="0.2">
      <c r="A286">
        <v>284</v>
      </c>
      <c r="B286">
        <f t="shared" si="34"/>
        <v>23.583333333333332</v>
      </c>
      <c r="C286" s="2">
        <f t="shared" si="35"/>
        <v>23</v>
      </c>
      <c r="D286" s="2">
        <f t="shared" si="36"/>
        <v>0.58333333333333215</v>
      </c>
      <c r="E286">
        <v>0</v>
      </c>
      <c r="F286">
        <v>0</v>
      </c>
      <c r="G286">
        <v>0</v>
      </c>
    </row>
    <row r="287" spans="1:7" x14ac:dyDescent="0.2">
      <c r="A287">
        <v>285</v>
      </c>
      <c r="B287">
        <f t="shared" si="34"/>
        <v>23.666666666666668</v>
      </c>
      <c r="C287" s="2">
        <f t="shared" si="35"/>
        <v>23</v>
      </c>
      <c r="D287" s="2">
        <f t="shared" si="36"/>
        <v>0.66666666666666785</v>
      </c>
      <c r="E287">
        <v>0</v>
      </c>
      <c r="F287">
        <v>0</v>
      </c>
      <c r="G287">
        <v>0</v>
      </c>
    </row>
    <row r="288" spans="1:7" x14ac:dyDescent="0.2">
      <c r="A288">
        <v>286</v>
      </c>
      <c r="B288">
        <f t="shared" si="34"/>
        <v>23.75</v>
      </c>
      <c r="C288" s="2">
        <f t="shared" si="35"/>
        <v>23</v>
      </c>
      <c r="D288" s="2">
        <f t="shared" si="36"/>
        <v>0.75</v>
      </c>
      <c r="E288">
        <v>0</v>
      </c>
      <c r="F288">
        <v>0</v>
      </c>
      <c r="G288">
        <v>0</v>
      </c>
    </row>
    <row r="289" spans="1:7" x14ac:dyDescent="0.2">
      <c r="A289">
        <v>287</v>
      </c>
      <c r="B289">
        <f t="shared" si="34"/>
        <v>23.833333333333332</v>
      </c>
      <c r="C289" s="2">
        <f t="shared" si="35"/>
        <v>23</v>
      </c>
      <c r="D289" s="2">
        <f t="shared" si="36"/>
        <v>0.83333333333333215</v>
      </c>
      <c r="E289">
        <v>0</v>
      </c>
      <c r="F289">
        <v>0</v>
      </c>
      <c r="G289">
        <v>0</v>
      </c>
    </row>
    <row r="290" spans="1:7" x14ac:dyDescent="0.2">
      <c r="A290">
        <v>288</v>
      </c>
      <c r="B290">
        <f t="shared" si="34"/>
        <v>23.916666666666668</v>
      </c>
      <c r="C290" s="2">
        <f t="shared" si="35"/>
        <v>23</v>
      </c>
      <c r="D290" s="2">
        <f t="shared" si="36"/>
        <v>0.91666666666666785</v>
      </c>
      <c r="E290">
        <v>0</v>
      </c>
      <c r="F290">
        <v>0</v>
      </c>
      <c r="G290">
        <v>0</v>
      </c>
    </row>
    <row r="291" spans="1:7" x14ac:dyDescent="0.2">
      <c r="A291">
        <v>289</v>
      </c>
      <c r="B291">
        <f t="shared" si="34"/>
        <v>24</v>
      </c>
      <c r="C291" s="2">
        <f t="shared" si="35"/>
        <v>24</v>
      </c>
      <c r="D291" s="2">
        <f t="shared" si="36"/>
        <v>0</v>
      </c>
      <c r="E291">
        <v>4</v>
      </c>
      <c r="F291">
        <v>0</v>
      </c>
      <c r="G291">
        <v>0</v>
      </c>
    </row>
    <row r="292" spans="1:7" x14ac:dyDescent="0.2">
      <c r="A292">
        <v>290</v>
      </c>
      <c r="B292">
        <f t="shared" si="34"/>
        <v>24.083333333333332</v>
      </c>
      <c r="C292" s="2">
        <f t="shared" si="35"/>
        <v>24</v>
      </c>
      <c r="D292" s="2">
        <f t="shared" si="36"/>
        <v>8.3333333333332149E-2</v>
      </c>
      <c r="E292">
        <v>0</v>
      </c>
      <c r="F292">
        <v>0</v>
      </c>
      <c r="G292">
        <v>0</v>
      </c>
    </row>
    <row r="293" spans="1:7" x14ac:dyDescent="0.2">
      <c r="A293">
        <v>291</v>
      </c>
      <c r="B293">
        <f t="shared" si="34"/>
        <v>24.166666666666668</v>
      </c>
      <c r="C293" s="2">
        <f t="shared" si="35"/>
        <v>24</v>
      </c>
      <c r="D293" s="2">
        <f t="shared" si="36"/>
        <v>0.16666666666666785</v>
      </c>
      <c r="E293">
        <v>0</v>
      </c>
      <c r="F293">
        <v>0</v>
      </c>
      <c r="G293">
        <v>0</v>
      </c>
    </row>
    <row r="294" spans="1:7" x14ac:dyDescent="0.2">
      <c r="A294">
        <v>292</v>
      </c>
      <c r="B294">
        <f t="shared" si="34"/>
        <v>24.25</v>
      </c>
      <c r="C294" s="2">
        <f t="shared" si="35"/>
        <v>24</v>
      </c>
      <c r="D294" s="2">
        <f t="shared" si="36"/>
        <v>0.25</v>
      </c>
      <c r="E294">
        <v>0</v>
      </c>
      <c r="F294">
        <v>0</v>
      </c>
      <c r="G294">
        <v>0</v>
      </c>
    </row>
    <row r="295" spans="1:7" x14ac:dyDescent="0.2">
      <c r="A295">
        <v>293</v>
      </c>
      <c r="B295">
        <f t="shared" si="34"/>
        <v>24.333333333333332</v>
      </c>
      <c r="C295" s="2">
        <f t="shared" si="35"/>
        <v>24</v>
      </c>
      <c r="D295" s="2">
        <f t="shared" si="36"/>
        <v>0.33333333333333215</v>
      </c>
      <c r="E295">
        <v>0</v>
      </c>
      <c r="F295">
        <v>0</v>
      </c>
      <c r="G295">
        <v>0</v>
      </c>
    </row>
    <row r="296" spans="1:7" x14ac:dyDescent="0.2">
      <c r="A296">
        <v>294</v>
      </c>
      <c r="B296">
        <f t="shared" si="34"/>
        <v>24.416666666666668</v>
      </c>
      <c r="C296" s="2">
        <f t="shared" si="35"/>
        <v>24</v>
      </c>
      <c r="D296" s="2">
        <f t="shared" si="36"/>
        <v>0.41666666666666785</v>
      </c>
      <c r="E296">
        <v>0</v>
      </c>
      <c r="F296">
        <v>0</v>
      </c>
      <c r="G296">
        <v>0</v>
      </c>
    </row>
    <row r="297" spans="1:7" x14ac:dyDescent="0.2">
      <c r="A297">
        <v>295</v>
      </c>
      <c r="B297">
        <f t="shared" si="34"/>
        <v>24.5</v>
      </c>
      <c r="C297" s="2">
        <f t="shared" si="35"/>
        <v>24</v>
      </c>
      <c r="D297" s="2">
        <f t="shared" si="36"/>
        <v>0.5</v>
      </c>
      <c r="E297">
        <v>0</v>
      </c>
      <c r="F297">
        <v>0</v>
      </c>
      <c r="G297">
        <v>0</v>
      </c>
    </row>
    <row r="298" spans="1:7" x14ac:dyDescent="0.2">
      <c r="A298">
        <v>296</v>
      </c>
      <c r="B298">
        <f t="shared" si="34"/>
        <v>24.583333333333332</v>
      </c>
      <c r="C298" s="2">
        <f t="shared" si="35"/>
        <v>24</v>
      </c>
      <c r="D298" s="2">
        <f t="shared" si="36"/>
        <v>0.58333333333333215</v>
      </c>
      <c r="E298">
        <v>0</v>
      </c>
      <c r="F298">
        <v>0</v>
      </c>
      <c r="G298">
        <v>0</v>
      </c>
    </row>
    <row r="299" spans="1:7" x14ac:dyDescent="0.2">
      <c r="A299">
        <v>297</v>
      </c>
      <c r="B299">
        <f t="shared" si="34"/>
        <v>24.666666666666668</v>
      </c>
      <c r="C299" s="2">
        <f t="shared" si="35"/>
        <v>24</v>
      </c>
      <c r="D299" s="2">
        <f t="shared" si="36"/>
        <v>0.66666666666666785</v>
      </c>
      <c r="E299">
        <v>0</v>
      </c>
      <c r="F299">
        <v>0</v>
      </c>
      <c r="G299">
        <v>0</v>
      </c>
    </row>
    <row r="300" spans="1:7" x14ac:dyDescent="0.2">
      <c r="A300">
        <v>298</v>
      </c>
      <c r="B300">
        <f t="shared" si="34"/>
        <v>24.75</v>
      </c>
      <c r="C300" s="2">
        <f t="shared" si="35"/>
        <v>24</v>
      </c>
      <c r="D300" s="2">
        <f t="shared" si="36"/>
        <v>0.75</v>
      </c>
      <c r="E300">
        <v>0</v>
      </c>
      <c r="F300">
        <v>0</v>
      </c>
      <c r="G300">
        <v>0</v>
      </c>
    </row>
    <row r="301" spans="1:7" x14ac:dyDescent="0.2">
      <c r="A301">
        <v>299</v>
      </c>
      <c r="B301">
        <f t="shared" si="34"/>
        <v>24.833333333333332</v>
      </c>
      <c r="C301" s="2">
        <f t="shared" si="35"/>
        <v>24</v>
      </c>
      <c r="D301" s="2">
        <f t="shared" si="36"/>
        <v>0.83333333333333215</v>
      </c>
      <c r="E301">
        <v>0</v>
      </c>
      <c r="F301">
        <v>0</v>
      </c>
      <c r="G301">
        <v>0</v>
      </c>
    </row>
    <row r="302" spans="1:7" x14ac:dyDescent="0.2">
      <c r="A302">
        <v>300</v>
      </c>
      <c r="B302">
        <f t="shared" si="34"/>
        <v>24.916666666666668</v>
      </c>
      <c r="C302" s="2">
        <f t="shared" si="35"/>
        <v>24</v>
      </c>
      <c r="D302" s="2">
        <f t="shared" si="36"/>
        <v>0.91666666666666785</v>
      </c>
      <c r="E302">
        <v>0</v>
      </c>
      <c r="F302">
        <v>0</v>
      </c>
      <c r="G302">
        <v>0</v>
      </c>
    </row>
    <row r="303" spans="1:7" x14ac:dyDescent="0.2">
      <c r="A303">
        <v>301</v>
      </c>
      <c r="B303">
        <f t="shared" si="34"/>
        <v>25</v>
      </c>
      <c r="C303" s="2">
        <f t="shared" si="35"/>
        <v>25</v>
      </c>
      <c r="D303" s="2">
        <f t="shared" si="36"/>
        <v>0</v>
      </c>
      <c r="E303">
        <v>3</v>
      </c>
      <c r="F303">
        <v>0</v>
      </c>
      <c r="G303">
        <v>0</v>
      </c>
    </row>
    <row r="304" spans="1:7" x14ac:dyDescent="0.2">
      <c r="A304">
        <v>302</v>
      </c>
      <c r="B304">
        <f t="shared" si="34"/>
        <v>25.083333333333332</v>
      </c>
      <c r="C304" s="2">
        <f t="shared" si="35"/>
        <v>25</v>
      </c>
      <c r="D304" s="2">
        <f t="shared" si="36"/>
        <v>8.3333333333332149E-2</v>
      </c>
      <c r="E304">
        <v>0</v>
      </c>
      <c r="F304">
        <v>0</v>
      </c>
      <c r="G304">
        <v>0</v>
      </c>
    </row>
    <row r="305" spans="1:7" x14ac:dyDescent="0.2">
      <c r="A305">
        <v>303</v>
      </c>
      <c r="B305">
        <f t="shared" si="34"/>
        <v>25.166666666666668</v>
      </c>
      <c r="C305" s="2">
        <f t="shared" si="35"/>
        <v>25</v>
      </c>
      <c r="D305" s="2">
        <f t="shared" si="36"/>
        <v>0.16666666666666785</v>
      </c>
      <c r="E305">
        <v>0</v>
      </c>
      <c r="F305">
        <v>0</v>
      </c>
      <c r="G305">
        <v>0</v>
      </c>
    </row>
    <row r="306" spans="1:7" x14ac:dyDescent="0.2">
      <c r="A306">
        <v>304</v>
      </c>
      <c r="B306">
        <f t="shared" si="34"/>
        <v>25.25</v>
      </c>
      <c r="C306" s="2">
        <f t="shared" si="35"/>
        <v>25</v>
      </c>
      <c r="D306" s="2">
        <f t="shared" si="36"/>
        <v>0.25</v>
      </c>
      <c r="E306">
        <v>0</v>
      </c>
      <c r="F306">
        <v>0</v>
      </c>
      <c r="G306">
        <v>0</v>
      </c>
    </row>
    <row r="307" spans="1:7" x14ac:dyDescent="0.2">
      <c r="A307">
        <v>305</v>
      </c>
      <c r="B307">
        <f t="shared" si="34"/>
        <v>25.333333333333332</v>
      </c>
      <c r="C307" s="2">
        <f t="shared" si="35"/>
        <v>25</v>
      </c>
      <c r="D307" s="2">
        <f t="shared" si="36"/>
        <v>0.33333333333333215</v>
      </c>
      <c r="E307">
        <v>0</v>
      </c>
      <c r="F307">
        <v>0</v>
      </c>
      <c r="G307">
        <v>0</v>
      </c>
    </row>
    <row r="308" spans="1:7" x14ac:dyDescent="0.2">
      <c r="A308">
        <v>306</v>
      </c>
      <c r="B308">
        <f t="shared" si="34"/>
        <v>25.416666666666668</v>
      </c>
      <c r="C308" s="2">
        <f t="shared" si="35"/>
        <v>25</v>
      </c>
      <c r="D308" s="2">
        <f t="shared" si="36"/>
        <v>0.41666666666666785</v>
      </c>
      <c r="E308">
        <v>0</v>
      </c>
      <c r="F308">
        <v>0</v>
      </c>
      <c r="G308">
        <v>0</v>
      </c>
    </row>
    <row r="309" spans="1:7" x14ac:dyDescent="0.2">
      <c r="A309">
        <v>307</v>
      </c>
      <c r="B309">
        <f t="shared" si="34"/>
        <v>25.5</v>
      </c>
      <c r="C309" s="2">
        <f t="shared" si="35"/>
        <v>25</v>
      </c>
      <c r="D309" s="2">
        <f t="shared" si="36"/>
        <v>0.5</v>
      </c>
      <c r="E309">
        <v>0</v>
      </c>
      <c r="F309">
        <v>0</v>
      </c>
      <c r="G309">
        <v>0</v>
      </c>
    </row>
    <row r="310" spans="1:7" x14ac:dyDescent="0.2">
      <c r="A310">
        <v>308</v>
      </c>
      <c r="B310">
        <f t="shared" si="34"/>
        <v>25.583333333333332</v>
      </c>
      <c r="C310" s="2">
        <f t="shared" si="35"/>
        <v>25</v>
      </c>
      <c r="D310" s="2">
        <f t="shared" si="36"/>
        <v>0.58333333333333215</v>
      </c>
      <c r="E310">
        <v>0</v>
      </c>
      <c r="F310">
        <v>0</v>
      </c>
      <c r="G310">
        <v>0</v>
      </c>
    </row>
    <row r="311" spans="1:7" x14ac:dyDescent="0.2">
      <c r="A311">
        <v>309</v>
      </c>
      <c r="B311">
        <f t="shared" si="34"/>
        <v>25.666666666666668</v>
      </c>
      <c r="C311" s="2">
        <f t="shared" si="35"/>
        <v>25</v>
      </c>
      <c r="D311" s="2">
        <f t="shared" si="36"/>
        <v>0.66666666666666785</v>
      </c>
      <c r="E311">
        <v>0</v>
      </c>
      <c r="F311">
        <v>0</v>
      </c>
      <c r="G311">
        <v>0</v>
      </c>
    </row>
    <row r="312" spans="1:7" x14ac:dyDescent="0.2">
      <c r="A312">
        <v>310</v>
      </c>
      <c r="B312">
        <f t="shared" si="34"/>
        <v>25.75</v>
      </c>
      <c r="C312" s="2">
        <f t="shared" si="35"/>
        <v>25</v>
      </c>
      <c r="D312" s="2">
        <f t="shared" si="36"/>
        <v>0.75</v>
      </c>
      <c r="E312">
        <v>0</v>
      </c>
      <c r="F312">
        <v>0</v>
      </c>
      <c r="G312">
        <v>0</v>
      </c>
    </row>
    <row r="313" spans="1:7" x14ac:dyDescent="0.2">
      <c r="A313">
        <v>311</v>
      </c>
      <c r="B313">
        <f t="shared" si="34"/>
        <v>25.833333333333332</v>
      </c>
      <c r="C313" s="2">
        <f t="shared" si="35"/>
        <v>25</v>
      </c>
      <c r="D313" s="2">
        <f t="shared" si="36"/>
        <v>0.83333333333333215</v>
      </c>
      <c r="E313">
        <v>0</v>
      </c>
      <c r="F313">
        <v>0</v>
      </c>
      <c r="G313">
        <v>0</v>
      </c>
    </row>
    <row r="314" spans="1:7" x14ac:dyDescent="0.2">
      <c r="A314">
        <v>312</v>
      </c>
      <c r="B314">
        <f t="shared" si="34"/>
        <v>25.916666666666668</v>
      </c>
      <c r="C314" s="2">
        <f t="shared" si="35"/>
        <v>25</v>
      </c>
      <c r="D314" s="2">
        <f t="shared" si="36"/>
        <v>0.91666666666666785</v>
      </c>
      <c r="E314">
        <v>0</v>
      </c>
      <c r="F314">
        <v>0</v>
      </c>
      <c r="G314">
        <v>0</v>
      </c>
    </row>
    <row r="315" spans="1:7" x14ac:dyDescent="0.2">
      <c r="A315">
        <v>313</v>
      </c>
      <c r="B315">
        <f t="shared" si="34"/>
        <v>26</v>
      </c>
      <c r="C315" s="2">
        <f t="shared" si="35"/>
        <v>26</v>
      </c>
      <c r="D315" s="2">
        <f t="shared" si="36"/>
        <v>0</v>
      </c>
      <c r="E315">
        <v>4</v>
      </c>
      <c r="F315">
        <v>0</v>
      </c>
      <c r="G315">
        <v>0</v>
      </c>
    </row>
    <row r="316" spans="1:7" x14ac:dyDescent="0.2">
      <c r="A316">
        <v>314</v>
      </c>
      <c r="B316">
        <f t="shared" si="34"/>
        <v>26.083333333333332</v>
      </c>
      <c r="C316" s="2">
        <f t="shared" si="35"/>
        <v>26</v>
      </c>
      <c r="D316" s="2">
        <f t="shared" si="36"/>
        <v>8.3333333333332149E-2</v>
      </c>
      <c r="E316">
        <v>0</v>
      </c>
      <c r="F316">
        <v>0</v>
      </c>
      <c r="G316">
        <v>0</v>
      </c>
    </row>
    <row r="317" spans="1:7" x14ac:dyDescent="0.2">
      <c r="A317">
        <v>315</v>
      </c>
      <c r="B317">
        <f t="shared" si="34"/>
        <v>26.166666666666668</v>
      </c>
      <c r="C317" s="2">
        <f t="shared" si="35"/>
        <v>26</v>
      </c>
      <c r="D317" s="2">
        <f t="shared" si="36"/>
        <v>0.16666666666666785</v>
      </c>
      <c r="E317">
        <v>0</v>
      </c>
      <c r="F317">
        <v>0</v>
      </c>
      <c r="G317">
        <v>0</v>
      </c>
    </row>
    <row r="318" spans="1:7" x14ac:dyDescent="0.2">
      <c r="A318">
        <v>316</v>
      </c>
      <c r="B318">
        <f t="shared" si="34"/>
        <v>26.25</v>
      </c>
      <c r="C318" s="2">
        <f t="shared" si="35"/>
        <v>26</v>
      </c>
      <c r="D318" s="2">
        <f t="shared" si="36"/>
        <v>0.25</v>
      </c>
      <c r="E318">
        <v>0</v>
      </c>
      <c r="F318">
        <v>0</v>
      </c>
      <c r="G318">
        <v>0</v>
      </c>
    </row>
    <row r="319" spans="1:7" x14ac:dyDescent="0.2">
      <c r="A319">
        <v>317</v>
      </c>
      <c r="B319">
        <f t="shared" si="34"/>
        <v>26.333333333333332</v>
      </c>
      <c r="C319" s="2">
        <f t="shared" si="35"/>
        <v>26</v>
      </c>
      <c r="D319" s="2">
        <f t="shared" si="36"/>
        <v>0.33333333333333215</v>
      </c>
      <c r="E319">
        <v>0</v>
      </c>
      <c r="F319">
        <v>0</v>
      </c>
      <c r="G319">
        <v>0</v>
      </c>
    </row>
    <row r="320" spans="1:7" x14ac:dyDescent="0.2">
      <c r="A320">
        <v>318</v>
      </c>
      <c r="B320">
        <f t="shared" si="34"/>
        <v>26.416666666666668</v>
      </c>
      <c r="C320" s="2">
        <f t="shared" si="35"/>
        <v>26</v>
      </c>
      <c r="D320" s="2">
        <f t="shared" si="36"/>
        <v>0.41666666666666785</v>
      </c>
      <c r="E320">
        <v>0</v>
      </c>
      <c r="F320">
        <v>0</v>
      </c>
      <c r="G320">
        <v>0</v>
      </c>
    </row>
    <row r="321" spans="1:7" x14ac:dyDescent="0.2">
      <c r="A321">
        <v>319</v>
      </c>
      <c r="B321">
        <f t="shared" si="34"/>
        <v>26.5</v>
      </c>
      <c r="C321" s="2">
        <f t="shared" si="35"/>
        <v>26</v>
      </c>
      <c r="D321" s="2">
        <f t="shared" si="36"/>
        <v>0.5</v>
      </c>
      <c r="E321">
        <v>0</v>
      </c>
      <c r="F321">
        <v>0</v>
      </c>
      <c r="G321">
        <v>0</v>
      </c>
    </row>
    <row r="322" spans="1:7" x14ac:dyDescent="0.2">
      <c r="A322">
        <v>320</v>
      </c>
      <c r="B322">
        <f t="shared" si="34"/>
        <v>26.583333333333332</v>
      </c>
      <c r="C322" s="2">
        <f t="shared" si="35"/>
        <v>26</v>
      </c>
      <c r="D322" s="2">
        <f t="shared" si="36"/>
        <v>0.58333333333333215</v>
      </c>
      <c r="E322">
        <v>0</v>
      </c>
      <c r="F322">
        <v>0</v>
      </c>
      <c r="G322">
        <v>0</v>
      </c>
    </row>
    <row r="323" spans="1:7" x14ac:dyDescent="0.2">
      <c r="A323">
        <v>321</v>
      </c>
      <c r="B323">
        <f t="shared" ref="B323:B386" si="37">(A323-1)/12</f>
        <v>26.666666666666668</v>
      </c>
      <c r="C323" s="2">
        <f t="shared" si="35"/>
        <v>26</v>
      </c>
      <c r="D323" s="2">
        <f t="shared" si="36"/>
        <v>0.66666666666666785</v>
      </c>
      <c r="E323">
        <v>0</v>
      </c>
      <c r="F323">
        <v>0</v>
      </c>
      <c r="G323">
        <v>0</v>
      </c>
    </row>
    <row r="324" spans="1:7" x14ac:dyDescent="0.2">
      <c r="A324">
        <v>322</v>
      </c>
      <c r="B324">
        <f t="shared" si="37"/>
        <v>26.75</v>
      </c>
      <c r="C324" s="2">
        <f t="shared" si="35"/>
        <v>26</v>
      </c>
      <c r="D324" s="2">
        <f t="shared" si="36"/>
        <v>0.75</v>
      </c>
      <c r="E324">
        <v>0</v>
      </c>
      <c r="F324">
        <v>0</v>
      </c>
      <c r="G324">
        <v>0</v>
      </c>
    </row>
    <row r="325" spans="1:7" x14ac:dyDescent="0.2">
      <c r="A325">
        <v>323</v>
      </c>
      <c r="B325">
        <f t="shared" si="37"/>
        <v>26.833333333333332</v>
      </c>
      <c r="C325" s="2">
        <f t="shared" ref="C325:C388" si="38">TRUNC(B325)</f>
        <v>26</v>
      </c>
      <c r="D325" s="2">
        <f t="shared" ref="D325:D388" si="39">B325-C325</f>
        <v>0.83333333333333215</v>
      </c>
      <c r="E325">
        <v>0</v>
      </c>
      <c r="F325">
        <v>0</v>
      </c>
      <c r="G325">
        <v>0</v>
      </c>
    </row>
    <row r="326" spans="1:7" x14ac:dyDescent="0.2">
      <c r="A326">
        <v>324</v>
      </c>
      <c r="B326">
        <f t="shared" si="37"/>
        <v>26.916666666666668</v>
      </c>
      <c r="C326" s="2">
        <f t="shared" si="38"/>
        <v>26</v>
      </c>
      <c r="D326" s="2">
        <f t="shared" si="39"/>
        <v>0.91666666666666785</v>
      </c>
      <c r="E326">
        <v>0</v>
      </c>
      <c r="F326">
        <v>0</v>
      </c>
      <c r="G326">
        <v>0</v>
      </c>
    </row>
    <row r="327" spans="1:7" x14ac:dyDescent="0.2">
      <c r="A327">
        <v>325</v>
      </c>
      <c r="B327">
        <f t="shared" si="37"/>
        <v>27</v>
      </c>
      <c r="C327" s="2">
        <f t="shared" si="38"/>
        <v>27</v>
      </c>
      <c r="D327" s="2">
        <f t="shared" si="39"/>
        <v>0</v>
      </c>
      <c r="E327">
        <v>3</v>
      </c>
      <c r="F327">
        <v>0</v>
      </c>
      <c r="G327">
        <v>0</v>
      </c>
    </row>
    <row r="328" spans="1:7" x14ac:dyDescent="0.2">
      <c r="A328">
        <v>326</v>
      </c>
      <c r="B328">
        <f t="shared" si="37"/>
        <v>27.083333333333332</v>
      </c>
      <c r="C328" s="2">
        <f t="shared" si="38"/>
        <v>27</v>
      </c>
      <c r="D328" s="2">
        <f t="shared" si="39"/>
        <v>8.3333333333332149E-2</v>
      </c>
      <c r="E328">
        <v>0</v>
      </c>
      <c r="F328">
        <v>0</v>
      </c>
      <c r="G328">
        <v>0</v>
      </c>
    </row>
    <row r="329" spans="1:7" x14ac:dyDescent="0.2">
      <c r="A329">
        <v>327</v>
      </c>
      <c r="B329">
        <f t="shared" si="37"/>
        <v>27.166666666666668</v>
      </c>
      <c r="C329" s="2">
        <f t="shared" si="38"/>
        <v>27</v>
      </c>
      <c r="D329" s="2">
        <f t="shared" si="39"/>
        <v>0.16666666666666785</v>
      </c>
      <c r="E329">
        <v>0</v>
      </c>
      <c r="F329">
        <v>0</v>
      </c>
      <c r="G329">
        <v>0</v>
      </c>
    </row>
    <row r="330" spans="1:7" x14ac:dyDescent="0.2">
      <c r="A330">
        <v>328</v>
      </c>
      <c r="B330">
        <f t="shared" si="37"/>
        <v>27.25</v>
      </c>
      <c r="C330" s="2">
        <f t="shared" si="38"/>
        <v>27</v>
      </c>
      <c r="D330" s="2">
        <f t="shared" si="39"/>
        <v>0.25</v>
      </c>
      <c r="E330">
        <v>0</v>
      </c>
      <c r="F330">
        <v>0</v>
      </c>
      <c r="G330">
        <v>0</v>
      </c>
    </row>
    <row r="331" spans="1:7" x14ac:dyDescent="0.2">
      <c r="A331">
        <v>329</v>
      </c>
      <c r="B331">
        <f t="shared" si="37"/>
        <v>27.333333333333332</v>
      </c>
      <c r="C331" s="2">
        <f t="shared" si="38"/>
        <v>27</v>
      </c>
      <c r="D331" s="2">
        <f t="shared" si="39"/>
        <v>0.33333333333333215</v>
      </c>
      <c r="E331">
        <v>0</v>
      </c>
      <c r="F331">
        <v>0</v>
      </c>
      <c r="G331">
        <v>0</v>
      </c>
    </row>
    <row r="332" spans="1:7" x14ac:dyDescent="0.2">
      <c r="A332">
        <v>330</v>
      </c>
      <c r="B332">
        <f t="shared" si="37"/>
        <v>27.416666666666668</v>
      </c>
      <c r="C332" s="2">
        <f t="shared" si="38"/>
        <v>27</v>
      </c>
      <c r="D332" s="2">
        <f t="shared" si="39"/>
        <v>0.41666666666666785</v>
      </c>
      <c r="E332">
        <v>0</v>
      </c>
      <c r="F332">
        <v>0</v>
      </c>
      <c r="G332">
        <v>0</v>
      </c>
    </row>
    <row r="333" spans="1:7" x14ac:dyDescent="0.2">
      <c r="A333">
        <v>331</v>
      </c>
      <c r="B333">
        <f t="shared" si="37"/>
        <v>27.5</v>
      </c>
      <c r="C333" s="2">
        <f t="shared" si="38"/>
        <v>27</v>
      </c>
      <c r="D333" s="2">
        <f t="shared" si="39"/>
        <v>0.5</v>
      </c>
      <c r="E333">
        <v>0</v>
      </c>
      <c r="F333">
        <v>0</v>
      </c>
      <c r="G333">
        <v>0</v>
      </c>
    </row>
    <row r="334" spans="1:7" x14ac:dyDescent="0.2">
      <c r="A334">
        <v>332</v>
      </c>
      <c r="B334">
        <f t="shared" si="37"/>
        <v>27.583333333333332</v>
      </c>
      <c r="C334" s="2">
        <f t="shared" si="38"/>
        <v>27</v>
      </c>
      <c r="D334" s="2">
        <f t="shared" si="39"/>
        <v>0.58333333333333215</v>
      </c>
      <c r="E334">
        <v>0</v>
      </c>
      <c r="F334">
        <v>0</v>
      </c>
      <c r="G334">
        <v>0</v>
      </c>
    </row>
    <row r="335" spans="1:7" x14ac:dyDescent="0.2">
      <c r="A335">
        <v>333</v>
      </c>
      <c r="B335">
        <f t="shared" si="37"/>
        <v>27.666666666666668</v>
      </c>
      <c r="C335" s="2">
        <f t="shared" si="38"/>
        <v>27</v>
      </c>
      <c r="D335" s="2">
        <f t="shared" si="39"/>
        <v>0.66666666666666785</v>
      </c>
      <c r="E335">
        <v>0</v>
      </c>
      <c r="F335">
        <v>0</v>
      </c>
      <c r="G335">
        <v>0</v>
      </c>
    </row>
    <row r="336" spans="1:7" x14ac:dyDescent="0.2">
      <c r="A336">
        <v>334</v>
      </c>
      <c r="B336">
        <f t="shared" si="37"/>
        <v>27.75</v>
      </c>
      <c r="C336" s="2">
        <f t="shared" si="38"/>
        <v>27</v>
      </c>
      <c r="D336" s="2">
        <f t="shared" si="39"/>
        <v>0.75</v>
      </c>
      <c r="E336">
        <v>0</v>
      </c>
      <c r="F336">
        <v>0</v>
      </c>
      <c r="G336">
        <v>0</v>
      </c>
    </row>
    <row r="337" spans="1:7" x14ac:dyDescent="0.2">
      <c r="A337">
        <v>335</v>
      </c>
      <c r="B337">
        <f t="shared" si="37"/>
        <v>27.833333333333332</v>
      </c>
      <c r="C337" s="2">
        <f t="shared" si="38"/>
        <v>27</v>
      </c>
      <c r="D337" s="2">
        <f t="shared" si="39"/>
        <v>0.83333333333333215</v>
      </c>
      <c r="E337">
        <v>0</v>
      </c>
      <c r="F337">
        <v>0</v>
      </c>
      <c r="G337">
        <v>0</v>
      </c>
    </row>
    <row r="338" spans="1:7" x14ac:dyDescent="0.2">
      <c r="A338">
        <v>336</v>
      </c>
      <c r="B338">
        <f t="shared" si="37"/>
        <v>27.916666666666668</v>
      </c>
      <c r="C338" s="2">
        <f t="shared" si="38"/>
        <v>27</v>
      </c>
      <c r="D338" s="2">
        <f t="shared" si="39"/>
        <v>0.91666666666666785</v>
      </c>
      <c r="E338">
        <v>0</v>
      </c>
      <c r="F338">
        <v>0</v>
      </c>
      <c r="G338">
        <v>0</v>
      </c>
    </row>
    <row r="339" spans="1:7" x14ac:dyDescent="0.2">
      <c r="A339">
        <v>337</v>
      </c>
      <c r="B339">
        <f t="shared" si="37"/>
        <v>28</v>
      </c>
      <c r="C339" s="2">
        <f t="shared" si="38"/>
        <v>28</v>
      </c>
      <c r="D339" s="2">
        <f t="shared" si="39"/>
        <v>0</v>
      </c>
      <c r="E339">
        <v>5</v>
      </c>
      <c r="F339">
        <v>0</v>
      </c>
      <c r="G339">
        <v>0</v>
      </c>
    </row>
    <row r="340" spans="1:7" x14ac:dyDescent="0.2">
      <c r="A340">
        <v>338</v>
      </c>
      <c r="B340">
        <f t="shared" si="37"/>
        <v>28.083333333333332</v>
      </c>
      <c r="C340" s="2">
        <f t="shared" si="38"/>
        <v>28</v>
      </c>
      <c r="D340" s="2">
        <f t="shared" si="39"/>
        <v>8.3333333333332149E-2</v>
      </c>
      <c r="E340">
        <v>0</v>
      </c>
      <c r="F340">
        <v>0</v>
      </c>
      <c r="G340">
        <v>0</v>
      </c>
    </row>
    <row r="341" spans="1:7" x14ac:dyDescent="0.2">
      <c r="A341">
        <v>339</v>
      </c>
      <c r="B341">
        <f t="shared" si="37"/>
        <v>28.166666666666668</v>
      </c>
      <c r="C341" s="2">
        <f t="shared" si="38"/>
        <v>28</v>
      </c>
      <c r="D341" s="2">
        <f t="shared" si="39"/>
        <v>0.16666666666666785</v>
      </c>
      <c r="E341">
        <v>0</v>
      </c>
      <c r="F341">
        <v>0</v>
      </c>
      <c r="G341">
        <v>0</v>
      </c>
    </row>
    <row r="342" spans="1:7" x14ac:dyDescent="0.2">
      <c r="A342">
        <v>340</v>
      </c>
      <c r="B342">
        <f t="shared" si="37"/>
        <v>28.25</v>
      </c>
      <c r="C342" s="2">
        <f t="shared" si="38"/>
        <v>28</v>
      </c>
      <c r="D342" s="2">
        <f t="shared" si="39"/>
        <v>0.25</v>
      </c>
      <c r="E342">
        <v>0</v>
      </c>
      <c r="F342">
        <v>0</v>
      </c>
      <c r="G342">
        <v>0</v>
      </c>
    </row>
    <row r="343" spans="1:7" x14ac:dyDescent="0.2">
      <c r="A343">
        <v>341</v>
      </c>
      <c r="B343">
        <f t="shared" si="37"/>
        <v>28.333333333333332</v>
      </c>
      <c r="C343" s="2">
        <f t="shared" si="38"/>
        <v>28</v>
      </c>
      <c r="D343" s="2">
        <f t="shared" si="39"/>
        <v>0.33333333333333215</v>
      </c>
      <c r="E343">
        <v>0</v>
      </c>
      <c r="F343">
        <v>0</v>
      </c>
      <c r="G343">
        <v>0</v>
      </c>
    </row>
    <row r="344" spans="1:7" x14ac:dyDescent="0.2">
      <c r="A344">
        <v>342</v>
      </c>
      <c r="B344">
        <f t="shared" si="37"/>
        <v>28.416666666666668</v>
      </c>
      <c r="C344" s="2">
        <f t="shared" si="38"/>
        <v>28</v>
      </c>
      <c r="D344" s="2">
        <f t="shared" si="39"/>
        <v>0.41666666666666785</v>
      </c>
      <c r="E344">
        <v>0</v>
      </c>
      <c r="F344">
        <v>0</v>
      </c>
      <c r="G344">
        <v>0</v>
      </c>
    </row>
    <row r="345" spans="1:7" x14ac:dyDescent="0.2">
      <c r="A345">
        <v>343</v>
      </c>
      <c r="B345">
        <f t="shared" si="37"/>
        <v>28.5</v>
      </c>
      <c r="C345" s="2">
        <f t="shared" si="38"/>
        <v>28</v>
      </c>
      <c r="D345" s="2">
        <f t="shared" si="39"/>
        <v>0.5</v>
      </c>
      <c r="E345">
        <v>0</v>
      </c>
      <c r="F345">
        <v>0</v>
      </c>
      <c r="G345">
        <v>0</v>
      </c>
    </row>
    <row r="346" spans="1:7" x14ac:dyDescent="0.2">
      <c r="A346">
        <v>344</v>
      </c>
      <c r="B346">
        <f t="shared" si="37"/>
        <v>28.583333333333332</v>
      </c>
      <c r="C346" s="2">
        <f t="shared" si="38"/>
        <v>28</v>
      </c>
      <c r="D346" s="2">
        <f t="shared" si="39"/>
        <v>0.58333333333333215</v>
      </c>
      <c r="E346">
        <v>0</v>
      </c>
      <c r="F346">
        <v>0</v>
      </c>
      <c r="G346">
        <v>0</v>
      </c>
    </row>
    <row r="347" spans="1:7" x14ac:dyDescent="0.2">
      <c r="A347">
        <v>345</v>
      </c>
      <c r="B347">
        <f t="shared" si="37"/>
        <v>28.666666666666668</v>
      </c>
      <c r="C347" s="2">
        <f t="shared" si="38"/>
        <v>28</v>
      </c>
      <c r="D347" s="2">
        <f t="shared" si="39"/>
        <v>0.66666666666666785</v>
      </c>
      <c r="E347">
        <v>0</v>
      </c>
      <c r="F347">
        <v>0</v>
      </c>
      <c r="G347">
        <v>0</v>
      </c>
    </row>
    <row r="348" spans="1:7" x14ac:dyDescent="0.2">
      <c r="A348">
        <v>346</v>
      </c>
      <c r="B348">
        <f t="shared" si="37"/>
        <v>28.75</v>
      </c>
      <c r="C348" s="2">
        <f t="shared" si="38"/>
        <v>28</v>
      </c>
      <c r="D348" s="2">
        <f t="shared" si="39"/>
        <v>0.75</v>
      </c>
      <c r="E348">
        <v>0</v>
      </c>
      <c r="F348">
        <v>0</v>
      </c>
      <c r="G348">
        <v>0</v>
      </c>
    </row>
    <row r="349" spans="1:7" x14ac:dyDescent="0.2">
      <c r="A349">
        <v>347</v>
      </c>
      <c r="B349">
        <f t="shared" si="37"/>
        <v>28.833333333333332</v>
      </c>
      <c r="C349" s="2">
        <f t="shared" si="38"/>
        <v>28</v>
      </c>
      <c r="D349" s="2">
        <f t="shared" si="39"/>
        <v>0.83333333333333215</v>
      </c>
      <c r="E349">
        <v>0</v>
      </c>
      <c r="F349">
        <v>0</v>
      </c>
      <c r="G349">
        <v>0</v>
      </c>
    </row>
    <row r="350" spans="1:7" x14ac:dyDescent="0.2">
      <c r="A350">
        <v>348</v>
      </c>
      <c r="B350">
        <f t="shared" si="37"/>
        <v>28.916666666666668</v>
      </c>
      <c r="C350" s="2">
        <f t="shared" si="38"/>
        <v>28</v>
      </c>
      <c r="D350" s="2">
        <f t="shared" si="39"/>
        <v>0.91666666666666785</v>
      </c>
      <c r="E350">
        <v>0</v>
      </c>
      <c r="F350">
        <v>0</v>
      </c>
      <c r="G350">
        <v>0</v>
      </c>
    </row>
    <row r="351" spans="1:7" x14ac:dyDescent="0.2">
      <c r="A351">
        <v>349</v>
      </c>
      <c r="B351">
        <f t="shared" si="37"/>
        <v>29</v>
      </c>
      <c r="C351" s="2">
        <f t="shared" si="38"/>
        <v>29</v>
      </c>
      <c r="D351" s="2">
        <f t="shared" si="39"/>
        <v>0</v>
      </c>
      <c r="E351">
        <v>3</v>
      </c>
      <c r="F351">
        <v>0</v>
      </c>
      <c r="G351">
        <v>0</v>
      </c>
    </row>
    <row r="352" spans="1:7" x14ac:dyDescent="0.2">
      <c r="A352">
        <v>350</v>
      </c>
      <c r="B352">
        <f t="shared" si="37"/>
        <v>29.083333333333332</v>
      </c>
      <c r="C352" s="2">
        <f t="shared" si="38"/>
        <v>29</v>
      </c>
      <c r="D352" s="2">
        <f t="shared" si="39"/>
        <v>8.3333333333332149E-2</v>
      </c>
      <c r="E352">
        <v>0</v>
      </c>
      <c r="F352">
        <v>0</v>
      </c>
      <c r="G352">
        <v>0</v>
      </c>
    </row>
    <row r="353" spans="1:7" x14ac:dyDescent="0.2">
      <c r="A353">
        <v>351</v>
      </c>
      <c r="B353">
        <f t="shared" si="37"/>
        <v>29.166666666666668</v>
      </c>
      <c r="C353" s="2">
        <f t="shared" si="38"/>
        <v>29</v>
      </c>
      <c r="D353" s="2">
        <f t="shared" si="39"/>
        <v>0.16666666666666785</v>
      </c>
      <c r="E353">
        <v>0</v>
      </c>
      <c r="F353">
        <v>0</v>
      </c>
      <c r="G353">
        <v>0</v>
      </c>
    </row>
    <row r="354" spans="1:7" x14ac:dyDescent="0.2">
      <c r="A354">
        <v>352</v>
      </c>
      <c r="B354">
        <f t="shared" si="37"/>
        <v>29.25</v>
      </c>
      <c r="C354" s="2">
        <f t="shared" si="38"/>
        <v>29</v>
      </c>
      <c r="D354" s="2">
        <f t="shared" si="39"/>
        <v>0.25</v>
      </c>
      <c r="E354">
        <v>0</v>
      </c>
      <c r="F354">
        <v>0</v>
      </c>
      <c r="G354">
        <v>0</v>
      </c>
    </row>
    <row r="355" spans="1:7" x14ac:dyDescent="0.2">
      <c r="A355">
        <v>353</v>
      </c>
      <c r="B355">
        <f t="shared" si="37"/>
        <v>29.333333333333332</v>
      </c>
      <c r="C355" s="2">
        <f t="shared" si="38"/>
        <v>29</v>
      </c>
      <c r="D355" s="2">
        <f t="shared" si="39"/>
        <v>0.33333333333333215</v>
      </c>
      <c r="E355">
        <v>0</v>
      </c>
      <c r="F355">
        <v>0</v>
      </c>
      <c r="G355">
        <v>0</v>
      </c>
    </row>
    <row r="356" spans="1:7" x14ac:dyDescent="0.2">
      <c r="A356">
        <v>354</v>
      </c>
      <c r="B356">
        <f t="shared" si="37"/>
        <v>29.416666666666668</v>
      </c>
      <c r="C356" s="2">
        <f t="shared" si="38"/>
        <v>29</v>
      </c>
      <c r="D356" s="2">
        <f t="shared" si="39"/>
        <v>0.41666666666666785</v>
      </c>
      <c r="E356">
        <v>0</v>
      </c>
      <c r="F356">
        <v>0</v>
      </c>
      <c r="G356">
        <v>0</v>
      </c>
    </row>
    <row r="357" spans="1:7" x14ac:dyDescent="0.2">
      <c r="A357">
        <v>355</v>
      </c>
      <c r="B357">
        <f t="shared" si="37"/>
        <v>29.5</v>
      </c>
      <c r="C357" s="2">
        <f t="shared" si="38"/>
        <v>29</v>
      </c>
      <c r="D357" s="2">
        <f t="shared" si="39"/>
        <v>0.5</v>
      </c>
      <c r="E357">
        <v>0</v>
      </c>
      <c r="F357">
        <v>0</v>
      </c>
      <c r="G357">
        <v>0</v>
      </c>
    </row>
    <row r="358" spans="1:7" x14ac:dyDescent="0.2">
      <c r="A358">
        <v>356</v>
      </c>
      <c r="B358">
        <f t="shared" si="37"/>
        <v>29.583333333333332</v>
      </c>
      <c r="C358" s="2">
        <f t="shared" si="38"/>
        <v>29</v>
      </c>
      <c r="D358" s="2">
        <f t="shared" si="39"/>
        <v>0.58333333333333215</v>
      </c>
      <c r="E358">
        <v>0</v>
      </c>
      <c r="F358">
        <v>0</v>
      </c>
      <c r="G358">
        <v>0</v>
      </c>
    </row>
    <row r="359" spans="1:7" x14ac:dyDescent="0.2">
      <c r="A359">
        <v>357</v>
      </c>
      <c r="B359">
        <f t="shared" si="37"/>
        <v>29.666666666666668</v>
      </c>
      <c r="C359" s="2">
        <f t="shared" si="38"/>
        <v>29</v>
      </c>
      <c r="D359" s="2">
        <f t="shared" si="39"/>
        <v>0.66666666666666785</v>
      </c>
      <c r="E359">
        <v>0</v>
      </c>
      <c r="F359">
        <v>0</v>
      </c>
      <c r="G359">
        <v>0</v>
      </c>
    </row>
    <row r="360" spans="1:7" x14ac:dyDescent="0.2">
      <c r="A360">
        <v>358</v>
      </c>
      <c r="B360">
        <f t="shared" si="37"/>
        <v>29.75</v>
      </c>
      <c r="C360" s="2">
        <f t="shared" si="38"/>
        <v>29</v>
      </c>
      <c r="D360" s="2">
        <f t="shared" si="39"/>
        <v>0.75</v>
      </c>
      <c r="E360">
        <v>0</v>
      </c>
      <c r="F360">
        <v>0</v>
      </c>
      <c r="G360">
        <v>0</v>
      </c>
    </row>
    <row r="361" spans="1:7" x14ac:dyDescent="0.2">
      <c r="A361">
        <v>359</v>
      </c>
      <c r="B361">
        <f t="shared" si="37"/>
        <v>29.833333333333332</v>
      </c>
      <c r="C361" s="2">
        <f t="shared" si="38"/>
        <v>29</v>
      </c>
      <c r="D361" s="2">
        <f t="shared" si="39"/>
        <v>0.83333333333333215</v>
      </c>
      <c r="E361">
        <v>0</v>
      </c>
      <c r="F361">
        <v>0</v>
      </c>
      <c r="G361">
        <v>0</v>
      </c>
    </row>
    <row r="362" spans="1:7" x14ac:dyDescent="0.2">
      <c r="A362">
        <v>360</v>
      </c>
      <c r="B362">
        <f t="shared" si="37"/>
        <v>29.916666666666668</v>
      </c>
      <c r="C362" s="2">
        <f t="shared" si="38"/>
        <v>29</v>
      </c>
      <c r="D362" s="2">
        <f t="shared" si="39"/>
        <v>0.91666666666666785</v>
      </c>
      <c r="E362">
        <v>0</v>
      </c>
      <c r="F362">
        <v>0</v>
      </c>
      <c r="G362">
        <v>0</v>
      </c>
    </row>
    <row r="363" spans="1:7" x14ac:dyDescent="0.2">
      <c r="A363">
        <v>361</v>
      </c>
      <c r="B363">
        <f t="shared" si="37"/>
        <v>30</v>
      </c>
      <c r="C363" s="2">
        <f t="shared" si="38"/>
        <v>30</v>
      </c>
      <c r="D363" s="2">
        <f t="shared" si="39"/>
        <v>0</v>
      </c>
      <c r="E363">
        <v>4</v>
      </c>
      <c r="F363">
        <v>0</v>
      </c>
      <c r="G363">
        <v>0</v>
      </c>
    </row>
    <row r="364" spans="1:7" x14ac:dyDescent="0.2">
      <c r="A364">
        <v>362</v>
      </c>
      <c r="B364">
        <f t="shared" si="37"/>
        <v>30.083333333333332</v>
      </c>
      <c r="C364" s="2">
        <f t="shared" si="38"/>
        <v>30</v>
      </c>
      <c r="D364" s="2">
        <f t="shared" si="39"/>
        <v>8.3333333333332149E-2</v>
      </c>
      <c r="E364">
        <v>0</v>
      </c>
      <c r="F364">
        <v>0</v>
      </c>
      <c r="G364">
        <v>0</v>
      </c>
    </row>
    <row r="365" spans="1:7" x14ac:dyDescent="0.2">
      <c r="A365">
        <v>363</v>
      </c>
      <c r="B365">
        <f t="shared" si="37"/>
        <v>30.166666666666668</v>
      </c>
      <c r="C365" s="2">
        <f t="shared" si="38"/>
        <v>30</v>
      </c>
      <c r="D365" s="2">
        <f t="shared" si="39"/>
        <v>0.16666666666666785</v>
      </c>
      <c r="E365">
        <v>0</v>
      </c>
      <c r="F365">
        <v>0</v>
      </c>
      <c r="G365">
        <v>0</v>
      </c>
    </row>
    <row r="366" spans="1:7" x14ac:dyDescent="0.2">
      <c r="A366">
        <v>364</v>
      </c>
      <c r="B366">
        <f t="shared" si="37"/>
        <v>30.25</v>
      </c>
      <c r="C366" s="2">
        <f t="shared" si="38"/>
        <v>30</v>
      </c>
      <c r="D366" s="2">
        <f t="shared" si="39"/>
        <v>0.25</v>
      </c>
      <c r="E366">
        <v>0</v>
      </c>
      <c r="F366">
        <v>0</v>
      </c>
      <c r="G366">
        <v>0</v>
      </c>
    </row>
    <row r="367" spans="1:7" x14ac:dyDescent="0.2">
      <c r="A367">
        <v>365</v>
      </c>
      <c r="B367">
        <f t="shared" si="37"/>
        <v>30.333333333333332</v>
      </c>
      <c r="C367" s="2">
        <f t="shared" si="38"/>
        <v>30</v>
      </c>
      <c r="D367" s="2">
        <f t="shared" si="39"/>
        <v>0.33333333333333215</v>
      </c>
      <c r="E367">
        <v>0</v>
      </c>
      <c r="F367">
        <v>0</v>
      </c>
      <c r="G367">
        <v>0</v>
      </c>
    </row>
    <row r="368" spans="1:7" x14ac:dyDescent="0.2">
      <c r="A368">
        <v>366</v>
      </c>
      <c r="B368">
        <f t="shared" si="37"/>
        <v>30.416666666666668</v>
      </c>
      <c r="C368" s="2">
        <f t="shared" si="38"/>
        <v>30</v>
      </c>
      <c r="D368" s="2">
        <f t="shared" si="39"/>
        <v>0.41666666666666785</v>
      </c>
      <c r="E368">
        <v>0</v>
      </c>
      <c r="F368">
        <v>0</v>
      </c>
      <c r="G368">
        <v>0</v>
      </c>
    </row>
    <row r="369" spans="1:7" x14ac:dyDescent="0.2">
      <c r="A369">
        <v>367</v>
      </c>
      <c r="B369">
        <f t="shared" si="37"/>
        <v>30.5</v>
      </c>
      <c r="C369" s="2">
        <f t="shared" si="38"/>
        <v>30</v>
      </c>
      <c r="D369" s="2">
        <f t="shared" si="39"/>
        <v>0.5</v>
      </c>
      <c r="E369">
        <v>0</v>
      </c>
      <c r="F369">
        <v>0</v>
      </c>
      <c r="G369">
        <v>0</v>
      </c>
    </row>
    <row r="370" spans="1:7" x14ac:dyDescent="0.2">
      <c r="A370">
        <v>368</v>
      </c>
      <c r="B370">
        <f t="shared" si="37"/>
        <v>30.583333333333332</v>
      </c>
      <c r="C370" s="2">
        <f t="shared" si="38"/>
        <v>30</v>
      </c>
      <c r="D370" s="2">
        <f t="shared" si="39"/>
        <v>0.58333333333333215</v>
      </c>
      <c r="E370">
        <v>0</v>
      </c>
      <c r="F370">
        <v>0</v>
      </c>
      <c r="G370">
        <v>0</v>
      </c>
    </row>
    <row r="371" spans="1:7" x14ac:dyDescent="0.2">
      <c r="A371">
        <v>369</v>
      </c>
      <c r="B371">
        <f t="shared" si="37"/>
        <v>30.666666666666668</v>
      </c>
      <c r="C371" s="2">
        <f t="shared" si="38"/>
        <v>30</v>
      </c>
      <c r="D371" s="2">
        <f t="shared" si="39"/>
        <v>0.66666666666666785</v>
      </c>
      <c r="E371">
        <v>0</v>
      </c>
      <c r="F371">
        <v>0</v>
      </c>
      <c r="G371">
        <v>0</v>
      </c>
    </row>
    <row r="372" spans="1:7" x14ac:dyDescent="0.2">
      <c r="A372">
        <v>370</v>
      </c>
      <c r="B372">
        <f t="shared" si="37"/>
        <v>30.75</v>
      </c>
      <c r="C372" s="2">
        <f t="shared" si="38"/>
        <v>30</v>
      </c>
      <c r="D372" s="2">
        <f t="shared" si="39"/>
        <v>0.75</v>
      </c>
      <c r="E372">
        <v>0</v>
      </c>
      <c r="F372">
        <v>0</v>
      </c>
      <c r="G372">
        <v>0</v>
      </c>
    </row>
    <row r="373" spans="1:7" x14ac:dyDescent="0.2">
      <c r="A373">
        <v>371</v>
      </c>
      <c r="B373">
        <f t="shared" si="37"/>
        <v>30.833333333333332</v>
      </c>
      <c r="C373" s="2">
        <f t="shared" si="38"/>
        <v>30</v>
      </c>
      <c r="D373" s="2">
        <f t="shared" si="39"/>
        <v>0.83333333333333215</v>
      </c>
      <c r="E373">
        <v>0</v>
      </c>
      <c r="F373">
        <v>0</v>
      </c>
      <c r="G373">
        <v>0</v>
      </c>
    </row>
    <row r="374" spans="1:7" x14ac:dyDescent="0.2">
      <c r="A374">
        <v>372</v>
      </c>
      <c r="B374">
        <f t="shared" si="37"/>
        <v>30.916666666666668</v>
      </c>
      <c r="C374" s="2">
        <f t="shared" si="38"/>
        <v>30</v>
      </c>
      <c r="D374" s="2">
        <f t="shared" si="39"/>
        <v>0.91666666666666785</v>
      </c>
      <c r="E374">
        <v>0</v>
      </c>
      <c r="F374">
        <v>0</v>
      </c>
      <c r="G374">
        <v>0</v>
      </c>
    </row>
    <row r="375" spans="1:7" x14ac:dyDescent="0.2">
      <c r="A375">
        <v>373</v>
      </c>
      <c r="B375">
        <f t="shared" si="37"/>
        <v>31</v>
      </c>
      <c r="C375" s="2">
        <f t="shared" si="38"/>
        <v>31</v>
      </c>
      <c r="D375" s="2">
        <f t="shared" si="39"/>
        <v>0</v>
      </c>
      <c r="E375">
        <v>4</v>
      </c>
      <c r="F375">
        <v>0</v>
      </c>
      <c r="G375">
        <v>0</v>
      </c>
    </row>
    <row r="376" spans="1:7" x14ac:dyDescent="0.2">
      <c r="A376">
        <v>374</v>
      </c>
      <c r="B376">
        <f t="shared" si="37"/>
        <v>31.083333333333332</v>
      </c>
      <c r="C376" s="2">
        <f t="shared" si="38"/>
        <v>31</v>
      </c>
      <c r="D376" s="2">
        <f t="shared" si="39"/>
        <v>8.3333333333332149E-2</v>
      </c>
      <c r="E376">
        <v>0</v>
      </c>
      <c r="F376">
        <v>0</v>
      </c>
      <c r="G376">
        <v>0</v>
      </c>
    </row>
    <row r="377" spans="1:7" x14ac:dyDescent="0.2">
      <c r="A377">
        <v>375</v>
      </c>
      <c r="B377">
        <f t="shared" si="37"/>
        <v>31.166666666666668</v>
      </c>
      <c r="C377" s="2">
        <f t="shared" si="38"/>
        <v>31</v>
      </c>
      <c r="D377" s="2">
        <f t="shared" si="39"/>
        <v>0.16666666666666785</v>
      </c>
      <c r="E377">
        <v>0</v>
      </c>
      <c r="F377">
        <v>0</v>
      </c>
      <c r="G377">
        <v>0</v>
      </c>
    </row>
    <row r="378" spans="1:7" x14ac:dyDescent="0.2">
      <c r="A378">
        <v>376</v>
      </c>
      <c r="B378">
        <f t="shared" si="37"/>
        <v>31.25</v>
      </c>
      <c r="C378" s="2">
        <f t="shared" si="38"/>
        <v>31</v>
      </c>
      <c r="D378" s="2">
        <f t="shared" si="39"/>
        <v>0.25</v>
      </c>
      <c r="E378">
        <v>0</v>
      </c>
      <c r="F378">
        <v>0</v>
      </c>
      <c r="G378">
        <v>0</v>
      </c>
    </row>
    <row r="379" spans="1:7" x14ac:dyDescent="0.2">
      <c r="A379">
        <v>377</v>
      </c>
      <c r="B379">
        <f t="shared" si="37"/>
        <v>31.333333333333332</v>
      </c>
      <c r="C379" s="2">
        <f t="shared" si="38"/>
        <v>31</v>
      </c>
      <c r="D379" s="2">
        <f t="shared" si="39"/>
        <v>0.33333333333333215</v>
      </c>
      <c r="E379">
        <v>0</v>
      </c>
      <c r="F379">
        <v>0</v>
      </c>
      <c r="G379">
        <v>0</v>
      </c>
    </row>
    <row r="380" spans="1:7" x14ac:dyDescent="0.2">
      <c r="A380">
        <v>378</v>
      </c>
      <c r="B380">
        <f t="shared" si="37"/>
        <v>31.416666666666668</v>
      </c>
      <c r="C380" s="2">
        <f t="shared" si="38"/>
        <v>31</v>
      </c>
      <c r="D380" s="2">
        <f t="shared" si="39"/>
        <v>0.41666666666666785</v>
      </c>
      <c r="E380">
        <v>0</v>
      </c>
      <c r="F380">
        <v>0</v>
      </c>
      <c r="G380">
        <v>0</v>
      </c>
    </row>
    <row r="381" spans="1:7" x14ac:dyDescent="0.2">
      <c r="A381">
        <v>379</v>
      </c>
      <c r="B381">
        <f t="shared" si="37"/>
        <v>31.5</v>
      </c>
      <c r="C381" s="2">
        <f t="shared" si="38"/>
        <v>31</v>
      </c>
      <c r="D381" s="2">
        <f t="shared" si="39"/>
        <v>0.5</v>
      </c>
      <c r="E381">
        <v>0</v>
      </c>
      <c r="F381">
        <v>0</v>
      </c>
      <c r="G381">
        <v>0</v>
      </c>
    </row>
    <row r="382" spans="1:7" x14ac:dyDescent="0.2">
      <c r="A382">
        <v>380</v>
      </c>
      <c r="B382">
        <f t="shared" si="37"/>
        <v>31.583333333333332</v>
      </c>
      <c r="C382" s="2">
        <f t="shared" si="38"/>
        <v>31</v>
      </c>
      <c r="D382" s="2">
        <f t="shared" si="39"/>
        <v>0.58333333333333215</v>
      </c>
      <c r="E382">
        <v>0</v>
      </c>
      <c r="F382">
        <v>0</v>
      </c>
      <c r="G382">
        <v>0</v>
      </c>
    </row>
    <row r="383" spans="1:7" x14ac:dyDescent="0.2">
      <c r="A383">
        <v>381</v>
      </c>
      <c r="B383">
        <f t="shared" si="37"/>
        <v>31.666666666666668</v>
      </c>
      <c r="C383" s="2">
        <f t="shared" si="38"/>
        <v>31</v>
      </c>
      <c r="D383" s="2">
        <f t="shared" si="39"/>
        <v>0.66666666666666785</v>
      </c>
      <c r="E383">
        <v>0</v>
      </c>
      <c r="F383">
        <v>0</v>
      </c>
      <c r="G383">
        <v>0</v>
      </c>
    </row>
    <row r="384" spans="1:7" x14ac:dyDescent="0.2">
      <c r="A384">
        <v>382</v>
      </c>
      <c r="B384">
        <f t="shared" si="37"/>
        <v>31.75</v>
      </c>
      <c r="C384" s="2">
        <f t="shared" si="38"/>
        <v>31</v>
      </c>
      <c r="D384" s="2">
        <f t="shared" si="39"/>
        <v>0.75</v>
      </c>
      <c r="E384">
        <v>0</v>
      </c>
      <c r="F384">
        <v>0</v>
      </c>
      <c r="G384">
        <v>0</v>
      </c>
    </row>
    <row r="385" spans="1:7" x14ac:dyDescent="0.2">
      <c r="A385">
        <v>383</v>
      </c>
      <c r="B385">
        <f t="shared" si="37"/>
        <v>31.833333333333332</v>
      </c>
      <c r="C385" s="2">
        <f t="shared" si="38"/>
        <v>31</v>
      </c>
      <c r="D385" s="2">
        <f t="shared" si="39"/>
        <v>0.83333333333333215</v>
      </c>
      <c r="E385">
        <v>0</v>
      </c>
      <c r="F385">
        <v>0</v>
      </c>
      <c r="G385">
        <v>0</v>
      </c>
    </row>
    <row r="386" spans="1:7" x14ac:dyDescent="0.2">
      <c r="A386">
        <v>384</v>
      </c>
      <c r="B386">
        <f t="shared" si="37"/>
        <v>31.916666666666668</v>
      </c>
      <c r="C386" s="2">
        <f t="shared" si="38"/>
        <v>31</v>
      </c>
      <c r="D386" s="2">
        <f t="shared" si="39"/>
        <v>0.91666666666666785</v>
      </c>
      <c r="E386">
        <v>0</v>
      </c>
      <c r="F386">
        <v>0</v>
      </c>
      <c r="G386">
        <v>0</v>
      </c>
    </row>
    <row r="387" spans="1:7" x14ac:dyDescent="0.2">
      <c r="A387">
        <v>385</v>
      </c>
      <c r="B387">
        <f t="shared" ref="B387:B450" si="40">(A387-1)/12</f>
        <v>32</v>
      </c>
      <c r="C387" s="2">
        <f t="shared" si="38"/>
        <v>32</v>
      </c>
      <c r="D387" s="2">
        <f t="shared" si="39"/>
        <v>0</v>
      </c>
      <c r="E387">
        <v>4</v>
      </c>
      <c r="F387">
        <v>0</v>
      </c>
      <c r="G387">
        <v>0</v>
      </c>
    </row>
    <row r="388" spans="1:7" x14ac:dyDescent="0.2">
      <c r="A388">
        <v>386</v>
      </c>
      <c r="B388">
        <f t="shared" si="40"/>
        <v>32.083333333333336</v>
      </c>
      <c r="C388" s="2">
        <f t="shared" si="38"/>
        <v>32</v>
      </c>
      <c r="D388" s="2">
        <f t="shared" si="39"/>
        <v>8.3333333333335702E-2</v>
      </c>
      <c r="E388">
        <v>0</v>
      </c>
      <c r="F388">
        <v>0</v>
      </c>
      <c r="G388">
        <v>0</v>
      </c>
    </row>
    <row r="389" spans="1:7" x14ac:dyDescent="0.2">
      <c r="A389">
        <v>387</v>
      </c>
      <c r="B389">
        <f t="shared" si="40"/>
        <v>32.166666666666664</v>
      </c>
      <c r="C389" s="2">
        <f t="shared" ref="C389:C452" si="41">TRUNC(B389)</f>
        <v>32</v>
      </c>
      <c r="D389" s="2">
        <f t="shared" ref="D389:D452" si="42">B389-C389</f>
        <v>0.1666666666666643</v>
      </c>
      <c r="E389">
        <v>0</v>
      </c>
      <c r="F389">
        <v>0</v>
      </c>
      <c r="G389">
        <v>0</v>
      </c>
    </row>
    <row r="390" spans="1:7" x14ac:dyDescent="0.2">
      <c r="A390">
        <v>388</v>
      </c>
      <c r="B390">
        <f t="shared" si="40"/>
        <v>32.25</v>
      </c>
      <c r="C390" s="2">
        <f t="shared" si="41"/>
        <v>32</v>
      </c>
      <c r="D390" s="2">
        <f t="shared" si="42"/>
        <v>0.25</v>
      </c>
      <c r="E390">
        <v>0</v>
      </c>
      <c r="F390">
        <v>0</v>
      </c>
      <c r="G390">
        <v>0</v>
      </c>
    </row>
    <row r="391" spans="1:7" x14ac:dyDescent="0.2">
      <c r="A391">
        <v>389</v>
      </c>
      <c r="B391">
        <f t="shared" si="40"/>
        <v>32.333333333333336</v>
      </c>
      <c r="C391" s="2">
        <f t="shared" si="41"/>
        <v>32</v>
      </c>
      <c r="D391" s="2">
        <f t="shared" si="42"/>
        <v>0.3333333333333357</v>
      </c>
      <c r="E391">
        <v>0</v>
      </c>
      <c r="F391">
        <v>0</v>
      </c>
      <c r="G391">
        <v>0</v>
      </c>
    </row>
    <row r="392" spans="1:7" x14ac:dyDescent="0.2">
      <c r="A392">
        <v>390</v>
      </c>
      <c r="B392">
        <f t="shared" si="40"/>
        <v>32.416666666666664</v>
      </c>
      <c r="C392" s="2">
        <f t="shared" si="41"/>
        <v>32</v>
      </c>
      <c r="D392" s="2">
        <f t="shared" si="42"/>
        <v>0.4166666666666643</v>
      </c>
      <c r="E392">
        <v>0</v>
      </c>
      <c r="F392">
        <v>0</v>
      </c>
      <c r="G392">
        <v>0</v>
      </c>
    </row>
    <row r="393" spans="1:7" x14ac:dyDescent="0.2">
      <c r="A393">
        <v>391</v>
      </c>
      <c r="B393">
        <f t="shared" si="40"/>
        <v>32.5</v>
      </c>
      <c r="C393" s="2">
        <f t="shared" si="41"/>
        <v>32</v>
      </c>
      <c r="D393" s="2">
        <f t="shared" si="42"/>
        <v>0.5</v>
      </c>
      <c r="E393">
        <v>0</v>
      </c>
      <c r="F393">
        <v>0</v>
      </c>
      <c r="G393">
        <v>0</v>
      </c>
    </row>
    <row r="394" spans="1:7" x14ac:dyDescent="0.2">
      <c r="A394">
        <v>392</v>
      </c>
      <c r="B394">
        <f t="shared" si="40"/>
        <v>32.583333333333336</v>
      </c>
      <c r="C394" s="2">
        <f t="shared" si="41"/>
        <v>32</v>
      </c>
      <c r="D394" s="2">
        <f t="shared" si="42"/>
        <v>0.5833333333333357</v>
      </c>
      <c r="E394">
        <v>0</v>
      </c>
      <c r="F394">
        <v>0</v>
      </c>
      <c r="G394">
        <v>0</v>
      </c>
    </row>
    <row r="395" spans="1:7" x14ac:dyDescent="0.2">
      <c r="A395">
        <v>393</v>
      </c>
      <c r="B395">
        <f t="shared" si="40"/>
        <v>32.666666666666664</v>
      </c>
      <c r="C395" s="2">
        <f t="shared" si="41"/>
        <v>32</v>
      </c>
      <c r="D395" s="2">
        <f t="shared" si="42"/>
        <v>0.6666666666666643</v>
      </c>
      <c r="E395">
        <v>0</v>
      </c>
      <c r="F395">
        <v>0</v>
      </c>
      <c r="G395">
        <v>0</v>
      </c>
    </row>
    <row r="396" spans="1:7" x14ac:dyDescent="0.2">
      <c r="A396">
        <v>394</v>
      </c>
      <c r="B396">
        <f t="shared" si="40"/>
        <v>32.75</v>
      </c>
      <c r="C396" s="2">
        <f t="shared" si="41"/>
        <v>32</v>
      </c>
      <c r="D396" s="2">
        <f t="shared" si="42"/>
        <v>0.75</v>
      </c>
      <c r="E396">
        <v>0</v>
      </c>
      <c r="F396">
        <v>0</v>
      </c>
      <c r="G396">
        <v>0</v>
      </c>
    </row>
    <row r="397" spans="1:7" x14ac:dyDescent="0.2">
      <c r="A397">
        <v>395</v>
      </c>
      <c r="B397">
        <f t="shared" si="40"/>
        <v>32.833333333333336</v>
      </c>
      <c r="C397" s="2">
        <f t="shared" si="41"/>
        <v>32</v>
      </c>
      <c r="D397" s="2">
        <f t="shared" si="42"/>
        <v>0.8333333333333357</v>
      </c>
      <c r="E397">
        <v>0</v>
      </c>
      <c r="F397">
        <v>0</v>
      </c>
      <c r="G397">
        <v>0</v>
      </c>
    </row>
    <row r="398" spans="1:7" x14ac:dyDescent="0.2">
      <c r="A398">
        <v>396</v>
      </c>
      <c r="B398">
        <f t="shared" si="40"/>
        <v>32.916666666666664</v>
      </c>
      <c r="C398" s="2">
        <f t="shared" si="41"/>
        <v>32</v>
      </c>
      <c r="D398" s="2">
        <f t="shared" si="42"/>
        <v>0.9166666666666643</v>
      </c>
      <c r="E398">
        <v>0</v>
      </c>
      <c r="F398">
        <v>0</v>
      </c>
      <c r="G398">
        <v>0</v>
      </c>
    </row>
    <row r="399" spans="1:7" x14ac:dyDescent="0.2">
      <c r="A399">
        <v>397</v>
      </c>
      <c r="B399">
        <f t="shared" si="40"/>
        <v>33</v>
      </c>
      <c r="C399" s="2">
        <f t="shared" si="41"/>
        <v>33</v>
      </c>
      <c r="D399" s="2">
        <f t="shared" si="42"/>
        <v>0</v>
      </c>
      <c r="E399">
        <v>3</v>
      </c>
      <c r="F399">
        <v>0</v>
      </c>
      <c r="G399">
        <v>0</v>
      </c>
    </row>
    <row r="400" spans="1:7" x14ac:dyDescent="0.2">
      <c r="A400">
        <v>398</v>
      </c>
      <c r="B400">
        <f t="shared" si="40"/>
        <v>33.083333333333336</v>
      </c>
      <c r="C400" s="2">
        <f t="shared" si="41"/>
        <v>33</v>
      </c>
      <c r="D400" s="2">
        <f t="shared" si="42"/>
        <v>8.3333333333335702E-2</v>
      </c>
      <c r="E400">
        <v>0</v>
      </c>
      <c r="F400">
        <v>0</v>
      </c>
      <c r="G400">
        <v>0</v>
      </c>
    </row>
    <row r="401" spans="1:7" x14ac:dyDescent="0.2">
      <c r="A401">
        <v>399</v>
      </c>
      <c r="B401">
        <f t="shared" si="40"/>
        <v>33.166666666666664</v>
      </c>
      <c r="C401" s="2">
        <f t="shared" si="41"/>
        <v>33</v>
      </c>
      <c r="D401" s="2">
        <f t="shared" si="42"/>
        <v>0.1666666666666643</v>
      </c>
      <c r="E401">
        <v>0</v>
      </c>
      <c r="F401">
        <v>0</v>
      </c>
      <c r="G401">
        <v>0</v>
      </c>
    </row>
    <row r="402" spans="1:7" x14ac:dyDescent="0.2">
      <c r="A402">
        <v>400</v>
      </c>
      <c r="B402">
        <f t="shared" si="40"/>
        <v>33.25</v>
      </c>
      <c r="C402" s="2">
        <f t="shared" si="41"/>
        <v>33</v>
      </c>
      <c r="D402" s="2">
        <f t="shared" si="42"/>
        <v>0.25</v>
      </c>
      <c r="E402">
        <v>0</v>
      </c>
      <c r="F402">
        <v>0</v>
      </c>
      <c r="G402">
        <v>0</v>
      </c>
    </row>
    <row r="403" spans="1:7" x14ac:dyDescent="0.2">
      <c r="A403">
        <v>401</v>
      </c>
      <c r="B403">
        <f t="shared" si="40"/>
        <v>33.333333333333336</v>
      </c>
      <c r="C403" s="2">
        <f t="shared" si="41"/>
        <v>33</v>
      </c>
      <c r="D403" s="2">
        <f t="shared" si="42"/>
        <v>0.3333333333333357</v>
      </c>
      <c r="E403">
        <v>0</v>
      </c>
      <c r="F403">
        <v>0</v>
      </c>
      <c r="G403">
        <v>0</v>
      </c>
    </row>
    <row r="404" spans="1:7" x14ac:dyDescent="0.2">
      <c r="A404">
        <v>402</v>
      </c>
      <c r="B404">
        <f t="shared" si="40"/>
        <v>33.416666666666664</v>
      </c>
      <c r="C404" s="2">
        <f t="shared" si="41"/>
        <v>33</v>
      </c>
      <c r="D404" s="2">
        <f t="shared" si="42"/>
        <v>0.4166666666666643</v>
      </c>
      <c r="E404">
        <v>0</v>
      </c>
      <c r="F404">
        <v>0</v>
      </c>
      <c r="G404">
        <v>0</v>
      </c>
    </row>
    <row r="405" spans="1:7" x14ac:dyDescent="0.2">
      <c r="A405">
        <v>403</v>
      </c>
      <c r="B405">
        <f t="shared" si="40"/>
        <v>33.5</v>
      </c>
      <c r="C405" s="2">
        <f t="shared" si="41"/>
        <v>33</v>
      </c>
      <c r="D405" s="2">
        <f t="shared" si="42"/>
        <v>0.5</v>
      </c>
      <c r="E405">
        <v>0</v>
      </c>
      <c r="F405">
        <v>0</v>
      </c>
      <c r="G405">
        <v>0</v>
      </c>
    </row>
    <row r="406" spans="1:7" x14ac:dyDescent="0.2">
      <c r="A406">
        <v>404</v>
      </c>
      <c r="B406">
        <f t="shared" si="40"/>
        <v>33.583333333333336</v>
      </c>
      <c r="C406" s="2">
        <f t="shared" si="41"/>
        <v>33</v>
      </c>
      <c r="D406" s="2">
        <f t="shared" si="42"/>
        <v>0.5833333333333357</v>
      </c>
      <c r="E406">
        <v>0</v>
      </c>
      <c r="F406">
        <v>0</v>
      </c>
      <c r="G406">
        <v>0</v>
      </c>
    </row>
    <row r="407" spans="1:7" x14ac:dyDescent="0.2">
      <c r="A407">
        <v>405</v>
      </c>
      <c r="B407">
        <f t="shared" si="40"/>
        <v>33.666666666666664</v>
      </c>
      <c r="C407" s="2">
        <f t="shared" si="41"/>
        <v>33</v>
      </c>
      <c r="D407" s="2">
        <f t="shared" si="42"/>
        <v>0.6666666666666643</v>
      </c>
      <c r="E407">
        <v>0</v>
      </c>
      <c r="F407">
        <v>0</v>
      </c>
      <c r="G407">
        <v>0</v>
      </c>
    </row>
    <row r="408" spans="1:7" x14ac:dyDescent="0.2">
      <c r="A408">
        <v>406</v>
      </c>
      <c r="B408">
        <f t="shared" si="40"/>
        <v>33.75</v>
      </c>
      <c r="C408" s="2">
        <f t="shared" si="41"/>
        <v>33</v>
      </c>
      <c r="D408" s="2">
        <f t="shared" si="42"/>
        <v>0.75</v>
      </c>
      <c r="E408">
        <v>0</v>
      </c>
      <c r="F408">
        <v>0</v>
      </c>
      <c r="G408">
        <v>0</v>
      </c>
    </row>
    <row r="409" spans="1:7" x14ac:dyDescent="0.2">
      <c r="A409">
        <v>407</v>
      </c>
      <c r="B409">
        <f t="shared" si="40"/>
        <v>33.833333333333336</v>
      </c>
      <c r="C409" s="2">
        <f t="shared" si="41"/>
        <v>33</v>
      </c>
      <c r="D409" s="2">
        <f t="shared" si="42"/>
        <v>0.8333333333333357</v>
      </c>
      <c r="E409">
        <v>0</v>
      </c>
      <c r="F409">
        <v>0</v>
      </c>
      <c r="G409">
        <v>0</v>
      </c>
    </row>
    <row r="410" spans="1:7" x14ac:dyDescent="0.2">
      <c r="A410">
        <v>408</v>
      </c>
      <c r="B410">
        <f t="shared" si="40"/>
        <v>33.916666666666664</v>
      </c>
      <c r="C410" s="2">
        <f t="shared" si="41"/>
        <v>33</v>
      </c>
      <c r="D410" s="2">
        <f t="shared" si="42"/>
        <v>0.9166666666666643</v>
      </c>
      <c r="E410">
        <v>0</v>
      </c>
      <c r="F410">
        <v>0</v>
      </c>
      <c r="G410">
        <v>0</v>
      </c>
    </row>
    <row r="411" spans="1:7" x14ac:dyDescent="0.2">
      <c r="A411">
        <v>409</v>
      </c>
      <c r="B411">
        <f t="shared" si="40"/>
        <v>34</v>
      </c>
      <c r="C411" s="2">
        <f t="shared" si="41"/>
        <v>34</v>
      </c>
      <c r="D411" s="2">
        <f t="shared" si="42"/>
        <v>0</v>
      </c>
      <c r="E411">
        <v>4</v>
      </c>
      <c r="F411">
        <v>0</v>
      </c>
      <c r="G411">
        <v>0</v>
      </c>
    </row>
    <row r="412" spans="1:7" x14ac:dyDescent="0.2">
      <c r="A412">
        <v>410</v>
      </c>
      <c r="B412">
        <f t="shared" si="40"/>
        <v>34.083333333333336</v>
      </c>
      <c r="C412" s="2">
        <f t="shared" si="41"/>
        <v>34</v>
      </c>
      <c r="D412" s="2">
        <f t="shared" si="42"/>
        <v>8.3333333333335702E-2</v>
      </c>
      <c r="E412">
        <v>0</v>
      </c>
      <c r="F412">
        <v>0</v>
      </c>
      <c r="G412">
        <v>0</v>
      </c>
    </row>
    <row r="413" spans="1:7" x14ac:dyDescent="0.2">
      <c r="A413">
        <v>411</v>
      </c>
      <c r="B413">
        <f t="shared" si="40"/>
        <v>34.166666666666664</v>
      </c>
      <c r="C413" s="2">
        <f t="shared" si="41"/>
        <v>34</v>
      </c>
      <c r="D413" s="2">
        <f t="shared" si="42"/>
        <v>0.1666666666666643</v>
      </c>
      <c r="E413">
        <v>0</v>
      </c>
      <c r="F413">
        <v>0</v>
      </c>
      <c r="G413">
        <v>0</v>
      </c>
    </row>
    <row r="414" spans="1:7" x14ac:dyDescent="0.2">
      <c r="A414">
        <v>412</v>
      </c>
      <c r="B414">
        <f t="shared" si="40"/>
        <v>34.25</v>
      </c>
      <c r="C414" s="2">
        <f t="shared" si="41"/>
        <v>34</v>
      </c>
      <c r="D414" s="2">
        <f t="shared" si="42"/>
        <v>0.25</v>
      </c>
      <c r="E414">
        <v>0</v>
      </c>
      <c r="F414">
        <v>0</v>
      </c>
      <c r="G414">
        <v>0</v>
      </c>
    </row>
    <row r="415" spans="1:7" x14ac:dyDescent="0.2">
      <c r="A415">
        <v>413</v>
      </c>
      <c r="B415">
        <f t="shared" si="40"/>
        <v>34.333333333333336</v>
      </c>
      <c r="C415" s="2">
        <f t="shared" si="41"/>
        <v>34</v>
      </c>
      <c r="D415" s="2">
        <f t="shared" si="42"/>
        <v>0.3333333333333357</v>
      </c>
      <c r="E415">
        <v>0</v>
      </c>
      <c r="F415">
        <v>0</v>
      </c>
      <c r="G415">
        <v>0</v>
      </c>
    </row>
    <row r="416" spans="1:7" x14ac:dyDescent="0.2">
      <c r="A416">
        <v>414</v>
      </c>
      <c r="B416">
        <f t="shared" si="40"/>
        <v>34.416666666666664</v>
      </c>
      <c r="C416" s="2">
        <f t="shared" si="41"/>
        <v>34</v>
      </c>
      <c r="D416" s="2">
        <f t="shared" si="42"/>
        <v>0.4166666666666643</v>
      </c>
      <c r="E416">
        <v>0</v>
      </c>
      <c r="F416">
        <v>0</v>
      </c>
      <c r="G416">
        <v>0</v>
      </c>
    </row>
    <row r="417" spans="1:7" x14ac:dyDescent="0.2">
      <c r="A417">
        <v>415</v>
      </c>
      <c r="B417">
        <f t="shared" si="40"/>
        <v>34.5</v>
      </c>
      <c r="C417" s="2">
        <f t="shared" si="41"/>
        <v>34</v>
      </c>
      <c r="D417" s="2">
        <f t="shared" si="42"/>
        <v>0.5</v>
      </c>
      <c r="E417">
        <v>0</v>
      </c>
      <c r="F417">
        <v>0</v>
      </c>
      <c r="G417">
        <v>0</v>
      </c>
    </row>
    <row r="418" spans="1:7" x14ac:dyDescent="0.2">
      <c r="A418">
        <v>416</v>
      </c>
      <c r="B418">
        <f t="shared" si="40"/>
        <v>34.583333333333336</v>
      </c>
      <c r="C418" s="2">
        <f t="shared" si="41"/>
        <v>34</v>
      </c>
      <c r="D418" s="2">
        <f t="shared" si="42"/>
        <v>0.5833333333333357</v>
      </c>
      <c r="E418">
        <v>0</v>
      </c>
      <c r="F418">
        <v>0</v>
      </c>
      <c r="G418">
        <v>0</v>
      </c>
    </row>
    <row r="419" spans="1:7" x14ac:dyDescent="0.2">
      <c r="A419">
        <v>417</v>
      </c>
      <c r="B419">
        <f t="shared" si="40"/>
        <v>34.666666666666664</v>
      </c>
      <c r="C419" s="2">
        <f t="shared" si="41"/>
        <v>34</v>
      </c>
      <c r="D419" s="2">
        <f t="shared" si="42"/>
        <v>0.6666666666666643</v>
      </c>
      <c r="E419">
        <v>0</v>
      </c>
      <c r="F419">
        <v>0</v>
      </c>
      <c r="G419">
        <v>0</v>
      </c>
    </row>
    <row r="420" spans="1:7" x14ac:dyDescent="0.2">
      <c r="A420">
        <v>418</v>
      </c>
      <c r="B420">
        <f t="shared" si="40"/>
        <v>34.75</v>
      </c>
      <c r="C420" s="2">
        <f t="shared" si="41"/>
        <v>34</v>
      </c>
      <c r="D420" s="2">
        <f t="shared" si="42"/>
        <v>0.75</v>
      </c>
      <c r="E420">
        <v>0</v>
      </c>
      <c r="F420">
        <v>0</v>
      </c>
      <c r="G420">
        <v>0</v>
      </c>
    </row>
    <row r="421" spans="1:7" x14ac:dyDescent="0.2">
      <c r="A421">
        <v>419</v>
      </c>
      <c r="B421">
        <f t="shared" si="40"/>
        <v>34.833333333333336</v>
      </c>
      <c r="C421" s="2">
        <f t="shared" si="41"/>
        <v>34</v>
      </c>
      <c r="D421" s="2">
        <f t="shared" si="42"/>
        <v>0.8333333333333357</v>
      </c>
      <c r="E421">
        <v>0</v>
      </c>
      <c r="F421">
        <v>0</v>
      </c>
      <c r="G421">
        <v>0</v>
      </c>
    </row>
    <row r="422" spans="1:7" x14ac:dyDescent="0.2">
      <c r="A422">
        <v>420</v>
      </c>
      <c r="B422">
        <f t="shared" si="40"/>
        <v>34.916666666666664</v>
      </c>
      <c r="C422" s="2">
        <f t="shared" si="41"/>
        <v>34</v>
      </c>
      <c r="D422" s="2">
        <f t="shared" si="42"/>
        <v>0.9166666666666643</v>
      </c>
      <c r="E422">
        <v>0</v>
      </c>
      <c r="F422">
        <v>0</v>
      </c>
      <c r="G422">
        <v>0</v>
      </c>
    </row>
    <row r="423" spans="1:7" x14ac:dyDescent="0.2">
      <c r="A423">
        <v>421</v>
      </c>
      <c r="B423">
        <f t="shared" si="40"/>
        <v>35</v>
      </c>
      <c r="C423" s="2">
        <f t="shared" si="41"/>
        <v>35</v>
      </c>
      <c r="D423" s="2">
        <f t="shared" si="42"/>
        <v>0</v>
      </c>
      <c r="E423">
        <v>4</v>
      </c>
      <c r="F423">
        <v>0</v>
      </c>
      <c r="G423">
        <v>0</v>
      </c>
    </row>
    <row r="424" spans="1:7" x14ac:dyDescent="0.2">
      <c r="A424">
        <v>422</v>
      </c>
      <c r="B424">
        <f t="shared" si="40"/>
        <v>35.083333333333336</v>
      </c>
      <c r="C424" s="2">
        <f t="shared" si="41"/>
        <v>35</v>
      </c>
      <c r="D424" s="2">
        <f t="shared" si="42"/>
        <v>8.3333333333335702E-2</v>
      </c>
      <c r="E424">
        <v>0</v>
      </c>
      <c r="F424">
        <v>0</v>
      </c>
      <c r="G424">
        <v>0</v>
      </c>
    </row>
    <row r="425" spans="1:7" x14ac:dyDescent="0.2">
      <c r="A425">
        <v>423</v>
      </c>
      <c r="B425">
        <f t="shared" si="40"/>
        <v>35.166666666666664</v>
      </c>
      <c r="C425" s="2">
        <f t="shared" si="41"/>
        <v>35</v>
      </c>
      <c r="D425" s="2">
        <f t="shared" si="42"/>
        <v>0.1666666666666643</v>
      </c>
      <c r="E425">
        <v>0</v>
      </c>
      <c r="F425">
        <v>0</v>
      </c>
      <c r="G425">
        <v>0</v>
      </c>
    </row>
    <row r="426" spans="1:7" x14ac:dyDescent="0.2">
      <c r="A426">
        <v>424</v>
      </c>
      <c r="B426">
        <f t="shared" si="40"/>
        <v>35.25</v>
      </c>
      <c r="C426" s="2">
        <f t="shared" si="41"/>
        <v>35</v>
      </c>
      <c r="D426" s="2">
        <f t="shared" si="42"/>
        <v>0.25</v>
      </c>
      <c r="E426">
        <v>0</v>
      </c>
      <c r="F426">
        <v>0</v>
      </c>
      <c r="G426">
        <v>0</v>
      </c>
    </row>
    <row r="427" spans="1:7" x14ac:dyDescent="0.2">
      <c r="A427">
        <v>425</v>
      </c>
      <c r="B427">
        <f t="shared" si="40"/>
        <v>35.333333333333336</v>
      </c>
      <c r="C427" s="2">
        <f t="shared" si="41"/>
        <v>35</v>
      </c>
      <c r="D427" s="2">
        <f t="shared" si="42"/>
        <v>0.3333333333333357</v>
      </c>
      <c r="E427">
        <v>0</v>
      </c>
      <c r="F427">
        <v>0</v>
      </c>
      <c r="G427">
        <v>0</v>
      </c>
    </row>
    <row r="428" spans="1:7" x14ac:dyDescent="0.2">
      <c r="A428">
        <v>426</v>
      </c>
      <c r="B428">
        <f t="shared" si="40"/>
        <v>35.416666666666664</v>
      </c>
      <c r="C428" s="2">
        <f t="shared" si="41"/>
        <v>35</v>
      </c>
      <c r="D428" s="2">
        <f t="shared" si="42"/>
        <v>0.4166666666666643</v>
      </c>
      <c r="E428">
        <v>0</v>
      </c>
      <c r="F428">
        <v>0</v>
      </c>
      <c r="G428">
        <v>0</v>
      </c>
    </row>
    <row r="429" spans="1:7" x14ac:dyDescent="0.2">
      <c r="A429">
        <v>427</v>
      </c>
      <c r="B429">
        <f t="shared" si="40"/>
        <v>35.5</v>
      </c>
      <c r="C429" s="2">
        <f t="shared" si="41"/>
        <v>35</v>
      </c>
      <c r="D429" s="2">
        <f t="shared" si="42"/>
        <v>0.5</v>
      </c>
      <c r="E429">
        <v>0</v>
      </c>
      <c r="F429">
        <v>0</v>
      </c>
      <c r="G429">
        <v>0</v>
      </c>
    </row>
    <row r="430" spans="1:7" x14ac:dyDescent="0.2">
      <c r="A430">
        <v>428</v>
      </c>
      <c r="B430">
        <f t="shared" si="40"/>
        <v>35.583333333333336</v>
      </c>
      <c r="C430" s="2">
        <f t="shared" si="41"/>
        <v>35</v>
      </c>
      <c r="D430" s="2">
        <f t="shared" si="42"/>
        <v>0.5833333333333357</v>
      </c>
      <c r="E430">
        <v>0</v>
      </c>
      <c r="F430">
        <v>0</v>
      </c>
      <c r="G430">
        <v>0</v>
      </c>
    </row>
    <row r="431" spans="1:7" x14ac:dyDescent="0.2">
      <c r="A431">
        <v>429</v>
      </c>
      <c r="B431">
        <f t="shared" si="40"/>
        <v>35.666666666666664</v>
      </c>
      <c r="C431" s="2">
        <f t="shared" si="41"/>
        <v>35</v>
      </c>
      <c r="D431" s="2">
        <f t="shared" si="42"/>
        <v>0.6666666666666643</v>
      </c>
      <c r="E431">
        <v>0</v>
      </c>
      <c r="F431">
        <v>0</v>
      </c>
      <c r="G431">
        <v>0</v>
      </c>
    </row>
    <row r="432" spans="1:7" x14ac:dyDescent="0.2">
      <c r="A432">
        <v>430</v>
      </c>
      <c r="B432">
        <f t="shared" si="40"/>
        <v>35.75</v>
      </c>
      <c r="C432" s="2">
        <f t="shared" si="41"/>
        <v>35</v>
      </c>
      <c r="D432" s="2">
        <f t="shared" si="42"/>
        <v>0.75</v>
      </c>
      <c r="E432">
        <v>0</v>
      </c>
      <c r="F432">
        <v>0</v>
      </c>
      <c r="G432">
        <v>0</v>
      </c>
    </row>
    <row r="433" spans="1:7" x14ac:dyDescent="0.2">
      <c r="A433">
        <v>431</v>
      </c>
      <c r="B433">
        <f t="shared" si="40"/>
        <v>35.833333333333336</v>
      </c>
      <c r="C433" s="2">
        <f t="shared" si="41"/>
        <v>35</v>
      </c>
      <c r="D433" s="2">
        <f t="shared" si="42"/>
        <v>0.8333333333333357</v>
      </c>
      <c r="E433">
        <v>0</v>
      </c>
      <c r="F433">
        <v>0</v>
      </c>
      <c r="G433">
        <v>0</v>
      </c>
    </row>
    <row r="434" spans="1:7" x14ac:dyDescent="0.2">
      <c r="A434">
        <v>432</v>
      </c>
      <c r="B434">
        <f t="shared" si="40"/>
        <v>35.916666666666664</v>
      </c>
      <c r="C434" s="2">
        <f t="shared" si="41"/>
        <v>35</v>
      </c>
      <c r="D434" s="2">
        <f t="shared" si="42"/>
        <v>0.9166666666666643</v>
      </c>
      <c r="E434">
        <v>0</v>
      </c>
      <c r="F434">
        <v>0</v>
      </c>
      <c r="G434">
        <v>0</v>
      </c>
    </row>
    <row r="435" spans="1:7" x14ac:dyDescent="0.2">
      <c r="A435">
        <v>433</v>
      </c>
      <c r="B435">
        <f t="shared" si="40"/>
        <v>36</v>
      </c>
      <c r="C435" s="2">
        <f t="shared" si="41"/>
        <v>36</v>
      </c>
      <c r="D435" s="2">
        <f t="shared" si="42"/>
        <v>0</v>
      </c>
      <c r="E435">
        <v>4</v>
      </c>
      <c r="F435">
        <v>0</v>
      </c>
      <c r="G435">
        <v>0</v>
      </c>
    </row>
    <row r="436" spans="1:7" x14ac:dyDescent="0.2">
      <c r="A436">
        <v>434</v>
      </c>
      <c r="B436">
        <f t="shared" si="40"/>
        <v>36.083333333333336</v>
      </c>
      <c r="C436" s="2">
        <f t="shared" si="41"/>
        <v>36</v>
      </c>
      <c r="D436" s="2">
        <f t="shared" si="42"/>
        <v>8.3333333333335702E-2</v>
      </c>
      <c r="E436">
        <v>0</v>
      </c>
      <c r="F436">
        <v>0</v>
      </c>
      <c r="G436">
        <v>0</v>
      </c>
    </row>
    <row r="437" spans="1:7" x14ac:dyDescent="0.2">
      <c r="A437">
        <v>435</v>
      </c>
      <c r="B437">
        <f t="shared" si="40"/>
        <v>36.166666666666664</v>
      </c>
      <c r="C437" s="2">
        <f t="shared" si="41"/>
        <v>36</v>
      </c>
      <c r="D437" s="2">
        <f t="shared" si="42"/>
        <v>0.1666666666666643</v>
      </c>
      <c r="E437">
        <v>0</v>
      </c>
      <c r="F437">
        <v>0</v>
      </c>
      <c r="G437">
        <v>0</v>
      </c>
    </row>
    <row r="438" spans="1:7" x14ac:dyDescent="0.2">
      <c r="A438">
        <v>436</v>
      </c>
      <c r="B438">
        <f t="shared" si="40"/>
        <v>36.25</v>
      </c>
      <c r="C438" s="2">
        <f t="shared" si="41"/>
        <v>36</v>
      </c>
      <c r="D438" s="2">
        <f t="shared" si="42"/>
        <v>0.25</v>
      </c>
      <c r="E438">
        <v>0</v>
      </c>
      <c r="F438">
        <v>0</v>
      </c>
      <c r="G438">
        <v>0</v>
      </c>
    </row>
    <row r="439" spans="1:7" x14ac:dyDescent="0.2">
      <c r="A439">
        <v>437</v>
      </c>
      <c r="B439">
        <f t="shared" si="40"/>
        <v>36.333333333333336</v>
      </c>
      <c r="C439" s="2">
        <f t="shared" si="41"/>
        <v>36</v>
      </c>
      <c r="D439" s="2">
        <f t="shared" si="42"/>
        <v>0.3333333333333357</v>
      </c>
      <c r="E439">
        <v>0</v>
      </c>
      <c r="F439">
        <v>0</v>
      </c>
      <c r="G439">
        <v>0</v>
      </c>
    </row>
    <row r="440" spans="1:7" x14ac:dyDescent="0.2">
      <c r="A440">
        <v>438</v>
      </c>
      <c r="B440">
        <f t="shared" si="40"/>
        <v>36.416666666666664</v>
      </c>
      <c r="C440" s="2">
        <f t="shared" si="41"/>
        <v>36</v>
      </c>
      <c r="D440" s="2">
        <f t="shared" si="42"/>
        <v>0.4166666666666643</v>
      </c>
      <c r="E440">
        <v>0</v>
      </c>
      <c r="F440">
        <v>0</v>
      </c>
      <c r="G440">
        <v>0</v>
      </c>
    </row>
    <row r="441" spans="1:7" x14ac:dyDescent="0.2">
      <c r="A441">
        <v>439</v>
      </c>
      <c r="B441">
        <f t="shared" si="40"/>
        <v>36.5</v>
      </c>
      <c r="C441" s="2">
        <f t="shared" si="41"/>
        <v>36</v>
      </c>
      <c r="D441" s="2">
        <f t="shared" si="42"/>
        <v>0.5</v>
      </c>
      <c r="E441">
        <v>0</v>
      </c>
      <c r="F441">
        <v>0</v>
      </c>
      <c r="G441">
        <v>0</v>
      </c>
    </row>
    <row r="442" spans="1:7" x14ac:dyDescent="0.2">
      <c r="A442">
        <v>440</v>
      </c>
      <c r="B442">
        <f t="shared" si="40"/>
        <v>36.583333333333336</v>
      </c>
      <c r="C442" s="2">
        <f t="shared" si="41"/>
        <v>36</v>
      </c>
      <c r="D442" s="2">
        <f t="shared" si="42"/>
        <v>0.5833333333333357</v>
      </c>
      <c r="E442">
        <v>0</v>
      </c>
      <c r="F442">
        <v>0</v>
      </c>
      <c r="G442">
        <v>0</v>
      </c>
    </row>
    <row r="443" spans="1:7" x14ac:dyDescent="0.2">
      <c r="A443">
        <v>441</v>
      </c>
      <c r="B443">
        <f t="shared" si="40"/>
        <v>36.666666666666664</v>
      </c>
      <c r="C443" s="2">
        <f t="shared" si="41"/>
        <v>36</v>
      </c>
      <c r="D443" s="2">
        <f t="shared" si="42"/>
        <v>0.6666666666666643</v>
      </c>
      <c r="E443">
        <v>0</v>
      </c>
      <c r="F443">
        <v>0</v>
      </c>
      <c r="G443">
        <v>0</v>
      </c>
    </row>
    <row r="444" spans="1:7" x14ac:dyDescent="0.2">
      <c r="A444">
        <v>442</v>
      </c>
      <c r="B444">
        <f t="shared" si="40"/>
        <v>36.75</v>
      </c>
      <c r="C444" s="2">
        <f t="shared" si="41"/>
        <v>36</v>
      </c>
      <c r="D444" s="2">
        <f t="shared" si="42"/>
        <v>0.75</v>
      </c>
      <c r="E444">
        <v>0</v>
      </c>
      <c r="F444">
        <v>0</v>
      </c>
      <c r="G444">
        <v>0</v>
      </c>
    </row>
    <row r="445" spans="1:7" x14ac:dyDescent="0.2">
      <c r="A445">
        <v>443</v>
      </c>
      <c r="B445">
        <f t="shared" si="40"/>
        <v>36.833333333333336</v>
      </c>
      <c r="C445" s="2">
        <f t="shared" si="41"/>
        <v>36</v>
      </c>
      <c r="D445" s="2">
        <f t="shared" si="42"/>
        <v>0.8333333333333357</v>
      </c>
      <c r="E445">
        <v>0</v>
      </c>
      <c r="F445">
        <v>0</v>
      </c>
      <c r="G445">
        <v>0</v>
      </c>
    </row>
    <row r="446" spans="1:7" x14ac:dyDescent="0.2">
      <c r="A446">
        <v>444</v>
      </c>
      <c r="B446">
        <f t="shared" si="40"/>
        <v>36.916666666666664</v>
      </c>
      <c r="C446" s="2">
        <f t="shared" si="41"/>
        <v>36</v>
      </c>
      <c r="D446" s="2">
        <f t="shared" si="42"/>
        <v>0.9166666666666643</v>
      </c>
      <c r="E446">
        <v>0</v>
      </c>
      <c r="F446">
        <v>0</v>
      </c>
      <c r="G446">
        <v>0</v>
      </c>
    </row>
    <row r="447" spans="1:7" x14ac:dyDescent="0.2">
      <c r="A447">
        <v>445</v>
      </c>
      <c r="B447">
        <f t="shared" si="40"/>
        <v>37</v>
      </c>
      <c r="C447" s="2">
        <f t="shared" si="41"/>
        <v>37</v>
      </c>
      <c r="D447" s="2">
        <f t="shared" si="42"/>
        <v>0</v>
      </c>
      <c r="E447">
        <v>3</v>
      </c>
      <c r="F447">
        <v>0</v>
      </c>
      <c r="G447">
        <v>0</v>
      </c>
    </row>
    <row r="448" spans="1:7" x14ac:dyDescent="0.2">
      <c r="A448">
        <v>446</v>
      </c>
      <c r="B448">
        <f t="shared" si="40"/>
        <v>37.083333333333336</v>
      </c>
      <c r="C448" s="2">
        <f t="shared" si="41"/>
        <v>37</v>
      </c>
      <c r="D448" s="2">
        <f t="shared" si="42"/>
        <v>8.3333333333335702E-2</v>
      </c>
      <c r="E448">
        <v>0</v>
      </c>
      <c r="F448">
        <v>0</v>
      </c>
      <c r="G448">
        <v>0</v>
      </c>
    </row>
    <row r="449" spans="1:7" x14ac:dyDescent="0.2">
      <c r="A449">
        <v>447</v>
      </c>
      <c r="B449">
        <f t="shared" si="40"/>
        <v>37.166666666666664</v>
      </c>
      <c r="C449" s="2">
        <f t="shared" si="41"/>
        <v>37</v>
      </c>
      <c r="D449" s="2">
        <f t="shared" si="42"/>
        <v>0.1666666666666643</v>
      </c>
      <c r="E449">
        <v>0</v>
      </c>
      <c r="F449">
        <v>0</v>
      </c>
      <c r="G449">
        <v>0</v>
      </c>
    </row>
    <row r="450" spans="1:7" x14ac:dyDescent="0.2">
      <c r="A450">
        <v>448</v>
      </c>
      <c r="B450">
        <f t="shared" si="40"/>
        <v>37.25</v>
      </c>
      <c r="C450" s="2">
        <f t="shared" si="41"/>
        <v>37</v>
      </c>
      <c r="D450" s="2">
        <f t="shared" si="42"/>
        <v>0.25</v>
      </c>
      <c r="E450">
        <v>0</v>
      </c>
      <c r="F450">
        <v>0</v>
      </c>
      <c r="G450">
        <v>0</v>
      </c>
    </row>
    <row r="451" spans="1:7" x14ac:dyDescent="0.2">
      <c r="A451">
        <v>449</v>
      </c>
      <c r="B451">
        <f t="shared" ref="B451:B514" si="43">(A451-1)/12</f>
        <v>37.333333333333336</v>
      </c>
      <c r="C451" s="2">
        <f t="shared" si="41"/>
        <v>37</v>
      </c>
      <c r="D451" s="2">
        <f t="shared" si="42"/>
        <v>0.3333333333333357</v>
      </c>
      <c r="E451">
        <v>0</v>
      </c>
      <c r="F451">
        <v>0</v>
      </c>
      <c r="G451">
        <v>0</v>
      </c>
    </row>
    <row r="452" spans="1:7" x14ac:dyDescent="0.2">
      <c r="A452">
        <v>450</v>
      </c>
      <c r="B452">
        <f t="shared" si="43"/>
        <v>37.416666666666664</v>
      </c>
      <c r="C452" s="2">
        <f t="shared" si="41"/>
        <v>37</v>
      </c>
      <c r="D452" s="2">
        <f t="shared" si="42"/>
        <v>0.4166666666666643</v>
      </c>
      <c r="E452">
        <v>0</v>
      </c>
      <c r="F452">
        <v>0</v>
      </c>
      <c r="G452">
        <v>0</v>
      </c>
    </row>
    <row r="453" spans="1:7" x14ac:dyDescent="0.2">
      <c r="A453">
        <v>451</v>
      </c>
      <c r="B453">
        <f t="shared" si="43"/>
        <v>37.5</v>
      </c>
      <c r="C453" s="2">
        <f t="shared" ref="C453:C516" si="44">TRUNC(B453)</f>
        <v>37</v>
      </c>
      <c r="D453" s="2">
        <f t="shared" ref="D453:D516" si="45">B453-C453</f>
        <v>0.5</v>
      </c>
      <c r="E453">
        <v>0</v>
      </c>
      <c r="F453">
        <v>0</v>
      </c>
      <c r="G453">
        <v>0</v>
      </c>
    </row>
    <row r="454" spans="1:7" x14ac:dyDescent="0.2">
      <c r="A454">
        <v>452</v>
      </c>
      <c r="B454">
        <f t="shared" si="43"/>
        <v>37.583333333333336</v>
      </c>
      <c r="C454" s="2">
        <f t="shared" si="44"/>
        <v>37</v>
      </c>
      <c r="D454" s="2">
        <f t="shared" si="45"/>
        <v>0.5833333333333357</v>
      </c>
      <c r="E454">
        <v>0</v>
      </c>
      <c r="F454">
        <v>0</v>
      </c>
      <c r="G454">
        <v>0</v>
      </c>
    </row>
    <row r="455" spans="1:7" x14ac:dyDescent="0.2">
      <c r="A455">
        <v>453</v>
      </c>
      <c r="B455">
        <f t="shared" si="43"/>
        <v>37.666666666666664</v>
      </c>
      <c r="C455" s="2">
        <f t="shared" si="44"/>
        <v>37</v>
      </c>
      <c r="D455" s="2">
        <f t="shared" si="45"/>
        <v>0.6666666666666643</v>
      </c>
      <c r="E455">
        <v>0</v>
      </c>
      <c r="F455">
        <v>0</v>
      </c>
      <c r="G455">
        <v>0</v>
      </c>
    </row>
    <row r="456" spans="1:7" x14ac:dyDescent="0.2">
      <c r="A456">
        <v>454</v>
      </c>
      <c r="B456">
        <f t="shared" si="43"/>
        <v>37.75</v>
      </c>
      <c r="C456" s="2">
        <f t="shared" si="44"/>
        <v>37</v>
      </c>
      <c r="D456" s="2">
        <f t="shared" si="45"/>
        <v>0.75</v>
      </c>
      <c r="E456">
        <v>0</v>
      </c>
      <c r="F456">
        <v>0</v>
      </c>
      <c r="G456">
        <v>0</v>
      </c>
    </row>
    <row r="457" spans="1:7" x14ac:dyDescent="0.2">
      <c r="A457">
        <v>455</v>
      </c>
      <c r="B457">
        <f t="shared" si="43"/>
        <v>37.833333333333336</v>
      </c>
      <c r="C457" s="2">
        <f t="shared" si="44"/>
        <v>37</v>
      </c>
      <c r="D457" s="2">
        <f t="shared" si="45"/>
        <v>0.8333333333333357</v>
      </c>
      <c r="E457">
        <v>0</v>
      </c>
      <c r="F457">
        <v>0</v>
      </c>
      <c r="G457">
        <v>0</v>
      </c>
    </row>
    <row r="458" spans="1:7" x14ac:dyDescent="0.2">
      <c r="A458">
        <v>456</v>
      </c>
      <c r="B458">
        <f t="shared" si="43"/>
        <v>37.916666666666664</v>
      </c>
      <c r="C458" s="2">
        <f t="shared" si="44"/>
        <v>37</v>
      </c>
      <c r="D458" s="2">
        <f t="shared" si="45"/>
        <v>0.9166666666666643</v>
      </c>
      <c r="E458">
        <v>0</v>
      </c>
      <c r="F458">
        <v>0</v>
      </c>
      <c r="G458">
        <v>0</v>
      </c>
    </row>
    <row r="459" spans="1:7" x14ac:dyDescent="0.2">
      <c r="A459">
        <v>457</v>
      </c>
      <c r="B459">
        <f t="shared" si="43"/>
        <v>38</v>
      </c>
      <c r="C459" s="2">
        <f t="shared" si="44"/>
        <v>38</v>
      </c>
      <c r="D459" s="2">
        <f t="shared" si="45"/>
        <v>0</v>
      </c>
      <c r="E459">
        <v>5</v>
      </c>
      <c r="F459">
        <v>0</v>
      </c>
      <c r="G459">
        <v>0</v>
      </c>
    </row>
    <row r="460" spans="1:7" x14ac:dyDescent="0.2">
      <c r="A460">
        <v>458</v>
      </c>
      <c r="B460">
        <f t="shared" si="43"/>
        <v>38.083333333333336</v>
      </c>
      <c r="C460" s="2">
        <f t="shared" si="44"/>
        <v>38</v>
      </c>
      <c r="D460" s="2">
        <f t="shared" si="45"/>
        <v>8.3333333333335702E-2</v>
      </c>
      <c r="E460">
        <v>0</v>
      </c>
      <c r="F460">
        <v>0</v>
      </c>
      <c r="G460">
        <v>0</v>
      </c>
    </row>
    <row r="461" spans="1:7" x14ac:dyDescent="0.2">
      <c r="A461">
        <v>459</v>
      </c>
      <c r="B461">
        <f t="shared" si="43"/>
        <v>38.166666666666664</v>
      </c>
      <c r="C461" s="2">
        <f t="shared" si="44"/>
        <v>38</v>
      </c>
      <c r="D461" s="2">
        <f t="shared" si="45"/>
        <v>0.1666666666666643</v>
      </c>
      <c r="E461">
        <v>0</v>
      </c>
      <c r="F461">
        <v>0</v>
      </c>
      <c r="G461">
        <v>0</v>
      </c>
    </row>
    <row r="462" spans="1:7" x14ac:dyDescent="0.2">
      <c r="A462">
        <v>460</v>
      </c>
      <c r="B462">
        <f t="shared" si="43"/>
        <v>38.25</v>
      </c>
      <c r="C462" s="2">
        <f t="shared" si="44"/>
        <v>38</v>
      </c>
      <c r="D462" s="2">
        <f t="shared" si="45"/>
        <v>0.25</v>
      </c>
      <c r="E462">
        <v>0</v>
      </c>
      <c r="F462">
        <v>0</v>
      </c>
      <c r="G462">
        <v>0</v>
      </c>
    </row>
    <row r="463" spans="1:7" x14ac:dyDescent="0.2">
      <c r="A463">
        <v>461</v>
      </c>
      <c r="B463">
        <f t="shared" si="43"/>
        <v>38.333333333333336</v>
      </c>
      <c r="C463" s="2">
        <f t="shared" si="44"/>
        <v>38</v>
      </c>
      <c r="D463" s="2">
        <f t="shared" si="45"/>
        <v>0.3333333333333357</v>
      </c>
      <c r="E463">
        <v>0</v>
      </c>
      <c r="F463">
        <v>0</v>
      </c>
      <c r="G463">
        <v>0</v>
      </c>
    </row>
    <row r="464" spans="1:7" x14ac:dyDescent="0.2">
      <c r="A464">
        <v>462</v>
      </c>
      <c r="B464">
        <f t="shared" si="43"/>
        <v>38.416666666666664</v>
      </c>
      <c r="C464" s="2">
        <f t="shared" si="44"/>
        <v>38</v>
      </c>
      <c r="D464" s="2">
        <f t="shared" si="45"/>
        <v>0.4166666666666643</v>
      </c>
      <c r="E464">
        <v>0</v>
      </c>
      <c r="F464">
        <v>0</v>
      </c>
      <c r="G464">
        <v>0</v>
      </c>
    </row>
    <row r="465" spans="1:7" x14ac:dyDescent="0.2">
      <c r="A465">
        <v>463</v>
      </c>
      <c r="B465">
        <f t="shared" si="43"/>
        <v>38.5</v>
      </c>
      <c r="C465" s="2">
        <f t="shared" si="44"/>
        <v>38</v>
      </c>
      <c r="D465" s="2">
        <f t="shared" si="45"/>
        <v>0.5</v>
      </c>
      <c r="E465">
        <v>0</v>
      </c>
      <c r="F465">
        <v>0</v>
      </c>
      <c r="G465">
        <v>0</v>
      </c>
    </row>
    <row r="466" spans="1:7" x14ac:dyDescent="0.2">
      <c r="A466">
        <v>464</v>
      </c>
      <c r="B466">
        <f t="shared" si="43"/>
        <v>38.583333333333336</v>
      </c>
      <c r="C466" s="2">
        <f t="shared" si="44"/>
        <v>38</v>
      </c>
      <c r="D466" s="2">
        <f t="shared" si="45"/>
        <v>0.5833333333333357</v>
      </c>
      <c r="E466">
        <v>0</v>
      </c>
      <c r="F466">
        <v>0</v>
      </c>
      <c r="G466">
        <v>0</v>
      </c>
    </row>
    <row r="467" spans="1:7" x14ac:dyDescent="0.2">
      <c r="A467">
        <v>465</v>
      </c>
      <c r="B467">
        <f t="shared" si="43"/>
        <v>38.666666666666664</v>
      </c>
      <c r="C467" s="2">
        <f t="shared" si="44"/>
        <v>38</v>
      </c>
      <c r="D467" s="2">
        <f t="shared" si="45"/>
        <v>0.6666666666666643</v>
      </c>
      <c r="E467">
        <v>0</v>
      </c>
      <c r="F467">
        <v>0</v>
      </c>
      <c r="G467">
        <v>0</v>
      </c>
    </row>
    <row r="468" spans="1:7" x14ac:dyDescent="0.2">
      <c r="A468">
        <v>466</v>
      </c>
      <c r="B468">
        <f t="shared" si="43"/>
        <v>38.75</v>
      </c>
      <c r="C468" s="2">
        <f t="shared" si="44"/>
        <v>38</v>
      </c>
      <c r="D468" s="2">
        <f t="shared" si="45"/>
        <v>0.75</v>
      </c>
      <c r="E468">
        <v>0</v>
      </c>
      <c r="F468">
        <v>0</v>
      </c>
      <c r="G468">
        <v>0</v>
      </c>
    </row>
    <row r="469" spans="1:7" x14ac:dyDescent="0.2">
      <c r="A469">
        <v>467</v>
      </c>
      <c r="B469">
        <f t="shared" si="43"/>
        <v>38.833333333333336</v>
      </c>
      <c r="C469" s="2">
        <f t="shared" si="44"/>
        <v>38</v>
      </c>
      <c r="D469" s="2">
        <f t="shared" si="45"/>
        <v>0.8333333333333357</v>
      </c>
      <c r="E469">
        <v>0</v>
      </c>
      <c r="F469">
        <v>0</v>
      </c>
      <c r="G469">
        <v>0</v>
      </c>
    </row>
    <row r="470" spans="1:7" x14ac:dyDescent="0.2">
      <c r="A470">
        <v>468</v>
      </c>
      <c r="B470">
        <f t="shared" si="43"/>
        <v>38.916666666666664</v>
      </c>
      <c r="C470" s="2">
        <f t="shared" si="44"/>
        <v>38</v>
      </c>
      <c r="D470" s="2">
        <f t="shared" si="45"/>
        <v>0.9166666666666643</v>
      </c>
      <c r="E470">
        <v>0</v>
      </c>
      <c r="F470">
        <v>0</v>
      </c>
      <c r="G470">
        <v>0</v>
      </c>
    </row>
    <row r="471" spans="1:7" x14ac:dyDescent="0.2">
      <c r="A471">
        <v>469</v>
      </c>
      <c r="B471">
        <f t="shared" si="43"/>
        <v>39</v>
      </c>
      <c r="C471" s="2">
        <f t="shared" si="44"/>
        <v>39</v>
      </c>
      <c r="D471" s="2">
        <f t="shared" si="45"/>
        <v>0</v>
      </c>
      <c r="E471">
        <v>3</v>
      </c>
      <c r="F471">
        <v>0</v>
      </c>
      <c r="G471">
        <v>0</v>
      </c>
    </row>
    <row r="472" spans="1:7" x14ac:dyDescent="0.2">
      <c r="A472">
        <v>470</v>
      </c>
      <c r="B472">
        <f t="shared" si="43"/>
        <v>39.083333333333336</v>
      </c>
      <c r="C472" s="2">
        <f t="shared" si="44"/>
        <v>39</v>
      </c>
      <c r="D472" s="2">
        <f t="shared" si="45"/>
        <v>8.3333333333335702E-2</v>
      </c>
      <c r="E472">
        <v>0</v>
      </c>
      <c r="F472">
        <v>0</v>
      </c>
      <c r="G472">
        <v>0</v>
      </c>
    </row>
    <row r="473" spans="1:7" x14ac:dyDescent="0.2">
      <c r="A473">
        <v>471</v>
      </c>
      <c r="B473">
        <f t="shared" si="43"/>
        <v>39.166666666666664</v>
      </c>
      <c r="C473" s="2">
        <f t="shared" si="44"/>
        <v>39</v>
      </c>
      <c r="D473" s="2">
        <f t="shared" si="45"/>
        <v>0.1666666666666643</v>
      </c>
      <c r="E473">
        <v>0</v>
      </c>
      <c r="F473">
        <v>0</v>
      </c>
      <c r="G473">
        <v>0</v>
      </c>
    </row>
    <row r="474" spans="1:7" x14ac:dyDescent="0.2">
      <c r="A474">
        <v>472</v>
      </c>
      <c r="B474">
        <f t="shared" si="43"/>
        <v>39.25</v>
      </c>
      <c r="C474" s="2">
        <f t="shared" si="44"/>
        <v>39</v>
      </c>
      <c r="D474" s="2">
        <f t="shared" si="45"/>
        <v>0.25</v>
      </c>
      <c r="E474">
        <v>0</v>
      </c>
      <c r="F474">
        <v>0</v>
      </c>
      <c r="G474">
        <v>0</v>
      </c>
    </row>
    <row r="475" spans="1:7" x14ac:dyDescent="0.2">
      <c r="A475">
        <v>473</v>
      </c>
      <c r="B475">
        <f t="shared" si="43"/>
        <v>39.333333333333336</v>
      </c>
      <c r="C475" s="2">
        <f t="shared" si="44"/>
        <v>39</v>
      </c>
      <c r="D475" s="2">
        <f t="shared" si="45"/>
        <v>0.3333333333333357</v>
      </c>
      <c r="E475">
        <v>0</v>
      </c>
      <c r="F475">
        <v>0</v>
      </c>
      <c r="G475">
        <v>0</v>
      </c>
    </row>
    <row r="476" spans="1:7" x14ac:dyDescent="0.2">
      <c r="A476">
        <v>474</v>
      </c>
      <c r="B476">
        <f t="shared" si="43"/>
        <v>39.416666666666664</v>
      </c>
      <c r="C476" s="2">
        <f t="shared" si="44"/>
        <v>39</v>
      </c>
      <c r="D476" s="2">
        <f t="shared" si="45"/>
        <v>0.4166666666666643</v>
      </c>
      <c r="E476">
        <v>0</v>
      </c>
      <c r="F476">
        <v>0</v>
      </c>
      <c r="G476">
        <v>0</v>
      </c>
    </row>
    <row r="477" spans="1:7" x14ac:dyDescent="0.2">
      <c r="A477">
        <v>475</v>
      </c>
      <c r="B477">
        <f t="shared" si="43"/>
        <v>39.5</v>
      </c>
      <c r="C477" s="2">
        <f t="shared" si="44"/>
        <v>39</v>
      </c>
      <c r="D477" s="2">
        <f t="shared" si="45"/>
        <v>0.5</v>
      </c>
      <c r="E477">
        <v>0</v>
      </c>
      <c r="F477">
        <v>0</v>
      </c>
      <c r="G477">
        <v>0</v>
      </c>
    </row>
    <row r="478" spans="1:7" x14ac:dyDescent="0.2">
      <c r="A478">
        <v>476</v>
      </c>
      <c r="B478">
        <f t="shared" si="43"/>
        <v>39.583333333333336</v>
      </c>
      <c r="C478" s="2">
        <f t="shared" si="44"/>
        <v>39</v>
      </c>
      <c r="D478" s="2">
        <f t="shared" si="45"/>
        <v>0.5833333333333357</v>
      </c>
      <c r="E478">
        <v>0</v>
      </c>
      <c r="F478">
        <v>0</v>
      </c>
      <c r="G478">
        <v>0</v>
      </c>
    </row>
    <row r="479" spans="1:7" x14ac:dyDescent="0.2">
      <c r="A479">
        <v>477</v>
      </c>
      <c r="B479">
        <f t="shared" si="43"/>
        <v>39.666666666666664</v>
      </c>
      <c r="C479" s="2">
        <f t="shared" si="44"/>
        <v>39</v>
      </c>
      <c r="D479" s="2">
        <f t="shared" si="45"/>
        <v>0.6666666666666643</v>
      </c>
      <c r="E479">
        <v>0</v>
      </c>
      <c r="F479">
        <v>0</v>
      </c>
      <c r="G479">
        <v>0</v>
      </c>
    </row>
    <row r="480" spans="1:7" x14ac:dyDescent="0.2">
      <c r="A480">
        <v>478</v>
      </c>
      <c r="B480">
        <f t="shared" si="43"/>
        <v>39.75</v>
      </c>
      <c r="C480" s="2">
        <f t="shared" si="44"/>
        <v>39</v>
      </c>
      <c r="D480" s="2">
        <f t="shared" si="45"/>
        <v>0.75</v>
      </c>
      <c r="E480">
        <v>0</v>
      </c>
      <c r="F480">
        <v>0</v>
      </c>
      <c r="G480">
        <v>0</v>
      </c>
    </row>
    <row r="481" spans="1:7" x14ac:dyDescent="0.2">
      <c r="A481">
        <v>479</v>
      </c>
      <c r="B481">
        <f t="shared" si="43"/>
        <v>39.833333333333336</v>
      </c>
      <c r="C481" s="2">
        <f t="shared" si="44"/>
        <v>39</v>
      </c>
      <c r="D481" s="2">
        <f t="shared" si="45"/>
        <v>0.8333333333333357</v>
      </c>
      <c r="E481">
        <v>0</v>
      </c>
      <c r="F481">
        <v>0</v>
      </c>
      <c r="G481">
        <v>0</v>
      </c>
    </row>
    <row r="482" spans="1:7" x14ac:dyDescent="0.2">
      <c r="A482">
        <v>480</v>
      </c>
      <c r="B482">
        <f t="shared" si="43"/>
        <v>39.916666666666664</v>
      </c>
      <c r="C482" s="2">
        <f t="shared" si="44"/>
        <v>39</v>
      </c>
      <c r="D482" s="2">
        <f t="shared" si="45"/>
        <v>0.9166666666666643</v>
      </c>
      <c r="E482">
        <v>0</v>
      </c>
      <c r="F482">
        <v>0</v>
      </c>
      <c r="G482">
        <v>0</v>
      </c>
    </row>
    <row r="483" spans="1:7" x14ac:dyDescent="0.2">
      <c r="A483">
        <v>481</v>
      </c>
      <c r="B483">
        <f t="shared" si="43"/>
        <v>40</v>
      </c>
      <c r="C483" s="2">
        <f t="shared" si="44"/>
        <v>40</v>
      </c>
      <c r="D483" s="2">
        <f t="shared" si="45"/>
        <v>0</v>
      </c>
      <c r="E483">
        <v>4</v>
      </c>
      <c r="F483">
        <v>2</v>
      </c>
      <c r="G483">
        <v>0</v>
      </c>
    </row>
    <row r="484" spans="1:7" x14ac:dyDescent="0.2">
      <c r="A484">
        <v>482</v>
      </c>
      <c r="B484">
        <f t="shared" si="43"/>
        <v>40.083333333333336</v>
      </c>
      <c r="C484" s="2">
        <f t="shared" si="44"/>
        <v>40</v>
      </c>
      <c r="D484" s="2">
        <f t="shared" si="45"/>
        <v>8.3333333333335702E-2</v>
      </c>
      <c r="E484">
        <v>0</v>
      </c>
      <c r="F484">
        <v>0</v>
      </c>
      <c r="G484">
        <v>0</v>
      </c>
    </row>
    <row r="485" spans="1:7" x14ac:dyDescent="0.2">
      <c r="A485">
        <v>483</v>
      </c>
      <c r="B485">
        <f t="shared" si="43"/>
        <v>40.166666666666664</v>
      </c>
      <c r="C485" s="2">
        <f t="shared" si="44"/>
        <v>40</v>
      </c>
      <c r="D485" s="2">
        <f t="shared" si="45"/>
        <v>0.1666666666666643</v>
      </c>
      <c r="E485">
        <v>0</v>
      </c>
      <c r="F485">
        <v>0</v>
      </c>
      <c r="G485">
        <v>0</v>
      </c>
    </row>
    <row r="486" spans="1:7" x14ac:dyDescent="0.2">
      <c r="A486">
        <v>484</v>
      </c>
      <c r="B486">
        <f t="shared" si="43"/>
        <v>40.25</v>
      </c>
      <c r="C486" s="2">
        <f t="shared" si="44"/>
        <v>40</v>
      </c>
      <c r="D486" s="2">
        <f t="shared" si="45"/>
        <v>0.25</v>
      </c>
      <c r="E486">
        <v>0</v>
      </c>
      <c r="F486">
        <v>0</v>
      </c>
      <c r="G486">
        <v>0</v>
      </c>
    </row>
    <row r="487" spans="1:7" x14ac:dyDescent="0.2">
      <c r="A487">
        <v>485</v>
      </c>
      <c r="B487">
        <f t="shared" si="43"/>
        <v>40.333333333333336</v>
      </c>
      <c r="C487" s="2">
        <f t="shared" si="44"/>
        <v>40</v>
      </c>
      <c r="D487" s="2">
        <f t="shared" si="45"/>
        <v>0.3333333333333357</v>
      </c>
      <c r="E487">
        <v>0</v>
      </c>
      <c r="F487">
        <v>0</v>
      </c>
      <c r="G487">
        <v>0</v>
      </c>
    </row>
    <row r="488" spans="1:7" x14ac:dyDescent="0.2">
      <c r="A488">
        <v>486</v>
      </c>
      <c r="B488">
        <f t="shared" si="43"/>
        <v>40.416666666666664</v>
      </c>
      <c r="C488" s="2">
        <f t="shared" si="44"/>
        <v>40</v>
      </c>
      <c r="D488" s="2">
        <f t="shared" si="45"/>
        <v>0.4166666666666643</v>
      </c>
      <c r="E488">
        <v>0</v>
      </c>
      <c r="F488">
        <v>0</v>
      </c>
      <c r="G488">
        <v>0</v>
      </c>
    </row>
    <row r="489" spans="1:7" x14ac:dyDescent="0.2">
      <c r="A489">
        <v>487</v>
      </c>
      <c r="B489">
        <f t="shared" si="43"/>
        <v>40.5</v>
      </c>
      <c r="C489" s="2">
        <f t="shared" si="44"/>
        <v>40</v>
      </c>
      <c r="D489" s="2">
        <f t="shared" si="45"/>
        <v>0.5</v>
      </c>
      <c r="E489">
        <v>0</v>
      </c>
      <c r="F489">
        <v>0</v>
      </c>
      <c r="G489">
        <v>0</v>
      </c>
    </row>
    <row r="490" spans="1:7" x14ac:dyDescent="0.2">
      <c r="A490">
        <v>488</v>
      </c>
      <c r="B490">
        <f t="shared" si="43"/>
        <v>40.583333333333336</v>
      </c>
      <c r="C490" s="2">
        <f t="shared" si="44"/>
        <v>40</v>
      </c>
      <c r="D490" s="2">
        <f t="shared" si="45"/>
        <v>0.5833333333333357</v>
      </c>
      <c r="E490">
        <v>0</v>
      </c>
      <c r="F490">
        <v>0</v>
      </c>
      <c r="G490">
        <v>0</v>
      </c>
    </row>
    <row r="491" spans="1:7" x14ac:dyDescent="0.2">
      <c r="A491">
        <v>489</v>
      </c>
      <c r="B491">
        <f t="shared" si="43"/>
        <v>40.666666666666664</v>
      </c>
      <c r="C491" s="2">
        <f t="shared" si="44"/>
        <v>40</v>
      </c>
      <c r="D491" s="2">
        <f t="shared" si="45"/>
        <v>0.6666666666666643</v>
      </c>
      <c r="E491">
        <v>0</v>
      </c>
      <c r="F491">
        <v>0</v>
      </c>
      <c r="G491">
        <v>0</v>
      </c>
    </row>
    <row r="492" spans="1:7" x14ac:dyDescent="0.2">
      <c r="A492">
        <v>490</v>
      </c>
      <c r="B492">
        <f t="shared" si="43"/>
        <v>40.75</v>
      </c>
      <c r="C492" s="2">
        <f t="shared" si="44"/>
        <v>40</v>
      </c>
      <c r="D492" s="2">
        <f t="shared" si="45"/>
        <v>0.75</v>
      </c>
      <c r="E492">
        <v>0</v>
      </c>
      <c r="F492">
        <v>0</v>
      </c>
      <c r="G492">
        <v>0</v>
      </c>
    </row>
    <row r="493" spans="1:7" x14ac:dyDescent="0.2">
      <c r="A493">
        <v>491</v>
      </c>
      <c r="B493">
        <f t="shared" si="43"/>
        <v>40.833333333333336</v>
      </c>
      <c r="C493" s="2">
        <f t="shared" si="44"/>
        <v>40</v>
      </c>
      <c r="D493" s="2">
        <f t="shared" si="45"/>
        <v>0.8333333333333357</v>
      </c>
      <c r="E493">
        <v>0</v>
      </c>
      <c r="F493">
        <v>0</v>
      </c>
      <c r="G493">
        <v>0</v>
      </c>
    </row>
    <row r="494" spans="1:7" x14ac:dyDescent="0.2">
      <c r="A494">
        <v>492</v>
      </c>
      <c r="B494">
        <f t="shared" si="43"/>
        <v>40.916666666666664</v>
      </c>
      <c r="C494" s="2">
        <f t="shared" si="44"/>
        <v>40</v>
      </c>
      <c r="D494" s="2">
        <f t="shared" si="45"/>
        <v>0.9166666666666643</v>
      </c>
      <c r="E494">
        <v>0</v>
      </c>
      <c r="F494">
        <v>0</v>
      </c>
      <c r="G494">
        <v>0</v>
      </c>
    </row>
    <row r="495" spans="1:7" x14ac:dyDescent="0.2">
      <c r="A495">
        <v>493</v>
      </c>
      <c r="B495">
        <f t="shared" si="43"/>
        <v>41</v>
      </c>
      <c r="C495" s="2">
        <f t="shared" si="44"/>
        <v>41</v>
      </c>
      <c r="D495" s="2">
        <f t="shared" si="45"/>
        <v>0</v>
      </c>
      <c r="E495">
        <v>3</v>
      </c>
      <c r="F495">
        <v>0</v>
      </c>
      <c r="G495">
        <v>0</v>
      </c>
    </row>
    <row r="496" spans="1:7" x14ac:dyDescent="0.2">
      <c r="A496">
        <v>494</v>
      </c>
      <c r="B496">
        <f t="shared" si="43"/>
        <v>41.083333333333336</v>
      </c>
      <c r="C496" s="2">
        <f t="shared" si="44"/>
        <v>41</v>
      </c>
      <c r="D496" s="2">
        <f t="shared" si="45"/>
        <v>8.3333333333335702E-2</v>
      </c>
      <c r="E496">
        <v>0</v>
      </c>
      <c r="F496">
        <v>0</v>
      </c>
      <c r="G496">
        <v>0</v>
      </c>
    </row>
    <row r="497" spans="1:7" x14ac:dyDescent="0.2">
      <c r="A497">
        <v>495</v>
      </c>
      <c r="B497">
        <f t="shared" si="43"/>
        <v>41.166666666666664</v>
      </c>
      <c r="C497" s="2">
        <f t="shared" si="44"/>
        <v>41</v>
      </c>
      <c r="D497" s="2">
        <f t="shared" si="45"/>
        <v>0.1666666666666643</v>
      </c>
      <c r="E497">
        <v>0</v>
      </c>
      <c r="F497">
        <v>0</v>
      </c>
      <c r="G497">
        <v>0</v>
      </c>
    </row>
    <row r="498" spans="1:7" x14ac:dyDescent="0.2">
      <c r="A498">
        <v>496</v>
      </c>
      <c r="B498">
        <f t="shared" si="43"/>
        <v>41.25</v>
      </c>
      <c r="C498" s="2">
        <f t="shared" si="44"/>
        <v>41</v>
      </c>
      <c r="D498" s="2">
        <f t="shared" si="45"/>
        <v>0.25</v>
      </c>
      <c r="E498">
        <v>0</v>
      </c>
      <c r="F498">
        <v>0</v>
      </c>
      <c r="G498">
        <v>0</v>
      </c>
    </row>
    <row r="499" spans="1:7" x14ac:dyDescent="0.2">
      <c r="A499">
        <v>497</v>
      </c>
      <c r="B499">
        <f t="shared" si="43"/>
        <v>41.333333333333336</v>
      </c>
      <c r="C499" s="2">
        <f t="shared" si="44"/>
        <v>41</v>
      </c>
      <c r="D499" s="2">
        <f t="shared" si="45"/>
        <v>0.3333333333333357</v>
      </c>
      <c r="E499">
        <v>0</v>
      </c>
      <c r="F499">
        <v>0</v>
      </c>
      <c r="G499">
        <v>0</v>
      </c>
    </row>
    <row r="500" spans="1:7" x14ac:dyDescent="0.2">
      <c r="A500">
        <v>498</v>
      </c>
      <c r="B500">
        <f t="shared" si="43"/>
        <v>41.416666666666664</v>
      </c>
      <c r="C500" s="2">
        <f t="shared" si="44"/>
        <v>41</v>
      </c>
      <c r="D500" s="2">
        <f t="shared" si="45"/>
        <v>0.4166666666666643</v>
      </c>
      <c r="E500">
        <v>0</v>
      </c>
      <c r="F500">
        <v>0</v>
      </c>
      <c r="G500">
        <v>0</v>
      </c>
    </row>
    <row r="501" spans="1:7" x14ac:dyDescent="0.2">
      <c r="A501">
        <v>499</v>
      </c>
      <c r="B501">
        <f t="shared" si="43"/>
        <v>41.5</v>
      </c>
      <c r="C501" s="2">
        <f t="shared" si="44"/>
        <v>41</v>
      </c>
      <c r="D501" s="2">
        <f t="shared" si="45"/>
        <v>0.5</v>
      </c>
      <c r="E501">
        <v>0</v>
      </c>
      <c r="F501">
        <v>0</v>
      </c>
      <c r="G501">
        <v>0</v>
      </c>
    </row>
    <row r="502" spans="1:7" x14ac:dyDescent="0.2">
      <c r="A502">
        <v>500</v>
      </c>
      <c r="B502">
        <f t="shared" si="43"/>
        <v>41.583333333333336</v>
      </c>
      <c r="C502" s="2">
        <f t="shared" si="44"/>
        <v>41</v>
      </c>
      <c r="D502" s="2">
        <f t="shared" si="45"/>
        <v>0.5833333333333357</v>
      </c>
      <c r="E502">
        <v>0</v>
      </c>
      <c r="F502">
        <v>0</v>
      </c>
      <c r="G502">
        <v>0</v>
      </c>
    </row>
    <row r="503" spans="1:7" x14ac:dyDescent="0.2">
      <c r="A503">
        <v>501</v>
      </c>
      <c r="B503">
        <f t="shared" si="43"/>
        <v>41.666666666666664</v>
      </c>
      <c r="C503" s="2">
        <f t="shared" si="44"/>
        <v>41</v>
      </c>
      <c r="D503" s="2">
        <f t="shared" si="45"/>
        <v>0.6666666666666643</v>
      </c>
      <c r="E503">
        <v>0</v>
      </c>
      <c r="F503">
        <v>0</v>
      </c>
      <c r="G503">
        <v>0</v>
      </c>
    </row>
    <row r="504" spans="1:7" x14ac:dyDescent="0.2">
      <c r="A504">
        <v>502</v>
      </c>
      <c r="B504">
        <f t="shared" si="43"/>
        <v>41.75</v>
      </c>
      <c r="C504" s="2">
        <f t="shared" si="44"/>
        <v>41</v>
      </c>
      <c r="D504" s="2">
        <f t="shared" si="45"/>
        <v>0.75</v>
      </c>
      <c r="E504">
        <v>0</v>
      </c>
      <c r="F504">
        <v>0</v>
      </c>
      <c r="G504">
        <v>0</v>
      </c>
    </row>
    <row r="505" spans="1:7" x14ac:dyDescent="0.2">
      <c r="A505">
        <v>503</v>
      </c>
      <c r="B505">
        <f t="shared" si="43"/>
        <v>41.833333333333336</v>
      </c>
      <c r="C505" s="2">
        <f t="shared" si="44"/>
        <v>41</v>
      </c>
      <c r="D505" s="2">
        <f t="shared" si="45"/>
        <v>0.8333333333333357</v>
      </c>
      <c r="E505">
        <v>0</v>
      </c>
      <c r="F505">
        <v>0</v>
      </c>
      <c r="G505">
        <v>0</v>
      </c>
    </row>
    <row r="506" spans="1:7" x14ac:dyDescent="0.2">
      <c r="A506">
        <v>504</v>
      </c>
      <c r="B506">
        <f t="shared" si="43"/>
        <v>41.916666666666664</v>
      </c>
      <c r="C506" s="2">
        <f t="shared" si="44"/>
        <v>41</v>
      </c>
      <c r="D506" s="2">
        <f t="shared" si="45"/>
        <v>0.9166666666666643</v>
      </c>
      <c r="E506">
        <v>0</v>
      </c>
      <c r="F506">
        <v>0</v>
      </c>
      <c r="G506">
        <v>0</v>
      </c>
    </row>
    <row r="507" spans="1:7" x14ac:dyDescent="0.2">
      <c r="A507">
        <v>505</v>
      </c>
      <c r="B507">
        <f t="shared" si="43"/>
        <v>42</v>
      </c>
      <c r="C507" s="2">
        <f t="shared" si="44"/>
        <v>42</v>
      </c>
      <c r="D507" s="2">
        <f t="shared" si="45"/>
        <v>0</v>
      </c>
      <c r="E507">
        <v>5</v>
      </c>
      <c r="F507">
        <v>0</v>
      </c>
      <c r="G507">
        <v>0</v>
      </c>
    </row>
    <row r="508" spans="1:7" x14ac:dyDescent="0.2">
      <c r="A508">
        <v>506</v>
      </c>
      <c r="B508">
        <f t="shared" si="43"/>
        <v>42.083333333333336</v>
      </c>
      <c r="C508" s="2">
        <f t="shared" si="44"/>
        <v>42</v>
      </c>
      <c r="D508" s="2">
        <f t="shared" si="45"/>
        <v>8.3333333333335702E-2</v>
      </c>
      <c r="E508">
        <v>0</v>
      </c>
      <c r="F508">
        <v>0</v>
      </c>
      <c r="G508">
        <v>0</v>
      </c>
    </row>
    <row r="509" spans="1:7" x14ac:dyDescent="0.2">
      <c r="A509">
        <v>507</v>
      </c>
      <c r="B509">
        <f t="shared" si="43"/>
        <v>42.166666666666664</v>
      </c>
      <c r="C509" s="2">
        <f t="shared" si="44"/>
        <v>42</v>
      </c>
      <c r="D509" s="2">
        <f t="shared" si="45"/>
        <v>0.1666666666666643</v>
      </c>
      <c r="E509">
        <v>0</v>
      </c>
      <c r="F509">
        <v>0</v>
      </c>
      <c r="G509">
        <v>0</v>
      </c>
    </row>
    <row r="510" spans="1:7" x14ac:dyDescent="0.2">
      <c r="A510">
        <v>508</v>
      </c>
      <c r="B510">
        <f t="shared" si="43"/>
        <v>42.25</v>
      </c>
      <c r="C510" s="2">
        <f t="shared" si="44"/>
        <v>42</v>
      </c>
      <c r="D510" s="2">
        <f t="shared" si="45"/>
        <v>0.25</v>
      </c>
      <c r="E510">
        <v>0</v>
      </c>
      <c r="F510">
        <v>0</v>
      </c>
      <c r="G510">
        <v>0</v>
      </c>
    </row>
    <row r="511" spans="1:7" x14ac:dyDescent="0.2">
      <c r="A511">
        <v>509</v>
      </c>
      <c r="B511">
        <f t="shared" si="43"/>
        <v>42.333333333333336</v>
      </c>
      <c r="C511" s="2">
        <f t="shared" si="44"/>
        <v>42</v>
      </c>
      <c r="D511" s="2">
        <f t="shared" si="45"/>
        <v>0.3333333333333357</v>
      </c>
      <c r="E511">
        <v>0</v>
      </c>
      <c r="F511">
        <v>0</v>
      </c>
      <c r="G511">
        <v>0</v>
      </c>
    </row>
    <row r="512" spans="1:7" x14ac:dyDescent="0.2">
      <c r="A512">
        <v>510</v>
      </c>
      <c r="B512">
        <f t="shared" si="43"/>
        <v>42.416666666666664</v>
      </c>
      <c r="C512" s="2">
        <f t="shared" si="44"/>
        <v>42</v>
      </c>
      <c r="D512" s="2">
        <f t="shared" si="45"/>
        <v>0.4166666666666643</v>
      </c>
      <c r="E512">
        <v>0</v>
      </c>
      <c r="F512">
        <v>0</v>
      </c>
      <c r="G512">
        <v>0</v>
      </c>
    </row>
    <row r="513" spans="1:7" x14ac:dyDescent="0.2">
      <c r="A513">
        <v>511</v>
      </c>
      <c r="B513">
        <f t="shared" si="43"/>
        <v>42.5</v>
      </c>
      <c r="C513" s="2">
        <f t="shared" si="44"/>
        <v>42</v>
      </c>
      <c r="D513" s="2">
        <f t="shared" si="45"/>
        <v>0.5</v>
      </c>
      <c r="E513">
        <v>0</v>
      </c>
      <c r="F513">
        <v>0</v>
      </c>
      <c r="G513">
        <v>0</v>
      </c>
    </row>
    <row r="514" spans="1:7" x14ac:dyDescent="0.2">
      <c r="A514">
        <v>512</v>
      </c>
      <c r="B514">
        <f t="shared" si="43"/>
        <v>42.583333333333336</v>
      </c>
      <c r="C514" s="2">
        <f t="shared" si="44"/>
        <v>42</v>
      </c>
      <c r="D514" s="2">
        <f t="shared" si="45"/>
        <v>0.5833333333333357</v>
      </c>
      <c r="E514">
        <v>0</v>
      </c>
      <c r="F514">
        <v>0</v>
      </c>
      <c r="G514">
        <v>0</v>
      </c>
    </row>
    <row r="515" spans="1:7" x14ac:dyDescent="0.2">
      <c r="A515">
        <v>513</v>
      </c>
      <c r="B515">
        <f t="shared" ref="B515:B578" si="46">(A515-1)/12</f>
        <v>42.666666666666664</v>
      </c>
      <c r="C515" s="2">
        <f t="shared" si="44"/>
        <v>42</v>
      </c>
      <c r="D515" s="2">
        <f t="shared" si="45"/>
        <v>0.6666666666666643</v>
      </c>
      <c r="E515">
        <v>0</v>
      </c>
      <c r="F515">
        <v>0</v>
      </c>
      <c r="G515">
        <v>0</v>
      </c>
    </row>
    <row r="516" spans="1:7" x14ac:dyDescent="0.2">
      <c r="A516">
        <v>514</v>
      </c>
      <c r="B516">
        <f t="shared" si="46"/>
        <v>42.75</v>
      </c>
      <c r="C516" s="2">
        <f t="shared" si="44"/>
        <v>42</v>
      </c>
      <c r="D516" s="2">
        <f t="shared" si="45"/>
        <v>0.75</v>
      </c>
      <c r="E516">
        <v>0</v>
      </c>
      <c r="F516">
        <v>0</v>
      </c>
      <c r="G516">
        <v>0</v>
      </c>
    </row>
    <row r="517" spans="1:7" x14ac:dyDescent="0.2">
      <c r="A517">
        <v>515</v>
      </c>
      <c r="B517">
        <f t="shared" si="46"/>
        <v>42.833333333333336</v>
      </c>
      <c r="C517" s="2">
        <f t="shared" ref="C517:C580" si="47">TRUNC(B517)</f>
        <v>42</v>
      </c>
      <c r="D517" s="2">
        <f t="shared" ref="D517:D580" si="48">B517-C517</f>
        <v>0.8333333333333357</v>
      </c>
      <c r="E517">
        <v>0</v>
      </c>
      <c r="F517">
        <v>0</v>
      </c>
      <c r="G517">
        <v>0</v>
      </c>
    </row>
    <row r="518" spans="1:7" x14ac:dyDescent="0.2">
      <c r="A518">
        <v>516</v>
      </c>
      <c r="B518">
        <f t="shared" si="46"/>
        <v>42.916666666666664</v>
      </c>
      <c r="C518" s="2">
        <f t="shared" si="47"/>
        <v>42</v>
      </c>
      <c r="D518" s="2">
        <f t="shared" si="48"/>
        <v>0.9166666666666643</v>
      </c>
      <c r="E518">
        <v>0</v>
      </c>
      <c r="F518">
        <v>0</v>
      </c>
      <c r="G518">
        <v>0</v>
      </c>
    </row>
    <row r="519" spans="1:7" x14ac:dyDescent="0.2">
      <c r="A519">
        <v>517</v>
      </c>
      <c r="B519">
        <f t="shared" si="46"/>
        <v>43</v>
      </c>
      <c r="C519" s="2">
        <f t="shared" si="47"/>
        <v>43</v>
      </c>
      <c r="D519" s="2">
        <f t="shared" si="48"/>
        <v>0</v>
      </c>
      <c r="E519">
        <v>3</v>
      </c>
      <c r="F519">
        <v>0</v>
      </c>
      <c r="G519">
        <v>0</v>
      </c>
    </row>
    <row r="520" spans="1:7" x14ac:dyDescent="0.2">
      <c r="A520">
        <v>518</v>
      </c>
      <c r="B520">
        <f t="shared" si="46"/>
        <v>43.083333333333336</v>
      </c>
      <c r="C520" s="2">
        <f t="shared" si="47"/>
        <v>43</v>
      </c>
      <c r="D520" s="2">
        <f t="shared" si="48"/>
        <v>8.3333333333335702E-2</v>
      </c>
      <c r="E520">
        <v>0</v>
      </c>
      <c r="F520">
        <v>0</v>
      </c>
      <c r="G520">
        <v>0</v>
      </c>
    </row>
    <row r="521" spans="1:7" x14ac:dyDescent="0.2">
      <c r="A521">
        <v>519</v>
      </c>
      <c r="B521">
        <f t="shared" si="46"/>
        <v>43.166666666666664</v>
      </c>
      <c r="C521" s="2">
        <f t="shared" si="47"/>
        <v>43</v>
      </c>
      <c r="D521" s="2">
        <f t="shared" si="48"/>
        <v>0.1666666666666643</v>
      </c>
      <c r="E521">
        <v>0</v>
      </c>
      <c r="F521">
        <v>0</v>
      </c>
      <c r="G521">
        <v>0</v>
      </c>
    </row>
    <row r="522" spans="1:7" x14ac:dyDescent="0.2">
      <c r="A522">
        <v>520</v>
      </c>
      <c r="B522">
        <f t="shared" si="46"/>
        <v>43.25</v>
      </c>
      <c r="C522" s="2">
        <f t="shared" si="47"/>
        <v>43</v>
      </c>
      <c r="D522" s="2">
        <f t="shared" si="48"/>
        <v>0.25</v>
      </c>
      <c r="E522">
        <v>0</v>
      </c>
      <c r="F522">
        <v>0</v>
      </c>
      <c r="G522">
        <v>0</v>
      </c>
    </row>
    <row r="523" spans="1:7" x14ac:dyDescent="0.2">
      <c r="A523">
        <v>521</v>
      </c>
      <c r="B523">
        <f t="shared" si="46"/>
        <v>43.333333333333336</v>
      </c>
      <c r="C523" s="2">
        <f t="shared" si="47"/>
        <v>43</v>
      </c>
      <c r="D523" s="2">
        <f t="shared" si="48"/>
        <v>0.3333333333333357</v>
      </c>
      <c r="E523">
        <v>0</v>
      </c>
      <c r="F523">
        <v>0</v>
      </c>
      <c r="G523">
        <v>0</v>
      </c>
    </row>
    <row r="524" spans="1:7" x14ac:dyDescent="0.2">
      <c r="A524">
        <v>522</v>
      </c>
      <c r="B524">
        <f t="shared" si="46"/>
        <v>43.416666666666664</v>
      </c>
      <c r="C524" s="2">
        <f t="shared" si="47"/>
        <v>43</v>
      </c>
      <c r="D524" s="2">
        <f t="shared" si="48"/>
        <v>0.4166666666666643</v>
      </c>
      <c r="E524">
        <v>0</v>
      </c>
      <c r="F524">
        <v>0</v>
      </c>
      <c r="G524">
        <v>0</v>
      </c>
    </row>
    <row r="525" spans="1:7" x14ac:dyDescent="0.2">
      <c r="A525">
        <v>523</v>
      </c>
      <c r="B525">
        <f t="shared" si="46"/>
        <v>43.5</v>
      </c>
      <c r="C525" s="2">
        <f t="shared" si="47"/>
        <v>43</v>
      </c>
      <c r="D525" s="2">
        <f t="shared" si="48"/>
        <v>0.5</v>
      </c>
      <c r="E525">
        <v>0</v>
      </c>
      <c r="F525">
        <v>0</v>
      </c>
      <c r="G525">
        <v>0</v>
      </c>
    </row>
    <row r="526" spans="1:7" x14ac:dyDescent="0.2">
      <c r="A526">
        <v>524</v>
      </c>
      <c r="B526">
        <f t="shared" si="46"/>
        <v>43.583333333333336</v>
      </c>
      <c r="C526" s="2">
        <f t="shared" si="47"/>
        <v>43</v>
      </c>
      <c r="D526" s="2">
        <f t="shared" si="48"/>
        <v>0.5833333333333357</v>
      </c>
      <c r="E526">
        <v>0</v>
      </c>
      <c r="F526">
        <v>0</v>
      </c>
      <c r="G526">
        <v>0</v>
      </c>
    </row>
    <row r="527" spans="1:7" x14ac:dyDescent="0.2">
      <c r="A527">
        <v>525</v>
      </c>
      <c r="B527">
        <f t="shared" si="46"/>
        <v>43.666666666666664</v>
      </c>
      <c r="C527" s="2">
        <f t="shared" si="47"/>
        <v>43</v>
      </c>
      <c r="D527" s="2">
        <f t="shared" si="48"/>
        <v>0.6666666666666643</v>
      </c>
      <c r="E527">
        <v>0</v>
      </c>
      <c r="F527">
        <v>0</v>
      </c>
      <c r="G527">
        <v>0</v>
      </c>
    </row>
    <row r="528" spans="1:7" x14ac:dyDescent="0.2">
      <c r="A528">
        <v>526</v>
      </c>
      <c r="B528">
        <f t="shared" si="46"/>
        <v>43.75</v>
      </c>
      <c r="C528" s="2">
        <f t="shared" si="47"/>
        <v>43</v>
      </c>
      <c r="D528" s="2">
        <f t="shared" si="48"/>
        <v>0.75</v>
      </c>
      <c r="E528">
        <v>0</v>
      </c>
      <c r="F528">
        <v>0</v>
      </c>
      <c r="G528">
        <v>0</v>
      </c>
    </row>
    <row r="529" spans="1:7" x14ac:dyDescent="0.2">
      <c r="A529">
        <v>527</v>
      </c>
      <c r="B529">
        <f t="shared" si="46"/>
        <v>43.833333333333336</v>
      </c>
      <c r="C529" s="2">
        <f t="shared" si="47"/>
        <v>43</v>
      </c>
      <c r="D529" s="2">
        <f t="shared" si="48"/>
        <v>0.8333333333333357</v>
      </c>
      <c r="E529">
        <v>0</v>
      </c>
      <c r="F529">
        <v>0</v>
      </c>
      <c r="G529">
        <v>0</v>
      </c>
    </row>
    <row r="530" spans="1:7" x14ac:dyDescent="0.2">
      <c r="A530">
        <v>528</v>
      </c>
      <c r="B530">
        <f t="shared" si="46"/>
        <v>43.916666666666664</v>
      </c>
      <c r="C530" s="2">
        <f t="shared" si="47"/>
        <v>43</v>
      </c>
      <c r="D530" s="2">
        <f t="shared" si="48"/>
        <v>0.9166666666666643</v>
      </c>
      <c r="E530">
        <v>0</v>
      </c>
      <c r="F530">
        <v>0</v>
      </c>
      <c r="G530">
        <v>0</v>
      </c>
    </row>
    <row r="531" spans="1:7" x14ac:dyDescent="0.2">
      <c r="A531">
        <v>529</v>
      </c>
      <c r="B531">
        <f t="shared" si="46"/>
        <v>44</v>
      </c>
      <c r="C531" s="2">
        <f t="shared" si="47"/>
        <v>44</v>
      </c>
      <c r="D531" s="2">
        <f t="shared" si="48"/>
        <v>0</v>
      </c>
      <c r="E531">
        <v>5</v>
      </c>
      <c r="F531">
        <v>0</v>
      </c>
      <c r="G531">
        <v>0</v>
      </c>
    </row>
    <row r="532" spans="1:7" x14ac:dyDescent="0.2">
      <c r="A532">
        <v>530</v>
      </c>
      <c r="B532">
        <f t="shared" si="46"/>
        <v>44.083333333333336</v>
      </c>
      <c r="C532" s="2">
        <f t="shared" si="47"/>
        <v>44</v>
      </c>
      <c r="D532" s="2">
        <f t="shared" si="48"/>
        <v>8.3333333333335702E-2</v>
      </c>
      <c r="E532">
        <v>0</v>
      </c>
      <c r="F532">
        <v>0</v>
      </c>
      <c r="G532">
        <v>0</v>
      </c>
    </row>
    <row r="533" spans="1:7" x14ac:dyDescent="0.2">
      <c r="A533">
        <v>531</v>
      </c>
      <c r="B533">
        <f t="shared" si="46"/>
        <v>44.166666666666664</v>
      </c>
      <c r="C533" s="2">
        <f t="shared" si="47"/>
        <v>44</v>
      </c>
      <c r="D533" s="2">
        <f t="shared" si="48"/>
        <v>0.1666666666666643</v>
      </c>
      <c r="E533">
        <v>0</v>
      </c>
      <c r="F533">
        <v>0</v>
      </c>
      <c r="G533">
        <v>0</v>
      </c>
    </row>
    <row r="534" spans="1:7" x14ac:dyDescent="0.2">
      <c r="A534">
        <v>532</v>
      </c>
      <c r="B534">
        <f t="shared" si="46"/>
        <v>44.25</v>
      </c>
      <c r="C534" s="2">
        <f t="shared" si="47"/>
        <v>44</v>
      </c>
      <c r="D534" s="2">
        <f t="shared" si="48"/>
        <v>0.25</v>
      </c>
      <c r="E534">
        <v>0</v>
      </c>
      <c r="F534">
        <v>0</v>
      </c>
      <c r="G534">
        <v>0</v>
      </c>
    </row>
    <row r="535" spans="1:7" x14ac:dyDescent="0.2">
      <c r="A535">
        <v>533</v>
      </c>
      <c r="B535">
        <f t="shared" si="46"/>
        <v>44.333333333333336</v>
      </c>
      <c r="C535" s="2">
        <f t="shared" si="47"/>
        <v>44</v>
      </c>
      <c r="D535" s="2">
        <f t="shared" si="48"/>
        <v>0.3333333333333357</v>
      </c>
      <c r="E535">
        <v>0</v>
      </c>
      <c r="F535">
        <v>0</v>
      </c>
      <c r="G535">
        <v>0</v>
      </c>
    </row>
    <row r="536" spans="1:7" x14ac:dyDescent="0.2">
      <c r="A536">
        <v>534</v>
      </c>
      <c r="B536">
        <f t="shared" si="46"/>
        <v>44.416666666666664</v>
      </c>
      <c r="C536" s="2">
        <f t="shared" si="47"/>
        <v>44</v>
      </c>
      <c r="D536" s="2">
        <f t="shared" si="48"/>
        <v>0.4166666666666643</v>
      </c>
      <c r="E536">
        <v>0</v>
      </c>
      <c r="F536">
        <v>0</v>
      </c>
      <c r="G536">
        <v>0</v>
      </c>
    </row>
    <row r="537" spans="1:7" x14ac:dyDescent="0.2">
      <c r="A537">
        <v>535</v>
      </c>
      <c r="B537">
        <f t="shared" si="46"/>
        <v>44.5</v>
      </c>
      <c r="C537" s="2">
        <f t="shared" si="47"/>
        <v>44</v>
      </c>
      <c r="D537" s="2">
        <f t="shared" si="48"/>
        <v>0.5</v>
      </c>
      <c r="E537">
        <v>0</v>
      </c>
      <c r="F537">
        <v>0</v>
      </c>
      <c r="G537">
        <v>0</v>
      </c>
    </row>
    <row r="538" spans="1:7" x14ac:dyDescent="0.2">
      <c r="A538">
        <v>536</v>
      </c>
      <c r="B538">
        <f t="shared" si="46"/>
        <v>44.583333333333336</v>
      </c>
      <c r="C538" s="2">
        <f t="shared" si="47"/>
        <v>44</v>
      </c>
      <c r="D538" s="2">
        <f t="shared" si="48"/>
        <v>0.5833333333333357</v>
      </c>
      <c r="E538">
        <v>0</v>
      </c>
      <c r="F538">
        <v>0</v>
      </c>
      <c r="G538">
        <v>0</v>
      </c>
    </row>
    <row r="539" spans="1:7" x14ac:dyDescent="0.2">
      <c r="A539">
        <v>537</v>
      </c>
      <c r="B539">
        <f t="shared" si="46"/>
        <v>44.666666666666664</v>
      </c>
      <c r="C539" s="2">
        <f t="shared" si="47"/>
        <v>44</v>
      </c>
      <c r="D539" s="2">
        <f t="shared" si="48"/>
        <v>0.6666666666666643</v>
      </c>
      <c r="E539">
        <v>0</v>
      </c>
      <c r="F539">
        <v>0</v>
      </c>
      <c r="G539">
        <v>0</v>
      </c>
    </row>
    <row r="540" spans="1:7" x14ac:dyDescent="0.2">
      <c r="A540">
        <v>538</v>
      </c>
      <c r="B540">
        <f t="shared" si="46"/>
        <v>44.75</v>
      </c>
      <c r="C540" s="2">
        <f t="shared" si="47"/>
        <v>44</v>
      </c>
      <c r="D540" s="2">
        <f t="shared" si="48"/>
        <v>0.75</v>
      </c>
      <c r="E540">
        <v>0</v>
      </c>
      <c r="F540">
        <v>0</v>
      </c>
      <c r="G540">
        <v>0</v>
      </c>
    </row>
    <row r="541" spans="1:7" x14ac:dyDescent="0.2">
      <c r="A541">
        <v>539</v>
      </c>
      <c r="B541">
        <f t="shared" si="46"/>
        <v>44.833333333333336</v>
      </c>
      <c r="C541" s="2">
        <f t="shared" si="47"/>
        <v>44</v>
      </c>
      <c r="D541" s="2">
        <f t="shared" si="48"/>
        <v>0.8333333333333357</v>
      </c>
      <c r="E541">
        <v>0</v>
      </c>
      <c r="F541">
        <v>0</v>
      </c>
      <c r="G541">
        <v>0</v>
      </c>
    </row>
    <row r="542" spans="1:7" x14ac:dyDescent="0.2">
      <c r="A542">
        <v>540</v>
      </c>
      <c r="B542">
        <f t="shared" si="46"/>
        <v>44.916666666666664</v>
      </c>
      <c r="C542" s="2">
        <f t="shared" si="47"/>
        <v>44</v>
      </c>
      <c r="D542" s="2">
        <f t="shared" si="48"/>
        <v>0.9166666666666643</v>
      </c>
      <c r="E542">
        <v>0</v>
      </c>
      <c r="F542">
        <v>0</v>
      </c>
      <c r="G542">
        <v>0</v>
      </c>
    </row>
    <row r="543" spans="1:7" x14ac:dyDescent="0.2">
      <c r="A543">
        <v>541</v>
      </c>
      <c r="B543">
        <f t="shared" si="46"/>
        <v>45</v>
      </c>
      <c r="C543" s="2">
        <f t="shared" si="47"/>
        <v>45</v>
      </c>
      <c r="D543" s="2">
        <f t="shared" si="48"/>
        <v>0</v>
      </c>
      <c r="E543">
        <v>2</v>
      </c>
      <c r="F543">
        <v>2</v>
      </c>
      <c r="G543">
        <v>0</v>
      </c>
    </row>
    <row r="544" spans="1:7" x14ac:dyDescent="0.2">
      <c r="A544">
        <v>542</v>
      </c>
      <c r="B544">
        <f t="shared" si="46"/>
        <v>45.083333333333336</v>
      </c>
      <c r="C544" s="2">
        <f t="shared" si="47"/>
        <v>45</v>
      </c>
      <c r="D544" s="2">
        <f t="shared" si="48"/>
        <v>8.3333333333335702E-2</v>
      </c>
      <c r="E544">
        <v>0</v>
      </c>
      <c r="F544">
        <v>0</v>
      </c>
      <c r="G544">
        <v>0</v>
      </c>
    </row>
    <row r="545" spans="1:7" x14ac:dyDescent="0.2">
      <c r="A545">
        <v>543</v>
      </c>
      <c r="B545">
        <f t="shared" si="46"/>
        <v>45.166666666666664</v>
      </c>
      <c r="C545" s="2">
        <f t="shared" si="47"/>
        <v>45</v>
      </c>
      <c r="D545" s="2">
        <f t="shared" si="48"/>
        <v>0.1666666666666643</v>
      </c>
      <c r="E545">
        <v>0</v>
      </c>
      <c r="F545">
        <v>0</v>
      </c>
      <c r="G545">
        <v>0</v>
      </c>
    </row>
    <row r="546" spans="1:7" x14ac:dyDescent="0.2">
      <c r="A546">
        <v>544</v>
      </c>
      <c r="B546">
        <f t="shared" si="46"/>
        <v>45.25</v>
      </c>
      <c r="C546" s="2">
        <f t="shared" si="47"/>
        <v>45</v>
      </c>
      <c r="D546" s="2">
        <f t="shared" si="48"/>
        <v>0.25</v>
      </c>
      <c r="E546">
        <v>0</v>
      </c>
      <c r="F546">
        <v>0</v>
      </c>
      <c r="G546">
        <v>0</v>
      </c>
    </row>
    <row r="547" spans="1:7" x14ac:dyDescent="0.2">
      <c r="A547">
        <v>545</v>
      </c>
      <c r="B547">
        <f t="shared" si="46"/>
        <v>45.333333333333336</v>
      </c>
      <c r="C547" s="2">
        <f t="shared" si="47"/>
        <v>45</v>
      </c>
      <c r="D547" s="2">
        <f t="shared" si="48"/>
        <v>0.3333333333333357</v>
      </c>
      <c r="E547">
        <v>0</v>
      </c>
      <c r="F547">
        <v>0</v>
      </c>
      <c r="G547">
        <v>0</v>
      </c>
    </row>
    <row r="548" spans="1:7" x14ac:dyDescent="0.2">
      <c r="A548">
        <v>546</v>
      </c>
      <c r="B548">
        <f t="shared" si="46"/>
        <v>45.416666666666664</v>
      </c>
      <c r="C548" s="2">
        <f t="shared" si="47"/>
        <v>45</v>
      </c>
      <c r="D548" s="2">
        <f t="shared" si="48"/>
        <v>0.4166666666666643</v>
      </c>
      <c r="E548">
        <v>0</v>
      </c>
      <c r="F548">
        <v>0</v>
      </c>
      <c r="G548">
        <v>0</v>
      </c>
    </row>
    <row r="549" spans="1:7" x14ac:dyDescent="0.2">
      <c r="A549">
        <v>547</v>
      </c>
      <c r="B549">
        <f t="shared" si="46"/>
        <v>45.5</v>
      </c>
      <c r="C549" s="2">
        <f t="shared" si="47"/>
        <v>45</v>
      </c>
      <c r="D549" s="2">
        <f t="shared" si="48"/>
        <v>0.5</v>
      </c>
      <c r="E549">
        <v>0</v>
      </c>
      <c r="F549">
        <v>0</v>
      </c>
      <c r="G549">
        <v>0</v>
      </c>
    </row>
    <row r="550" spans="1:7" x14ac:dyDescent="0.2">
      <c r="A550">
        <v>548</v>
      </c>
      <c r="B550">
        <f t="shared" si="46"/>
        <v>45.583333333333336</v>
      </c>
      <c r="C550" s="2">
        <f t="shared" si="47"/>
        <v>45</v>
      </c>
      <c r="D550" s="2">
        <f t="shared" si="48"/>
        <v>0.5833333333333357</v>
      </c>
      <c r="E550">
        <v>0</v>
      </c>
      <c r="F550">
        <v>0</v>
      </c>
      <c r="G550">
        <v>0</v>
      </c>
    </row>
    <row r="551" spans="1:7" x14ac:dyDescent="0.2">
      <c r="A551">
        <v>549</v>
      </c>
      <c r="B551">
        <f t="shared" si="46"/>
        <v>45.666666666666664</v>
      </c>
      <c r="C551" s="2">
        <f t="shared" si="47"/>
        <v>45</v>
      </c>
      <c r="D551" s="2">
        <f t="shared" si="48"/>
        <v>0.6666666666666643</v>
      </c>
      <c r="E551">
        <v>0</v>
      </c>
      <c r="F551">
        <v>0</v>
      </c>
      <c r="G551">
        <v>0</v>
      </c>
    </row>
    <row r="552" spans="1:7" x14ac:dyDescent="0.2">
      <c r="A552">
        <v>550</v>
      </c>
      <c r="B552">
        <f t="shared" si="46"/>
        <v>45.75</v>
      </c>
      <c r="C552" s="2">
        <f t="shared" si="47"/>
        <v>45</v>
      </c>
      <c r="D552" s="2">
        <f t="shared" si="48"/>
        <v>0.75</v>
      </c>
      <c r="E552">
        <v>0</v>
      </c>
      <c r="F552">
        <v>0</v>
      </c>
      <c r="G552">
        <v>0</v>
      </c>
    </row>
    <row r="553" spans="1:7" x14ac:dyDescent="0.2">
      <c r="A553">
        <v>551</v>
      </c>
      <c r="B553">
        <f t="shared" si="46"/>
        <v>45.833333333333336</v>
      </c>
      <c r="C553" s="2">
        <f t="shared" si="47"/>
        <v>45</v>
      </c>
      <c r="D553" s="2">
        <f t="shared" si="48"/>
        <v>0.8333333333333357</v>
      </c>
      <c r="E553">
        <v>0</v>
      </c>
      <c r="F553">
        <v>0</v>
      </c>
      <c r="G553">
        <v>0</v>
      </c>
    </row>
    <row r="554" spans="1:7" x14ac:dyDescent="0.2">
      <c r="A554">
        <v>552</v>
      </c>
      <c r="B554">
        <f t="shared" si="46"/>
        <v>45.916666666666664</v>
      </c>
      <c r="C554" s="2">
        <f t="shared" si="47"/>
        <v>45</v>
      </c>
      <c r="D554" s="2">
        <f t="shared" si="48"/>
        <v>0.9166666666666643</v>
      </c>
      <c r="E554">
        <v>0</v>
      </c>
      <c r="F554">
        <v>0</v>
      </c>
      <c r="G554">
        <v>0</v>
      </c>
    </row>
    <row r="555" spans="1:7" x14ac:dyDescent="0.2">
      <c r="A555">
        <v>553</v>
      </c>
      <c r="B555">
        <f t="shared" si="46"/>
        <v>46</v>
      </c>
      <c r="C555" s="2">
        <f t="shared" si="47"/>
        <v>46</v>
      </c>
      <c r="D555" s="2">
        <f t="shared" si="48"/>
        <v>0</v>
      </c>
      <c r="E555">
        <v>5</v>
      </c>
      <c r="F555">
        <v>0</v>
      </c>
      <c r="G555">
        <v>0</v>
      </c>
    </row>
    <row r="556" spans="1:7" x14ac:dyDescent="0.2">
      <c r="A556">
        <v>554</v>
      </c>
      <c r="B556">
        <f t="shared" si="46"/>
        <v>46.083333333333336</v>
      </c>
      <c r="C556" s="2">
        <f t="shared" si="47"/>
        <v>46</v>
      </c>
      <c r="D556" s="2">
        <f t="shared" si="48"/>
        <v>8.3333333333335702E-2</v>
      </c>
      <c r="E556">
        <v>0</v>
      </c>
      <c r="F556">
        <v>0</v>
      </c>
      <c r="G556">
        <v>0</v>
      </c>
    </row>
    <row r="557" spans="1:7" x14ac:dyDescent="0.2">
      <c r="A557">
        <v>555</v>
      </c>
      <c r="B557">
        <f t="shared" si="46"/>
        <v>46.166666666666664</v>
      </c>
      <c r="C557" s="2">
        <f t="shared" si="47"/>
        <v>46</v>
      </c>
      <c r="D557" s="2">
        <f t="shared" si="48"/>
        <v>0.1666666666666643</v>
      </c>
      <c r="E557">
        <v>0</v>
      </c>
      <c r="F557">
        <v>0</v>
      </c>
      <c r="G557">
        <v>0</v>
      </c>
    </row>
    <row r="558" spans="1:7" x14ac:dyDescent="0.2">
      <c r="A558">
        <v>556</v>
      </c>
      <c r="B558">
        <f t="shared" si="46"/>
        <v>46.25</v>
      </c>
      <c r="C558" s="2">
        <f t="shared" si="47"/>
        <v>46</v>
      </c>
      <c r="D558" s="2">
        <f t="shared" si="48"/>
        <v>0.25</v>
      </c>
      <c r="E558">
        <v>0</v>
      </c>
      <c r="F558">
        <v>0</v>
      </c>
      <c r="G558">
        <v>0</v>
      </c>
    </row>
    <row r="559" spans="1:7" x14ac:dyDescent="0.2">
      <c r="A559">
        <v>557</v>
      </c>
      <c r="B559">
        <f t="shared" si="46"/>
        <v>46.333333333333336</v>
      </c>
      <c r="C559" s="2">
        <f t="shared" si="47"/>
        <v>46</v>
      </c>
      <c r="D559" s="2">
        <f t="shared" si="48"/>
        <v>0.3333333333333357</v>
      </c>
      <c r="E559">
        <v>0</v>
      </c>
      <c r="F559">
        <v>0</v>
      </c>
      <c r="G559">
        <v>0</v>
      </c>
    </row>
    <row r="560" spans="1:7" x14ac:dyDescent="0.2">
      <c r="A560">
        <v>558</v>
      </c>
      <c r="B560">
        <f t="shared" si="46"/>
        <v>46.416666666666664</v>
      </c>
      <c r="C560" s="2">
        <f t="shared" si="47"/>
        <v>46</v>
      </c>
      <c r="D560" s="2">
        <f t="shared" si="48"/>
        <v>0.4166666666666643</v>
      </c>
      <c r="E560">
        <v>0</v>
      </c>
      <c r="F560">
        <v>0</v>
      </c>
      <c r="G560">
        <v>0</v>
      </c>
    </row>
    <row r="561" spans="1:7" x14ac:dyDescent="0.2">
      <c r="A561">
        <v>559</v>
      </c>
      <c r="B561">
        <f t="shared" si="46"/>
        <v>46.5</v>
      </c>
      <c r="C561" s="2">
        <f t="shared" si="47"/>
        <v>46</v>
      </c>
      <c r="D561" s="2">
        <f t="shared" si="48"/>
        <v>0.5</v>
      </c>
      <c r="E561">
        <v>0</v>
      </c>
      <c r="F561">
        <v>0</v>
      </c>
      <c r="G561">
        <v>0</v>
      </c>
    </row>
    <row r="562" spans="1:7" x14ac:dyDescent="0.2">
      <c r="A562">
        <v>560</v>
      </c>
      <c r="B562">
        <f t="shared" si="46"/>
        <v>46.583333333333336</v>
      </c>
      <c r="C562" s="2">
        <f t="shared" si="47"/>
        <v>46</v>
      </c>
      <c r="D562" s="2">
        <f t="shared" si="48"/>
        <v>0.5833333333333357</v>
      </c>
      <c r="E562">
        <v>0</v>
      </c>
      <c r="F562">
        <v>0</v>
      </c>
      <c r="G562">
        <v>0</v>
      </c>
    </row>
    <row r="563" spans="1:7" x14ac:dyDescent="0.2">
      <c r="A563">
        <v>561</v>
      </c>
      <c r="B563">
        <f t="shared" si="46"/>
        <v>46.666666666666664</v>
      </c>
      <c r="C563" s="2">
        <f t="shared" si="47"/>
        <v>46</v>
      </c>
      <c r="D563" s="2">
        <f t="shared" si="48"/>
        <v>0.6666666666666643</v>
      </c>
      <c r="E563">
        <v>0</v>
      </c>
      <c r="F563">
        <v>0</v>
      </c>
      <c r="G563">
        <v>0</v>
      </c>
    </row>
    <row r="564" spans="1:7" x14ac:dyDescent="0.2">
      <c r="A564">
        <v>562</v>
      </c>
      <c r="B564">
        <f t="shared" si="46"/>
        <v>46.75</v>
      </c>
      <c r="C564" s="2">
        <f t="shared" si="47"/>
        <v>46</v>
      </c>
      <c r="D564" s="2">
        <f t="shared" si="48"/>
        <v>0.75</v>
      </c>
      <c r="E564">
        <v>0</v>
      </c>
      <c r="F564">
        <v>0</v>
      </c>
      <c r="G564">
        <v>0</v>
      </c>
    </row>
    <row r="565" spans="1:7" x14ac:dyDescent="0.2">
      <c r="A565">
        <v>563</v>
      </c>
      <c r="B565">
        <f t="shared" si="46"/>
        <v>46.833333333333336</v>
      </c>
      <c r="C565" s="2">
        <f t="shared" si="47"/>
        <v>46</v>
      </c>
      <c r="D565" s="2">
        <f t="shared" si="48"/>
        <v>0.8333333333333357</v>
      </c>
      <c r="E565">
        <v>0</v>
      </c>
      <c r="F565">
        <v>0</v>
      </c>
      <c r="G565">
        <v>0</v>
      </c>
    </row>
    <row r="566" spans="1:7" x14ac:dyDescent="0.2">
      <c r="A566">
        <v>564</v>
      </c>
      <c r="B566">
        <f t="shared" si="46"/>
        <v>46.916666666666664</v>
      </c>
      <c r="C566" s="2">
        <f t="shared" si="47"/>
        <v>46</v>
      </c>
      <c r="D566" s="2">
        <f t="shared" si="48"/>
        <v>0.9166666666666643</v>
      </c>
      <c r="E566">
        <v>0</v>
      </c>
      <c r="F566">
        <v>0</v>
      </c>
      <c r="G566">
        <v>0</v>
      </c>
    </row>
    <row r="567" spans="1:7" x14ac:dyDescent="0.2">
      <c r="A567">
        <v>565</v>
      </c>
      <c r="B567">
        <f t="shared" si="46"/>
        <v>47</v>
      </c>
      <c r="C567" s="2">
        <f t="shared" si="47"/>
        <v>47</v>
      </c>
      <c r="D567" s="2">
        <f t="shared" si="48"/>
        <v>0</v>
      </c>
      <c r="E567">
        <v>3</v>
      </c>
      <c r="F567">
        <v>0</v>
      </c>
      <c r="G567">
        <v>0</v>
      </c>
    </row>
    <row r="568" spans="1:7" x14ac:dyDescent="0.2">
      <c r="A568">
        <v>566</v>
      </c>
      <c r="B568">
        <f t="shared" si="46"/>
        <v>47.083333333333336</v>
      </c>
      <c r="C568" s="2">
        <f t="shared" si="47"/>
        <v>47</v>
      </c>
      <c r="D568" s="2">
        <f t="shared" si="48"/>
        <v>8.3333333333335702E-2</v>
      </c>
      <c r="E568">
        <v>0</v>
      </c>
      <c r="F568">
        <v>0</v>
      </c>
      <c r="G568">
        <v>0</v>
      </c>
    </row>
    <row r="569" spans="1:7" x14ac:dyDescent="0.2">
      <c r="A569">
        <v>567</v>
      </c>
      <c r="B569">
        <f t="shared" si="46"/>
        <v>47.166666666666664</v>
      </c>
      <c r="C569" s="2">
        <f t="shared" si="47"/>
        <v>47</v>
      </c>
      <c r="D569" s="2">
        <f t="shared" si="48"/>
        <v>0.1666666666666643</v>
      </c>
      <c r="E569">
        <v>0</v>
      </c>
      <c r="F569">
        <v>0</v>
      </c>
      <c r="G569">
        <v>0</v>
      </c>
    </row>
    <row r="570" spans="1:7" x14ac:dyDescent="0.2">
      <c r="A570">
        <v>568</v>
      </c>
      <c r="B570">
        <f t="shared" si="46"/>
        <v>47.25</v>
      </c>
      <c r="C570" s="2">
        <f t="shared" si="47"/>
        <v>47</v>
      </c>
      <c r="D570" s="2">
        <f t="shared" si="48"/>
        <v>0.25</v>
      </c>
      <c r="E570">
        <v>0</v>
      </c>
      <c r="F570">
        <v>0</v>
      </c>
      <c r="G570">
        <v>0</v>
      </c>
    </row>
    <row r="571" spans="1:7" x14ac:dyDescent="0.2">
      <c r="A571">
        <v>569</v>
      </c>
      <c r="B571">
        <f t="shared" si="46"/>
        <v>47.333333333333336</v>
      </c>
      <c r="C571" s="2">
        <f t="shared" si="47"/>
        <v>47</v>
      </c>
      <c r="D571" s="2">
        <f t="shared" si="48"/>
        <v>0.3333333333333357</v>
      </c>
      <c r="E571">
        <v>0</v>
      </c>
      <c r="F571">
        <v>0</v>
      </c>
      <c r="G571">
        <v>0</v>
      </c>
    </row>
    <row r="572" spans="1:7" x14ac:dyDescent="0.2">
      <c r="A572">
        <v>570</v>
      </c>
      <c r="B572">
        <f t="shared" si="46"/>
        <v>47.416666666666664</v>
      </c>
      <c r="C572" s="2">
        <f t="shared" si="47"/>
        <v>47</v>
      </c>
      <c r="D572" s="2">
        <f t="shared" si="48"/>
        <v>0.4166666666666643</v>
      </c>
      <c r="E572">
        <v>0</v>
      </c>
      <c r="F572">
        <v>0</v>
      </c>
      <c r="G572">
        <v>0</v>
      </c>
    </row>
    <row r="573" spans="1:7" x14ac:dyDescent="0.2">
      <c r="A573">
        <v>571</v>
      </c>
      <c r="B573">
        <f t="shared" si="46"/>
        <v>47.5</v>
      </c>
      <c r="C573" s="2">
        <f t="shared" si="47"/>
        <v>47</v>
      </c>
      <c r="D573" s="2">
        <f t="shared" si="48"/>
        <v>0.5</v>
      </c>
      <c r="E573">
        <v>0</v>
      </c>
      <c r="F573">
        <v>0</v>
      </c>
      <c r="G573">
        <v>0</v>
      </c>
    </row>
    <row r="574" spans="1:7" x14ac:dyDescent="0.2">
      <c r="A574">
        <v>572</v>
      </c>
      <c r="B574">
        <f t="shared" si="46"/>
        <v>47.583333333333336</v>
      </c>
      <c r="C574" s="2">
        <f t="shared" si="47"/>
        <v>47</v>
      </c>
      <c r="D574" s="2">
        <f t="shared" si="48"/>
        <v>0.5833333333333357</v>
      </c>
      <c r="E574">
        <v>0</v>
      </c>
      <c r="F574">
        <v>0</v>
      </c>
      <c r="G574">
        <v>0</v>
      </c>
    </row>
    <row r="575" spans="1:7" x14ac:dyDescent="0.2">
      <c r="A575">
        <v>573</v>
      </c>
      <c r="B575">
        <f t="shared" si="46"/>
        <v>47.666666666666664</v>
      </c>
      <c r="C575" s="2">
        <f t="shared" si="47"/>
        <v>47</v>
      </c>
      <c r="D575" s="2">
        <f t="shared" si="48"/>
        <v>0.6666666666666643</v>
      </c>
      <c r="E575">
        <v>0</v>
      </c>
      <c r="F575">
        <v>0</v>
      </c>
      <c r="G575">
        <v>0</v>
      </c>
    </row>
    <row r="576" spans="1:7" x14ac:dyDescent="0.2">
      <c r="A576">
        <v>574</v>
      </c>
      <c r="B576">
        <f t="shared" si="46"/>
        <v>47.75</v>
      </c>
      <c r="C576" s="2">
        <f t="shared" si="47"/>
        <v>47</v>
      </c>
      <c r="D576" s="2">
        <f t="shared" si="48"/>
        <v>0.75</v>
      </c>
      <c r="E576">
        <v>0</v>
      </c>
      <c r="F576">
        <v>0</v>
      </c>
      <c r="G576">
        <v>0</v>
      </c>
    </row>
    <row r="577" spans="1:7" x14ac:dyDescent="0.2">
      <c r="A577">
        <v>575</v>
      </c>
      <c r="B577">
        <f t="shared" si="46"/>
        <v>47.833333333333336</v>
      </c>
      <c r="C577" s="2">
        <f t="shared" si="47"/>
        <v>47</v>
      </c>
      <c r="D577" s="2">
        <f t="shared" si="48"/>
        <v>0.8333333333333357</v>
      </c>
      <c r="E577">
        <v>0</v>
      </c>
      <c r="F577">
        <v>0</v>
      </c>
      <c r="G577">
        <v>0</v>
      </c>
    </row>
    <row r="578" spans="1:7" x14ac:dyDescent="0.2">
      <c r="A578">
        <v>576</v>
      </c>
      <c r="B578">
        <f t="shared" si="46"/>
        <v>47.916666666666664</v>
      </c>
      <c r="C578" s="2">
        <f t="shared" si="47"/>
        <v>47</v>
      </c>
      <c r="D578" s="2">
        <f t="shared" si="48"/>
        <v>0.9166666666666643</v>
      </c>
      <c r="E578">
        <v>0</v>
      </c>
      <c r="F578">
        <v>0</v>
      </c>
      <c r="G578">
        <v>0</v>
      </c>
    </row>
    <row r="579" spans="1:7" x14ac:dyDescent="0.2">
      <c r="A579">
        <v>577</v>
      </c>
      <c r="B579">
        <f t="shared" ref="B579:B642" si="49">(A579-1)/12</f>
        <v>48</v>
      </c>
      <c r="C579" s="2">
        <f t="shared" si="47"/>
        <v>48</v>
      </c>
      <c r="D579" s="2">
        <f t="shared" si="48"/>
        <v>0</v>
      </c>
      <c r="E579">
        <v>4</v>
      </c>
      <c r="F579">
        <v>2</v>
      </c>
      <c r="G579">
        <v>0</v>
      </c>
    </row>
    <row r="580" spans="1:7" x14ac:dyDescent="0.2">
      <c r="A580">
        <v>578</v>
      </c>
      <c r="B580">
        <f t="shared" si="49"/>
        <v>48.083333333333336</v>
      </c>
      <c r="C580" s="2">
        <f t="shared" si="47"/>
        <v>48</v>
      </c>
      <c r="D580" s="2">
        <f t="shared" si="48"/>
        <v>8.3333333333335702E-2</v>
      </c>
      <c r="E580">
        <v>0</v>
      </c>
      <c r="F580">
        <v>0</v>
      </c>
      <c r="G580">
        <v>0</v>
      </c>
    </row>
    <row r="581" spans="1:7" x14ac:dyDescent="0.2">
      <c r="A581">
        <v>579</v>
      </c>
      <c r="B581">
        <f t="shared" si="49"/>
        <v>48.166666666666664</v>
      </c>
      <c r="C581" s="2">
        <f t="shared" ref="C581:C644" si="50">TRUNC(B581)</f>
        <v>48</v>
      </c>
      <c r="D581" s="2">
        <f t="shared" ref="D581:D644" si="51">B581-C581</f>
        <v>0.1666666666666643</v>
      </c>
      <c r="E581">
        <v>0</v>
      </c>
      <c r="F581">
        <v>0</v>
      </c>
      <c r="G581">
        <v>0</v>
      </c>
    </row>
    <row r="582" spans="1:7" x14ac:dyDescent="0.2">
      <c r="A582">
        <v>580</v>
      </c>
      <c r="B582">
        <f t="shared" si="49"/>
        <v>48.25</v>
      </c>
      <c r="C582" s="2">
        <f t="shared" si="50"/>
        <v>48</v>
      </c>
      <c r="D582" s="2">
        <f t="shared" si="51"/>
        <v>0.25</v>
      </c>
      <c r="E582">
        <v>0</v>
      </c>
      <c r="F582">
        <v>0</v>
      </c>
      <c r="G582">
        <v>0</v>
      </c>
    </row>
    <row r="583" spans="1:7" x14ac:dyDescent="0.2">
      <c r="A583">
        <v>581</v>
      </c>
      <c r="B583">
        <f t="shared" si="49"/>
        <v>48.333333333333336</v>
      </c>
      <c r="C583" s="2">
        <f t="shared" si="50"/>
        <v>48</v>
      </c>
      <c r="D583" s="2">
        <f t="shared" si="51"/>
        <v>0.3333333333333357</v>
      </c>
      <c r="E583">
        <v>0</v>
      </c>
      <c r="F583">
        <v>0</v>
      </c>
      <c r="G583">
        <v>0</v>
      </c>
    </row>
    <row r="584" spans="1:7" x14ac:dyDescent="0.2">
      <c r="A584">
        <v>582</v>
      </c>
      <c r="B584">
        <f t="shared" si="49"/>
        <v>48.416666666666664</v>
      </c>
      <c r="C584" s="2">
        <f t="shared" si="50"/>
        <v>48</v>
      </c>
      <c r="D584" s="2">
        <f t="shared" si="51"/>
        <v>0.4166666666666643</v>
      </c>
      <c r="E584">
        <v>0</v>
      </c>
      <c r="F584">
        <v>0</v>
      </c>
      <c r="G584">
        <v>0</v>
      </c>
    </row>
    <row r="585" spans="1:7" x14ac:dyDescent="0.2">
      <c r="A585">
        <v>583</v>
      </c>
      <c r="B585">
        <f t="shared" si="49"/>
        <v>48.5</v>
      </c>
      <c r="C585" s="2">
        <f t="shared" si="50"/>
        <v>48</v>
      </c>
      <c r="D585" s="2">
        <f t="shared" si="51"/>
        <v>0.5</v>
      </c>
      <c r="E585">
        <v>0</v>
      </c>
      <c r="F585">
        <v>0</v>
      </c>
      <c r="G585">
        <v>0</v>
      </c>
    </row>
    <row r="586" spans="1:7" x14ac:dyDescent="0.2">
      <c r="A586">
        <v>584</v>
      </c>
      <c r="B586">
        <f t="shared" si="49"/>
        <v>48.583333333333336</v>
      </c>
      <c r="C586" s="2">
        <f t="shared" si="50"/>
        <v>48</v>
      </c>
      <c r="D586" s="2">
        <f t="shared" si="51"/>
        <v>0.5833333333333357</v>
      </c>
      <c r="E586">
        <v>0</v>
      </c>
      <c r="F586">
        <v>0</v>
      </c>
      <c r="G586">
        <v>0</v>
      </c>
    </row>
    <row r="587" spans="1:7" x14ac:dyDescent="0.2">
      <c r="A587">
        <v>585</v>
      </c>
      <c r="B587">
        <f t="shared" si="49"/>
        <v>48.666666666666664</v>
      </c>
      <c r="C587" s="2">
        <f t="shared" si="50"/>
        <v>48</v>
      </c>
      <c r="D587" s="2">
        <f t="shared" si="51"/>
        <v>0.6666666666666643</v>
      </c>
      <c r="E587">
        <v>0</v>
      </c>
      <c r="F587">
        <v>0</v>
      </c>
      <c r="G587">
        <v>0</v>
      </c>
    </row>
    <row r="588" spans="1:7" x14ac:dyDescent="0.2">
      <c r="A588">
        <v>586</v>
      </c>
      <c r="B588">
        <f t="shared" si="49"/>
        <v>48.75</v>
      </c>
      <c r="C588" s="2">
        <f t="shared" si="50"/>
        <v>48</v>
      </c>
      <c r="D588" s="2">
        <f t="shared" si="51"/>
        <v>0.75</v>
      </c>
      <c r="E588">
        <v>0</v>
      </c>
      <c r="F588">
        <v>0</v>
      </c>
      <c r="G588">
        <v>0</v>
      </c>
    </row>
    <row r="589" spans="1:7" x14ac:dyDescent="0.2">
      <c r="A589">
        <v>587</v>
      </c>
      <c r="B589">
        <f t="shared" si="49"/>
        <v>48.833333333333336</v>
      </c>
      <c r="C589" s="2">
        <f t="shared" si="50"/>
        <v>48</v>
      </c>
      <c r="D589" s="2">
        <f t="shared" si="51"/>
        <v>0.8333333333333357</v>
      </c>
      <c r="E589">
        <v>0</v>
      </c>
      <c r="F589">
        <v>0</v>
      </c>
      <c r="G589">
        <v>0</v>
      </c>
    </row>
    <row r="590" spans="1:7" x14ac:dyDescent="0.2">
      <c r="A590">
        <v>588</v>
      </c>
      <c r="B590">
        <f t="shared" si="49"/>
        <v>48.916666666666664</v>
      </c>
      <c r="C590" s="2">
        <f t="shared" si="50"/>
        <v>48</v>
      </c>
      <c r="D590" s="2">
        <f t="shared" si="51"/>
        <v>0.9166666666666643</v>
      </c>
      <c r="E590">
        <v>0</v>
      </c>
      <c r="F590">
        <v>0</v>
      </c>
      <c r="G590">
        <v>0</v>
      </c>
    </row>
    <row r="591" spans="1:7" x14ac:dyDescent="0.2">
      <c r="A591">
        <v>589</v>
      </c>
      <c r="B591">
        <f t="shared" si="49"/>
        <v>49</v>
      </c>
      <c r="C591" s="2">
        <f t="shared" si="50"/>
        <v>49</v>
      </c>
      <c r="D591" s="2">
        <f t="shared" si="51"/>
        <v>0</v>
      </c>
      <c r="E591">
        <v>4</v>
      </c>
      <c r="F591">
        <v>0</v>
      </c>
      <c r="G591">
        <v>0</v>
      </c>
    </row>
    <row r="592" spans="1:7" x14ac:dyDescent="0.2">
      <c r="A592">
        <v>590</v>
      </c>
      <c r="B592">
        <f t="shared" si="49"/>
        <v>49.083333333333336</v>
      </c>
      <c r="C592" s="2">
        <f t="shared" si="50"/>
        <v>49</v>
      </c>
      <c r="D592" s="2">
        <f t="shared" si="51"/>
        <v>8.3333333333335702E-2</v>
      </c>
      <c r="E592">
        <v>0</v>
      </c>
      <c r="F592">
        <v>0</v>
      </c>
      <c r="G592">
        <v>0</v>
      </c>
    </row>
    <row r="593" spans="1:7" x14ac:dyDescent="0.2">
      <c r="A593">
        <v>591</v>
      </c>
      <c r="B593">
        <f t="shared" si="49"/>
        <v>49.166666666666664</v>
      </c>
      <c r="C593" s="2">
        <f t="shared" si="50"/>
        <v>49</v>
      </c>
      <c r="D593" s="2">
        <f t="shared" si="51"/>
        <v>0.1666666666666643</v>
      </c>
      <c r="E593">
        <v>0</v>
      </c>
      <c r="F593">
        <v>0</v>
      </c>
      <c r="G593">
        <v>0</v>
      </c>
    </row>
    <row r="594" spans="1:7" x14ac:dyDescent="0.2">
      <c r="A594">
        <v>592</v>
      </c>
      <c r="B594">
        <f t="shared" si="49"/>
        <v>49.25</v>
      </c>
      <c r="C594" s="2">
        <f t="shared" si="50"/>
        <v>49</v>
      </c>
      <c r="D594" s="2">
        <f t="shared" si="51"/>
        <v>0.25</v>
      </c>
      <c r="E594">
        <v>0</v>
      </c>
      <c r="F594">
        <v>0</v>
      </c>
      <c r="G594">
        <v>0</v>
      </c>
    </row>
    <row r="595" spans="1:7" x14ac:dyDescent="0.2">
      <c r="A595">
        <v>593</v>
      </c>
      <c r="B595">
        <f t="shared" si="49"/>
        <v>49.333333333333336</v>
      </c>
      <c r="C595" s="2">
        <f t="shared" si="50"/>
        <v>49</v>
      </c>
      <c r="D595" s="2">
        <f t="shared" si="51"/>
        <v>0.3333333333333357</v>
      </c>
      <c r="E595">
        <v>0</v>
      </c>
      <c r="F595">
        <v>0</v>
      </c>
      <c r="G595">
        <v>0</v>
      </c>
    </row>
    <row r="596" spans="1:7" x14ac:dyDescent="0.2">
      <c r="A596">
        <v>594</v>
      </c>
      <c r="B596">
        <f t="shared" si="49"/>
        <v>49.416666666666664</v>
      </c>
      <c r="C596" s="2">
        <f t="shared" si="50"/>
        <v>49</v>
      </c>
      <c r="D596" s="2">
        <f t="shared" si="51"/>
        <v>0.4166666666666643</v>
      </c>
      <c r="E596">
        <v>0</v>
      </c>
      <c r="F596">
        <v>0</v>
      </c>
      <c r="G596">
        <v>0</v>
      </c>
    </row>
    <row r="597" spans="1:7" x14ac:dyDescent="0.2">
      <c r="A597">
        <v>595</v>
      </c>
      <c r="B597">
        <f t="shared" si="49"/>
        <v>49.5</v>
      </c>
      <c r="C597" s="2">
        <f t="shared" si="50"/>
        <v>49</v>
      </c>
      <c r="D597" s="2">
        <f t="shared" si="51"/>
        <v>0.5</v>
      </c>
      <c r="E597">
        <v>0</v>
      </c>
      <c r="F597">
        <v>0</v>
      </c>
      <c r="G597">
        <v>0</v>
      </c>
    </row>
    <row r="598" spans="1:7" x14ac:dyDescent="0.2">
      <c r="A598">
        <v>596</v>
      </c>
      <c r="B598">
        <f t="shared" si="49"/>
        <v>49.583333333333336</v>
      </c>
      <c r="C598" s="2">
        <f t="shared" si="50"/>
        <v>49</v>
      </c>
      <c r="D598" s="2">
        <f t="shared" si="51"/>
        <v>0.5833333333333357</v>
      </c>
      <c r="E598">
        <v>0</v>
      </c>
      <c r="F598">
        <v>0</v>
      </c>
      <c r="G598">
        <v>0</v>
      </c>
    </row>
    <row r="599" spans="1:7" x14ac:dyDescent="0.2">
      <c r="A599">
        <v>597</v>
      </c>
      <c r="B599">
        <f t="shared" si="49"/>
        <v>49.666666666666664</v>
      </c>
      <c r="C599" s="2">
        <f t="shared" si="50"/>
        <v>49</v>
      </c>
      <c r="D599" s="2">
        <f t="shared" si="51"/>
        <v>0.6666666666666643</v>
      </c>
      <c r="E599">
        <v>0</v>
      </c>
      <c r="F599">
        <v>0</v>
      </c>
      <c r="G599">
        <v>0</v>
      </c>
    </row>
    <row r="600" spans="1:7" x14ac:dyDescent="0.2">
      <c r="A600">
        <v>598</v>
      </c>
      <c r="B600">
        <f t="shared" si="49"/>
        <v>49.75</v>
      </c>
      <c r="C600" s="2">
        <f t="shared" si="50"/>
        <v>49</v>
      </c>
      <c r="D600" s="2">
        <f t="shared" si="51"/>
        <v>0.75</v>
      </c>
      <c r="E600">
        <v>0</v>
      </c>
      <c r="F600">
        <v>0</v>
      </c>
      <c r="G600">
        <v>0</v>
      </c>
    </row>
    <row r="601" spans="1:7" x14ac:dyDescent="0.2">
      <c r="A601">
        <v>599</v>
      </c>
      <c r="B601">
        <f t="shared" si="49"/>
        <v>49.833333333333336</v>
      </c>
      <c r="C601" s="2">
        <f t="shared" si="50"/>
        <v>49</v>
      </c>
      <c r="D601" s="2">
        <f t="shared" si="51"/>
        <v>0.8333333333333357</v>
      </c>
      <c r="E601">
        <v>0</v>
      </c>
      <c r="F601">
        <v>0</v>
      </c>
      <c r="G601">
        <v>0</v>
      </c>
    </row>
    <row r="602" spans="1:7" x14ac:dyDescent="0.2">
      <c r="A602">
        <v>600</v>
      </c>
      <c r="B602">
        <f t="shared" si="49"/>
        <v>49.916666666666664</v>
      </c>
      <c r="C602" s="2">
        <f t="shared" si="50"/>
        <v>49</v>
      </c>
      <c r="D602" s="2">
        <f t="shared" si="51"/>
        <v>0.9166666666666643</v>
      </c>
      <c r="E602">
        <v>0</v>
      </c>
      <c r="F602">
        <v>0</v>
      </c>
      <c r="G602">
        <v>0</v>
      </c>
    </row>
    <row r="603" spans="1:7" x14ac:dyDescent="0.2">
      <c r="A603">
        <v>601</v>
      </c>
      <c r="B603">
        <f t="shared" si="49"/>
        <v>50</v>
      </c>
      <c r="C603" s="2">
        <f t="shared" si="50"/>
        <v>50</v>
      </c>
      <c r="D603" s="2">
        <f t="shared" si="51"/>
        <v>0</v>
      </c>
      <c r="E603">
        <v>3</v>
      </c>
      <c r="F603">
        <v>2</v>
      </c>
      <c r="G603">
        <v>0</v>
      </c>
    </row>
    <row r="604" spans="1:7" x14ac:dyDescent="0.2">
      <c r="A604">
        <v>602</v>
      </c>
      <c r="B604">
        <f t="shared" si="49"/>
        <v>50.083333333333336</v>
      </c>
      <c r="C604" s="2">
        <f t="shared" si="50"/>
        <v>50</v>
      </c>
      <c r="D604" s="2">
        <f t="shared" si="51"/>
        <v>8.3333333333335702E-2</v>
      </c>
      <c r="E604">
        <v>0</v>
      </c>
      <c r="F604">
        <v>0</v>
      </c>
      <c r="G604">
        <v>0</v>
      </c>
    </row>
    <row r="605" spans="1:7" x14ac:dyDescent="0.2">
      <c r="A605">
        <v>603</v>
      </c>
      <c r="B605">
        <f t="shared" si="49"/>
        <v>50.166666666666664</v>
      </c>
      <c r="C605" s="2">
        <f t="shared" si="50"/>
        <v>50</v>
      </c>
      <c r="D605" s="2">
        <f t="shared" si="51"/>
        <v>0.1666666666666643</v>
      </c>
      <c r="E605">
        <v>0</v>
      </c>
      <c r="F605">
        <v>0</v>
      </c>
      <c r="G605">
        <v>0</v>
      </c>
    </row>
    <row r="606" spans="1:7" x14ac:dyDescent="0.2">
      <c r="A606">
        <v>604</v>
      </c>
      <c r="B606">
        <f t="shared" si="49"/>
        <v>50.25</v>
      </c>
      <c r="C606" s="2">
        <f t="shared" si="50"/>
        <v>50</v>
      </c>
      <c r="D606" s="2">
        <f t="shared" si="51"/>
        <v>0.25</v>
      </c>
      <c r="E606">
        <v>0</v>
      </c>
      <c r="F606">
        <v>0</v>
      </c>
      <c r="G606">
        <v>0</v>
      </c>
    </row>
    <row r="607" spans="1:7" x14ac:dyDescent="0.2">
      <c r="A607">
        <v>605</v>
      </c>
      <c r="B607">
        <f t="shared" si="49"/>
        <v>50.333333333333336</v>
      </c>
      <c r="C607" s="2">
        <f t="shared" si="50"/>
        <v>50</v>
      </c>
      <c r="D607" s="2">
        <f t="shared" si="51"/>
        <v>0.3333333333333357</v>
      </c>
      <c r="E607">
        <v>0</v>
      </c>
      <c r="F607">
        <v>0</v>
      </c>
      <c r="G607">
        <v>0</v>
      </c>
    </row>
    <row r="608" spans="1:7" x14ac:dyDescent="0.2">
      <c r="A608">
        <v>606</v>
      </c>
      <c r="B608">
        <f t="shared" si="49"/>
        <v>50.416666666666664</v>
      </c>
      <c r="C608" s="2">
        <f t="shared" si="50"/>
        <v>50</v>
      </c>
      <c r="D608" s="2">
        <f t="shared" si="51"/>
        <v>0.4166666666666643</v>
      </c>
      <c r="E608">
        <v>0</v>
      </c>
      <c r="F608">
        <v>0</v>
      </c>
      <c r="G608">
        <v>0</v>
      </c>
    </row>
    <row r="609" spans="1:7" x14ac:dyDescent="0.2">
      <c r="A609">
        <v>607</v>
      </c>
      <c r="B609">
        <f t="shared" si="49"/>
        <v>50.5</v>
      </c>
      <c r="C609" s="2">
        <f t="shared" si="50"/>
        <v>50</v>
      </c>
      <c r="D609" s="2">
        <f t="shared" si="51"/>
        <v>0.5</v>
      </c>
      <c r="E609">
        <v>0</v>
      </c>
      <c r="F609">
        <v>0</v>
      </c>
      <c r="G609">
        <v>0</v>
      </c>
    </row>
    <row r="610" spans="1:7" x14ac:dyDescent="0.2">
      <c r="A610">
        <v>608</v>
      </c>
      <c r="B610">
        <f t="shared" si="49"/>
        <v>50.583333333333336</v>
      </c>
      <c r="C610" s="2">
        <f t="shared" si="50"/>
        <v>50</v>
      </c>
      <c r="D610" s="2">
        <f t="shared" si="51"/>
        <v>0.5833333333333357</v>
      </c>
      <c r="E610">
        <v>0</v>
      </c>
      <c r="F610">
        <v>0</v>
      </c>
      <c r="G610">
        <v>0</v>
      </c>
    </row>
    <row r="611" spans="1:7" x14ac:dyDescent="0.2">
      <c r="A611">
        <v>609</v>
      </c>
      <c r="B611">
        <f t="shared" si="49"/>
        <v>50.666666666666664</v>
      </c>
      <c r="C611" s="2">
        <f t="shared" si="50"/>
        <v>50</v>
      </c>
      <c r="D611" s="2">
        <f t="shared" si="51"/>
        <v>0.6666666666666643</v>
      </c>
      <c r="E611">
        <v>0</v>
      </c>
      <c r="F611">
        <v>0</v>
      </c>
      <c r="G611">
        <v>0</v>
      </c>
    </row>
    <row r="612" spans="1:7" x14ac:dyDescent="0.2">
      <c r="A612">
        <v>610</v>
      </c>
      <c r="B612">
        <f t="shared" si="49"/>
        <v>50.75</v>
      </c>
      <c r="C612" s="2">
        <f t="shared" si="50"/>
        <v>50</v>
      </c>
      <c r="D612" s="2">
        <f t="shared" si="51"/>
        <v>0.75</v>
      </c>
      <c r="E612">
        <v>0</v>
      </c>
      <c r="F612">
        <v>0</v>
      </c>
      <c r="G612">
        <v>0</v>
      </c>
    </row>
    <row r="613" spans="1:7" x14ac:dyDescent="0.2">
      <c r="A613">
        <v>611</v>
      </c>
      <c r="B613">
        <f t="shared" si="49"/>
        <v>50.833333333333336</v>
      </c>
      <c r="C613" s="2">
        <f t="shared" si="50"/>
        <v>50</v>
      </c>
      <c r="D613" s="2">
        <f t="shared" si="51"/>
        <v>0.8333333333333357</v>
      </c>
      <c r="E613">
        <v>0</v>
      </c>
      <c r="F613">
        <v>0</v>
      </c>
      <c r="G613">
        <v>0</v>
      </c>
    </row>
    <row r="614" spans="1:7" x14ac:dyDescent="0.2">
      <c r="A614">
        <v>612</v>
      </c>
      <c r="B614">
        <f t="shared" si="49"/>
        <v>50.916666666666664</v>
      </c>
      <c r="C614" s="2">
        <f t="shared" si="50"/>
        <v>50</v>
      </c>
      <c r="D614" s="2">
        <f t="shared" si="51"/>
        <v>0.9166666666666643</v>
      </c>
      <c r="E614">
        <v>0</v>
      </c>
      <c r="F614">
        <v>0</v>
      </c>
      <c r="G614">
        <v>0</v>
      </c>
    </row>
    <row r="615" spans="1:7" x14ac:dyDescent="0.2">
      <c r="A615">
        <v>613</v>
      </c>
      <c r="B615">
        <f t="shared" si="49"/>
        <v>51</v>
      </c>
      <c r="C615" s="2">
        <f t="shared" si="50"/>
        <v>51</v>
      </c>
      <c r="D615" s="2">
        <f t="shared" si="51"/>
        <v>0</v>
      </c>
      <c r="E615">
        <v>4</v>
      </c>
      <c r="F615">
        <v>0</v>
      </c>
      <c r="G615">
        <v>0</v>
      </c>
    </row>
    <row r="616" spans="1:7" x14ac:dyDescent="0.2">
      <c r="A616">
        <v>614</v>
      </c>
      <c r="B616">
        <f t="shared" si="49"/>
        <v>51.083333333333336</v>
      </c>
      <c r="C616" s="2">
        <f t="shared" si="50"/>
        <v>51</v>
      </c>
      <c r="D616" s="2">
        <f t="shared" si="51"/>
        <v>8.3333333333335702E-2</v>
      </c>
      <c r="E616">
        <v>0</v>
      </c>
      <c r="F616">
        <v>0</v>
      </c>
      <c r="G616">
        <v>0</v>
      </c>
    </row>
    <row r="617" spans="1:7" x14ac:dyDescent="0.2">
      <c r="A617">
        <v>615</v>
      </c>
      <c r="B617">
        <f t="shared" si="49"/>
        <v>51.166666666666664</v>
      </c>
      <c r="C617" s="2">
        <f t="shared" si="50"/>
        <v>51</v>
      </c>
      <c r="D617" s="2">
        <f t="shared" si="51"/>
        <v>0.1666666666666643</v>
      </c>
      <c r="E617">
        <v>0</v>
      </c>
      <c r="F617">
        <v>0</v>
      </c>
      <c r="G617">
        <v>0</v>
      </c>
    </row>
    <row r="618" spans="1:7" x14ac:dyDescent="0.2">
      <c r="A618">
        <v>616</v>
      </c>
      <c r="B618">
        <f t="shared" si="49"/>
        <v>51.25</v>
      </c>
      <c r="C618" s="2">
        <f t="shared" si="50"/>
        <v>51</v>
      </c>
      <c r="D618" s="2">
        <f t="shared" si="51"/>
        <v>0.25</v>
      </c>
      <c r="E618">
        <v>0</v>
      </c>
      <c r="F618">
        <v>0</v>
      </c>
      <c r="G618">
        <v>0</v>
      </c>
    </row>
    <row r="619" spans="1:7" x14ac:dyDescent="0.2">
      <c r="A619">
        <v>617</v>
      </c>
      <c r="B619">
        <f t="shared" si="49"/>
        <v>51.333333333333336</v>
      </c>
      <c r="C619" s="2">
        <f t="shared" si="50"/>
        <v>51</v>
      </c>
      <c r="D619" s="2">
        <f t="shared" si="51"/>
        <v>0.3333333333333357</v>
      </c>
      <c r="E619">
        <v>0</v>
      </c>
      <c r="F619">
        <v>0</v>
      </c>
      <c r="G619">
        <v>0</v>
      </c>
    </row>
    <row r="620" spans="1:7" x14ac:dyDescent="0.2">
      <c r="A620">
        <v>618</v>
      </c>
      <c r="B620">
        <f t="shared" si="49"/>
        <v>51.416666666666664</v>
      </c>
      <c r="C620" s="2">
        <f t="shared" si="50"/>
        <v>51</v>
      </c>
      <c r="D620" s="2">
        <f t="shared" si="51"/>
        <v>0.4166666666666643</v>
      </c>
      <c r="E620">
        <v>0</v>
      </c>
      <c r="F620">
        <v>0</v>
      </c>
      <c r="G620">
        <v>0</v>
      </c>
    </row>
    <row r="621" spans="1:7" x14ac:dyDescent="0.2">
      <c r="A621">
        <v>619</v>
      </c>
      <c r="B621">
        <f t="shared" si="49"/>
        <v>51.5</v>
      </c>
      <c r="C621" s="2">
        <f t="shared" si="50"/>
        <v>51</v>
      </c>
      <c r="D621" s="2">
        <f t="shared" si="51"/>
        <v>0.5</v>
      </c>
      <c r="E621">
        <v>0</v>
      </c>
      <c r="F621">
        <v>0</v>
      </c>
      <c r="G621">
        <v>0</v>
      </c>
    </row>
    <row r="622" spans="1:7" x14ac:dyDescent="0.2">
      <c r="A622">
        <v>620</v>
      </c>
      <c r="B622">
        <f t="shared" si="49"/>
        <v>51.583333333333336</v>
      </c>
      <c r="C622" s="2">
        <f t="shared" si="50"/>
        <v>51</v>
      </c>
      <c r="D622" s="2">
        <f t="shared" si="51"/>
        <v>0.5833333333333357</v>
      </c>
      <c r="E622">
        <v>0</v>
      </c>
      <c r="F622">
        <v>0</v>
      </c>
      <c r="G622">
        <v>0</v>
      </c>
    </row>
    <row r="623" spans="1:7" x14ac:dyDescent="0.2">
      <c r="A623">
        <v>621</v>
      </c>
      <c r="B623">
        <f t="shared" si="49"/>
        <v>51.666666666666664</v>
      </c>
      <c r="C623" s="2">
        <f t="shared" si="50"/>
        <v>51</v>
      </c>
      <c r="D623" s="2">
        <f t="shared" si="51"/>
        <v>0.6666666666666643</v>
      </c>
      <c r="E623">
        <v>0</v>
      </c>
      <c r="F623">
        <v>0</v>
      </c>
      <c r="G623">
        <v>0</v>
      </c>
    </row>
    <row r="624" spans="1:7" x14ac:dyDescent="0.2">
      <c r="A624">
        <v>622</v>
      </c>
      <c r="B624">
        <f t="shared" si="49"/>
        <v>51.75</v>
      </c>
      <c r="C624" s="2">
        <f t="shared" si="50"/>
        <v>51</v>
      </c>
      <c r="D624" s="2">
        <f t="shared" si="51"/>
        <v>0.75</v>
      </c>
      <c r="E624">
        <v>0</v>
      </c>
      <c r="F624">
        <v>0</v>
      </c>
      <c r="G624">
        <v>0</v>
      </c>
    </row>
    <row r="625" spans="1:7" x14ac:dyDescent="0.2">
      <c r="A625">
        <v>623</v>
      </c>
      <c r="B625">
        <f t="shared" si="49"/>
        <v>51.833333333333336</v>
      </c>
      <c r="C625" s="2">
        <f t="shared" si="50"/>
        <v>51</v>
      </c>
      <c r="D625" s="2">
        <f t="shared" si="51"/>
        <v>0.8333333333333357</v>
      </c>
      <c r="E625">
        <v>0</v>
      </c>
      <c r="F625">
        <v>0</v>
      </c>
      <c r="G625">
        <v>0</v>
      </c>
    </row>
    <row r="626" spans="1:7" x14ac:dyDescent="0.2">
      <c r="A626">
        <v>624</v>
      </c>
      <c r="B626">
        <f t="shared" si="49"/>
        <v>51.916666666666664</v>
      </c>
      <c r="C626" s="2">
        <f t="shared" si="50"/>
        <v>51</v>
      </c>
      <c r="D626" s="2">
        <f t="shared" si="51"/>
        <v>0.9166666666666643</v>
      </c>
      <c r="E626">
        <v>0</v>
      </c>
      <c r="F626">
        <v>0</v>
      </c>
      <c r="G626">
        <v>0</v>
      </c>
    </row>
    <row r="627" spans="1:7" x14ac:dyDescent="0.2">
      <c r="A627">
        <v>625</v>
      </c>
      <c r="B627">
        <f t="shared" si="49"/>
        <v>52</v>
      </c>
      <c r="C627" s="2">
        <f t="shared" si="50"/>
        <v>52</v>
      </c>
      <c r="D627" s="2">
        <f t="shared" si="51"/>
        <v>0</v>
      </c>
      <c r="E627">
        <v>4</v>
      </c>
      <c r="F627">
        <v>2</v>
      </c>
      <c r="G627">
        <v>0</v>
      </c>
    </row>
    <row r="628" spans="1:7" x14ac:dyDescent="0.2">
      <c r="A628">
        <v>626</v>
      </c>
      <c r="B628">
        <f t="shared" si="49"/>
        <v>52.083333333333336</v>
      </c>
      <c r="C628" s="2">
        <f t="shared" si="50"/>
        <v>52</v>
      </c>
      <c r="D628" s="2">
        <f t="shared" si="51"/>
        <v>8.3333333333335702E-2</v>
      </c>
      <c r="E628">
        <v>0</v>
      </c>
      <c r="F628">
        <v>0</v>
      </c>
      <c r="G628">
        <v>0</v>
      </c>
    </row>
    <row r="629" spans="1:7" x14ac:dyDescent="0.2">
      <c r="A629">
        <v>627</v>
      </c>
      <c r="B629">
        <f t="shared" si="49"/>
        <v>52.166666666666664</v>
      </c>
      <c r="C629" s="2">
        <f t="shared" si="50"/>
        <v>52</v>
      </c>
      <c r="D629" s="2">
        <f t="shared" si="51"/>
        <v>0.1666666666666643</v>
      </c>
      <c r="E629">
        <v>0</v>
      </c>
      <c r="F629">
        <v>0</v>
      </c>
      <c r="G629">
        <v>0</v>
      </c>
    </row>
    <row r="630" spans="1:7" x14ac:dyDescent="0.2">
      <c r="A630">
        <v>628</v>
      </c>
      <c r="B630">
        <f t="shared" si="49"/>
        <v>52.25</v>
      </c>
      <c r="C630" s="2">
        <f t="shared" si="50"/>
        <v>52</v>
      </c>
      <c r="D630" s="2">
        <f t="shared" si="51"/>
        <v>0.25</v>
      </c>
      <c r="E630">
        <v>0</v>
      </c>
      <c r="F630">
        <v>0</v>
      </c>
      <c r="G630">
        <v>0</v>
      </c>
    </row>
    <row r="631" spans="1:7" x14ac:dyDescent="0.2">
      <c r="A631">
        <v>629</v>
      </c>
      <c r="B631">
        <f t="shared" si="49"/>
        <v>52.333333333333336</v>
      </c>
      <c r="C631" s="2">
        <f t="shared" si="50"/>
        <v>52</v>
      </c>
      <c r="D631" s="2">
        <f t="shared" si="51"/>
        <v>0.3333333333333357</v>
      </c>
      <c r="E631">
        <v>0</v>
      </c>
      <c r="F631">
        <v>0</v>
      </c>
      <c r="G631">
        <v>0</v>
      </c>
    </row>
    <row r="632" spans="1:7" x14ac:dyDescent="0.2">
      <c r="A632">
        <v>630</v>
      </c>
      <c r="B632">
        <f t="shared" si="49"/>
        <v>52.416666666666664</v>
      </c>
      <c r="C632" s="2">
        <f t="shared" si="50"/>
        <v>52</v>
      </c>
      <c r="D632" s="2">
        <f t="shared" si="51"/>
        <v>0.4166666666666643</v>
      </c>
      <c r="E632">
        <v>0</v>
      </c>
      <c r="F632">
        <v>0</v>
      </c>
      <c r="G632">
        <v>0</v>
      </c>
    </row>
    <row r="633" spans="1:7" x14ac:dyDescent="0.2">
      <c r="A633">
        <v>631</v>
      </c>
      <c r="B633">
        <f t="shared" si="49"/>
        <v>52.5</v>
      </c>
      <c r="C633" s="2">
        <f t="shared" si="50"/>
        <v>52</v>
      </c>
      <c r="D633" s="2">
        <f t="shared" si="51"/>
        <v>0.5</v>
      </c>
      <c r="E633">
        <v>0</v>
      </c>
      <c r="F633">
        <v>0</v>
      </c>
      <c r="G633">
        <v>0</v>
      </c>
    </row>
    <row r="634" spans="1:7" x14ac:dyDescent="0.2">
      <c r="A634">
        <v>632</v>
      </c>
      <c r="B634">
        <f t="shared" si="49"/>
        <v>52.583333333333336</v>
      </c>
      <c r="C634" s="2">
        <f t="shared" si="50"/>
        <v>52</v>
      </c>
      <c r="D634" s="2">
        <f t="shared" si="51"/>
        <v>0.5833333333333357</v>
      </c>
      <c r="E634">
        <v>0</v>
      </c>
      <c r="F634">
        <v>0</v>
      </c>
      <c r="G634">
        <v>0</v>
      </c>
    </row>
    <row r="635" spans="1:7" x14ac:dyDescent="0.2">
      <c r="A635">
        <v>633</v>
      </c>
      <c r="B635">
        <f t="shared" si="49"/>
        <v>52.666666666666664</v>
      </c>
      <c r="C635" s="2">
        <f t="shared" si="50"/>
        <v>52</v>
      </c>
      <c r="D635" s="2">
        <f t="shared" si="51"/>
        <v>0.6666666666666643</v>
      </c>
      <c r="E635">
        <v>0</v>
      </c>
      <c r="F635">
        <v>0</v>
      </c>
      <c r="G635">
        <v>0</v>
      </c>
    </row>
    <row r="636" spans="1:7" x14ac:dyDescent="0.2">
      <c r="A636">
        <v>634</v>
      </c>
      <c r="B636">
        <f t="shared" si="49"/>
        <v>52.75</v>
      </c>
      <c r="C636" s="2">
        <f t="shared" si="50"/>
        <v>52</v>
      </c>
      <c r="D636" s="2">
        <f t="shared" si="51"/>
        <v>0.75</v>
      </c>
      <c r="E636">
        <v>0</v>
      </c>
      <c r="F636">
        <v>0</v>
      </c>
      <c r="G636">
        <v>0</v>
      </c>
    </row>
    <row r="637" spans="1:7" x14ac:dyDescent="0.2">
      <c r="A637">
        <v>635</v>
      </c>
      <c r="B637">
        <f t="shared" si="49"/>
        <v>52.833333333333336</v>
      </c>
      <c r="C637" s="2">
        <f t="shared" si="50"/>
        <v>52</v>
      </c>
      <c r="D637" s="2">
        <f t="shared" si="51"/>
        <v>0.8333333333333357</v>
      </c>
      <c r="E637">
        <v>0</v>
      </c>
      <c r="F637">
        <v>0</v>
      </c>
      <c r="G637">
        <v>0</v>
      </c>
    </row>
    <row r="638" spans="1:7" x14ac:dyDescent="0.2">
      <c r="A638">
        <v>636</v>
      </c>
      <c r="B638">
        <f t="shared" si="49"/>
        <v>52.916666666666664</v>
      </c>
      <c r="C638" s="2">
        <f t="shared" si="50"/>
        <v>52</v>
      </c>
      <c r="D638" s="2">
        <f t="shared" si="51"/>
        <v>0.9166666666666643</v>
      </c>
      <c r="E638">
        <v>0</v>
      </c>
      <c r="F638">
        <v>0</v>
      </c>
      <c r="G638">
        <v>0</v>
      </c>
    </row>
    <row r="639" spans="1:7" x14ac:dyDescent="0.2">
      <c r="A639">
        <v>637</v>
      </c>
      <c r="B639">
        <f t="shared" si="49"/>
        <v>53</v>
      </c>
      <c r="C639" s="2">
        <f t="shared" si="50"/>
        <v>53</v>
      </c>
      <c r="D639" s="2">
        <f t="shared" si="51"/>
        <v>0</v>
      </c>
      <c r="E639">
        <v>3</v>
      </c>
      <c r="F639">
        <v>0</v>
      </c>
      <c r="G639">
        <v>0</v>
      </c>
    </row>
    <row r="640" spans="1:7" x14ac:dyDescent="0.2">
      <c r="A640">
        <v>638</v>
      </c>
      <c r="B640">
        <f t="shared" si="49"/>
        <v>53.083333333333336</v>
      </c>
      <c r="C640" s="2">
        <f t="shared" si="50"/>
        <v>53</v>
      </c>
      <c r="D640" s="2">
        <f t="shared" si="51"/>
        <v>8.3333333333335702E-2</v>
      </c>
      <c r="E640">
        <v>0</v>
      </c>
      <c r="F640">
        <v>0</v>
      </c>
      <c r="G640">
        <v>0</v>
      </c>
    </row>
    <row r="641" spans="1:7" x14ac:dyDescent="0.2">
      <c r="A641">
        <v>639</v>
      </c>
      <c r="B641">
        <f t="shared" si="49"/>
        <v>53.166666666666664</v>
      </c>
      <c r="C641" s="2">
        <f t="shared" si="50"/>
        <v>53</v>
      </c>
      <c r="D641" s="2">
        <f t="shared" si="51"/>
        <v>0.1666666666666643</v>
      </c>
      <c r="E641">
        <v>0</v>
      </c>
      <c r="F641">
        <v>0</v>
      </c>
      <c r="G641">
        <v>0</v>
      </c>
    </row>
    <row r="642" spans="1:7" x14ac:dyDescent="0.2">
      <c r="A642">
        <v>640</v>
      </c>
      <c r="B642">
        <f t="shared" si="49"/>
        <v>53.25</v>
      </c>
      <c r="C642" s="2">
        <f t="shared" si="50"/>
        <v>53</v>
      </c>
      <c r="D642" s="2">
        <f t="shared" si="51"/>
        <v>0.25</v>
      </c>
      <c r="E642">
        <v>0</v>
      </c>
      <c r="F642">
        <v>0</v>
      </c>
      <c r="G642">
        <v>0</v>
      </c>
    </row>
    <row r="643" spans="1:7" x14ac:dyDescent="0.2">
      <c r="A643">
        <v>641</v>
      </c>
      <c r="B643">
        <f t="shared" ref="B643:B706" si="52">(A643-1)/12</f>
        <v>53.333333333333336</v>
      </c>
      <c r="C643" s="2">
        <f t="shared" si="50"/>
        <v>53</v>
      </c>
      <c r="D643" s="2">
        <f t="shared" si="51"/>
        <v>0.3333333333333357</v>
      </c>
      <c r="E643">
        <v>0</v>
      </c>
      <c r="F643">
        <v>0</v>
      </c>
      <c r="G643">
        <v>0</v>
      </c>
    </row>
    <row r="644" spans="1:7" x14ac:dyDescent="0.2">
      <c r="A644">
        <v>642</v>
      </c>
      <c r="B644">
        <f t="shared" si="52"/>
        <v>53.416666666666664</v>
      </c>
      <c r="C644" s="2">
        <f t="shared" si="50"/>
        <v>53</v>
      </c>
      <c r="D644" s="2">
        <f t="shared" si="51"/>
        <v>0.4166666666666643</v>
      </c>
      <c r="E644">
        <v>0</v>
      </c>
      <c r="F644">
        <v>0</v>
      </c>
      <c r="G644">
        <v>0</v>
      </c>
    </row>
    <row r="645" spans="1:7" x14ac:dyDescent="0.2">
      <c r="A645">
        <v>643</v>
      </c>
      <c r="B645">
        <f t="shared" si="52"/>
        <v>53.5</v>
      </c>
      <c r="C645" s="2">
        <f t="shared" ref="C645:C708" si="53">TRUNC(B645)</f>
        <v>53</v>
      </c>
      <c r="D645" s="2">
        <f t="shared" ref="D645:D708" si="54">B645-C645</f>
        <v>0.5</v>
      </c>
      <c r="E645">
        <v>0</v>
      </c>
      <c r="F645">
        <v>0</v>
      </c>
      <c r="G645">
        <v>0</v>
      </c>
    </row>
    <row r="646" spans="1:7" x14ac:dyDescent="0.2">
      <c r="A646">
        <v>644</v>
      </c>
      <c r="B646">
        <f t="shared" si="52"/>
        <v>53.583333333333336</v>
      </c>
      <c r="C646" s="2">
        <f t="shared" si="53"/>
        <v>53</v>
      </c>
      <c r="D646" s="2">
        <f t="shared" si="54"/>
        <v>0.5833333333333357</v>
      </c>
      <c r="E646">
        <v>0</v>
      </c>
      <c r="F646">
        <v>0</v>
      </c>
      <c r="G646">
        <v>0</v>
      </c>
    </row>
    <row r="647" spans="1:7" x14ac:dyDescent="0.2">
      <c r="A647">
        <v>645</v>
      </c>
      <c r="B647">
        <f t="shared" si="52"/>
        <v>53.666666666666664</v>
      </c>
      <c r="C647" s="2">
        <f t="shared" si="53"/>
        <v>53</v>
      </c>
      <c r="D647" s="2">
        <f t="shared" si="54"/>
        <v>0.6666666666666643</v>
      </c>
      <c r="E647">
        <v>0</v>
      </c>
      <c r="F647">
        <v>0</v>
      </c>
      <c r="G647">
        <v>0</v>
      </c>
    </row>
    <row r="648" spans="1:7" x14ac:dyDescent="0.2">
      <c r="A648">
        <v>646</v>
      </c>
      <c r="B648">
        <f t="shared" si="52"/>
        <v>53.75</v>
      </c>
      <c r="C648" s="2">
        <f t="shared" si="53"/>
        <v>53</v>
      </c>
      <c r="D648" s="2">
        <f t="shared" si="54"/>
        <v>0.75</v>
      </c>
      <c r="E648">
        <v>0</v>
      </c>
      <c r="F648">
        <v>0</v>
      </c>
      <c r="G648">
        <v>0</v>
      </c>
    </row>
    <row r="649" spans="1:7" x14ac:dyDescent="0.2">
      <c r="A649">
        <v>647</v>
      </c>
      <c r="B649">
        <f t="shared" si="52"/>
        <v>53.833333333333336</v>
      </c>
      <c r="C649" s="2">
        <f t="shared" si="53"/>
        <v>53</v>
      </c>
      <c r="D649" s="2">
        <f t="shared" si="54"/>
        <v>0.8333333333333357</v>
      </c>
      <c r="E649">
        <v>0</v>
      </c>
      <c r="F649">
        <v>0</v>
      </c>
      <c r="G649">
        <v>0</v>
      </c>
    </row>
    <row r="650" spans="1:7" x14ac:dyDescent="0.2">
      <c r="A650">
        <v>648</v>
      </c>
      <c r="B650">
        <f t="shared" si="52"/>
        <v>53.916666666666664</v>
      </c>
      <c r="C650" s="2">
        <f t="shared" si="53"/>
        <v>53</v>
      </c>
      <c r="D650" s="2">
        <f t="shared" si="54"/>
        <v>0.9166666666666643</v>
      </c>
      <c r="E650">
        <v>0</v>
      </c>
      <c r="F650">
        <v>0</v>
      </c>
      <c r="G650">
        <v>0</v>
      </c>
    </row>
    <row r="651" spans="1:7" x14ac:dyDescent="0.2">
      <c r="A651">
        <v>649</v>
      </c>
      <c r="B651">
        <f t="shared" si="52"/>
        <v>54</v>
      </c>
      <c r="C651" s="2">
        <f t="shared" si="53"/>
        <v>54</v>
      </c>
      <c r="D651" s="2">
        <f t="shared" si="54"/>
        <v>0</v>
      </c>
      <c r="E651">
        <v>4</v>
      </c>
      <c r="F651">
        <v>2</v>
      </c>
      <c r="G651">
        <v>0</v>
      </c>
    </row>
    <row r="652" spans="1:7" x14ac:dyDescent="0.2">
      <c r="A652">
        <v>650</v>
      </c>
      <c r="B652">
        <f t="shared" si="52"/>
        <v>54.083333333333336</v>
      </c>
      <c r="C652" s="2">
        <f t="shared" si="53"/>
        <v>54</v>
      </c>
      <c r="D652" s="2">
        <f t="shared" si="54"/>
        <v>8.3333333333335702E-2</v>
      </c>
      <c r="E652">
        <v>0</v>
      </c>
      <c r="F652">
        <v>0</v>
      </c>
      <c r="G652">
        <v>0</v>
      </c>
    </row>
    <row r="653" spans="1:7" x14ac:dyDescent="0.2">
      <c r="A653">
        <v>651</v>
      </c>
      <c r="B653">
        <f t="shared" si="52"/>
        <v>54.166666666666664</v>
      </c>
      <c r="C653" s="2">
        <f t="shared" si="53"/>
        <v>54</v>
      </c>
      <c r="D653" s="2">
        <f t="shared" si="54"/>
        <v>0.1666666666666643</v>
      </c>
      <c r="E653">
        <v>0</v>
      </c>
      <c r="F653">
        <v>0</v>
      </c>
      <c r="G653">
        <v>0</v>
      </c>
    </row>
    <row r="654" spans="1:7" x14ac:dyDescent="0.2">
      <c r="A654">
        <v>652</v>
      </c>
      <c r="B654">
        <f t="shared" si="52"/>
        <v>54.25</v>
      </c>
      <c r="C654" s="2">
        <f t="shared" si="53"/>
        <v>54</v>
      </c>
      <c r="D654" s="2">
        <f t="shared" si="54"/>
        <v>0.25</v>
      </c>
      <c r="E654">
        <v>0</v>
      </c>
      <c r="F654">
        <v>0</v>
      </c>
      <c r="G654">
        <v>0</v>
      </c>
    </row>
    <row r="655" spans="1:7" x14ac:dyDescent="0.2">
      <c r="A655">
        <v>653</v>
      </c>
      <c r="B655">
        <f t="shared" si="52"/>
        <v>54.333333333333336</v>
      </c>
      <c r="C655" s="2">
        <f t="shared" si="53"/>
        <v>54</v>
      </c>
      <c r="D655" s="2">
        <f t="shared" si="54"/>
        <v>0.3333333333333357</v>
      </c>
      <c r="E655">
        <v>0</v>
      </c>
      <c r="F655">
        <v>0</v>
      </c>
      <c r="G655">
        <v>0</v>
      </c>
    </row>
    <row r="656" spans="1:7" x14ac:dyDescent="0.2">
      <c r="A656">
        <v>654</v>
      </c>
      <c r="B656">
        <f t="shared" si="52"/>
        <v>54.416666666666664</v>
      </c>
      <c r="C656" s="2">
        <f t="shared" si="53"/>
        <v>54</v>
      </c>
      <c r="D656" s="2">
        <f t="shared" si="54"/>
        <v>0.4166666666666643</v>
      </c>
      <c r="E656">
        <v>0</v>
      </c>
      <c r="F656">
        <v>0</v>
      </c>
      <c r="G656">
        <v>0</v>
      </c>
    </row>
    <row r="657" spans="1:7" x14ac:dyDescent="0.2">
      <c r="A657">
        <v>655</v>
      </c>
      <c r="B657">
        <f t="shared" si="52"/>
        <v>54.5</v>
      </c>
      <c r="C657" s="2">
        <f t="shared" si="53"/>
        <v>54</v>
      </c>
      <c r="D657" s="2">
        <f t="shared" si="54"/>
        <v>0.5</v>
      </c>
      <c r="E657">
        <v>0</v>
      </c>
      <c r="F657">
        <v>0</v>
      </c>
      <c r="G657">
        <v>0</v>
      </c>
    </row>
    <row r="658" spans="1:7" x14ac:dyDescent="0.2">
      <c r="A658">
        <v>656</v>
      </c>
      <c r="B658">
        <f t="shared" si="52"/>
        <v>54.583333333333336</v>
      </c>
      <c r="C658" s="2">
        <f t="shared" si="53"/>
        <v>54</v>
      </c>
      <c r="D658" s="2">
        <f t="shared" si="54"/>
        <v>0.5833333333333357</v>
      </c>
      <c r="E658">
        <v>0</v>
      </c>
      <c r="F658">
        <v>0</v>
      </c>
      <c r="G658">
        <v>0</v>
      </c>
    </row>
    <row r="659" spans="1:7" x14ac:dyDescent="0.2">
      <c r="A659">
        <v>657</v>
      </c>
      <c r="B659">
        <f t="shared" si="52"/>
        <v>54.666666666666664</v>
      </c>
      <c r="C659" s="2">
        <f t="shared" si="53"/>
        <v>54</v>
      </c>
      <c r="D659" s="2">
        <f t="shared" si="54"/>
        <v>0.6666666666666643</v>
      </c>
      <c r="E659">
        <v>0</v>
      </c>
      <c r="F659">
        <v>0</v>
      </c>
      <c r="G659">
        <v>0</v>
      </c>
    </row>
    <row r="660" spans="1:7" x14ac:dyDescent="0.2">
      <c r="A660">
        <v>658</v>
      </c>
      <c r="B660">
        <f t="shared" si="52"/>
        <v>54.75</v>
      </c>
      <c r="C660" s="2">
        <f t="shared" si="53"/>
        <v>54</v>
      </c>
      <c r="D660" s="2">
        <f t="shared" si="54"/>
        <v>0.75</v>
      </c>
      <c r="E660">
        <v>0</v>
      </c>
      <c r="F660">
        <v>0</v>
      </c>
      <c r="G660">
        <v>0</v>
      </c>
    </row>
    <row r="661" spans="1:7" x14ac:dyDescent="0.2">
      <c r="A661">
        <v>659</v>
      </c>
      <c r="B661">
        <f t="shared" si="52"/>
        <v>54.833333333333336</v>
      </c>
      <c r="C661" s="2">
        <f t="shared" si="53"/>
        <v>54</v>
      </c>
      <c r="D661" s="2">
        <f t="shared" si="54"/>
        <v>0.8333333333333357</v>
      </c>
      <c r="E661">
        <v>0</v>
      </c>
      <c r="F661">
        <v>0</v>
      </c>
      <c r="G661">
        <v>0</v>
      </c>
    </row>
    <row r="662" spans="1:7" x14ac:dyDescent="0.2">
      <c r="A662">
        <v>660</v>
      </c>
      <c r="B662">
        <f t="shared" si="52"/>
        <v>54.916666666666664</v>
      </c>
      <c r="C662" s="2">
        <f t="shared" si="53"/>
        <v>54</v>
      </c>
      <c r="D662" s="2">
        <f t="shared" si="54"/>
        <v>0.9166666666666643</v>
      </c>
      <c r="E662">
        <v>0</v>
      </c>
      <c r="F662">
        <v>0</v>
      </c>
      <c r="G662">
        <v>0</v>
      </c>
    </row>
    <row r="663" spans="1:7" x14ac:dyDescent="0.2">
      <c r="A663">
        <v>661</v>
      </c>
      <c r="B663">
        <f t="shared" si="52"/>
        <v>55</v>
      </c>
      <c r="C663" s="2">
        <f t="shared" si="53"/>
        <v>55</v>
      </c>
      <c r="D663" s="2">
        <f t="shared" si="54"/>
        <v>0</v>
      </c>
      <c r="E663">
        <v>4</v>
      </c>
      <c r="F663">
        <v>0</v>
      </c>
      <c r="G663">
        <v>0</v>
      </c>
    </row>
    <row r="664" spans="1:7" x14ac:dyDescent="0.2">
      <c r="A664">
        <v>662</v>
      </c>
      <c r="B664">
        <f t="shared" si="52"/>
        <v>55.083333333333336</v>
      </c>
      <c r="C664" s="2">
        <f t="shared" si="53"/>
        <v>55</v>
      </c>
      <c r="D664" s="2">
        <f t="shared" si="54"/>
        <v>8.3333333333335702E-2</v>
      </c>
      <c r="E664">
        <v>0</v>
      </c>
      <c r="F664">
        <v>0</v>
      </c>
      <c r="G664">
        <v>0</v>
      </c>
    </row>
    <row r="665" spans="1:7" x14ac:dyDescent="0.2">
      <c r="A665">
        <v>663</v>
      </c>
      <c r="B665">
        <f t="shared" si="52"/>
        <v>55.166666666666664</v>
      </c>
      <c r="C665" s="2">
        <f t="shared" si="53"/>
        <v>55</v>
      </c>
      <c r="D665" s="2">
        <f t="shared" si="54"/>
        <v>0.1666666666666643</v>
      </c>
      <c r="E665">
        <v>0</v>
      </c>
      <c r="F665">
        <v>0</v>
      </c>
      <c r="G665">
        <v>0</v>
      </c>
    </row>
    <row r="666" spans="1:7" x14ac:dyDescent="0.2">
      <c r="A666">
        <v>664</v>
      </c>
      <c r="B666">
        <f t="shared" si="52"/>
        <v>55.25</v>
      </c>
      <c r="C666" s="2">
        <f t="shared" si="53"/>
        <v>55</v>
      </c>
      <c r="D666" s="2">
        <f t="shared" si="54"/>
        <v>0.25</v>
      </c>
      <c r="E666">
        <v>0</v>
      </c>
      <c r="F666">
        <v>0</v>
      </c>
      <c r="G666">
        <v>0</v>
      </c>
    </row>
    <row r="667" spans="1:7" x14ac:dyDescent="0.2">
      <c r="A667">
        <v>665</v>
      </c>
      <c r="B667">
        <f t="shared" si="52"/>
        <v>55.333333333333336</v>
      </c>
      <c r="C667" s="2">
        <f t="shared" si="53"/>
        <v>55</v>
      </c>
      <c r="D667" s="2">
        <f t="shared" si="54"/>
        <v>0.3333333333333357</v>
      </c>
      <c r="E667">
        <v>0</v>
      </c>
      <c r="F667">
        <v>0</v>
      </c>
      <c r="G667">
        <v>0</v>
      </c>
    </row>
    <row r="668" spans="1:7" x14ac:dyDescent="0.2">
      <c r="A668">
        <v>666</v>
      </c>
      <c r="B668">
        <f t="shared" si="52"/>
        <v>55.416666666666664</v>
      </c>
      <c r="C668" s="2">
        <f t="shared" si="53"/>
        <v>55</v>
      </c>
      <c r="D668" s="2">
        <f t="shared" si="54"/>
        <v>0.4166666666666643</v>
      </c>
      <c r="E668">
        <v>0</v>
      </c>
      <c r="F668">
        <v>0</v>
      </c>
      <c r="G668">
        <v>0</v>
      </c>
    </row>
    <row r="669" spans="1:7" x14ac:dyDescent="0.2">
      <c r="A669">
        <v>667</v>
      </c>
      <c r="B669">
        <f t="shared" si="52"/>
        <v>55.5</v>
      </c>
      <c r="C669" s="2">
        <f t="shared" si="53"/>
        <v>55</v>
      </c>
      <c r="D669" s="2">
        <f t="shared" si="54"/>
        <v>0.5</v>
      </c>
      <c r="E669">
        <v>0</v>
      </c>
      <c r="F669">
        <v>0</v>
      </c>
      <c r="G669">
        <v>0</v>
      </c>
    </row>
    <row r="670" spans="1:7" x14ac:dyDescent="0.2">
      <c r="A670">
        <v>668</v>
      </c>
      <c r="B670">
        <f t="shared" si="52"/>
        <v>55.583333333333336</v>
      </c>
      <c r="C670" s="2">
        <f t="shared" si="53"/>
        <v>55</v>
      </c>
      <c r="D670" s="2">
        <f t="shared" si="54"/>
        <v>0.5833333333333357</v>
      </c>
      <c r="E670">
        <v>0</v>
      </c>
      <c r="F670">
        <v>0</v>
      </c>
      <c r="G670">
        <v>0</v>
      </c>
    </row>
    <row r="671" spans="1:7" x14ac:dyDescent="0.2">
      <c r="A671">
        <v>669</v>
      </c>
      <c r="B671">
        <f t="shared" si="52"/>
        <v>55.666666666666664</v>
      </c>
      <c r="C671" s="2">
        <f t="shared" si="53"/>
        <v>55</v>
      </c>
      <c r="D671" s="2">
        <f t="shared" si="54"/>
        <v>0.6666666666666643</v>
      </c>
      <c r="E671">
        <v>0</v>
      </c>
      <c r="F671">
        <v>0</v>
      </c>
      <c r="G671">
        <v>0</v>
      </c>
    </row>
    <row r="672" spans="1:7" x14ac:dyDescent="0.2">
      <c r="A672">
        <v>670</v>
      </c>
      <c r="B672">
        <f t="shared" si="52"/>
        <v>55.75</v>
      </c>
      <c r="C672" s="2">
        <f t="shared" si="53"/>
        <v>55</v>
      </c>
      <c r="D672" s="2">
        <f t="shared" si="54"/>
        <v>0.75</v>
      </c>
      <c r="E672">
        <v>0</v>
      </c>
      <c r="F672">
        <v>0</v>
      </c>
      <c r="G672">
        <v>0</v>
      </c>
    </row>
    <row r="673" spans="1:7" x14ac:dyDescent="0.2">
      <c r="A673">
        <v>671</v>
      </c>
      <c r="B673">
        <f t="shared" si="52"/>
        <v>55.833333333333336</v>
      </c>
      <c r="C673" s="2">
        <f t="shared" si="53"/>
        <v>55</v>
      </c>
      <c r="D673" s="2">
        <f t="shared" si="54"/>
        <v>0.8333333333333357</v>
      </c>
      <c r="E673">
        <v>0</v>
      </c>
      <c r="F673">
        <v>0</v>
      </c>
      <c r="G673">
        <v>0</v>
      </c>
    </row>
    <row r="674" spans="1:7" x14ac:dyDescent="0.2">
      <c r="A674">
        <v>672</v>
      </c>
      <c r="B674">
        <f t="shared" si="52"/>
        <v>55.916666666666664</v>
      </c>
      <c r="C674" s="2">
        <f t="shared" si="53"/>
        <v>55</v>
      </c>
      <c r="D674" s="2">
        <f t="shared" si="54"/>
        <v>0.9166666666666643</v>
      </c>
      <c r="E674">
        <v>0</v>
      </c>
      <c r="F674">
        <v>0</v>
      </c>
      <c r="G674">
        <v>0</v>
      </c>
    </row>
    <row r="675" spans="1:7" x14ac:dyDescent="0.2">
      <c r="A675">
        <v>673</v>
      </c>
      <c r="B675">
        <f t="shared" si="52"/>
        <v>56</v>
      </c>
      <c r="C675" s="2">
        <f t="shared" si="53"/>
        <v>56</v>
      </c>
      <c r="D675" s="2">
        <f t="shared" si="54"/>
        <v>0</v>
      </c>
      <c r="E675">
        <v>3</v>
      </c>
      <c r="F675">
        <v>2</v>
      </c>
      <c r="G675">
        <v>0</v>
      </c>
    </row>
    <row r="676" spans="1:7" x14ac:dyDescent="0.2">
      <c r="A676">
        <v>674</v>
      </c>
      <c r="B676">
        <f t="shared" si="52"/>
        <v>56.083333333333336</v>
      </c>
      <c r="C676" s="2">
        <f t="shared" si="53"/>
        <v>56</v>
      </c>
      <c r="D676" s="2">
        <f t="shared" si="54"/>
        <v>8.3333333333335702E-2</v>
      </c>
      <c r="E676">
        <v>0</v>
      </c>
      <c r="F676">
        <v>0</v>
      </c>
      <c r="G676">
        <v>0</v>
      </c>
    </row>
    <row r="677" spans="1:7" x14ac:dyDescent="0.2">
      <c r="A677">
        <v>675</v>
      </c>
      <c r="B677">
        <f t="shared" si="52"/>
        <v>56.166666666666664</v>
      </c>
      <c r="C677" s="2">
        <f t="shared" si="53"/>
        <v>56</v>
      </c>
      <c r="D677" s="2">
        <f t="shared" si="54"/>
        <v>0.1666666666666643</v>
      </c>
      <c r="E677">
        <v>0</v>
      </c>
      <c r="F677">
        <v>0</v>
      </c>
      <c r="G677">
        <v>0</v>
      </c>
    </row>
    <row r="678" spans="1:7" x14ac:dyDescent="0.2">
      <c r="A678">
        <v>676</v>
      </c>
      <c r="B678">
        <f t="shared" si="52"/>
        <v>56.25</v>
      </c>
      <c r="C678" s="2">
        <f t="shared" si="53"/>
        <v>56</v>
      </c>
      <c r="D678" s="2">
        <f t="shared" si="54"/>
        <v>0.25</v>
      </c>
      <c r="E678">
        <v>0</v>
      </c>
      <c r="F678">
        <v>0</v>
      </c>
      <c r="G678">
        <v>0</v>
      </c>
    </row>
    <row r="679" spans="1:7" x14ac:dyDescent="0.2">
      <c r="A679">
        <v>677</v>
      </c>
      <c r="B679">
        <f t="shared" si="52"/>
        <v>56.333333333333336</v>
      </c>
      <c r="C679" s="2">
        <f t="shared" si="53"/>
        <v>56</v>
      </c>
      <c r="D679" s="2">
        <f t="shared" si="54"/>
        <v>0.3333333333333357</v>
      </c>
      <c r="E679">
        <v>0</v>
      </c>
      <c r="F679">
        <v>0</v>
      </c>
      <c r="G679">
        <v>0</v>
      </c>
    </row>
    <row r="680" spans="1:7" x14ac:dyDescent="0.2">
      <c r="A680">
        <v>678</v>
      </c>
      <c r="B680">
        <f t="shared" si="52"/>
        <v>56.416666666666664</v>
      </c>
      <c r="C680" s="2">
        <f t="shared" si="53"/>
        <v>56</v>
      </c>
      <c r="D680" s="2">
        <f t="shared" si="54"/>
        <v>0.4166666666666643</v>
      </c>
      <c r="E680">
        <v>0</v>
      </c>
      <c r="F680">
        <v>0</v>
      </c>
      <c r="G680">
        <v>0</v>
      </c>
    </row>
    <row r="681" spans="1:7" x14ac:dyDescent="0.2">
      <c r="A681">
        <v>679</v>
      </c>
      <c r="B681">
        <f t="shared" si="52"/>
        <v>56.5</v>
      </c>
      <c r="C681" s="2">
        <f t="shared" si="53"/>
        <v>56</v>
      </c>
      <c r="D681" s="2">
        <f t="shared" si="54"/>
        <v>0.5</v>
      </c>
      <c r="E681">
        <v>0</v>
      </c>
      <c r="F681">
        <v>0</v>
      </c>
      <c r="G681">
        <v>0</v>
      </c>
    </row>
    <row r="682" spans="1:7" x14ac:dyDescent="0.2">
      <c r="A682">
        <v>680</v>
      </c>
      <c r="B682">
        <f t="shared" si="52"/>
        <v>56.583333333333336</v>
      </c>
      <c r="C682" s="2">
        <f t="shared" si="53"/>
        <v>56</v>
      </c>
      <c r="D682" s="2">
        <f t="shared" si="54"/>
        <v>0.5833333333333357</v>
      </c>
      <c r="E682">
        <v>0</v>
      </c>
      <c r="F682">
        <v>0</v>
      </c>
      <c r="G682">
        <v>0</v>
      </c>
    </row>
    <row r="683" spans="1:7" x14ac:dyDescent="0.2">
      <c r="A683">
        <v>681</v>
      </c>
      <c r="B683">
        <f t="shared" si="52"/>
        <v>56.666666666666664</v>
      </c>
      <c r="C683" s="2">
        <f t="shared" si="53"/>
        <v>56</v>
      </c>
      <c r="D683" s="2">
        <f t="shared" si="54"/>
        <v>0.6666666666666643</v>
      </c>
      <c r="E683">
        <v>0</v>
      </c>
      <c r="F683">
        <v>0</v>
      </c>
      <c r="G683">
        <v>0</v>
      </c>
    </row>
    <row r="684" spans="1:7" x14ac:dyDescent="0.2">
      <c r="A684">
        <v>682</v>
      </c>
      <c r="B684">
        <f t="shared" si="52"/>
        <v>56.75</v>
      </c>
      <c r="C684" s="2">
        <f t="shared" si="53"/>
        <v>56</v>
      </c>
      <c r="D684" s="2">
        <f t="shared" si="54"/>
        <v>0.75</v>
      </c>
      <c r="E684">
        <v>0</v>
      </c>
      <c r="F684">
        <v>0</v>
      </c>
      <c r="G684">
        <v>0</v>
      </c>
    </row>
    <row r="685" spans="1:7" x14ac:dyDescent="0.2">
      <c r="A685">
        <v>683</v>
      </c>
      <c r="B685">
        <f t="shared" si="52"/>
        <v>56.833333333333336</v>
      </c>
      <c r="C685" s="2">
        <f t="shared" si="53"/>
        <v>56</v>
      </c>
      <c r="D685" s="2">
        <f t="shared" si="54"/>
        <v>0.8333333333333357</v>
      </c>
      <c r="E685">
        <v>0</v>
      </c>
      <c r="F685">
        <v>0</v>
      </c>
      <c r="G685">
        <v>0</v>
      </c>
    </row>
    <row r="686" spans="1:7" x14ac:dyDescent="0.2">
      <c r="A686">
        <v>684</v>
      </c>
      <c r="B686">
        <f t="shared" si="52"/>
        <v>56.916666666666664</v>
      </c>
      <c r="C686" s="2">
        <f t="shared" si="53"/>
        <v>56</v>
      </c>
      <c r="D686" s="2">
        <f t="shared" si="54"/>
        <v>0.9166666666666643</v>
      </c>
      <c r="E686">
        <v>0</v>
      </c>
      <c r="F686">
        <v>0</v>
      </c>
      <c r="G686">
        <v>0</v>
      </c>
    </row>
    <row r="687" spans="1:7" x14ac:dyDescent="0.2">
      <c r="A687">
        <v>685</v>
      </c>
      <c r="B687">
        <f t="shared" si="52"/>
        <v>57</v>
      </c>
      <c r="C687" s="2">
        <f t="shared" si="53"/>
        <v>57</v>
      </c>
      <c r="D687" s="2">
        <f t="shared" si="54"/>
        <v>0</v>
      </c>
      <c r="E687">
        <v>4</v>
      </c>
      <c r="F687">
        <v>0</v>
      </c>
      <c r="G687">
        <v>0</v>
      </c>
    </row>
    <row r="688" spans="1:7" x14ac:dyDescent="0.2">
      <c r="A688">
        <v>686</v>
      </c>
      <c r="B688">
        <f t="shared" si="52"/>
        <v>57.083333333333336</v>
      </c>
      <c r="C688" s="2">
        <f t="shared" si="53"/>
        <v>57</v>
      </c>
      <c r="D688" s="2">
        <f t="shared" si="54"/>
        <v>8.3333333333335702E-2</v>
      </c>
      <c r="E688">
        <v>0</v>
      </c>
      <c r="F688">
        <v>0</v>
      </c>
      <c r="G688">
        <v>0</v>
      </c>
    </row>
    <row r="689" spans="1:7" x14ac:dyDescent="0.2">
      <c r="A689">
        <v>687</v>
      </c>
      <c r="B689">
        <f t="shared" si="52"/>
        <v>57.166666666666664</v>
      </c>
      <c r="C689" s="2">
        <f t="shared" si="53"/>
        <v>57</v>
      </c>
      <c r="D689" s="2">
        <f t="shared" si="54"/>
        <v>0.1666666666666643</v>
      </c>
      <c r="E689">
        <v>0</v>
      </c>
      <c r="F689">
        <v>0</v>
      </c>
      <c r="G689">
        <v>0</v>
      </c>
    </row>
    <row r="690" spans="1:7" x14ac:dyDescent="0.2">
      <c r="A690">
        <v>688</v>
      </c>
      <c r="B690">
        <f t="shared" si="52"/>
        <v>57.25</v>
      </c>
      <c r="C690" s="2">
        <f t="shared" si="53"/>
        <v>57</v>
      </c>
      <c r="D690" s="2">
        <f t="shared" si="54"/>
        <v>0.25</v>
      </c>
      <c r="E690">
        <v>0</v>
      </c>
      <c r="F690">
        <v>0</v>
      </c>
      <c r="G690">
        <v>0</v>
      </c>
    </row>
    <row r="691" spans="1:7" x14ac:dyDescent="0.2">
      <c r="A691">
        <v>689</v>
      </c>
      <c r="B691">
        <f t="shared" si="52"/>
        <v>57.333333333333336</v>
      </c>
      <c r="C691" s="2">
        <f t="shared" si="53"/>
        <v>57</v>
      </c>
      <c r="D691" s="2">
        <f t="shared" si="54"/>
        <v>0.3333333333333357</v>
      </c>
      <c r="E691">
        <v>0</v>
      </c>
      <c r="F691">
        <v>0</v>
      </c>
      <c r="G691">
        <v>0</v>
      </c>
    </row>
    <row r="692" spans="1:7" x14ac:dyDescent="0.2">
      <c r="A692">
        <v>690</v>
      </c>
      <c r="B692">
        <f t="shared" si="52"/>
        <v>57.416666666666664</v>
      </c>
      <c r="C692" s="2">
        <f t="shared" si="53"/>
        <v>57</v>
      </c>
      <c r="D692" s="2">
        <f t="shared" si="54"/>
        <v>0.4166666666666643</v>
      </c>
      <c r="E692">
        <v>0</v>
      </c>
      <c r="F692">
        <v>0</v>
      </c>
      <c r="G692">
        <v>0</v>
      </c>
    </row>
    <row r="693" spans="1:7" x14ac:dyDescent="0.2">
      <c r="A693">
        <v>691</v>
      </c>
      <c r="B693">
        <f t="shared" si="52"/>
        <v>57.5</v>
      </c>
      <c r="C693" s="2">
        <f t="shared" si="53"/>
        <v>57</v>
      </c>
      <c r="D693" s="2">
        <f t="shared" si="54"/>
        <v>0.5</v>
      </c>
      <c r="E693">
        <v>0</v>
      </c>
      <c r="F693">
        <v>0</v>
      </c>
      <c r="G693">
        <v>0</v>
      </c>
    </row>
    <row r="694" spans="1:7" x14ac:dyDescent="0.2">
      <c r="A694">
        <v>692</v>
      </c>
      <c r="B694">
        <f t="shared" si="52"/>
        <v>57.583333333333336</v>
      </c>
      <c r="C694" s="2">
        <f t="shared" si="53"/>
        <v>57</v>
      </c>
      <c r="D694" s="2">
        <f t="shared" si="54"/>
        <v>0.5833333333333357</v>
      </c>
      <c r="E694">
        <v>0</v>
      </c>
      <c r="F694">
        <v>0</v>
      </c>
      <c r="G694">
        <v>0</v>
      </c>
    </row>
    <row r="695" spans="1:7" x14ac:dyDescent="0.2">
      <c r="A695">
        <v>693</v>
      </c>
      <c r="B695">
        <f t="shared" si="52"/>
        <v>57.666666666666664</v>
      </c>
      <c r="C695" s="2">
        <f t="shared" si="53"/>
        <v>57</v>
      </c>
      <c r="D695" s="2">
        <f t="shared" si="54"/>
        <v>0.6666666666666643</v>
      </c>
      <c r="E695">
        <v>0</v>
      </c>
      <c r="F695">
        <v>0</v>
      </c>
      <c r="G695">
        <v>0</v>
      </c>
    </row>
    <row r="696" spans="1:7" x14ac:dyDescent="0.2">
      <c r="A696">
        <v>694</v>
      </c>
      <c r="B696">
        <f t="shared" si="52"/>
        <v>57.75</v>
      </c>
      <c r="C696" s="2">
        <f t="shared" si="53"/>
        <v>57</v>
      </c>
      <c r="D696" s="2">
        <f t="shared" si="54"/>
        <v>0.75</v>
      </c>
      <c r="E696">
        <v>0</v>
      </c>
      <c r="F696">
        <v>0</v>
      </c>
      <c r="G696">
        <v>0</v>
      </c>
    </row>
    <row r="697" spans="1:7" x14ac:dyDescent="0.2">
      <c r="A697">
        <v>695</v>
      </c>
      <c r="B697">
        <f t="shared" si="52"/>
        <v>57.833333333333336</v>
      </c>
      <c r="C697" s="2">
        <f t="shared" si="53"/>
        <v>57</v>
      </c>
      <c r="D697" s="2">
        <f t="shared" si="54"/>
        <v>0.8333333333333357</v>
      </c>
      <c r="E697">
        <v>0</v>
      </c>
      <c r="F697">
        <v>0</v>
      </c>
      <c r="G697">
        <v>0</v>
      </c>
    </row>
    <row r="698" spans="1:7" x14ac:dyDescent="0.2">
      <c r="A698">
        <v>696</v>
      </c>
      <c r="B698">
        <f t="shared" si="52"/>
        <v>57.916666666666664</v>
      </c>
      <c r="C698" s="2">
        <f t="shared" si="53"/>
        <v>57</v>
      </c>
      <c r="D698" s="2">
        <f t="shared" si="54"/>
        <v>0.9166666666666643</v>
      </c>
      <c r="E698">
        <v>0</v>
      </c>
      <c r="F698">
        <v>0</v>
      </c>
      <c r="G698">
        <v>0</v>
      </c>
    </row>
    <row r="699" spans="1:7" x14ac:dyDescent="0.2">
      <c r="A699">
        <v>697</v>
      </c>
      <c r="B699">
        <f t="shared" si="52"/>
        <v>58</v>
      </c>
      <c r="C699" s="2">
        <f t="shared" si="53"/>
        <v>58</v>
      </c>
      <c r="D699" s="2">
        <f t="shared" si="54"/>
        <v>0</v>
      </c>
      <c r="E699">
        <v>4</v>
      </c>
      <c r="F699">
        <v>2</v>
      </c>
      <c r="G699">
        <v>0</v>
      </c>
    </row>
    <row r="700" spans="1:7" x14ac:dyDescent="0.2">
      <c r="A700">
        <v>698</v>
      </c>
      <c r="B700">
        <f t="shared" si="52"/>
        <v>58.083333333333336</v>
      </c>
      <c r="C700" s="2">
        <f t="shared" si="53"/>
        <v>58</v>
      </c>
      <c r="D700" s="2">
        <f t="shared" si="54"/>
        <v>8.3333333333335702E-2</v>
      </c>
      <c r="E700">
        <v>0</v>
      </c>
      <c r="F700">
        <v>0</v>
      </c>
      <c r="G700">
        <v>0</v>
      </c>
    </row>
    <row r="701" spans="1:7" x14ac:dyDescent="0.2">
      <c r="A701">
        <v>699</v>
      </c>
      <c r="B701">
        <f t="shared" si="52"/>
        <v>58.166666666666664</v>
      </c>
      <c r="C701" s="2">
        <f t="shared" si="53"/>
        <v>58</v>
      </c>
      <c r="D701" s="2">
        <f t="shared" si="54"/>
        <v>0.1666666666666643</v>
      </c>
      <c r="E701">
        <v>0</v>
      </c>
      <c r="F701">
        <v>0</v>
      </c>
      <c r="G701">
        <v>0</v>
      </c>
    </row>
    <row r="702" spans="1:7" x14ac:dyDescent="0.2">
      <c r="A702">
        <v>700</v>
      </c>
      <c r="B702">
        <f t="shared" si="52"/>
        <v>58.25</v>
      </c>
      <c r="C702" s="2">
        <f t="shared" si="53"/>
        <v>58</v>
      </c>
      <c r="D702" s="2">
        <f t="shared" si="54"/>
        <v>0.25</v>
      </c>
      <c r="E702">
        <v>0</v>
      </c>
      <c r="F702">
        <v>0</v>
      </c>
      <c r="G702">
        <v>0</v>
      </c>
    </row>
    <row r="703" spans="1:7" x14ac:dyDescent="0.2">
      <c r="A703">
        <v>701</v>
      </c>
      <c r="B703">
        <f t="shared" si="52"/>
        <v>58.333333333333336</v>
      </c>
      <c r="C703" s="2">
        <f t="shared" si="53"/>
        <v>58</v>
      </c>
      <c r="D703" s="2">
        <f t="shared" si="54"/>
        <v>0.3333333333333357</v>
      </c>
      <c r="E703">
        <v>0</v>
      </c>
      <c r="F703">
        <v>0</v>
      </c>
      <c r="G703">
        <v>0</v>
      </c>
    </row>
    <row r="704" spans="1:7" x14ac:dyDescent="0.2">
      <c r="A704">
        <v>702</v>
      </c>
      <c r="B704">
        <f t="shared" si="52"/>
        <v>58.416666666666664</v>
      </c>
      <c r="C704" s="2">
        <f t="shared" si="53"/>
        <v>58</v>
      </c>
      <c r="D704" s="2">
        <f t="shared" si="54"/>
        <v>0.4166666666666643</v>
      </c>
      <c r="E704">
        <v>0</v>
      </c>
      <c r="F704">
        <v>0</v>
      </c>
      <c r="G704">
        <v>0</v>
      </c>
    </row>
    <row r="705" spans="1:7" x14ac:dyDescent="0.2">
      <c r="A705">
        <v>703</v>
      </c>
      <c r="B705">
        <f t="shared" si="52"/>
        <v>58.5</v>
      </c>
      <c r="C705" s="2">
        <f t="shared" si="53"/>
        <v>58</v>
      </c>
      <c r="D705" s="2">
        <f t="shared" si="54"/>
        <v>0.5</v>
      </c>
      <c r="E705">
        <v>0</v>
      </c>
      <c r="F705">
        <v>0</v>
      </c>
      <c r="G705">
        <v>0</v>
      </c>
    </row>
    <row r="706" spans="1:7" x14ac:dyDescent="0.2">
      <c r="A706">
        <v>704</v>
      </c>
      <c r="B706">
        <f t="shared" si="52"/>
        <v>58.583333333333336</v>
      </c>
      <c r="C706" s="2">
        <f t="shared" si="53"/>
        <v>58</v>
      </c>
      <c r="D706" s="2">
        <f t="shared" si="54"/>
        <v>0.5833333333333357</v>
      </c>
      <c r="E706">
        <v>0</v>
      </c>
      <c r="F706">
        <v>0</v>
      </c>
      <c r="G706">
        <v>0</v>
      </c>
    </row>
    <row r="707" spans="1:7" x14ac:dyDescent="0.2">
      <c r="A707">
        <v>705</v>
      </c>
      <c r="B707">
        <f t="shared" ref="B707:B770" si="55">(A707-1)/12</f>
        <v>58.666666666666664</v>
      </c>
      <c r="C707" s="2">
        <f t="shared" si="53"/>
        <v>58</v>
      </c>
      <c r="D707" s="2">
        <f t="shared" si="54"/>
        <v>0.6666666666666643</v>
      </c>
      <c r="E707">
        <v>0</v>
      </c>
      <c r="F707">
        <v>0</v>
      </c>
      <c r="G707">
        <v>0</v>
      </c>
    </row>
    <row r="708" spans="1:7" x14ac:dyDescent="0.2">
      <c r="A708">
        <v>706</v>
      </c>
      <c r="B708">
        <f t="shared" si="55"/>
        <v>58.75</v>
      </c>
      <c r="C708" s="2">
        <f t="shared" si="53"/>
        <v>58</v>
      </c>
      <c r="D708" s="2">
        <f t="shared" si="54"/>
        <v>0.75</v>
      </c>
      <c r="E708">
        <v>0</v>
      </c>
      <c r="F708">
        <v>0</v>
      </c>
      <c r="G708">
        <v>0</v>
      </c>
    </row>
    <row r="709" spans="1:7" x14ac:dyDescent="0.2">
      <c r="A709">
        <v>707</v>
      </c>
      <c r="B709">
        <f t="shared" si="55"/>
        <v>58.833333333333336</v>
      </c>
      <c r="C709" s="2">
        <f t="shared" ref="C709:C772" si="56">TRUNC(B709)</f>
        <v>58</v>
      </c>
      <c r="D709" s="2">
        <f t="shared" ref="D709:D772" si="57">B709-C709</f>
        <v>0.8333333333333357</v>
      </c>
      <c r="E709">
        <v>0</v>
      </c>
      <c r="F709">
        <v>0</v>
      </c>
      <c r="G709">
        <v>0</v>
      </c>
    </row>
    <row r="710" spans="1:7" x14ac:dyDescent="0.2">
      <c r="A710">
        <v>708</v>
      </c>
      <c r="B710">
        <f t="shared" si="55"/>
        <v>58.916666666666664</v>
      </c>
      <c r="C710" s="2">
        <f t="shared" si="56"/>
        <v>58</v>
      </c>
      <c r="D710" s="2">
        <f t="shared" si="57"/>
        <v>0.9166666666666643</v>
      </c>
      <c r="E710">
        <v>0</v>
      </c>
      <c r="F710">
        <v>0</v>
      </c>
      <c r="G710">
        <v>0</v>
      </c>
    </row>
    <row r="711" spans="1:7" x14ac:dyDescent="0.2">
      <c r="A711">
        <v>709</v>
      </c>
      <c r="B711">
        <f t="shared" si="55"/>
        <v>59</v>
      </c>
      <c r="C711" s="2">
        <f t="shared" si="56"/>
        <v>59</v>
      </c>
      <c r="D711" s="2">
        <f t="shared" si="57"/>
        <v>0</v>
      </c>
      <c r="E711">
        <v>3</v>
      </c>
      <c r="F711">
        <v>2</v>
      </c>
      <c r="G711">
        <v>0</v>
      </c>
    </row>
    <row r="712" spans="1:7" x14ac:dyDescent="0.2">
      <c r="A712">
        <v>710</v>
      </c>
      <c r="B712">
        <f t="shared" si="55"/>
        <v>59.083333333333336</v>
      </c>
      <c r="C712" s="2">
        <f t="shared" si="56"/>
        <v>59</v>
      </c>
      <c r="D712" s="2">
        <f t="shared" si="57"/>
        <v>8.3333333333335702E-2</v>
      </c>
      <c r="E712">
        <v>0</v>
      </c>
      <c r="F712">
        <v>0</v>
      </c>
      <c r="G712">
        <v>0</v>
      </c>
    </row>
    <row r="713" spans="1:7" x14ac:dyDescent="0.2">
      <c r="A713">
        <v>711</v>
      </c>
      <c r="B713">
        <f t="shared" si="55"/>
        <v>59.166666666666664</v>
      </c>
      <c r="C713" s="2">
        <f t="shared" si="56"/>
        <v>59</v>
      </c>
      <c r="D713" s="2">
        <f t="shared" si="57"/>
        <v>0.1666666666666643</v>
      </c>
      <c r="E713">
        <v>0</v>
      </c>
      <c r="F713">
        <v>0</v>
      </c>
      <c r="G713">
        <v>0</v>
      </c>
    </row>
    <row r="714" spans="1:7" x14ac:dyDescent="0.2">
      <c r="A714">
        <v>712</v>
      </c>
      <c r="B714">
        <f t="shared" si="55"/>
        <v>59.25</v>
      </c>
      <c r="C714" s="2">
        <f t="shared" si="56"/>
        <v>59</v>
      </c>
      <c r="D714" s="2">
        <f t="shared" si="57"/>
        <v>0.25</v>
      </c>
      <c r="E714">
        <v>0</v>
      </c>
      <c r="F714">
        <v>0</v>
      </c>
      <c r="G714">
        <v>0</v>
      </c>
    </row>
    <row r="715" spans="1:7" x14ac:dyDescent="0.2">
      <c r="A715">
        <v>713</v>
      </c>
      <c r="B715">
        <f t="shared" si="55"/>
        <v>59.333333333333336</v>
      </c>
      <c r="C715" s="2">
        <f t="shared" si="56"/>
        <v>59</v>
      </c>
      <c r="D715" s="2">
        <f t="shared" si="57"/>
        <v>0.3333333333333357</v>
      </c>
      <c r="E715">
        <v>0</v>
      </c>
      <c r="F715">
        <v>0</v>
      </c>
      <c r="G715">
        <v>0</v>
      </c>
    </row>
    <row r="716" spans="1:7" x14ac:dyDescent="0.2">
      <c r="A716">
        <v>714</v>
      </c>
      <c r="B716">
        <f t="shared" si="55"/>
        <v>59.416666666666664</v>
      </c>
      <c r="C716" s="2">
        <f t="shared" si="56"/>
        <v>59</v>
      </c>
      <c r="D716" s="2">
        <f t="shared" si="57"/>
        <v>0.4166666666666643</v>
      </c>
      <c r="E716">
        <v>0</v>
      </c>
      <c r="F716">
        <v>0</v>
      </c>
      <c r="G716">
        <v>0</v>
      </c>
    </row>
    <row r="717" spans="1:7" x14ac:dyDescent="0.2">
      <c r="A717">
        <v>715</v>
      </c>
      <c r="B717">
        <f t="shared" si="55"/>
        <v>59.5</v>
      </c>
      <c r="C717" s="2">
        <f t="shared" si="56"/>
        <v>59</v>
      </c>
      <c r="D717" s="2">
        <f t="shared" si="57"/>
        <v>0.5</v>
      </c>
      <c r="E717">
        <v>0</v>
      </c>
      <c r="F717">
        <v>0</v>
      </c>
      <c r="G717">
        <v>0</v>
      </c>
    </row>
    <row r="718" spans="1:7" x14ac:dyDescent="0.2">
      <c r="A718">
        <v>716</v>
      </c>
      <c r="B718">
        <f t="shared" si="55"/>
        <v>59.583333333333336</v>
      </c>
      <c r="C718" s="2">
        <f t="shared" si="56"/>
        <v>59</v>
      </c>
      <c r="D718" s="2">
        <f t="shared" si="57"/>
        <v>0.5833333333333357</v>
      </c>
      <c r="E718">
        <v>0</v>
      </c>
      <c r="F718">
        <v>0</v>
      </c>
      <c r="G718">
        <v>0</v>
      </c>
    </row>
    <row r="719" spans="1:7" x14ac:dyDescent="0.2">
      <c r="A719">
        <v>717</v>
      </c>
      <c r="B719">
        <f t="shared" si="55"/>
        <v>59.666666666666664</v>
      </c>
      <c r="C719" s="2">
        <f t="shared" si="56"/>
        <v>59</v>
      </c>
      <c r="D719" s="2">
        <f t="shared" si="57"/>
        <v>0.6666666666666643</v>
      </c>
      <c r="E719">
        <v>0</v>
      </c>
      <c r="F719">
        <v>0</v>
      </c>
      <c r="G719">
        <v>0</v>
      </c>
    </row>
    <row r="720" spans="1:7" x14ac:dyDescent="0.2">
      <c r="A720">
        <v>718</v>
      </c>
      <c r="B720">
        <f t="shared" si="55"/>
        <v>59.75</v>
      </c>
      <c r="C720" s="2">
        <f t="shared" si="56"/>
        <v>59</v>
      </c>
      <c r="D720" s="2">
        <f t="shared" si="57"/>
        <v>0.75</v>
      </c>
      <c r="E720">
        <v>0</v>
      </c>
      <c r="F720">
        <v>0</v>
      </c>
      <c r="G720">
        <v>0</v>
      </c>
    </row>
    <row r="721" spans="1:7" x14ac:dyDescent="0.2">
      <c r="A721">
        <v>719</v>
      </c>
      <c r="B721">
        <f t="shared" si="55"/>
        <v>59.833333333333336</v>
      </c>
      <c r="C721" s="2">
        <f t="shared" si="56"/>
        <v>59</v>
      </c>
      <c r="D721" s="2">
        <f t="shared" si="57"/>
        <v>0.8333333333333357</v>
      </c>
      <c r="E721">
        <v>0</v>
      </c>
      <c r="F721">
        <v>0</v>
      </c>
      <c r="G721">
        <v>0</v>
      </c>
    </row>
    <row r="722" spans="1:7" x14ac:dyDescent="0.2">
      <c r="A722">
        <v>720</v>
      </c>
      <c r="B722">
        <f t="shared" si="55"/>
        <v>59.916666666666664</v>
      </c>
      <c r="C722" s="2">
        <f t="shared" si="56"/>
        <v>59</v>
      </c>
      <c r="D722" s="2">
        <f t="shared" si="57"/>
        <v>0.9166666666666643</v>
      </c>
      <c r="E722">
        <v>0</v>
      </c>
      <c r="F722">
        <v>0</v>
      </c>
      <c r="G722">
        <v>0</v>
      </c>
    </row>
    <row r="723" spans="1:7" x14ac:dyDescent="0.2">
      <c r="A723">
        <v>721</v>
      </c>
      <c r="B723">
        <f t="shared" si="55"/>
        <v>60</v>
      </c>
      <c r="C723" s="2">
        <f t="shared" si="56"/>
        <v>60</v>
      </c>
      <c r="D723" s="2">
        <f t="shared" si="57"/>
        <v>0</v>
      </c>
      <c r="E723">
        <v>1</v>
      </c>
      <c r="F723">
        <v>2</v>
      </c>
      <c r="G723">
        <v>0</v>
      </c>
    </row>
    <row r="724" spans="1:7" x14ac:dyDescent="0.2">
      <c r="A724">
        <v>722</v>
      </c>
      <c r="B724">
        <f t="shared" si="55"/>
        <v>60.083333333333336</v>
      </c>
      <c r="C724" s="2">
        <f t="shared" si="56"/>
        <v>60</v>
      </c>
      <c r="D724" s="2">
        <f t="shared" si="57"/>
        <v>8.3333333333335702E-2</v>
      </c>
      <c r="E724">
        <v>0</v>
      </c>
      <c r="F724">
        <v>0</v>
      </c>
      <c r="G724">
        <v>0</v>
      </c>
    </row>
    <row r="725" spans="1:7" x14ac:dyDescent="0.2">
      <c r="A725">
        <v>723</v>
      </c>
      <c r="B725">
        <f t="shared" si="55"/>
        <v>60.166666666666664</v>
      </c>
      <c r="C725" s="2">
        <f t="shared" si="56"/>
        <v>60</v>
      </c>
      <c r="D725" s="2">
        <f t="shared" si="57"/>
        <v>0.1666666666666643</v>
      </c>
      <c r="E725">
        <v>0</v>
      </c>
      <c r="F725">
        <v>0</v>
      </c>
      <c r="G725">
        <v>0</v>
      </c>
    </row>
    <row r="726" spans="1:7" x14ac:dyDescent="0.2">
      <c r="A726">
        <v>724</v>
      </c>
      <c r="B726">
        <f t="shared" si="55"/>
        <v>60.25</v>
      </c>
      <c r="C726" s="2">
        <f t="shared" si="56"/>
        <v>60</v>
      </c>
      <c r="D726" s="2">
        <f t="shared" si="57"/>
        <v>0.25</v>
      </c>
      <c r="E726">
        <v>0</v>
      </c>
      <c r="F726">
        <v>0</v>
      </c>
      <c r="G726">
        <v>0</v>
      </c>
    </row>
    <row r="727" spans="1:7" x14ac:dyDescent="0.2">
      <c r="A727">
        <v>725</v>
      </c>
      <c r="B727">
        <f t="shared" si="55"/>
        <v>60.333333333333336</v>
      </c>
      <c r="C727" s="2">
        <f t="shared" si="56"/>
        <v>60</v>
      </c>
      <c r="D727" s="2">
        <f t="shared" si="57"/>
        <v>0.3333333333333357</v>
      </c>
      <c r="E727">
        <v>0</v>
      </c>
      <c r="F727">
        <v>0</v>
      </c>
      <c r="G727">
        <v>0</v>
      </c>
    </row>
    <row r="728" spans="1:7" x14ac:dyDescent="0.2">
      <c r="A728">
        <v>726</v>
      </c>
      <c r="B728">
        <f t="shared" si="55"/>
        <v>60.416666666666664</v>
      </c>
      <c r="C728" s="2">
        <f t="shared" si="56"/>
        <v>60</v>
      </c>
      <c r="D728" s="2">
        <f t="shared" si="57"/>
        <v>0.4166666666666643</v>
      </c>
      <c r="E728">
        <v>0</v>
      </c>
      <c r="F728">
        <v>0</v>
      </c>
      <c r="G728">
        <v>0</v>
      </c>
    </row>
    <row r="729" spans="1:7" x14ac:dyDescent="0.2">
      <c r="A729">
        <v>727</v>
      </c>
      <c r="B729">
        <f t="shared" si="55"/>
        <v>60.5</v>
      </c>
      <c r="C729" s="2">
        <f t="shared" si="56"/>
        <v>60</v>
      </c>
      <c r="D729" s="2">
        <f t="shared" si="57"/>
        <v>0.5</v>
      </c>
      <c r="E729">
        <v>0</v>
      </c>
      <c r="F729">
        <v>0</v>
      </c>
      <c r="G729">
        <v>0</v>
      </c>
    </row>
    <row r="730" spans="1:7" x14ac:dyDescent="0.2">
      <c r="A730">
        <v>728</v>
      </c>
      <c r="B730">
        <f t="shared" si="55"/>
        <v>60.583333333333336</v>
      </c>
      <c r="C730" s="2">
        <f t="shared" si="56"/>
        <v>60</v>
      </c>
      <c r="D730" s="2">
        <f t="shared" si="57"/>
        <v>0.5833333333333357</v>
      </c>
      <c r="E730">
        <v>0</v>
      </c>
      <c r="F730">
        <v>0</v>
      </c>
      <c r="G730">
        <v>0</v>
      </c>
    </row>
    <row r="731" spans="1:7" x14ac:dyDescent="0.2">
      <c r="A731">
        <v>729</v>
      </c>
      <c r="B731">
        <f t="shared" si="55"/>
        <v>60.666666666666664</v>
      </c>
      <c r="C731" s="2">
        <f t="shared" si="56"/>
        <v>60</v>
      </c>
      <c r="D731" s="2">
        <f t="shared" si="57"/>
        <v>0.6666666666666643</v>
      </c>
      <c r="E731">
        <v>0</v>
      </c>
      <c r="F731">
        <v>0</v>
      </c>
      <c r="G731">
        <v>0</v>
      </c>
    </row>
    <row r="732" spans="1:7" x14ac:dyDescent="0.2">
      <c r="A732">
        <v>730</v>
      </c>
      <c r="B732">
        <f t="shared" si="55"/>
        <v>60.75</v>
      </c>
      <c r="C732" s="2">
        <f t="shared" si="56"/>
        <v>60</v>
      </c>
      <c r="D732" s="2">
        <f t="shared" si="57"/>
        <v>0.75</v>
      </c>
      <c r="E732">
        <v>0</v>
      </c>
      <c r="F732">
        <v>0</v>
      </c>
      <c r="G732">
        <v>0</v>
      </c>
    </row>
    <row r="733" spans="1:7" x14ac:dyDescent="0.2">
      <c r="A733">
        <v>731</v>
      </c>
      <c r="B733">
        <f t="shared" si="55"/>
        <v>60.833333333333336</v>
      </c>
      <c r="C733" s="2">
        <f t="shared" si="56"/>
        <v>60</v>
      </c>
      <c r="D733" s="2">
        <f t="shared" si="57"/>
        <v>0.8333333333333357</v>
      </c>
      <c r="E733">
        <v>0</v>
      </c>
      <c r="F733">
        <v>0</v>
      </c>
      <c r="G733">
        <v>0</v>
      </c>
    </row>
    <row r="734" spans="1:7" x14ac:dyDescent="0.2">
      <c r="A734">
        <v>732</v>
      </c>
      <c r="B734">
        <f t="shared" si="55"/>
        <v>60.916666666666664</v>
      </c>
      <c r="C734" s="2">
        <f t="shared" si="56"/>
        <v>60</v>
      </c>
      <c r="D734" s="2">
        <f t="shared" si="57"/>
        <v>0.9166666666666643</v>
      </c>
      <c r="E734">
        <v>0</v>
      </c>
      <c r="F734">
        <v>0</v>
      </c>
      <c r="G734">
        <v>0</v>
      </c>
    </row>
    <row r="735" spans="1:7" x14ac:dyDescent="0.2">
      <c r="A735">
        <v>733</v>
      </c>
      <c r="B735">
        <f t="shared" si="55"/>
        <v>61</v>
      </c>
      <c r="C735" s="2">
        <f t="shared" si="56"/>
        <v>61</v>
      </c>
      <c r="D735" s="2">
        <f t="shared" si="57"/>
        <v>0</v>
      </c>
      <c r="E735">
        <v>1</v>
      </c>
      <c r="F735">
        <v>2</v>
      </c>
      <c r="G735">
        <v>0</v>
      </c>
    </row>
    <row r="736" spans="1:7" x14ac:dyDescent="0.2">
      <c r="A736">
        <v>734</v>
      </c>
      <c r="B736">
        <f t="shared" si="55"/>
        <v>61.083333333333336</v>
      </c>
      <c r="C736" s="2">
        <f t="shared" si="56"/>
        <v>61</v>
      </c>
      <c r="D736" s="2">
        <f t="shared" si="57"/>
        <v>8.3333333333335702E-2</v>
      </c>
      <c r="E736">
        <v>0</v>
      </c>
      <c r="F736">
        <v>0</v>
      </c>
      <c r="G736">
        <v>0</v>
      </c>
    </row>
    <row r="737" spans="1:7" x14ac:dyDescent="0.2">
      <c r="A737">
        <v>735</v>
      </c>
      <c r="B737">
        <f t="shared" si="55"/>
        <v>61.166666666666664</v>
      </c>
      <c r="C737" s="2">
        <f t="shared" si="56"/>
        <v>61</v>
      </c>
      <c r="D737" s="2">
        <f t="shared" si="57"/>
        <v>0.1666666666666643</v>
      </c>
      <c r="E737">
        <v>0</v>
      </c>
      <c r="F737">
        <v>0</v>
      </c>
      <c r="G737">
        <v>0</v>
      </c>
    </row>
    <row r="738" spans="1:7" x14ac:dyDescent="0.2">
      <c r="A738">
        <v>736</v>
      </c>
      <c r="B738">
        <f t="shared" si="55"/>
        <v>61.25</v>
      </c>
      <c r="C738" s="2">
        <f t="shared" si="56"/>
        <v>61</v>
      </c>
      <c r="D738" s="2">
        <f t="shared" si="57"/>
        <v>0.25</v>
      </c>
      <c r="E738">
        <v>0</v>
      </c>
      <c r="F738">
        <v>0</v>
      </c>
      <c r="G738">
        <v>0</v>
      </c>
    </row>
    <row r="739" spans="1:7" x14ac:dyDescent="0.2">
      <c r="A739">
        <v>737</v>
      </c>
      <c r="B739">
        <f t="shared" si="55"/>
        <v>61.333333333333336</v>
      </c>
      <c r="C739" s="2">
        <f t="shared" si="56"/>
        <v>61</v>
      </c>
      <c r="D739" s="2">
        <f t="shared" si="57"/>
        <v>0.3333333333333357</v>
      </c>
      <c r="E739">
        <v>0</v>
      </c>
      <c r="F739">
        <v>0</v>
      </c>
      <c r="G739">
        <v>0</v>
      </c>
    </row>
    <row r="740" spans="1:7" x14ac:dyDescent="0.2">
      <c r="A740">
        <v>738</v>
      </c>
      <c r="B740">
        <f t="shared" si="55"/>
        <v>61.416666666666664</v>
      </c>
      <c r="C740" s="2">
        <f t="shared" si="56"/>
        <v>61</v>
      </c>
      <c r="D740" s="2">
        <f t="shared" si="57"/>
        <v>0.4166666666666643</v>
      </c>
      <c r="E740">
        <v>0</v>
      </c>
      <c r="F740">
        <v>0</v>
      </c>
      <c r="G740">
        <v>0</v>
      </c>
    </row>
    <row r="741" spans="1:7" x14ac:dyDescent="0.2">
      <c r="A741">
        <v>739</v>
      </c>
      <c r="B741">
        <f t="shared" si="55"/>
        <v>61.5</v>
      </c>
      <c r="C741" s="2">
        <f t="shared" si="56"/>
        <v>61</v>
      </c>
      <c r="D741" s="2">
        <f t="shared" si="57"/>
        <v>0.5</v>
      </c>
      <c r="E741">
        <v>0</v>
      </c>
      <c r="F741">
        <v>0</v>
      </c>
      <c r="G741">
        <v>0</v>
      </c>
    </row>
    <row r="742" spans="1:7" x14ac:dyDescent="0.2">
      <c r="A742">
        <v>740</v>
      </c>
      <c r="B742">
        <f t="shared" si="55"/>
        <v>61.583333333333336</v>
      </c>
      <c r="C742" s="2">
        <f t="shared" si="56"/>
        <v>61</v>
      </c>
      <c r="D742" s="2">
        <f t="shared" si="57"/>
        <v>0.5833333333333357</v>
      </c>
      <c r="E742">
        <v>0</v>
      </c>
      <c r="F742">
        <v>0</v>
      </c>
      <c r="G742">
        <v>0</v>
      </c>
    </row>
    <row r="743" spans="1:7" x14ac:dyDescent="0.2">
      <c r="A743">
        <v>741</v>
      </c>
      <c r="B743">
        <f t="shared" si="55"/>
        <v>61.666666666666664</v>
      </c>
      <c r="C743" s="2">
        <f t="shared" si="56"/>
        <v>61</v>
      </c>
      <c r="D743" s="2">
        <f t="shared" si="57"/>
        <v>0.6666666666666643</v>
      </c>
      <c r="E743">
        <v>0</v>
      </c>
      <c r="F743">
        <v>0</v>
      </c>
      <c r="G743">
        <v>0</v>
      </c>
    </row>
    <row r="744" spans="1:7" x14ac:dyDescent="0.2">
      <c r="A744">
        <v>742</v>
      </c>
      <c r="B744">
        <f t="shared" si="55"/>
        <v>61.75</v>
      </c>
      <c r="C744" s="2">
        <f t="shared" si="56"/>
        <v>61</v>
      </c>
      <c r="D744" s="2">
        <f t="shared" si="57"/>
        <v>0.75</v>
      </c>
      <c r="E744">
        <v>0</v>
      </c>
      <c r="F744">
        <v>0</v>
      </c>
      <c r="G744">
        <v>0</v>
      </c>
    </row>
    <row r="745" spans="1:7" x14ac:dyDescent="0.2">
      <c r="A745">
        <v>743</v>
      </c>
      <c r="B745">
        <f t="shared" si="55"/>
        <v>61.833333333333336</v>
      </c>
      <c r="C745" s="2">
        <f t="shared" si="56"/>
        <v>61</v>
      </c>
      <c r="D745" s="2">
        <f t="shared" si="57"/>
        <v>0.8333333333333357</v>
      </c>
      <c r="E745">
        <v>0</v>
      </c>
      <c r="F745">
        <v>0</v>
      </c>
      <c r="G745">
        <v>0</v>
      </c>
    </row>
    <row r="746" spans="1:7" x14ac:dyDescent="0.2">
      <c r="A746">
        <v>744</v>
      </c>
      <c r="B746">
        <f t="shared" si="55"/>
        <v>61.916666666666664</v>
      </c>
      <c r="C746" s="2">
        <f t="shared" si="56"/>
        <v>61</v>
      </c>
      <c r="D746" s="2">
        <f t="shared" si="57"/>
        <v>0.9166666666666643</v>
      </c>
      <c r="E746">
        <v>0</v>
      </c>
      <c r="F746">
        <v>0</v>
      </c>
      <c r="G746">
        <v>0</v>
      </c>
    </row>
    <row r="747" spans="1:7" x14ac:dyDescent="0.2">
      <c r="A747">
        <v>745</v>
      </c>
      <c r="B747">
        <f t="shared" si="55"/>
        <v>62</v>
      </c>
      <c r="C747" s="2">
        <f t="shared" si="56"/>
        <v>62</v>
      </c>
      <c r="D747" s="2">
        <f t="shared" si="57"/>
        <v>0</v>
      </c>
      <c r="E747">
        <v>2</v>
      </c>
      <c r="F747">
        <v>3</v>
      </c>
      <c r="G747">
        <v>0</v>
      </c>
    </row>
    <row r="748" spans="1:7" x14ac:dyDescent="0.2">
      <c r="A748">
        <v>746</v>
      </c>
      <c r="B748">
        <f t="shared" si="55"/>
        <v>62.083333333333336</v>
      </c>
      <c r="C748" s="2">
        <f t="shared" si="56"/>
        <v>62</v>
      </c>
      <c r="D748" s="2">
        <f t="shared" si="57"/>
        <v>8.3333333333335702E-2</v>
      </c>
      <c r="E748">
        <v>0</v>
      </c>
      <c r="F748">
        <v>0</v>
      </c>
      <c r="G748">
        <v>0</v>
      </c>
    </row>
    <row r="749" spans="1:7" x14ac:dyDescent="0.2">
      <c r="A749">
        <v>747</v>
      </c>
      <c r="B749">
        <f t="shared" si="55"/>
        <v>62.166666666666664</v>
      </c>
      <c r="C749" s="2">
        <f t="shared" si="56"/>
        <v>62</v>
      </c>
      <c r="D749" s="2">
        <f t="shared" si="57"/>
        <v>0.1666666666666643</v>
      </c>
      <c r="E749">
        <v>0</v>
      </c>
      <c r="F749">
        <v>0</v>
      </c>
      <c r="G749">
        <v>0</v>
      </c>
    </row>
    <row r="750" spans="1:7" x14ac:dyDescent="0.2">
      <c r="A750">
        <v>748</v>
      </c>
      <c r="B750">
        <f t="shared" si="55"/>
        <v>62.25</v>
      </c>
      <c r="C750" s="2">
        <f t="shared" si="56"/>
        <v>62</v>
      </c>
      <c r="D750" s="2">
        <f t="shared" si="57"/>
        <v>0.25</v>
      </c>
      <c r="E750">
        <v>0</v>
      </c>
      <c r="F750">
        <v>0</v>
      </c>
      <c r="G750">
        <v>0</v>
      </c>
    </row>
    <row r="751" spans="1:7" x14ac:dyDescent="0.2">
      <c r="A751">
        <v>749</v>
      </c>
      <c r="B751">
        <f t="shared" si="55"/>
        <v>62.333333333333336</v>
      </c>
      <c r="C751" s="2">
        <f t="shared" si="56"/>
        <v>62</v>
      </c>
      <c r="D751" s="2">
        <f t="shared" si="57"/>
        <v>0.3333333333333357</v>
      </c>
      <c r="E751">
        <v>0</v>
      </c>
      <c r="F751">
        <v>0</v>
      </c>
      <c r="G751">
        <v>0</v>
      </c>
    </row>
    <row r="752" spans="1:7" x14ac:dyDescent="0.2">
      <c r="A752">
        <v>750</v>
      </c>
      <c r="B752">
        <f t="shared" si="55"/>
        <v>62.416666666666664</v>
      </c>
      <c r="C752" s="2">
        <f t="shared" si="56"/>
        <v>62</v>
      </c>
      <c r="D752" s="2">
        <f t="shared" si="57"/>
        <v>0.4166666666666643</v>
      </c>
      <c r="E752">
        <v>0</v>
      </c>
      <c r="F752">
        <v>0</v>
      </c>
      <c r="G752">
        <v>0</v>
      </c>
    </row>
    <row r="753" spans="1:7" x14ac:dyDescent="0.2">
      <c r="A753">
        <v>751</v>
      </c>
      <c r="B753">
        <f t="shared" si="55"/>
        <v>62.5</v>
      </c>
      <c r="C753" s="2">
        <f t="shared" si="56"/>
        <v>62</v>
      </c>
      <c r="D753" s="2">
        <f t="shared" si="57"/>
        <v>0.5</v>
      </c>
      <c r="E753">
        <v>0</v>
      </c>
      <c r="F753">
        <v>0</v>
      </c>
      <c r="G753">
        <v>0</v>
      </c>
    </row>
    <row r="754" spans="1:7" x14ac:dyDescent="0.2">
      <c r="A754">
        <v>752</v>
      </c>
      <c r="B754">
        <f t="shared" si="55"/>
        <v>62.583333333333336</v>
      </c>
      <c r="C754" s="2">
        <f t="shared" si="56"/>
        <v>62</v>
      </c>
      <c r="D754" s="2">
        <f t="shared" si="57"/>
        <v>0.5833333333333357</v>
      </c>
      <c r="E754">
        <v>0</v>
      </c>
      <c r="F754">
        <v>0</v>
      </c>
      <c r="G754">
        <v>0</v>
      </c>
    </row>
    <row r="755" spans="1:7" x14ac:dyDescent="0.2">
      <c r="A755">
        <v>753</v>
      </c>
      <c r="B755">
        <f t="shared" si="55"/>
        <v>62.666666666666664</v>
      </c>
      <c r="C755" s="2">
        <f t="shared" si="56"/>
        <v>62</v>
      </c>
      <c r="D755" s="2">
        <f t="shared" si="57"/>
        <v>0.6666666666666643</v>
      </c>
      <c r="E755">
        <v>0</v>
      </c>
      <c r="F755">
        <v>0</v>
      </c>
      <c r="G755">
        <v>0</v>
      </c>
    </row>
    <row r="756" spans="1:7" x14ac:dyDescent="0.2">
      <c r="A756">
        <v>754</v>
      </c>
      <c r="B756">
        <f t="shared" si="55"/>
        <v>62.75</v>
      </c>
      <c r="C756" s="2">
        <f t="shared" si="56"/>
        <v>62</v>
      </c>
      <c r="D756" s="2">
        <f t="shared" si="57"/>
        <v>0.75</v>
      </c>
      <c r="E756">
        <v>0</v>
      </c>
      <c r="F756">
        <v>0</v>
      </c>
      <c r="G756">
        <v>0</v>
      </c>
    </row>
    <row r="757" spans="1:7" x14ac:dyDescent="0.2">
      <c r="A757">
        <v>755</v>
      </c>
      <c r="B757">
        <f t="shared" si="55"/>
        <v>62.833333333333336</v>
      </c>
      <c r="C757" s="2">
        <f t="shared" si="56"/>
        <v>62</v>
      </c>
      <c r="D757" s="2">
        <f t="shared" si="57"/>
        <v>0.8333333333333357</v>
      </c>
      <c r="E757">
        <v>0</v>
      </c>
      <c r="F757">
        <v>0</v>
      </c>
      <c r="G757">
        <v>0</v>
      </c>
    </row>
    <row r="758" spans="1:7" x14ac:dyDescent="0.2">
      <c r="A758">
        <v>756</v>
      </c>
      <c r="B758">
        <f t="shared" si="55"/>
        <v>62.916666666666664</v>
      </c>
      <c r="C758" s="2">
        <f t="shared" si="56"/>
        <v>62</v>
      </c>
      <c r="D758" s="2">
        <f t="shared" si="57"/>
        <v>0.9166666666666643</v>
      </c>
      <c r="E758">
        <v>0</v>
      </c>
      <c r="F758">
        <v>0</v>
      </c>
      <c r="G758">
        <v>0</v>
      </c>
    </row>
    <row r="759" spans="1:7" x14ac:dyDescent="0.2">
      <c r="A759">
        <v>757</v>
      </c>
      <c r="B759">
        <f t="shared" si="55"/>
        <v>63</v>
      </c>
      <c r="C759" s="2">
        <f t="shared" si="56"/>
        <v>63</v>
      </c>
      <c r="D759" s="2">
        <f t="shared" si="57"/>
        <v>0</v>
      </c>
      <c r="E759">
        <v>1</v>
      </c>
      <c r="F759">
        <v>2</v>
      </c>
      <c r="G759">
        <v>0</v>
      </c>
    </row>
    <row r="760" spans="1:7" x14ac:dyDescent="0.2">
      <c r="A760">
        <v>758</v>
      </c>
      <c r="B760">
        <f t="shared" si="55"/>
        <v>63.083333333333336</v>
      </c>
      <c r="C760" s="2">
        <f t="shared" si="56"/>
        <v>63</v>
      </c>
      <c r="D760" s="2">
        <f t="shared" si="57"/>
        <v>8.3333333333335702E-2</v>
      </c>
      <c r="E760">
        <v>0</v>
      </c>
      <c r="F760">
        <v>0</v>
      </c>
      <c r="G760">
        <v>0</v>
      </c>
    </row>
    <row r="761" spans="1:7" x14ac:dyDescent="0.2">
      <c r="A761">
        <v>759</v>
      </c>
      <c r="B761">
        <f t="shared" si="55"/>
        <v>63.166666666666664</v>
      </c>
      <c r="C761" s="2">
        <f t="shared" si="56"/>
        <v>63</v>
      </c>
      <c r="D761" s="2">
        <f t="shared" si="57"/>
        <v>0.1666666666666643</v>
      </c>
      <c r="E761">
        <v>0</v>
      </c>
      <c r="F761">
        <v>0</v>
      </c>
      <c r="G761">
        <v>0</v>
      </c>
    </row>
    <row r="762" spans="1:7" x14ac:dyDescent="0.2">
      <c r="A762">
        <v>760</v>
      </c>
      <c r="B762">
        <f t="shared" si="55"/>
        <v>63.25</v>
      </c>
      <c r="C762" s="2">
        <f t="shared" si="56"/>
        <v>63</v>
      </c>
      <c r="D762" s="2">
        <f t="shared" si="57"/>
        <v>0.25</v>
      </c>
      <c r="E762">
        <v>0</v>
      </c>
      <c r="F762">
        <v>0</v>
      </c>
      <c r="G762">
        <v>0</v>
      </c>
    </row>
    <row r="763" spans="1:7" x14ac:dyDescent="0.2">
      <c r="A763">
        <v>761</v>
      </c>
      <c r="B763">
        <f t="shared" si="55"/>
        <v>63.333333333333336</v>
      </c>
      <c r="C763" s="2">
        <f t="shared" si="56"/>
        <v>63</v>
      </c>
      <c r="D763" s="2">
        <f t="shared" si="57"/>
        <v>0.3333333333333357</v>
      </c>
      <c r="E763">
        <v>0</v>
      </c>
      <c r="F763">
        <v>0</v>
      </c>
      <c r="G763">
        <v>0</v>
      </c>
    </row>
    <row r="764" spans="1:7" x14ac:dyDescent="0.2">
      <c r="A764">
        <v>762</v>
      </c>
      <c r="B764">
        <f t="shared" si="55"/>
        <v>63.416666666666664</v>
      </c>
      <c r="C764" s="2">
        <f t="shared" si="56"/>
        <v>63</v>
      </c>
      <c r="D764" s="2">
        <f t="shared" si="57"/>
        <v>0.4166666666666643</v>
      </c>
      <c r="E764">
        <v>0</v>
      </c>
      <c r="F764">
        <v>0</v>
      </c>
      <c r="G764">
        <v>0</v>
      </c>
    </row>
    <row r="765" spans="1:7" x14ac:dyDescent="0.2">
      <c r="A765">
        <v>763</v>
      </c>
      <c r="B765">
        <f t="shared" si="55"/>
        <v>63.5</v>
      </c>
      <c r="C765" s="2">
        <f t="shared" si="56"/>
        <v>63</v>
      </c>
      <c r="D765" s="2">
        <f t="shared" si="57"/>
        <v>0.5</v>
      </c>
      <c r="E765">
        <v>0</v>
      </c>
      <c r="F765">
        <v>0</v>
      </c>
      <c r="G765">
        <v>0</v>
      </c>
    </row>
    <row r="766" spans="1:7" x14ac:dyDescent="0.2">
      <c r="A766">
        <v>764</v>
      </c>
      <c r="B766">
        <f t="shared" si="55"/>
        <v>63.583333333333336</v>
      </c>
      <c r="C766" s="2">
        <f t="shared" si="56"/>
        <v>63</v>
      </c>
      <c r="D766" s="2">
        <f t="shared" si="57"/>
        <v>0.5833333333333357</v>
      </c>
      <c r="E766">
        <v>0</v>
      </c>
      <c r="F766">
        <v>0</v>
      </c>
      <c r="G766">
        <v>0</v>
      </c>
    </row>
    <row r="767" spans="1:7" x14ac:dyDescent="0.2">
      <c r="A767">
        <v>765</v>
      </c>
      <c r="B767">
        <f t="shared" si="55"/>
        <v>63.666666666666664</v>
      </c>
      <c r="C767" s="2">
        <f t="shared" si="56"/>
        <v>63</v>
      </c>
      <c r="D767" s="2">
        <f t="shared" si="57"/>
        <v>0.6666666666666643</v>
      </c>
      <c r="E767">
        <v>0</v>
      </c>
      <c r="F767">
        <v>0</v>
      </c>
      <c r="G767">
        <v>0</v>
      </c>
    </row>
    <row r="768" spans="1:7" x14ac:dyDescent="0.2">
      <c r="A768">
        <v>766</v>
      </c>
      <c r="B768">
        <f t="shared" si="55"/>
        <v>63.75</v>
      </c>
      <c r="C768" s="2">
        <f t="shared" si="56"/>
        <v>63</v>
      </c>
      <c r="D768" s="2">
        <f t="shared" si="57"/>
        <v>0.75</v>
      </c>
      <c r="E768">
        <v>0</v>
      </c>
      <c r="F768">
        <v>0</v>
      </c>
      <c r="G768">
        <v>0</v>
      </c>
    </row>
    <row r="769" spans="1:7" x14ac:dyDescent="0.2">
      <c r="A769">
        <v>767</v>
      </c>
      <c r="B769">
        <f t="shared" si="55"/>
        <v>63.833333333333336</v>
      </c>
      <c r="C769" s="2">
        <f t="shared" si="56"/>
        <v>63</v>
      </c>
      <c r="D769" s="2">
        <f t="shared" si="57"/>
        <v>0.8333333333333357</v>
      </c>
      <c r="E769">
        <v>0</v>
      </c>
      <c r="F769">
        <v>0</v>
      </c>
      <c r="G769">
        <v>0</v>
      </c>
    </row>
    <row r="770" spans="1:7" x14ac:dyDescent="0.2">
      <c r="A770">
        <v>768</v>
      </c>
      <c r="B770">
        <f t="shared" si="55"/>
        <v>63.916666666666664</v>
      </c>
      <c r="C770" s="2">
        <f t="shared" si="56"/>
        <v>63</v>
      </c>
      <c r="D770" s="2">
        <f t="shared" si="57"/>
        <v>0.9166666666666643</v>
      </c>
      <c r="E770">
        <v>0</v>
      </c>
      <c r="F770">
        <v>0</v>
      </c>
      <c r="G770">
        <v>0</v>
      </c>
    </row>
    <row r="771" spans="1:7" x14ac:dyDescent="0.2">
      <c r="A771">
        <v>769</v>
      </c>
      <c r="B771">
        <f t="shared" ref="B771:B834" si="58">(A771-1)/12</f>
        <v>64</v>
      </c>
      <c r="C771" s="2">
        <f t="shared" si="56"/>
        <v>64</v>
      </c>
      <c r="D771" s="2">
        <f t="shared" si="57"/>
        <v>0</v>
      </c>
      <c r="E771">
        <v>1</v>
      </c>
      <c r="F771">
        <v>2</v>
      </c>
      <c r="G771">
        <v>0</v>
      </c>
    </row>
    <row r="772" spans="1:7" x14ac:dyDescent="0.2">
      <c r="A772">
        <v>770</v>
      </c>
      <c r="B772">
        <f t="shared" si="58"/>
        <v>64.083333333333329</v>
      </c>
      <c r="C772" s="2">
        <f t="shared" si="56"/>
        <v>64</v>
      </c>
      <c r="D772" s="2">
        <f t="shared" si="57"/>
        <v>8.3333333333328596E-2</v>
      </c>
      <c r="E772">
        <v>0</v>
      </c>
      <c r="F772">
        <v>0</v>
      </c>
      <c r="G772">
        <v>0</v>
      </c>
    </row>
    <row r="773" spans="1:7" x14ac:dyDescent="0.2">
      <c r="A773">
        <v>771</v>
      </c>
      <c r="B773">
        <f t="shared" si="58"/>
        <v>64.166666666666671</v>
      </c>
      <c r="C773" s="2">
        <f t="shared" ref="C773:C836" si="59">TRUNC(B773)</f>
        <v>64</v>
      </c>
      <c r="D773" s="2">
        <f t="shared" ref="D773:D836" si="60">B773-C773</f>
        <v>0.1666666666666714</v>
      </c>
      <c r="E773">
        <v>0</v>
      </c>
      <c r="F773">
        <v>0</v>
      </c>
      <c r="G773">
        <v>0</v>
      </c>
    </row>
    <row r="774" spans="1:7" x14ac:dyDescent="0.2">
      <c r="A774">
        <v>772</v>
      </c>
      <c r="B774">
        <f t="shared" si="58"/>
        <v>64.25</v>
      </c>
      <c r="C774" s="2">
        <f t="shared" si="59"/>
        <v>64</v>
      </c>
      <c r="D774" s="2">
        <f t="shared" si="60"/>
        <v>0.25</v>
      </c>
      <c r="E774">
        <v>0</v>
      </c>
      <c r="F774">
        <v>0</v>
      </c>
      <c r="G774">
        <v>0</v>
      </c>
    </row>
    <row r="775" spans="1:7" x14ac:dyDescent="0.2">
      <c r="A775">
        <v>773</v>
      </c>
      <c r="B775">
        <f t="shared" si="58"/>
        <v>64.333333333333329</v>
      </c>
      <c r="C775" s="2">
        <f t="shared" si="59"/>
        <v>64</v>
      </c>
      <c r="D775" s="2">
        <f t="shared" si="60"/>
        <v>0.3333333333333286</v>
      </c>
      <c r="E775">
        <v>0</v>
      </c>
      <c r="F775">
        <v>0</v>
      </c>
      <c r="G775">
        <v>0</v>
      </c>
    </row>
    <row r="776" spans="1:7" x14ac:dyDescent="0.2">
      <c r="A776">
        <v>774</v>
      </c>
      <c r="B776">
        <f t="shared" si="58"/>
        <v>64.416666666666671</v>
      </c>
      <c r="C776" s="2">
        <f t="shared" si="59"/>
        <v>64</v>
      </c>
      <c r="D776" s="2">
        <f t="shared" si="60"/>
        <v>0.4166666666666714</v>
      </c>
      <c r="E776">
        <v>0</v>
      </c>
      <c r="F776">
        <v>0</v>
      </c>
      <c r="G776">
        <v>0</v>
      </c>
    </row>
    <row r="777" spans="1:7" x14ac:dyDescent="0.2">
      <c r="A777">
        <v>775</v>
      </c>
      <c r="B777">
        <f t="shared" si="58"/>
        <v>64.5</v>
      </c>
      <c r="C777" s="2">
        <f t="shared" si="59"/>
        <v>64</v>
      </c>
      <c r="D777" s="2">
        <f t="shared" si="60"/>
        <v>0.5</v>
      </c>
      <c r="E777">
        <v>0</v>
      </c>
      <c r="F777">
        <v>0</v>
      </c>
      <c r="G777">
        <v>0</v>
      </c>
    </row>
    <row r="778" spans="1:7" x14ac:dyDescent="0.2">
      <c r="A778">
        <v>776</v>
      </c>
      <c r="B778">
        <f t="shared" si="58"/>
        <v>64.583333333333329</v>
      </c>
      <c r="C778" s="2">
        <f t="shared" si="59"/>
        <v>64</v>
      </c>
      <c r="D778" s="2">
        <f t="shared" si="60"/>
        <v>0.5833333333333286</v>
      </c>
      <c r="E778">
        <v>0</v>
      </c>
      <c r="F778">
        <v>0</v>
      </c>
      <c r="G778">
        <v>0</v>
      </c>
    </row>
    <row r="779" spans="1:7" x14ac:dyDescent="0.2">
      <c r="A779">
        <v>777</v>
      </c>
      <c r="B779">
        <f t="shared" si="58"/>
        <v>64.666666666666671</v>
      </c>
      <c r="C779" s="2">
        <f t="shared" si="59"/>
        <v>64</v>
      </c>
      <c r="D779" s="2">
        <f t="shared" si="60"/>
        <v>0.6666666666666714</v>
      </c>
      <c r="E779">
        <v>0</v>
      </c>
      <c r="F779">
        <v>0</v>
      </c>
      <c r="G779">
        <v>0</v>
      </c>
    </row>
    <row r="780" spans="1:7" x14ac:dyDescent="0.2">
      <c r="A780">
        <v>778</v>
      </c>
      <c r="B780">
        <f t="shared" si="58"/>
        <v>64.75</v>
      </c>
      <c r="C780" s="2">
        <f t="shared" si="59"/>
        <v>64</v>
      </c>
      <c r="D780" s="2">
        <f t="shared" si="60"/>
        <v>0.75</v>
      </c>
      <c r="E780">
        <v>0</v>
      </c>
      <c r="F780">
        <v>0</v>
      </c>
      <c r="G780">
        <v>0</v>
      </c>
    </row>
    <row r="781" spans="1:7" x14ac:dyDescent="0.2">
      <c r="A781">
        <v>779</v>
      </c>
      <c r="B781">
        <f t="shared" si="58"/>
        <v>64.833333333333329</v>
      </c>
      <c r="C781" s="2">
        <f t="shared" si="59"/>
        <v>64</v>
      </c>
      <c r="D781" s="2">
        <f t="shared" si="60"/>
        <v>0.8333333333333286</v>
      </c>
      <c r="E781">
        <v>0</v>
      </c>
      <c r="F781">
        <v>0</v>
      </c>
      <c r="G781">
        <v>0</v>
      </c>
    </row>
    <row r="782" spans="1:7" x14ac:dyDescent="0.2">
      <c r="A782">
        <v>780</v>
      </c>
      <c r="B782">
        <f t="shared" si="58"/>
        <v>64.916666666666671</v>
      </c>
      <c r="C782" s="2">
        <f t="shared" si="59"/>
        <v>64</v>
      </c>
      <c r="D782" s="2">
        <f t="shared" si="60"/>
        <v>0.9166666666666714</v>
      </c>
      <c r="E782">
        <v>0</v>
      </c>
      <c r="F782">
        <v>0</v>
      </c>
      <c r="G782">
        <v>0</v>
      </c>
    </row>
    <row r="783" spans="1:7" x14ac:dyDescent="0.2">
      <c r="A783">
        <v>781</v>
      </c>
      <c r="B783">
        <f t="shared" si="58"/>
        <v>65</v>
      </c>
      <c r="C783" s="2">
        <f t="shared" si="59"/>
        <v>65</v>
      </c>
      <c r="D783" s="2">
        <f t="shared" si="60"/>
        <v>0</v>
      </c>
      <c r="E783">
        <v>1</v>
      </c>
      <c r="F783">
        <v>2</v>
      </c>
      <c r="G783">
        <v>0</v>
      </c>
    </row>
    <row r="784" spans="1:7" x14ac:dyDescent="0.2">
      <c r="A784">
        <v>782</v>
      </c>
      <c r="B784">
        <f t="shared" si="58"/>
        <v>65.083333333333329</v>
      </c>
      <c r="C784" s="2">
        <f t="shared" si="59"/>
        <v>65</v>
      </c>
      <c r="D784" s="2">
        <f t="shared" si="60"/>
        <v>8.3333333333328596E-2</v>
      </c>
      <c r="E784">
        <v>0</v>
      </c>
      <c r="F784">
        <v>0</v>
      </c>
      <c r="G784">
        <v>0</v>
      </c>
    </row>
    <row r="785" spans="1:7" x14ac:dyDescent="0.2">
      <c r="A785">
        <v>783</v>
      </c>
      <c r="B785">
        <f t="shared" si="58"/>
        <v>65.166666666666671</v>
      </c>
      <c r="C785" s="2">
        <f t="shared" si="59"/>
        <v>65</v>
      </c>
      <c r="D785" s="2">
        <f t="shared" si="60"/>
        <v>0.1666666666666714</v>
      </c>
      <c r="E785">
        <v>0</v>
      </c>
      <c r="F785">
        <v>0</v>
      </c>
      <c r="G785">
        <v>0</v>
      </c>
    </row>
    <row r="786" spans="1:7" x14ac:dyDescent="0.2">
      <c r="A786">
        <v>784</v>
      </c>
      <c r="B786">
        <f t="shared" si="58"/>
        <v>65.25</v>
      </c>
      <c r="C786" s="2">
        <f t="shared" si="59"/>
        <v>65</v>
      </c>
      <c r="D786" s="2">
        <f t="shared" si="60"/>
        <v>0.25</v>
      </c>
      <c r="E786">
        <v>0</v>
      </c>
      <c r="F786">
        <v>0</v>
      </c>
      <c r="G786">
        <v>0</v>
      </c>
    </row>
    <row r="787" spans="1:7" x14ac:dyDescent="0.2">
      <c r="A787">
        <v>785</v>
      </c>
      <c r="B787">
        <f t="shared" si="58"/>
        <v>65.333333333333329</v>
      </c>
      <c r="C787" s="2">
        <f t="shared" si="59"/>
        <v>65</v>
      </c>
      <c r="D787" s="2">
        <f t="shared" si="60"/>
        <v>0.3333333333333286</v>
      </c>
      <c r="E787">
        <v>0</v>
      </c>
      <c r="F787">
        <v>0</v>
      </c>
      <c r="G787">
        <v>0</v>
      </c>
    </row>
    <row r="788" spans="1:7" x14ac:dyDescent="0.2">
      <c r="A788">
        <v>786</v>
      </c>
      <c r="B788">
        <f t="shared" si="58"/>
        <v>65.416666666666671</v>
      </c>
      <c r="C788" s="2">
        <f t="shared" si="59"/>
        <v>65</v>
      </c>
      <c r="D788" s="2">
        <f t="shared" si="60"/>
        <v>0.4166666666666714</v>
      </c>
      <c r="E788">
        <v>0</v>
      </c>
      <c r="F788">
        <v>0</v>
      </c>
      <c r="G788">
        <v>0</v>
      </c>
    </row>
    <row r="789" spans="1:7" x14ac:dyDescent="0.2">
      <c r="A789">
        <v>787</v>
      </c>
      <c r="B789">
        <f t="shared" si="58"/>
        <v>65.5</v>
      </c>
      <c r="C789" s="2">
        <f t="shared" si="59"/>
        <v>65</v>
      </c>
      <c r="D789" s="2">
        <f t="shared" si="60"/>
        <v>0.5</v>
      </c>
      <c r="E789">
        <v>0</v>
      </c>
      <c r="F789">
        <v>0</v>
      </c>
      <c r="G789">
        <v>0</v>
      </c>
    </row>
    <row r="790" spans="1:7" x14ac:dyDescent="0.2">
      <c r="A790">
        <v>788</v>
      </c>
      <c r="B790">
        <f t="shared" si="58"/>
        <v>65.583333333333329</v>
      </c>
      <c r="C790" s="2">
        <f t="shared" si="59"/>
        <v>65</v>
      </c>
      <c r="D790" s="2">
        <f t="shared" si="60"/>
        <v>0.5833333333333286</v>
      </c>
      <c r="E790">
        <v>0</v>
      </c>
      <c r="F790">
        <v>0</v>
      </c>
      <c r="G790">
        <v>0</v>
      </c>
    </row>
    <row r="791" spans="1:7" x14ac:dyDescent="0.2">
      <c r="A791">
        <v>789</v>
      </c>
      <c r="B791">
        <f t="shared" si="58"/>
        <v>65.666666666666671</v>
      </c>
      <c r="C791" s="2">
        <f t="shared" si="59"/>
        <v>65</v>
      </c>
      <c r="D791" s="2">
        <f t="shared" si="60"/>
        <v>0.6666666666666714</v>
      </c>
      <c r="E791">
        <v>0</v>
      </c>
      <c r="F791">
        <v>0</v>
      </c>
      <c r="G791">
        <v>0</v>
      </c>
    </row>
    <row r="792" spans="1:7" x14ac:dyDescent="0.2">
      <c r="A792">
        <v>790</v>
      </c>
      <c r="B792">
        <f t="shared" si="58"/>
        <v>65.75</v>
      </c>
      <c r="C792" s="2">
        <f t="shared" si="59"/>
        <v>65</v>
      </c>
      <c r="D792" s="2">
        <f t="shared" si="60"/>
        <v>0.75</v>
      </c>
      <c r="E792">
        <v>0</v>
      </c>
      <c r="F792">
        <v>0</v>
      </c>
      <c r="G792">
        <v>0</v>
      </c>
    </row>
    <row r="793" spans="1:7" x14ac:dyDescent="0.2">
      <c r="A793">
        <v>791</v>
      </c>
      <c r="B793">
        <f t="shared" si="58"/>
        <v>65.833333333333329</v>
      </c>
      <c r="C793" s="2">
        <f t="shared" si="59"/>
        <v>65</v>
      </c>
      <c r="D793" s="2">
        <f t="shared" si="60"/>
        <v>0.8333333333333286</v>
      </c>
      <c r="E793">
        <v>0</v>
      </c>
      <c r="F793">
        <v>0</v>
      </c>
      <c r="G793">
        <v>0</v>
      </c>
    </row>
    <row r="794" spans="1:7" x14ac:dyDescent="0.2">
      <c r="A794">
        <v>792</v>
      </c>
      <c r="B794">
        <f t="shared" si="58"/>
        <v>65.916666666666671</v>
      </c>
      <c r="C794" s="2">
        <f t="shared" si="59"/>
        <v>65</v>
      </c>
      <c r="D794" s="2">
        <f t="shared" si="60"/>
        <v>0.9166666666666714</v>
      </c>
      <c r="E794">
        <v>0</v>
      </c>
      <c r="F794">
        <v>0</v>
      </c>
      <c r="G794">
        <v>0</v>
      </c>
    </row>
    <row r="795" spans="1:7" x14ac:dyDescent="0.2">
      <c r="A795">
        <v>793</v>
      </c>
      <c r="B795">
        <f t="shared" si="58"/>
        <v>66</v>
      </c>
      <c r="C795" s="2">
        <f t="shared" si="59"/>
        <v>66</v>
      </c>
      <c r="D795" s="2">
        <f t="shared" si="60"/>
        <v>0</v>
      </c>
      <c r="E795">
        <v>1</v>
      </c>
      <c r="F795">
        <v>2</v>
      </c>
      <c r="G795">
        <v>0</v>
      </c>
    </row>
    <row r="796" spans="1:7" x14ac:dyDescent="0.2">
      <c r="A796">
        <v>794</v>
      </c>
      <c r="B796">
        <f t="shared" si="58"/>
        <v>66.083333333333329</v>
      </c>
      <c r="C796" s="2">
        <f t="shared" si="59"/>
        <v>66</v>
      </c>
      <c r="D796" s="2">
        <f t="shared" si="60"/>
        <v>8.3333333333328596E-2</v>
      </c>
      <c r="E796">
        <v>0</v>
      </c>
      <c r="F796">
        <v>0</v>
      </c>
      <c r="G796">
        <v>0</v>
      </c>
    </row>
    <row r="797" spans="1:7" x14ac:dyDescent="0.2">
      <c r="A797">
        <v>795</v>
      </c>
      <c r="B797">
        <f t="shared" si="58"/>
        <v>66.166666666666671</v>
      </c>
      <c r="C797" s="2">
        <f t="shared" si="59"/>
        <v>66</v>
      </c>
      <c r="D797" s="2">
        <f t="shared" si="60"/>
        <v>0.1666666666666714</v>
      </c>
      <c r="E797">
        <v>0</v>
      </c>
      <c r="F797">
        <v>0</v>
      </c>
      <c r="G797">
        <v>0</v>
      </c>
    </row>
    <row r="798" spans="1:7" x14ac:dyDescent="0.2">
      <c r="A798">
        <v>796</v>
      </c>
      <c r="B798">
        <f t="shared" si="58"/>
        <v>66.25</v>
      </c>
      <c r="C798" s="2">
        <f t="shared" si="59"/>
        <v>66</v>
      </c>
      <c r="D798" s="2">
        <f t="shared" si="60"/>
        <v>0.25</v>
      </c>
      <c r="E798">
        <v>0</v>
      </c>
      <c r="F798">
        <v>0</v>
      </c>
      <c r="G798">
        <v>0</v>
      </c>
    </row>
    <row r="799" spans="1:7" x14ac:dyDescent="0.2">
      <c r="A799">
        <v>797</v>
      </c>
      <c r="B799">
        <f t="shared" si="58"/>
        <v>66.333333333333329</v>
      </c>
      <c r="C799" s="2">
        <f t="shared" si="59"/>
        <v>66</v>
      </c>
      <c r="D799" s="2">
        <f t="shared" si="60"/>
        <v>0.3333333333333286</v>
      </c>
      <c r="E799">
        <v>0</v>
      </c>
      <c r="F799">
        <v>0</v>
      </c>
      <c r="G799">
        <v>0</v>
      </c>
    </row>
    <row r="800" spans="1:7" x14ac:dyDescent="0.2">
      <c r="A800">
        <v>798</v>
      </c>
      <c r="B800">
        <f t="shared" si="58"/>
        <v>66.416666666666671</v>
      </c>
      <c r="C800" s="2">
        <f t="shared" si="59"/>
        <v>66</v>
      </c>
      <c r="D800" s="2">
        <f t="shared" si="60"/>
        <v>0.4166666666666714</v>
      </c>
      <c r="E800">
        <v>0</v>
      </c>
      <c r="F800">
        <v>0</v>
      </c>
      <c r="G800">
        <v>0</v>
      </c>
    </row>
    <row r="801" spans="1:7" x14ac:dyDescent="0.2">
      <c r="A801">
        <v>799</v>
      </c>
      <c r="B801">
        <f t="shared" si="58"/>
        <v>66.5</v>
      </c>
      <c r="C801" s="2">
        <f t="shared" si="59"/>
        <v>66</v>
      </c>
      <c r="D801" s="2">
        <f t="shared" si="60"/>
        <v>0.5</v>
      </c>
      <c r="E801">
        <v>0</v>
      </c>
      <c r="F801">
        <v>0</v>
      </c>
      <c r="G801">
        <v>0</v>
      </c>
    </row>
    <row r="802" spans="1:7" x14ac:dyDescent="0.2">
      <c r="A802">
        <v>800</v>
      </c>
      <c r="B802">
        <f t="shared" si="58"/>
        <v>66.583333333333329</v>
      </c>
      <c r="C802" s="2">
        <f t="shared" si="59"/>
        <v>66</v>
      </c>
      <c r="D802" s="2">
        <f t="shared" si="60"/>
        <v>0.5833333333333286</v>
      </c>
      <c r="E802">
        <v>0</v>
      </c>
      <c r="F802">
        <v>0</v>
      </c>
      <c r="G802">
        <v>0</v>
      </c>
    </row>
    <row r="803" spans="1:7" x14ac:dyDescent="0.2">
      <c r="A803">
        <v>801</v>
      </c>
      <c r="B803">
        <f t="shared" si="58"/>
        <v>66.666666666666671</v>
      </c>
      <c r="C803" s="2">
        <f t="shared" si="59"/>
        <v>66</v>
      </c>
      <c r="D803" s="2">
        <f t="shared" si="60"/>
        <v>0.6666666666666714</v>
      </c>
      <c r="E803">
        <v>0</v>
      </c>
      <c r="F803">
        <v>0</v>
      </c>
      <c r="G803">
        <v>0</v>
      </c>
    </row>
    <row r="804" spans="1:7" x14ac:dyDescent="0.2">
      <c r="A804">
        <v>802</v>
      </c>
      <c r="B804">
        <f t="shared" si="58"/>
        <v>66.75</v>
      </c>
      <c r="C804" s="2">
        <f t="shared" si="59"/>
        <v>66</v>
      </c>
      <c r="D804" s="2">
        <f t="shared" si="60"/>
        <v>0.75</v>
      </c>
      <c r="E804">
        <v>0</v>
      </c>
      <c r="F804">
        <v>0</v>
      </c>
      <c r="G804">
        <v>0</v>
      </c>
    </row>
    <row r="805" spans="1:7" x14ac:dyDescent="0.2">
      <c r="A805">
        <v>803</v>
      </c>
      <c r="B805">
        <f t="shared" si="58"/>
        <v>66.833333333333329</v>
      </c>
      <c r="C805" s="2">
        <f t="shared" si="59"/>
        <v>66</v>
      </c>
      <c r="D805" s="2">
        <f t="shared" si="60"/>
        <v>0.8333333333333286</v>
      </c>
      <c r="E805">
        <v>0</v>
      </c>
      <c r="F805">
        <v>0</v>
      </c>
      <c r="G805">
        <v>0</v>
      </c>
    </row>
    <row r="806" spans="1:7" x14ac:dyDescent="0.2">
      <c r="A806">
        <v>804</v>
      </c>
      <c r="B806">
        <f t="shared" si="58"/>
        <v>66.916666666666671</v>
      </c>
      <c r="C806" s="2">
        <f t="shared" si="59"/>
        <v>66</v>
      </c>
      <c r="D806" s="2">
        <f t="shared" si="60"/>
        <v>0.9166666666666714</v>
      </c>
      <c r="E806">
        <v>0</v>
      </c>
      <c r="F806">
        <v>0</v>
      </c>
      <c r="G806">
        <v>0</v>
      </c>
    </row>
    <row r="807" spans="1:7" x14ac:dyDescent="0.2">
      <c r="A807">
        <v>805</v>
      </c>
      <c r="B807">
        <f t="shared" si="58"/>
        <v>67</v>
      </c>
      <c r="C807" s="2">
        <f t="shared" si="59"/>
        <v>67</v>
      </c>
      <c r="D807" s="2">
        <f t="shared" si="60"/>
        <v>0</v>
      </c>
      <c r="E807">
        <v>1</v>
      </c>
      <c r="F807">
        <v>2</v>
      </c>
      <c r="G807">
        <v>0</v>
      </c>
    </row>
    <row r="808" spans="1:7" x14ac:dyDescent="0.2">
      <c r="A808">
        <v>806</v>
      </c>
      <c r="B808">
        <f t="shared" si="58"/>
        <v>67.083333333333329</v>
      </c>
      <c r="C808" s="2">
        <f t="shared" si="59"/>
        <v>67</v>
      </c>
      <c r="D808" s="2">
        <f t="shared" si="60"/>
        <v>8.3333333333328596E-2</v>
      </c>
      <c r="E808">
        <v>0</v>
      </c>
      <c r="F808">
        <v>0</v>
      </c>
      <c r="G808">
        <v>0</v>
      </c>
    </row>
    <row r="809" spans="1:7" x14ac:dyDescent="0.2">
      <c r="A809">
        <v>807</v>
      </c>
      <c r="B809">
        <f t="shared" si="58"/>
        <v>67.166666666666671</v>
      </c>
      <c r="C809" s="2">
        <f t="shared" si="59"/>
        <v>67</v>
      </c>
      <c r="D809" s="2">
        <f t="shared" si="60"/>
        <v>0.1666666666666714</v>
      </c>
      <c r="E809">
        <v>0</v>
      </c>
      <c r="F809">
        <v>0</v>
      </c>
      <c r="G809">
        <v>0</v>
      </c>
    </row>
    <row r="810" spans="1:7" x14ac:dyDescent="0.2">
      <c r="A810">
        <v>808</v>
      </c>
      <c r="B810">
        <f t="shared" si="58"/>
        <v>67.25</v>
      </c>
      <c r="C810" s="2">
        <f t="shared" si="59"/>
        <v>67</v>
      </c>
      <c r="D810" s="2">
        <f t="shared" si="60"/>
        <v>0.25</v>
      </c>
      <c r="E810">
        <v>0</v>
      </c>
      <c r="F810">
        <v>0</v>
      </c>
      <c r="G810">
        <v>0</v>
      </c>
    </row>
    <row r="811" spans="1:7" x14ac:dyDescent="0.2">
      <c r="A811">
        <v>809</v>
      </c>
      <c r="B811">
        <f t="shared" si="58"/>
        <v>67.333333333333329</v>
      </c>
      <c r="C811" s="2">
        <f t="shared" si="59"/>
        <v>67</v>
      </c>
      <c r="D811" s="2">
        <f t="shared" si="60"/>
        <v>0.3333333333333286</v>
      </c>
      <c r="E811">
        <v>0</v>
      </c>
      <c r="F811">
        <v>0</v>
      </c>
      <c r="G811">
        <v>0</v>
      </c>
    </row>
    <row r="812" spans="1:7" x14ac:dyDescent="0.2">
      <c r="A812">
        <v>810</v>
      </c>
      <c r="B812">
        <f t="shared" si="58"/>
        <v>67.416666666666671</v>
      </c>
      <c r="C812" s="2">
        <f t="shared" si="59"/>
        <v>67</v>
      </c>
      <c r="D812" s="2">
        <f t="shared" si="60"/>
        <v>0.4166666666666714</v>
      </c>
      <c r="E812">
        <v>0</v>
      </c>
      <c r="F812">
        <v>0</v>
      </c>
      <c r="G812">
        <v>0</v>
      </c>
    </row>
    <row r="813" spans="1:7" x14ac:dyDescent="0.2">
      <c r="A813">
        <v>811</v>
      </c>
      <c r="B813">
        <f t="shared" si="58"/>
        <v>67.5</v>
      </c>
      <c r="C813" s="2">
        <f t="shared" si="59"/>
        <v>67</v>
      </c>
      <c r="D813" s="2">
        <f t="shared" si="60"/>
        <v>0.5</v>
      </c>
      <c r="E813">
        <v>0</v>
      </c>
      <c r="F813">
        <v>0</v>
      </c>
      <c r="G813">
        <v>0</v>
      </c>
    </row>
    <row r="814" spans="1:7" x14ac:dyDescent="0.2">
      <c r="A814">
        <v>812</v>
      </c>
      <c r="B814">
        <f t="shared" si="58"/>
        <v>67.583333333333329</v>
      </c>
      <c r="C814" s="2">
        <f t="shared" si="59"/>
        <v>67</v>
      </c>
      <c r="D814" s="2">
        <f t="shared" si="60"/>
        <v>0.5833333333333286</v>
      </c>
      <c r="E814">
        <v>0</v>
      </c>
      <c r="F814">
        <v>0</v>
      </c>
      <c r="G814">
        <v>0</v>
      </c>
    </row>
    <row r="815" spans="1:7" x14ac:dyDescent="0.2">
      <c r="A815">
        <v>813</v>
      </c>
      <c r="B815">
        <f t="shared" si="58"/>
        <v>67.666666666666671</v>
      </c>
      <c r="C815" s="2">
        <f t="shared" si="59"/>
        <v>67</v>
      </c>
      <c r="D815" s="2">
        <f t="shared" si="60"/>
        <v>0.6666666666666714</v>
      </c>
      <c r="E815">
        <v>0</v>
      </c>
      <c r="F815">
        <v>0</v>
      </c>
      <c r="G815">
        <v>0</v>
      </c>
    </row>
    <row r="816" spans="1:7" x14ac:dyDescent="0.2">
      <c r="A816">
        <v>814</v>
      </c>
      <c r="B816">
        <f t="shared" si="58"/>
        <v>67.75</v>
      </c>
      <c r="C816" s="2">
        <f t="shared" si="59"/>
        <v>67</v>
      </c>
      <c r="D816" s="2">
        <f t="shared" si="60"/>
        <v>0.75</v>
      </c>
      <c r="E816">
        <v>0</v>
      </c>
      <c r="F816">
        <v>0</v>
      </c>
      <c r="G816">
        <v>0</v>
      </c>
    </row>
    <row r="817" spans="1:7" x14ac:dyDescent="0.2">
      <c r="A817">
        <v>815</v>
      </c>
      <c r="B817">
        <f t="shared" si="58"/>
        <v>67.833333333333329</v>
      </c>
      <c r="C817" s="2">
        <f t="shared" si="59"/>
        <v>67</v>
      </c>
      <c r="D817" s="2">
        <f t="shared" si="60"/>
        <v>0.8333333333333286</v>
      </c>
      <c r="E817">
        <v>0</v>
      </c>
      <c r="F817">
        <v>0</v>
      </c>
      <c r="G817">
        <v>0</v>
      </c>
    </row>
    <row r="818" spans="1:7" x14ac:dyDescent="0.2">
      <c r="A818">
        <v>816</v>
      </c>
      <c r="B818">
        <f t="shared" si="58"/>
        <v>67.916666666666671</v>
      </c>
      <c r="C818" s="2">
        <f t="shared" si="59"/>
        <v>67</v>
      </c>
      <c r="D818" s="2">
        <f t="shared" si="60"/>
        <v>0.9166666666666714</v>
      </c>
      <c r="E818">
        <v>0</v>
      </c>
      <c r="F818">
        <v>0</v>
      </c>
      <c r="G818">
        <v>0</v>
      </c>
    </row>
    <row r="819" spans="1:7" x14ac:dyDescent="0.2">
      <c r="A819">
        <v>817</v>
      </c>
      <c r="B819">
        <f t="shared" si="58"/>
        <v>68</v>
      </c>
      <c r="C819" s="2">
        <f t="shared" si="59"/>
        <v>68</v>
      </c>
      <c r="D819" s="2">
        <f t="shared" si="60"/>
        <v>0</v>
      </c>
      <c r="E819">
        <v>1</v>
      </c>
      <c r="F819">
        <v>3</v>
      </c>
      <c r="G819">
        <v>0</v>
      </c>
    </row>
    <row r="820" spans="1:7" x14ac:dyDescent="0.2">
      <c r="A820">
        <v>818</v>
      </c>
      <c r="B820">
        <f t="shared" si="58"/>
        <v>68.083333333333329</v>
      </c>
      <c r="C820" s="2">
        <f t="shared" si="59"/>
        <v>68</v>
      </c>
      <c r="D820" s="2">
        <f t="shared" si="60"/>
        <v>8.3333333333328596E-2</v>
      </c>
      <c r="E820">
        <v>0</v>
      </c>
      <c r="F820">
        <v>0</v>
      </c>
      <c r="G820">
        <v>0</v>
      </c>
    </row>
    <row r="821" spans="1:7" x14ac:dyDescent="0.2">
      <c r="A821">
        <v>819</v>
      </c>
      <c r="B821">
        <f t="shared" si="58"/>
        <v>68.166666666666671</v>
      </c>
      <c r="C821" s="2">
        <f t="shared" si="59"/>
        <v>68</v>
      </c>
      <c r="D821" s="2">
        <f t="shared" si="60"/>
        <v>0.1666666666666714</v>
      </c>
      <c r="E821">
        <v>0</v>
      </c>
      <c r="F821">
        <v>0</v>
      </c>
      <c r="G821">
        <v>0</v>
      </c>
    </row>
    <row r="822" spans="1:7" x14ac:dyDescent="0.2">
      <c r="A822">
        <v>820</v>
      </c>
      <c r="B822">
        <f t="shared" si="58"/>
        <v>68.25</v>
      </c>
      <c r="C822" s="2">
        <f t="shared" si="59"/>
        <v>68</v>
      </c>
      <c r="D822" s="2">
        <f t="shared" si="60"/>
        <v>0.25</v>
      </c>
      <c r="E822">
        <v>0</v>
      </c>
      <c r="F822">
        <v>0</v>
      </c>
      <c r="G822">
        <v>0</v>
      </c>
    </row>
    <row r="823" spans="1:7" x14ac:dyDescent="0.2">
      <c r="A823">
        <v>821</v>
      </c>
      <c r="B823">
        <f t="shared" si="58"/>
        <v>68.333333333333329</v>
      </c>
      <c r="C823" s="2">
        <f t="shared" si="59"/>
        <v>68</v>
      </c>
      <c r="D823" s="2">
        <f t="shared" si="60"/>
        <v>0.3333333333333286</v>
      </c>
      <c r="E823">
        <v>0</v>
      </c>
      <c r="F823">
        <v>0</v>
      </c>
      <c r="G823">
        <v>0</v>
      </c>
    </row>
    <row r="824" spans="1:7" x14ac:dyDescent="0.2">
      <c r="A824">
        <v>822</v>
      </c>
      <c r="B824">
        <f t="shared" si="58"/>
        <v>68.416666666666671</v>
      </c>
      <c r="C824" s="2">
        <f t="shared" si="59"/>
        <v>68</v>
      </c>
      <c r="D824" s="2">
        <f t="shared" si="60"/>
        <v>0.4166666666666714</v>
      </c>
      <c r="E824">
        <v>0</v>
      </c>
      <c r="F824">
        <v>0</v>
      </c>
      <c r="G824">
        <v>0</v>
      </c>
    </row>
    <row r="825" spans="1:7" x14ac:dyDescent="0.2">
      <c r="A825">
        <v>823</v>
      </c>
      <c r="B825">
        <f t="shared" si="58"/>
        <v>68.5</v>
      </c>
      <c r="C825" s="2">
        <f t="shared" si="59"/>
        <v>68</v>
      </c>
      <c r="D825" s="2">
        <f t="shared" si="60"/>
        <v>0.5</v>
      </c>
      <c r="E825">
        <v>0</v>
      </c>
      <c r="F825">
        <v>0</v>
      </c>
      <c r="G825">
        <v>0</v>
      </c>
    </row>
    <row r="826" spans="1:7" x14ac:dyDescent="0.2">
      <c r="A826">
        <v>824</v>
      </c>
      <c r="B826">
        <f t="shared" si="58"/>
        <v>68.583333333333329</v>
      </c>
      <c r="C826" s="2">
        <f t="shared" si="59"/>
        <v>68</v>
      </c>
      <c r="D826" s="2">
        <f t="shared" si="60"/>
        <v>0.5833333333333286</v>
      </c>
      <c r="E826">
        <v>0</v>
      </c>
      <c r="F826">
        <v>0</v>
      </c>
      <c r="G826">
        <v>0</v>
      </c>
    </row>
    <row r="827" spans="1:7" x14ac:dyDescent="0.2">
      <c r="A827">
        <v>825</v>
      </c>
      <c r="B827">
        <f t="shared" si="58"/>
        <v>68.666666666666671</v>
      </c>
      <c r="C827" s="2">
        <f t="shared" si="59"/>
        <v>68</v>
      </c>
      <c r="D827" s="2">
        <f t="shared" si="60"/>
        <v>0.6666666666666714</v>
      </c>
      <c r="E827">
        <v>0</v>
      </c>
      <c r="F827">
        <v>0</v>
      </c>
      <c r="G827">
        <v>0</v>
      </c>
    </row>
    <row r="828" spans="1:7" x14ac:dyDescent="0.2">
      <c r="A828">
        <v>826</v>
      </c>
      <c r="B828">
        <f t="shared" si="58"/>
        <v>68.75</v>
      </c>
      <c r="C828" s="2">
        <f t="shared" si="59"/>
        <v>68</v>
      </c>
      <c r="D828" s="2">
        <f t="shared" si="60"/>
        <v>0.75</v>
      </c>
      <c r="E828">
        <v>0</v>
      </c>
      <c r="F828">
        <v>0</v>
      </c>
      <c r="G828">
        <v>0</v>
      </c>
    </row>
    <row r="829" spans="1:7" x14ac:dyDescent="0.2">
      <c r="A829">
        <v>827</v>
      </c>
      <c r="B829">
        <f t="shared" si="58"/>
        <v>68.833333333333329</v>
      </c>
      <c r="C829" s="2">
        <f t="shared" si="59"/>
        <v>68</v>
      </c>
      <c r="D829" s="2">
        <f t="shared" si="60"/>
        <v>0.8333333333333286</v>
      </c>
      <c r="E829">
        <v>0</v>
      </c>
      <c r="F829">
        <v>0</v>
      </c>
      <c r="G829">
        <v>0</v>
      </c>
    </row>
    <row r="830" spans="1:7" x14ac:dyDescent="0.2">
      <c r="A830">
        <v>828</v>
      </c>
      <c r="B830">
        <f t="shared" si="58"/>
        <v>68.916666666666671</v>
      </c>
      <c r="C830" s="2">
        <f t="shared" si="59"/>
        <v>68</v>
      </c>
      <c r="D830" s="2">
        <f t="shared" si="60"/>
        <v>0.9166666666666714</v>
      </c>
      <c r="E830">
        <v>0</v>
      </c>
      <c r="F830">
        <v>0</v>
      </c>
      <c r="G830">
        <v>0</v>
      </c>
    </row>
    <row r="831" spans="1:7" x14ac:dyDescent="0.2">
      <c r="A831">
        <v>829</v>
      </c>
      <c r="B831">
        <f t="shared" si="58"/>
        <v>69</v>
      </c>
      <c r="C831" s="2">
        <f t="shared" si="59"/>
        <v>69</v>
      </c>
      <c r="D831" s="2">
        <f t="shared" si="60"/>
        <v>0</v>
      </c>
      <c r="E831">
        <v>0</v>
      </c>
      <c r="F831">
        <v>4</v>
      </c>
      <c r="G831">
        <v>0</v>
      </c>
    </row>
    <row r="832" spans="1:7" x14ac:dyDescent="0.2">
      <c r="A832">
        <v>830</v>
      </c>
      <c r="B832">
        <f t="shared" si="58"/>
        <v>69.083333333333329</v>
      </c>
      <c r="C832" s="2">
        <f t="shared" si="59"/>
        <v>69</v>
      </c>
      <c r="D832" s="2">
        <f t="shared" si="60"/>
        <v>8.3333333333328596E-2</v>
      </c>
      <c r="E832">
        <v>0</v>
      </c>
      <c r="F832">
        <v>0</v>
      </c>
      <c r="G832">
        <v>0</v>
      </c>
    </row>
    <row r="833" spans="1:7" x14ac:dyDescent="0.2">
      <c r="A833">
        <v>831</v>
      </c>
      <c r="B833">
        <f t="shared" si="58"/>
        <v>69.166666666666671</v>
      </c>
      <c r="C833" s="2">
        <f t="shared" si="59"/>
        <v>69</v>
      </c>
      <c r="D833" s="2">
        <f t="shared" si="60"/>
        <v>0.1666666666666714</v>
      </c>
      <c r="E833">
        <v>0</v>
      </c>
      <c r="F833">
        <v>0</v>
      </c>
      <c r="G833">
        <v>0</v>
      </c>
    </row>
    <row r="834" spans="1:7" x14ac:dyDescent="0.2">
      <c r="A834">
        <v>832</v>
      </c>
      <c r="B834">
        <f t="shared" si="58"/>
        <v>69.25</v>
      </c>
      <c r="C834" s="2">
        <f t="shared" si="59"/>
        <v>69</v>
      </c>
      <c r="D834" s="2">
        <f t="shared" si="60"/>
        <v>0.25</v>
      </c>
      <c r="E834">
        <v>0</v>
      </c>
      <c r="F834">
        <v>0</v>
      </c>
      <c r="G834">
        <v>0</v>
      </c>
    </row>
    <row r="835" spans="1:7" x14ac:dyDescent="0.2">
      <c r="A835">
        <v>833</v>
      </c>
      <c r="B835">
        <f t="shared" ref="B835:B898" si="61">(A835-1)/12</f>
        <v>69.333333333333329</v>
      </c>
      <c r="C835" s="2">
        <f t="shared" si="59"/>
        <v>69</v>
      </c>
      <c r="D835" s="2">
        <f t="shared" si="60"/>
        <v>0.3333333333333286</v>
      </c>
      <c r="E835">
        <v>0</v>
      </c>
      <c r="F835">
        <v>0</v>
      </c>
      <c r="G835">
        <v>0</v>
      </c>
    </row>
    <row r="836" spans="1:7" x14ac:dyDescent="0.2">
      <c r="A836">
        <v>834</v>
      </c>
      <c r="B836">
        <f t="shared" si="61"/>
        <v>69.416666666666671</v>
      </c>
      <c r="C836" s="2">
        <f t="shared" si="59"/>
        <v>69</v>
      </c>
      <c r="D836" s="2">
        <f t="shared" si="60"/>
        <v>0.4166666666666714</v>
      </c>
      <c r="E836">
        <v>0</v>
      </c>
      <c r="F836">
        <v>0</v>
      </c>
      <c r="G836">
        <v>0</v>
      </c>
    </row>
    <row r="837" spans="1:7" x14ac:dyDescent="0.2">
      <c r="A837">
        <v>835</v>
      </c>
      <c r="B837">
        <f t="shared" si="61"/>
        <v>69.5</v>
      </c>
      <c r="C837" s="2">
        <f t="shared" ref="C837:C900" si="62">TRUNC(B837)</f>
        <v>69</v>
      </c>
      <c r="D837" s="2">
        <f t="shared" ref="D837:D900" si="63">B837-C837</f>
        <v>0.5</v>
      </c>
      <c r="E837">
        <v>0</v>
      </c>
      <c r="F837">
        <v>0</v>
      </c>
      <c r="G837">
        <v>0</v>
      </c>
    </row>
    <row r="838" spans="1:7" x14ac:dyDescent="0.2">
      <c r="A838">
        <v>836</v>
      </c>
      <c r="B838">
        <f t="shared" si="61"/>
        <v>69.583333333333329</v>
      </c>
      <c r="C838" s="2">
        <f t="shared" si="62"/>
        <v>69</v>
      </c>
      <c r="D838" s="2">
        <f t="shared" si="63"/>
        <v>0.5833333333333286</v>
      </c>
      <c r="E838">
        <v>0</v>
      </c>
      <c r="F838">
        <v>0</v>
      </c>
      <c r="G838">
        <v>0</v>
      </c>
    </row>
    <row r="839" spans="1:7" x14ac:dyDescent="0.2">
      <c r="A839">
        <v>837</v>
      </c>
      <c r="B839">
        <f t="shared" si="61"/>
        <v>69.666666666666671</v>
      </c>
      <c r="C839" s="2">
        <f t="shared" si="62"/>
        <v>69</v>
      </c>
      <c r="D839" s="2">
        <f t="shared" si="63"/>
        <v>0.6666666666666714</v>
      </c>
      <c r="E839">
        <v>0</v>
      </c>
      <c r="F839">
        <v>0</v>
      </c>
      <c r="G839">
        <v>0</v>
      </c>
    </row>
    <row r="840" spans="1:7" x14ac:dyDescent="0.2">
      <c r="A840">
        <v>838</v>
      </c>
      <c r="B840">
        <f t="shared" si="61"/>
        <v>69.75</v>
      </c>
      <c r="C840" s="2">
        <f t="shared" si="62"/>
        <v>69</v>
      </c>
      <c r="D840" s="2">
        <f t="shared" si="63"/>
        <v>0.75</v>
      </c>
      <c r="E840">
        <v>0</v>
      </c>
      <c r="F840">
        <v>0</v>
      </c>
      <c r="G840">
        <v>0</v>
      </c>
    </row>
    <row r="841" spans="1:7" x14ac:dyDescent="0.2">
      <c r="A841">
        <v>839</v>
      </c>
      <c r="B841">
        <f t="shared" si="61"/>
        <v>69.833333333333329</v>
      </c>
      <c r="C841" s="2">
        <f t="shared" si="62"/>
        <v>69</v>
      </c>
      <c r="D841" s="2">
        <f t="shared" si="63"/>
        <v>0.8333333333333286</v>
      </c>
      <c r="E841">
        <v>0</v>
      </c>
      <c r="F841">
        <v>0</v>
      </c>
      <c r="G841">
        <v>0</v>
      </c>
    </row>
    <row r="842" spans="1:7" x14ac:dyDescent="0.2">
      <c r="A842">
        <v>840</v>
      </c>
      <c r="B842">
        <f t="shared" si="61"/>
        <v>69.916666666666671</v>
      </c>
      <c r="C842" s="2">
        <f t="shared" si="62"/>
        <v>69</v>
      </c>
      <c r="D842" s="2">
        <f t="shared" si="63"/>
        <v>0.9166666666666714</v>
      </c>
      <c r="E842">
        <v>0</v>
      </c>
      <c r="F842">
        <v>0</v>
      </c>
      <c r="G842">
        <v>0</v>
      </c>
    </row>
    <row r="843" spans="1:7" x14ac:dyDescent="0.2">
      <c r="A843">
        <v>841</v>
      </c>
      <c r="B843">
        <f t="shared" si="61"/>
        <v>70</v>
      </c>
      <c r="C843" s="2">
        <f t="shared" si="62"/>
        <v>70</v>
      </c>
      <c r="D843" s="2">
        <f t="shared" si="63"/>
        <v>0</v>
      </c>
      <c r="E843">
        <v>0</v>
      </c>
      <c r="F843">
        <v>5</v>
      </c>
      <c r="G843">
        <v>0</v>
      </c>
    </row>
    <row r="844" spans="1:7" x14ac:dyDescent="0.2">
      <c r="A844">
        <v>842</v>
      </c>
      <c r="B844">
        <f t="shared" si="61"/>
        <v>70.083333333333329</v>
      </c>
      <c r="C844" s="2">
        <f t="shared" si="62"/>
        <v>70</v>
      </c>
      <c r="D844" s="2">
        <f t="shared" si="63"/>
        <v>8.3333333333328596E-2</v>
      </c>
      <c r="E844">
        <v>0</v>
      </c>
      <c r="F844">
        <v>0</v>
      </c>
      <c r="G844">
        <v>0</v>
      </c>
    </row>
    <row r="845" spans="1:7" x14ac:dyDescent="0.2">
      <c r="A845">
        <v>843</v>
      </c>
      <c r="B845">
        <f t="shared" si="61"/>
        <v>70.166666666666671</v>
      </c>
      <c r="C845" s="2">
        <f t="shared" si="62"/>
        <v>70</v>
      </c>
      <c r="D845" s="2">
        <f t="shared" si="63"/>
        <v>0.1666666666666714</v>
      </c>
      <c r="E845">
        <v>0</v>
      </c>
      <c r="F845">
        <v>0</v>
      </c>
      <c r="G845">
        <v>0</v>
      </c>
    </row>
    <row r="846" spans="1:7" x14ac:dyDescent="0.2">
      <c r="A846">
        <v>844</v>
      </c>
      <c r="B846">
        <f t="shared" si="61"/>
        <v>70.25</v>
      </c>
      <c r="C846" s="2">
        <f t="shared" si="62"/>
        <v>70</v>
      </c>
      <c r="D846" s="2">
        <f t="shared" si="63"/>
        <v>0.25</v>
      </c>
      <c r="E846">
        <v>0</v>
      </c>
      <c r="F846">
        <v>0</v>
      </c>
      <c r="G846">
        <v>0</v>
      </c>
    </row>
    <row r="847" spans="1:7" x14ac:dyDescent="0.2">
      <c r="A847">
        <v>845</v>
      </c>
      <c r="B847">
        <f t="shared" si="61"/>
        <v>70.333333333333329</v>
      </c>
      <c r="C847" s="2">
        <f t="shared" si="62"/>
        <v>70</v>
      </c>
      <c r="D847" s="2">
        <f t="shared" si="63"/>
        <v>0.3333333333333286</v>
      </c>
      <c r="E847">
        <v>0</v>
      </c>
      <c r="F847">
        <v>0</v>
      </c>
      <c r="G847">
        <v>0</v>
      </c>
    </row>
    <row r="848" spans="1:7" x14ac:dyDescent="0.2">
      <c r="A848">
        <v>846</v>
      </c>
      <c r="B848">
        <f t="shared" si="61"/>
        <v>70.416666666666671</v>
      </c>
      <c r="C848" s="2">
        <f t="shared" si="62"/>
        <v>70</v>
      </c>
      <c r="D848" s="2">
        <f t="shared" si="63"/>
        <v>0.4166666666666714</v>
      </c>
      <c r="E848">
        <v>0</v>
      </c>
      <c r="F848">
        <v>0</v>
      </c>
      <c r="G848">
        <v>0</v>
      </c>
    </row>
    <row r="849" spans="1:7" x14ac:dyDescent="0.2">
      <c r="A849">
        <v>847</v>
      </c>
      <c r="B849">
        <f t="shared" si="61"/>
        <v>70.5</v>
      </c>
      <c r="C849" s="2">
        <f t="shared" si="62"/>
        <v>70</v>
      </c>
      <c r="D849" s="2">
        <f t="shared" si="63"/>
        <v>0.5</v>
      </c>
      <c r="E849">
        <v>0</v>
      </c>
      <c r="F849">
        <v>0</v>
      </c>
      <c r="G849">
        <v>0</v>
      </c>
    </row>
    <row r="850" spans="1:7" x14ac:dyDescent="0.2">
      <c r="A850">
        <v>848</v>
      </c>
      <c r="B850">
        <f t="shared" si="61"/>
        <v>70.583333333333329</v>
      </c>
      <c r="C850" s="2">
        <f t="shared" si="62"/>
        <v>70</v>
      </c>
      <c r="D850" s="2">
        <f t="shared" si="63"/>
        <v>0.5833333333333286</v>
      </c>
      <c r="E850">
        <v>0</v>
      </c>
      <c r="F850">
        <v>0</v>
      </c>
      <c r="G850">
        <v>0</v>
      </c>
    </row>
    <row r="851" spans="1:7" x14ac:dyDescent="0.2">
      <c r="A851">
        <v>849</v>
      </c>
      <c r="B851">
        <f t="shared" si="61"/>
        <v>70.666666666666671</v>
      </c>
      <c r="C851" s="2">
        <f t="shared" si="62"/>
        <v>70</v>
      </c>
      <c r="D851" s="2">
        <f t="shared" si="63"/>
        <v>0.6666666666666714</v>
      </c>
      <c r="E851">
        <v>0</v>
      </c>
      <c r="F851">
        <v>0</v>
      </c>
      <c r="G851">
        <v>0</v>
      </c>
    </row>
    <row r="852" spans="1:7" x14ac:dyDescent="0.2">
      <c r="A852">
        <v>850</v>
      </c>
      <c r="B852">
        <f t="shared" si="61"/>
        <v>70.75</v>
      </c>
      <c r="C852" s="2">
        <f t="shared" si="62"/>
        <v>70</v>
      </c>
      <c r="D852" s="2">
        <f t="shared" si="63"/>
        <v>0.75</v>
      </c>
      <c r="E852">
        <v>0</v>
      </c>
      <c r="F852">
        <v>0</v>
      </c>
      <c r="G852">
        <v>0</v>
      </c>
    </row>
    <row r="853" spans="1:7" x14ac:dyDescent="0.2">
      <c r="A853">
        <v>851</v>
      </c>
      <c r="B853">
        <f t="shared" si="61"/>
        <v>70.833333333333329</v>
      </c>
      <c r="C853" s="2">
        <f t="shared" si="62"/>
        <v>70</v>
      </c>
      <c r="D853" s="2">
        <f t="shared" si="63"/>
        <v>0.8333333333333286</v>
      </c>
      <c r="E853">
        <v>0</v>
      </c>
      <c r="F853">
        <v>0</v>
      </c>
      <c r="G853">
        <v>0</v>
      </c>
    </row>
    <row r="854" spans="1:7" x14ac:dyDescent="0.2">
      <c r="A854">
        <v>852</v>
      </c>
      <c r="B854">
        <f t="shared" si="61"/>
        <v>70.916666666666671</v>
      </c>
      <c r="C854" s="2">
        <f t="shared" si="62"/>
        <v>70</v>
      </c>
      <c r="D854" s="2">
        <f t="shared" si="63"/>
        <v>0.9166666666666714</v>
      </c>
      <c r="E854">
        <v>0</v>
      </c>
      <c r="F854">
        <v>0</v>
      </c>
      <c r="G854">
        <v>0</v>
      </c>
    </row>
    <row r="855" spans="1:7" x14ac:dyDescent="0.2">
      <c r="A855">
        <v>853</v>
      </c>
      <c r="B855">
        <f t="shared" si="61"/>
        <v>71</v>
      </c>
      <c r="C855" s="2">
        <f t="shared" si="62"/>
        <v>71</v>
      </c>
      <c r="D855" s="2">
        <f t="shared" si="63"/>
        <v>0</v>
      </c>
      <c r="E855">
        <v>0</v>
      </c>
      <c r="F855">
        <v>5</v>
      </c>
      <c r="G855">
        <v>0</v>
      </c>
    </row>
    <row r="856" spans="1:7" x14ac:dyDescent="0.2">
      <c r="A856">
        <v>854</v>
      </c>
      <c r="B856">
        <f t="shared" si="61"/>
        <v>71.083333333333329</v>
      </c>
      <c r="C856" s="2">
        <f t="shared" si="62"/>
        <v>71</v>
      </c>
      <c r="D856" s="2">
        <f t="shared" si="63"/>
        <v>8.3333333333328596E-2</v>
      </c>
      <c r="E856">
        <v>0</v>
      </c>
      <c r="F856">
        <v>0</v>
      </c>
      <c r="G856">
        <v>0</v>
      </c>
    </row>
    <row r="857" spans="1:7" x14ac:dyDescent="0.2">
      <c r="A857">
        <v>855</v>
      </c>
      <c r="B857">
        <f t="shared" si="61"/>
        <v>71.166666666666671</v>
      </c>
      <c r="C857" s="2">
        <f t="shared" si="62"/>
        <v>71</v>
      </c>
      <c r="D857" s="2">
        <f t="shared" si="63"/>
        <v>0.1666666666666714</v>
      </c>
      <c r="E857">
        <v>0</v>
      </c>
      <c r="F857">
        <v>0</v>
      </c>
      <c r="G857">
        <v>0</v>
      </c>
    </row>
    <row r="858" spans="1:7" x14ac:dyDescent="0.2">
      <c r="A858">
        <v>856</v>
      </c>
      <c r="B858">
        <f t="shared" si="61"/>
        <v>71.25</v>
      </c>
      <c r="C858" s="2">
        <f t="shared" si="62"/>
        <v>71</v>
      </c>
      <c r="D858" s="2">
        <f t="shared" si="63"/>
        <v>0.25</v>
      </c>
      <c r="E858">
        <v>0</v>
      </c>
      <c r="F858">
        <v>0</v>
      </c>
      <c r="G858">
        <v>0</v>
      </c>
    </row>
    <row r="859" spans="1:7" x14ac:dyDescent="0.2">
      <c r="A859">
        <v>857</v>
      </c>
      <c r="B859">
        <f t="shared" si="61"/>
        <v>71.333333333333329</v>
      </c>
      <c r="C859" s="2">
        <f t="shared" si="62"/>
        <v>71</v>
      </c>
      <c r="D859" s="2">
        <f t="shared" si="63"/>
        <v>0.3333333333333286</v>
      </c>
      <c r="E859">
        <v>0</v>
      </c>
      <c r="F859">
        <v>0</v>
      </c>
      <c r="G859">
        <v>0</v>
      </c>
    </row>
    <row r="860" spans="1:7" x14ac:dyDescent="0.2">
      <c r="A860">
        <v>858</v>
      </c>
      <c r="B860">
        <f t="shared" si="61"/>
        <v>71.416666666666671</v>
      </c>
      <c r="C860" s="2">
        <f t="shared" si="62"/>
        <v>71</v>
      </c>
      <c r="D860" s="2">
        <f t="shared" si="63"/>
        <v>0.4166666666666714</v>
      </c>
      <c r="E860">
        <v>0</v>
      </c>
      <c r="F860">
        <v>0</v>
      </c>
      <c r="G860">
        <v>0</v>
      </c>
    </row>
    <row r="861" spans="1:7" x14ac:dyDescent="0.2">
      <c r="A861">
        <v>859</v>
      </c>
      <c r="B861">
        <f t="shared" si="61"/>
        <v>71.5</v>
      </c>
      <c r="C861" s="2">
        <f t="shared" si="62"/>
        <v>71</v>
      </c>
      <c r="D861" s="2">
        <f t="shared" si="63"/>
        <v>0.5</v>
      </c>
      <c r="E861">
        <v>0</v>
      </c>
      <c r="F861">
        <v>0</v>
      </c>
      <c r="G861">
        <v>0</v>
      </c>
    </row>
    <row r="862" spans="1:7" x14ac:dyDescent="0.2">
      <c r="A862">
        <v>860</v>
      </c>
      <c r="B862">
        <f t="shared" si="61"/>
        <v>71.583333333333329</v>
      </c>
      <c r="C862" s="2">
        <f t="shared" si="62"/>
        <v>71</v>
      </c>
      <c r="D862" s="2">
        <f t="shared" si="63"/>
        <v>0.5833333333333286</v>
      </c>
      <c r="E862">
        <v>0</v>
      </c>
      <c r="F862">
        <v>0</v>
      </c>
      <c r="G862">
        <v>0</v>
      </c>
    </row>
    <row r="863" spans="1:7" x14ac:dyDescent="0.2">
      <c r="A863">
        <v>861</v>
      </c>
      <c r="B863">
        <f t="shared" si="61"/>
        <v>71.666666666666671</v>
      </c>
      <c r="C863" s="2">
        <f t="shared" si="62"/>
        <v>71</v>
      </c>
      <c r="D863" s="2">
        <f t="shared" si="63"/>
        <v>0.6666666666666714</v>
      </c>
      <c r="E863">
        <v>0</v>
      </c>
      <c r="F863">
        <v>0</v>
      </c>
      <c r="G863">
        <v>0</v>
      </c>
    </row>
    <row r="864" spans="1:7" x14ac:dyDescent="0.2">
      <c r="A864">
        <v>862</v>
      </c>
      <c r="B864">
        <f t="shared" si="61"/>
        <v>71.75</v>
      </c>
      <c r="C864" s="2">
        <f t="shared" si="62"/>
        <v>71</v>
      </c>
      <c r="D864" s="2">
        <f t="shared" si="63"/>
        <v>0.75</v>
      </c>
      <c r="E864">
        <v>0</v>
      </c>
      <c r="F864">
        <v>0</v>
      </c>
      <c r="G864">
        <v>0</v>
      </c>
    </row>
    <row r="865" spans="1:7" x14ac:dyDescent="0.2">
      <c r="A865">
        <v>863</v>
      </c>
      <c r="B865">
        <f t="shared" si="61"/>
        <v>71.833333333333329</v>
      </c>
      <c r="C865" s="2">
        <f t="shared" si="62"/>
        <v>71</v>
      </c>
      <c r="D865" s="2">
        <f t="shared" si="63"/>
        <v>0.8333333333333286</v>
      </c>
      <c r="E865">
        <v>0</v>
      </c>
      <c r="F865">
        <v>0</v>
      </c>
      <c r="G865">
        <v>0</v>
      </c>
    </row>
    <row r="866" spans="1:7" x14ac:dyDescent="0.2">
      <c r="A866">
        <v>864</v>
      </c>
      <c r="B866">
        <f t="shared" si="61"/>
        <v>71.916666666666671</v>
      </c>
      <c r="C866" s="2">
        <f t="shared" si="62"/>
        <v>71</v>
      </c>
      <c r="D866" s="2">
        <f t="shared" si="63"/>
        <v>0.9166666666666714</v>
      </c>
      <c r="E866">
        <v>0</v>
      </c>
      <c r="F866">
        <v>0</v>
      </c>
      <c r="G866">
        <v>0</v>
      </c>
    </row>
    <row r="867" spans="1:7" x14ac:dyDescent="0.2">
      <c r="A867">
        <v>865</v>
      </c>
      <c r="B867">
        <f t="shared" si="61"/>
        <v>72</v>
      </c>
      <c r="C867" s="2">
        <f t="shared" si="62"/>
        <v>72</v>
      </c>
      <c r="D867" s="2">
        <f t="shared" si="63"/>
        <v>0</v>
      </c>
      <c r="E867">
        <v>0</v>
      </c>
      <c r="F867">
        <v>5</v>
      </c>
      <c r="G867">
        <v>0</v>
      </c>
    </row>
    <row r="868" spans="1:7" x14ac:dyDescent="0.2">
      <c r="A868">
        <v>866</v>
      </c>
      <c r="B868">
        <f t="shared" si="61"/>
        <v>72.083333333333329</v>
      </c>
      <c r="C868" s="2">
        <f t="shared" si="62"/>
        <v>72</v>
      </c>
      <c r="D868" s="2">
        <f t="shared" si="63"/>
        <v>8.3333333333328596E-2</v>
      </c>
      <c r="E868">
        <v>0</v>
      </c>
      <c r="F868">
        <v>0</v>
      </c>
      <c r="G868">
        <v>0</v>
      </c>
    </row>
    <row r="869" spans="1:7" x14ac:dyDescent="0.2">
      <c r="A869">
        <v>867</v>
      </c>
      <c r="B869">
        <f t="shared" si="61"/>
        <v>72.166666666666671</v>
      </c>
      <c r="C869" s="2">
        <f t="shared" si="62"/>
        <v>72</v>
      </c>
      <c r="D869" s="2">
        <f t="shared" si="63"/>
        <v>0.1666666666666714</v>
      </c>
      <c r="E869">
        <v>0</v>
      </c>
      <c r="F869">
        <v>0</v>
      </c>
      <c r="G869">
        <v>0</v>
      </c>
    </row>
    <row r="870" spans="1:7" x14ac:dyDescent="0.2">
      <c r="A870">
        <v>868</v>
      </c>
      <c r="B870">
        <f t="shared" si="61"/>
        <v>72.25</v>
      </c>
      <c r="C870" s="2">
        <f t="shared" si="62"/>
        <v>72</v>
      </c>
      <c r="D870" s="2">
        <f t="shared" si="63"/>
        <v>0.25</v>
      </c>
      <c r="E870">
        <v>0</v>
      </c>
      <c r="F870">
        <v>0</v>
      </c>
      <c r="G870">
        <v>0</v>
      </c>
    </row>
    <row r="871" spans="1:7" x14ac:dyDescent="0.2">
      <c r="A871">
        <v>869</v>
      </c>
      <c r="B871">
        <f t="shared" si="61"/>
        <v>72.333333333333329</v>
      </c>
      <c r="C871" s="2">
        <f t="shared" si="62"/>
        <v>72</v>
      </c>
      <c r="D871" s="2">
        <f t="shared" si="63"/>
        <v>0.3333333333333286</v>
      </c>
      <c r="E871">
        <v>0</v>
      </c>
      <c r="F871">
        <v>0</v>
      </c>
      <c r="G871">
        <v>0</v>
      </c>
    </row>
    <row r="872" spans="1:7" x14ac:dyDescent="0.2">
      <c r="A872">
        <v>870</v>
      </c>
      <c r="B872">
        <f t="shared" si="61"/>
        <v>72.416666666666671</v>
      </c>
      <c r="C872" s="2">
        <f t="shared" si="62"/>
        <v>72</v>
      </c>
      <c r="D872" s="2">
        <f t="shared" si="63"/>
        <v>0.4166666666666714</v>
      </c>
      <c r="E872">
        <v>0</v>
      </c>
      <c r="F872">
        <v>0</v>
      </c>
      <c r="G872">
        <v>0</v>
      </c>
    </row>
    <row r="873" spans="1:7" x14ac:dyDescent="0.2">
      <c r="A873">
        <v>871</v>
      </c>
      <c r="B873">
        <f t="shared" si="61"/>
        <v>72.5</v>
      </c>
      <c r="C873" s="2">
        <f t="shared" si="62"/>
        <v>72</v>
      </c>
      <c r="D873" s="2">
        <f t="shared" si="63"/>
        <v>0.5</v>
      </c>
      <c r="E873">
        <v>0</v>
      </c>
      <c r="F873">
        <v>0</v>
      </c>
      <c r="G873">
        <v>0</v>
      </c>
    </row>
    <row r="874" spans="1:7" x14ac:dyDescent="0.2">
      <c r="A874">
        <v>872</v>
      </c>
      <c r="B874">
        <f t="shared" si="61"/>
        <v>72.583333333333329</v>
      </c>
      <c r="C874" s="2">
        <f t="shared" si="62"/>
        <v>72</v>
      </c>
      <c r="D874" s="2">
        <f t="shared" si="63"/>
        <v>0.5833333333333286</v>
      </c>
      <c r="E874">
        <v>0</v>
      </c>
      <c r="F874">
        <v>0</v>
      </c>
      <c r="G874">
        <v>0</v>
      </c>
    </row>
    <row r="875" spans="1:7" x14ac:dyDescent="0.2">
      <c r="A875">
        <v>873</v>
      </c>
      <c r="B875">
        <f t="shared" si="61"/>
        <v>72.666666666666671</v>
      </c>
      <c r="C875" s="2">
        <f t="shared" si="62"/>
        <v>72</v>
      </c>
      <c r="D875" s="2">
        <f t="shared" si="63"/>
        <v>0.6666666666666714</v>
      </c>
      <c r="E875">
        <v>0</v>
      </c>
      <c r="F875">
        <v>0</v>
      </c>
      <c r="G875">
        <v>0</v>
      </c>
    </row>
    <row r="876" spans="1:7" x14ac:dyDescent="0.2">
      <c r="A876">
        <v>874</v>
      </c>
      <c r="B876">
        <f t="shared" si="61"/>
        <v>72.75</v>
      </c>
      <c r="C876" s="2">
        <f t="shared" si="62"/>
        <v>72</v>
      </c>
      <c r="D876" s="2">
        <f t="shared" si="63"/>
        <v>0.75</v>
      </c>
      <c r="E876">
        <v>0</v>
      </c>
      <c r="F876">
        <v>0</v>
      </c>
      <c r="G876">
        <v>0</v>
      </c>
    </row>
    <row r="877" spans="1:7" x14ac:dyDescent="0.2">
      <c r="A877">
        <v>875</v>
      </c>
      <c r="B877">
        <f t="shared" si="61"/>
        <v>72.833333333333329</v>
      </c>
      <c r="C877" s="2">
        <f t="shared" si="62"/>
        <v>72</v>
      </c>
      <c r="D877" s="2">
        <f t="shared" si="63"/>
        <v>0.8333333333333286</v>
      </c>
      <c r="E877">
        <v>0</v>
      </c>
      <c r="F877">
        <v>0</v>
      </c>
      <c r="G877">
        <v>0</v>
      </c>
    </row>
    <row r="878" spans="1:7" x14ac:dyDescent="0.2">
      <c r="A878">
        <v>876</v>
      </c>
      <c r="B878">
        <f t="shared" si="61"/>
        <v>72.916666666666671</v>
      </c>
      <c r="C878" s="2">
        <f t="shared" si="62"/>
        <v>72</v>
      </c>
      <c r="D878" s="2">
        <f t="shared" si="63"/>
        <v>0.9166666666666714</v>
      </c>
      <c r="E878">
        <v>0</v>
      </c>
      <c r="F878">
        <v>0</v>
      </c>
      <c r="G878">
        <v>0</v>
      </c>
    </row>
    <row r="879" spans="1:7" x14ac:dyDescent="0.2">
      <c r="A879">
        <v>877</v>
      </c>
      <c r="B879">
        <f t="shared" si="61"/>
        <v>73</v>
      </c>
      <c r="C879" s="2">
        <f t="shared" si="62"/>
        <v>73</v>
      </c>
      <c r="D879" s="2">
        <f t="shared" si="63"/>
        <v>0</v>
      </c>
      <c r="E879">
        <v>0</v>
      </c>
      <c r="F879">
        <v>5</v>
      </c>
      <c r="G879">
        <v>0</v>
      </c>
    </row>
    <row r="880" spans="1:7" x14ac:dyDescent="0.2">
      <c r="A880">
        <v>878</v>
      </c>
      <c r="B880">
        <f t="shared" si="61"/>
        <v>73.083333333333329</v>
      </c>
      <c r="C880" s="2">
        <f t="shared" si="62"/>
        <v>73</v>
      </c>
      <c r="D880" s="2">
        <f t="shared" si="63"/>
        <v>8.3333333333328596E-2</v>
      </c>
      <c r="E880">
        <v>0</v>
      </c>
      <c r="F880">
        <v>0</v>
      </c>
      <c r="G880">
        <v>0</v>
      </c>
    </row>
    <row r="881" spans="1:7" x14ac:dyDescent="0.2">
      <c r="A881">
        <v>879</v>
      </c>
      <c r="B881">
        <f t="shared" si="61"/>
        <v>73.166666666666671</v>
      </c>
      <c r="C881" s="2">
        <f t="shared" si="62"/>
        <v>73</v>
      </c>
      <c r="D881" s="2">
        <f t="shared" si="63"/>
        <v>0.1666666666666714</v>
      </c>
      <c r="E881">
        <v>0</v>
      </c>
      <c r="F881">
        <v>0</v>
      </c>
      <c r="G881">
        <v>0</v>
      </c>
    </row>
    <row r="882" spans="1:7" x14ac:dyDescent="0.2">
      <c r="A882">
        <v>880</v>
      </c>
      <c r="B882">
        <f t="shared" si="61"/>
        <v>73.25</v>
      </c>
      <c r="C882" s="2">
        <f t="shared" si="62"/>
        <v>73</v>
      </c>
      <c r="D882" s="2">
        <f t="shared" si="63"/>
        <v>0.25</v>
      </c>
      <c r="E882">
        <v>0</v>
      </c>
      <c r="F882">
        <v>0</v>
      </c>
      <c r="G882">
        <v>0</v>
      </c>
    </row>
    <row r="883" spans="1:7" x14ac:dyDescent="0.2">
      <c r="A883">
        <v>881</v>
      </c>
      <c r="B883">
        <f t="shared" si="61"/>
        <v>73.333333333333329</v>
      </c>
      <c r="C883" s="2">
        <f t="shared" si="62"/>
        <v>73</v>
      </c>
      <c r="D883" s="2">
        <f t="shared" si="63"/>
        <v>0.3333333333333286</v>
      </c>
      <c r="E883">
        <v>0</v>
      </c>
      <c r="F883">
        <v>0</v>
      </c>
      <c r="G883">
        <v>0</v>
      </c>
    </row>
    <row r="884" spans="1:7" x14ac:dyDescent="0.2">
      <c r="A884">
        <v>882</v>
      </c>
      <c r="B884">
        <f t="shared" si="61"/>
        <v>73.416666666666671</v>
      </c>
      <c r="C884" s="2">
        <f t="shared" si="62"/>
        <v>73</v>
      </c>
      <c r="D884" s="2">
        <f t="shared" si="63"/>
        <v>0.4166666666666714</v>
      </c>
      <c r="E884">
        <v>0</v>
      </c>
      <c r="F884">
        <v>0</v>
      </c>
      <c r="G884">
        <v>0</v>
      </c>
    </row>
    <row r="885" spans="1:7" x14ac:dyDescent="0.2">
      <c r="A885">
        <v>883</v>
      </c>
      <c r="B885">
        <f t="shared" si="61"/>
        <v>73.5</v>
      </c>
      <c r="C885" s="2">
        <f t="shared" si="62"/>
        <v>73</v>
      </c>
      <c r="D885" s="2">
        <f t="shared" si="63"/>
        <v>0.5</v>
      </c>
      <c r="E885">
        <v>0</v>
      </c>
      <c r="F885">
        <v>0</v>
      </c>
      <c r="G885">
        <v>0</v>
      </c>
    </row>
    <row r="886" spans="1:7" x14ac:dyDescent="0.2">
      <c r="A886">
        <v>884</v>
      </c>
      <c r="B886">
        <f t="shared" si="61"/>
        <v>73.583333333333329</v>
      </c>
      <c r="C886" s="2">
        <f t="shared" si="62"/>
        <v>73</v>
      </c>
      <c r="D886" s="2">
        <f t="shared" si="63"/>
        <v>0.5833333333333286</v>
      </c>
      <c r="E886">
        <v>0</v>
      </c>
      <c r="F886">
        <v>0</v>
      </c>
      <c r="G886">
        <v>0</v>
      </c>
    </row>
    <row r="887" spans="1:7" x14ac:dyDescent="0.2">
      <c r="A887">
        <v>885</v>
      </c>
      <c r="B887">
        <f t="shared" si="61"/>
        <v>73.666666666666671</v>
      </c>
      <c r="C887" s="2">
        <f t="shared" si="62"/>
        <v>73</v>
      </c>
      <c r="D887" s="2">
        <f t="shared" si="63"/>
        <v>0.6666666666666714</v>
      </c>
      <c r="E887">
        <v>0</v>
      </c>
      <c r="F887">
        <v>0</v>
      </c>
      <c r="G887">
        <v>0</v>
      </c>
    </row>
    <row r="888" spans="1:7" x14ac:dyDescent="0.2">
      <c r="A888">
        <v>886</v>
      </c>
      <c r="B888">
        <f t="shared" si="61"/>
        <v>73.75</v>
      </c>
      <c r="C888" s="2">
        <f t="shared" si="62"/>
        <v>73</v>
      </c>
      <c r="D888" s="2">
        <f t="shared" si="63"/>
        <v>0.75</v>
      </c>
      <c r="E888">
        <v>0</v>
      </c>
      <c r="F888">
        <v>0</v>
      </c>
      <c r="G888">
        <v>0</v>
      </c>
    </row>
    <row r="889" spans="1:7" x14ac:dyDescent="0.2">
      <c r="A889">
        <v>887</v>
      </c>
      <c r="B889">
        <f t="shared" si="61"/>
        <v>73.833333333333329</v>
      </c>
      <c r="C889" s="2">
        <f t="shared" si="62"/>
        <v>73</v>
      </c>
      <c r="D889" s="2">
        <f t="shared" si="63"/>
        <v>0.8333333333333286</v>
      </c>
      <c r="E889">
        <v>0</v>
      </c>
      <c r="F889">
        <v>0</v>
      </c>
      <c r="G889">
        <v>0</v>
      </c>
    </row>
    <row r="890" spans="1:7" x14ac:dyDescent="0.2">
      <c r="A890">
        <v>888</v>
      </c>
      <c r="B890">
        <f t="shared" si="61"/>
        <v>73.916666666666671</v>
      </c>
      <c r="C890" s="2">
        <f t="shared" si="62"/>
        <v>73</v>
      </c>
      <c r="D890" s="2">
        <f t="shared" si="63"/>
        <v>0.9166666666666714</v>
      </c>
      <c r="E890">
        <v>0</v>
      </c>
      <c r="F890">
        <v>0</v>
      </c>
      <c r="G890">
        <v>0</v>
      </c>
    </row>
    <row r="891" spans="1:7" x14ac:dyDescent="0.2">
      <c r="A891">
        <v>889</v>
      </c>
      <c r="B891">
        <f t="shared" si="61"/>
        <v>74</v>
      </c>
      <c r="C891" s="2">
        <f t="shared" si="62"/>
        <v>74</v>
      </c>
      <c r="D891" s="2">
        <f t="shared" si="63"/>
        <v>0</v>
      </c>
      <c r="E891">
        <v>0</v>
      </c>
      <c r="F891">
        <v>5</v>
      </c>
      <c r="G891">
        <v>0</v>
      </c>
    </row>
    <row r="892" spans="1:7" x14ac:dyDescent="0.2">
      <c r="A892">
        <v>890</v>
      </c>
      <c r="B892">
        <f t="shared" si="61"/>
        <v>74.083333333333329</v>
      </c>
      <c r="C892" s="2">
        <f t="shared" si="62"/>
        <v>74</v>
      </c>
      <c r="D892" s="2">
        <f t="shared" si="63"/>
        <v>8.3333333333328596E-2</v>
      </c>
      <c r="E892">
        <v>0</v>
      </c>
      <c r="F892">
        <v>0</v>
      </c>
      <c r="G892">
        <v>0</v>
      </c>
    </row>
    <row r="893" spans="1:7" x14ac:dyDescent="0.2">
      <c r="A893">
        <v>891</v>
      </c>
      <c r="B893">
        <f t="shared" si="61"/>
        <v>74.166666666666671</v>
      </c>
      <c r="C893" s="2">
        <f t="shared" si="62"/>
        <v>74</v>
      </c>
      <c r="D893" s="2">
        <f t="shared" si="63"/>
        <v>0.1666666666666714</v>
      </c>
      <c r="E893">
        <v>0</v>
      </c>
      <c r="F893">
        <v>0</v>
      </c>
      <c r="G893">
        <v>0</v>
      </c>
    </row>
    <row r="894" spans="1:7" x14ac:dyDescent="0.2">
      <c r="A894">
        <v>892</v>
      </c>
      <c r="B894">
        <f t="shared" si="61"/>
        <v>74.25</v>
      </c>
      <c r="C894" s="2">
        <f t="shared" si="62"/>
        <v>74</v>
      </c>
      <c r="D894" s="2">
        <f t="shared" si="63"/>
        <v>0.25</v>
      </c>
      <c r="E894">
        <v>0</v>
      </c>
      <c r="F894">
        <v>0</v>
      </c>
      <c r="G894">
        <v>0</v>
      </c>
    </row>
    <row r="895" spans="1:7" x14ac:dyDescent="0.2">
      <c r="A895">
        <v>893</v>
      </c>
      <c r="B895">
        <f t="shared" si="61"/>
        <v>74.333333333333329</v>
      </c>
      <c r="C895" s="2">
        <f t="shared" si="62"/>
        <v>74</v>
      </c>
      <c r="D895" s="2">
        <f t="shared" si="63"/>
        <v>0.3333333333333286</v>
      </c>
      <c r="E895">
        <v>0</v>
      </c>
      <c r="F895">
        <v>0</v>
      </c>
      <c r="G895">
        <v>0</v>
      </c>
    </row>
    <row r="896" spans="1:7" x14ac:dyDescent="0.2">
      <c r="A896">
        <v>894</v>
      </c>
      <c r="B896">
        <f t="shared" si="61"/>
        <v>74.416666666666671</v>
      </c>
      <c r="C896" s="2">
        <f t="shared" si="62"/>
        <v>74</v>
      </c>
      <c r="D896" s="2">
        <f t="shared" si="63"/>
        <v>0.4166666666666714</v>
      </c>
      <c r="E896">
        <v>0</v>
      </c>
      <c r="F896">
        <v>0</v>
      </c>
      <c r="G896">
        <v>0</v>
      </c>
    </row>
    <row r="897" spans="1:7" x14ac:dyDescent="0.2">
      <c r="A897">
        <v>895</v>
      </c>
      <c r="B897">
        <f t="shared" si="61"/>
        <v>74.5</v>
      </c>
      <c r="C897" s="2">
        <f t="shared" si="62"/>
        <v>74</v>
      </c>
      <c r="D897" s="2">
        <f t="shared" si="63"/>
        <v>0.5</v>
      </c>
      <c r="E897">
        <v>0</v>
      </c>
      <c r="F897">
        <v>0</v>
      </c>
      <c r="G897">
        <v>0</v>
      </c>
    </row>
    <row r="898" spans="1:7" x14ac:dyDescent="0.2">
      <c r="A898">
        <v>896</v>
      </c>
      <c r="B898">
        <f t="shared" si="61"/>
        <v>74.583333333333329</v>
      </c>
      <c r="C898" s="2">
        <f t="shared" si="62"/>
        <v>74</v>
      </c>
      <c r="D898" s="2">
        <f t="shared" si="63"/>
        <v>0.5833333333333286</v>
      </c>
      <c r="E898">
        <v>0</v>
      </c>
      <c r="F898">
        <v>0</v>
      </c>
      <c r="G898">
        <v>0</v>
      </c>
    </row>
    <row r="899" spans="1:7" x14ac:dyDescent="0.2">
      <c r="A899">
        <v>897</v>
      </c>
      <c r="B899">
        <f t="shared" ref="B899:B962" si="64">(A899-1)/12</f>
        <v>74.666666666666671</v>
      </c>
      <c r="C899" s="2">
        <f t="shared" si="62"/>
        <v>74</v>
      </c>
      <c r="D899" s="2">
        <f t="shared" si="63"/>
        <v>0.6666666666666714</v>
      </c>
      <c r="E899">
        <v>0</v>
      </c>
      <c r="F899">
        <v>0</v>
      </c>
      <c r="G899">
        <v>0</v>
      </c>
    </row>
    <row r="900" spans="1:7" x14ac:dyDescent="0.2">
      <c r="A900">
        <v>898</v>
      </c>
      <c r="B900">
        <f t="shared" si="64"/>
        <v>74.75</v>
      </c>
      <c r="C900" s="2">
        <f t="shared" si="62"/>
        <v>74</v>
      </c>
      <c r="D900" s="2">
        <f t="shared" si="63"/>
        <v>0.75</v>
      </c>
      <c r="E900">
        <v>0</v>
      </c>
      <c r="F900">
        <v>0</v>
      </c>
      <c r="G900">
        <v>0</v>
      </c>
    </row>
    <row r="901" spans="1:7" x14ac:dyDescent="0.2">
      <c r="A901">
        <v>899</v>
      </c>
      <c r="B901">
        <f t="shared" si="64"/>
        <v>74.833333333333329</v>
      </c>
      <c r="C901" s="2">
        <f t="shared" ref="C901:C964" si="65">TRUNC(B901)</f>
        <v>74</v>
      </c>
      <c r="D901" s="2">
        <f t="shared" ref="D901:D964" si="66">B901-C901</f>
        <v>0.8333333333333286</v>
      </c>
      <c r="E901">
        <v>0</v>
      </c>
      <c r="F901">
        <v>0</v>
      </c>
      <c r="G901">
        <v>0</v>
      </c>
    </row>
    <row r="902" spans="1:7" x14ac:dyDescent="0.2">
      <c r="A902">
        <v>900</v>
      </c>
      <c r="B902">
        <f t="shared" si="64"/>
        <v>74.916666666666671</v>
      </c>
      <c r="C902" s="2">
        <f t="shared" si="65"/>
        <v>74</v>
      </c>
      <c r="D902" s="2">
        <f t="shared" si="66"/>
        <v>0.9166666666666714</v>
      </c>
      <c r="E902">
        <v>0</v>
      </c>
      <c r="F902">
        <v>0</v>
      </c>
      <c r="G902">
        <v>0</v>
      </c>
    </row>
    <row r="903" spans="1:7" x14ac:dyDescent="0.2">
      <c r="A903">
        <v>901</v>
      </c>
      <c r="B903">
        <f t="shared" si="64"/>
        <v>75</v>
      </c>
      <c r="C903" s="2">
        <f t="shared" si="65"/>
        <v>75</v>
      </c>
      <c r="D903" s="2">
        <f t="shared" si="66"/>
        <v>0</v>
      </c>
      <c r="E903">
        <v>0</v>
      </c>
      <c r="F903">
        <v>5</v>
      </c>
      <c r="G903">
        <v>0</v>
      </c>
    </row>
    <row r="904" spans="1:7" x14ac:dyDescent="0.2">
      <c r="A904">
        <v>902</v>
      </c>
      <c r="B904">
        <f t="shared" si="64"/>
        <v>75.083333333333329</v>
      </c>
      <c r="C904" s="2">
        <f t="shared" si="65"/>
        <v>75</v>
      </c>
      <c r="D904" s="2">
        <f t="shared" si="66"/>
        <v>8.3333333333328596E-2</v>
      </c>
      <c r="E904">
        <v>0</v>
      </c>
      <c r="F904">
        <v>0</v>
      </c>
      <c r="G904">
        <v>0</v>
      </c>
    </row>
    <row r="905" spans="1:7" x14ac:dyDescent="0.2">
      <c r="A905">
        <v>903</v>
      </c>
      <c r="B905">
        <f t="shared" si="64"/>
        <v>75.166666666666671</v>
      </c>
      <c r="C905" s="2">
        <f t="shared" si="65"/>
        <v>75</v>
      </c>
      <c r="D905" s="2">
        <f t="shared" si="66"/>
        <v>0.1666666666666714</v>
      </c>
      <c r="E905">
        <v>0</v>
      </c>
      <c r="F905">
        <v>0</v>
      </c>
      <c r="G905">
        <v>0</v>
      </c>
    </row>
    <row r="906" spans="1:7" x14ac:dyDescent="0.2">
      <c r="A906">
        <v>904</v>
      </c>
      <c r="B906">
        <f t="shared" si="64"/>
        <v>75.25</v>
      </c>
      <c r="C906" s="2">
        <f t="shared" si="65"/>
        <v>75</v>
      </c>
      <c r="D906" s="2">
        <f t="shared" si="66"/>
        <v>0.25</v>
      </c>
      <c r="E906">
        <v>0</v>
      </c>
      <c r="F906">
        <v>0</v>
      </c>
      <c r="G906">
        <v>0</v>
      </c>
    </row>
    <row r="907" spans="1:7" x14ac:dyDescent="0.2">
      <c r="A907">
        <v>905</v>
      </c>
      <c r="B907">
        <f t="shared" si="64"/>
        <v>75.333333333333329</v>
      </c>
      <c r="C907" s="2">
        <f t="shared" si="65"/>
        <v>75</v>
      </c>
      <c r="D907" s="2">
        <f t="shared" si="66"/>
        <v>0.3333333333333286</v>
      </c>
      <c r="E907">
        <v>0</v>
      </c>
      <c r="F907">
        <v>0</v>
      </c>
      <c r="G907">
        <v>0</v>
      </c>
    </row>
    <row r="908" spans="1:7" x14ac:dyDescent="0.2">
      <c r="A908">
        <v>906</v>
      </c>
      <c r="B908">
        <f t="shared" si="64"/>
        <v>75.416666666666671</v>
      </c>
      <c r="C908" s="2">
        <f t="shared" si="65"/>
        <v>75</v>
      </c>
      <c r="D908" s="2">
        <f t="shared" si="66"/>
        <v>0.4166666666666714</v>
      </c>
      <c r="E908">
        <v>0</v>
      </c>
      <c r="F908">
        <v>0</v>
      </c>
      <c r="G908">
        <v>0</v>
      </c>
    </row>
    <row r="909" spans="1:7" x14ac:dyDescent="0.2">
      <c r="A909">
        <v>907</v>
      </c>
      <c r="B909">
        <f t="shared" si="64"/>
        <v>75.5</v>
      </c>
      <c r="C909" s="2">
        <f t="shared" si="65"/>
        <v>75</v>
      </c>
      <c r="D909" s="2">
        <f t="shared" si="66"/>
        <v>0.5</v>
      </c>
      <c r="E909">
        <v>0</v>
      </c>
      <c r="F909">
        <v>0</v>
      </c>
      <c r="G909">
        <v>0</v>
      </c>
    </row>
    <row r="910" spans="1:7" x14ac:dyDescent="0.2">
      <c r="A910">
        <v>908</v>
      </c>
      <c r="B910">
        <f t="shared" si="64"/>
        <v>75.583333333333329</v>
      </c>
      <c r="C910" s="2">
        <f t="shared" si="65"/>
        <v>75</v>
      </c>
      <c r="D910" s="2">
        <f t="shared" si="66"/>
        <v>0.5833333333333286</v>
      </c>
      <c r="E910">
        <v>0</v>
      </c>
      <c r="F910">
        <v>0</v>
      </c>
      <c r="G910">
        <v>0</v>
      </c>
    </row>
    <row r="911" spans="1:7" x14ac:dyDescent="0.2">
      <c r="A911">
        <v>909</v>
      </c>
      <c r="B911">
        <f t="shared" si="64"/>
        <v>75.666666666666671</v>
      </c>
      <c r="C911" s="2">
        <f t="shared" si="65"/>
        <v>75</v>
      </c>
      <c r="D911" s="2">
        <f t="shared" si="66"/>
        <v>0.6666666666666714</v>
      </c>
      <c r="E911">
        <v>0</v>
      </c>
      <c r="F911">
        <v>0</v>
      </c>
      <c r="G911">
        <v>0</v>
      </c>
    </row>
    <row r="912" spans="1:7" x14ac:dyDescent="0.2">
      <c r="A912">
        <v>910</v>
      </c>
      <c r="B912">
        <f t="shared" si="64"/>
        <v>75.75</v>
      </c>
      <c r="C912" s="2">
        <f t="shared" si="65"/>
        <v>75</v>
      </c>
      <c r="D912" s="2">
        <f t="shared" si="66"/>
        <v>0.75</v>
      </c>
      <c r="E912">
        <v>0</v>
      </c>
      <c r="F912">
        <v>0</v>
      </c>
      <c r="G912">
        <v>0</v>
      </c>
    </row>
    <row r="913" spans="1:7" x14ac:dyDescent="0.2">
      <c r="A913">
        <v>911</v>
      </c>
      <c r="B913">
        <f t="shared" si="64"/>
        <v>75.833333333333329</v>
      </c>
      <c r="C913" s="2">
        <f t="shared" si="65"/>
        <v>75</v>
      </c>
      <c r="D913" s="2">
        <f t="shared" si="66"/>
        <v>0.8333333333333286</v>
      </c>
      <c r="E913">
        <v>0</v>
      </c>
      <c r="F913">
        <v>0</v>
      </c>
      <c r="G913">
        <v>0</v>
      </c>
    </row>
    <row r="914" spans="1:7" x14ac:dyDescent="0.2">
      <c r="A914">
        <v>912</v>
      </c>
      <c r="B914">
        <f t="shared" si="64"/>
        <v>75.916666666666671</v>
      </c>
      <c r="C914" s="2">
        <f t="shared" si="65"/>
        <v>75</v>
      </c>
      <c r="D914" s="2">
        <f t="shared" si="66"/>
        <v>0.9166666666666714</v>
      </c>
      <c r="E914">
        <v>0</v>
      </c>
      <c r="F914">
        <v>0</v>
      </c>
      <c r="G914">
        <v>0</v>
      </c>
    </row>
    <row r="915" spans="1:7" x14ac:dyDescent="0.2">
      <c r="A915">
        <v>913</v>
      </c>
      <c r="B915">
        <f t="shared" si="64"/>
        <v>76</v>
      </c>
      <c r="C915" s="2">
        <f t="shared" si="65"/>
        <v>76</v>
      </c>
      <c r="D915" s="2">
        <f t="shared" si="66"/>
        <v>0</v>
      </c>
      <c r="E915">
        <v>0</v>
      </c>
      <c r="F915">
        <v>5</v>
      </c>
      <c r="G915">
        <v>0</v>
      </c>
    </row>
    <row r="916" spans="1:7" x14ac:dyDescent="0.2">
      <c r="A916">
        <v>914</v>
      </c>
      <c r="B916">
        <f t="shared" si="64"/>
        <v>76.083333333333329</v>
      </c>
      <c r="C916" s="2">
        <f t="shared" si="65"/>
        <v>76</v>
      </c>
      <c r="D916" s="2">
        <f t="shared" si="66"/>
        <v>8.3333333333328596E-2</v>
      </c>
      <c r="E916">
        <v>0</v>
      </c>
      <c r="F916">
        <v>0</v>
      </c>
      <c r="G916">
        <v>0</v>
      </c>
    </row>
    <row r="917" spans="1:7" x14ac:dyDescent="0.2">
      <c r="A917">
        <v>915</v>
      </c>
      <c r="B917">
        <f t="shared" si="64"/>
        <v>76.166666666666671</v>
      </c>
      <c r="C917" s="2">
        <f t="shared" si="65"/>
        <v>76</v>
      </c>
      <c r="D917" s="2">
        <f t="shared" si="66"/>
        <v>0.1666666666666714</v>
      </c>
      <c r="E917">
        <v>0</v>
      </c>
      <c r="F917">
        <v>0</v>
      </c>
      <c r="G917">
        <v>0</v>
      </c>
    </row>
    <row r="918" spans="1:7" x14ac:dyDescent="0.2">
      <c r="A918">
        <v>916</v>
      </c>
      <c r="B918">
        <f t="shared" si="64"/>
        <v>76.25</v>
      </c>
      <c r="C918" s="2">
        <f t="shared" si="65"/>
        <v>76</v>
      </c>
      <c r="D918" s="2">
        <f t="shared" si="66"/>
        <v>0.25</v>
      </c>
      <c r="E918">
        <v>0</v>
      </c>
      <c r="F918">
        <v>0</v>
      </c>
      <c r="G918">
        <v>0</v>
      </c>
    </row>
    <row r="919" spans="1:7" x14ac:dyDescent="0.2">
      <c r="A919">
        <v>917</v>
      </c>
      <c r="B919">
        <f t="shared" si="64"/>
        <v>76.333333333333329</v>
      </c>
      <c r="C919" s="2">
        <f t="shared" si="65"/>
        <v>76</v>
      </c>
      <c r="D919" s="2">
        <f t="shared" si="66"/>
        <v>0.3333333333333286</v>
      </c>
      <c r="E919">
        <v>0</v>
      </c>
      <c r="F919">
        <v>0</v>
      </c>
      <c r="G919">
        <v>0</v>
      </c>
    </row>
    <row r="920" spans="1:7" x14ac:dyDescent="0.2">
      <c r="A920">
        <v>918</v>
      </c>
      <c r="B920">
        <f t="shared" si="64"/>
        <v>76.416666666666671</v>
      </c>
      <c r="C920" s="2">
        <f t="shared" si="65"/>
        <v>76</v>
      </c>
      <c r="D920" s="2">
        <f t="shared" si="66"/>
        <v>0.4166666666666714</v>
      </c>
      <c r="E920">
        <v>0</v>
      </c>
      <c r="F920">
        <v>0</v>
      </c>
      <c r="G920">
        <v>0</v>
      </c>
    </row>
    <row r="921" spans="1:7" x14ac:dyDescent="0.2">
      <c r="A921">
        <v>919</v>
      </c>
      <c r="B921">
        <f t="shared" si="64"/>
        <v>76.5</v>
      </c>
      <c r="C921" s="2">
        <f t="shared" si="65"/>
        <v>76</v>
      </c>
      <c r="D921" s="2">
        <f t="shared" si="66"/>
        <v>0.5</v>
      </c>
      <c r="E921">
        <v>0</v>
      </c>
      <c r="F921">
        <v>0</v>
      </c>
      <c r="G921">
        <v>0</v>
      </c>
    </row>
    <row r="922" spans="1:7" x14ac:dyDescent="0.2">
      <c r="A922">
        <v>920</v>
      </c>
      <c r="B922">
        <f t="shared" si="64"/>
        <v>76.583333333333329</v>
      </c>
      <c r="C922" s="2">
        <f t="shared" si="65"/>
        <v>76</v>
      </c>
      <c r="D922" s="2">
        <f t="shared" si="66"/>
        <v>0.5833333333333286</v>
      </c>
      <c r="E922">
        <v>0</v>
      </c>
      <c r="F922">
        <v>0</v>
      </c>
      <c r="G922">
        <v>0</v>
      </c>
    </row>
    <row r="923" spans="1:7" x14ac:dyDescent="0.2">
      <c r="A923">
        <v>921</v>
      </c>
      <c r="B923">
        <f t="shared" si="64"/>
        <v>76.666666666666671</v>
      </c>
      <c r="C923" s="2">
        <f t="shared" si="65"/>
        <v>76</v>
      </c>
      <c r="D923" s="2">
        <f t="shared" si="66"/>
        <v>0.6666666666666714</v>
      </c>
      <c r="E923">
        <v>0</v>
      </c>
      <c r="F923">
        <v>0</v>
      </c>
      <c r="G923">
        <v>0</v>
      </c>
    </row>
    <row r="924" spans="1:7" x14ac:dyDescent="0.2">
      <c r="A924">
        <v>922</v>
      </c>
      <c r="B924">
        <f t="shared" si="64"/>
        <v>76.75</v>
      </c>
      <c r="C924" s="2">
        <f t="shared" si="65"/>
        <v>76</v>
      </c>
      <c r="D924" s="2">
        <f t="shared" si="66"/>
        <v>0.75</v>
      </c>
      <c r="E924">
        <v>0</v>
      </c>
      <c r="F924">
        <v>0</v>
      </c>
      <c r="G924">
        <v>0</v>
      </c>
    </row>
    <row r="925" spans="1:7" x14ac:dyDescent="0.2">
      <c r="A925">
        <v>923</v>
      </c>
      <c r="B925">
        <f t="shared" si="64"/>
        <v>76.833333333333329</v>
      </c>
      <c r="C925" s="2">
        <f t="shared" si="65"/>
        <v>76</v>
      </c>
      <c r="D925" s="2">
        <f t="shared" si="66"/>
        <v>0.8333333333333286</v>
      </c>
      <c r="E925">
        <v>0</v>
      </c>
      <c r="F925">
        <v>0</v>
      </c>
      <c r="G925">
        <v>0</v>
      </c>
    </row>
    <row r="926" spans="1:7" x14ac:dyDescent="0.2">
      <c r="A926">
        <v>924</v>
      </c>
      <c r="B926">
        <f t="shared" si="64"/>
        <v>76.916666666666671</v>
      </c>
      <c r="C926" s="2">
        <f t="shared" si="65"/>
        <v>76</v>
      </c>
      <c r="D926" s="2">
        <f t="shared" si="66"/>
        <v>0.9166666666666714</v>
      </c>
      <c r="E926">
        <v>0</v>
      </c>
      <c r="F926">
        <v>0</v>
      </c>
      <c r="G926">
        <v>0</v>
      </c>
    </row>
    <row r="927" spans="1:7" x14ac:dyDescent="0.2">
      <c r="A927">
        <v>925</v>
      </c>
      <c r="B927">
        <f t="shared" si="64"/>
        <v>77</v>
      </c>
      <c r="C927" s="2">
        <f t="shared" si="65"/>
        <v>77</v>
      </c>
      <c r="D927" s="2">
        <f t="shared" si="66"/>
        <v>0</v>
      </c>
      <c r="E927">
        <v>0</v>
      </c>
      <c r="F927">
        <v>5</v>
      </c>
      <c r="G927">
        <v>0</v>
      </c>
    </row>
    <row r="928" spans="1:7" x14ac:dyDescent="0.2">
      <c r="A928">
        <v>926</v>
      </c>
      <c r="B928">
        <f t="shared" si="64"/>
        <v>77.083333333333329</v>
      </c>
      <c r="C928" s="2">
        <f t="shared" si="65"/>
        <v>77</v>
      </c>
      <c r="D928" s="2">
        <f t="shared" si="66"/>
        <v>8.3333333333328596E-2</v>
      </c>
      <c r="E928">
        <v>0</v>
      </c>
      <c r="F928">
        <v>0</v>
      </c>
      <c r="G928">
        <v>0</v>
      </c>
    </row>
    <row r="929" spans="1:7" x14ac:dyDescent="0.2">
      <c r="A929">
        <v>927</v>
      </c>
      <c r="B929">
        <f t="shared" si="64"/>
        <v>77.166666666666671</v>
      </c>
      <c r="C929" s="2">
        <f t="shared" si="65"/>
        <v>77</v>
      </c>
      <c r="D929" s="2">
        <f t="shared" si="66"/>
        <v>0.1666666666666714</v>
      </c>
      <c r="E929">
        <v>0</v>
      </c>
      <c r="F929">
        <v>0</v>
      </c>
      <c r="G929">
        <v>0</v>
      </c>
    </row>
    <row r="930" spans="1:7" x14ac:dyDescent="0.2">
      <c r="A930">
        <v>928</v>
      </c>
      <c r="B930">
        <f t="shared" si="64"/>
        <v>77.25</v>
      </c>
      <c r="C930" s="2">
        <f t="shared" si="65"/>
        <v>77</v>
      </c>
      <c r="D930" s="2">
        <f t="shared" si="66"/>
        <v>0.25</v>
      </c>
      <c r="E930">
        <v>0</v>
      </c>
      <c r="F930">
        <v>0</v>
      </c>
      <c r="G930">
        <v>0</v>
      </c>
    </row>
    <row r="931" spans="1:7" x14ac:dyDescent="0.2">
      <c r="A931">
        <v>929</v>
      </c>
      <c r="B931">
        <f t="shared" si="64"/>
        <v>77.333333333333329</v>
      </c>
      <c r="C931" s="2">
        <f t="shared" si="65"/>
        <v>77</v>
      </c>
      <c r="D931" s="2">
        <f t="shared" si="66"/>
        <v>0.3333333333333286</v>
      </c>
      <c r="E931">
        <v>0</v>
      </c>
      <c r="F931">
        <v>0</v>
      </c>
      <c r="G931">
        <v>0</v>
      </c>
    </row>
    <row r="932" spans="1:7" x14ac:dyDescent="0.2">
      <c r="A932">
        <v>930</v>
      </c>
      <c r="B932">
        <f t="shared" si="64"/>
        <v>77.416666666666671</v>
      </c>
      <c r="C932" s="2">
        <f t="shared" si="65"/>
        <v>77</v>
      </c>
      <c r="D932" s="2">
        <f t="shared" si="66"/>
        <v>0.4166666666666714</v>
      </c>
      <c r="E932">
        <v>0</v>
      </c>
      <c r="F932">
        <v>0</v>
      </c>
      <c r="G932">
        <v>0</v>
      </c>
    </row>
    <row r="933" spans="1:7" x14ac:dyDescent="0.2">
      <c r="A933">
        <v>931</v>
      </c>
      <c r="B933">
        <f t="shared" si="64"/>
        <v>77.5</v>
      </c>
      <c r="C933" s="2">
        <f t="shared" si="65"/>
        <v>77</v>
      </c>
      <c r="D933" s="2">
        <f t="shared" si="66"/>
        <v>0.5</v>
      </c>
      <c r="E933">
        <v>0</v>
      </c>
      <c r="F933">
        <v>0</v>
      </c>
      <c r="G933">
        <v>0</v>
      </c>
    </row>
    <row r="934" spans="1:7" x14ac:dyDescent="0.2">
      <c r="A934">
        <v>932</v>
      </c>
      <c r="B934">
        <f t="shared" si="64"/>
        <v>77.583333333333329</v>
      </c>
      <c r="C934" s="2">
        <f t="shared" si="65"/>
        <v>77</v>
      </c>
      <c r="D934" s="2">
        <f t="shared" si="66"/>
        <v>0.5833333333333286</v>
      </c>
      <c r="E934">
        <v>0</v>
      </c>
      <c r="F934">
        <v>0</v>
      </c>
      <c r="G934">
        <v>0</v>
      </c>
    </row>
    <row r="935" spans="1:7" x14ac:dyDescent="0.2">
      <c r="A935">
        <v>933</v>
      </c>
      <c r="B935">
        <f t="shared" si="64"/>
        <v>77.666666666666671</v>
      </c>
      <c r="C935" s="2">
        <f t="shared" si="65"/>
        <v>77</v>
      </c>
      <c r="D935" s="2">
        <f t="shared" si="66"/>
        <v>0.6666666666666714</v>
      </c>
      <c r="E935">
        <v>0</v>
      </c>
      <c r="F935">
        <v>0</v>
      </c>
      <c r="G935">
        <v>0</v>
      </c>
    </row>
    <row r="936" spans="1:7" x14ac:dyDescent="0.2">
      <c r="A936">
        <v>934</v>
      </c>
      <c r="B936">
        <f t="shared" si="64"/>
        <v>77.75</v>
      </c>
      <c r="C936" s="2">
        <f t="shared" si="65"/>
        <v>77</v>
      </c>
      <c r="D936" s="2">
        <f t="shared" si="66"/>
        <v>0.75</v>
      </c>
      <c r="E936">
        <v>0</v>
      </c>
      <c r="F936">
        <v>0</v>
      </c>
      <c r="G936">
        <v>0</v>
      </c>
    </row>
    <row r="937" spans="1:7" x14ac:dyDescent="0.2">
      <c r="A937">
        <v>935</v>
      </c>
      <c r="B937">
        <f t="shared" si="64"/>
        <v>77.833333333333329</v>
      </c>
      <c r="C937" s="2">
        <f t="shared" si="65"/>
        <v>77</v>
      </c>
      <c r="D937" s="2">
        <f t="shared" si="66"/>
        <v>0.8333333333333286</v>
      </c>
      <c r="E937">
        <v>0</v>
      </c>
      <c r="F937">
        <v>0</v>
      </c>
      <c r="G937">
        <v>0</v>
      </c>
    </row>
    <row r="938" spans="1:7" x14ac:dyDescent="0.2">
      <c r="A938">
        <v>936</v>
      </c>
      <c r="B938">
        <f t="shared" si="64"/>
        <v>77.916666666666671</v>
      </c>
      <c r="C938" s="2">
        <f t="shared" si="65"/>
        <v>77</v>
      </c>
      <c r="D938" s="2">
        <f t="shared" si="66"/>
        <v>0.9166666666666714</v>
      </c>
      <c r="E938">
        <v>0</v>
      </c>
      <c r="F938">
        <v>0</v>
      </c>
      <c r="G938">
        <v>0</v>
      </c>
    </row>
    <row r="939" spans="1:7" x14ac:dyDescent="0.2">
      <c r="A939">
        <v>937</v>
      </c>
      <c r="B939">
        <f t="shared" si="64"/>
        <v>78</v>
      </c>
      <c r="C939" s="2">
        <f t="shared" si="65"/>
        <v>78</v>
      </c>
      <c r="D939" s="2">
        <f t="shared" si="66"/>
        <v>0</v>
      </c>
      <c r="E939">
        <v>0</v>
      </c>
      <c r="F939">
        <v>5</v>
      </c>
      <c r="G939">
        <v>0</v>
      </c>
    </row>
    <row r="940" spans="1:7" x14ac:dyDescent="0.2">
      <c r="A940">
        <v>938</v>
      </c>
      <c r="B940">
        <f t="shared" si="64"/>
        <v>78.083333333333329</v>
      </c>
      <c r="C940" s="2">
        <f t="shared" si="65"/>
        <v>78</v>
      </c>
      <c r="D940" s="2">
        <f t="shared" si="66"/>
        <v>8.3333333333328596E-2</v>
      </c>
      <c r="E940">
        <v>0</v>
      </c>
      <c r="F940">
        <v>0</v>
      </c>
      <c r="G940">
        <v>0</v>
      </c>
    </row>
    <row r="941" spans="1:7" x14ac:dyDescent="0.2">
      <c r="A941">
        <v>939</v>
      </c>
      <c r="B941">
        <f t="shared" si="64"/>
        <v>78.166666666666671</v>
      </c>
      <c r="C941" s="2">
        <f t="shared" si="65"/>
        <v>78</v>
      </c>
      <c r="D941" s="2">
        <f t="shared" si="66"/>
        <v>0.1666666666666714</v>
      </c>
      <c r="E941">
        <v>0</v>
      </c>
      <c r="F941">
        <v>0</v>
      </c>
      <c r="G941">
        <v>0</v>
      </c>
    </row>
    <row r="942" spans="1:7" x14ac:dyDescent="0.2">
      <c r="A942">
        <v>940</v>
      </c>
      <c r="B942">
        <f t="shared" si="64"/>
        <v>78.25</v>
      </c>
      <c r="C942" s="2">
        <f t="shared" si="65"/>
        <v>78</v>
      </c>
      <c r="D942" s="2">
        <f t="shared" si="66"/>
        <v>0.25</v>
      </c>
      <c r="E942">
        <v>0</v>
      </c>
      <c r="F942">
        <v>0</v>
      </c>
      <c r="G942">
        <v>0</v>
      </c>
    </row>
    <row r="943" spans="1:7" x14ac:dyDescent="0.2">
      <c r="A943">
        <v>941</v>
      </c>
      <c r="B943">
        <f t="shared" si="64"/>
        <v>78.333333333333329</v>
      </c>
      <c r="C943" s="2">
        <f t="shared" si="65"/>
        <v>78</v>
      </c>
      <c r="D943" s="2">
        <f t="shared" si="66"/>
        <v>0.3333333333333286</v>
      </c>
      <c r="E943">
        <v>0</v>
      </c>
      <c r="F943">
        <v>0</v>
      </c>
      <c r="G943">
        <v>0</v>
      </c>
    </row>
    <row r="944" spans="1:7" x14ac:dyDescent="0.2">
      <c r="A944">
        <v>942</v>
      </c>
      <c r="B944">
        <f t="shared" si="64"/>
        <v>78.416666666666671</v>
      </c>
      <c r="C944" s="2">
        <f t="shared" si="65"/>
        <v>78</v>
      </c>
      <c r="D944" s="2">
        <f t="shared" si="66"/>
        <v>0.4166666666666714</v>
      </c>
      <c r="E944">
        <v>0</v>
      </c>
      <c r="F944">
        <v>0</v>
      </c>
      <c r="G944">
        <v>0</v>
      </c>
    </row>
    <row r="945" spans="1:7" x14ac:dyDescent="0.2">
      <c r="A945">
        <v>943</v>
      </c>
      <c r="B945">
        <f t="shared" si="64"/>
        <v>78.5</v>
      </c>
      <c r="C945" s="2">
        <f t="shared" si="65"/>
        <v>78</v>
      </c>
      <c r="D945" s="2">
        <f t="shared" si="66"/>
        <v>0.5</v>
      </c>
      <c r="E945">
        <v>0</v>
      </c>
      <c r="F945">
        <v>0</v>
      </c>
      <c r="G945">
        <v>0</v>
      </c>
    </row>
    <row r="946" spans="1:7" x14ac:dyDescent="0.2">
      <c r="A946">
        <v>944</v>
      </c>
      <c r="B946">
        <f t="shared" si="64"/>
        <v>78.583333333333329</v>
      </c>
      <c r="C946" s="2">
        <f t="shared" si="65"/>
        <v>78</v>
      </c>
      <c r="D946" s="2">
        <f t="shared" si="66"/>
        <v>0.5833333333333286</v>
      </c>
      <c r="E946">
        <v>0</v>
      </c>
      <c r="F946">
        <v>0</v>
      </c>
      <c r="G946">
        <v>0</v>
      </c>
    </row>
    <row r="947" spans="1:7" x14ac:dyDescent="0.2">
      <c r="A947">
        <v>945</v>
      </c>
      <c r="B947">
        <f t="shared" si="64"/>
        <v>78.666666666666671</v>
      </c>
      <c r="C947" s="2">
        <f t="shared" si="65"/>
        <v>78</v>
      </c>
      <c r="D947" s="2">
        <f t="shared" si="66"/>
        <v>0.6666666666666714</v>
      </c>
      <c r="E947">
        <v>0</v>
      </c>
      <c r="F947">
        <v>0</v>
      </c>
      <c r="G947">
        <v>0</v>
      </c>
    </row>
    <row r="948" spans="1:7" x14ac:dyDescent="0.2">
      <c r="A948">
        <v>946</v>
      </c>
      <c r="B948">
        <f t="shared" si="64"/>
        <v>78.75</v>
      </c>
      <c r="C948" s="2">
        <f t="shared" si="65"/>
        <v>78</v>
      </c>
      <c r="D948" s="2">
        <f t="shared" si="66"/>
        <v>0.75</v>
      </c>
      <c r="E948">
        <v>0</v>
      </c>
      <c r="F948">
        <v>0</v>
      </c>
      <c r="G948">
        <v>0</v>
      </c>
    </row>
    <row r="949" spans="1:7" x14ac:dyDescent="0.2">
      <c r="A949">
        <v>947</v>
      </c>
      <c r="B949">
        <f t="shared" si="64"/>
        <v>78.833333333333329</v>
      </c>
      <c r="C949" s="2">
        <f t="shared" si="65"/>
        <v>78</v>
      </c>
      <c r="D949" s="2">
        <f t="shared" si="66"/>
        <v>0.8333333333333286</v>
      </c>
      <c r="E949">
        <v>0</v>
      </c>
      <c r="F949">
        <v>0</v>
      </c>
      <c r="G949">
        <v>0</v>
      </c>
    </row>
    <row r="950" spans="1:7" x14ac:dyDescent="0.2">
      <c r="A950">
        <v>948</v>
      </c>
      <c r="B950">
        <f t="shared" si="64"/>
        <v>78.916666666666671</v>
      </c>
      <c r="C950" s="2">
        <f t="shared" si="65"/>
        <v>78</v>
      </c>
      <c r="D950" s="2">
        <f t="shared" si="66"/>
        <v>0.9166666666666714</v>
      </c>
      <c r="E950">
        <v>0</v>
      </c>
      <c r="F950">
        <v>0</v>
      </c>
      <c r="G950">
        <v>0</v>
      </c>
    </row>
    <row r="951" spans="1:7" x14ac:dyDescent="0.2">
      <c r="A951">
        <v>949</v>
      </c>
      <c r="B951">
        <f t="shared" si="64"/>
        <v>79</v>
      </c>
      <c r="C951" s="2">
        <f t="shared" si="65"/>
        <v>79</v>
      </c>
      <c r="D951" s="2">
        <f t="shared" si="66"/>
        <v>0</v>
      </c>
      <c r="E951">
        <v>0</v>
      </c>
      <c r="F951">
        <v>5</v>
      </c>
      <c r="G951">
        <v>0</v>
      </c>
    </row>
    <row r="952" spans="1:7" x14ac:dyDescent="0.2">
      <c r="A952">
        <v>950</v>
      </c>
      <c r="B952">
        <f t="shared" si="64"/>
        <v>79.083333333333329</v>
      </c>
      <c r="C952" s="2">
        <f t="shared" si="65"/>
        <v>79</v>
      </c>
      <c r="D952" s="2">
        <f t="shared" si="66"/>
        <v>8.3333333333328596E-2</v>
      </c>
      <c r="E952">
        <v>0</v>
      </c>
      <c r="F952">
        <v>0</v>
      </c>
      <c r="G952">
        <v>0</v>
      </c>
    </row>
    <row r="953" spans="1:7" x14ac:dyDescent="0.2">
      <c r="A953">
        <v>951</v>
      </c>
      <c r="B953">
        <f t="shared" si="64"/>
        <v>79.166666666666671</v>
      </c>
      <c r="C953" s="2">
        <f t="shared" si="65"/>
        <v>79</v>
      </c>
      <c r="D953" s="2">
        <f t="shared" si="66"/>
        <v>0.1666666666666714</v>
      </c>
      <c r="E953">
        <v>0</v>
      </c>
      <c r="F953">
        <v>0</v>
      </c>
      <c r="G953">
        <v>0</v>
      </c>
    </row>
    <row r="954" spans="1:7" x14ac:dyDescent="0.2">
      <c r="A954">
        <v>952</v>
      </c>
      <c r="B954">
        <f t="shared" si="64"/>
        <v>79.25</v>
      </c>
      <c r="C954" s="2">
        <f t="shared" si="65"/>
        <v>79</v>
      </c>
      <c r="D954" s="2">
        <f t="shared" si="66"/>
        <v>0.25</v>
      </c>
      <c r="E954">
        <v>0</v>
      </c>
      <c r="F954">
        <v>0</v>
      </c>
      <c r="G954">
        <v>0</v>
      </c>
    </row>
    <row r="955" spans="1:7" x14ac:dyDescent="0.2">
      <c r="A955">
        <v>953</v>
      </c>
      <c r="B955">
        <f t="shared" si="64"/>
        <v>79.333333333333329</v>
      </c>
      <c r="C955" s="2">
        <f t="shared" si="65"/>
        <v>79</v>
      </c>
      <c r="D955" s="2">
        <f t="shared" si="66"/>
        <v>0.3333333333333286</v>
      </c>
      <c r="E955">
        <v>0</v>
      </c>
      <c r="F955">
        <v>0</v>
      </c>
      <c r="G955">
        <v>0</v>
      </c>
    </row>
    <row r="956" spans="1:7" x14ac:dyDescent="0.2">
      <c r="A956">
        <v>954</v>
      </c>
      <c r="B956">
        <f t="shared" si="64"/>
        <v>79.416666666666671</v>
      </c>
      <c r="C956" s="2">
        <f t="shared" si="65"/>
        <v>79</v>
      </c>
      <c r="D956" s="2">
        <f t="shared" si="66"/>
        <v>0.4166666666666714</v>
      </c>
      <c r="E956">
        <v>0</v>
      </c>
      <c r="F956">
        <v>0</v>
      </c>
      <c r="G956">
        <v>0</v>
      </c>
    </row>
    <row r="957" spans="1:7" x14ac:dyDescent="0.2">
      <c r="A957">
        <v>955</v>
      </c>
      <c r="B957">
        <f t="shared" si="64"/>
        <v>79.5</v>
      </c>
      <c r="C957" s="2">
        <f t="shared" si="65"/>
        <v>79</v>
      </c>
      <c r="D957" s="2">
        <f t="shared" si="66"/>
        <v>0.5</v>
      </c>
      <c r="E957">
        <v>0</v>
      </c>
      <c r="F957">
        <v>0</v>
      </c>
      <c r="G957">
        <v>0</v>
      </c>
    </row>
    <row r="958" spans="1:7" x14ac:dyDescent="0.2">
      <c r="A958">
        <v>956</v>
      </c>
      <c r="B958">
        <f t="shared" si="64"/>
        <v>79.583333333333329</v>
      </c>
      <c r="C958" s="2">
        <f t="shared" si="65"/>
        <v>79</v>
      </c>
      <c r="D958" s="2">
        <f t="shared" si="66"/>
        <v>0.5833333333333286</v>
      </c>
      <c r="E958">
        <v>0</v>
      </c>
      <c r="F958">
        <v>0</v>
      </c>
      <c r="G958">
        <v>0</v>
      </c>
    </row>
    <row r="959" spans="1:7" x14ac:dyDescent="0.2">
      <c r="A959">
        <v>957</v>
      </c>
      <c r="B959">
        <f t="shared" si="64"/>
        <v>79.666666666666671</v>
      </c>
      <c r="C959" s="2">
        <f t="shared" si="65"/>
        <v>79</v>
      </c>
      <c r="D959" s="2">
        <f t="shared" si="66"/>
        <v>0.6666666666666714</v>
      </c>
      <c r="E959">
        <v>0</v>
      </c>
      <c r="F959">
        <v>0</v>
      </c>
      <c r="G959">
        <v>0</v>
      </c>
    </row>
    <row r="960" spans="1:7" x14ac:dyDescent="0.2">
      <c r="A960">
        <v>958</v>
      </c>
      <c r="B960">
        <f t="shared" si="64"/>
        <v>79.75</v>
      </c>
      <c r="C960" s="2">
        <f t="shared" si="65"/>
        <v>79</v>
      </c>
      <c r="D960" s="2">
        <f t="shared" si="66"/>
        <v>0.75</v>
      </c>
      <c r="E960">
        <v>0</v>
      </c>
      <c r="F960">
        <v>0</v>
      </c>
      <c r="G960">
        <v>0</v>
      </c>
    </row>
    <row r="961" spans="1:7" x14ac:dyDescent="0.2">
      <c r="A961">
        <v>959</v>
      </c>
      <c r="B961">
        <f t="shared" si="64"/>
        <v>79.833333333333329</v>
      </c>
      <c r="C961" s="2">
        <f t="shared" si="65"/>
        <v>79</v>
      </c>
      <c r="D961" s="2">
        <f t="shared" si="66"/>
        <v>0.8333333333333286</v>
      </c>
      <c r="E961">
        <v>0</v>
      </c>
      <c r="F961">
        <v>0</v>
      </c>
      <c r="G961">
        <v>0</v>
      </c>
    </row>
    <row r="962" spans="1:7" x14ac:dyDescent="0.2">
      <c r="A962">
        <v>960</v>
      </c>
      <c r="B962">
        <f t="shared" si="64"/>
        <v>79.916666666666671</v>
      </c>
      <c r="C962" s="2">
        <f t="shared" si="65"/>
        <v>79</v>
      </c>
      <c r="D962" s="2">
        <f t="shared" si="66"/>
        <v>0.9166666666666714</v>
      </c>
      <c r="E962">
        <v>0</v>
      </c>
      <c r="F962">
        <v>0</v>
      </c>
      <c r="G962">
        <v>0</v>
      </c>
    </row>
    <row r="963" spans="1:7" x14ac:dyDescent="0.2">
      <c r="A963">
        <v>961</v>
      </c>
      <c r="B963">
        <f t="shared" ref="B963:B1026" si="67">(A963-1)/12</f>
        <v>80</v>
      </c>
      <c r="C963" s="2">
        <f t="shared" si="65"/>
        <v>80</v>
      </c>
      <c r="D963" s="2">
        <f t="shared" si="66"/>
        <v>0</v>
      </c>
      <c r="E963">
        <v>0</v>
      </c>
      <c r="F963">
        <v>6</v>
      </c>
      <c r="G963">
        <v>0</v>
      </c>
    </row>
    <row r="964" spans="1:7" x14ac:dyDescent="0.2">
      <c r="A964">
        <v>962</v>
      </c>
      <c r="B964">
        <f t="shared" si="67"/>
        <v>80.083333333333329</v>
      </c>
      <c r="C964" s="2">
        <f t="shared" si="65"/>
        <v>80</v>
      </c>
      <c r="D964" s="2">
        <f t="shared" si="66"/>
        <v>8.3333333333328596E-2</v>
      </c>
      <c r="E964">
        <v>0</v>
      </c>
      <c r="F964">
        <v>0</v>
      </c>
      <c r="G964">
        <v>0</v>
      </c>
    </row>
    <row r="965" spans="1:7" x14ac:dyDescent="0.2">
      <c r="A965">
        <v>963</v>
      </c>
      <c r="B965">
        <f t="shared" si="67"/>
        <v>80.166666666666671</v>
      </c>
      <c r="C965" s="2">
        <f t="shared" ref="C965:C1028" si="68">TRUNC(B965)</f>
        <v>80</v>
      </c>
      <c r="D965" s="2">
        <f t="shared" ref="D965:D1028" si="69">B965-C965</f>
        <v>0.1666666666666714</v>
      </c>
      <c r="E965">
        <v>0</v>
      </c>
      <c r="F965">
        <v>0</v>
      </c>
      <c r="G965">
        <v>0</v>
      </c>
    </row>
    <row r="966" spans="1:7" x14ac:dyDescent="0.2">
      <c r="A966">
        <v>964</v>
      </c>
      <c r="B966">
        <f t="shared" si="67"/>
        <v>80.25</v>
      </c>
      <c r="C966" s="2">
        <f t="shared" si="68"/>
        <v>80</v>
      </c>
      <c r="D966" s="2">
        <f t="shared" si="69"/>
        <v>0.25</v>
      </c>
      <c r="E966">
        <v>0</v>
      </c>
      <c r="F966">
        <v>0</v>
      </c>
      <c r="G966">
        <v>0</v>
      </c>
    </row>
    <row r="967" spans="1:7" x14ac:dyDescent="0.2">
      <c r="A967">
        <v>965</v>
      </c>
      <c r="B967">
        <f t="shared" si="67"/>
        <v>80.333333333333329</v>
      </c>
      <c r="C967" s="2">
        <f t="shared" si="68"/>
        <v>80</v>
      </c>
      <c r="D967" s="2">
        <f t="shared" si="69"/>
        <v>0.3333333333333286</v>
      </c>
      <c r="E967">
        <v>0</v>
      </c>
      <c r="F967">
        <v>0</v>
      </c>
      <c r="G967">
        <v>0</v>
      </c>
    </row>
    <row r="968" spans="1:7" x14ac:dyDescent="0.2">
      <c r="A968">
        <v>966</v>
      </c>
      <c r="B968">
        <f t="shared" si="67"/>
        <v>80.416666666666671</v>
      </c>
      <c r="C968" s="2">
        <f t="shared" si="68"/>
        <v>80</v>
      </c>
      <c r="D968" s="2">
        <f t="shared" si="69"/>
        <v>0.4166666666666714</v>
      </c>
      <c r="E968">
        <v>0</v>
      </c>
      <c r="F968">
        <v>0</v>
      </c>
      <c r="G968">
        <v>0</v>
      </c>
    </row>
    <row r="969" spans="1:7" x14ac:dyDescent="0.2">
      <c r="A969">
        <v>967</v>
      </c>
      <c r="B969">
        <f t="shared" si="67"/>
        <v>80.5</v>
      </c>
      <c r="C969" s="2">
        <f t="shared" si="68"/>
        <v>80</v>
      </c>
      <c r="D969" s="2">
        <f t="shared" si="69"/>
        <v>0.5</v>
      </c>
      <c r="E969">
        <v>0</v>
      </c>
      <c r="F969">
        <v>0</v>
      </c>
      <c r="G969">
        <v>0</v>
      </c>
    </row>
    <row r="970" spans="1:7" x14ac:dyDescent="0.2">
      <c r="A970">
        <v>968</v>
      </c>
      <c r="B970">
        <f t="shared" si="67"/>
        <v>80.583333333333329</v>
      </c>
      <c r="C970" s="2">
        <f t="shared" si="68"/>
        <v>80</v>
      </c>
      <c r="D970" s="2">
        <f t="shared" si="69"/>
        <v>0.5833333333333286</v>
      </c>
      <c r="E970">
        <v>0</v>
      </c>
      <c r="F970">
        <v>0</v>
      </c>
      <c r="G970">
        <v>0</v>
      </c>
    </row>
    <row r="971" spans="1:7" x14ac:dyDescent="0.2">
      <c r="A971">
        <v>969</v>
      </c>
      <c r="B971">
        <f t="shared" si="67"/>
        <v>80.666666666666671</v>
      </c>
      <c r="C971" s="2">
        <f t="shared" si="68"/>
        <v>80</v>
      </c>
      <c r="D971" s="2">
        <f t="shared" si="69"/>
        <v>0.6666666666666714</v>
      </c>
      <c r="E971">
        <v>0</v>
      </c>
      <c r="F971">
        <v>0</v>
      </c>
      <c r="G971">
        <v>0</v>
      </c>
    </row>
    <row r="972" spans="1:7" x14ac:dyDescent="0.2">
      <c r="A972">
        <v>970</v>
      </c>
      <c r="B972">
        <f t="shared" si="67"/>
        <v>80.75</v>
      </c>
      <c r="C972" s="2">
        <f t="shared" si="68"/>
        <v>80</v>
      </c>
      <c r="D972" s="2">
        <f t="shared" si="69"/>
        <v>0.75</v>
      </c>
      <c r="E972">
        <v>0</v>
      </c>
      <c r="F972">
        <v>0</v>
      </c>
      <c r="G972">
        <v>0</v>
      </c>
    </row>
    <row r="973" spans="1:7" x14ac:dyDescent="0.2">
      <c r="A973">
        <v>971</v>
      </c>
      <c r="B973">
        <f t="shared" si="67"/>
        <v>80.833333333333329</v>
      </c>
      <c r="C973" s="2">
        <f t="shared" si="68"/>
        <v>80</v>
      </c>
      <c r="D973" s="2">
        <f t="shared" si="69"/>
        <v>0.8333333333333286</v>
      </c>
      <c r="E973">
        <v>0</v>
      </c>
      <c r="F973">
        <v>0</v>
      </c>
      <c r="G973">
        <v>0</v>
      </c>
    </row>
    <row r="974" spans="1:7" x14ac:dyDescent="0.2">
      <c r="A974">
        <v>972</v>
      </c>
      <c r="B974">
        <f t="shared" si="67"/>
        <v>80.916666666666671</v>
      </c>
      <c r="C974" s="2">
        <f t="shared" si="68"/>
        <v>80</v>
      </c>
      <c r="D974" s="2">
        <f t="shared" si="69"/>
        <v>0.9166666666666714</v>
      </c>
      <c r="E974">
        <v>0</v>
      </c>
      <c r="F974">
        <v>0</v>
      </c>
      <c r="G974">
        <v>0</v>
      </c>
    </row>
    <row r="975" spans="1:7" x14ac:dyDescent="0.2">
      <c r="A975">
        <v>973</v>
      </c>
      <c r="B975">
        <f t="shared" si="67"/>
        <v>81</v>
      </c>
      <c r="C975" s="2">
        <f t="shared" si="68"/>
        <v>81</v>
      </c>
      <c r="D975" s="2">
        <f t="shared" si="69"/>
        <v>0</v>
      </c>
      <c r="E975">
        <v>0</v>
      </c>
      <c r="F975">
        <v>5</v>
      </c>
      <c r="G975">
        <v>0</v>
      </c>
    </row>
    <row r="976" spans="1:7" x14ac:dyDescent="0.2">
      <c r="A976">
        <v>974</v>
      </c>
      <c r="B976">
        <f t="shared" si="67"/>
        <v>81.083333333333329</v>
      </c>
      <c r="C976" s="2">
        <f t="shared" si="68"/>
        <v>81</v>
      </c>
      <c r="D976" s="2">
        <f t="shared" si="69"/>
        <v>8.3333333333328596E-2</v>
      </c>
      <c r="E976">
        <v>0</v>
      </c>
      <c r="F976">
        <v>0</v>
      </c>
      <c r="G976">
        <v>0</v>
      </c>
    </row>
    <row r="977" spans="1:7" x14ac:dyDescent="0.2">
      <c r="A977">
        <v>975</v>
      </c>
      <c r="B977">
        <f t="shared" si="67"/>
        <v>81.166666666666671</v>
      </c>
      <c r="C977" s="2">
        <f t="shared" si="68"/>
        <v>81</v>
      </c>
      <c r="D977" s="2">
        <f t="shared" si="69"/>
        <v>0.1666666666666714</v>
      </c>
      <c r="E977">
        <v>0</v>
      </c>
      <c r="F977">
        <v>0</v>
      </c>
      <c r="G977">
        <v>0</v>
      </c>
    </row>
    <row r="978" spans="1:7" x14ac:dyDescent="0.2">
      <c r="A978">
        <v>976</v>
      </c>
      <c r="B978">
        <f t="shared" si="67"/>
        <v>81.25</v>
      </c>
      <c r="C978" s="2">
        <f t="shared" si="68"/>
        <v>81</v>
      </c>
      <c r="D978" s="2">
        <f t="shared" si="69"/>
        <v>0.25</v>
      </c>
      <c r="E978">
        <v>0</v>
      </c>
      <c r="F978">
        <v>0</v>
      </c>
      <c r="G978">
        <v>0</v>
      </c>
    </row>
    <row r="979" spans="1:7" x14ac:dyDescent="0.2">
      <c r="A979">
        <v>977</v>
      </c>
      <c r="B979">
        <f t="shared" si="67"/>
        <v>81.333333333333329</v>
      </c>
      <c r="C979" s="2">
        <f t="shared" si="68"/>
        <v>81</v>
      </c>
      <c r="D979" s="2">
        <f t="shared" si="69"/>
        <v>0.3333333333333286</v>
      </c>
      <c r="E979">
        <v>0</v>
      </c>
      <c r="F979">
        <v>0</v>
      </c>
      <c r="G979">
        <v>0</v>
      </c>
    </row>
    <row r="980" spans="1:7" x14ac:dyDescent="0.2">
      <c r="A980">
        <v>978</v>
      </c>
      <c r="B980">
        <f t="shared" si="67"/>
        <v>81.416666666666671</v>
      </c>
      <c r="C980" s="2">
        <f t="shared" si="68"/>
        <v>81</v>
      </c>
      <c r="D980" s="2">
        <f t="shared" si="69"/>
        <v>0.4166666666666714</v>
      </c>
      <c r="E980">
        <v>0</v>
      </c>
      <c r="F980">
        <v>0</v>
      </c>
      <c r="G980">
        <v>0</v>
      </c>
    </row>
    <row r="981" spans="1:7" x14ac:dyDescent="0.2">
      <c r="A981">
        <v>979</v>
      </c>
      <c r="B981">
        <f t="shared" si="67"/>
        <v>81.5</v>
      </c>
      <c r="C981" s="2">
        <f t="shared" si="68"/>
        <v>81</v>
      </c>
      <c r="D981" s="2">
        <f t="shared" si="69"/>
        <v>0.5</v>
      </c>
      <c r="E981">
        <v>0</v>
      </c>
      <c r="F981">
        <v>0</v>
      </c>
      <c r="G981">
        <v>0</v>
      </c>
    </row>
    <row r="982" spans="1:7" x14ac:dyDescent="0.2">
      <c r="A982">
        <v>980</v>
      </c>
      <c r="B982">
        <f t="shared" si="67"/>
        <v>81.583333333333329</v>
      </c>
      <c r="C982" s="2">
        <f t="shared" si="68"/>
        <v>81</v>
      </c>
      <c r="D982" s="2">
        <f t="shared" si="69"/>
        <v>0.5833333333333286</v>
      </c>
      <c r="E982">
        <v>0</v>
      </c>
      <c r="F982">
        <v>0</v>
      </c>
      <c r="G982">
        <v>0</v>
      </c>
    </row>
    <row r="983" spans="1:7" x14ac:dyDescent="0.2">
      <c r="A983">
        <v>981</v>
      </c>
      <c r="B983">
        <f t="shared" si="67"/>
        <v>81.666666666666671</v>
      </c>
      <c r="C983" s="2">
        <f t="shared" si="68"/>
        <v>81</v>
      </c>
      <c r="D983" s="2">
        <f t="shared" si="69"/>
        <v>0.6666666666666714</v>
      </c>
      <c r="E983">
        <v>0</v>
      </c>
      <c r="F983">
        <v>0</v>
      </c>
      <c r="G983">
        <v>0</v>
      </c>
    </row>
    <row r="984" spans="1:7" x14ac:dyDescent="0.2">
      <c r="A984">
        <v>982</v>
      </c>
      <c r="B984">
        <f t="shared" si="67"/>
        <v>81.75</v>
      </c>
      <c r="C984" s="2">
        <f t="shared" si="68"/>
        <v>81</v>
      </c>
      <c r="D984" s="2">
        <f t="shared" si="69"/>
        <v>0.75</v>
      </c>
      <c r="E984">
        <v>0</v>
      </c>
      <c r="F984">
        <v>0</v>
      </c>
      <c r="G984">
        <v>0</v>
      </c>
    </row>
    <row r="985" spans="1:7" x14ac:dyDescent="0.2">
      <c r="A985">
        <v>983</v>
      </c>
      <c r="B985">
        <f t="shared" si="67"/>
        <v>81.833333333333329</v>
      </c>
      <c r="C985" s="2">
        <f t="shared" si="68"/>
        <v>81</v>
      </c>
      <c r="D985" s="2">
        <f t="shared" si="69"/>
        <v>0.8333333333333286</v>
      </c>
      <c r="E985">
        <v>0</v>
      </c>
      <c r="F985">
        <v>0</v>
      </c>
      <c r="G985">
        <v>0</v>
      </c>
    </row>
    <row r="986" spans="1:7" x14ac:dyDescent="0.2">
      <c r="A986">
        <v>984</v>
      </c>
      <c r="B986">
        <f t="shared" si="67"/>
        <v>81.916666666666671</v>
      </c>
      <c r="C986" s="2">
        <f t="shared" si="68"/>
        <v>81</v>
      </c>
      <c r="D986" s="2">
        <f t="shared" si="69"/>
        <v>0.9166666666666714</v>
      </c>
      <c r="E986">
        <v>0</v>
      </c>
      <c r="F986">
        <v>0</v>
      </c>
      <c r="G986">
        <v>0</v>
      </c>
    </row>
    <row r="987" spans="1:7" x14ac:dyDescent="0.2">
      <c r="A987">
        <v>985</v>
      </c>
      <c r="B987">
        <f t="shared" si="67"/>
        <v>82</v>
      </c>
      <c r="C987" s="2">
        <f t="shared" si="68"/>
        <v>82</v>
      </c>
      <c r="D987" s="2">
        <f t="shared" si="69"/>
        <v>0</v>
      </c>
      <c r="E987">
        <v>0</v>
      </c>
      <c r="F987">
        <v>5</v>
      </c>
      <c r="G987">
        <v>0</v>
      </c>
    </row>
    <row r="988" spans="1:7" x14ac:dyDescent="0.2">
      <c r="A988">
        <v>986</v>
      </c>
      <c r="B988">
        <f t="shared" si="67"/>
        <v>82.083333333333329</v>
      </c>
      <c r="C988" s="2">
        <f t="shared" si="68"/>
        <v>82</v>
      </c>
      <c r="D988" s="2">
        <f t="shared" si="69"/>
        <v>8.3333333333328596E-2</v>
      </c>
      <c r="E988">
        <v>0</v>
      </c>
      <c r="F988">
        <v>0</v>
      </c>
      <c r="G988">
        <v>0</v>
      </c>
    </row>
    <row r="989" spans="1:7" x14ac:dyDescent="0.2">
      <c r="A989">
        <v>987</v>
      </c>
      <c r="B989">
        <f t="shared" si="67"/>
        <v>82.166666666666671</v>
      </c>
      <c r="C989" s="2">
        <f t="shared" si="68"/>
        <v>82</v>
      </c>
      <c r="D989" s="2">
        <f t="shared" si="69"/>
        <v>0.1666666666666714</v>
      </c>
      <c r="E989">
        <v>0</v>
      </c>
      <c r="F989">
        <v>0</v>
      </c>
      <c r="G989">
        <v>0</v>
      </c>
    </row>
    <row r="990" spans="1:7" x14ac:dyDescent="0.2">
      <c r="A990">
        <v>988</v>
      </c>
      <c r="B990">
        <f t="shared" si="67"/>
        <v>82.25</v>
      </c>
      <c r="C990" s="2">
        <f t="shared" si="68"/>
        <v>82</v>
      </c>
      <c r="D990" s="2">
        <f t="shared" si="69"/>
        <v>0.25</v>
      </c>
      <c r="E990">
        <v>0</v>
      </c>
      <c r="F990">
        <v>0</v>
      </c>
      <c r="G990">
        <v>0</v>
      </c>
    </row>
    <row r="991" spans="1:7" x14ac:dyDescent="0.2">
      <c r="A991">
        <v>989</v>
      </c>
      <c r="B991">
        <f t="shared" si="67"/>
        <v>82.333333333333329</v>
      </c>
      <c r="C991" s="2">
        <f t="shared" si="68"/>
        <v>82</v>
      </c>
      <c r="D991" s="2">
        <f t="shared" si="69"/>
        <v>0.3333333333333286</v>
      </c>
      <c r="E991">
        <v>0</v>
      </c>
      <c r="F991">
        <v>0</v>
      </c>
      <c r="G991">
        <v>0</v>
      </c>
    </row>
    <row r="992" spans="1:7" x14ac:dyDescent="0.2">
      <c r="A992">
        <v>990</v>
      </c>
      <c r="B992">
        <f t="shared" si="67"/>
        <v>82.416666666666671</v>
      </c>
      <c r="C992" s="2">
        <f t="shared" si="68"/>
        <v>82</v>
      </c>
      <c r="D992" s="2">
        <f t="shared" si="69"/>
        <v>0.4166666666666714</v>
      </c>
      <c r="E992">
        <v>0</v>
      </c>
      <c r="F992">
        <v>0</v>
      </c>
      <c r="G992">
        <v>0</v>
      </c>
    </row>
    <row r="993" spans="1:7" x14ac:dyDescent="0.2">
      <c r="A993">
        <v>991</v>
      </c>
      <c r="B993">
        <f t="shared" si="67"/>
        <v>82.5</v>
      </c>
      <c r="C993" s="2">
        <f t="shared" si="68"/>
        <v>82</v>
      </c>
      <c r="D993" s="2">
        <f t="shared" si="69"/>
        <v>0.5</v>
      </c>
      <c r="E993">
        <v>0</v>
      </c>
      <c r="F993">
        <v>0</v>
      </c>
      <c r="G993">
        <v>0</v>
      </c>
    </row>
    <row r="994" spans="1:7" x14ac:dyDescent="0.2">
      <c r="A994">
        <v>992</v>
      </c>
      <c r="B994">
        <f t="shared" si="67"/>
        <v>82.583333333333329</v>
      </c>
      <c r="C994" s="2">
        <f t="shared" si="68"/>
        <v>82</v>
      </c>
      <c r="D994" s="2">
        <f t="shared" si="69"/>
        <v>0.5833333333333286</v>
      </c>
      <c r="E994">
        <v>0</v>
      </c>
      <c r="F994">
        <v>0</v>
      </c>
      <c r="G994">
        <v>0</v>
      </c>
    </row>
    <row r="995" spans="1:7" x14ac:dyDescent="0.2">
      <c r="A995">
        <v>993</v>
      </c>
      <c r="B995">
        <f t="shared" si="67"/>
        <v>82.666666666666671</v>
      </c>
      <c r="C995" s="2">
        <f t="shared" si="68"/>
        <v>82</v>
      </c>
      <c r="D995" s="2">
        <f t="shared" si="69"/>
        <v>0.6666666666666714</v>
      </c>
      <c r="E995">
        <v>0</v>
      </c>
      <c r="F995">
        <v>0</v>
      </c>
      <c r="G995">
        <v>0</v>
      </c>
    </row>
    <row r="996" spans="1:7" x14ac:dyDescent="0.2">
      <c r="A996">
        <v>994</v>
      </c>
      <c r="B996">
        <f t="shared" si="67"/>
        <v>82.75</v>
      </c>
      <c r="C996" s="2">
        <f t="shared" si="68"/>
        <v>82</v>
      </c>
      <c r="D996" s="2">
        <f t="shared" si="69"/>
        <v>0.75</v>
      </c>
      <c r="E996">
        <v>0</v>
      </c>
      <c r="F996">
        <v>0</v>
      </c>
      <c r="G996">
        <v>0</v>
      </c>
    </row>
    <row r="997" spans="1:7" x14ac:dyDescent="0.2">
      <c r="A997">
        <v>995</v>
      </c>
      <c r="B997">
        <f t="shared" si="67"/>
        <v>82.833333333333329</v>
      </c>
      <c r="C997" s="2">
        <f t="shared" si="68"/>
        <v>82</v>
      </c>
      <c r="D997" s="2">
        <f t="shared" si="69"/>
        <v>0.8333333333333286</v>
      </c>
      <c r="E997">
        <v>0</v>
      </c>
      <c r="F997">
        <v>0</v>
      </c>
      <c r="G997">
        <v>0</v>
      </c>
    </row>
    <row r="998" spans="1:7" x14ac:dyDescent="0.2">
      <c r="A998">
        <v>996</v>
      </c>
      <c r="B998">
        <f t="shared" si="67"/>
        <v>82.916666666666671</v>
      </c>
      <c r="C998" s="2">
        <f t="shared" si="68"/>
        <v>82</v>
      </c>
      <c r="D998" s="2">
        <f t="shared" si="69"/>
        <v>0.9166666666666714</v>
      </c>
      <c r="E998">
        <v>0</v>
      </c>
      <c r="F998">
        <v>0</v>
      </c>
      <c r="G998">
        <v>0</v>
      </c>
    </row>
    <row r="999" spans="1:7" x14ac:dyDescent="0.2">
      <c r="A999">
        <v>997</v>
      </c>
      <c r="B999">
        <f t="shared" si="67"/>
        <v>83</v>
      </c>
      <c r="C999" s="2">
        <f t="shared" si="68"/>
        <v>83</v>
      </c>
      <c r="D999" s="2">
        <f t="shared" si="69"/>
        <v>0</v>
      </c>
      <c r="E999">
        <v>0</v>
      </c>
      <c r="F999">
        <v>6</v>
      </c>
      <c r="G999">
        <v>0</v>
      </c>
    </row>
    <row r="1000" spans="1:7" x14ac:dyDescent="0.2">
      <c r="A1000">
        <v>998</v>
      </c>
      <c r="B1000">
        <f t="shared" si="67"/>
        <v>83.083333333333329</v>
      </c>
      <c r="C1000" s="2">
        <f t="shared" si="68"/>
        <v>83</v>
      </c>
      <c r="D1000" s="2">
        <f t="shared" si="69"/>
        <v>8.3333333333328596E-2</v>
      </c>
      <c r="E1000">
        <v>0</v>
      </c>
      <c r="F1000">
        <v>0</v>
      </c>
      <c r="G1000">
        <v>0</v>
      </c>
    </row>
    <row r="1001" spans="1:7" x14ac:dyDescent="0.2">
      <c r="A1001">
        <v>999</v>
      </c>
      <c r="B1001">
        <f t="shared" si="67"/>
        <v>83.166666666666671</v>
      </c>
      <c r="C1001" s="2">
        <f t="shared" si="68"/>
        <v>83</v>
      </c>
      <c r="D1001" s="2">
        <f t="shared" si="69"/>
        <v>0.1666666666666714</v>
      </c>
      <c r="E1001">
        <v>0</v>
      </c>
      <c r="F1001">
        <v>0</v>
      </c>
      <c r="G1001">
        <v>0</v>
      </c>
    </row>
    <row r="1002" spans="1:7" x14ac:dyDescent="0.2">
      <c r="A1002">
        <v>1000</v>
      </c>
      <c r="B1002">
        <f t="shared" si="67"/>
        <v>83.25</v>
      </c>
      <c r="C1002" s="2">
        <f t="shared" si="68"/>
        <v>83</v>
      </c>
      <c r="D1002" s="2">
        <f t="shared" si="69"/>
        <v>0.25</v>
      </c>
      <c r="E1002">
        <v>0</v>
      </c>
      <c r="F1002">
        <v>0</v>
      </c>
      <c r="G1002">
        <v>0</v>
      </c>
    </row>
    <row r="1003" spans="1:7" x14ac:dyDescent="0.2">
      <c r="A1003">
        <v>1001</v>
      </c>
      <c r="B1003">
        <f t="shared" si="67"/>
        <v>83.333333333333329</v>
      </c>
      <c r="C1003" s="2">
        <f t="shared" si="68"/>
        <v>83</v>
      </c>
      <c r="D1003" s="2">
        <f t="shared" si="69"/>
        <v>0.3333333333333286</v>
      </c>
      <c r="E1003">
        <v>0</v>
      </c>
      <c r="F1003">
        <v>0</v>
      </c>
      <c r="G1003">
        <v>0</v>
      </c>
    </row>
    <row r="1004" spans="1:7" x14ac:dyDescent="0.2">
      <c r="A1004">
        <v>1002</v>
      </c>
      <c r="B1004">
        <f t="shared" si="67"/>
        <v>83.416666666666671</v>
      </c>
      <c r="C1004" s="2">
        <f t="shared" si="68"/>
        <v>83</v>
      </c>
      <c r="D1004" s="2">
        <f t="shared" si="69"/>
        <v>0.4166666666666714</v>
      </c>
      <c r="E1004">
        <v>0</v>
      </c>
      <c r="F1004">
        <v>0</v>
      </c>
      <c r="G1004">
        <v>0</v>
      </c>
    </row>
    <row r="1005" spans="1:7" x14ac:dyDescent="0.2">
      <c r="A1005">
        <v>1003</v>
      </c>
      <c r="B1005">
        <f t="shared" si="67"/>
        <v>83.5</v>
      </c>
      <c r="C1005" s="2">
        <f t="shared" si="68"/>
        <v>83</v>
      </c>
      <c r="D1005" s="2">
        <f t="shared" si="69"/>
        <v>0.5</v>
      </c>
      <c r="E1005">
        <v>0</v>
      </c>
      <c r="F1005">
        <v>0</v>
      </c>
      <c r="G1005">
        <v>0</v>
      </c>
    </row>
    <row r="1006" spans="1:7" x14ac:dyDescent="0.2">
      <c r="A1006">
        <v>1004</v>
      </c>
      <c r="B1006">
        <f t="shared" si="67"/>
        <v>83.583333333333329</v>
      </c>
      <c r="C1006" s="2">
        <f t="shared" si="68"/>
        <v>83</v>
      </c>
      <c r="D1006" s="2">
        <f t="shared" si="69"/>
        <v>0.5833333333333286</v>
      </c>
      <c r="E1006">
        <v>0</v>
      </c>
      <c r="F1006">
        <v>0</v>
      </c>
      <c r="G1006">
        <v>0</v>
      </c>
    </row>
    <row r="1007" spans="1:7" x14ac:dyDescent="0.2">
      <c r="A1007">
        <v>1005</v>
      </c>
      <c r="B1007">
        <f t="shared" si="67"/>
        <v>83.666666666666671</v>
      </c>
      <c r="C1007" s="2">
        <f t="shared" si="68"/>
        <v>83</v>
      </c>
      <c r="D1007" s="2">
        <f t="shared" si="69"/>
        <v>0.6666666666666714</v>
      </c>
      <c r="E1007">
        <v>0</v>
      </c>
      <c r="F1007">
        <v>0</v>
      </c>
      <c r="G1007">
        <v>0</v>
      </c>
    </row>
    <row r="1008" spans="1:7" x14ac:dyDescent="0.2">
      <c r="A1008">
        <v>1006</v>
      </c>
      <c r="B1008">
        <f t="shared" si="67"/>
        <v>83.75</v>
      </c>
      <c r="C1008" s="2">
        <f t="shared" si="68"/>
        <v>83</v>
      </c>
      <c r="D1008" s="2">
        <f t="shared" si="69"/>
        <v>0.75</v>
      </c>
      <c r="E1008">
        <v>0</v>
      </c>
      <c r="F1008">
        <v>0</v>
      </c>
      <c r="G1008">
        <v>0</v>
      </c>
    </row>
    <row r="1009" spans="1:7" x14ac:dyDescent="0.2">
      <c r="A1009">
        <v>1007</v>
      </c>
      <c r="B1009">
        <f t="shared" si="67"/>
        <v>83.833333333333329</v>
      </c>
      <c r="C1009" s="2">
        <f t="shared" si="68"/>
        <v>83</v>
      </c>
      <c r="D1009" s="2">
        <f t="shared" si="69"/>
        <v>0.8333333333333286</v>
      </c>
      <c r="E1009">
        <v>0</v>
      </c>
      <c r="F1009">
        <v>0</v>
      </c>
      <c r="G1009">
        <v>0</v>
      </c>
    </row>
    <row r="1010" spans="1:7" x14ac:dyDescent="0.2">
      <c r="A1010">
        <v>1008</v>
      </c>
      <c r="B1010">
        <f t="shared" si="67"/>
        <v>83.916666666666671</v>
      </c>
      <c r="C1010" s="2">
        <f t="shared" si="68"/>
        <v>83</v>
      </c>
      <c r="D1010" s="2">
        <f t="shared" si="69"/>
        <v>0.9166666666666714</v>
      </c>
      <c r="E1010">
        <v>0</v>
      </c>
      <c r="F1010">
        <v>0</v>
      </c>
      <c r="G1010">
        <v>0</v>
      </c>
    </row>
    <row r="1011" spans="1:7" x14ac:dyDescent="0.2">
      <c r="A1011">
        <v>1009</v>
      </c>
      <c r="B1011">
        <f t="shared" si="67"/>
        <v>84</v>
      </c>
      <c r="C1011" s="2">
        <f t="shared" si="68"/>
        <v>84</v>
      </c>
      <c r="D1011" s="2">
        <f t="shared" si="69"/>
        <v>0</v>
      </c>
      <c r="E1011">
        <v>0</v>
      </c>
      <c r="F1011">
        <v>5</v>
      </c>
      <c r="G1011">
        <v>0</v>
      </c>
    </row>
    <row r="1012" spans="1:7" x14ac:dyDescent="0.2">
      <c r="A1012">
        <v>1010</v>
      </c>
      <c r="B1012">
        <f t="shared" si="67"/>
        <v>84.083333333333329</v>
      </c>
      <c r="C1012" s="2">
        <f t="shared" si="68"/>
        <v>84</v>
      </c>
      <c r="D1012" s="2">
        <f t="shared" si="69"/>
        <v>8.3333333333328596E-2</v>
      </c>
      <c r="E1012">
        <v>0</v>
      </c>
      <c r="F1012">
        <v>0</v>
      </c>
      <c r="G1012">
        <v>0</v>
      </c>
    </row>
    <row r="1013" spans="1:7" x14ac:dyDescent="0.2">
      <c r="A1013">
        <v>1011</v>
      </c>
      <c r="B1013">
        <f t="shared" si="67"/>
        <v>84.166666666666671</v>
      </c>
      <c r="C1013" s="2">
        <f t="shared" si="68"/>
        <v>84</v>
      </c>
      <c r="D1013" s="2">
        <f t="shared" si="69"/>
        <v>0.1666666666666714</v>
      </c>
      <c r="E1013">
        <v>0</v>
      </c>
      <c r="F1013">
        <v>0</v>
      </c>
      <c r="G1013">
        <v>0</v>
      </c>
    </row>
    <row r="1014" spans="1:7" x14ac:dyDescent="0.2">
      <c r="A1014">
        <v>1012</v>
      </c>
      <c r="B1014">
        <f t="shared" si="67"/>
        <v>84.25</v>
      </c>
      <c r="C1014" s="2">
        <f t="shared" si="68"/>
        <v>84</v>
      </c>
      <c r="D1014" s="2">
        <f t="shared" si="69"/>
        <v>0.25</v>
      </c>
      <c r="E1014">
        <v>0</v>
      </c>
      <c r="F1014">
        <v>0</v>
      </c>
      <c r="G1014">
        <v>0</v>
      </c>
    </row>
    <row r="1015" spans="1:7" x14ac:dyDescent="0.2">
      <c r="A1015">
        <v>1013</v>
      </c>
      <c r="B1015">
        <f t="shared" si="67"/>
        <v>84.333333333333329</v>
      </c>
      <c r="C1015" s="2">
        <f t="shared" si="68"/>
        <v>84</v>
      </c>
      <c r="D1015" s="2">
        <f t="shared" si="69"/>
        <v>0.3333333333333286</v>
      </c>
      <c r="E1015">
        <v>0</v>
      </c>
      <c r="F1015">
        <v>0</v>
      </c>
      <c r="G1015">
        <v>0</v>
      </c>
    </row>
    <row r="1016" spans="1:7" x14ac:dyDescent="0.2">
      <c r="A1016">
        <v>1014</v>
      </c>
      <c r="B1016">
        <f t="shared" si="67"/>
        <v>84.416666666666671</v>
      </c>
      <c r="C1016" s="2">
        <f t="shared" si="68"/>
        <v>84</v>
      </c>
      <c r="D1016" s="2">
        <f t="shared" si="69"/>
        <v>0.4166666666666714</v>
      </c>
      <c r="E1016">
        <v>0</v>
      </c>
      <c r="F1016">
        <v>0</v>
      </c>
      <c r="G1016">
        <v>0</v>
      </c>
    </row>
    <row r="1017" spans="1:7" x14ac:dyDescent="0.2">
      <c r="A1017">
        <v>1015</v>
      </c>
      <c r="B1017">
        <f t="shared" si="67"/>
        <v>84.5</v>
      </c>
      <c r="C1017" s="2">
        <f t="shared" si="68"/>
        <v>84</v>
      </c>
      <c r="D1017" s="2">
        <f t="shared" si="69"/>
        <v>0.5</v>
      </c>
      <c r="E1017">
        <v>0</v>
      </c>
      <c r="F1017">
        <v>0</v>
      </c>
      <c r="G1017">
        <v>0</v>
      </c>
    </row>
    <row r="1018" spans="1:7" x14ac:dyDescent="0.2">
      <c r="A1018">
        <v>1016</v>
      </c>
      <c r="B1018">
        <f t="shared" si="67"/>
        <v>84.583333333333329</v>
      </c>
      <c r="C1018" s="2">
        <f t="shared" si="68"/>
        <v>84</v>
      </c>
      <c r="D1018" s="2">
        <f t="shared" si="69"/>
        <v>0.5833333333333286</v>
      </c>
      <c r="E1018">
        <v>0</v>
      </c>
      <c r="F1018">
        <v>0</v>
      </c>
      <c r="G1018">
        <v>0</v>
      </c>
    </row>
    <row r="1019" spans="1:7" x14ac:dyDescent="0.2">
      <c r="A1019">
        <v>1017</v>
      </c>
      <c r="B1019">
        <f t="shared" si="67"/>
        <v>84.666666666666671</v>
      </c>
      <c r="C1019" s="2">
        <f t="shared" si="68"/>
        <v>84</v>
      </c>
      <c r="D1019" s="2">
        <f t="shared" si="69"/>
        <v>0.6666666666666714</v>
      </c>
      <c r="E1019">
        <v>0</v>
      </c>
      <c r="F1019">
        <v>0</v>
      </c>
      <c r="G1019">
        <v>0</v>
      </c>
    </row>
    <row r="1020" spans="1:7" x14ac:dyDescent="0.2">
      <c r="A1020">
        <v>1018</v>
      </c>
      <c r="B1020">
        <f t="shared" si="67"/>
        <v>84.75</v>
      </c>
      <c r="C1020" s="2">
        <f t="shared" si="68"/>
        <v>84</v>
      </c>
      <c r="D1020" s="2">
        <f t="shared" si="69"/>
        <v>0.75</v>
      </c>
      <c r="E1020">
        <v>0</v>
      </c>
      <c r="F1020">
        <v>0</v>
      </c>
      <c r="G1020">
        <v>0</v>
      </c>
    </row>
    <row r="1021" spans="1:7" x14ac:dyDescent="0.2">
      <c r="A1021">
        <v>1019</v>
      </c>
      <c r="B1021">
        <f t="shared" si="67"/>
        <v>84.833333333333329</v>
      </c>
      <c r="C1021" s="2">
        <f t="shared" si="68"/>
        <v>84</v>
      </c>
      <c r="D1021" s="2">
        <f t="shared" si="69"/>
        <v>0.8333333333333286</v>
      </c>
      <c r="E1021">
        <v>0</v>
      </c>
      <c r="F1021">
        <v>0</v>
      </c>
      <c r="G1021">
        <v>0</v>
      </c>
    </row>
    <row r="1022" spans="1:7" x14ac:dyDescent="0.2">
      <c r="A1022">
        <v>1020</v>
      </c>
      <c r="B1022">
        <f t="shared" si="67"/>
        <v>84.916666666666671</v>
      </c>
      <c r="C1022" s="2">
        <f t="shared" si="68"/>
        <v>84</v>
      </c>
      <c r="D1022" s="2">
        <f t="shared" si="69"/>
        <v>0.9166666666666714</v>
      </c>
      <c r="E1022">
        <v>0</v>
      </c>
      <c r="F1022">
        <v>0</v>
      </c>
      <c r="G1022">
        <v>0</v>
      </c>
    </row>
    <row r="1023" spans="1:7" x14ac:dyDescent="0.2">
      <c r="A1023">
        <v>1021</v>
      </c>
      <c r="B1023">
        <f t="shared" si="67"/>
        <v>85</v>
      </c>
      <c r="C1023" s="2">
        <f t="shared" si="68"/>
        <v>85</v>
      </c>
      <c r="D1023" s="2">
        <f t="shared" si="69"/>
        <v>0</v>
      </c>
      <c r="E1023">
        <v>0</v>
      </c>
      <c r="F1023">
        <v>6</v>
      </c>
      <c r="G1023">
        <v>0</v>
      </c>
    </row>
    <row r="1024" spans="1:7" x14ac:dyDescent="0.2">
      <c r="A1024">
        <v>1022</v>
      </c>
      <c r="B1024">
        <f t="shared" si="67"/>
        <v>85.083333333333329</v>
      </c>
      <c r="C1024" s="2">
        <f t="shared" si="68"/>
        <v>85</v>
      </c>
      <c r="D1024" s="2">
        <f t="shared" si="69"/>
        <v>8.3333333333328596E-2</v>
      </c>
      <c r="E1024">
        <v>0</v>
      </c>
      <c r="F1024">
        <v>0</v>
      </c>
      <c r="G1024">
        <v>0</v>
      </c>
    </row>
    <row r="1025" spans="1:7" x14ac:dyDescent="0.2">
      <c r="A1025">
        <v>1023</v>
      </c>
      <c r="B1025">
        <f t="shared" si="67"/>
        <v>85.166666666666671</v>
      </c>
      <c r="C1025" s="2">
        <f t="shared" si="68"/>
        <v>85</v>
      </c>
      <c r="D1025" s="2">
        <f t="shared" si="69"/>
        <v>0.1666666666666714</v>
      </c>
      <c r="E1025">
        <v>0</v>
      </c>
      <c r="F1025">
        <v>0</v>
      </c>
      <c r="G1025">
        <v>0</v>
      </c>
    </row>
    <row r="1026" spans="1:7" x14ac:dyDescent="0.2">
      <c r="A1026">
        <v>1024</v>
      </c>
      <c r="B1026">
        <f t="shared" si="67"/>
        <v>85.25</v>
      </c>
      <c r="C1026" s="2">
        <f t="shared" si="68"/>
        <v>85</v>
      </c>
      <c r="D1026" s="2">
        <f t="shared" si="69"/>
        <v>0.25</v>
      </c>
      <c r="E1026">
        <v>0</v>
      </c>
      <c r="F1026">
        <v>0</v>
      </c>
      <c r="G1026">
        <v>0</v>
      </c>
    </row>
    <row r="1027" spans="1:7" x14ac:dyDescent="0.2">
      <c r="A1027">
        <v>1025</v>
      </c>
      <c r="B1027">
        <f t="shared" ref="B1027:B1090" si="70">(A1027-1)/12</f>
        <v>85.333333333333329</v>
      </c>
      <c r="C1027" s="2">
        <f t="shared" si="68"/>
        <v>85</v>
      </c>
      <c r="D1027" s="2">
        <f t="shared" si="69"/>
        <v>0.3333333333333286</v>
      </c>
      <c r="E1027">
        <v>0</v>
      </c>
      <c r="F1027">
        <v>0</v>
      </c>
      <c r="G1027">
        <v>0</v>
      </c>
    </row>
    <row r="1028" spans="1:7" x14ac:dyDescent="0.2">
      <c r="A1028">
        <v>1026</v>
      </c>
      <c r="B1028">
        <f t="shared" si="70"/>
        <v>85.416666666666671</v>
      </c>
      <c r="C1028" s="2">
        <f t="shared" si="68"/>
        <v>85</v>
      </c>
      <c r="D1028" s="2">
        <f t="shared" si="69"/>
        <v>0.4166666666666714</v>
      </c>
      <c r="E1028">
        <v>0</v>
      </c>
      <c r="F1028">
        <v>0</v>
      </c>
      <c r="G1028">
        <v>0</v>
      </c>
    </row>
    <row r="1029" spans="1:7" x14ac:dyDescent="0.2">
      <c r="A1029">
        <v>1027</v>
      </c>
      <c r="B1029">
        <f t="shared" si="70"/>
        <v>85.5</v>
      </c>
      <c r="C1029" s="2">
        <f t="shared" ref="C1029:C1092" si="71">TRUNC(B1029)</f>
        <v>85</v>
      </c>
      <c r="D1029" s="2">
        <f t="shared" ref="D1029:D1092" si="72">B1029-C1029</f>
        <v>0.5</v>
      </c>
      <c r="E1029">
        <v>0</v>
      </c>
      <c r="F1029">
        <v>0</v>
      </c>
      <c r="G1029">
        <v>0</v>
      </c>
    </row>
    <row r="1030" spans="1:7" x14ac:dyDescent="0.2">
      <c r="A1030">
        <v>1028</v>
      </c>
      <c r="B1030">
        <f t="shared" si="70"/>
        <v>85.583333333333329</v>
      </c>
      <c r="C1030" s="2">
        <f t="shared" si="71"/>
        <v>85</v>
      </c>
      <c r="D1030" s="2">
        <f t="shared" si="72"/>
        <v>0.5833333333333286</v>
      </c>
      <c r="E1030">
        <v>0</v>
      </c>
      <c r="F1030">
        <v>0</v>
      </c>
      <c r="G1030">
        <v>0</v>
      </c>
    </row>
    <row r="1031" spans="1:7" x14ac:dyDescent="0.2">
      <c r="A1031">
        <v>1029</v>
      </c>
      <c r="B1031">
        <f t="shared" si="70"/>
        <v>85.666666666666671</v>
      </c>
      <c r="C1031" s="2">
        <f t="shared" si="71"/>
        <v>85</v>
      </c>
      <c r="D1031" s="2">
        <f t="shared" si="72"/>
        <v>0.6666666666666714</v>
      </c>
      <c r="E1031">
        <v>0</v>
      </c>
      <c r="F1031">
        <v>0</v>
      </c>
      <c r="G1031">
        <v>0</v>
      </c>
    </row>
    <row r="1032" spans="1:7" x14ac:dyDescent="0.2">
      <c r="A1032">
        <v>1030</v>
      </c>
      <c r="B1032">
        <f t="shared" si="70"/>
        <v>85.75</v>
      </c>
      <c r="C1032" s="2">
        <f t="shared" si="71"/>
        <v>85</v>
      </c>
      <c r="D1032" s="2">
        <f t="shared" si="72"/>
        <v>0.75</v>
      </c>
      <c r="E1032">
        <v>0</v>
      </c>
      <c r="F1032">
        <v>0</v>
      </c>
      <c r="G1032">
        <v>0</v>
      </c>
    </row>
    <row r="1033" spans="1:7" x14ac:dyDescent="0.2">
      <c r="A1033">
        <v>1031</v>
      </c>
      <c r="B1033">
        <f t="shared" si="70"/>
        <v>85.833333333333329</v>
      </c>
      <c r="C1033" s="2">
        <f t="shared" si="71"/>
        <v>85</v>
      </c>
      <c r="D1033" s="2">
        <f t="shared" si="72"/>
        <v>0.8333333333333286</v>
      </c>
      <c r="E1033">
        <v>0</v>
      </c>
      <c r="F1033">
        <v>0</v>
      </c>
      <c r="G1033">
        <v>0</v>
      </c>
    </row>
    <row r="1034" spans="1:7" x14ac:dyDescent="0.2">
      <c r="A1034">
        <v>1032</v>
      </c>
      <c r="B1034">
        <f t="shared" si="70"/>
        <v>85.916666666666671</v>
      </c>
      <c r="C1034" s="2">
        <f t="shared" si="71"/>
        <v>85</v>
      </c>
      <c r="D1034" s="2">
        <f t="shared" si="72"/>
        <v>0.9166666666666714</v>
      </c>
      <c r="E1034">
        <v>0</v>
      </c>
      <c r="F1034">
        <v>0</v>
      </c>
      <c r="G1034">
        <v>0</v>
      </c>
    </row>
    <row r="1035" spans="1:7" x14ac:dyDescent="0.2">
      <c r="A1035">
        <v>1033</v>
      </c>
      <c r="B1035">
        <f t="shared" si="70"/>
        <v>86</v>
      </c>
      <c r="C1035" s="2">
        <f t="shared" si="71"/>
        <v>86</v>
      </c>
      <c r="D1035" s="2">
        <f t="shared" si="72"/>
        <v>0</v>
      </c>
      <c r="E1035">
        <v>0</v>
      </c>
      <c r="F1035">
        <v>8</v>
      </c>
      <c r="G1035">
        <v>0</v>
      </c>
    </row>
    <row r="1036" spans="1:7" x14ac:dyDescent="0.2">
      <c r="A1036">
        <v>1034</v>
      </c>
      <c r="B1036">
        <f t="shared" si="70"/>
        <v>86.083333333333329</v>
      </c>
      <c r="C1036" s="2">
        <f t="shared" si="71"/>
        <v>86</v>
      </c>
      <c r="D1036" s="2">
        <f t="shared" si="72"/>
        <v>8.3333333333328596E-2</v>
      </c>
      <c r="E1036">
        <v>0</v>
      </c>
      <c r="F1036">
        <v>0</v>
      </c>
      <c r="G1036">
        <v>0</v>
      </c>
    </row>
    <row r="1037" spans="1:7" x14ac:dyDescent="0.2">
      <c r="A1037">
        <v>1035</v>
      </c>
      <c r="B1037">
        <f t="shared" si="70"/>
        <v>86.166666666666671</v>
      </c>
      <c r="C1037" s="2">
        <f t="shared" si="71"/>
        <v>86</v>
      </c>
      <c r="D1037" s="2">
        <f t="shared" si="72"/>
        <v>0.1666666666666714</v>
      </c>
      <c r="E1037">
        <v>0</v>
      </c>
      <c r="F1037">
        <v>0</v>
      </c>
      <c r="G1037">
        <v>0</v>
      </c>
    </row>
    <row r="1038" spans="1:7" x14ac:dyDescent="0.2">
      <c r="A1038">
        <v>1036</v>
      </c>
      <c r="B1038">
        <f t="shared" si="70"/>
        <v>86.25</v>
      </c>
      <c r="C1038" s="2">
        <f t="shared" si="71"/>
        <v>86</v>
      </c>
      <c r="D1038" s="2">
        <f t="shared" si="72"/>
        <v>0.25</v>
      </c>
      <c r="E1038">
        <v>0</v>
      </c>
      <c r="F1038">
        <v>0</v>
      </c>
      <c r="G1038">
        <v>0</v>
      </c>
    </row>
    <row r="1039" spans="1:7" x14ac:dyDescent="0.2">
      <c r="A1039">
        <v>1037</v>
      </c>
      <c r="B1039">
        <f t="shared" si="70"/>
        <v>86.333333333333329</v>
      </c>
      <c r="C1039" s="2">
        <f t="shared" si="71"/>
        <v>86</v>
      </c>
      <c r="D1039" s="2">
        <f t="shared" si="72"/>
        <v>0.3333333333333286</v>
      </c>
      <c r="E1039">
        <v>0</v>
      </c>
      <c r="F1039">
        <v>0</v>
      </c>
      <c r="G1039">
        <v>0</v>
      </c>
    </row>
    <row r="1040" spans="1:7" x14ac:dyDescent="0.2">
      <c r="A1040">
        <v>1038</v>
      </c>
      <c r="B1040">
        <f t="shared" si="70"/>
        <v>86.416666666666671</v>
      </c>
      <c r="C1040" s="2">
        <f t="shared" si="71"/>
        <v>86</v>
      </c>
      <c r="D1040" s="2">
        <f t="shared" si="72"/>
        <v>0.4166666666666714</v>
      </c>
      <c r="E1040">
        <v>0</v>
      </c>
      <c r="F1040">
        <v>0</v>
      </c>
      <c r="G1040">
        <v>0</v>
      </c>
    </row>
    <row r="1041" spans="1:7" x14ac:dyDescent="0.2">
      <c r="A1041">
        <v>1039</v>
      </c>
      <c r="B1041">
        <f t="shared" si="70"/>
        <v>86.5</v>
      </c>
      <c r="C1041" s="2">
        <f t="shared" si="71"/>
        <v>86</v>
      </c>
      <c r="D1041" s="2">
        <f t="shared" si="72"/>
        <v>0.5</v>
      </c>
      <c r="E1041">
        <v>0</v>
      </c>
      <c r="F1041">
        <v>0</v>
      </c>
      <c r="G1041">
        <v>0</v>
      </c>
    </row>
    <row r="1042" spans="1:7" x14ac:dyDescent="0.2">
      <c r="A1042">
        <v>1040</v>
      </c>
      <c r="B1042">
        <f t="shared" si="70"/>
        <v>86.583333333333329</v>
      </c>
      <c r="C1042" s="2">
        <f t="shared" si="71"/>
        <v>86</v>
      </c>
      <c r="D1042" s="2">
        <f t="shared" si="72"/>
        <v>0.5833333333333286</v>
      </c>
      <c r="E1042">
        <v>0</v>
      </c>
      <c r="F1042">
        <v>0</v>
      </c>
      <c r="G1042">
        <v>0</v>
      </c>
    </row>
    <row r="1043" spans="1:7" x14ac:dyDescent="0.2">
      <c r="A1043">
        <v>1041</v>
      </c>
      <c r="B1043">
        <f t="shared" si="70"/>
        <v>86.666666666666671</v>
      </c>
      <c r="C1043" s="2">
        <f t="shared" si="71"/>
        <v>86</v>
      </c>
      <c r="D1043" s="2">
        <f t="shared" si="72"/>
        <v>0.6666666666666714</v>
      </c>
      <c r="E1043">
        <v>0</v>
      </c>
      <c r="F1043">
        <v>0</v>
      </c>
      <c r="G1043">
        <v>0</v>
      </c>
    </row>
    <row r="1044" spans="1:7" x14ac:dyDescent="0.2">
      <c r="A1044">
        <v>1042</v>
      </c>
      <c r="B1044">
        <f t="shared" si="70"/>
        <v>86.75</v>
      </c>
      <c r="C1044" s="2">
        <f t="shared" si="71"/>
        <v>86</v>
      </c>
      <c r="D1044" s="2">
        <f t="shared" si="72"/>
        <v>0.75</v>
      </c>
      <c r="E1044">
        <v>0</v>
      </c>
      <c r="F1044">
        <v>0</v>
      </c>
      <c r="G1044">
        <v>0</v>
      </c>
    </row>
    <row r="1045" spans="1:7" x14ac:dyDescent="0.2">
      <c r="A1045">
        <v>1043</v>
      </c>
      <c r="B1045">
        <f t="shared" si="70"/>
        <v>86.833333333333329</v>
      </c>
      <c r="C1045" s="2">
        <f t="shared" si="71"/>
        <v>86</v>
      </c>
      <c r="D1045" s="2">
        <f t="shared" si="72"/>
        <v>0.8333333333333286</v>
      </c>
      <c r="E1045">
        <v>0</v>
      </c>
      <c r="F1045">
        <v>0</v>
      </c>
      <c r="G1045">
        <v>0</v>
      </c>
    </row>
    <row r="1046" spans="1:7" x14ac:dyDescent="0.2">
      <c r="A1046">
        <v>1044</v>
      </c>
      <c r="B1046">
        <f t="shared" si="70"/>
        <v>86.916666666666671</v>
      </c>
      <c r="C1046" s="2">
        <f t="shared" si="71"/>
        <v>86</v>
      </c>
      <c r="D1046" s="2">
        <f t="shared" si="72"/>
        <v>0.9166666666666714</v>
      </c>
      <c r="E1046">
        <v>0</v>
      </c>
      <c r="F1046">
        <v>0</v>
      </c>
      <c r="G1046">
        <v>0</v>
      </c>
    </row>
    <row r="1047" spans="1:7" x14ac:dyDescent="0.2">
      <c r="A1047">
        <v>1045</v>
      </c>
      <c r="B1047">
        <f t="shared" si="70"/>
        <v>87</v>
      </c>
      <c r="C1047" s="2">
        <f t="shared" si="71"/>
        <v>87</v>
      </c>
      <c r="D1047" s="2">
        <f t="shared" si="72"/>
        <v>0</v>
      </c>
      <c r="E1047">
        <v>0</v>
      </c>
      <c r="F1047">
        <v>8</v>
      </c>
      <c r="G1047">
        <v>0</v>
      </c>
    </row>
    <row r="1048" spans="1:7" x14ac:dyDescent="0.2">
      <c r="A1048">
        <v>1046</v>
      </c>
      <c r="B1048">
        <f t="shared" si="70"/>
        <v>87.083333333333329</v>
      </c>
      <c r="C1048" s="2">
        <f t="shared" si="71"/>
        <v>87</v>
      </c>
      <c r="D1048" s="2">
        <f t="shared" si="72"/>
        <v>8.3333333333328596E-2</v>
      </c>
      <c r="E1048">
        <v>0</v>
      </c>
      <c r="F1048">
        <v>0</v>
      </c>
      <c r="G1048">
        <v>0</v>
      </c>
    </row>
    <row r="1049" spans="1:7" x14ac:dyDescent="0.2">
      <c r="A1049">
        <v>1047</v>
      </c>
      <c r="B1049">
        <f t="shared" si="70"/>
        <v>87.166666666666671</v>
      </c>
      <c r="C1049" s="2">
        <f t="shared" si="71"/>
        <v>87</v>
      </c>
      <c r="D1049" s="2">
        <f t="shared" si="72"/>
        <v>0.1666666666666714</v>
      </c>
      <c r="E1049">
        <v>0</v>
      </c>
      <c r="F1049">
        <v>0</v>
      </c>
      <c r="G1049">
        <v>0</v>
      </c>
    </row>
    <row r="1050" spans="1:7" x14ac:dyDescent="0.2">
      <c r="A1050">
        <v>1048</v>
      </c>
      <c r="B1050">
        <f t="shared" si="70"/>
        <v>87.25</v>
      </c>
      <c r="C1050" s="2">
        <f t="shared" si="71"/>
        <v>87</v>
      </c>
      <c r="D1050" s="2">
        <f t="shared" si="72"/>
        <v>0.25</v>
      </c>
      <c r="E1050">
        <v>0</v>
      </c>
      <c r="F1050">
        <v>0</v>
      </c>
      <c r="G1050">
        <v>0</v>
      </c>
    </row>
    <row r="1051" spans="1:7" x14ac:dyDescent="0.2">
      <c r="A1051">
        <v>1049</v>
      </c>
      <c r="B1051">
        <f t="shared" si="70"/>
        <v>87.333333333333329</v>
      </c>
      <c r="C1051" s="2">
        <f t="shared" si="71"/>
        <v>87</v>
      </c>
      <c r="D1051" s="2">
        <f t="shared" si="72"/>
        <v>0.3333333333333286</v>
      </c>
      <c r="E1051">
        <v>0</v>
      </c>
      <c r="F1051">
        <v>0</v>
      </c>
      <c r="G1051">
        <v>0</v>
      </c>
    </row>
    <row r="1052" spans="1:7" x14ac:dyDescent="0.2">
      <c r="A1052">
        <v>1050</v>
      </c>
      <c r="B1052">
        <f t="shared" si="70"/>
        <v>87.416666666666671</v>
      </c>
      <c r="C1052" s="2">
        <f t="shared" si="71"/>
        <v>87</v>
      </c>
      <c r="D1052" s="2">
        <f t="shared" si="72"/>
        <v>0.4166666666666714</v>
      </c>
      <c r="E1052">
        <v>0</v>
      </c>
      <c r="F1052">
        <v>0</v>
      </c>
      <c r="G1052">
        <v>0</v>
      </c>
    </row>
    <row r="1053" spans="1:7" x14ac:dyDescent="0.2">
      <c r="A1053">
        <v>1051</v>
      </c>
      <c r="B1053">
        <f t="shared" si="70"/>
        <v>87.5</v>
      </c>
      <c r="C1053" s="2">
        <f t="shared" si="71"/>
        <v>87</v>
      </c>
      <c r="D1053" s="2">
        <f t="shared" si="72"/>
        <v>0.5</v>
      </c>
      <c r="E1053">
        <v>0</v>
      </c>
      <c r="F1053">
        <v>0</v>
      </c>
      <c r="G1053">
        <v>0</v>
      </c>
    </row>
    <row r="1054" spans="1:7" x14ac:dyDescent="0.2">
      <c r="A1054">
        <v>1052</v>
      </c>
      <c r="B1054">
        <f t="shared" si="70"/>
        <v>87.583333333333329</v>
      </c>
      <c r="C1054" s="2">
        <f t="shared" si="71"/>
        <v>87</v>
      </c>
      <c r="D1054" s="2">
        <f t="shared" si="72"/>
        <v>0.5833333333333286</v>
      </c>
      <c r="E1054">
        <v>0</v>
      </c>
      <c r="F1054">
        <v>0</v>
      </c>
      <c r="G1054">
        <v>0</v>
      </c>
    </row>
    <row r="1055" spans="1:7" x14ac:dyDescent="0.2">
      <c r="A1055">
        <v>1053</v>
      </c>
      <c r="B1055">
        <f t="shared" si="70"/>
        <v>87.666666666666671</v>
      </c>
      <c r="C1055" s="2">
        <f t="shared" si="71"/>
        <v>87</v>
      </c>
      <c r="D1055" s="2">
        <f t="shared" si="72"/>
        <v>0.6666666666666714</v>
      </c>
      <c r="E1055">
        <v>0</v>
      </c>
      <c r="F1055">
        <v>0</v>
      </c>
      <c r="G1055">
        <v>0</v>
      </c>
    </row>
    <row r="1056" spans="1:7" x14ac:dyDescent="0.2">
      <c r="A1056">
        <v>1054</v>
      </c>
      <c r="B1056">
        <f t="shared" si="70"/>
        <v>87.75</v>
      </c>
      <c r="C1056" s="2">
        <f t="shared" si="71"/>
        <v>87</v>
      </c>
      <c r="D1056" s="2">
        <f t="shared" si="72"/>
        <v>0.75</v>
      </c>
      <c r="E1056">
        <v>0</v>
      </c>
      <c r="F1056">
        <v>0</v>
      </c>
      <c r="G1056">
        <v>0</v>
      </c>
    </row>
    <row r="1057" spans="1:7" x14ac:dyDescent="0.2">
      <c r="A1057">
        <v>1055</v>
      </c>
      <c r="B1057">
        <f t="shared" si="70"/>
        <v>87.833333333333329</v>
      </c>
      <c r="C1057" s="2">
        <f t="shared" si="71"/>
        <v>87</v>
      </c>
      <c r="D1057" s="2">
        <f t="shared" si="72"/>
        <v>0.8333333333333286</v>
      </c>
      <c r="E1057">
        <v>0</v>
      </c>
      <c r="F1057">
        <v>0</v>
      </c>
      <c r="G1057">
        <v>0</v>
      </c>
    </row>
    <row r="1058" spans="1:7" x14ac:dyDescent="0.2">
      <c r="A1058">
        <v>1056</v>
      </c>
      <c r="B1058">
        <f t="shared" si="70"/>
        <v>87.916666666666671</v>
      </c>
      <c r="C1058" s="2">
        <f t="shared" si="71"/>
        <v>87</v>
      </c>
      <c r="D1058" s="2">
        <f t="shared" si="72"/>
        <v>0.9166666666666714</v>
      </c>
      <c r="E1058">
        <v>0</v>
      </c>
      <c r="F1058">
        <v>0</v>
      </c>
      <c r="G1058">
        <v>0</v>
      </c>
    </row>
    <row r="1059" spans="1:7" x14ac:dyDescent="0.2">
      <c r="A1059">
        <v>1057</v>
      </c>
      <c r="B1059">
        <f t="shared" si="70"/>
        <v>88</v>
      </c>
      <c r="C1059" s="2">
        <f t="shared" si="71"/>
        <v>88</v>
      </c>
      <c r="D1059" s="2">
        <f t="shared" si="72"/>
        <v>0</v>
      </c>
      <c r="E1059">
        <v>0</v>
      </c>
      <c r="F1059">
        <v>8</v>
      </c>
      <c r="G1059">
        <v>0</v>
      </c>
    </row>
    <row r="1060" spans="1:7" x14ac:dyDescent="0.2">
      <c r="A1060">
        <v>1058</v>
      </c>
      <c r="B1060">
        <f t="shared" si="70"/>
        <v>88.083333333333329</v>
      </c>
      <c r="C1060" s="2">
        <f t="shared" si="71"/>
        <v>88</v>
      </c>
      <c r="D1060" s="2">
        <f t="shared" si="72"/>
        <v>8.3333333333328596E-2</v>
      </c>
      <c r="E1060">
        <v>0</v>
      </c>
      <c r="F1060">
        <v>0</v>
      </c>
      <c r="G1060">
        <v>0</v>
      </c>
    </row>
    <row r="1061" spans="1:7" x14ac:dyDescent="0.2">
      <c r="A1061">
        <v>1059</v>
      </c>
      <c r="B1061">
        <f t="shared" si="70"/>
        <v>88.166666666666671</v>
      </c>
      <c r="C1061" s="2">
        <f t="shared" si="71"/>
        <v>88</v>
      </c>
      <c r="D1061" s="2">
        <f t="shared" si="72"/>
        <v>0.1666666666666714</v>
      </c>
      <c r="E1061">
        <v>0</v>
      </c>
      <c r="F1061">
        <v>0</v>
      </c>
      <c r="G1061">
        <v>0</v>
      </c>
    </row>
    <row r="1062" spans="1:7" x14ac:dyDescent="0.2">
      <c r="A1062">
        <v>1060</v>
      </c>
      <c r="B1062">
        <f t="shared" si="70"/>
        <v>88.25</v>
      </c>
      <c r="C1062" s="2">
        <f t="shared" si="71"/>
        <v>88</v>
      </c>
      <c r="D1062" s="2">
        <f t="shared" si="72"/>
        <v>0.25</v>
      </c>
      <c r="E1062">
        <v>0</v>
      </c>
      <c r="F1062">
        <v>0</v>
      </c>
      <c r="G1062">
        <v>0</v>
      </c>
    </row>
    <row r="1063" spans="1:7" x14ac:dyDescent="0.2">
      <c r="A1063">
        <v>1061</v>
      </c>
      <c r="B1063">
        <f t="shared" si="70"/>
        <v>88.333333333333329</v>
      </c>
      <c r="C1063" s="2">
        <f t="shared" si="71"/>
        <v>88</v>
      </c>
      <c r="D1063" s="2">
        <f t="shared" si="72"/>
        <v>0.3333333333333286</v>
      </c>
      <c r="E1063">
        <v>0</v>
      </c>
      <c r="F1063">
        <v>0</v>
      </c>
      <c r="G1063">
        <v>0</v>
      </c>
    </row>
    <row r="1064" spans="1:7" x14ac:dyDescent="0.2">
      <c r="A1064">
        <v>1062</v>
      </c>
      <c r="B1064">
        <f t="shared" si="70"/>
        <v>88.416666666666671</v>
      </c>
      <c r="C1064" s="2">
        <f t="shared" si="71"/>
        <v>88</v>
      </c>
      <c r="D1064" s="2">
        <f t="shared" si="72"/>
        <v>0.4166666666666714</v>
      </c>
      <c r="E1064">
        <v>0</v>
      </c>
      <c r="F1064">
        <v>0</v>
      </c>
      <c r="G1064">
        <v>0</v>
      </c>
    </row>
    <row r="1065" spans="1:7" x14ac:dyDescent="0.2">
      <c r="A1065">
        <v>1063</v>
      </c>
      <c r="B1065">
        <f t="shared" si="70"/>
        <v>88.5</v>
      </c>
      <c r="C1065" s="2">
        <f t="shared" si="71"/>
        <v>88</v>
      </c>
      <c r="D1065" s="2">
        <f t="shared" si="72"/>
        <v>0.5</v>
      </c>
      <c r="E1065">
        <v>0</v>
      </c>
      <c r="F1065">
        <v>0</v>
      </c>
      <c r="G1065">
        <v>0</v>
      </c>
    </row>
    <row r="1066" spans="1:7" x14ac:dyDescent="0.2">
      <c r="A1066">
        <v>1064</v>
      </c>
      <c r="B1066">
        <f t="shared" si="70"/>
        <v>88.583333333333329</v>
      </c>
      <c r="C1066" s="2">
        <f t="shared" si="71"/>
        <v>88</v>
      </c>
      <c r="D1066" s="2">
        <f t="shared" si="72"/>
        <v>0.5833333333333286</v>
      </c>
      <c r="E1066">
        <v>0</v>
      </c>
      <c r="F1066">
        <v>0</v>
      </c>
      <c r="G1066">
        <v>0</v>
      </c>
    </row>
    <row r="1067" spans="1:7" x14ac:dyDescent="0.2">
      <c r="A1067">
        <v>1065</v>
      </c>
      <c r="B1067">
        <f t="shared" si="70"/>
        <v>88.666666666666671</v>
      </c>
      <c r="C1067" s="2">
        <f t="shared" si="71"/>
        <v>88</v>
      </c>
      <c r="D1067" s="2">
        <f t="shared" si="72"/>
        <v>0.6666666666666714</v>
      </c>
      <c r="E1067">
        <v>0</v>
      </c>
      <c r="F1067">
        <v>0</v>
      </c>
      <c r="G1067">
        <v>0</v>
      </c>
    </row>
    <row r="1068" spans="1:7" x14ac:dyDescent="0.2">
      <c r="A1068">
        <v>1066</v>
      </c>
      <c r="B1068">
        <f t="shared" si="70"/>
        <v>88.75</v>
      </c>
      <c r="C1068" s="2">
        <f t="shared" si="71"/>
        <v>88</v>
      </c>
      <c r="D1068" s="2">
        <f t="shared" si="72"/>
        <v>0.75</v>
      </c>
      <c r="E1068">
        <v>0</v>
      </c>
      <c r="F1068">
        <v>0</v>
      </c>
      <c r="G1068">
        <v>0</v>
      </c>
    </row>
    <row r="1069" spans="1:7" x14ac:dyDescent="0.2">
      <c r="A1069">
        <v>1067</v>
      </c>
      <c r="B1069">
        <f t="shared" si="70"/>
        <v>88.833333333333329</v>
      </c>
      <c r="C1069" s="2">
        <f t="shared" si="71"/>
        <v>88</v>
      </c>
      <c r="D1069" s="2">
        <f t="shared" si="72"/>
        <v>0.8333333333333286</v>
      </c>
      <c r="E1069">
        <v>0</v>
      </c>
      <c r="F1069">
        <v>0</v>
      </c>
      <c r="G1069">
        <v>0</v>
      </c>
    </row>
    <row r="1070" spans="1:7" x14ac:dyDescent="0.2">
      <c r="A1070">
        <v>1068</v>
      </c>
      <c r="B1070">
        <f t="shared" si="70"/>
        <v>88.916666666666671</v>
      </c>
      <c r="C1070" s="2">
        <f t="shared" si="71"/>
        <v>88</v>
      </c>
      <c r="D1070" s="2">
        <f t="shared" si="72"/>
        <v>0.9166666666666714</v>
      </c>
      <c r="E1070">
        <v>0</v>
      </c>
      <c r="F1070">
        <v>0</v>
      </c>
      <c r="G1070">
        <v>0</v>
      </c>
    </row>
    <row r="1071" spans="1:7" x14ac:dyDescent="0.2">
      <c r="A1071">
        <v>1069</v>
      </c>
      <c r="B1071">
        <f t="shared" si="70"/>
        <v>89</v>
      </c>
      <c r="C1071" s="2">
        <f t="shared" si="71"/>
        <v>89</v>
      </c>
      <c r="D1071" s="2">
        <f t="shared" si="72"/>
        <v>0</v>
      </c>
      <c r="E1071">
        <v>0</v>
      </c>
      <c r="F1071">
        <v>8</v>
      </c>
      <c r="G1071">
        <v>0</v>
      </c>
    </row>
    <row r="1072" spans="1:7" x14ac:dyDescent="0.2">
      <c r="A1072">
        <v>1070</v>
      </c>
      <c r="B1072">
        <f t="shared" si="70"/>
        <v>89.083333333333329</v>
      </c>
      <c r="C1072" s="2">
        <f t="shared" si="71"/>
        <v>89</v>
      </c>
      <c r="D1072" s="2">
        <f t="shared" si="72"/>
        <v>8.3333333333328596E-2</v>
      </c>
      <c r="E1072">
        <v>0</v>
      </c>
      <c r="F1072">
        <v>0</v>
      </c>
      <c r="G1072">
        <v>0</v>
      </c>
    </row>
    <row r="1073" spans="1:7" x14ac:dyDescent="0.2">
      <c r="A1073">
        <v>1071</v>
      </c>
      <c r="B1073">
        <f t="shared" si="70"/>
        <v>89.166666666666671</v>
      </c>
      <c r="C1073" s="2">
        <f t="shared" si="71"/>
        <v>89</v>
      </c>
      <c r="D1073" s="2">
        <f t="shared" si="72"/>
        <v>0.1666666666666714</v>
      </c>
      <c r="E1073">
        <v>0</v>
      </c>
      <c r="F1073">
        <v>0</v>
      </c>
      <c r="G1073">
        <v>0</v>
      </c>
    </row>
    <row r="1074" spans="1:7" x14ac:dyDescent="0.2">
      <c r="A1074">
        <v>1072</v>
      </c>
      <c r="B1074">
        <f t="shared" si="70"/>
        <v>89.25</v>
      </c>
      <c r="C1074" s="2">
        <f t="shared" si="71"/>
        <v>89</v>
      </c>
      <c r="D1074" s="2">
        <f t="shared" si="72"/>
        <v>0.25</v>
      </c>
      <c r="E1074">
        <v>0</v>
      </c>
      <c r="F1074">
        <v>0</v>
      </c>
      <c r="G1074">
        <v>0</v>
      </c>
    </row>
    <row r="1075" spans="1:7" x14ac:dyDescent="0.2">
      <c r="A1075">
        <v>1073</v>
      </c>
      <c r="B1075">
        <f t="shared" si="70"/>
        <v>89.333333333333329</v>
      </c>
      <c r="C1075" s="2">
        <f t="shared" si="71"/>
        <v>89</v>
      </c>
      <c r="D1075" s="2">
        <f t="shared" si="72"/>
        <v>0.3333333333333286</v>
      </c>
      <c r="E1075">
        <v>0</v>
      </c>
      <c r="F1075">
        <v>0</v>
      </c>
      <c r="G1075">
        <v>0</v>
      </c>
    </row>
    <row r="1076" spans="1:7" x14ac:dyDescent="0.2">
      <c r="A1076">
        <v>1074</v>
      </c>
      <c r="B1076">
        <f t="shared" si="70"/>
        <v>89.416666666666671</v>
      </c>
      <c r="C1076" s="2">
        <f t="shared" si="71"/>
        <v>89</v>
      </c>
      <c r="D1076" s="2">
        <f t="shared" si="72"/>
        <v>0.4166666666666714</v>
      </c>
      <c r="E1076">
        <v>0</v>
      </c>
      <c r="F1076">
        <v>0</v>
      </c>
      <c r="G1076">
        <v>0</v>
      </c>
    </row>
    <row r="1077" spans="1:7" x14ac:dyDescent="0.2">
      <c r="A1077">
        <v>1075</v>
      </c>
      <c r="B1077">
        <f t="shared" si="70"/>
        <v>89.5</v>
      </c>
      <c r="C1077" s="2">
        <f t="shared" si="71"/>
        <v>89</v>
      </c>
      <c r="D1077" s="2">
        <f t="shared" si="72"/>
        <v>0.5</v>
      </c>
      <c r="E1077">
        <v>0</v>
      </c>
      <c r="F1077">
        <v>0</v>
      </c>
      <c r="G1077">
        <v>0</v>
      </c>
    </row>
    <row r="1078" spans="1:7" x14ac:dyDescent="0.2">
      <c r="A1078">
        <v>1076</v>
      </c>
      <c r="B1078">
        <f t="shared" si="70"/>
        <v>89.583333333333329</v>
      </c>
      <c r="C1078" s="2">
        <f t="shared" si="71"/>
        <v>89</v>
      </c>
      <c r="D1078" s="2">
        <f t="shared" si="72"/>
        <v>0.5833333333333286</v>
      </c>
      <c r="E1078">
        <v>0</v>
      </c>
      <c r="F1078">
        <v>0</v>
      </c>
      <c r="G1078">
        <v>0</v>
      </c>
    </row>
    <row r="1079" spans="1:7" x14ac:dyDescent="0.2">
      <c r="A1079">
        <v>1077</v>
      </c>
      <c r="B1079">
        <f t="shared" si="70"/>
        <v>89.666666666666671</v>
      </c>
      <c r="C1079" s="2">
        <f t="shared" si="71"/>
        <v>89</v>
      </c>
      <c r="D1079" s="2">
        <f t="shared" si="72"/>
        <v>0.6666666666666714</v>
      </c>
      <c r="E1079">
        <v>0</v>
      </c>
      <c r="F1079">
        <v>0</v>
      </c>
      <c r="G1079">
        <v>0</v>
      </c>
    </row>
    <row r="1080" spans="1:7" x14ac:dyDescent="0.2">
      <c r="A1080">
        <v>1078</v>
      </c>
      <c r="B1080">
        <f t="shared" si="70"/>
        <v>89.75</v>
      </c>
      <c r="C1080" s="2">
        <f t="shared" si="71"/>
        <v>89</v>
      </c>
      <c r="D1080" s="2">
        <f t="shared" si="72"/>
        <v>0.75</v>
      </c>
      <c r="E1080">
        <v>0</v>
      </c>
      <c r="F1080">
        <v>0</v>
      </c>
      <c r="G1080">
        <v>0</v>
      </c>
    </row>
    <row r="1081" spans="1:7" x14ac:dyDescent="0.2">
      <c r="A1081">
        <v>1079</v>
      </c>
      <c r="B1081">
        <f t="shared" si="70"/>
        <v>89.833333333333329</v>
      </c>
      <c r="C1081" s="2">
        <f t="shared" si="71"/>
        <v>89</v>
      </c>
      <c r="D1081" s="2">
        <f t="shared" si="72"/>
        <v>0.8333333333333286</v>
      </c>
      <c r="E1081">
        <v>0</v>
      </c>
      <c r="F1081">
        <v>0</v>
      </c>
      <c r="G1081">
        <v>0</v>
      </c>
    </row>
    <row r="1082" spans="1:7" x14ac:dyDescent="0.2">
      <c r="A1082">
        <v>1080</v>
      </c>
      <c r="B1082">
        <f t="shared" si="70"/>
        <v>89.916666666666671</v>
      </c>
      <c r="C1082" s="2">
        <f t="shared" si="71"/>
        <v>89</v>
      </c>
      <c r="D1082" s="2">
        <f t="shared" si="72"/>
        <v>0.9166666666666714</v>
      </c>
      <c r="E1082">
        <v>0</v>
      </c>
      <c r="F1082">
        <v>0</v>
      </c>
      <c r="G1082">
        <v>0</v>
      </c>
    </row>
    <row r="1083" spans="1:7" x14ac:dyDescent="0.2">
      <c r="A1083">
        <v>1081</v>
      </c>
      <c r="B1083">
        <f t="shared" si="70"/>
        <v>90</v>
      </c>
      <c r="C1083" s="2">
        <f t="shared" si="71"/>
        <v>90</v>
      </c>
      <c r="D1083" s="2">
        <f t="shared" si="72"/>
        <v>0</v>
      </c>
      <c r="E1083">
        <v>0</v>
      </c>
      <c r="F1083">
        <v>9</v>
      </c>
      <c r="G1083">
        <v>0</v>
      </c>
    </row>
    <row r="1084" spans="1:7" x14ac:dyDescent="0.2">
      <c r="A1084">
        <v>1082</v>
      </c>
      <c r="B1084">
        <f t="shared" si="70"/>
        <v>90.083333333333329</v>
      </c>
      <c r="C1084" s="2">
        <f t="shared" si="71"/>
        <v>90</v>
      </c>
      <c r="D1084" s="2">
        <f t="shared" si="72"/>
        <v>8.3333333333328596E-2</v>
      </c>
      <c r="E1084">
        <v>0</v>
      </c>
      <c r="F1084">
        <v>0</v>
      </c>
      <c r="G1084">
        <v>0</v>
      </c>
    </row>
    <row r="1085" spans="1:7" x14ac:dyDescent="0.2">
      <c r="A1085">
        <v>1083</v>
      </c>
      <c r="B1085">
        <f t="shared" si="70"/>
        <v>90.166666666666671</v>
      </c>
      <c r="C1085" s="2">
        <f t="shared" si="71"/>
        <v>90</v>
      </c>
      <c r="D1085" s="2">
        <f t="shared" si="72"/>
        <v>0.1666666666666714</v>
      </c>
      <c r="E1085">
        <v>0</v>
      </c>
      <c r="F1085">
        <v>0</v>
      </c>
      <c r="G1085">
        <v>0</v>
      </c>
    </row>
    <row r="1086" spans="1:7" x14ac:dyDescent="0.2">
      <c r="A1086">
        <v>1084</v>
      </c>
      <c r="B1086">
        <f t="shared" si="70"/>
        <v>90.25</v>
      </c>
      <c r="C1086" s="2">
        <f t="shared" si="71"/>
        <v>90</v>
      </c>
      <c r="D1086" s="2">
        <f t="shared" si="72"/>
        <v>0.25</v>
      </c>
      <c r="E1086">
        <v>0</v>
      </c>
      <c r="F1086">
        <v>0</v>
      </c>
      <c r="G1086">
        <v>0</v>
      </c>
    </row>
    <row r="1087" spans="1:7" x14ac:dyDescent="0.2">
      <c r="A1087">
        <v>1085</v>
      </c>
      <c r="B1087">
        <f t="shared" si="70"/>
        <v>90.333333333333329</v>
      </c>
      <c r="C1087" s="2">
        <f t="shared" si="71"/>
        <v>90</v>
      </c>
      <c r="D1087" s="2">
        <f t="shared" si="72"/>
        <v>0.3333333333333286</v>
      </c>
      <c r="E1087">
        <v>0</v>
      </c>
      <c r="F1087">
        <v>0</v>
      </c>
      <c r="G1087">
        <v>0</v>
      </c>
    </row>
    <row r="1088" spans="1:7" x14ac:dyDescent="0.2">
      <c r="A1088">
        <v>1086</v>
      </c>
      <c r="B1088">
        <f t="shared" si="70"/>
        <v>90.416666666666671</v>
      </c>
      <c r="C1088" s="2">
        <f t="shared" si="71"/>
        <v>90</v>
      </c>
      <c r="D1088" s="2">
        <f t="shared" si="72"/>
        <v>0.4166666666666714</v>
      </c>
      <c r="E1088">
        <v>0</v>
      </c>
      <c r="F1088">
        <v>0</v>
      </c>
      <c r="G1088">
        <v>0</v>
      </c>
    </row>
    <row r="1089" spans="1:7" x14ac:dyDescent="0.2">
      <c r="A1089">
        <v>1087</v>
      </c>
      <c r="B1089">
        <f t="shared" si="70"/>
        <v>90.5</v>
      </c>
      <c r="C1089" s="2">
        <f t="shared" si="71"/>
        <v>90</v>
      </c>
      <c r="D1089" s="2">
        <f t="shared" si="72"/>
        <v>0.5</v>
      </c>
      <c r="E1089">
        <v>0</v>
      </c>
      <c r="F1089">
        <v>0</v>
      </c>
      <c r="G1089">
        <v>0</v>
      </c>
    </row>
    <row r="1090" spans="1:7" x14ac:dyDescent="0.2">
      <c r="A1090">
        <v>1088</v>
      </c>
      <c r="B1090">
        <f t="shared" si="70"/>
        <v>90.583333333333329</v>
      </c>
      <c r="C1090" s="2">
        <f t="shared" si="71"/>
        <v>90</v>
      </c>
      <c r="D1090" s="2">
        <f t="shared" si="72"/>
        <v>0.5833333333333286</v>
      </c>
      <c r="E1090">
        <v>0</v>
      </c>
      <c r="F1090">
        <v>0</v>
      </c>
      <c r="G1090">
        <v>0</v>
      </c>
    </row>
    <row r="1091" spans="1:7" x14ac:dyDescent="0.2">
      <c r="A1091">
        <v>1089</v>
      </c>
      <c r="B1091">
        <f t="shared" ref="B1091:B1154" si="73">(A1091-1)/12</f>
        <v>90.666666666666671</v>
      </c>
      <c r="C1091" s="2">
        <f t="shared" si="71"/>
        <v>90</v>
      </c>
      <c r="D1091" s="2">
        <f t="shared" si="72"/>
        <v>0.6666666666666714</v>
      </c>
      <c r="E1091">
        <v>0</v>
      </c>
      <c r="F1091">
        <v>0</v>
      </c>
      <c r="G1091">
        <v>0</v>
      </c>
    </row>
    <row r="1092" spans="1:7" x14ac:dyDescent="0.2">
      <c r="A1092">
        <v>1090</v>
      </c>
      <c r="B1092">
        <f t="shared" si="73"/>
        <v>90.75</v>
      </c>
      <c r="C1092" s="2">
        <f t="shared" si="71"/>
        <v>90</v>
      </c>
      <c r="D1092" s="2">
        <f t="shared" si="72"/>
        <v>0.75</v>
      </c>
      <c r="E1092">
        <v>0</v>
      </c>
      <c r="F1092">
        <v>0</v>
      </c>
      <c r="G1092">
        <v>0</v>
      </c>
    </row>
    <row r="1093" spans="1:7" x14ac:dyDescent="0.2">
      <c r="A1093">
        <v>1091</v>
      </c>
      <c r="B1093">
        <f t="shared" si="73"/>
        <v>90.833333333333329</v>
      </c>
      <c r="C1093" s="2">
        <f t="shared" ref="C1093:C1156" si="74">TRUNC(B1093)</f>
        <v>90</v>
      </c>
      <c r="D1093" s="2">
        <f t="shared" ref="D1093:D1156" si="75">B1093-C1093</f>
        <v>0.8333333333333286</v>
      </c>
      <c r="E1093">
        <v>0</v>
      </c>
      <c r="F1093">
        <v>0</v>
      </c>
      <c r="G1093">
        <v>0</v>
      </c>
    </row>
    <row r="1094" spans="1:7" x14ac:dyDescent="0.2">
      <c r="A1094">
        <v>1092</v>
      </c>
      <c r="B1094">
        <f t="shared" si="73"/>
        <v>90.916666666666671</v>
      </c>
      <c r="C1094" s="2">
        <f t="shared" si="74"/>
        <v>90</v>
      </c>
      <c r="D1094" s="2">
        <f t="shared" si="75"/>
        <v>0.9166666666666714</v>
      </c>
      <c r="E1094">
        <v>0</v>
      </c>
      <c r="F1094">
        <v>0</v>
      </c>
      <c r="G1094">
        <v>0</v>
      </c>
    </row>
    <row r="1095" spans="1:7" x14ac:dyDescent="0.2">
      <c r="A1095">
        <v>1093</v>
      </c>
      <c r="B1095">
        <f t="shared" si="73"/>
        <v>91</v>
      </c>
      <c r="C1095" s="2">
        <f t="shared" si="74"/>
        <v>91</v>
      </c>
      <c r="D1095" s="2">
        <f t="shared" si="75"/>
        <v>0</v>
      </c>
      <c r="E1095">
        <v>0</v>
      </c>
      <c r="F1095">
        <v>8</v>
      </c>
      <c r="G1095">
        <v>0</v>
      </c>
    </row>
    <row r="1096" spans="1:7" x14ac:dyDescent="0.2">
      <c r="A1096">
        <v>1094</v>
      </c>
      <c r="B1096">
        <f t="shared" si="73"/>
        <v>91.083333333333329</v>
      </c>
      <c r="C1096" s="2">
        <f t="shared" si="74"/>
        <v>91</v>
      </c>
      <c r="D1096" s="2">
        <f t="shared" si="75"/>
        <v>8.3333333333328596E-2</v>
      </c>
      <c r="E1096">
        <v>0</v>
      </c>
      <c r="F1096">
        <v>0</v>
      </c>
      <c r="G1096">
        <v>0</v>
      </c>
    </row>
    <row r="1097" spans="1:7" x14ac:dyDescent="0.2">
      <c r="A1097">
        <v>1095</v>
      </c>
      <c r="B1097">
        <f t="shared" si="73"/>
        <v>91.166666666666671</v>
      </c>
      <c r="C1097" s="2">
        <f t="shared" si="74"/>
        <v>91</v>
      </c>
      <c r="D1097" s="2">
        <f t="shared" si="75"/>
        <v>0.1666666666666714</v>
      </c>
      <c r="E1097">
        <v>0</v>
      </c>
      <c r="F1097">
        <v>0</v>
      </c>
      <c r="G1097">
        <v>0</v>
      </c>
    </row>
    <row r="1098" spans="1:7" x14ac:dyDescent="0.2">
      <c r="A1098">
        <v>1096</v>
      </c>
      <c r="B1098">
        <f t="shared" si="73"/>
        <v>91.25</v>
      </c>
      <c r="C1098" s="2">
        <f t="shared" si="74"/>
        <v>91</v>
      </c>
      <c r="D1098" s="2">
        <f t="shared" si="75"/>
        <v>0.25</v>
      </c>
      <c r="E1098">
        <v>0</v>
      </c>
      <c r="F1098">
        <v>0</v>
      </c>
      <c r="G1098">
        <v>0</v>
      </c>
    </row>
    <row r="1099" spans="1:7" x14ac:dyDescent="0.2">
      <c r="A1099">
        <v>1097</v>
      </c>
      <c r="B1099">
        <f t="shared" si="73"/>
        <v>91.333333333333329</v>
      </c>
      <c r="C1099" s="2">
        <f t="shared" si="74"/>
        <v>91</v>
      </c>
      <c r="D1099" s="2">
        <f t="shared" si="75"/>
        <v>0.3333333333333286</v>
      </c>
      <c r="E1099">
        <v>0</v>
      </c>
      <c r="F1099">
        <v>0</v>
      </c>
      <c r="G1099">
        <v>0</v>
      </c>
    </row>
    <row r="1100" spans="1:7" x14ac:dyDescent="0.2">
      <c r="A1100">
        <v>1098</v>
      </c>
      <c r="B1100">
        <f t="shared" si="73"/>
        <v>91.416666666666671</v>
      </c>
      <c r="C1100" s="2">
        <f t="shared" si="74"/>
        <v>91</v>
      </c>
      <c r="D1100" s="2">
        <f t="shared" si="75"/>
        <v>0.4166666666666714</v>
      </c>
      <c r="E1100">
        <v>0</v>
      </c>
      <c r="F1100">
        <v>0</v>
      </c>
      <c r="G1100">
        <v>0</v>
      </c>
    </row>
    <row r="1101" spans="1:7" x14ac:dyDescent="0.2">
      <c r="A1101">
        <v>1099</v>
      </c>
      <c r="B1101">
        <f t="shared" si="73"/>
        <v>91.5</v>
      </c>
      <c r="C1101" s="2">
        <f t="shared" si="74"/>
        <v>91</v>
      </c>
      <c r="D1101" s="2">
        <f t="shared" si="75"/>
        <v>0.5</v>
      </c>
      <c r="E1101">
        <v>0</v>
      </c>
      <c r="F1101">
        <v>0</v>
      </c>
      <c r="G1101">
        <v>0</v>
      </c>
    </row>
    <row r="1102" spans="1:7" x14ac:dyDescent="0.2">
      <c r="A1102">
        <v>1100</v>
      </c>
      <c r="B1102">
        <f t="shared" si="73"/>
        <v>91.583333333333329</v>
      </c>
      <c r="C1102" s="2">
        <f t="shared" si="74"/>
        <v>91</v>
      </c>
      <c r="D1102" s="2">
        <f t="shared" si="75"/>
        <v>0.5833333333333286</v>
      </c>
      <c r="E1102">
        <v>0</v>
      </c>
      <c r="F1102">
        <v>0</v>
      </c>
      <c r="G1102">
        <v>0</v>
      </c>
    </row>
    <row r="1103" spans="1:7" x14ac:dyDescent="0.2">
      <c r="A1103">
        <v>1101</v>
      </c>
      <c r="B1103">
        <f t="shared" si="73"/>
        <v>91.666666666666671</v>
      </c>
      <c r="C1103" s="2">
        <f t="shared" si="74"/>
        <v>91</v>
      </c>
      <c r="D1103" s="2">
        <f t="shared" si="75"/>
        <v>0.6666666666666714</v>
      </c>
      <c r="E1103">
        <v>0</v>
      </c>
      <c r="F1103">
        <v>0</v>
      </c>
      <c r="G1103">
        <v>0</v>
      </c>
    </row>
    <row r="1104" spans="1:7" x14ac:dyDescent="0.2">
      <c r="A1104">
        <v>1102</v>
      </c>
      <c r="B1104">
        <f t="shared" si="73"/>
        <v>91.75</v>
      </c>
      <c r="C1104" s="2">
        <f t="shared" si="74"/>
        <v>91</v>
      </c>
      <c r="D1104" s="2">
        <f t="shared" si="75"/>
        <v>0.75</v>
      </c>
      <c r="E1104">
        <v>0</v>
      </c>
      <c r="F1104">
        <v>0</v>
      </c>
      <c r="G1104">
        <v>0</v>
      </c>
    </row>
    <row r="1105" spans="1:7" x14ac:dyDescent="0.2">
      <c r="A1105">
        <v>1103</v>
      </c>
      <c r="B1105">
        <f t="shared" si="73"/>
        <v>91.833333333333329</v>
      </c>
      <c r="C1105" s="2">
        <f t="shared" si="74"/>
        <v>91</v>
      </c>
      <c r="D1105" s="2">
        <f t="shared" si="75"/>
        <v>0.8333333333333286</v>
      </c>
      <c r="E1105">
        <v>0</v>
      </c>
      <c r="F1105">
        <v>0</v>
      </c>
      <c r="G1105">
        <v>0</v>
      </c>
    </row>
    <row r="1106" spans="1:7" x14ac:dyDescent="0.2">
      <c r="A1106">
        <v>1104</v>
      </c>
      <c r="B1106">
        <f t="shared" si="73"/>
        <v>91.916666666666671</v>
      </c>
      <c r="C1106" s="2">
        <f t="shared" si="74"/>
        <v>91</v>
      </c>
      <c r="D1106" s="2">
        <f t="shared" si="75"/>
        <v>0.9166666666666714</v>
      </c>
      <c r="E1106">
        <v>0</v>
      </c>
      <c r="F1106">
        <v>0</v>
      </c>
      <c r="G1106">
        <v>0</v>
      </c>
    </row>
    <row r="1107" spans="1:7" x14ac:dyDescent="0.2">
      <c r="A1107">
        <v>1105</v>
      </c>
      <c r="B1107">
        <f t="shared" si="73"/>
        <v>92</v>
      </c>
      <c r="C1107" s="2">
        <f t="shared" si="74"/>
        <v>92</v>
      </c>
      <c r="D1107" s="2">
        <f t="shared" si="75"/>
        <v>0</v>
      </c>
      <c r="E1107">
        <v>0</v>
      </c>
      <c r="F1107">
        <v>9</v>
      </c>
      <c r="G1107">
        <v>0</v>
      </c>
    </row>
    <row r="1108" spans="1:7" x14ac:dyDescent="0.2">
      <c r="A1108">
        <v>1106</v>
      </c>
      <c r="B1108">
        <f t="shared" si="73"/>
        <v>92.083333333333329</v>
      </c>
      <c r="C1108" s="2">
        <f t="shared" si="74"/>
        <v>92</v>
      </c>
      <c r="D1108" s="2">
        <f t="shared" si="75"/>
        <v>8.3333333333328596E-2</v>
      </c>
      <c r="E1108">
        <v>0</v>
      </c>
      <c r="F1108">
        <v>0</v>
      </c>
      <c r="G1108">
        <v>0</v>
      </c>
    </row>
    <row r="1109" spans="1:7" x14ac:dyDescent="0.2">
      <c r="A1109">
        <v>1107</v>
      </c>
      <c r="B1109">
        <f t="shared" si="73"/>
        <v>92.166666666666671</v>
      </c>
      <c r="C1109" s="2">
        <f t="shared" si="74"/>
        <v>92</v>
      </c>
      <c r="D1109" s="2">
        <f t="shared" si="75"/>
        <v>0.1666666666666714</v>
      </c>
      <c r="E1109">
        <v>0</v>
      </c>
      <c r="F1109">
        <v>0</v>
      </c>
      <c r="G1109">
        <v>0</v>
      </c>
    </row>
    <row r="1110" spans="1:7" x14ac:dyDescent="0.2">
      <c r="A1110">
        <v>1108</v>
      </c>
      <c r="B1110">
        <f t="shared" si="73"/>
        <v>92.25</v>
      </c>
      <c r="C1110" s="2">
        <f t="shared" si="74"/>
        <v>92</v>
      </c>
      <c r="D1110" s="2">
        <f t="shared" si="75"/>
        <v>0.25</v>
      </c>
      <c r="E1110">
        <v>0</v>
      </c>
      <c r="F1110">
        <v>0</v>
      </c>
      <c r="G1110">
        <v>0</v>
      </c>
    </row>
    <row r="1111" spans="1:7" x14ac:dyDescent="0.2">
      <c r="A1111">
        <v>1109</v>
      </c>
      <c r="B1111">
        <f t="shared" si="73"/>
        <v>92.333333333333329</v>
      </c>
      <c r="C1111" s="2">
        <f t="shared" si="74"/>
        <v>92</v>
      </c>
      <c r="D1111" s="2">
        <f t="shared" si="75"/>
        <v>0.3333333333333286</v>
      </c>
      <c r="E1111">
        <v>0</v>
      </c>
      <c r="F1111">
        <v>0</v>
      </c>
      <c r="G1111">
        <v>0</v>
      </c>
    </row>
    <row r="1112" spans="1:7" x14ac:dyDescent="0.2">
      <c r="A1112">
        <v>1110</v>
      </c>
      <c r="B1112">
        <f t="shared" si="73"/>
        <v>92.416666666666671</v>
      </c>
      <c r="C1112" s="2">
        <f t="shared" si="74"/>
        <v>92</v>
      </c>
      <c r="D1112" s="2">
        <f t="shared" si="75"/>
        <v>0.4166666666666714</v>
      </c>
      <c r="E1112">
        <v>0</v>
      </c>
      <c r="F1112">
        <v>0</v>
      </c>
      <c r="G1112">
        <v>0</v>
      </c>
    </row>
    <row r="1113" spans="1:7" x14ac:dyDescent="0.2">
      <c r="A1113">
        <v>1111</v>
      </c>
      <c r="B1113">
        <f t="shared" si="73"/>
        <v>92.5</v>
      </c>
      <c r="C1113" s="2">
        <f t="shared" si="74"/>
        <v>92</v>
      </c>
      <c r="D1113" s="2">
        <f t="shared" si="75"/>
        <v>0.5</v>
      </c>
      <c r="E1113">
        <v>0</v>
      </c>
      <c r="F1113">
        <v>0</v>
      </c>
      <c r="G1113">
        <v>0</v>
      </c>
    </row>
    <row r="1114" spans="1:7" x14ac:dyDescent="0.2">
      <c r="A1114">
        <v>1112</v>
      </c>
      <c r="B1114">
        <f t="shared" si="73"/>
        <v>92.583333333333329</v>
      </c>
      <c r="C1114" s="2">
        <f t="shared" si="74"/>
        <v>92</v>
      </c>
      <c r="D1114" s="2">
        <f t="shared" si="75"/>
        <v>0.5833333333333286</v>
      </c>
      <c r="E1114">
        <v>0</v>
      </c>
      <c r="F1114">
        <v>0</v>
      </c>
      <c r="G1114">
        <v>0</v>
      </c>
    </row>
    <row r="1115" spans="1:7" x14ac:dyDescent="0.2">
      <c r="A1115">
        <v>1113</v>
      </c>
      <c r="B1115">
        <f t="shared" si="73"/>
        <v>92.666666666666671</v>
      </c>
      <c r="C1115" s="2">
        <f t="shared" si="74"/>
        <v>92</v>
      </c>
      <c r="D1115" s="2">
        <f t="shared" si="75"/>
        <v>0.6666666666666714</v>
      </c>
      <c r="E1115">
        <v>0</v>
      </c>
      <c r="F1115">
        <v>0</v>
      </c>
      <c r="G1115">
        <v>0</v>
      </c>
    </row>
    <row r="1116" spans="1:7" x14ac:dyDescent="0.2">
      <c r="A1116">
        <v>1114</v>
      </c>
      <c r="B1116">
        <f t="shared" si="73"/>
        <v>92.75</v>
      </c>
      <c r="C1116" s="2">
        <f t="shared" si="74"/>
        <v>92</v>
      </c>
      <c r="D1116" s="2">
        <f t="shared" si="75"/>
        <v>0.75</v>
      </c>
      <c r="E1116">
        <v>0</v>
      </c>
      <c r="F1116">
        <v>0</v>
      </c>
      <c r="G1116">
        <v>0</v>
      </c>
    </row>
    <row r="1117" spans="1:7" x14ac:dyDescent="0.2">
      <c r="A1117">
        <v>1115</v>
      </c>
      <c r="B1117">
        <f t="shared" si="73"/>
        <v>92.833333333333329</v>
      </c>
      <c r="C1117" s="2">
        <f t="shared" si="74"/>
        <v>92</v>
      </c>
      <c r="D1117" s="2">
        <f t="shared" si="75"/>
        <v>0.8333333333333286</v>
      </c>
      <c r="E1117">
        <v>0</v>
      </c>
      <c r="F1117">
        <v>0</v>
      </c>
      <c r="G1117">
        <v>0</v>
      </c>
    </row>
    <row r="1118" spans="1:7" x14ac:dyDescent="0.2">
      <c r="A1118">
        <v>1116</v>
      </c>
      <c r="B1118">
        <f t="shared" si="73"/>
        <v>92.916666666666671</v>
      </c>
      <c r="C1118" s="2">
        <f t="shared" si="74"/>
        <v>92</v>
      </c>
      <c r="D1118" s="2">
        <f t="shared" si="75"/>
        <v>0.9166666666666714</v>
      </c>
      <c r="E1118">
        <v>0</v>
      </c>
      <c r="F1118">
        <v>0</v>
      </c>
      <c r="G1118">
        <v>0</v>
      </c>
    </row>
    <row r="1119" spans="1:7" x14ac:dyDescent="0.2">
      <c r="A1119">
        <v>1117</v>
      </c>
      <c r="B1119">
        <f t="shared" si="73"/>
        <v>93</v>
      </c>
      <c r="C1119" s="2">
        <f t="shared" si="74"/>
        <v>93</v>
      </c>
      <c r="D1119" s="2">
        <f t="shared" si="75"/>
        <v>0</v>
      </c>
      <c r="E1119">
        <v>0</v>
      </c>
      <c r="F1119">
        <v>8</v>
      </c>
      <c r="G1119">
        <v>0</v>
      </c>
    </row>
    <row r="1120" spans="1:7" x14ac:dyDescent="0.2">
      <c r="A1120">
        <v>1118</v>
      </c>
      <c r="B1120">
        <f t="shared" si="73"/>
        <v>93.083333333333329</v>
      </c>
      <c r="C1120" s="2">
        <f t="shared" si="74"/>
        <v>93</v>
      </c>
      <c r="D1120" s="2">
        <f t="shared" si="75"/>
        <v>8.3333333333328596E-2</v>
      </c>
      <c r="E1120">
        <v>0</v>
      </c>
      <c r="F1120">
        <v>0</v>
      </c>
      <c r="G1120">
        <v>0</v>
      </c>
    </row>
    <row r="1121" spans="1:7" x14ac:dyDescent="0.2">
      <c r="A1121">
        <v>1119</v>
      </c>
      <c r="B1121">
        <f t="shared" si="73"/>
        <v>93.166666666666671</v>
      </c>
      <c r="C1121" s="2">
        <f t="shared" si="74"/>
        <v>93</v>
      </c>
      <c r="D1121" s="2">
        <f t="shared" si="75"/>
        <v>0.1666666666666714</v>
      </c>
      <c r="E1121">
        <v>0</v>
      </c>
      <c r="F1121">
        <v>0</v>
      </c>
      <c r="G1121">
        <v>0</v>
      </c>
    </row>
    <row r="1122" spans="1:7" x14ac:dyDescent="0.2">
      <c r="A1122">
        <v>1120</v>
      </c>
      <c r="B1122">
        <f t="shared" si="73"/>
        <v>93.25</v>
      </c>
      <c r="C1122" s="2">
        <f t="shared" si="74"/>
        <v>93</v>
      </c>
      <c r="D1122" s="2">
        <f t="shared" si="75"/>
        <v>0.25</v>
      </c>
      <c r="E1122">
        <v>0</v>
      </c>
      <c r="F1122">
        <v>0</v>
      </c>
      <c r="G1122">
        <v>0</v>
      </c>
    </row>
    <row r="1123" spans="1:7" x14ac:dyDescent="0.2">
      <c r="A1123">
        <v>1121</v>
      </c>
      <c r="B1123">
        <f t="shared" si="73"/>
        <v>93.333333333333329</v>
      </c>
      <c r="C1123" s="2">
        <f t="shared" si="74"/>
        <v>93</v>
      </c>
      <c r="D1123" s="2">
        <f t="shared" si="75"/>
        <v>0.3333333333333286</v>
      </c>
      <c r="E1123">
        <v>0</v>
      </c>
      <c r="F1123">
        <v>0</v>
      </c>
      <c r="G1123">
        <v>0</v>
      </c>
    </row>
    <row r="1124" spans="1:7" x14ac:dyDescent="0.2">
      <c r="A1124">
        <v>1122</v>
      </c>
      <c r="B1124">
        <f t="shared" si="73"/>
        <v>93.416666666666671</v>
      </c>
      <c r="C1124" s="2">
        <f t="shared" si="74"/>
        <v>93</v>
      </c>
      <c r="D1124" s="2">
        <f t="shared" si="75"/>
        <v>0.4166666666666714</v>
      </c>
      <c r="E1124">
        <v>0</v>
      </c>
      <c r="F1124">
        <v>0</v>
      </c>
      <c r="G1124">
        <v>0</v>
      </c>
    </row>
    <row r="1125" spans="1:7" x14ac:dyDescent="0.2">
      <c r="A1125">
        <v>1123</v>
      </c>
      <c r="B1125">
        <f t="shared" si="73"/>
        <v>93.5</v>
      </c>
      <c r="C1125" s="2">
        <f t="shared" si="74"/>
        <v>93</v>
      </c>
      <c r="D1125" s="2">
        <f t="shared" si="75"/>
        <v>0.5</v>
      </c>
      <c r="E1125">
        <v>0</v>
      </c>
      <c r="F1125">
        <v>0</v>
      </c>
      <c r="G1125">
        <v>0</v>
      </c>
    </row>
    <row r="1126" spans="1:7" x14ac:dyDescent="0.2">
      <c r="A1126">
        <v>1124</v>
      </c>
      <c r="B1126">
        <f t="shared" si="73"/>
        <v>93.583333333333329</v>
      </c>
      <c r="C1126" s="2">
        <f t="shared" si="74"/>
        <v>93</v>
      </c>
      <c r="D1126" s="2">
        <f t="shared" si="75"/>
        <v>0.5833333333333286</v>
      </c>
      <c r="E1126">
        <v>0</v>
      </c>
      <c r="F1126">
        <v>0</v>
      </c>
      <c r="G1126">
        <v>0</v>
      </c>
    </row>
    <row r="1127" spans="1:7" x14ac:dyDescent="0.2">
      <c r="A1127">
        <v>1125</v>
      </c>
      <c r="B1127">
        <f t="shared" si="73"/>
        <v>93.666666666666671</v>
      </c>
      <c r="C1127" s="2">
        <f t="shared" si="74"/>
        <v>93</v>
      </c>
      <c r="D1127" s="2">
        <f t="shared" si="75"/>
        <v>0.6666666666666714</v>
      </c>
      <c r="E1127">
        <v>0</v>
      </c>
      <c r="F1127">
        <v>0</v>
      </c>
      <c r="G1127">
        <v>0</v>
      </c>
    </row>
    <row r="1128" spans="1:7" x14ac:dyDescent="0.2">
      <c r="A1128">
        <v>1126</v>
      </c>
      <c r="B1128">
        <f t="shared" si="73"/>
        <v>93.75</v>
      </c>
      <c r="C1128" s="2">
        <f t="shared" si="74"/>
        <v>93</v>
      </c>
      <c r="D1128" s="2">
        <f t="shared" si="75"/>
        <v>0.75</v>
      </c>
      <c r="E1128">
        <v>0</v>
      </c>
      <c r="F1128">
        <v>0</v>
      </c>
      <c r="G1128">
        <v>0</v>
      </c>
    </row>
    <row r="1129" spans="1:7" x14ac:dyDescent="0.2">
      <c r="A1129">
        <v>1127</v>
      </c>
      <c r="B1129">
        <f t="shared" si="73"/>
        <v>93.833333333333329</v>
      </c>
      <c r="C1129" s="2">
        <f t="shared" si="74"/>
        <v>93</v>
      </c>
      <c r="D1129" s="2">
        <f t="shared" si="75"/>
        <v>0.8333333333333286</v>
      </c>
      <c r="E1129">
        <v>0</v>
      </c>
      <c r="F1129">
        <v>0</v>
      </c>
      <c r="G1129">
        <v>0</v>
      </c>
    </row>
    <row r="1130" spans="1:7" x14ac:dyDescent="0.2">
      <c r="A1130">
        <v>1128</v>
      </c>
      <c r="B1130">
        <f t="shared" si="73"/>
        <v>93.916666666666671</v>
      </c>
      <c r="C1130" s="2">
        <f t="shared" si="74"/>
        <v>93</v>
      </c>
      <c r="D1130" s="2">
        <f t="shared" si="75"/>
        <v>0.9166666666666714</v>
      </c>
      <c r="E1130">
        <v>0</v>
      </c>
      <c r="F1130">
        <v>0</v>
      </c>
      <c r="G1130">
        <v>0</v>
      </c>
    </row>
    <row r="1131" spans="1:7" x14ac:dyDescent="0.2">
      <c r="A1131">
        <v>1129</v>
      </c>
      <c r="B1131">
        <f t="shared" si="73"/>
        <v>94</v>
      </c>
      <c r="C1131" s="2">
        <f t="shared" si="74"/>
        <v>94</v>
      </c>
      <c r="D1131" s="2">
        <f t="shared" si="75"/>
        <v>0</v>
      </c>
      <c r="E1131">
        <v>0</v>
      </c>
      <c r="F1131">
        <v>9</v>
      </c>
      <c r="G1131">
        <v>0</v>
      </c>
    </row>
    <row r="1132" spans="1:7" x14ac:dyDescent="0.2">
      <c r="A1132">
        <v>1130</v>
      </c>
      <c r="B1132">
        <f t="shared" si="73"/>
        <v>94.083333333333329</v>
      </c>
      <c r="C1132" s="2">
        <f t="shared" si="74"/>
        <v>94</v>
      </c>
      <c r="D1132" s="2">
        <f t="shared" si="75"/>
        <v>8.3333333333328596E-2</v>
      </c>
      <c r="E1132">
        <v>0</v>
      </c>
      <c r="F1132">
        <v>0</v>
      </c>
      <c r="G1132">
        <v>0</v>
      </c>
    </row>
    <row r="1133" spans="1:7" x14ac:dyDescent="0.2">
      <c r="A1133">
        <v>1131</v>
      </c>
      <c r="B1133">
        <f t="shared" si="73"/>
        <v>94.166666666666671</v>
      </c>
      <c r="C1133" s="2">
        <f t="shared" si="74"/>
        <v>94</v>
      </c>
      <c r="D1133" s="2">
        <f t="shared" si="75"/>
        <v>0.1666666666666714</v>
      </c>
      <c r="E1133">
        <v>0</v>
      </c>
      <c r="F1133">
        <v>0</v>
      </c>
      <c r="G1133">
        <v>0</v>
      </c>
    </row>
    <row r="1134" spans="1:7" x14ac:dyDescent="0.2">
      <c r="A1134">
        <v>1132</v>
      </c>
      <c r="B1134">
        <f t="shared" si="73"/>
        <v>94.25</v>
      </c>
      <c r="C1134" s="2">
        <f t="shared" si="74"/>
        <v>94</v>
      </c>
      <c r="D1134" s="2">
        <f t="shared" si="75"/>
        <v>0.25</v>
      </c>
      <c r="E1134">
        <v>0</v>
      </c>
      <c r="F1134">
        <v>0</v>
      </c>
      <c r="G1134">
        <v>0</v>
      </c>
    </row>
    <row r="1135" spans="1:7" x14ac:dyDescent="0.2">
      <c r="A1135">
        <v>1133</v>
      </c>
      <c r="B1135">
        <f t="shared" si="73"/>
        <v>94.333333333333329</v>
      </c>
      <c r="C1135" s="2">
        <f t="shared" si="74"/>
        <v>94</v>
      </c>
      <c r="D1135" s="2">
        <f t="shared" si="75"/>
        <v>0.3333333333333286</v>
      </c>
      <c r="E1135">
        <v>0</v>
      </c>
      <c r="F1135">
        <v>0</v>
      </c>
      <c r="G1135">
        <v>0</v>
      </c>
    </row>
    <row r="1136" spans="1:7" x14ac:dyDescent="0.2">
      <c r="A1136">
        <v>1134</v>
      </c>
      <c r="B1136">
        <f t="shared" si="73"/>
        <v>94.416666666666671</v>
      </c>
      <c r="C1136" s="2">
        <f t="shared" si="74"/>
        <v>94</v>
      </c>
      <c r="D1136" s="2">
        <f t="shared" si="75"/>
        <v>0.4166666666666714</v>
      </c>
      <c r="E1136">
        <v>0</v>
      </c>
      <c r="F1136">
        <v>0</v>
      </c>
      <c r="G1136">
        <v>0</v>
      </c>
    </row>
    <row r="1137" spans="1:7" x14ac:dyDescent="0.2">
      <c r="A1137">
        <v>1135</v>
      </c>
      <c r="B1137">
        <f t="shared" si="73"/>
        <v>94.5</v>
      </c>
      <c r="C1137" s="2">
        <f t="shared" si="74"/>
        <v>94</v>
      </c>
      <c r="D1137" s="2">
        <f t="shared" si="75"/>
        <v>0.5</v>
      </c>
      <c r="E1137">
        <v>0</v>
      </c>
      <c r="F1137">
        <v>0</v>
      </c>
      <c r="G1137">
        <v>0</v>
      </c>
    </row>
    <row r="1138" spans="1:7" x14ac:dyDescent="0.2">
      <c r="A1138">
        <v>1136</v>
      </c>
      <c r="B1138">
        <f t="shared" si="73"/>
        <v>94.583333333333329</v>
      </c>
      <c r="C1138" s="2">
        <f t="shared" si="74"/>
        <v>94</v>
      </c>
      <c r="D1138" s="2">
        <f t="shared" si="75"/>
        <v>0.5833333333333286</v>
      </c>
      <c r="E1138">
        <v>0</v>
      </c>
      <c r="F1138">
        <v>0</v>
      </c>
      <c r="G1138">
        <v>0</v>
      </c>
    </row>
    <row r="1139" spans="1:7" x14ac:dyDescent="0.2">
      <c r="A1139">
        <v>1137</v>
      </c>
      <c r="B1139">
        <f t="shared" si="73"/>
        <v>94.666666666666671</v>
      </c>
      <c r="C1139" s="2">
        <f t="shared" si="74"/>
        <v>94</v>
      </c>
      <c r="D1139" s="2">
        <f t="shared" si="75"/>
        <v>0.6666666666666714</v>
      </c>
      <c r="E1139">
        <v>0</v>
      </c>
      <c r="F1139">
        <v>0</v>
      </c>
      <c r="G1139">
        <v>0</v>
      </c>
    </row>
    <row r="1140" spans="1:7" x14ac:dyDescent="0.2">
      <c r="A1140">
        <v>1138</v>
      </c>
      <c r="B1140">
        <f t="shared" si="73"/>
        <v>94.75</v>
      </c>
      <c r="C1140" s="2">
        <f t="shared" si="74"/>
        <v>94</v>
      </c>
      <c r="D1140" s="2">
        <f t="shared" si="75"/>
        <v>0.75</v>
      </c>
      <c r="E1140">
        <v>0</v>
      </c>
      <c r="F1140">
        <v>0</v>
      </c>
      <c r="G1140">
        <v>0</v>
      </c>
    </row>
    <row r="1141" spans="1:7" x14ac:dyDescent="0.2">
      <c r="A1141">
        <v>1139</v>
      </c>
      <c r="B1141">
        <f t="shared" si="73"/>
        <v>94.833333333333329</v>
      </c>
      <c r="C1141" s="2">
        <f t="shared" si="74"/>
        <v>94</v>
      </c>
      <c r="D1141" s="2">
        <f t="shared" si="75"/>
        <v>0.8333333333333286</v>
      </c>
      <c r="E1141">
        <v>0</v>
      </c>
      <c r="F1141">
        <v>0</v>
      </c>
      <c r="G1141">
        <v>0</v>
      </c>
    </row>
    <row r="1142" spans="1:7" x14ac:dyDescent="0.2">
      <c r="A1142">
        <v>1140</v>
      </c>
      <c r="B1142">
        <f t="shared" si="73"/>
        <v>94.916666666666671</v>
      </c>
      <c r="C1142" s="2">
        <f t="shared" si="74"/>
        <v>94</v>
      </c>
      <c r="D1142" s="2">
        <f t="shared" si="75"/>
        <v>0.9166666666666714</v>
      </c>
      <c r="E1142">
        <v>0</v>
      </c>
      <c r="F1142">
        <v>0</v>
      </c>
      <c r="G1142">
        <v>0</v>
      </c>
    </row>
    <row r="1143" spans="1:7" x14ac:dyDescent="0.2">
      <c r="A1143">
        <v>1141</v>
      </c>
      <c r="B1143">
        <f t="shared" si="73"/>
        <v>95</v>
      </c>
      <c r="C1143" s="2">
        <f t="shared" si="74"/>
        <v>95</v>
      </c>
      <c r="D1143" s="2">
        <f t="shared" si="75"/>
        <v>0</v>
      </c>
      <c r="E1143">
        <v>0</v>
      </c>
      <c r="F1143">
        <v>8</v>
      </c>
      <c r="G1143">
        <v>0</v>
      </c>
    </row>
    <row r="1144" spans="1:7" x14ac:dyDescent="0.2">
      <c r="A1144">
        <v>1142</v>
      </c>
      <c r="B1144">
        <f t="shared" si="73"/>
        <v>95.083333333333329</v>
      </c>
      <c r="C1144" s="2">
        <f t="shared" si="74"/>
        <v>95</v>
      </c>
      <c r="D1144" s="2">
        <f t="shared" si="75"/>
        <v>8.3333333333328596E-2</v>
      </c>
      <c r="E1144">
        <v>0</v>
      </c>
      <c r="F1144">
        <v>0</v>
      </c>
      <c r="G1144">
        <v>0</v>
      </c>
    </row>
    <row r="1145" spans="1:7" x14ac:dyDescent="0.2">
      <c r="A1145">
        <v>1143</v>
      </c>
      <c r="B1145">
        <f t="shared" si="73"/>
        <v>95.166666666666671</v>
      </c>
      <c r="C1145" s="2">
        <f t="shared" si="74"/>
        <v>95</v>
      </c>
      <c r="D1145" s="2">
        <f t="shared" si="75"/>
        <v>0.1666666666666714</v>
      </c>
      <c r="E1145">
        <v>0</v>
      </c>
      <c r="F1145">
        <v>0</v>
      </c>
      <c r="G1145">
        <v>0</v>
      </c>
    </row>
    <row r="1146" spans="1:7" x14ac:dyDescent="0.2">
      <c r="A1146">
        <v>1144</v>
      </c>
      <c r="B1146">
        <f t="shared" si="73"/>
        <v>95.25</v>
      </c>
      <c r="C1146" s="2">
        <f t="shared" si="74"/>
        <v>95</v>
      </c>
      <c r="D1146" s="2">
        <f t="shared" si="75"/>
        <v>0.25</v>
      </c>
      <c r="E1146">
        <v>0</v>
      </c>
      <c r="F1146">
        <v>0</v>
      </c>
      <c r="G1146">
        <v>0</v>
      </c>
    </row>
    <row r="1147" spans="1:7" x14ac:dyDescent="0.2">
      <c r="A1147">
        <v>1145</v>
      </c>
      <c r="B1147">
        <f t="shared" si="73"/>
        <v>95.333333333333329</v>
      </c>
      <c r="C1147" s="2">
        <f t="shared" si="74"/>
        <v>95</v>
      </c>
      <c r="D1147" s="2">
        <f t="shared" si="75"/>
        <v>0.3333333333333286</v>
      </c>
      <c r="E1147">
        <v>0</v>
      </c>
      <c r="F1147">
        <v>0</v>
      </c>
      <c r="G1147">
        <v>0</v>
      </c>
    </row>
    <row r="1148" spans="1:7" x14ac:dyDescent="0.2">
      <c r="A1148">
        <v>1146</v>
      </c>
      <c r="B1148">
        <f t="shared" si="73"/>
        <v>95.416666666666671</v>
      </c>
      <c r="C1148" s="2">
        <f t="shared" si="74"/>
        <v>95</v>
      </c>
      <c r="D1148" s="2">
        <f t="shared" si="75"/>
        <v>0.4166666666666714</v>
      </c>
      <c r="E1148">
        <v>0</v>
      </c>
      <c r="F1148">
        <v>0</v>
      </c>
      <c r="G1148">
        <v>0</v>
      </c>
    </row>
    <row r="1149" spans="1:7" x14ac:dyDescent="0.2">
      <c r="A1149">
        <v>1147</v>
      </c>
      <c r="B1149">
        <f t="shared" si="73"/>
        <v>95.5</v>
      </c>
      <c r="C1149" s="2">
        <f t="shared" si="74"/>
        <v>95</v>
      </c>
      <c r="D1149" s="2">
        <f t="shared" si="75"/>
        <v>0.5</v>
      </c>
      <c r="E1149">
        <v>0</v>
      </c>
      <c r="F1149">
        <v>0</v>
      </c>
      <c r="G1149">
        <v>0</v>
      </c>
    </row>
    <row r="1150" spans="1:7" x14ac:dyDescent="0.2">
      <c r="A1150">
        <v>1148</v>
      </c>
      <c r="B1150">
        <f t="shared" si="73"/>
        <v>95.583333333333329</v>
      </c>
      <c r="C1150" s="2">
        <f t="shared" si="74"/>
        <v>95</v>
      </c>
      <c r="D1150" s="2">
        <f t="shared" si="75"/>
        <v>0.5833333333333286</v>
      </c>
      <c r="E1150">
        <v>0</v>
      </c>
      <c r="F1150">
        <v>0</v>
      </c>
      <c r="G1150">
        <v>0</v>
      </c>
    </row>
    <row r="1151" spans="1:7" x14ac:dyDescent="0.2">
      <c r="A1151">
        <v>1149</v>
      </c>
      <c r="B1151">
        <f t="shared" si="73"/>
        <v>95.666666666666671</v>
      </c>
      <c r="C1151" s="2">
        <f t="shared" si="74"/>
        <v>95</v>
      </c>
      <c r="D1151" s="2">
        <f t="shared" si="75"/>
        <v>0.6666666666666714</v>
      </c>
      <c r="E1151">
        <v>0</v>
      </c>
      <c r="F1151">
        <v>0</v>
      </c>
      <c r="G1151">
        <v>0</v>
      </c>
    </row>
    <row r="1152" spans="1:7" x14ac:dyDescent="0.2">
      <c r="A1152">
        <v>1150</v>
      </c>
      <c r="B1152">
        <f t="shared" si="73"/>
        <v>95.75</v>
      </c>
      <c r="C1152" s="2">
        <f t="shared" si="74"/>
        <v>95</v>
      </c>
      <c r="D1152" s="2">
        <f t="shared" si="75"/>
        <v>0.75</v>
      </c>
      <c r="E1152">
        <v>0</v>
      </c>
      <c r="F1152">
        <v>0</v>
      </c>
      <c r="G1152">
        <v>0</v>
      </c>
    </row>
    <row r="1153" spans="1:7" x14ac:dyDescent="0.2">
      <c r="A1153">
        <v>1151</v>
      </c>
      <c r="B1153">
        <f t="shared" si="73"/>
        <v>95.833333333333329</v>
      </c>
      <c r="C1153" s="2">
        <f t="shared" si="74"/>
        <v>95</v>
      </c>
      <c r="D1153" s="2">
        <f t="shared" si="75"/>
        <v>0.8333333333333286</v>
      </c>
      <c r="E1153">
        <v>0</v>
      </c>
      <c r="F1153">
        <v>0</v>
      </c>
      <c r="G1153">
        <v>0</v>
      </c>
    </row>
    <row r="1154" spans="1:7" x14ac:dyDescent="0.2">
      <c r="A1154">
        <v>1152</v>
      </c>
      <c r="B1154">
        <f t="shared" si="73"/>
        <v>95.916666666666671</v>
      </c>
      <c r="C1154" s="2">
        <f t="shared" si="74"/>
        <v>95</v>
      </c>
      <c r="D1154" s="2">
        <f t="shared" si="75"/>
        <v>0.9166666666666714</v>
      </c>
      <c r="E1154">
        <v>0</v>
      </c>
      <c r="F1154">
        <v>0</v>
      </c>
      <c r="G1154">
        <v>0</v>
      </c>
    </row>
    <row r="1155" spans="1:7" x14ac:dyDescent="0.2">
      <c r="A1155">
        <v>1153</v>
      </c>
      <c r="B1155">
        <f t="shared" ref="B1155:B1218" si="76">(A1155-1)/12</f>
        <v>96</v>
      </c>
      <c r="C1155" s="2">
        <f t="shared" si="74"/>
        <v>96</v>
      </c>
      <c r="D1155" s="2">
        <f t="shared" si="75"/>
        <v>0</v>
      </c>
      <c r="E1155">
        <v>0</v>
      </c>
      <c r="F1155">
        <v>11</v>
      </c>
      <c r="G1155">
        <v>0</v>
      </c>
    </row>
    <row r="1156" spans="1:7" x14ac:dyDescent="0.2">
      <c r="A1156">
        <v>1154</v>
      </c>
      <c r="B1156">
        <f t="shared" si="76"/>
        <v>96.083333333333329</v>
      </c>
      <c r="C1156" s="2">
        <f t="shared" si="74"/>
        <v>96</v>
      </c>
      <c r="D1156" s="2">
        <f t="shared" si="75"/>
        <v>8.3333333333328596E-2</v>
      </c>
      <c r="E1156">
        <v>0</v>
      </c>
      <c r="F1156">
        <v>0</v>
      </c>
      <c r="G1156">
        <v>0</v>
      </c>
    </row>
    <row r="1157" spans="1:7" x14ac:dyDescent="0.2">
      <c r="A1157">
        <v>1155</v>
      </c>
      <c r="B1157">
        <f t="shared" si="76"/>
        <v>96.166666666666671</v>
      </c>
      <c r="C1157" s="2">
        <f t="shared" ref="C1157:C1220" si="77">TRUNC(B1157)</f>
        <v>96</v>
      </c>
      <c r="D1157" s="2">
        <f t="shared" ref="D1157:D1220" si="78">B1157-C1157</f>
        <v>0.1666666666666714</v>
      </c>
      <c r="E1157">
        <v>0</v>
      </c>
      <c r="F1157">
        <v>0</v>
      </c>
      <c r="G1157">
        <v>0</v>
      </c>
    </row>
    <row r="1158" spans="1:7" x14ac:dyDescent="0.2">
      <c r="A1158">
        <v>1156</v>
      </c>
      <c r="B1158">
        <f t="shared" si="76"/>
        <v>96.25</v>
      </c>
      <c r="C1158" s="2">
        <f t="shared" si="77"/>
        <v>96</v>
      </c>
      <c r="D1158" s="2">
        <f t="shared" si="78"/>
        <v>0.25</v>
      </c>
      <c r="E1158">
        <v>0</v>
      </c>
      <c r="F1158">
        <v>0</v>
      </c>
      <c r="G1158">
        <v>0</v>
      </c>
    </row>
    <row r="1159" spans="1:7" x14ac:dyDescent="0.2">
      <c r="A1159">
        <v>1157</v>
      </c>
      <c r="B1159">
        <f t="shared" si="76"/>
        <v>96.333333333333329</v>
      </c>
      <c r="C1159" s="2">
        <f t="shared" si="77"/>
        <v>96</v>
      </c>
      <c r="D1159" s="2">
        <f t="shared" si="78"/>
        <v>0.3333333333333286</v>
      </c>
      <c r="E1159">
        <v>0</v>
      </c>
      <c r="F1159">
        <v>0</v>
      </c>
      <c r="G1159">
        <v>0</v>
      </c>
    </row>
    <row r="1160" spans="1:7" x14ac:dyDescent="0.2">
      <c r="A1160">
        <v>1158</v>
      </c>
      <c r="B1160">
        <f t="shared" si="76"/>
        <v>96.416666666666671</v>
      </c>
      <c r="C1160" s="2">
        <f t="shared" si="77"/>
        <v>96</v>
      </c>
      <c r="D1160" s="2">
        <f t="shared" si="78"/>
        <v>0.4166666666666714</v>
      </c>
      <c r="E1160">
        <v>0</v>
      </c>
      <c r="F1160">
        <v>0</v>
      </c>
      <c r="G1160">
        <v>0</v>
      </c>
    </row>
    <row r="1161" spans="1:7" x14ac:dyDescent="0.2">
      <c r="A1161">
        <v>1159</v>
      </c>
      <c r="B1161">
        <f t="shared" si="76"/>
        <v>96.5</v>
      </c>
      <c r="C1161" s="2">
        <f t="shared" si="77"/>
        <v>96</v>
      </c>
      <c r="D1161" s="2">
        <f t="shared" si="78"/>
        <v>0.5</v>
      </c>
      <c r="E1161">
        <v>0</v>
      </c>
      <c r="F1161">
        <v>0</v>
      </c>
      <c r="G1161">
        <v>0</v>
      </c>
    </row>
    <row r="1162" spans="1:7" x14ac:dyDescent="0.2">
      <c r="A1162">
        <v>1160</v>
      </c>
      <c r="B1162">
        <f t="shared" si="76"/>
        <v>96.583333333333329</v>
      </c>
      <c r="C1162" s="2">
        <f t="shared" si="77"/>
        <v>96</v>
      </c>
      <c r="D1162" s="2">
        <f t="shared" si="78"/>
        <v>0.5833333333333286</v>
      </c>
      <c r="E1162">
        <v>0</v>
      </c>
      <c r="F1162">
        <v>0</v>
      </c>
      <c r="G1162">
        <v>0</v>
      </c>
    </row>
    <row r="1163" spans="1:7" x14ac:dyDescent="0.2">
      <c r="A1163">
        <v>1161</v>
      </c>
      <c r="B1163">
        <f t="shared" si="76"/>
        <v>96.666666666666671</v>
      </c>
      <c r="C1163" s="2">
        <f t="shared" si="77"/>
        <v>96</v>
      </c>
      <c r="D1163" s="2">
        <f t="shared" si="78"/>
        <v>0.6666666666666714</v>
      </c>
      <c r="E1163">
        <v>0</v>
      </c>
      <c r="F1163">
        <v>0</v>
      </c>
      <c r="G1163">
        <v>0</v>
      </c>
    </row>
    <row r="1164" spans="1:7" x14ac:dyDescent="0.2">
      <c r="A1164">
        <v>1162</v>
      </c>
      <c r="B1164">
        <f t="shared" si="76"/>
        <v>96.75</v>
      </c>
      <c r="C1164" s="2">
        <f t="shared" si="77"/>
        <v>96</v>
      </c>
      <c r="D1164" s="2">
        <f t="shared" si="78"/>
        <v>0.75</v>
      </c>
      <c r="E1164">
        <v>0</v>
      </c>
      <c r="F1164">
        <v>0</v>
      </c>
      <c r="G1164">
        <v>0</v>
      </c>
    </row>
    <row r="1165" spans="1:7" x14ac:dyDescent="0.2">
      <c r="A1165">
        <v>1163</v>
      </c>
      <c r="B1165">
        <f t="shared" si="76"/>
        <v>96.833333333333329</v>
      </c>
      <c r="C1165" s="2">
        <f t="shared" si="77"/>
        <v>96</v>
      </c>
      <c r="D1165" s="2">
        <f t="shared" si="78"/>
        <v>0.8333333333333286</v>
      </c>
      <c r="E1165">
        <v>0</v>
      </c>
      <c r="F1165">
        <v>0</v>
      </c>
      <c r="G1165">
        <v>0</v>
      </c>
    </row>
    <row r="1166" spans="1:7" x14ac:dyDescent="0.2">
      <c r="A1166">
        <v>1164</v>
      </c>
      <c r="B1166">
        <f t="shared" si="76"/>
        <v>96.916666666666671</v>
      </c>
      <c r="C1166" s="2">
        <f t="shared" si="77"/>
        <v>96</v>
      </c>
      <c r="D1166" s="2">
        <f t="shared" si="78"/>
        <v>0.9166666666666714</v>
      </c>
      <c r="E1166">
        <v>0</v>
      </c>
      <c r="F1166">
        <v>0</v>
      </c>
      <c r="G1166">
        <v>0</v>
      </c>
    </row>
    <row r="1167" spans="1:7" x14ac:dyDescent="0.2">
      <c r="A1167">
        <v>1165</v>
      </c>
      <c r="B1167">
        <f t="shared" si="76"/>
        <v>97</v>
      </c>
      <c r="C1167" s="2">
        <f t="shared" si="77"/>
        <v>97</v>
      </c>
      <c r="D1167" s="2">
        <f t="shared" si="78"/>
        <v>0</v>
      </c>
      <c r="E1167">
        <v>0</v>
      </c>
      <c r="F1167">
        <v>9</v>
      </c>
      <c r="G1167">
        <v>0</v>
      </c>
    </row>
    <row r="1168" spans="1:7" x14ac:dyDescent="0.2">
      <c r="A1168">
        <v>1166</v>
      </c>
      <c r="B1168">
        <f t="shared" si="76"/>
        <v>97.083333333333329</v>
      </c>
      <c r="C1168" s="2">
        <f t="shared" si="77"/>
        <v>97</v>
      </c>
      <c r="D1168" s="2">
        <f t="shared" si="78"/>
        <v>8.3333333333328596E-2</v>
      </c>
      <c r="E1168">
        <v>0</v>
      </c>
      <c r="F1168">
        <v>0</v>
      </c>
      <c r="G1168">
        <v>0</v>
      </c>
    </row>
    <row r="1169" spans="1:7" x14ac:dyDescent="0.2">
      <c r="A1169">
        <v>1167</v>
      </c>
      <c r="B1169">
        <f t="shared" si="76"/>
        <v>97.166666666666671</v>
      </c>
      <c r="C1169" s="2">
        <f t="shared" si="77"/>
        <v>97</v>
      </c>
      <c r="D1169" s="2">
        <f t="shared" si="78"/>
        <v>0.1666666666666714</v>
      </c>
      <c r="E1169">
        <v>0</v>
      </c>
      <c r="F1169">
        <v>0</v>
      </c>
      <c r="G1169">
        <v>0</v>
      </c>
    </row>
    <row r="1170" spans="1:7" x14ac:dyDescent="0.2">
      <c r="A1170">
        <v>1168</v>
      </c>
      <c r="B1170">
        <f t="shared" si="76"/>
        <v>97.25</v>
      </c>
      <c r="C1170" s="2">
        <f t="shared" si="77"/>
        <v>97</v>
      </c>
      <c r="D1170" s="2">
        <f t="shared" si="78"/>
        <v>0.25</v>
      </c>
      <c r="E1170">
        <v>0</v>
      </c>
      <c r="F1170">
        <v>0</v>
      </c>
      <c r="G1170">
        <v>0</v>
      </c>
    </row>
    <row r="1171" spans="1:7" x14ac:dyDescent="0.2">
      <c r="A1171">
        <v>1169</v>
      </c>
      <c r="B1171">
        <f t="shared" si="76"/>
        <v>97.333333333333329</v>
      </c>
      <c r="C1171" s="2">
        <f t="shared" si="77"/>
        <v>97</v>
      </c>
      <c r="D1171" s="2">
        <f t="shared" si="78"/>
        <v>0.3333333333333286</v>
      </c>
      <c r="E1171">
        <v>0</v>
      </c>
      <c r="F1171">
        <v>0</v>
      </c>
      <c r="G1171">
        <v>0</v>
      </c>
    </row>
    <row r="1172" spans="1:7" x14ac:dyDescent="0.2">
      <c r="A1172">
        <v>1170</v>
      </c>
      <c r="B1172">
        <f t="shared" si="76"/>
        <v>97.416666666666671</v>
      </c>
      <c r="C1172" s="2">
        <f t="shared" si="77"/>
        <v>97</v>
      </c>
      <c r="D1172" s="2">
        <f t="shared" si="78"/>
        <v>0.4166666666666714</v>
      </c>
      <c r="E1172">
        <v>0</v>
      </c>
      <c r="F1172">
        <v>0</v>
      </c>
      <c r="G1172">
        <v>0</v>
      </c>
    </row>
    <row r="1173" spans="1:7" x14ac:dyDescent="0.2">
      <c r="A1173">
        <v>1171</v>
      </c>
      <c r="B1173">
        <f t="shared" si="76"/>
        <v>97.5</v>
      </c>
      <c r="C1173" s="2">
        <f t="shared" si="77"/>
        <v>97</v>
      </c>
      <c r="D1173" s="2">
        <f t="shared" si="78"/>
        <v>0.5</v>
      </c>
      <c r="E1173">
        <v>0</v>
      </c>
      <c r="F1173">
        <v>0</v>
      </c>
      <c r="G1173">
        <v>0</v>
      </c>
    </row>
    <row r="1174" spans="1:7" x14ac:dyDescent="0.2">
      <c r="A1174">
        <v>1172</v>
      </c>
      <c r="B1174">
        <f t="shared" si="76"/>
        <v>97.583333333333329</v>
      </c>
      <c r="C1174" s="2">
        <f t="shared" si="77"/>
        <v>97</v>
      </c>
      <c r="D1174" s="2">
        <f t="shared" si="78"/>
        <v>0.5833333333333286</v>
      </c>
      <c r="E1174">
        <v>0</v>
      </c>
      <c r="F1174">
        <v>0</v>
      </c>
      <c r="G1174">
        <v>0</v>
      </c>
    </row>
    <row r="1175" spans="1:7" x14ac:dyDescent="0.2">
      <c r="A1175">
        <v>1173</v>
      </c>
      <c r="B1175">
        <f t="shared" si="76"/>
        <v>97.666666666666671</v>
      </c>
      <c r="C1175" s="2">
        <f t="shared" si="77"/>
        <v>97</v>
      </c>
      <c r="D1175" s="2">
        <f t="shared" si="78"/>
        <v>0.6666666666666714</v>
      </c>
      <c r="E1175">
        <v>0</v>
      </c>
      <c r="F1175">
        <v>0</v>
      </c>
      <c r="G1175">
        <v>0</v>
      </c>
    </row>
    <row r="1176" spans="1:7" x14ac:dyDescent="0.2">
      <c r="A1176">
        <v>1174</v>
      </c>
      <c r="B1176">
        <f t="shared" si="76"/>
        <v>97.75</v>
      </c>
      <c r="C1176" s="2">
        <f t="shared" si="77"/>
        <v>97</v>
      </c>
      <c r="D1176" s="2">
        <f t="shared" si="78"/>
        <v>0.75</v>
      </c>
      <c r="E1176">
        <v>0</v>
      </c>
      <c r="F1176">
        <v>0</v>
      </c>
      <c r="G1176">
        <v>0</v>
      </c>
    </row>
    <row r="1177" spans="1:7" x14ac:dyDescent="0.2">
      <c r="A1177">
        <v>1175</v>
      </c>
      <c r="B1177">
        <f t="shared" si="76"/>
        <v>97.833333333333329</v>
      </c>
      <c r="C1177" s="2">
        <f t="shared" si="77"/>
        <v>97</v>
      </c>
      <c r="D1177" s="2">
        <f t="shared" si="78"/>
        <v>0.8333333333333286</v>
      </c>
      <c r="E1177">
        <v>0</v>
      </c>
      <c r="F1177">
        <v>0</v>
      </c>
      <c r="G1177">
        <v>0</v>
      </c>
    </row>
    <row r="1178" spans="1:7" x14ac:dyDescent="0.2">
      <c r="A1178">
        <v>1176</v>
      </c>
      <c r="B1178">
        <f t="shared" si="76"/>
        <v>97.916666666666671</v>
      </c>
      <c r="C1178" s="2">
        <f t="shared" si="77"/>
        <v>97</v>
      </c>
      <c r="D1178" s="2">
        <f t="shared" si="78"/>
        <v>0.9166666666666714</v>
      </c>
      <c r="E1178">
        <v>0</v>
      </c>
      <c r="F1178">
        <v>0</v>
      </c>
      <c r="G1178">
        <v>0</v>
      </c>
    </row>
    <row r="1179" spans="1:7" x14ac:dyDescent="0.2">
      <c r="A1179">
        <v>1177</v>
      </c>
      <c r="B1179">
        <f t="shared" si="76"/>
        <v>98</v>
      </c>
      <c r="C1179" s="2">
        <f t="shared" si="77"/>
        <v>98</v>
      </c>
      <c r="D1179" s="2">
        <f t="shared" si="78"/>
        <v>0</v>
      </c>
      <c r="E1179">
        <v>0</v>
      </c>
      <c r="F1179">
        <v>9</v>
      </c>
      <c r="G1179">
        <v>0</v>
      </c>
    </row>
    <row r="1180" spans="1:7" x14ac:dyDescent="0.2">
      <c r="A1180">
        <v>1178</v>
      </c>
      <c r="B1180">
        <f t="shared" si="76"/>
        <v>98.083333333333329</v>
      </c>
      <c r="C1180" s="2">
        <f t="shared" si="77"/>
        <v>98</v>
      </c>
      <c r="D1180" s="2">
        <f t="shared" si="78"/>
        <v>8.3333333333328596E-2</v>
      </c>
      <c r="E1180">
        <v>0</v>
      </c>
      <c r="F1180">
        <v>0</v>
      </c>
      <c r="G1180">
        <v>0</v>
      </c>
    </row>
    <row r="1181" spans="1:7" x14ac:dyDescent="0.2">
      <c r="A1181">
        <v>1179</v>
      </c>
      <c r="B1181">
        <f t="shared" si="76"/>
        <v>98.166666666666671</v>
      </c>
      <c r="C1181" s="2">
        <f t="shared" si="77"/>
        <v>98</v>
      </c>
      <c r="D1181" s="2">
        <f t="shared" si="78"/>
        <v>0.1666666666666714</v>
      </c>
      <c r="E1181">
        <v>0</v>
      </c>
      <c r="F1181">
        <v>0</v>
      </c>
      <c r="G1181">
        <v>0</v>
      </c>
    </row>
    <row r="1182" spans="1:7" x14ac:dyDescent="0.2">
      <c r="A1182">
        <v>1180</v>
      </c>
      <c r="B1182">
        <f t="shared" si="76"/>
        <v>98.25</v>
      </c>
      <c r="C1182" s="2">
        <f t="shared" si="77"/>
        <v>98</v>
      </c>
      <c r="D1182" s="2">
        <f t="shared" si="78"/>
        <v>0.25</v>
      </c>
      <c r="E1182">
        <v>0</v>
      </c>
      <c r="F1182">
        <v>0</v>
      </c>
      <c r="G1182">
        <v>0</v>
      </c>
    </row>
    <row r="1183" spans="1:7" x14ac:dyDescent="0.2">
      <c r="A1183">
        <v>1181</v>
      </c>
      <c r="B1183">
        <f t="shared" si="76"/>
        <v>98.333333333333329</v>
      </c>
      <c r="C1183" s="2">
        <f t="shared" si="77"/>
        <v>98</v>
      </c>
      <c r="D1183" s="2">
        <f t="shared" si="78"/>
        <v>0.3333333333333286</v>
      </c>
      <c r="E1183">
        <v>0</v>
      </c>
      <c r="F1183">
        <v>0</v>
      </c>
      <c r="G1183">
        <v>0</v>
      </c>
    </row>
    <row r="1184" spans="1:7" x14ac:dyDescent="0.2">
      <c r="A1184">
        <v>1182</v>
      </c>
      <c r="B1184">
        <f t="shared" si="76"/>
        <v>98.416666666666671</v>
      </c>
      <c r="C1184" s="2">
        <f t="shared" si="77"/>
        <v>98</v>
      </c>
      <c r="D1184" s="2">
        <f t="shared" si="78"/>
        <v>0.4166666666666714</v>
      </c>
      <c r="E1184">
        <v>0</v>
      </c>
      <c r="F1184">
        <v>0</v>
      </c>
      <c r="G1184">
        <v>0</v>
      </c>
    </row>
    <row r="1185" spans="1:7" x14ac:dyDescent="0.2">
      <c r="A1185">
        <v>1183</v>
      </c>
      <c r="B1185">
        <f t="shared" si="76"/>
        <v>98.5</v>
      </c>
      <c r="C1185" s="2">
        <f t="shared" si="77"/>
        <v>98</v>
      </c>
      <c r="D1185" s="2">
        <f t="shared" si="78"/>
        <v>0.5</v>
      </c>
      <c r="E1185">
        <v>0</v>
      </c>
      <c r="F1185">
        <v>0</v>
      </c>
      <c r="G1185">
        <v>0</v>
      </c>
    </row>
    <row r="1186" spans="1:7" x14ac:dyDescent="0.2">
      <c r="A1186">
        <v>1184</v>
      </c>
      <c r="B1186">
        <f t="shared" si="76"/>
        <v>98.583333333333329</v>
      </c>
      <c r="C1186" s="2">
        <f t="shared" si="77"/>
        <v>98</v>
      </c>
      <c r="D1186" s="2">
        <f t="shared" si="78"/>
        <v>0.5833333333333286</v>
      </c>
      <c r="E1186">
        <v>0</v>
      </c>
      <c r="F1186">
        <v>0</v>
      </c>
      <c r="G1186">
        <v>0</v>
      </c>
    </row>
    <row r="1187" spans="1:7" x14ac:dyDescent="0.2">
      <c r="A1187">
        <v>1185</v>
      </c>
      <c r="B1187">
        <f t="shared" si="76"/>
        <v>98.666666666666671</v>
      </c>
      <c r="C1187" s="2">
        <f t="shared" si="77"/>
        <v>98</v>
      </c>
      <c r="D1187" s="2">
        <f t="shared" si="78"/>
        <v>0.6666666666666714</v>
      </c>
      <c r="E1187">
        <v>0</v>
      </c>
      <c r="F1187">
        <v>0</v>
      </c>
      <c r="G1187">
        <v>0</v>
      </c>
    </row>
    <row r="1188" spans="1:7" x14ac:dyDescent="0.2">
      <c r="A1188">
        <v>1186</v>
      </c>
      <c r="B1188">
        <f t="shared" si="76"/>
        <v>98.75</v>
      </c>
      <c r="C1188" s="2">
        <f t="shared" si="77"/>
        <v>98</v>
      </c>
      <c r="D1188" s="2">
        <f t="shared" si="78"/>
        <v>0.75</v>
      </c>
      <c r="E1188">
        <v>0</v>
      </c>
      <c r="F1188">
        <v>0</v>
      </c>
      <c r="G1188">
        <v>0</v>
      </c>
    </row>
    <row r="1189" spans="1:7" x14ac:dyDescent="0.2">
      <c r="A1189">
        <v>1187</v>
      </c>
      <c r="B1189">
        <f t="shared" si="76"/>
        <v>98.833333333333329</v>
      </c>
      <c r="C1189" s="2">
        <f t="shared" si="77"/>
        <v>98</v>
      </c>
      <c r="D1189" s="2">
        <f t="shared" si="78"/>
        <v>0.8333333333333286</v>
      </c>
      <c r="E1189">
        <v>0</v>
      </c>
      <c r="F1189">
        <v>0</v>
      </c>
      <c r="G1189">
        <v>0</v>
      </c>
    </row>
    <row r="1190" spans="1:7" x14ac:dyDescent="0.2">
      <c r="A1190">
        <v>1188</v>
      </c>
      <c r="B1190">
        <f t="shared" si="76"/>
        <v>98.916666666666671</v>
      </c>
      <c r="C1190" s="2">
        <f t="shared" si="77"/>
        <v>98</v>
      </c>
      <c r="D1190" s="2">
        <f t="shared" si="78"/>
        <v>0.9166666666666714</v>
      </c>
      <c r="E1190">
        <v>0</v>
      </c>
      <c r="F1190">
        <v>0</v>
      </c>
      <c r="G1190">
        <v>0</v>
      </c>
    </row>
    <row r="1191" spans="1:7" x14ac:dyDescent="0.2">
      <c r="A1191">
        <v>1189</v>
      </c>
      <c r="B1191">
        <f t="shared" si="76"/>
        <v>99</v>
      </c>
      <c r="C1191" s="2">
        <f t="shared" si="77"/>
        <v>99</v>
      </c>
      <c r="D1191" s="2">
        <f t="shared" si="78"/>
        <v>0</v>
      </c>
      <c r="E1191">
        <v>0</v>
      </c>
      <c r="F1191">
        <v>9</v>
      </c>
      <c r="G1191">
        <v>0</v>
      </c>
    </row>
    <row r="1192" spans="1:7" x14ac:dyDescent="0.2">
      <c r="A1192">
        <v>1190</v>
      </c>
      <c r="B1192">
        <f t="shared" si="76"/>
        <v>99.083333333333329</v>
      </c>
      <c r="C1192" s="2">
        <f t="shared" si="77"/>
        <v>99</v>
      </c>
      <c r="D1192" s="2">
        <f t="shared" si="78"/>
        <v>8.3333333333328596E-2</v>
      </c>
      <c r="E1192">
        <v>0</v>
      </c>
      <c r="F1192">
        <v>0</v>
      </c>
      <c r="G1192">
        <v>0</v>
      </c>
    </row>
    <row r="1193" spans="1:7" x14ac:dyDescent="0.2">
      <c r="A1193">
        <v>1191</v>
      </c>
      <c r="B1193">
        <f t="shared" si="76"/>
        <v>99.166666666666671</v>
      </c>
      <c r="C1193" s="2">
        <f t="shared" si="77"/>
        <v>99</v>
      </c>
      <c r="D1193" s="2">
        <f t="shared" si="78"/>
        <v>0.1666666666666714</v>
      </c>
      <c r="E1193">
        <v>0</v>
      </c>
      <c r="F1193">
        <v>0</v>
      </c>
      <c r="G1193">
        <v>0</v>
      </c>
    </row>
    <row r="1194" spans="1:7" x14ac:dyDescent="0.2">
      <c r="A1194">
        <v>1192</v>
      </c>
      <c r="B1194">
        <f t="shared" si="76"/>
        <v>99.25</v>
      </c>
      <c r="C1194" s="2">
        <f t="shared" si="77"/>
        <v>99</v>
      </c>
      <c r="D1194" s="2">
        <f t="shared" si="78"/>
        <v>0.25</v>
      </c>
      <c r="E1194">
        <v>0</v>
      </c>
      <c r="F1194">
        <v>0</v>
      </c>
      <c r="G1194">
        <v>0</v>
      </c>
    </row>
    <row r="1195" spans="1:7" x14ac:dyDescent="0.2">
      <c r="A1195">
        <v>1193</v>
      </c>
      <c r="B1195">
        <f t="shared" si="76"/>
        <v>99.333333333333329</v>
      </c>
      <c r="C1195" s="2">
        <f t="shared" si="77"/>
        <v>99</v>
      </c>
      <c r="D1195" s="2">
        <f t="shared" si="78"/>
        <v>0.3333333333333286</v>
      </c>
      <c r="E1195">
        <v>0</v>
      </c>
      <c r="F1195">
        <v>0</v>
      </c>
      <c r="G1195">
        <v>0</v>
      </c>
    </row>
    <row r="1196" spans="1:7" x14ac:dyDescent="0.2">
      <c r="A1196">
        <v>1194</v>
      </c>
      <c r="B1196">
        <f t="shared" si="76"/>
        <v>99.416666666666671</v>
      </c>
      <c r="C1196" s="2">
        <f t="shared" si="77"/>
        <v>99</v>
      </c>
      <c r="D1196" s="2">
        <f t="shared" si="78"/>
        <v>0.4166666666666714</v>
      </c>
      <c r="E1196">
        <v>0</v>
      </c>
      <c r="F1196">
        <v>0</v>
      </c>
      <c r="G1196">
        <v>0</v>
      </c>
    </row>
    <row r="1197" spans="1:7" x14ac:dyDescent="0.2">
      <c r="A1197">
        <v>1195</v>
      </c>
      <c r="B1197">
        <f t="shared" si="76"/>
        <v>99.5</v>
      </c>
      <c r="C1197" s="2">
        <f t="shared" si="77"/>
        <v>99</v>
      </c>
      <c r="D1197" s="2">
        <f t="shared" si="78"/>
        <v>0.5</v>
      </c>
      <c r="E1197">
        <v>0</v>
      </c>
      <c r="F1197">
        <v>0</v>
      </c>
      <c r="G1197">
        <v>0</v>
      </c>
    </row>
    <row r="1198" spans="1:7" x14ac:dyDescent="0.2">
      <c r="A1198">
        <v>1196</v>
      </c>
      <c r="B1198">
        <f t="shared" si="76"/>
        <v>99.583333333333329</v>
      </c>
      <c r="C1198" s="2">
        <f t="shared" si="77"/>
        <v>99</v>
      </c>
      <c r="D1198" s="2">
        <f t="shared" si="78"/>
        <v>0.5833333333333286</v>
      </c>
      <c r="E1198">
        <v>0</v>
      </c>
      <c r="F1198">
        <v>0</v>
      </c>
      <c r="G1198">
        <v>0</v>
      </c>
    </row>
    <row r="1199" spans="1:7" x14ac:dyDescent="0.2">
      <c r="A1199">
        <v>1197</v>
      </c>
      <c r="B1199">
        <f t="shared" si="76"/>
        <v>99.666666666666671</v>
      </c>
      <c r="C1199" s="2">
        <f t="shared" si="77"/>
        <v>99</v>
      </c>
      <c r="D1199" s="2">
        <f t="shared" si="78"/>
        <v>0.6666666666666714</v>
      </c>
      <c r="E1199">
        <v>0</v>
      </c>
      <c r="F1199">
        <v>0</v>
      </c>
      <c r="G1199">
        <v>0</v>
      </c>
    </row>
    <row r="1200" spans="1:7" x14ac:dyDescent="0.2">
      <c r="A1200">
        <v>1198</v>
      </c>
      <c r="B1200">
        <f t="shared" si="76"/>
        <v>99.75</v>
      </c>
      <c r="C1200" s="2">
        <f t="shared" si="77"/>
        <v>99</v>
      </c>
      <c r="D1200" s="2">
        <f t="shared" si="78"/>
        <v>0.75</v>
      </c>
      <c r="E1200">
        <v>0</v>
      </c>
      <c r="F1200">
        <v>0</v>
      </c>
      <c r="G1200">
        <v>0</v>
      </c>
    </row>
    <row r="1201" spans="1:7" x14ac:dyDescent="0.2">
      <c r="A1201">
        <v>1199</v>
      </c>
      <c r="B1201">
        <f t="shared" si="76"/>
        <v>99.833333333333329</v>
      </c>
      <c r="C1201" s="2">
        <f t="shared" si="77"/>
        <v>99</v>
      </c>
      <c r="D1201" s="2">
        <f t="shared" si="78"/>
        <v>0.8333333333333286</v>
      </c>
      <c r="E1201">
        <v>0</v>
      </c>
      <c r="F1201">
        <v>0</v>
      </c>
      <c r="G1201">
        <v>0</v>
      </c>
    </row>
    <row r="1202" spans="1:7" x14ac:dyDescent="0.2">
      <c r="A1202">
        <v>1200</v>
      </c>
      <c r="B1202">
        <f t="shared" si="76"/>
        <v>99.916666666666671</v>
      </c>
      <c r="C1202" s="2">
        <f t="shared" si="77"/>
        <v>99</v>
      </c>
      <c r="D1202" s="2">
        <f t="shared" si="78"/>
        <v>0.9166666666666714</v>
      </c>
      <c r="E1202">
        <v>0</v>
      </c>
      <c r="F1202">
        <v>0</v>
      </c>
      <c r="G1202">
        <v>0</v>
      </c>
    </row>
    <row r="1203" spans="1:7" x14ac:dyDescent="0.2">
      <c r="A1203">
        <v>1201</v>
      </c>
      <c r="B1203">
        <f t="shared" si="76"/>
        <v>100</v>
      </c>
      <c r="C1203" s="2">
        <f t="shared" si="77"/>
        <v>100</v>
      </c>
      <c r="D1203" s="2">
        <f t="shared" si="78"/>
        <v>0</v>
      </c>
      <c r="E1203">
        <v>0</v>
      </c>
      <c r="F1203">
        <v>16</v>
      </c>
      <c r="G1203">
        <v>0</v>
      </c>
    </row>
    <row r="1204" spans="1:7" x14ac:dyDescent="0.2">
      <c r="A1204">
        <v>1202</v>
      </c>
      <c r="B1204">
        <f t="shared" si="76"/>
        <v>100.08333333333333</v>
      </c>
      <c r="C1204" s="2">
        <f t="shared" si="77"/>
        <v>100</v>
      </c>
      <c r="D1204" s="2">
        <f t="shared" si="78"/>
        <v>8.3333333333328596E-2</v>
      </c>
      <c r="E1204">
        <v>0</v>
      </c>
      <c r="F1204">
        <v>0</v>
      </c>
      <c r="G1204">
        <v>0</v>
      </c>
    </row>
    <row r="1205" spans="1:7" x14ac:dyDescent="0.2">
      <c r="A1205">
        <v>1203</v>
      </c>
      <c r="B1205">
        <f t="shared" si="76"/>
        <v>100.16666666666667</v>
      </c>
      <c r="C1205" s="2">
        <f t="shared" si="77"/>
        <v>100</v>
      </c>
      <c r="D1205" s="2">
        <f t="shared" si="78"/>
        <v>0.1666666666666714</v>
      </c>
      <c r="E1205">
        <v>0</v>
      </c>
      <c r="F1205">
        <v>0</v>
      </c>
      <c r="G1205">
        <v>0</v>
      </c>
    </row>
    <row r="1206" spans="1:7" x14ac:dyDescent="0.2">
      <c r="A1206">
        <v>1204</v>
      </c>
      <c r="B1206">
        <f t="shared" si="76"/>
        <v>100.25</v>
      </c>
      <c r="C1206" s="2">
        <f t="shared" si="77"/>
        <v>100</v>
      </c>
      <c r="D1206" s="2">
        <f t="shared" si="78"/>
        <v>0.25</v>
      </c>
      <c r="E1206">
        <v>0</v>
      </c>
      <c r="F1206">
        <v>0</v>
      </c>
      <c r="G1206">
        <v>0</v>
      </c>
    </row>
    <row r="1207" spans="1:7" x14ac:dyDescent="0.2">
      <c r="A1207">
        <v>1205</v>
      </c>
      <c r="B1207">
        <f t="shared" si="76"/>
        <v>100.33333333333333</v>
      </c>
      <c r="C1207" s="2">
        <f t="shared" si="77"/>
        <v>100</v>
      </c>
      <c r="D1207" s="2">
        <f t="shared" si="78"/>
        <v>0.3333333333333286</v>
      </c>
      <c r="E1207">
        <v>0</v>
      </c>
      <c r="F1207">
        <v>0</v>
      </c>
      <c r="G1207">
        <v>0</v>
      </c>
    </row>
    <row r="1208" spans="1:7" x14ac:dyDescent="0.2">
      <c r="A1208">
        <v>1206</v>
      </c>
      <c r="B1208">
        <f t="shared" si="76"/>
        <v>100.41666666666667</v>
      </c>
      <c r="C1208" s="2">
        <f t="shared" si="77"/>
        <v>100</v>
      </c>
      <c r="D1208" s="2">
        <f t="shared" si="78"/>
        <v>0.4166666666666714</v>
      </c>
      <c r="E1208">
        <v>0</v>
      </c>
      <c r="F1208">
        <v>0</v>
      </c>
      <c r="G1208">
        <v>0</v>
      </c>
    </row>
    <row r="1209" spans="1:7" x14ac:dyDescent="0.2">
      <c r="A1209">
        <v>1207</v>
      </c>
      <c r="B1209">
        <f t="shared" si="76"/>
        <v>100.5</v>
      </c>
      <c r="C1209" s="2">
        <f t="shared" si="77"/>
        <v>100</v>
      </c>
      <c r="D1209" s="2">
        <f t="shared" si="78"/>
        <v>0.5</v>
      </c>
      <c r="E1209">
        <v>0</v>
      </c>
      <c r="F1209">
        <v>0</v>
      </c>
      <c r="G1209">
        <v>0</v>
      </c>
    </row>
    <row r="1210" spans="1:7" x14ac:dyDescent="0.2">
      <c r="A1210">
        <v>1208</v>
      </c>
      <c r="B1210">
        <f t="shared" si="76"/>
        <v>100.58333333333333</v>
      </c>
      <c r="C1210" s="2">
        <f t="shared" si="77"/>
        <v>100</v>
      </c>
      <c r="D1210" s="2">
        <f t="shared" si="78"/>
        <v>0.5833333333333286</v>
      </c>
      <c r="E1210">
        <v>0</v>
      </c>
      <c r="F1210">
        <v>0</v>
      </c>
      <c r="G1210">
        <v>0</v>
      </c>
    </row>
    <row r="1211" spans="1:7" x14ac:dyDescent="0.2">
      <c r="A1211">
        <v>1209</v>
      </c>
      <c r="B1211">
        <f t="shared" si="76"/>
        <v>100.66666666666667</v>
      </c>
      <c r="C1211" s="2">
        <f t="shared" si="77"/>
        <v>100</v>
      </c>
      <c r="D1211" s="2">
        <f t="shared" si="78"/>
        <v>0.6666666666666714</v>
      </c>
      <c r="E1211">
        <v>0</v>
      </c>
      <c r="F1211">
        <v>0</v>
      </c>
      <c r="G1211">
        <v>0</v>
      </c>
    </row>
    <row r="1212" spans="1:7" x14ac:dyDescent="0.2">
      <c r="A1212">
        <v>1210</v>
      </c>
      <c r="B1212">
        <f t="shared" si="76"/>
        <v>100.75</v>
      </c>
      <c r="C1212" s="2">
        <f t="shared" si="77"/>
        <v>100</v>
      </c>
      <c r="D1212" s="2">
        <f t="shared" si="78"/>
        <v>0.75</v>
      </c>
      <c r="E1212">
        <v>0</v>
      </c>
      <c r="F1212">
        <v>0</v>
      </c>
      <c r="G1212">
        <v>0</v>
      </c>
    </row>
    <row r="1213" spans="1:7" x14ac:dyDescent="0.2">
      <c r="A1213">
        <v>1211</v>
      </c>
      <c r="B1213">
        <f t="shared" si="76"/>
        <v>100.83333333333333</v>
      </c>
      <c r="C1213" s="2">
        <f t="shared" si="77"/>
        <v>100</v>
      </c>
      <c r="D1213" s="2">
        <f t="shared" si="78"/>
        <v>0.8333333333333286</v>
      </c>
      <c r="E1213">
        <v>0</v>
      </c>
      <c r="F1213">
        <v>0</v>
      </c>
      <c r="G1213">
        <v>0</v>
      </c>
    </row>
    <row r="1214" spans="1:7" x14ac:dyDescent="0.2">
      <c r="A1214">
        <v>1212</v>
      </c>
      <c r="B1214">
        <f t="shared" si="76"/>
        <v>100.91666666666667</v>
      </c>
      <c r="C1214" s="2">
        <f t="shared" si="77"/>
        <v>100</v>
      </c>
      <c r="D1214" s="2">
        <f t="shared" si="78"/>
        <v>0.9166666666666714</v>
      </c>
      <c r="E1214">
        <v>0</v>
      </c>
      <c r="F1214">
        <v>0</v>
      </c>
      <c r="G1214">
        <v>0</v>
      </c>
    </row>
    <row r="1215" spans="1:7" x14ac:dyDescent="0.2">
      <c r="A1215">
        <v>1213</v>
      </c>
      <c r="B1215">
        <f t="shared" si="76"/>
        <v>101</v>
      </c>
      <c r="C1215" s="2">
        <f t="shared" si="77"/>
        <v>101</v>
      </c>
      <c r="D1215" s="2">
        <f t="shared" si="78"/>
        <v>0</v>
      </c>
      <c r="E1215">
        <v>0</v>
      </c>
      <c r="F1215">
        <v>14</v>
      </c>
      <c r="G1215">
        <v>0</v>
      </c>
    </row>
    <row r="1216" spans="1:7" x14ac:dyDescent="0.2">
      <c r="A1216">
        <v>1214</v>
      </c>
      <c r="B1216">
        <f t="shared" si="76"/>
        <v>101.08333333333333</v>
      </c>
      <c r="C1216" s="2">
        <f t="shared" si="77"/>
        <v>101</v>
      </c>
      <c r="D1216" s="2">
        <f t="shared" si="78"/>
        <v>8.3333333333328596E-2</v>
      </c>
      <c r="E1216">
        <v>0</v>
      </c>
      <c r="F1216">
        <v>0</v>
      </c>
      <c r="G1216">
        <v>0</v>
      </c>
    </row>
    <row r="1217" spans="1:7" x14ac:dyDescent="0.2">
      <c r="A1217">
        <v>1215</v>
      </c>
      <c r="B1217">
        <f t="shared" si="76"/>
        <v>101.16666666666667</v>
      </c>
      <c r="C1217" s="2">
        <f t="shared" si="77"/>
        <v>101</v>
      </c>
      <c r="D1217" s="2">
        <f t="shared" si="78"/>
        <v>0.1666666666666714</v>
      </c>
      <c r="E1217">
        <v>0</v>
      </c>
      <c r="F1217">
        <v>0</v>
      </c>
      <c r="G1217">
        <v>0</v>
      </c>
    </row>
    <row r="1218" spans="1:7" x14ac:dyDescent="0.2">
      <c r="A1218">
        <v>1216</v>
      </c>
      <c r="B1218">
        <f t="shared" si="76"/>
        <v>101.25</v>
      </c>
      <c r="C1218" s="2">
        <f t="shared" si="77"/>
        <v>101</v>
      </c>
      <c r="D1218" s="2">
        <f t="shared" si="78"/>
        <v>0.25</v>
      </c>
      <c r="E1218">
        <v>0</v>
      </c>
      <c r="F1218">
        <v>0</v>
      </c>
      <c r="G1218">
        <v>0</v>
      </c>
    </row>
    <row r="1219" spans="1:7" x14ac:dyDescent="0.2">
      <c r="A1219">
        <v>1217</v>
      </c>
      <c r="B1219">
        <f t="shared" ref="B1219:B1282" si="79">(A1219-1)/12</f>
        <v>101.33333333333333</v>
      </c>
      <c r="C1219" s="2">
        <f t="shared" si="77"/>
        <v>101</v>
      </c>
      <c r="D1219" s="2">
        <f t="shared" si="78"/>
        <v>0.3333333333333286</v>
      </c>
      <c r="E1219">
        <v>0</v>
      </c>
      <c r="F1219">
        <v>0</v>
      </c>
      <c r="G1219">
        <v>0</v>
      </c>
    </row>
    <row r="1220" spans="1:7" x14ac:dyDescent="0.2">
      <c r="A1220">
        <v>1218</v>
      </c>
      <c r="B1220">
        <f t="shared" si="79"/>
        <v>101.41666666666667</v>
      </c>
      <c r="C1220" s="2">
        <f t="shared" si="77"/>
        <v>101</v>
      </c>
      <c r="D1220" s="2">
        <f t="shared" si="78"/>
        <v>0.4166666666666714</v>
      </c>
      <c r="E1220">
        <v>0</v>
      </c>
      <c r="F1220">
        <v>0</v>
      </c>
      <c r="G1220">
        <v>0</v>
      </c>
    </row>
    <row r="1221" spans="1:7" x14ac:dyDescent="0.2">
      <c r="A1221">
        <v>1219</v>
      </c>
      <c r="B1221">
        <f t="shared" si="79"/>
        <v>101.5</v>
      </c>
      <c r="C1221" s="2">
        <f t="shared" ref="C1221:C1284" si="80">TRUNC(B1221)</f>
        <v>101</v>
      </c>
      <c r="D1221" s="2">
        <f t="shared" ref="D1221:D1284" si="81">B1221-C1221</f>
        <v>0.5</v>
      </c>
      <c r="E1221">
        <v>0</v>
      </c>
      <c r="F1221">
        <v>0</v>
      </c>
      <c r="G1221">
        <v>0</v>
      </c>
    </row>
    <row r="1222" spans="1:7" x14ac:dyDescent="0.2">
      <c r="A1222">
        <v>1220</v>
      </c>
      <c r="B1222">
        <f t="shared" si="79"/>
        <v>101.58333333333333</v>
      </c>
      <c r="C1222" s="2">
        <f t="shared" si="80"/>
        <v>101</v>
      </c>
      <c r="D1222" s="2">
        <f t="shared" si="81"/>
        <v>0.5833333333333286</v>
      </c>
      <c r="E1222">
        <v>0</v>
      </c>
      <c r="F1222">
        <v>0</v>
      </c>
      <c r="G1222">
        <v>0</v>
      </c>
    </row>
    <row r="1223" spans="1:7" x14ac:dyDescent="0.2">
      <c r="A1223">
        <v>1221</v>
      </c>
      <c r="B1223">
        <f t="shared" si="79"/>
        <v>101.66666666666667</v>
      </c>
      <c r="C1223" s="2">
        <f t="shared" si="80"/>
        <v>101</v>
      </c>
      <c r="D1223" s="2">
        <f t="shared" si="81"/>
        <v>0.6666666666666714</v>
      </c>
      <c r="E1223">
        <v>0</v>
      </c>
      <c r="F1223">
        <v>0</v>
      </c>
      <c r="G1223">
        <v>0</v>
      </c>
    </row>
    <row r="1224" spans="1:7" x14ac:dyDescent="0.2">
      <c r="A1224">
        <v>1222</v>
      </c>
      <c r="B1224">
        <f t="shared" si="79"/>
        <v>101.75</v>
      </c>
      <c r="C1224" s="2">
        <f t="shared" si="80"/>
        <v>101</v>
      </c>
      <c r="D1224" s="2">
        <f t="shared" si="81"/>
        <v>0.75</v>
      </c>
      <c r="E1224">
        <v>0</v>
      </c>
      <c r="F1224">
        <v>0</v>
      </c>
      <c r="G1224">
        <v>0</v>
      </c>
    </row>
    <row r="1225" spans="1:7" x14ac:dyDescent="0.2">
      <c r="A1225">
        <v>1223</v>
      </c>
      <c r="B1225">
        <f t="shared" si="79"/>
        <v>101.83333333333333</v>
      </c>
      <c r="C1225" s="2">
        <f t="shared" si="80"/>
        <v>101</v>
      </c>
      <c r="D1225" s="2">
        <f t="shared" si="81"/>
        <v>0.8333333333333286</v>
      </c>
      <c r="E1225">
        <v>0</v>
      </c>
      <c r="F1225">
        <v>0</v>
      </c>
      <c r="G1225">
        <v>0</v>
      </c>
    </row>
    <row r="1226" spans="1:7" x14ac:dyDescent="0.2">
      <c r="A1226">
        <v>1224</v>
      </c>
      <c r="B1226">
        <f t="shared" si="79"/>
        <v>101.91666666666667</v>
      </c>
      <c r="C1226" s="2">
        <f t="shared" si="80"/>
        <v>101</v>
      </c>
      <c r="D1226" s="2">
        <f t="shared" si="81"/>
        <v>0.9166666666666714</v>
      </c>
      <c r="E1226">
        <v>0</v>
      </c>
      <c r="F1226">
        <v>0</v>
      </c>
      <c r="G1226">
        <v>0</v>
      </c>
    </row>
    <row r="1227" spans="1:7" x14ac:dyDescent="0.2">
      <c r="A1227">
        <v>1225</v>
      </c>
      <c r="B1227">
        <f t="shared" si="79"/>
        <v>102</v>
      </c>
      <c r="C1227" s="2">
        <f t="shared" si="80"/>
        <v>102</v>
      </c>
      <c r="D1227" s="2">
        <f t="shared" si="81"/>
        <v>0</v>
      </c>
      <c r="E1227">
        <v>0</v>
      </c>
      <c r="F1227">
        <v>17</v>
      </c>
      <c r="G1227">
        <v>0</v>
      </c>
    </row>
    <row r="1228" spans="1:7" x14ac:dyDescent="0.2">
      <c r="A1228">
        <v>1226</v>
      </c>
      <c r="B1228">
        <f t="shared" si="79"/>
        <v>102.08333333333333</v>
      </c>
      <c r="C1228" s="2">
        <f t="shared" si="80"/>
        <v>102</v>
      </c>
      <c r="D1228" s="2">
        <f t="shared" si="81"/>
        <v>8.3333333333328596E-2</v>
      </c>
      <c r="E1228">
        <v>0</v>
      </c>
      <c r="F1228">
        <v>0</v>
      </c>
      <c r="G1228">
        <v>0</v>
      </c>
    </row>
    <row r="1229" spans="1:7" x14ac:dyDescent="0.2">
      <c r="A1229">
        <v>1227</v>
      </c>
      <c r="B1229">
        <f t="shared" si="79"/>
        <v>102.16666666666667</v>
      </c>
      <c r="C1229" s="2">
        <f t="shared" si="80"/>
        <v>102</v>
      </c>
      <c r="D1229" s="2">
        <f t="shared" si="81"/>
        <v>0.1666666666666714</v>
      </c>
      <c r="E1229">
        <v>0</v>
      </c>
      <c r="F1229">
        <v>0</v>
      </c>
      <c r="G1229">
        <v>0</v>
      </c>
    </row>
    <row r="1230" spans="1:7" x14ac:dyDescent="0.2">
      <c r="A1230">
        <v>1228</v>
      </c>
      <c r="B1230">
        <f t="shared" si="79"/>
        <v>102.25</v>
      </c>
      <c r="C1230" s="2">
        <f t="shared" si="80"/>
        <v>102</v>
      </c>
      <c r="D1230" s="2">
        <f t="shared" si="81"/>
        <v>0.25</v>
      </c>
      <c r="E1230">
        <v>0</v>
      </c>
      <c r="F1230">
        <v>0</v>
      </c>
      <c r="G1230">
        <v>0</v>
      </c>
    </row>
    <row r="1231" spans="1:7" x14ac:dyDescent="0.2">
      <c r="A1231">
        <v>1229</v>
      </c>
      <c r="B1231">
        <f t="shared" si="79"/>
        <v>102.33333333333333</v>
      </c>
      <c r="C1231" s="2">
        <f t="shared" si="80"/>
        <v>102</v>
      </c>
      <c r="D1231" s="2">
        <f t="shared" si="81"/>
        <v>0.3333333333333286</v>
      </c>
      <c r="E1231">
        <v>0</v>
      </c>
      <c r="F1231">
        <v>0</v>
      </c>
      <c r="G1231">
        <v>0</v>
      </c>
    </row>
    <row r="1232" spans="1:7" x14ac:dyDescent="0.2">
      <c r="A1232">
        <v>1230</v>
      </c>
      <c r="B1232">
        <f t="shared" si="79"/>
        <v>102.41666666666667</v>
      </c>
      <c r="C1232" s="2">
        <f t="shared" si="80"/>
        <v>102</v>
      </c>
      <c r="D1232" s="2">
        <f t="shared" si="81"/>
        <v>0.4166666666666714</v>
      </c>
      <c r="E1232">
        <v>0</v>
      </c>
      <c r="F1232">
        <v>0</v>
      </c>
      <c r="G1232">
        <v>0</v>
      </c>
    </row>
    <row r="1233" spans="1:7" x14ac:dyDescent="0.2">
      <c r="A1233">
        <v>1231</v>
      </c>
      <c r="B1233">
        <f t="shared" si="79"/>
        <v>102.5</v>
      </c>
      <c r="C1233" s="2">
        <f t="shared" si="80"/>
        <v>102</v>
      </c>
      <c r="D1233" s="2">
        <f t="shared" si="81"/>
        <v>0.5</v>
      </c>
      <c r="E1233">
        <v>0</v>
      </c>
      <c r="F1233">
        <v>0</v>
      </c>
      <c r="G1233">
        <v>0</v>
      </c>
    </row>
    <row r="1234" spans="1:7" x14ac:dyDescent="0.2">
      <c r="A1234">
        <v>1232</v>
      </c>
      <c r="B1234">
        <f t="shared" si="79"/>
        <v>102.58333333333333</v>
      </c>
      <c r="C1234" s="2">
        <f t="shared" si="80"/>
        <v>102</v>
      </c>
      <c r="D1234" s="2">
        <f t="shared" si="81"/>
        <v>0.5833333333333286</v>
      </c>
      <c r="E1234">
        <v>0</v>
      </c>
      <c r="F1234">
        <v>0</v>
      </c>
      <c r="G1234">
        <v>0</v>
      </c>
    </row>
    <row r="1235" spans="1:7" x14ac:dyDescent="0.2">
      <c r="A1235">
        <v>1233</v>
      </c>
      <c r="B1235">
        <f t="shared" si="79"/>
        <v>102.66666666666667</v>
      </c>
      <c r="C1235" s="2">
        <f t="shared" si="80"/>
        <v>102</v>
      </c>
      <c r="D1235" s="2">
        <f t="shared" si="81"/>
        <v>0.6666666666666714</v>
      </c>
      <c r="E1235">
        <v>0</v>
      </c>
      <c r="F1235">
        <v>0</v>
      </c>
      <c r="G1235">
        <v>0</v>
      </c>
    </row>
    <row r="1236" spans="1:7" x14ac:dyDescent="0.2">
      <c r="A1236">
        <v>1234</v>
      </c>
      <c r="B1236">
        <f t="shared" si="79"/>
        <v>102.75</v>
      </c>
      <c r="C1236" s="2">
        <f t="shared" si="80"/>
        <v>102</v>
      </c>
      <c r="D1236" s="2">
        <f t="shared" si="81"/>
        <v>0.75</v>
      </c>
      <c r="E1236">
        <v>0</v>
      </c>
      <c r="F1236">
        <v>0</v>
      </c>
      <c r="G1236">
        <v>0</v>
      </c>
    </row>
    <row r="1237" spans="1:7" x14ac:dyDescent="0.2">
      <c r="A1237">
        <v>1235</v>
      </c>
      <c r="B1237">
        <f t="shared" si="79"/>
        <v>102.83333333333333</v>
      </c>
      <c r="C1237" s="2">
        <f t="shared" si="80"/>
        <v>102</v>
      </c>
      <c r="D1237" s="2">
        <f t="shared" si="81"/>
        <v>0.8333333333333286</v>
      </c>
      <c r="E1237">
        <v>0</v>
      </c>
      <c r="F1237">
        <v>0</v>
      </c>
      <c r="G1237">
        <v>0</v>
      </c>
    </row>
    <row r="1238" spans="1:7" x14ac:dyDescent="0.2">
      <c r="A1238">
        <v>1236</v>
      </c>
      <c r="B1238">
        <f t="shared" si="79"/>
        <v>102.91666666666667</v>
      </c>
      <c r="C1238" s="2">
        <f t="shared" si="80"/>
        <v>102</v>
      </c>
      <c r="D1238" s="2">
        <f t="shared" si="81"/>
        <v>0.9166666666666714</v>
      </c>
      <c r="E1238">
        <v>0</v>
      </c>
      <c r="F1238">
        <v>0</v>
      </c>
      <c r="G1238">
        <v>0</v>
      </c>
    </row>
    <row r="1239" spans="1:7" x14ac:dyDescent="0.2">
      <c r="A1239">
        <v>1237</v>
      </c>
      <c r="B1239">
        <f t="shared" si="79"/>
        <v>103</v>
      </c>
      <c r="C1239" s="2">
        <f t="shared" si="80"/>
        <v>103</v>
      </c>
      <c r="D1239" s="2">
        <f t="shared" si="81"/>
        <v>0</v>
      </c>
      <c r="E1239">
        <v>0</v>
      </c>
      <c r="F1239">
        <v>17</v>
      </c>
      <c r="G1239">
        <v>0</v>
      </c>
    </row>
    <row r="1240" spans="1:7" x14ac:dyDescent="0.2">
      <c r="A1240">
        <v>1238</v>
      </c>
      <c r="B1240">
        <f t="shared" si="79"/>
        <v>103.08333333333333</v>
      </c>
      <c r="C1240" s="2">
        <f t="shared" si="80"/>
        <v>103</v>
      </c>
      <c r="D1240" s="2">
        <f t="shared" si="81"/>
        <v>8.3333333333328596E-2</v>
      </c>
      <c r="E1240">
        <v>0</v>
      </c>
      <c r="F1240">
        <v>0</v>
      </c>
      <c r="G1240">
        <v>0</v>
      </c>
    </row>
    <row r="1241" spans="1:7" x14ac:dyDescent="0.2">
      <c r="A1241">
        <v>1239</v>
      </c>
      <c r="B1241">
        <f t="shared" si="79"/>
        <v>103.16666666666667</v>
      </c>
      <c r="C1241" s="2">
        <f t="shared" si="80"/>
        <v>103</v>
      </c>
      <c r="D1241" s="2">
        <f t="shared" si="81"/>
        <v>0.1666666666666714</v>
      </c>
      <c r="E1241">
        <v>0</v>
      </c>
      <c r="F1241">
        <v>0</v>
      </c>
      <c r="G1241">
        <v>0</v>
      </c>
    </row>
    <row r="1242" spans="1:7" x14ac:dyDescent="0.2">
      <c r="A1242">
        <v>1240</v>
      </c>
      <c r="B1242">
        <f t="shared" si="79"/>
        <v>103.25</v>
      </c>
      <c r="C1242" s="2">
        <f t="shared" si="80"/>
        <v>103</v>
      </c>
      <c r="D1242" s="2">
        <f t="shared" si="81"/>
        <v>0.25</v>
      </c>
      <c r="E1242">
        <v>0</v>
      </c>
      <c r="F1242">
        <v>0</v>
      </c>
      <c r="G1242">
        <v>0</v>
      </c>
    </row>
    <row r="1243" spans="1:7" x14ac:dyDescent="0.2">
      <c r="A1243">
        <v>1241</v>
      </c>
      <c r="B1243">
        <f t="shared" si="79"/>
        <v>103.33333333333333</v>
      </c>
      <c r="C1243" s="2">
        <f t="shared" si="80"/>
        <v>103</v>
      </c>
      <c r="D1243" s="2">
        <f t="shared" si="81"/>
        <v>0.3333333333333286</v>
      </c>
      <c r="E1243">
        <v>0</v>
      </c>
      <c r="F1243">
        <v>0</v>
      </c>
      <c r="G1243">
        <v>0</v>
      </c>
    </row>
    <row r="1244" spans="1:7" x14ac:dyDescent="0.2">
      <c r="A1244">
        <v>1242</v>
      </c>
      <c r="B1244">
        <f t="shared" si="79"/>
        <v>103.41666666666667</v>
      </c>
      <c r="C1244" s="2">
        <f t="shared" si="80"/>
        <v>103</v>
      </c>
      <c r="D1244" s="2">
        <f t="shared" si="81"/>
        <v>0.4166666666666714</v>
      </c>
      <c r="E1244">
        <v>0</v>
      </c>
      <c r="F1244">
        <v>0</v>
      </c>
      <c r="G1244">
        <v>0</v>
      </c>
    </row>
    <row r="1245" spans="1:7" x14ac:dyDescent="0.2">
      <c r="A1245">
        <v>1243</v>
      </c>
      <c r="B1245">
        <f t="shared" si="79"/>
        <v>103.5</v>
      </c>
      <c r="C1245" s="2">
        <f t="shared" si="80"/>
        <v>103</v>
      </c>
      <c r="D1245" s="2">
        <f t="shared" si="81"/>
        <v>0.5</v>
      </c>
      <c r="E1245">
        <v>0</v>
      </c>
      <c r="F1245">
        <v>0</v>
      </c>
      <c r="G1245">
        <v>0</v>
      </c>
    </row>
    <row r="1246" spans="1:7" x14ac:dyDescent="0.2">
      <c r="A1246">
        <v>1244</v>
      </c>
      <c r="B1246">
        <f t="shared" si="79"/>
        <v>103.58333333333333</v>
      </c>
      <c r="C1246" s="2">
        <f t="shared" si="80"/>
        <v>103</v>
      </c>
      <c r="D1246" s="2">
        <f t="shared" si="81"/>
        <v>0.5833333333333286</v>
      </c>
      <c r="E1246">
        <v>0</v>
      </c>
      <c r="F1246">
        <v>0</v>
      </c>
      <c r="G1246">
        <v>0</v>
      </c>
    </row>
    <row r="1247" spans="1:7" x14ac:dyDescent="0.2">
      <c r="A1247">
        <v>1245</v>
      </c>
      <c r="B1247">
        <f t="shared" si="79"/>
        <v>103.66666666666667</v>
      </c>
      <c r="C1247" s="2">
        <f t="shared" si="80"/>
        <v>103</v>
      </c>
      <c r="D1247" s="2">
        <f t="shared" si="81"/>
        <v>0.6666666666666714</v>
      </c>
      <c r="E1247">
        <v>0</v>
      </c>
      <c r="F1247">
        <v>0</v>
      </c>
      <c r="G1247">
        <v>0</v>
      </c>
    </row>
    <row r="1248" spans="1:7" x14ac:dyDescent="0.2">
      <c r="A1248">
        <v>1246</v>
      </c>
      <c r="B1248">
        <f t="shared" si="79"/>
        <v>103.75</v>
      </c>
      <c r="C1248" s="2">
        <f t="shared" si="80"/>
        <v>103</v>
      </c>
      <c r="D1248" s="2">
        <f t="shared" si="81"/>
        <v>0.75</v>
      </c>
      <c r="E1248">
        <v>0</v>
      </c>
      <c r="F1248">
        <v>0</v>
      </c>
      <c r="G1248">
        <v>0</v>
      </c>
    </row>
    <row r="1249" spans="1:7" x14ac:dyDescent="0.2">
      <c r="A1249">
        <v>1247</v>
      </c>
      <c r="B1249">
        <f t="shared" si="79"/>
        <v>103.83333333333333</v>
      </c>
      <c r="C1249" s="2">
        <f t="shared" si="80"/>
        <v>103</v>
      </c>
      <c r="D1249" s="2">
        <f t="shared" si="81"/>
        <v>0.8333333333333286</v>
      </c>
      <c r="E1249">
        <v>0</v>
      </c>
      <c r="F1249">
        <v>0</v>
      </c>
      <c r="G1249">
        <v>0</v>
      </c>
    </row>
    <row r="1250" spans="1:7" x14ac:dyDescent="0.2">
      <c r="A1250">
        <v>1248</v>
      </c>
      <c r="B1250">
        <f t="shared" si="79"/>
        <v>103.91666666666667</v>
      </c>
      <c r="C1250" s="2">
        <f t="shared" si="80"/>
        <v>103</v>
      </c>
      <c r="D1250" s="2">
        <f t="shared" si="81"/>
        <v>0.9166666666666714</v>
      </c>
      <c r="E1250">
        <v>0</v>
      </c>
      <c r="F1250">
        <v>0</v>
      </c>
      <c r="G1250">
        <v>0</v>
      </c>
    </row>
    <row r="1251" spans="1:7" x14ac:dyDescent="0.2">
      <c r="A1251">
        <v>1249</v>
      </c>
      <c r="B1251">
        <f t="shared" si="79"/>
        <v>104</v>
      </c>
      <c r="C1251" s="2">
        <f t="shared" si="80"/>
        <v>104</v>
      </c>
      <c r="D1251" s="2">
        <f t="shared" si="81"/>
        <v>0</v>
      </c>
      <c r="E1251">
        <v>0</v>
      </c>
      <c r="F1251">
        <v>16</v>
      </c>
      <c r="G1251">
        <v>0</v>
      </c>
    </row>
    <row r="1252" spans="1:7" x14ac:dyDescent="0.2">
      <c r="A1252">
        <v>1250</v>
      </c>
      <c r="B1252">
        <f t="shared" si="79"/>
        <v>104.08333333333333</v>
      </c>
      <c r="C1252" s="2">
        <f t="shared" si="80"/>
        <v>104</v>
      </c>
      <c r="D1252" s="2">
        <f t="shared" si="81"/>
        <v>8.3333333333328596E-2</v>
      </c>
      <c r="E1252">
        <v>0</v>
      </c>
      <c r="F1252">
        <v>0</v>
      </c>
      <c r="G1252">
        <v>0</v>
      </c>
    </row>
    <row r="1253" spans="1:7" x14ac:dyDescent="0.2">
      <c r="A1253">
        <v>1251</v>
      </c>
      <c r="B1253">
        <f t="shared" si="79"/>
        <v>104.16666666666667</v>
      </c>
      <c r="C1253" s="2">
        <f t="shared" si="80"/>
        <v>104</v>
      </c>
      <c r="D1253" s="2">
        <f t="shared" si="81"/>
        <v>0.1666666666666714</v>
      </c>
      <c r="E1253">
        <v>0</v>
      </c>
      <c r="F1253">
        <v>0</v>
      </c>
      <c r="G1253">
        <v>0</v>
      </c>
    </row>
    <row r="1254" spans="1:7" x14ac:dyDescent="0.2">
      <c r="A1254">
        <v>1252</v>
      </c>
      <c r="B1254">
        <f t="shared" si="79"/>
        <v>104.25</v>
      </c>
      <c r="C1254" s="2">
        <f t="shared" si="80"/>
        <v>104</v>
      </c>
      <c r="D1254" s="2">
        <f t="shared" si="81"/>
        <v>0.25</v>
      </c>
      <c r="E1254">
        <v>0</v>
      </c>
      <c r="F1254">
        <v>0</v>
      </c>
      <c r="G1254">
        <v>0</v>
      </c>
    </row>
    <row r="1255" spans="1:7" x14ac:dyDescent="0.2">
      <c r="A1255">
        <v>1253</v>
      </c>
      <c r="B1255">
        <f t="shared" si="79"/>
        <v>104.33333333333333</v>
      </c>
      <c r="C1255" s="2">
        <f t="shared" si="80"/>
        <v>104</v>
      </c>
      <c r="D1255" s="2">
        <f t="shared" si="81"/>
        <v>0.3333333333333286</v>
      </c>
      <c r="E1255">
        <v>0</v>
      </c>
      <c r="F1255">
        <v>0</v>
      </c>
      <c r="G1255">
        <v>0</v>
      </c>
    </row>
    <row r="1256" spans="1:7" x14ac:dyDescent="0.2">
      <c r="A1256">
        <v>1254</v>
      </c>
      <c r="B1256">
        <f t="shared" si="79"/>
        <v>104.41666666666667</v>
      </c>
      <c r="C1256" s="2">
        <f t="shared" si="80"/>
        <v>104</v>
      </c>
      <c r="D1256" s="2">
        <f t="shared" si="81"/>
        <v>0.4166666666666714</v>
      </c>
      <c r="E1256">
        <v>0</v>
      </c>
      <c r="F1256">
        <v>0</v>
      </c>
      <c r="G1256">
        <v>0</v>
      </c>
    </row>
    <row r="1257" spans="1:7" x14ac:dyDescent="0.2">
      <c r="A1257">
        <v>1255</v>
      </c>
      <c r="B1257">
        <f t="shared" si="79"/>
        <v>104.5</v>
      </c>
      <c r="C1257" s="2">
        <f t="shared" si="80"/>
        <v>104</v>
      </c>
      <c r="D1257" s="2">
        <f t="shared" si="81"/>
        <v>0.5</v>
      </c>
      <c r="E1257">
        <v>0</v>
      </c>
      <c r="F1257">
        <v>0</v>
      </c>
      <c r="G1257">
        <v>0</v>
      </c>
    </row>
    <row r="1258" spans="1:7" x14ac:dyDescent="0.2">
      <c r="A1258">
        <v>1256</v>
      </c>
      <c r="B1258">
        <f t="shared" si="79"/>
        <v>104.58333333333333</v>
      </c>
      <c r="C1258" s="2">
        <f t="shared" si="80"/>
        <v>104</v>
      </c>
      <c r="D1258" s="2">
        <f t="shared" si="81"/>
        <v>0.5833333333333286</v>
      </c>
      <c r="E1258">
        <v>0</v>
      </c>
      <c r="F1258">
        <v>0</v>
      </c>
      <c r="G1258">
        <v>0</v>
      </c>
    </row>
    <row r="1259" spans="1:7" x14ac:dyDescent="0.2">
      <c r="A1259">
        <v>1257</v>
      </c>
      <c r="B1259">
        <f t="shared" si="79"/>
        <v>104.66666666666667</v>
      </c>
      <c r="C1259" s="2">
        <f t="shared" si="80"/>
        <v>104</v>
      </c>
      <c r="D1259" s="2">
        <f t="shared" si="81"/>
        <v>0.6666666666666714</v>
      </c>
      <c r="E1259">
        <v>0</v>
      </c>
      <c r="F1259">
        <v>0</v>
      </c>
      <c r="G1259">
        <v>0</v>
      </c>
    </row>
    <row r="1260" spans="1:7" x14ac:dyDescent="0.2">
      <c r="A1260">
        <v>1258</v>
      </c>
      <c r="B1260">
        <f t="shared" si="79"/>
        <v>104.75</v>
      </c>
      <c r="C1260" s="2">
        <f t="shared" si="80"/>
        <v>104</v>
      </c>
      <c r="D1260" s="2">
        <f t="shared" si="81"/>
        <v>0.75</v>
      </c>
      <c r="E1260">
        <v>0</v>
      </c>
      <c r="F1260">
        <v>0</v>
      </c>
      <c r="G1260">
        <v>0</v>
      </c>
    </row>
    <row r="1261" spans="1:7" x14ac:dyDescent="0.2">
      <c r="A1261">
        <v>1259</v>
      </c>
      <c r="B1261">
        <f t="shared" si="79"/>
        <v>104.83333333333333</v>
      </c>
      <c r="C1261" s="2">
        <f t="shared" si="80"/>
        <v>104</v>
      </c>
      <c r="D1261" s="2">
        <f t="shared" si="81"/>
        <v>0.8333333333333286</v>
      </c>
      <c r="E1261">
        <v>0</v>
      </c>
      <c r="F1261">
        <v>0</v>
      </c>
      <c r="G1261">
        <v>0</v>
      </c>
    </row>
    <row r="1262" spans="1:7" x14ac:dyDescent="0.2">
      <c r="A1262">
        <v>1260</v>
      </c>
      <c r="B1262">
        <f t="shared" si="79"/>
        <v>104.91666666666667</v>
      </c>
      <c r="C1262" s="2">
        <f t="shared" si="80"/>
        <v>104</v>
      </c>
      <c r="D1262" s="2">
        <f t="shared" si="81"/>
        <v>0.9166666666666714</v>
      </c>
      <c r="E1262">
        <v>0</v>
      </c>
      <c r="F1262">
        <v>0</v>
      </c>
      <c r="G1262">
        <v>0</v>
      </c>
    </row>
    <row r="1263" spans="1:7" x14ac:dyDescent="0.2">
      <c r="A1263">
        <v>1261</v>
      </c>
      <c r="B1263">
        <f t="shared" si="79"/>
        <v>105</v>
      </c>
      <c r="C1263" s="2">
        <f t="shared" si="80"/>
        <v>105</v>
      </c>
      <c r="D1263" s="2">
        <f t="shared" si="81"/>
        <v>0</v>
      </c>
      <c r="E1263">
        <v>0</v>
      </c>
      <c r="F1263">
        <v>14</v>
      </c>
      <c r="G1263">
        <v>0</v>
      </c>
    </row>
    <row r="1264" spans="1:7" x14ac:dyDescent="0.2">
      <c r="A1264">
        <v>1262</v>
      </c>
      <c r="B1264">
        <f t="shared" si="79"/>
        <v>105.08333333333333</v>
      </c>
      <c r="C1264" s="2">
        <f t="shared" si="80"/>
        <v>105</v>
      </c>
      <c r="D1264" s="2">
        <f t="shared" si="81"/>
        <v>8.3333333333328596E-2</v>
      </c>
      <c r="E1264">
        <v>0</v>
      </c>
      <c r="F1264">
        <v>0</v>
      </c>
      <c r="G1264">
        <v>0</v>
      </c>
    </row>
    <row r="1265" spans="1:7" x14ac:dyDescent="0.2">
      <c r="A1265">
        <v>1263</v>
      </c>
      <c r="B1265">
        <f t="shared" si="79"/>
        <v>105.16666666666667</v>
      </c>
      <c r="C1265" s="2">
        <f t="shared" si="80"/>
        <v>105</v>
      </c>
      <c r="D1265" s="2">
        <f t="shared" si="81"/>
        <v>0.1666666666666714</v>
      </c>
      <c r="E1265">
        <v>0</v>
      </c>
      <c r="F1265">
        <v>0</v>
      </c>
      <c r="G1265">
        <v>0</v>
      </c>
    </row>
    <row r="1266" spans="1:7" x14ac:dyDescent="0.2">
      <c r="A1266">
        <v>1264</v>
      </c>
      <c r="B1266">
        <f t="shared" si="79"/>
        <v>105.25</v>
      </c>
      <c r="C1266" s="2">
        <f t="shared" si="80"/>
        <v>105</v>
      </c>
      <c r="D1266" s="2">
        <f t="shared" si="81"/>
        <v>0.25</v>
      </c>
      <c r="E1266">
        <v>0</v>
      </c>
      <c r="F1266">
        <v>0</v>
      </c>
      <c r="G1266">
        <v>0</v>
      </c>
    </row>
    <row r="1267" spans="1:7" x14ac:dyDescent="0.2">
      <c r="A1267">
        <v>1265</v>
      </c>
      <c r="B1267">
        <f t="shared" si="79"/>
        <v>105.33333333333333</v>
      </c>
      <c r="C1267" s="2">
        <f t="shared" si="80"/>
        <v>105</v>
      </c>
      <c r="D1267" s="2">
        <f t="shared" si="81"/>
        <v>0.3333333333333286</v>
      </c>
      <c r="E1267">
        <v>0</v>
      </c>
      <c r="F1267">
        <v>0</v>
      </c>
      <c r="G1267">
        <v>0</v>
      </c>
    </row>
    <row r="1268" spans="1:7" x14ac:dyDescent="0.2">
      <c r="A1268">
        <v>1266</v>
      </c>
      <c r="B1268">
        <f t="shared" si="79"/>
        <v>105.41666666666667</v>
      </c>
      <c r="C1268" s="2">
        <f t="shared" si="80"/>
        <v>105</v>
      </c>
      <c r="D1268" s="2">
        <f t="shared" si="81"/>
        <v>0.4166666666666714</v>
      </c>
      <c r="E1268">
        <v>0</v>
      </c>
      <c r="F1268">
        <v>0</v>
      </c>
      <c r="G1268">
        <v>0</v>
      </c>
    </row>
    <row r="1269" spans="1:7" x14ac:dyDescent="0.2">
      <c r="A1269">
        <v>1267</v>
      </c>
      <c r="B1269">
        <f t="shared" si="79"/>
        <v>105.5</v>
      </c>
      <c r="C1269" s="2">
        <f t="shared" si="80"/>
        <v>105</v>
      </c>
      <c r="D1269" s="2">
        <f t="shared" si="81"/>
        <v>0.5</v>
      </c>
      <c r="E1269">
        <v>0</v>
      </c>
      <c r="F1269">
        <v>0</v>
      </c>
      <c r="G1269">
        <v>0</v>
      </c>
    </row>
    <row r="1270" spans="1:7" x14ac:dyDescent="0.2">
      <c r="A1270">
        <v>1268</v>
      </c>
      <c r="B1270">
        <f t="shared" si="79"/>
        <v>105.58333333333333</v>
      </c>
      <c r="C1270" s="2">
        <f t="shared" si="80"/>
        <v>105</v>
      </c>
      <c r="D1270" s="2">
        <f t="shared" si="81"/>
        <v>0.5833333333333286</v>
      </c>
      <c r="E1270">
        <v>0</v>
      </c>
      <c r="F1270">
        <v>0</v>
      </c>
      <c r="G1270">
        <v>0</v>
      </c>
    </row>
    <row r="1271" spans="1:7" x14ac:dyDescent="0.2">
      <c r="A1271">
        <v>1269</v>
      </c>
      <c r="B1271">
        <f t="shared" si="79"/>
        <v>105.66666666666667</v>
      </c>
      <c r="C1271" s="2">
        <f t="shared" si="80"/>
        <v>105</v>
      </c>
      <c r="D1271" s="2">
        <f t="shared" si="81"/>
        <v>0.6666666666666714</v>
      </c>
      <c r="E1271">
        <v>0</v>
      </c>
      <c r="F1271">
        <v>0</v>
      </c>
      <c r="G1271">
        <v>0</v>
      </c>
    </row>
    <row r="1272" spans="1:7" x14ac:dyDescent="0.2">
      <c r="A1272">
        <v>1270</v>
      </c>
      <c r="B1272">
        <f t="shared" si="79"/>
        <v>105.75</v>
      </c>
      <c r="C1272" s="2">
        <f t="shared" si="80"/>
        <v>105</v>
      </c>
      <c r="D1272" s="2">
        <f t="shared" si="81"/>
        <v>0.75</v>
      </c>
      <c r="E1272">
        <v>0</v>
      </c>
      <c r="F1272">
        <v>0</v>
      </c>
      <c r="G1272">
        <v>0</v>
      </c>
    </row>
    <row r="1273" spans="1:7" x14ac:dyDescent="0.2">
      <c r="A1273">
        <v>1271</v>
      </c>
      <c r="B1273">
        <f t="shared" si="79"/>
        <v>105.83333333333333</v>
      </c>
      <c r="C1273" s="2">
        <f t="shared" si="80"/>
        <v>105</v>
      </c>
      <c r="D1273" s="2">
        <f t="shared" si="81"/>
        <v>0.8333333333333286</v>
      </c>
      <c r="E1273">
        <v>0</v>
      </c>
      <c r="F1273">
        <v>0</v>
      </c>
      <c r="G1273">
        <v>0</v>
      </c>
    </row>
    <row r="1274" spans="1:7" x14ac:dyDescent="0.2">
      <c r="A1274">
        <v>1272</v>
      </c>
      <c r="B1274">
        <f t="shared" si="79"/>
        <v>105.91666666666667</v>
      </c>
      <c r="C1274" s="2">
        <f t="shared" si="80"/>
        <v>105</v>
      </c>
      <c r="D1274" s="2">
        <f t="shared" si="81"/>
        <v>0.9166666666666714</v>
      </c>
      <c r="E1274">
        <v>0</v>
      </c>
      <c r="F1274">
        <v>0</v>
      </c>
      <c r="G1274">
        <v>0</v>
      </c>
    </row>
    <row r="1275" spans="1:7" x14ac:dyDescent="0.2">
      <c r="A1275">
        <v>1273</v>
      </c>
      <c r="B1275">
        <f t="shared" si="79"/>
        <v>106</v>
      </c>
      <c r="C1275" s="2">
        <f t="shared" si="80"/>
        <v>106</v>
      </c>
      <c r="D1275" s="2">
        <f t="shared" si="81"/>
        <v>0</v>
      </c>
      <c r="E1275">
        <v>0</v>
      </c>
      <c r="F1275">
        <v>17</v>
      </c>
      <c r="G1275">
        <v>0</v>
      </c>
    </row>
    <row r="1276" spans="1:7" x14ac:dyDescent="0.2">
      <c r="A1276">
        <v>1274</v>
      </c>
      <c r="B1276">
        <f t="shared" si="79"/>
        <v>106.08333333333333</v>
      </c>
      <c r="C1276" s="2">
        <f t="shared" si="80"/>
        <v>106</v>
      </c>
      <c r="D1276" s="2">
        <f t="shared" si="81"/>
        <v>8.3333333333328596E-2</v>
      </c>
      <c r="E1276">
        <v>0</v>
      </c>
      <c r="F1276">
        <v>0</v>
      </c>
      <c r="G1276">
        <v>0</v>
      </c>
    </row>
    <row r="1277" spans="1:7" x14ac:dyDescent="0.2">
      <c r="A1277">
        <v>1275</v>
      </c>
      <c r="B1277">
        <f t="shared" si="79"/>
        <v>106.16666666666667</v>
      </c>
      <c r="C1277" s="2">
        <f t="shared" si="80"/>
        <v>106</v>
      </c>
      <c r="D1277" s="2">
        <f t="shared" si="81"/>
        <v>0.1666666666666714</v>
      </c>
      <c r="E1277">
        <v>0</v>
      </c>
      <c r="F1277">
        <v>0</v>
      </c>
      <c r="G1277">
        <v>0</v>
      </c>
    </row>
    <row r="1278" spans="1:7" x14ac:dyDescent="0.2">
      <c r="A1278">
        <v>1276</v>
      </c>
      <c r="B1278">
        <f t="shared" si="79"/>
        <v>106.25</v>
      </c>
      <c r="C1278" s="2">
        <f t="shared" si="80"/>
        <v>106</v>
      </c>
      <c r="D1278" s="2">
        <f t="shared" si="81"/>
        <v>0.25</v>
      </c>
      <c r="E1278">
        <v>0</v>
      </c>
      <c r="F1278">
        <v>0</v>
      </c>
      <c r="G1278">
        <v>0</v>
      </c>
    </row>
    <row r="1279" spans="1:7" x14ac:dyDescent="0.2">
      <c r="A1279">
        <v>1277</v>
      </c>
      <c r="B1279">
        <f t="shared" si="79"/>
        <v>106.33333333333333</v>
      </c>
      <c r="C1279" s="2">
        <f t="shared" si="80"/>
        <v>106</v>
      </c>
      <c r="D1279" s="2">
        <f t="shared" si="81"/>
        <v>0.3333333333333286</v>
      </c>
      <c r="E1279">
        <v>0</v>
      </c>
      <c r="F1279">
        <v>0</v>
      </c>
      <c r="G1279">
        <v>0</v>
      </c>
    </row>
    <row r="1280" spans="1:7" x14ac:dyDescent="0.2">
      <c r="A1280">
        <v>1278</v>
      </c>
      <c r="B1280">
        <f t="shared" si="79"/>
        <v>106.41666666666667</v>
      </c>
      <c r="C1280" s="2">
        <f t="shared" si="80"/>
        <v>106</v>
      </c>
      <c r="D1280" s="2">
        <f t="shared" si="81"/>
        <v>0.4166666666666714</v>
      </c>
      <c r="E1280">
        <v>0</v>
      </c>
      <c r="F1280">
        <v>0</v>
      </c>
      <c r="G1280">
        <v>0</v>
      </c>
    </row>
    <row r="1281" spans="1:7" x14ac:dyDescent="0.2">
      <c r="A1281">
        <v>1279</v>
      </c>
      <c r="B1281">
        <f t="shared" si="79"/>
        <v>106.5</v>
      </c>
      <c r="C1281" s="2">
        <f t="shared" si="80"/>
        <v>106</v>
      </c>
      <c r="D1281" s="2">
        <f t="shared" si="81"/>
        <v>0.5</v>
      </c>
      <c r="E1281">
        <v>0</v>
      </c>
      <c r="F1281">
        <v>0</v>
      </c>
      <c r="G1281">
        <v>0</v>
      </c>
    </row>
    <row r="1282" spans="1:7" x14ac:dyDescent="0.2">
      <c r="A1282">
        <v>1280</v>
      </c>
      <c r="B1282">
        <f t="shared" si="79"/>
        <v>106.58333333333333</v>
      </c>
      <c r="C1282" s="2">
        <f t="shared" si="80"/>
        <v>106</v>
      </c>
      <c r="D1282" s="2">
        <f t="shared" si="81"/>
        <v>0.5833333333333286</v>
      </c>
      <c r="E1282">
        <v>0</v>
      </c>
      <c r="F1282">
        <v>0</v>
      </c>
      <c r="G1282">
        <v>0</v>
      </c>
    </row>
    <row r="1283" spans="1:7" x14ac:dyDescent="0.2">
      <c r="A1283">
        <v>1281</v>
      </c>
      <c r="B1283">
        <f t="shared" ref="B1283:B1346" si="82">(A1283-1)/12</f>
        <v>106.66666666666667</v>
      </c>
      <c r="C1283" s="2">
        <f t="shared" si="80"/>
        <v>106</v>
      </c>
      <c r="D1283" s="2">
        <f t="shared" si="81"/>
        <v>0.6666666666666714</v>
      </c>
      <c r="E1283">
        <v>0</v>
      </c>
      <c r="F1283">
        <v>0</v>
      </c>
      <c r="G1283">
        <v>0</v>
      </c>
    </row>
    <row r="1284" spans="1:7" x14ac:dyDescent="0.2">
      <c r="A1284">
        <v>1282</v>
      </c>
      <c r="B1284">
        <f t="shared" si="82"/>
        <v>106.75</v>
      </c>
      <c r="C1284" s="2">
        <f t="shared" si="80"/>
        <v>106</v>
      </c>
      <c r="D1284" s="2">
        <f t="shared" si="81"/>
        <v>0.75</v>
      </c>
      <c r="E1284">
        <v>0</v>
      </c>
      <c r="F1284">
        <v>0</v>
      </c>
      <c r="G1284">
        <v>0</v>
      </c>
    </row>
    <row r="1285" spans="1:7" x14ac:dyDescent="0.2">
      <c r="A1285">
        <v>1283</v>
      </c>
      <c r="B1285">
        <f t="shared" si="82"/>
        <v>106.83333333333333</v>
      </c>
      <c r="C1285" s="2">
        <f t="shared" ref="C1285:C1348" si="83">TRUNC(B1285)</f>
        <v>106</v>
      </c>
      <c r="D1285" s="2">
        <f t="shared" ref="D1285:D1348" si="84">B1285-C1285</f>
        <v>0.8333333333333286</v>
      </c>
      <c r="E1285">
        <v>0</v>
      </c>
      <c r="F1285">
        <v>0</v>
      </c>
      <c r="G1285">
        <v>0</v>
      </c>
    </row>
    <row r="1286" spans="1:7" x14ac:dyDescent="0.2">
      <c r="A1286">
        <v>1284</v>
      </c>
      <c r="B1286">
        <f t="shared" si="82"/>
        <v>106.91666666666667</v>
      </c>
      <c r="C1286" s="2">
        <f t="shared" si="83"/>
        <v>106</v>
      </c>
      <c r="D1286" s="2">
        <f t="shared" si="84"/>
        <v>0.9166666666666714</v>
      </c>
      <c r="E1286">
        <v>0</v>
      </c>
      <c r="F1286">
        <v>0</v>
      </c>
      <c r="G1286">
        <v>0</v>
      </c>
    </row>
    <row r="1287" spans="1:7" x14ac:dyDescent="0.2">
      <c r="A1287">
        <v>1285</v>
      </c>
      <c r="B1287">
        <f t="shared" si="82"/>
        <v>107</v>
      </c>
      <c r="C1287" s="2">
        <f t="shared" si="83"/>
        <v>107</v>
      </c>
      <c r="D1287" s="2">
        <f t="shared" si="84"/>
        <v>0</v>
      </c>
      <c r="E1287">
        <v>0</v>
      </c>
      <c r="F1287">
        <v>15</v>
      </c>
      <c r="G1287">
        <v>0</v>
      </c>
    </row>
    <row r="1288" spans="1:7" x14ac:dyDescent="0.2">
      <c r="A1288">
        <v>1286</v>
      </c>
      <c r="B1288">
        <f t="shared" si="82"/>
        <v>107.08333333333333</v>
      </c>
      <c r="C1288" s="2">
        <f t="shared" si="83"/>
        <v>107</v>
      </c>
      <c r="D1288" s="2">
        <f t="shared" si="84"/>
        <v>8.3333333333328596E-2</v>
      </c>
      <c r="E1288">
        <v>0</v>
      </c>
      <c r="F1288">
        <v>0</v>
      </c>
      <c r="G1288">
        <v>0</v>
      </c>
    </row>
    <row r="1289" spans="1:7" x14ac:dyDescent="0.2">
      <c r="A1289">
        <v>1287</v>
      </c>
      <c r="B1289">
        <f t="shared" si="82"/>
        <v>107.16666666666667</v>
      </c>
      <c r="C1289" s="2">
        <f t="shared" si="83"/>
        <v>107</v>
      </c>
      <c r="D1289" s="2">
        <f t="shared" si="84"/>
        <v>0.1666666666666714</v>
      </c>
      <c r="E1289">
        <v>0</v>
      </c>
      <c r="F1289">
        <v>0</v>
      </c>
      <c r="G1289">
        <v>0</v>
      </c>
    </row>
    <row r="1290" spans="1:7" x14ac:dyDescent="0.2">
      <c r="A1290">
        <v>1288</v>
      </c>
      <c r="B1290">
        <f t="shared" si="82"/>
        <v>107.25</v>
      </c>
      <c r="C1290" s="2">
        <f t="shared" si="83"/>
        <v>107</v>
      </c>
      <c r="D1290" s="2">
        <f t="shared" si="84"/>
        <v>0.25</v>
      </c>
      <c r="E1290">
        <v>0</v>
      </c>
      <c r="F1290">
        <v>0</v>
      </c>
      <c r="G1290">
        <v>0</v>
      </c>
    </row>
    <row r="1291" spans="1:7" x14ac:dyDescent="0.2">
      <c r="A1291">
        <v>1289</v>
      </c>
      <c r="B1291">
        <f t="shared" si="82"/>
        <v>107.33333333333333</v>
      </c>
      <c r="C1291" s="2">
        <f t="shared" si="83"/>
        <v>107</v>
      </c>
      <c r="D1291" s="2">
        <f t="shared" si="84"/>
        <v>0.3333333333333286</v>
      </c>
      <c r="E1291">
        <v>0</v>
      </c>
      <c r="F1291">
        <v>0</v>
      </c>
      <c r="G1291">
        <v>0</v>
      </c>
    </row>
    <row r="1292" spans="1:7" x14ac:dyDescent="0.2">
      <c r="A1292">
        <v>1290</v>
      </c>
      <c r="B1292">
        <f t="shared" si="82"/>
        <v>107.41666666666667</v>
      </c>
      <c r="C1292" s="2">
        <f t="shared" si="83"/>
        <v>107</v>
      </c>
      <c r="D1292" s="2">
        <f t="shared" si="84"/>
        <v>0.4166666666666714</v>
      </c>
      <c r="E1292">
        <v>0</v>
      </c>
      <c r="F1292">
        <v>0</v>
      </c>
      <c r="G1292">
        <v>0</v>
      </c>
    </row>
    <row r="1293" spans="1:7" x14ac:dyDescent="0.2">
      <c r="A1293">
        <v>1291</v>
      </c>
      <c r="B1293">
        <f t="shared" si="82"/>
        <v>107.5</v>
      </c>
      <c r="C1293" s="2">
        <f t="shared" si="83"/>
        <v>107</v>
      </c>
      <c r="D1293" s="2">
        <f t="shared" si="84"/>
        <v>0.5</v>
      </c>
      <c r="E1293">
        <v>0</v>
      </c>
      <c r="F1293">
        <v>0</v>
      </c>
      <c r="G1293">
        <v>0</v>
      </c>
    </row>
    <row r="1294" spans="1:7" x14ac:dyDescent="0.2">
      <c r="A1294">
        <v>1292</v>
      </c>
      <c r="B1294">
        <f t="shared" si="82"/>
        <v>107.58333333333333</v>
      </c>
      <c r="C1294" s="2">
        <f t="shared" si="83"/>
        <v>107</v>
      </c>
      <c r="D1294" s="2">
        <f t="shared" si="84"/>
        <v>0.5833333333333286</v>
      </c>
      <c r="E1294">
        <v>0</v>
      </c>
      <c r="F1294">
        <v>0</v>
      </c>
      <c r="G1294">
        <v>0</v>
      </c>
    </row>
    <row r="1295" spans="1:7" x14ac:dyDescent="0.2">
      <c r="A1295">
        <v>1293</v>
      </c>
      <c r="B1295">
        <f t="shared" si="82"/>
        <v>107.66666666666667</v>
      </c>
      <c r="C1295" s="2">
        <f t="shared" si="83"/>
        <v>107</v>
      </c>
      <c r="D1295" s="2">
        <f t="shared" si="84"/>
        <v>0.6666666666666714</v>
      </c>
      <c r="E1295">
        <v>0</v>
      </c>
      <c r="F1295">
        <v>0</v>
      </c>
      <c r="G1295">
        <v>0</v>
      </c>
    </row>
    <row r="1296" spans="1:7" x14ac:dyDescent="0.2">
      <c r="A1296">
        <v>1294</v>
      </c>
      <c r="B1296">
        <f t="shared" si="82"/>
        <v>107.75</v>
      </c>
      <c r="C1296" s="2">
        <f t="shared" si="83"/>
        <v>107</v>
      </c>
      <c r="D1296" s="2">
        <f t="shared" si="84"/>
        <v>0.75</v>
      </c>
      <c r="E1296">
        <v>0</v>
      </c>
      <c r="F1296">
        <v>0</v>
      </c>
      <c r="G1296">
        <v>0</v>
      </c>
    </row>
    <row r="1297" spans="1:7" x14ac:dyDescent="0.2">
      <c r="A1297">
        <v>1295</v>
      </c>
      <c r="B1297">
        <f t="shared" si="82"/>
        <v>107.83333333333333</v>
      </c>
      <c r="C1297" s="2">
        <f t="shared" si="83"/>
        <v>107</v>
      </c>
      <c r="D1297" s="2">
        <f t="shared" si="84"/>
        <v>0.8333333333333286</v>
      </c>
      <c r="E1297">
        <v>0</v>
      </c>
      <c r="F1297">
        <v>0</v>
      </c>
      <c r="G1297">
        <v>0</v>
      </c>
    </row>
    <row r="1298" spans="1:7" x14ac:dyDescent="0.2">
      <c r="A1298">
        <v>1296</v>
      </c>
      <c r="B1298">
        <f t="shared" si="82"/>
        <v>107.91666666666667</v>
      </c>
      <c r="C1298" s="2">
        <f t="shared" si="83"/>
        <v>107</v>
      </c>
      <c r="D1298" s="2">
        <f t="shared" si="84"/>
        <v>0.9166666666666714</v>
      </c>
      <c r="E1298">
        <v>0</v>
      </c>
      <c r="F1298">
        <v>0</v>
      </c>
      <c r="G1298">
        <v>0</v>
      </c>
    </row>
    <row r="1299" spans="1:7" x14ac:dyDescent="0.2">
      <c r="A1299">
        <v>1297</v>
      </c>
      <c r="B1299">
        <f t="shared" si="82"/>
        <v>108</v>
      </c>
      <c r="C1299" s="2">
        <f t="shared" si="83"/>
        <v>108</v>
      </c>
      <c r="D1299" s="2">
        <f t="shared" si="84"/>
        <v>0</v>
      </c>
      <c r="E1299">
        <v>0</v>
      </c>
      <c r="F1299">
        <v>19</v>
      </c>
      <c r="G1299">
        <v>0</v>
      </c>
    </row>
    <row r="1300" spans="1:7" x14ac:dyDescent="0.2">
      <c r="A1300">
        <v>1298</v>
      </c>
      <c r="B1300">
        <f t="shared" si="82"/>
        <v>108.08333333333333</v>
      </c>
      <c r="C1300" s="2">
        <f t="shared" si="83"/>
        <v>108</v>
      </c>
      <c r="D1300" s="2">
        <f t="shared" si="84"/>
        <v>8.3333333333328596E-2</v>
      </c>
      <c r="E1300">
        <v>0</v>
      </c>
      <c r="F1300">
        <v>0</v>
      </c>
      <c r="G1300">
        <v>0</v>
      </c>
    </row>
    <row r="1301" spans="1:7" x14ac:dyDescent="0.2">
      <c r="A1301">
        <v>1299</v>
      </c>
      <c r="B1301">
        <f t="shared" si="82"/>
        <v>108.16666666666667</v>
      </c>
      <c r="C1301" s="2">
        <f t="shared" si="83"/>
        <v>108</v>
      </c>
      <c r="D1301" s="2">
        <f t="shared" si="84"/>
        <v>0.1666666666666714</v>
      </c>
      <c r="E1301">
        <v>0</v>
      </c>
      <c r="F1301">
        <v>0</v>
      </c>
      <c r="G1301">
        <v>0</v>
      </c>
    </row>
    <row r="1302" spans="1:7" x14ac:dyDescent="0.2">
      <c r="A1302">
        <v>1300</v>
      </c>
      <c r="B1302">
        <f t="shared" si="82"/>
        <v>108.25</v>
      </c>
      <c r="C1302" s="2">
        <f t="shared" si="83"/>
        <v>108</v>
      </c>
      <c r="D1302" s="2">
        <f t="shared" si="84"/>
        <v>0.25</v>
      </c>
      <c r="E1302">
        <v>0</v>
      </c>
      <c r="F1302">
        <v>0</v>
      </c>
      <c r="G1302">
        <v>0</v>
      </c>
    </row>
    <row r="1303" spans="1:7" x14ac:dyDescent="0.2">
      <c r="A1303">
        <v>1301</v>
      </c>
      <c r="B1303">
        <f t="shared" si="82"/>
        <v>108.33333333333333</v>
      </c>
      <c r="C1303" s="2">
        <f t="shared" si="83"/>
        <v>108</v>
      </c>
      <c r="D1303" s="2">
        <f t="shared" si="84"/>
        <v>0.3333333333333286</v>
      </c>
      <c r="E1303">
        <v>0</v>
      </c>
      <c r="F1303">
        <v>0</v>
      </c>
      <c r="G1303">
        <v>0</v>
      </c>
    </row>
    <row r="1304" spans="1:7" x14ac:dyDescent="0.2">
      <c r="A1304">
        <v>1302</v>
      </c>
      <c r="B1304">
        <f t="shared" si="82"/>
        <v>108.41666666666667</v>
      </c>
      <c r="C1304" s="2">
        <f t="shared" si="83"/>
        <v>108</v>
      </c>
      <c r="D1304" s="2">
        <f t="shared" si="84"/>
        <v>0.4166666666666714</v>
      </c>
      <c r="E1304">
        <v>0</v>
      </c>
      <c r="F1304">
        <v>0</v>
      </c>
      <c r="G1304">
        <v>0</v>
      </c>
    </row>
    <row r="1305" spans="1:7" x14ac:dyDescent="0.2">
      <c r="A1305">
        <v>1303</v>
      </c>
      <c r="B1305">
        <f t="shared" si="82"/>
        <v>108.5</v>
      </c>
      <c r="C1305" s="2">
        <f t="shared" si="83"/>
        <v>108</v>
      </c>
      <c r="D1305" s="2">
        <f t="shared" si="84"/>
        <v>0.5</v>
      </c>
      <c r="E1305">
        <v>0</v>
      </c>
      <c r="F1305">
        <v>0</v>
      </c>
      <c r="G1305">
        <v>0</v>
      </c>
    </row>
    <row r="1306" spans="1:7" x14ac:dyDescent="0.2">
      <c r="A1306">
        <v>1304</v>
      </c>
      <c r="B1306">
        <f t="shared" si="82"/>
        <v>108.58333333333333</v>
      </c>
      <c r="C1306" s="2">
        <f t="shared" si="83"/>
        <v>108</v>
      </c>
      <c r="D1306" s="2">
        <f t="shared" si="84"/>
        <v>0.5833333333333286</v>
      </c>
      <c r="E1306">
        <v>0</v>
      </c>
      <c r="F1306">
        <v>0</v>
      </c>
      <c r="G1306">
        <v>0</v>
      </c>
    </row>
    <row r="1307" spans="1:7" x14ac:dyDescent="0.2">
      <c r="A1307">
        <v>1305</v>
      </c>
      <c r="B1307">
        <f t="shared" si="82"/>
        <v>108.66666666666667</v>
      </c>
      <c r="C1307" s="2">
        <f t="shared" si="83"/>
        <v>108</v>
      </c>
      <c r="D1307" s="2">
        <f t="shared" si="84"/>
        <v>0.6666666666666714</v>
      </c>
      <c r="E1307">
        <v>0</v>
      </c>
      <c r="F1307">
        <v>0</v>
      </c>
      <c r="G1307">
        <v>0</v>
      </c>
    </row>
    <row r="1308" spans="1:7" x14ac:dyDescent="0.2">
      <c r="A1308">
        <v>1306</v>
      </c>
      <c r="B1308">
        <f t="shared" si="82"/>
        <v>108.75</v>
      </c>
      <c r="C1308" s="2">
        <f t="shared" si="83"/>
        <v>108</v>
      </c>
      <c r="D1308" s="2">
        <f t="shared" si="84"/>
        <v>0.75</v>
      </c>
      <c r="E1308">
        <v>0</v>
      </c>
      <c r="F1308">
        <v>0</v>
      </c>
      <c r="G1308">
        <v>0</v>
      </c>
    </row>
    <row r="1309" spans="1:7" x14ac:dyDescent="0.2">
      <c r="A1309">
        <v>1307</v>
      </c>
      <c r="B1309">
        <f t="shared" si="82"/>
        <v>108.83333333333333</v>
      </c>
      <c r="C1309" s="2">
        <f t="shared" si="83"/>
        <v>108</v>
      </c>
      <c r="D1309" s="2">
        <f t="shared" si="84"/>
        <v>0.8333333333333286</v>
      </c>
      <c r="E1309">
        <v>0</v>
      </c>
      <c r="F1309">
        <v>0</v>
      </c>
      <c r="G1309">
        <v>0</v>
      </c>
    </row>
    <row r="1310" spans="1:7" x14ac:dyDescent="0.2">
      <c r="A1310">
        <v>1308</v>
      </c>
      <c r="B1310">
        <f t="shared" si="82"/>
        <v>108.91666666666667</v>
      </c>
      <c r="C1310" s="2">
        <f t="shared" si="83"/>
        <v>108</v>
      </c>
      <c r="D1310" s="2">
        <f t="shared" si="84"/>
        <v>0.9166666666666714</v>
      </c>
      <c r="E1310">
        <v>0</v>
      </c>
      <c r="F1310">
        <v>0</v>
      </c>
      <c r="G1310">
        <v>0</v>
      </c>
    </row>
    <row r="1311" spans="1:7" x14ac:dyDescent="0.2">
      <c r="A1311">
        <v>1309</v>
      </c>
      <c r="B1311">
        <f t="shared" si="82"/>
        <v>109</v>
      </c>
      <c r="C1311" s="2">
        <f t="shared" si="83"/>
        <v>109</v>
      </c>
      <c r="D1311" s="2">
        <f t="shared" si="84"/>
        <v>0</v>
      </c>
      <c r="E1311">
        <v>0</v>
      </c>
      <c r="F1311">
        <v>15</v>
      </c>
      <c r="G1311">
        <v>0</v>
      </c>
    </row>
    <row r="1312" spans="1:7" x14ac:dyDescent="0.2">
      <c r="A1312">
        <v>1310</v>
      </c>
      <c r="B1312">
        <f t="shared" si="82"/>
        <v>109.08333333333333</v>
      </c>
      <c r="C1312" s="2">
        <f t="shared" si="83"/>
        <v>109</v>
      </c>
      <c r="D1312" s="2">
        <f t="shared" si="84"/>
        <v>8.3333333333328596E-2</v>
      </c>
      <c r="E1312">
        <v>0</v>
      </c>
      <c r="F1312">
        <v>0</v>
      </c>
      <c r="G1312">
        <v>0</v>
      </c>
    </row>
    <row r="1313" spans="1:7" x14ac:dyDescent="0.2">
      <c r="A1313">
        <v>1311</v>
      </c>
      <c r="B1313">
        <f t="shared" si="82"/>
        <v>109.16666666666667</v>
      </c>
      <c r="C1313" s="2">
        <f t="shared" si="83"/>
        <v>109</v>
      </c>
      <c r="D1313" s="2">
        <f t="shared" si="84"/>
        <v>0.1666666666666714</v>
      </c>
      <c r="E1313">
        <v>0</v>
      </c>
      <c r="F1313">
        <v>0</v>
      </c>
      <c r="G1313">
        <v>0</v>
      </c>
    </row>
    <row r="1314" spans="1:7" x14ac:dyDescent="0.2">
      <c r="A1314">
        <v>1312</v>
      </c>
      <c r="B1314">
        <f t="shared" si="82"/>
        <v>109.25</v>
      </c>
      <c r="C1314" s="2">
        <f t="shared" si="83"/>
        <v>109</v>
      </c>
      <c r="D1314" s="2">
        <f t="shared" si="84"/>
        <v>0.25</v>
      </c>
      <c r="E1314">
        <v>0</v>
      </c>
      <c r="F1314">
        <v>0</v>
      </c>
      <c r="G1314">
        <v>0</v>
      </c>
    </row>
    <row r="1315" spans="1:7" x14ac:dyDescent="0.2">
      <c r="A1315">
        <v>1313</v>
      </c>
      <c r="B1315">
        <f t="shared" si="82"/>
        <v>109.33333333333333</v>
      </c>
      <c r="C1315" s="2">
        <f t="shared" si="83"/>
        <v>109</v>
      </c>
      <c r="D1315" s="2">
        <f t="shared" si="84"/>
        <v>0.3333333333333286</v>
      </c>
      <c r="E1315">
        <v>0</v>
      </c>
      <c r="F1315">
        <v>0</v>
      </c>
      <c r="G1315">
        <v>0</v>
      </c>
    </row>
    <row r="1316" spans="1:7" x14ac:dyDescent="0.2">
      <c r="A1316">
        <v>1314</v>
      </c>
      <c r="B1316">
        <f t="shared" si="82"/>
        <v>109.41666666666667</v>
      </c>
      <c r="C1316" s="2">
        <f t="shared" si="83"/>
        <v>109</v>
      </c>
      <c r="D1316" s="2">
        <f t="shared" si="84"/>
        <v>0.4166666666666714</v>
      </c>
      <c r="E1316">
        <v>0</v>
      </c>
      <c r="F1316">
        <v>0</v>
      </c>
      <c r="G1316">
        <v>0</v>
      </c>
    </row>
    <row r="1317" spans="1:7" x14ac:dyDescent="0.2">
      <c r="A1317">
        <v>1315</v>
      </c>
      <c r="B1317">
        <f t="shared" si="82"/>
        <v>109.5</v>
      </c>
      <c r="C1317" s="2">
        <f t="shared" si="83"/>
        <v>109</v>
      </c>
      <c r="D1317" s="2">
        <f t="shared" si="84"/>
        <v>0.5</v>
      </c>
      <c r="E1317">
        <v>0</v>
      </c>
      <c r="F1317">
        <v>0</v>
      </c>
      <c r="G1317">
        <v>0</v>
      </c>
    </row>
    <row r="1318" spans="1:7" x14ac:dyDescent="0.2">
      <c r="A1318">
        <v>1316</v>
      </c>
      <c r="B1318">
        <f t="shared" si="82"/>
        <v>109.58333333333333</v>
      </c>
      <c r="C1318" s="2">
        <f t="shared" si="83"/>
        <v>109</v>
      </c>
      <c r="D1318" s="2">
        <f t="shared" si="84"/>
        <v>0.5833333333333286</v>
      </c>
      <c r="E1318">
        <v>0</v>
      </c>
      <c r="F1318">
        <v>0</v>
      </c>
      <c r="G1318">
        <v>0</v>
      </c>
    </row>
    <row r="1319" spans="1:7" x14ac:dyDescent="0.2">
      <c r="A1319">
        <v>1317</v>
      </c>
      <c r="B1319">
        <f t="shared" si="82"/>
        <v>109.66666666666667</v>
      </c>
      <c r="C1319" s="2">
        <f t="shared" si="83"/>
        <v>109</v>
      </c>
      <c r="D1319" s="2">
        <f t="shared" si="84"/>
        <v>0.6666666666666714</v>
      </c>
      <c r="E1319">
        <v>0</v>
      </c>
      <c r="F1319">
        <v>0</v>
      </c>
      <c r="G1319">
        <v>0</v>
      </c>
    </row>
    <row r="1320" spans="1:7" x14ac:dyDescent="0.2">
      <c r="A1320">
        <v>1318</v>
      </c>
      <c r="B1320">
        <f t="shared" si="82"/>
        <v>109.75</v>
      </c>
      <c r="C1320" s="2">
        <f t="shared" si="83"/>
        <v>109</v>
      </c>
      <c r="D1320" s="2">
        <f t="shared" si="84"/>
        <v>0.75</v>
      </c>
      <c r="E1320">
        <v>0</v>
      </c>
      <c r="F1320">
        <v>0</v>
      </c>
      <c r="G1320">
        <v>0</v>
      </c>
    </row>
    <row r="1321" spans="1:7" x14ac:dyDescent="0.2">
      <c r="A1321">
        <v>1319</v>
      </c>
      <c r="B1321">
        <f t="shared" si="82"/>
        <v>109.83333333333333</v>
      </c>
      <c r="C1321" s="2">
        <f t="shared" si="83"/>
        <v>109</v>
      </c>
      <c r="D1321" s="2">
        <f t="shared" si="84"/>
        <v>0.8333333333333286</v>
      </c>
      <c r="E1321">
        <v>0</v>
      </c>
      <c r="F1321">
        <v>0</v>
      </c>
      <c r="G1321">
        <v>0</v>
      </c>
    </row>
    <row r="1322" spans="1:7" x14ac:dyDescent="0.2">
      <c r="A1322">
        <v>1320</v>
      </c>
      <c r="B1322">
        <f t="shared" si="82"/>
        <v>109.91666666666667</v>
      </c>
      <c r="C1322" s="2">
        <f t="shared" si="83"/>
        <v>109</v>
      </c>
      <c r="D1322" s="2">
        <f t="shared" si="84"/>
        <v>0.9166666666666714</v>
      </c>
      <c r="E1322">
        <v>0</v>
      </c>
      <c r="F1322">
        <v>0</v>
      </c>
      <c r="G1322">
        <v>0</v>
      </c>
    </row>
    <row r="1323" spans="1:7" x14ac:dyDescent="0.2">
      <c r="A1323">
        <v>1321</v>
      </c>
      <c r="B1323">
        <f t="shared" si="82"/>
        <v>110</v>
      </c>
      <c r="C1323" s="2">
        <f t="shared" si="83"/>
        <v>110</v>
      </c>
      <c r="D1323" s="2">
        <f t="shared" si="84"/>
        <v>0</v>
      </c>
      <c r="E1323">
        <v>0</v>
      </c>
      <c r="F1323">
        <v>17</v>
      </c>
      <c r="G1323">
        <v>0</v>
      </c>
    </row>
    <row r="1324" spans="1:7" x14ac:dyDescent="0.2">
      <c r="A1324">
        <v>1322</v>
      </c>
      <c r="B1324">
        <f t="shared" si="82"/>
        <v>110.08333333333333</v>
      </c>
      <c r="C1324" s="2">
        <f t="shared" si="83"/>
        <v>110</v>
      </c>
      <c r="D1324" s="2">
        <f t="shared" si="84"/>
        <v>8.3333333333328596E-2</v>
      </c>
      <c r="E1324">
        <v>0</v>
      </c>
      <c r="F1324">
        <v>0</v>
      </c>
      <c r="G1324">
        <v>0</v>
      </c>
    </row>
    <row r="1325" spans="1:7" x14ac:dyDescent="0.2">
      <c r="A1325">
        <v>1323</v>
      </c>
      <c r="B1325">
        <f t="shared" si="82"/>
        <v>110.16666666666667</v>
      </c>
      <c r="C1325" s="2">
        <f t="shared" si="83"/>
        <v>110</v>
      </c>
      <c r="D1325" s="2">
        <f t="shared" si="84"/>
        <v>0.1666666666666714</v>
      </c>
      <c r="E1325">
        <v>0</v>
      </c>
      <c r="F1325">
        <v>0</v>
      </c>
      <c r="G1325">
        <v>0</v>
      </c>
    </row>
    <row r="1326" spans="1:7" x14ac:dyDescent="0.2">
      <c r="A1326">
        <v>1324</v>
      </c>
      <c r="B1326">
        <f t="shared" si="82"/>
        <v>110.25</v>
      </c>
      <c r="C1326" s="2">
        <f t="shared" si="83"/>
        <v>110</v>
      </c>
      <c r="D1326" s="2">
        <f t="shared" si="84"/>
        <v>0.25</v>
      </c>
      <c r="E1326">
        <v>0</v>
      </c>
      <c r="F1326">
        <v>0</v>
      </c>
      <c r="G1326">
        <v>0</v>
      </c>
    </row>
    <row r="1327" spans="1:7" x14ac:dyDescent="0.2">
      <c r="A1327">
        <v>1325</v>
      </c>
      <c r="B1327">
        <f t="shared" si="82"/>
        <v>110.33333333333333</v>
      </c>
      <c r="C1327" s="2">
        <f t="shared" si="83"/>
        <v>110</v>
      </c>
      <c r="D1327" s="2">
        <f t="shared" si="84"/>
        <v>0.3333333333333286</v>
      </c>
      <c r="E1327">
        <v>0</v>
      </c>
      <c r="F1327">
        <v>0</v>
      </c>
      <c r="G1327">
        <v>0</v>
      </c>
    </row>
    <row r="1328" spans="1:7" x14ac:dyDescent="0.2">
      <c r="A1328">
        <v>1326</v>
      </c>
      <c r="B1328">
        <f t="shared" si="82"/>
        <v>110.41666666666667</v>
      </c>
      <c r="C1328" s="2">
        <f t="shared" si="83"/>
        <v>110</v>
      </c>
      <c r="D1328" s="2">
        <f t="shared" si="84"/>
        <v>0.4166666666666714</v>
      </c>
      <c r="E1328">
        <v>0</v>
      </c>
      <c r="F1328">
        <v>0</v>
      </c>
      <c r="G1328">
        <v>0</v>
      </c>
    </row>
    <row r="1329" spans="1:7" x14ac:dyDescent="0.2">
      <c r="A1329">
        <v>1327</v>
      </c>
      <c r="B1329">
        <f t="shared" si="82"/>
        <v>110.5</v>
      </c>
      <c r="C1329" s="2">
        <f t="shared" si="83"/>
        <v>110</v>
      </c>
      <c r="D1329" s="2">
        <f t="shared" si="84"/>
        <v>0.5</v>
      </c>
      <c r="E1329">
        <v>0</v>
      </c>
      <c r="F1329">
        <v>0</v>
      </c>
      <c r="G1329">
        <v>0</v>
      </c>
    </row>
    <row r="1330" spans="1:7" x14ac:dyDescent="0.2">
      <c r="A1330">
        <v>1328</v>
      </c>
      <c r="B1330">
        <f t="shared" si="82"/>
        <v>110.58333333333333</v>
      </c>
      <c r="C1330" s="2">
        <f t="shared" si="83"/>
        <v>110</v>
      </c>
      <c r="D1330" s="2">
        <f t="shared" si="84"/>
        <v>0.5833333333333286</v>
      </c>
      <c r="E1330">
        <v>0</v>
      </c>
      <c r="F1330">
        <v>0</v>
      </c>
      <c r="G1330">
        <v>0</v>
      </c>
    </row>
    <row r="1331" spans="1:7" x14ac:dyDescent="0.2">
      <c r="A1331">
        <v>1329</v>
      </c>
      <c r="B1331">
        <f t="shared" si="82"/>
        <v>110.66666666666667</v>
      </c>
      <c r="C1331" s="2">
        <f t="shared" si="83"/>
        <v>110</v>
      </c>
      <c r="D1331" s="2">
        <f t="shared" si="84"/>
        <v>0.6666666666666714</v>
      </c>
      <c r="E1331">
        <v>0</v>
      </c>
      <c r="F1331">
        <v>0</v>
      </c>
      <c r="G1331">
        <v>0</v>
      </c>
    </row>
    <row r="1332" spans="1:7" x14ac:dyDescent="0.2">
      <c r="A1332">
        <v>1330</v>
      </c>
      <c r="B1332">
        <f t="shared" si="82"/>
        <v>110.75</v>
      </c>
      <c r="C1332" s="2">
        <f t="shared" si="83"/>
        <v>110</v>
      </c>
      <c r="D1332" s="2">
        <f t="shared" si="84"/>
        <v>0.75</v>
      </c>
      <c r="E1332">
        <v>0</v>
      </c>
      <c r="F1332">
        <v>0</v>
      </c>
      <c r="G1332">
        <v>0</v>
      </c>
    </row>
    <row r="1333" spans="1:7" x14ac:dyDescent="0.2">
      <c r="A1333">
        <v>1331</v>
      </c>
      <c r="B1333">
        <f t="shared" si="82"/>
        <v>110.83333333333333</v>
      </c>
      <c r="C1333" s="2">
        <f t="shared" si="83"/>
        <v>110</v>
      </c>
      <c r="D1333" s="2">
        <f t="shared" si="84"/>
        <v>0.8333333333333286</v>
      </c>
      <c r="E1333">
        <v>0</v>
      </c>
      <c r="F1333">
        <v>0</v>
      </c>
      <c r="G1333">
        <v>0</v>
      </c>
    </row>
    <row r="1334" spans="1:7" x14ac:dyDescent="0.2">
      <c r="A1334">
        <v>1332</v>
      </c>
      <c r="B1334">
        <f t="shared" si="82"/>
        <v>110.91666666666667</v>
      </c>
      <c r="C1334" s="2">
        <f t="shared" si="83"/>
        <v>110</v>
      </c>
      <c r="D1334" s="2">
        <f t="shared" si="84"/>
        <v>0.9166666666666714</v>
      </c>
      <c r="E1334">
        <v>0</v>
      </c>
      <c r="F1334">
        <v>0</v>
      </c>
      <c r="G1334">
        <v>0</v>
      </c>
    </row>
    <row r="1335" spans="1:7" x14ac:dyDescent="0.2">
      <c r="A1335">
        <v>1333</v>
      </c>
      <c r="B1335">
        <f t="shared" si="82"/>
        <v>111</v>
      </c>
      <c r="C1335" s="2">
        <f t="shared" si="83"/>
        <v>111</v>
      </c>
      <c r="D1335" s="2">
        <f t="shared" si="84"/>
        <v>0</v>
      </c>
      <c r="E1335">
        <v>0</v>
      </c>
      <c r="F1335">
        <v>17</v>
      </c>
      <c r="G1335">
        <v>0</v>
      </c>
    </row>
    <row r="1336" spans="1:7" x14ac:dyDescent="0.2">
      <c r="A1336">
        <v>1334</v>
      </c>
      <c r="B1336">
        <f t="shared" si="82"/>
        <v>111.08333333333333</v>
      </c>
      <c r="C1336" s="2">
        <f t="shared" si="83"/>
        <v>111</v>
      </c>
      <c r="D1336" s="2">
        <f t="shared" si="84"/>
        <v>8.3333333333328596E-2</v>
      </c>
      <c r="E1336">
        <v>0</v>
      </c>
      <c r="F1336">
        <v>0</v>
      </c>
      <c r="G1336">
        <v>0</v>
      </c>
    </row>
    <row r="1337" spans="1:7" x14ac:dyDescent="0.2">
      <c r="A1337">
        <v>1335</v>
      </c>
      <c r="B1337">
        <f t="shared" si="82"/>
        <v>111.16666666666667</v>
      </c>
      <c r="C1337" s="2">
        <f t="shared" si="83"/>
        <v>111</v>
      </c>
      <c r="D1337" s="2">
        <f t="shared" si="84"/>
        <v>0.1666666666666714</v>
      </c>
      <c r="E1337">
        <v>0</v>
      </c>
      <c r="F1337">
        <v>0</v>
      </c>
      <c r="G1337">
        <v>0</v>
      </c>
    </row>
    <row r="1338" spans="1:7" x14ac:dyDescent="0.2">
      <c r="A1338">
        <v>1336</v>
      </c>
      <c r="B1338">
        <f t="shared" si="82"/>
        <v>111.25</v>
      </c>
      <c r="C1338" s="2">
        <f t="shared" si="83"/>
        <v>111</v>
      </c>
      <c r="D1338" s="2">
        <f t="shared" si="84"/>
        <v>0.25</v>
      </c>
      <c r="E1338">
        <v>0</v>
      </c>
      <c r="F1338">
        <v>0</v>
      </c>
      <c r="G1338">
        <v>0</v>
      </c>
    </row>
    <row r="1339" spans="1:7" x14ac:dyDescent="0.2">
      <c r="A1339">
        <v>1337</v>
      </c>
      <c r="B1339">
        <f t="shared" si="82"/>
        <v>111.33333333333333</v>
      </c>
      <c r="C1339" s="2">
        <f t="shared" si="83"/>
        <v>111</v>
      </c>
      <c r="D1339" s="2">
        <f t="shared" si="84"/>
        <v>0.3333333333333286</v>
      </c>
      <c r="E1339">
        <v>0</v>
      </c>
      <c r="F1339">
        <v>0</v>
      </c>
      <c r="G1339">
        <v>0</v>
      </c>
    </row>
    <row r="1340" spans="1:7" x14ac:dyDescent="0.2">
      <c r="A1340">
        <v>1338</v>
      </c>
      <c r="B1340">
        <f t="shared" si="82"/>
        <v>111.41666666666667</v>
      </c>
      <c r="C1340" s="2">
        <f t="shared" si="83"/>
        <v>111</v>
      </c>
      <c r="D1340" s="2">
        <f t="shared" si="84"/>
        <v>0.4166666666666714</v>
      </c>
      <c r="E1340">
        <v>0</v>
      </c>
      <c r="F1340">
        <v>0</v>
      </c>
      <c r="G1340">
        <v>0</v>
      </c>
    </row>
    <row r="1341" spans="1:7" x14ac:dyDescent="0.2">
      <c r="A1341">
        <v>1339</v>
      </c>
      <c r="B1341">
        <f t="shared" si="82"/>
        <v>111.5</v>
      </c>
      <c r="C1341" s="2">
        <f t="shared" si="83"/>
        <v>111</v>
      </c>
      <c r="D1341" s="2">
        <f t="shared" si="84"/>
        <v>0.5</v>
      </c>
      <c r="E1341">
        <v>0</v>
      </c>
      <c r="F1341">
        <v>0</v>
      </c>
      <c r="G1341">
        <v>0</v>
      </c>
    </row>
    <row r="1342" spans="1:7" x14ac:dyDescent="0.2">
      <c r="A1342">
        <v>1340</v>
      </c>
      <c r="B1342">
        <f t="shared" si="82"/>
        <v>111.58333333333333</v>
      </c>
      <c r="C1342" s="2">
        <f t="shared" si="83"/>
        <v>111</v>
      </c>
      <c r="D1342" s="2">
        <f t="shared" si="84"/>
        <v>0.5833333333333286</v>
      </c>
      <c r="E1342">
        <v>0</v>
      </c>
      <c r="F1342">
        <v>0</v>
      </c>
      <c r="G1342">
        <v>0</v>
      </c>
    </row>
    <row r="1343" spans="1:7" x14ac:dyDescent="0.2">
      <c r="A1343">
        <v>1341</v>
      </c>
      <c r="B1343">
        <f t="shared" si="82"/>
        <v>111.66666666666667</v>
      </c>
      <c r="C1343" s="2">
        <f t="shared" si="83"/>
        <v>111</v>
      </c>
      <c r="D1343" s="2">
        <f t="shared" si="84"/>
        <v>0.6666666666666714</v>
      </c>
      <c r="E1343">
        <v>0</v>
      </c>
      <c r="F1343">
        <v>0</v>
      </c>
      <c r="G1343">
        <v>0</v>
      </c>
    </row>
    <row r="1344" spans="1:7" x14ac:dyDescent="0.2">
      <c r="A1344">
        <v>1342</v>
      </c>
      <c r="B1344">
        <f t="shared" si="82"/>
        <v>111.75</v>
      </c>
      <c r="C1344" s="2">
        <f t="shared" si="83"/>
        <v>111</v>
      </c>
      <c r="D1344" s="2">
        <f t="shared" si="84"/>
        <v>0.75</v>
      </c>
      <c r="E1344">
        <v>0</v>
      </c>
      <c r="F1344">
        <v>0</v>
      </c>
      <c r="G1344">
        <v>0</v>
      </c>
    </row>
    <row r="1345" spans="1:7" x14ac:dyDescent="0.2">
      <c r="A1345">
        <v>1343</v>
      </c>
      <c r="B1345">
        <f t="shared" si="82"/>
        <v>111.83333333333333</v>
      </c>
      <c r="C1345" s="2">
        <f t="shared" si="83"/>
        <v>111</v>
      </c>
      <c r="D1345" s="2">
        <f t="shared" si="84"/>
        <v>0.8333333333333286</v>
      </c>
      <c r="E1345">
        <v>0</v>
      </c>
      <c r="F1345">
        <v>0</v>
      </c>
      <c r="G1345">
        <v>0</v>
      </c>
    </row>
    <row r="1346" spans="1:7" x14ac:dyDescent="0.2">
      <c r="A1346">
        <v>1344</v>
      </c>
      <c r="B1346">
        <f t="shared" si="82"/>
        <v>111.91666666666667</v>
      </c>
      <c r="C1346" s="2">
        <f t="shared" si="83"/>
        <v>111</v>
      </c>
      <c r="D1346" s="2">
        <f t="shared" si="84"/>
        <v>0.9166666666666714</v>
      </c>
      <c r="E1346">
        <v>0</v>
      </c>
      <c r="F1346">
        <v>0</v>
      </c>
      <c r="G1346">
        <v>0</v>
      </c>
    </row>
    <row r="1347" spans="1:7" x14ac:dyDescent="0.2">
      <c r="A1347">
        <v>1345</v>
      </c>
      <c r="B1347">
        <f t="shared" ref="B1347:B1410" si="85">(A1347-1)/12</f>
        <v>112</v>
      </c>
      <c r="C1347" s="2">
        <f t="shared" si="83"/>
        <v>112</v>
      </c>
      <c r="D1347" s="2">
        <f t="shared" si="84"/>
        <v>0</v>
      </c>
      <c r="E1347">
        <v>0</v>
      </c>
      <c r="F1347">
        <v>17</v>
      </c>
      <c r="G1347">
        <v>0</v>
      </c>
    </row>
    <row r="1348" spans="1:7" x14ac:dyDescent="0.2">
      <c r="A1348">
        <v>1346</v>
      </c>
      <c r="B1348">
        <f t="shared" si="85"/>
        <v>112.08333333333333</v>
      </c>
      <c r="C1348" s="2">
        <f t="shared" si="83"/>
        <v>112</v>
      </c>
      <c r="D1348" s="2">
        <f t="shared" si="84"/>
        <v>8.3333333333328596E-2</v>
      </c>
      <c r="E1348">
        <v>0</v>
      </c>
      <c r="F1348">
        <v>0</v>
      </c>
      <c r="G1348">
        <v>0</v>
      </c>
    </row>
    <row r="1349" spans="1:7" x14ac:dyDescent="0.2">
      <c r="A1349">
        <v>1347</v>
      </c>
      <c r="B1349">
        <f t="shared" si="85"/>
        <v>112.16666666666667</v>
      </c>
      <c r="C1349" s="2">
        <f t="shared" ref="C1349:C1412" si="86">TRUNC(B1349)</f>
        <v>112</v>
      </c>
      <c r="D1349" s="2">
        <f t="shared" ref="D1349:D1412" si="87">B1349-C1349</f>
        <v>0.1666666666666714</v>
      </c>
      <c r="E1349">
        <v>0</v>
      </c>
      <c r="F1349">
        <v>0</v>
      </c>
      <c r="G1349">
        <v>0</v>
      </c>
    </row>
    <row r="1350" spans="1:7" x14ac:dyDescent="0.2">
      <c r="A1350">
        <v>1348</v>
      </c>
      <c r="B1350">
        <f t="shared" si="85"/>
        <v>112.25</v>
      </c>
      <c r="C1350" s="2">
        <f t="shared" si="86"/>
        <v>112</v>
      </c>
      <c r="D1350" s="2">
        <f t="shared" si="87"/>
        <v>0.25</v>
      </c>
      <c r="E1350">
        <v>0</v>
      </c>
      <c r="F1350">
        <v>0</v>
      </c>
      <c r="G1350">
        <v>0</v>
      </c>
    </row>
    <row r="1351" spans="1:7" x14ac:dyDescent="0.2">
      <c r="A1351">
        <v>1349</v>
      </c>
      <c r="B1351">
        <f t="shared" si="85"/>
        <v>112.33333333333333</v>
      </c>
      <c r="C1351" s="2">
        <f t="shared" si="86"/>
        <v>112</v>
      </c>
      <c r="D1351" s="2">
        <f t="shared" si="87"/>
        <v>0.3333333333333286</v>
      </c>
      <c r="E1351">
        <v>0</v>
      </c>
      <c r="F1351">
        <v>0</v>
      </c>
      <c r="G1351">
        <v>0</v>
      </c>
    </row>
    <row r="1352" spans="1:7" x14ac:dyDescent="0.2">
      <c r="A1352">
        <v>1350</v>
      </c>
      <c r="B1352">
        <f t="shared" si="85"/>
        <v>112.41666666666667</v>
      </c>
      <c r="C1352" s="2">
        <f t="shared" si="86"/>
        <v>112</v>
      </c>
      <c r="D1352" s="2">
        <f t="shared" si="87"/>
        <v>0.4166666666666714</v>
      </c>
      <c r="E1352">
        <v>0</v>
      </c>
      <c r="F1352">
        <v>0</v>
      </c>
      <c r="G1352">
        <v>0</v>
      </c>
    </row>
    <row r="1353" spans="1:7" x14ac:dyDescent="0.2">
      <c r="A1353">
        <v>1351</v>
      </c>
      <c r="B1353">
        <f t="shared" si="85"/>
        <v>112.5</v>
      </c>
      <c r="C1353" s="2">
        <f t="shared" si="86"/>
        <v>112</v>
      </c>
      <c r="D1353" s="2">
        <f t="shared" si="87"/>
        <v>0.5</v>
      </c>
      <c r="E1353">
        <v>0</v>
      </c>
      <c r="F1353">
        <v>0</v>
      </c>
      <c r="G1353">
        <v>0</v>
      </c>
    </row>
    <row r="1354" spans="1:7" x14ac:dyDescent="0.2">
      <c r="A1354">
        <v>1352</v>
      </c>
      <c r="B1354">
        <f t="shared" si="85"/>
        <v>112.58333333333333</v>
      </c>
      <c r="C1354" s="2">
        <f t="shared" si="86"/>
        <v>112</v>
      </c>
      <c r="D1354" s="2">
        <f t="shared" si="87"/>
        <v>0.5833333333333286</v>
      </c>
      <c r="E1354">
        <v>0</v>
      </c>
      <c r="F1354">
        <v>0</v>
      </c>
      <c r="G1354">
        <v>0</v>
      </c>
    </row>
    <row r="1355" spans="1:7" x14ac:dyDescent="0.2">
      <c r="A1355">
        <v>1353</v>
      </c>
      <c r="B1355">
        <f t="shared" si="85"/>
        <v>112.66666666666667</v>
      </c>
      <c r="C1355" s="2">
        <f t="shared" si="86"/>
        <v>112</v>
      </c>
      <c r="D1355" s="2">
        <f t="shared" si="87"/>
        <v>0.6666666666666714</v>
      </c>
      <c r="E1355">
        <v>0</v>
      </c>
      <c r="F1355">
        <v>0</v>
      </c>
      <c r="G1355">
        <v>0</v>
      </c>
    </row>
    <row r="1356" spans="1:7" x14ac:dyDescent="0.2">
      <c r="A1356">
        <v>1354</v>
      </c>
      <c r="B1356">
        <f t="shared" si="85"/>
        <v>112.75</v>
      </c>
      <c r="C1356" s="2">
        <f t="shared" si="86"/>
        <v>112</v>
      </c>
      <c r="D1356" s="2">
        <f t="shared" si="87"/>
        <v>0.75</v>
      </c>
      <c r="E1356">
        <v>0</v>
      </c>
      <c r="F1356">
        <v>0</v>
      </c>
      <c r="G1356">
        <v>0</v>
      </c>
    </row>
    <row r="1357" spans="1:7" x14ac:dyDescent="0.2">
      <c r="A1357">
        <v>1355</v>
      </c>
      <c r="B1357">
        <f t="shared" si="85"/>
        <v>112.83333333333333</v>
      </c>
      <c r="C1357" s="2">
        <f t="shared" si="86"/>
        <v>112</v>
      </c>
      <c r="D1357" s="2">
        <f t="shared" si="87"/>
        <v>0.8333333333333286</v>
      </c>
      <c r="E1357">
        <v>0</v>
      </c>
      <c r="F1357">
        <v>0</v>
      </c>
      <c r="G1357">
        <v>0</v>
      </c>
    </row>
    <row r="1358" spans="1:7" x14ac:dyDescent="0.2">
      <c r="A1358">
        <v>1356</v>
      </c>
      <c r="B1358">
        <f t="shared" si="85"/>
        <v>112.91666666666667</v>
      </c>
      <c r="C1358" s="2">
        <f t="shared" si="86"/>
        <v>112</v>
      </c>
      <c r="D1358" s="2">
        <f t="shared" si="87"/>
        <v>0.9166666666666714</v>
      </c>
      <c r="E1358">
        <v>0</v>
      </c>
      <c r="F1358">
        <v>0</v>
      </c>
      <c r="G1358">
        <v>0</v>
      </c>
    </row>
    <row r="1359" spans="1:7" x14ac:dyDescent="0.2">
      <c r="A1359">
        <v>1357</v>
      </c>
      <c r="B1359">
        <f t="shared" si="85"/>
        <v>113</v>
      </c>
      <c r="C1359" s="2">
        <f t="shared" si="86"/>
        <v>113</v>
      </c>
      <c r="D1359" s="2">
        <f t="shared" si="87"/>
        <v>0</v>
      </c>
      <c r="E1359">
        <v>0</v>
      </c>
      <c r="F1359">
        <v>15</v>
      </c>
      <c r="G1359">
        <v>0</v>
      </c>
    </row>
    <row r="1360" spans="1:7" x14ac:dyDescent="0.2">
      <c r="A1360">
        <v>1358</v>
      </c>
      <c r="B1360">
        <f t="shared" si="85"/>
        <v>113.08333333333333</v>
      </c>
      <c r="C1360" s="2">
        <f t="shared" si="86"/>
        <v>113</v>
      </c>
      <c r="D1360" s="2">
        <f t="shared" si="87"/>
        <v>8.3333333333328596E-2</v>
      </c>
      <c r="E1360">
        <v>0</v>
      </c>
      <c r="F1360">
        <v>0</v>
      </c>
      <c r="G1360">
        <v>0</v>
      </c>
    </row>
    <row r="1361" spans="1:7" x14ac:dyDescent="0.2">
      <c r="A1361">
        <v>1359</v>
      </c>
      <c r="B1361">
        <f t="shared" si="85"/>
        <v>113.16666666666667</v>
      </c>
      <c r="C1361" s="2">
        <f t="shared" si="86"/>
        <v>113</v>
      </c>
      <c r="D1361" s="2">
        <f t="shared" si="87"/>
        <v>0.1666666666666714</v>
      </c>
      <c r="E1361">
        <v>0</v>
      </c>
      <c r="F1361">
        <v>0</v>
      </c>
      <c r="G1361">
        <v>0</v>
      </c>
    </row>
    <row r="1362" spans="1:7" x14ac:dyDescent="0.2">
      <c r="A1362">
        <v>1360</v>
      </c>
      <c r="B1362">
        <f t="shared" si="85"/>
        <v>113.25</v>
      </c>
      <c r="C1362" s="2">
        <f t="shared" si="86"/>
        <v>113</v>
      </c>
      <c r="D1362" s="2">
        <f t="shared" si="87"/>
        <v>0.25</v>
      </c>
      <c r="E1362">
        <v>0</v>
      </c>
      <c r="F1362">
        <v>0</v>
      </c>
      <c r="G1362">
        <v>0</v>
      </c>
    </row>
    <row r="1363" spans="1:7" x14ac:dyDescent="0.2">
      <c r="A1363">
        <v>1361</v>
      </c>
      <c r="B1363">
        <f t="shared" si="85"/>
        <v>113.33333333333333</v>
      </c>
      <c r="C1363" s="2">
        <f t="shared" si="86"/>
        <v>113</v>
      </c>
      <c r="D1363" s="2">
        <f t="shared" si="87"/>
        <v>0.3333333333333286</v>
      </c>
      <c r="E1363">
        <v>0</v>
      </c>
      <c r="F1363">
        <v>0</v>
      </c>
      <c r="G1363">
        <v>0</v>
      </c>
    </row>
    <row r="1364" spans="1:7" x14ac:dyDescent="0.2">
      <c r="A1364">
        <v>1362</v>
      </c>
      <c r="B1364">
        <f t="shared" si="85"/>
        <v>113.41666666666667</v>
      </c>
      <c r="C1364" s="2">
        <f t="shared" si="86"/>
        <v>113</v>
      </c>
      <c r="D1364" s="2">
        <f t="shared" si="87"/>
        <v>0.4166666666666714</v>
      </c>
      <c r="E1364">
        <v>0</v>
      </c>
      <c r="F1364">
        <v>0</v>
      </c>
      <c r="G1364">
        <v>0</v>
      </c>
    </row>
    <row r="1365" spans="1:7" x14ac:dyDescent="0.2">
      <c r="A1365">
        <v>1363</v>
      </c>
      <c r="B1365">
        <f t="shared" si="85"/>
        <v>113.5</v>
      </c>
      <c r="C1365" s="2">
        <f t="shared" si="86"/>
        <v>113</v>
      </c>
      <c r="D1365" s="2">
        <f t="shared" si="87"/>
        <v>0.5</v>
      </c>
      <c r="E1365">
        <v>0</v>
      </c>
      <c r="F1365">
        <v>0</v>
      </c>
      <c r="G1365">
        <v>0</v>
      </c>
    </row>
    <row r="1366" spans="1:7" x14ac:dyDescent="0.2">
      <c r="A1366">
        <v>1364</v>
      </c>
      <c r="B1366">
        <f t="shared" si="85"/>
        <v>113.58333333333333</v>
      </c>
      <c r="C1366" s="2">
        <f t="shared" si="86"/>
        <v>113</v>
      </c>
      <c r="D1366" s="2">
        <f t="shared" si="87"/>
        <v>0.5833333333333286</v>
      </c>
      <c r="E1366">
        <v>0</v>
      </c>
      <c r="F1366">
        <v>0</v>
      </c>
      <c r="G1366">
        <v>0</v>
      </c>
    </row>
    <row r="1367" spans="1:7" x14ac:dyDescent="0.2">
      <c r="A1367">
        <v>1365</v>
      </c>
      <c r="B1367">
        <f t="shared" si="85"/>
        <v>113.66666666666667</v>
      </c>
      <c r="C1367" s="2">
        <f t="shared" si="86"/>
        <v>113</v>
      </c>
      <c r="D1367" s="2">
        <f t="shared" si="87"/>
        <v>0.6666666666666714</v>
      </c>
      <c r="E1367">
        <v>0</v>
      </c>
      <c r="F1367">
        <v>0</v>
      </c>
      <c r="G1367">
        <v>0</v>
      </c>
    </row>
    <row r="1368" spans="1:7" x14ac:dyDescent="0.2">
      <c r="A1368">
        <v>1366</v>
      </c>
      <c r="B1368">
        <f t="shared" si="85"/>
        <v>113.75</v>
      </c>
      <c r="C1368" s="2">
        <f t="shared" si="86"/>
        <v>113</v>
      </c>
      <c r="D1368" s="2">
        <f t="shared" si="87"/>
        <v>0.75</v>
      </c>
      <c r="E1368">
        <v>0</v>
      </c>
      <c r="F1368">
        <v>0</v>
      </c>
      <c r="G1368">
        <v>0</v>
      </c>
    </row>
    <row r="1369" spans="1:7" x14ac:dyDescent="0.2">
      <c r="A1369">
        <v>1367</v>
      </c>
      <c r="B1369">
        <f t="shared" si="85"/>
        <v>113.83333333333333</v>
      </c>
      <c r="C1369" s="2">
        <f t="shared" si="86"/>
        <v>113</v>
      </c>
      <c r="D1369" s="2">
        <f t="shared" si="87"/>
        <v>0.8333333333333286</v>
      </c>
      <c r="E1369">
        <v>0</v>
      </c>
      <c r="F1369">
        <v>0</v>
      </c>
      <c r="G1369">
        <v>0</v>
      </c>
    </row>
    <row r="1370" spans="1:7" x14ac:dyDescent="0.2">
      <c r="A1370">
        <v>1368</v>
      </c>
      <c r="B1370">
        <f t="shared" si="85"/>
        <v>113.91666666666667</v>
      </c>
      <c r="C1370" s="2">
        <f t="shared" si="86"/>
        <v>113</v>
      </c>
      <c r="D1370" s="2">
        <f t="shared" si="87"/>
        <v>0.9166666666666714</v>
      </c>
      <c r="E1370">
        <v>0</v>
      </c>
      <c r="F1370">
        <v>0</v>
      </c>
      <c r="G1370">
        <v>0</v>
      </c>
    </row>
    <row r="1371" spans="1:7" x14ac:dyDescent="0.2">
      <c r="A1371">
        <v>1369</v>
      </c>
      <c r="B1371">
        <f t="shared" si="85"/>
        <v>114</v>
      </c>
      <c r="C1371" s="2">
        <f t="shared" si="86"/>
        <v>114</v>
      </c>
      <c r="D1371" s="2">
        <f t="shared" si="87"/>
        <v>0</v>
      </c>
      <c r="E1371">
        <v>0</v>
      </c>
      <c r="F1371">
        <v>17</v>
      </c>
      <c r="G1371">
        <v>0</v>
      </c>
    </row>
    <row r="1372" spans="1:7" x14ac:dyDescent="0.2">
      <c r="A1372">
        <v>1370</v>
      </c>
      <c r="B1372">
        <f t="shared" si="85"/>
        <v>114.08333333333333</v>
      </c>
      <c r="C1372" s="2">
        <f t="shared" si="86"/>
        <v>114</v>
      </c>
      <c r="D1372" s="2">
        <f t="shared" si="87"/>
        <v>8.3333333333328596E-2</v>
      </c>
      <c r="E1372">
        <v>0</v>
      </c>
      <c r="F1372">
        <v>0</v>
      </c>
      <c r="G1372">
        <v>0</v>
      </c>
    </row>
    <row r="1373" spans="1:7" x14ac:dyDescent="0.2">
      <c r="A1373">
        <v>1371</v>
      </c>
      <c r="B1373">
        <f t="shared" si="85"/>
        <v>114.16666666666667</v>
      </c>
      <c r="C1373" s="2">
        <f t="shared" si="86"/>
        <v>114</v>
      </c>
      <c r="D1373" s="2">
        <f t="shared" si="87"/>
        <v>0.1666666666666714</v>
      </c>
      <c r="E1373">
        <v>0</v>
      </c>
      <c r="F1373">
        <v>0</v>
      </c>
      <c r="G1373">
        <v>0</v>
      </c>
    </row>
    <row r="1374" spans="1:7" x14ac:dyDescent="0.2">
      <c r="A1374">
        <v>1372</v>
      </c>
      <c r="B1374">
        <f t="shared" si="85"/>
        <v>114.25</v>
      </c>
      <c r="C1374" s="2">
        <f t="shared" si="86"/>
        <v>114</v>
      </c>
      <c r="D1374" s="2">
        <f t="shared" si="87"/>
        <v>0.25</v>
      </c>
      <c r="E1374">
        <v>0</v>
      </c>
      <c r="F1374">
        <v>0</v>
      </c>
      <c r="G1374">
        <v>0</v>
      </c>
    </row>
    <row r="1375" spans="1:7" x14ac:dyDescent="0.2">
      <c r="A1375">
        <v>1373</v>
      </c>
      <c r="B1375">
        <f t="shared" si="85"/>
        <v>114.33333333333333</v>
      </c>
      <c r="C1375" s="2">
        <f t="shared" si="86"/>
        <v>114</v>
      </c>
      <c r="D1375" s="2">
        <f t="shared" si="87"/>
        <v>0.3333333333333286</v>
      </c>
      <c r="E1375">
        <v>0</v>
      </c>
      <c r="F1375">
        <v>0</v>
      </c>
      <c r="G1375">
        <v>0</v>
      </c>
    </row>
    <row r="1376" spans="1:7" x14ac:dyDescent="0.2">
      <c r="A1376">
        <v>1374</v>
      </c>
      <c r="B1376">
        <f t="shared" si="85"/>
        <v>114.41666666666667</v>
      </c>
      <c r="C1376" s="2">
        <f t="shared" si="86"/>
        <v>114</v>
      </c>
      <c r="D1376" s="2">
        <f t="shared" si="87"/>
        <v>0.4166666666666714</v>
      </c>
      <c r="E1376">
        <v>0</v>
      </c>
      <c r="F1376">
        <v>0</v>
      </c>
      <c r="G1376">
        <v>0</v>
      </c>
    </row>
    <row r="1377" spans="1:7" x14ac:dyDescent="0.2">
      <c r="A1377">
        <v>1375</v>
      </c>
      <c r="B1377">
        <f t="shared" si="85"/>
        <v>114.5</v>
      </c>
      <c r="C1377" s="2">
        <f t="shared" si="86"/>
        <v>114</v>
      </c>
      <c r="D1377" s="2">
        <f t="shared" si="87"/>
        <v>0.5</v>
      </c>
      <c r="E1377">
        <v>0</v>
      </c>
      <c r="F1377">
        <v>0</v>
      </c>
      <c r="G1377">
        <v>0</v>
      </c>
    </row>
    <row r="1378" spans="1:7" x14ac:dyDescent="0.2">
      <c r="A1378">
        <v>1376</v>
      </c>
      <c r="B1378">
        <f t="shared" si="85"/>
        <v>114.58333333333333</v>
      </c>
      <c r="C1378" s="2">
        <f t="shared" si="86"/>
        <v>114</v>
      </c>
      <c r="D1378" s="2">
        <f t="shared" si="87"/>
        <v>0.5833333333333286</v>
      </c>
      <c r="E1378">
        <v>0</v>
      </c>
      <c r="F1378">
        <v>0</v>
      </c>
      <c r="G1378">
        <v>0</v>
      </c>
    </row>
    <row r="1379" spans="1:7" x14ac:dyDescent="0.2">
      <c r="A1379">
        <v>1377</v>
      </c>
      <c r="B1379">
        <f t="shared" si="85"/>
        <v>114.66666666666667</v>
      </c>
      <c r="C1379" s="2">
        <f t="shared" si="86"/>
        <v>114</v>
      </c>
      <c r="D1379" s="2">
        <f t="shared" si="87"/>
        <v>0.6666666666666714</v>
      </c>
      <c r="E1379">
        <v>0</v>
      </c>
      <c r="F1379">
        <v>0</v>
      </c>
      <c r="G1379">
        <v>0</v>
      </c>
    </row>
    <row r="1380" spans="1:7" x14ac:dyDescent="0.2">
      <c r="A1380">
        <v>1378</v>
      </c>
      <c r="B1380">
        <f t="shared" si="85"/>
        <v>114.75</v>
      </c>
      <c r="C1380" s="2">
        <f t="shared" si="86"/>
        <v>114</v>
      </c>
      <c r="D1380" s="2">
        <f t="shared" si="87"/>
        <v>0.75</v>
      </c>
      <c r="E1380">
        <v>0</v>
      </c>
      <c r="F1380">
        <v>0</v>
      </c>
      <c r="G1380">
        <v>0</v>
      </c>
    </row>
    <row r="1381" spans="1:7" x14ac:dyDescent="0.2">
      <c r="A1381">
        <v>1379</v>
      </c>
      <c r="B1381">
        <f t="shared" si="85"/>
        <v>114.83333333333333</v>
      </c>
      <c r="C1381" s="2">
        <f t="shared" si="86"/>
        <v>114</v>
      </c>
      <c r="D1381" s="2">
        <f t="shared" si="87"/>
        <v>0.8333333333333286</v>
      </c>
      <c r="E1381">
        <v>0</v>
      </c>
      <c r="F1381">
        <v>0</v>
      </c>
      <c r="G1381">
        <v>0</v>
      </c>
    </row>
    <row r="1382" spans="1:7" x14ac:dyDescent="0.2">
      <c r="A1382">
        <v>1380</v>
      </c>
      <c r="B1382">
        <f t="shared" si="85"/>
        <v>114.91666666666667</v>
      </c>
      <c r="C1382" s="2">
        <f t="shared" si="86"/>
        <v>114</v>
      </c>
      <c r="D1382" s="2">
        <f t="shared" si="87"/>
        <v>0.9166666666666714</v>
      </c>
      <c r="E1382">
        <v>0</v>
      </c>
      <c r="F1382">
        <v>0</v>
      </c>
      <c r="G1382">
        <v>0</v>
      </c>
    </row>
    <row r="1383" spans="1:7" x14ac:dyDescent="0.2">
      <c r="A1383">
        <v>1381</v>
      </c>
      <c r="B1383">
        <f t="shared" si="85"/>
        <v>115</v>
      </c>
      <c r="C1383" s="2">
        <f t="shared" si="86"/>
        <v>115</v>
      </c>
      <c r="D1383" s="2">
        <f t="shared" si="87"/>
        <v>0</v>
      </c>
      <c r="E1383">
        <v>0</v>
      </c>
      <c r="F1383">
        <v>18</v>
      </c>
      <c r="G1383">
        <v>0</v>
      </c>
    </row>
    <row r="1384" spans="1:7" x14ac:dyDescent="0.2">
      <c r="A1384">
        <v>1382</v>
      </c>
      <c r="B1384">
        <f t="shared" si="85"/>
        <v>115.08333333333333</v>
      </c>
      <c r="C1384" s="2">
        <f t="shared" si="86"/>
        <v>115</v>
      </c>
      <c r="D1384" s="2">
        <f t="shared" si="87"/>
        <v>8.3333333333328596E-2</v>
      </c>
      <c r="E1384">
        <v>0</v>
      </c>
      <c r="F1384">
        <v>0</v>
      </c>
      <c r="G1384">
        <v>0</v>
      </c>
    </row>
    <row r="1385" spans="1:7" x14ac:dyDescent="0.2">
      <c r="A1385">
        <v>1383</v>
      </c>
      <c r="B1385">
        <f t="shared" si="85"/>
        <v>115.16666666666667</v>
      </c>
      <c r="C1385" s="2">
        <f t="shared" si="86"/>
        <v>115</v>
      </c>
      <c r="D1385" s="2">
        <f t="shared" si="87"/>
        <v>0.1666666666666714</v>
      </c>
      <c r="E1385">
        <v>0</v>
      </c>
      <c r="F1385">
        <v>0</v>
      </c>
      <c r="G1385">
        <v>0</v>
      </c>
    </row>
    <row r="1386" spans="1:7" x14ac:dyDescent="0.2">
      <c r="A1386">
        <v>1384</v>
      </c>
      <c r="B1386">
        <f t="shared" si="85"/>
        <v>115.25</v>
      </c>
      <c r="C1386" s="2">
        <f t="shared" si="86"/>
        <v>115</v>
      </c>
      <c r="D1386" s="2">
        <f t="shared" si="87"/>
        <v>0.25</v>
      </c>
      <c r="E1386">
        <v>0</v>
      </c>
      <c r="F1386">
        <v>0</v>
      </c>
      <c r="G1386">
        <v>0</v>
      </c>
    </row>
    <row r="1387" spans="1:7" x14ac:dyDescent="0.2">
      <c r="A1387">
        <v>1385</v>
      </c>
      <c r="B1387">
        <f t="shared" si="85"/>
        <v>115.33333333333333</v>
      </c>
      <c r="C1387" s="2">
        <f t="shared" si="86"/>
        <v>115</v>
      </c>
      <c r="D1387" s="2">
        <f t="shared" si="87"/>
        <v>0.3333333333333286</v>
      </c>
      <c r="E1387">
        <v>0</v>
      </c>
      <c r="F1387">
        <v>0</v>
      </c>
      <c r="G1387">
        <v>0</v>
      </c>
    </row>
    <row r="1388" spans="1:7" x14ac:dyDescent="0.2">
      <c r="A1388">
        <v>1386</v>
      </c>
      <c r="B1388">
        <f t="shared" si="85"/>
        <v>115.41666666666667</v>
      </c>
      <c r="C1388" s="2">
        <f t="shared" si="86"/>
        <v>115</v>
      </c>
      <c r="D1388" s="2">
        <f t="shared" si="87"/>
        <v>0.4166666666666714</v>
      </c>
      <c r="E1388">
        <v>0</v>
      </c>
      <c r="F1388">
        <v>0</v>
      </c>
      <c r="G1388">
        <v>0</v>
      </c>
    </row>
    <row r="1389" spans="1:7" x14ac:dyDescent="0.2">
      <c r="A1389">
        <v>1387</v>
      </c>
      <c r="B1389">
        <f t="shared" si="85"/>
        <v>115.5</v>
      </c>
      <c r="C1389" s="2">
        <f t="shared" si="86"/>
        <v>115</v>
      </c>
      <c r="D1389" s="2">
        <f t="shared" si="87"/>
        <v>0.5</v>
      </c>
      <c r="E1389">
        <v>0</v>
      </c>
      <c r="F1389">
        <v>0</v>
      </c>
      <c r="G1389">
        <v>0</v>
      </c>
    </row>
    <row r="1390" spans="1:7" x14ac:dyDescent="0.2">
      <c r="A1390">
        <v>1388</v>
      </c>
      <c r="B1390">
        <f t="shared" si="85"/>
        <v>115.58333333333333</v>
      </c>
      <c r="C1390" s="2">
        <f t="shared" si="86"/>
        <v>115</v>
      </c>
      <c r="D1390" s="2">
        <f t="shared" si="87"/>
        <v>0.5833333333333286</v>
      </c>
      <c r="E1390">
        <v>0</v>
      </c>
      <c r="F1390">
        <v>0</v>
      </c>
      <c r="G1390">
        <v>0</v>
      </c>
    </row>
    <row r="1391" spans="1:7" x14ac:dyDescent="0.2">
      <c r="A1391">
        <v>1389</v>
      </c>
      <c r="B1391">
        <f t="shared" si="85"/>
        <v>115.66666666666667</v>
      </c>
      <c r="C1391" s="2">
        <f t="shared" si="86"/>
        <v>115</v>
      </c>
      <c r="D1391" s="2">
        <f t="shared" si="87"/>
        <v>0.6666666666666714</v>
      </c>
      <c r="E1391">
        <v>0</v>
      </c>
      <c r="F1391">
        <v>0</v>
      </c>
      <c r="G1391">
        <v>0</v>
      </c>
    </row>
    <row r="1392" spans="1:7" x14ac:dyDescent="0.2">
      <c r="A1392">
        <v>1390</v>
      </c>
      <c r="B1392">
        <f t="shared" si="85"/>
        <v>115.75</v>
      </c>
      <c r="C1392" s="2">
        <f t="shared" si="86"/>
        <v>115</v>
      </c>
      <c r="D1392" s="2">
        <f t="shared" si="87"/>
        <v>0.75</v>
      </c>
      <c r="E1392">
        <v>0</v>
      </c>
      <c r="F1392">
        <v>0</v>
      </c>
      <c r="G1392">
        <v>0</v>
      </c>
    </row>
    <row r="1393" spans="1:7" x14ac:dyDescent="0.2">
      <c r="A1393">
        <v>1391</v>
      </c>
      <c r="B1393">
        <f t="shared" si="85"/>
        <v>115.83333333333333</v>
      </c>
      <c r="C1393" s="2">
        <f t="shared" si="86"/>
        <v>115</v>
      </c>
      <c r="D1393" s="2">
        <f t="shared" si="87"/>
        <v>0.8333333333333286</v>
      </c>
      <c r="E1393">
        <v>0</v>
      </c>
      <c r="F1393">
        <v>0</v>
      </c>
      <c r="G1393">
        <v>0</v>
      </c>
    </row>
    <row r="1394" spans="1:7" x14ac:dyDescent="0.2">
      <c r="A1394">
        <v>1392</v>
      </c>
      <c r="B1394">
        <f t="shared" si="85"/>
        <v>115.91666666666667</v>
      </c>
      <c r="C1394" s="2">
        <f t="shared" si="86"/>
        <v>115</v>
      </c>
      <c r="D1394" s="2">
        <f t="shared" si="87"/>
        <v>0.9166666666666714</v>
      </c>
      <c r="E1394">
        <v>0</v>
      </c>
      <c r="F1394">
        <v>0</v>
      </c>
      <c r="G1394">
        <v>0</v>
      </c>
    </row>
    <row r="1395" spans="1:7" x14ac:dyDescent="0.2">
      <c r="A1395">
        <v>1393</v>
      </c>
      <c r="B1395">
        <f t="shared" si="85"/>
        <v>116</v>
      </c>
      <c r="C1395" s="2">
        <f t="shared" si="86"/>
        <v>116</v>
      </c>
      <c r="D1395" s="2">
        <f t="shared" si="87"/>
        <v>0</v>
      </c>
      <c r="E1395">
        <v>0</v>
      </c>
      <c r="F1395">
        <v>17</v>
      </c>
      <c r="G1395">
        <v>0</v>
      </c>
    </row>
    <row r="1396" spans="1:7" x14ac:dyDescent="0.2">
      <c r="A1396">
        <v>1394</v>
      </c>
      <c r="B1396">
        <f t="shared" si="85"/>
        <v>116.08333333333333</v>
      </c>
      <c r="C1396" s="2">
        <f t="shared" si="86"/>
        <v>116</v>
      </c>
      <c r="D1396" s="2">
        <f t="shared" si="87"/>
        <v>8.3333333333328596E-2</v>
      </c>
      <c r="E1396">
        <v>0</v>
      </c>
      <c r="F1396">
        <v>0</v>
      </c>
      <c r="G1396">
        <v>0</v>
      </c>
    </row>
    <row r="1397" spans="1:7" x14ac:dyDescent="0.2">
      <c r="A1397">
        <v>1395</v>
      </c>
      <c r="B1397">
        <f t="shared" si="85"/>
        <v>116.16666666666667</v>
      </c>
      <c r="C1397" s="2">
        <f t="shared" si="86"/>
        <v>116</v>
      </c>
      <c r="D1397" s="2">
        <f t="shared" si="87"/>
        <v>0.1666666666666714</v>
      </c>
      <c r="E1397">
        <v>0</v>
      </c>
      <c r="F1397">
        <v>0</v>
      </c>
      <c r="G1397">
        <v>0</v>
      </c>
    </row>
    <row r="1398" spans="1:7" x14ac:dyDescent="0.2">
      <c r="A1398">
        <v>1396</v>
      </c>
      <c r="B1398">
        <f t="shared" si="85"/>
        <v>116.25</v>
      </c>
      <c r="C1398" s="2">
        <f t="shared" si="86"/>
        <v>116</v>
      </c>
      <c r="D1398" s="2">
        <f t="shared" si="87"/>
        <v>0.25</v>
      </c>
      <c r="E1398">
        <v>0</v>
      </c>
      <c r="F1398">
        <v>0</v>
      </c>
      <c r="G1398">
        <v>0</v>
      </c>
    </row>
    <row r="1399" spans="1:7" x14ac:dyDescent="0.2">
      <c r="A1399">
        <v>1397</v>
      </c>
      <c r="B1399">
        <f t="shared" si="85"/>
        <v>116.33333333333333</v>
      </c>
      <c r="C1399" s="2">
        <f t="shared" si="86"/>
        <v>116</v>
      </c>
      <c r="D1399" s="2">
        <f t="shared" si="87"/>
        <v>0.3333333333333286</v>
      </c>
      <c r="E1399">
        <v>0</v>
      </c>
      <c r="F1399">
        <v>0</v>
      </c>
      <c r="G1399">
        <v>0</v>
      </c>
    </row>
    <row r="1400" spans="1:7" x14ac:dyDescent="0.2">
      <c r="A1400">
        <v>1398</v>
      </c>
      <c r="B1400">
        <f t="shared" si="85"/>
        <v>116.41666666666667</v>
      </c>
      <c r="C1400" s="2">
        <f t="shared" si="86"/>
        <v>116</v>
      </c>
      <c r="D1400" s="2">
        <f t="shared" si="87"/>
        <v>0.4166666666666714</v>
      </c>
      <c r="E1400">
        <v>0</v>
      </c>
      <c r="F1400">
        <v>0</v>
      </c>
      <c r="G1400">
        <v>0</v>
      </c>
    </row>
    <row r="1401" spans="1:7" x14ac:dyDescent="0.2">
      <c r="A1401">
        <v>1399</v>
      </c>
      <c r="B1401">
        <f t="shared" si="85"/>
        <v>116.5</v>
      </c>
      <c r="C1401" s="2">
        <f t="shared" si="86"/>
        <v>116</v>
      </c>
      <c r="D1401" s="2">
        <f t="shared" si="87"/>
        <v>0.5</v>
      </c>
      <c r="E1401">
        <v>0</v>
      </c>
      <c r="F1401">
        <v>0</v>
      </c>
      <c r="G1401">
        <v>0</v>
      </c>
    </row>
    <row r="1402" spans="1:7" x14ac:dyDescent="0.2">
      <c r="A1402">
        <v>1400</v>
      </c>
      <c r="B1402">
        <f t="shared" si="85"/>
        <v>116.58333333333333</v>
      </c>
      <c r="C1402" s="2">
        <f t="shared" si="86"/>
        <v>116</v>
      </c>
      <c r="D1402" s="2">
        <f t="shared" si="87"/>
        <v>0.5833333333333286</v>
      </c>
      <c r="E1402">
        <v>0</v>
      </c>
      <c r="F1402">
        <v>0</v>
      </c>
      <c r="G1402">
        <v>0</v>
      </c>
    </row>
    <row r="1403" spans="1:7" x14ac:dyDescent="0.2">
      <c r="A1403">
        <v>1401</v>
      </c>
      <c r="B1403">
        <f t="shared" si="85"/>
        <v>116.66666666666667</v>
      </c>
      <c r="C1403" s="2">
        <f t="shared" si="86"/>
        <v>116</v>
      </c>
      <c r="D1403" s="2">
        <f t="shared" si="87"/>
        <v>0.6666666666666714</v>
      </c>
      <c r="E1403">
        <v>0</v>
      </c>
      <c r="F1403">
        <v>0</v>
      </c>
      <c r="G1403">
        <v>0</v>
      </c>
    </row>
    <row r="1404" spans="1:7" x14ac:dyDescent="0.2">
      <c r="A1404">
        <v>1402</v>
      </c>
      <c r="B1404">
        <f t="shared" si="85"/>
        <v>116.75</v>
      </c>
      <c r="C1404" s="2">
        <f t="shared" si="86"/>
        <v>116</v>
      </c>
      <c r="D1404" s="2">
        <f t="shared" si="87"/>
        <v>0.75</v>
      </c>
      <c r="E1404">
        <v>0</v>
      </c>
      <c r="F1404">
        <v>0</v>
      </c>
      <c r="G1404">
        <v>0</v>
      </c>
    </row>
    <row r="1405" spans="1:7" x14ac:dyDescent="0.2">
      <c r="A1405">
        <v>1403</v>
      </c>
      <c r="B1405">
        <f t="shared" si="85"/>
        <v>116.83333333333333</v>
      </c>
      <c r="C1405" s="2">
        <f t="shared" si="86"/>
        <v>116</v>
      </c>
      <c r="D1405" s="2">
        <f t="shared" si="87"/>
        <v>0.8333333333333286</v>
      </c>
      <c r="E1405">
        <v>0</v>
      </c>
      <c r="F1405">
        <v>0</v>
      </c>
      <c r="G1405">
        <v>0</v>
      </c>
    </row>
    <row r="1406" spans="1:7" x14ac:dyDescent="0.2">
      <c r="A1406">
        <v>1404</v>
      </c>
      <c r="B1406">
        <f t="shared" si="85"/>
        <v>116.91666666666667</v>
      </c>
      <c r="C1406" s="2">
        <f t="shared" si="86"/>
        <v>116</v>
      </c>
      <c r="D1406" s="2">
        <f t="shared" si="87"/>
        <v>0.9166666666666714</v>
      </c>
      <c r="E1406">
        <v>0</v>
      </c>
      <c r="F1406">
        <v>0</v>
      </c>
      <c r="G1406">
        <v>0</v>
      </c>
    </row>
    <row r="1407" spans="1:7" x14ac:dyDescent="0.2">
      <c r="A1407">
        <v>1405</v>
      </c>
      <c r="B1407">
        <f t="shared" si="85"/>
        <v>117</v>
      </c>
      <c r="C1407" s="2">
        <f t="shared" si="86"/>
        <v>117</v>
      </c>
      <c r="D1407" s="2">
        <f t="shared" si="87"/>
        <v>0</v>
      </c>
      <c r="E1407">
        <v>0</v>
      </c>
      <c r="F1407">
        <v>16</v>
      </c>
      <c r="G1407">
        <v>0</v>
      </c>
    </row>
    <row r="1408" spans="1:7" x14ac:dyDescent="0.2">
      <c r="A1408">
        <v>1406</v>
      </c>
      <c r="B1408">
        <f t="shared" si="85"/>
        <v>117.08333333333333</v>
      </c>
      <c r="C1408" s="2">
        <f t="shared" si="86"/>
        <v>117</v>
      </c>
      <c r="D1408" s="2">
        <f t="shared" si="87"/>
        <v>8.3333333333328596E-2</v>
      </c>
      <c r="E1408">
        <v>0</v>
      </c>
      <c r="F1408">
        <v>0</v>
      </c>
      <c r="G1408">
        <v>0</v>
      </c>
    </row>
    <row r="1409" spans="1:7" x14ac:dyDescent="0.2">
      <c r="A1409">
        <v>1407</v>
      </c>
      <c r="B1409">
        <f t="shared" si="85"/>
        <v>117.16666666666667</v>
      </c>
      <c r="C1409" s="2">
        <f t="shared" si="86"/>
        <v>117</v>
      </c>
      <c r="D1409" s="2">
        <f t="shared" si="87"/>
        <v>0.1666666666666714</v>
      </c>
      <c r="E1409">
        <v>0</v>
      </c>
      <c r="F1409">
        <v>0</v>
      </c>
      <c r="G1409">
        <v>0</v>
      </c>
    </row>
    <row r="1410" spans="1:7" x14ac:dyDescent="0.2">
      <c r="A1410">
        <v>1408</v>
      </c>
      <c r="B1410">
        <f t="shared" si="85"/>
        <v>117.25</v>
      </c>
      <c r="C1410" s="2">
        <f t="shared" si="86"/>
        <v>117</v>
      </c>
      <c r="D1410" s="2">
        <f t="shared" si="87"/>
        <v>0.25</v>
      </c>
      <c r="E1410">
        <v>0</v>
      </c>
      <c r="F1410">
        <v>0</v>
      </c>
      <c r="G1410">
        <v>0</v>
      </c>
    </row>
    <row r="1411" spans="1:7" x14ac:dyDescent="0.2">
      <c r="A1411">
        <v>1409</v>
      </c>
      <c r="B1411">
        <f t="shared" ref="B1411:B1474" si="88">(A1411-1)/12</f>
        <v>117.33333333333333</v>
      </c>
      <c r="C1411" s="2">
        <f t="shared" si="86"/>
        <v>117</v>
      </c>
      <c r="D1411" s="2">
        <f t="shared" si="87"/>
        <v>0.3333333333333286</v>
      </c>
      <c r="E1411">
        <v>0</v>
      </c>
      <c r="F1411">
        <v>0</v>
      </c>
      <c r="G1411">
        <v>0</v>
      </c>
    </row>
    <row r="1412" spans="1:7" x14ac:dyDescent="0.2">
      <c r="A1412">
        <v>1410</v>
      </c>
      <c r="B1412">
        <f t="shared" si="88"/>
        <v>117.41666666666667</v>
      </c>
      <c r="C1412" s="2">
        <f t="shared" si="86"/>
        <v>117</v>
      </c>
      <c r="D1412" s="2">
        <f t="shared" si="87"/>
        <v>0.4166666666666714</v>
      </c>
      <c r="E1412">
        <v>0</v>
      </c>
      <c r="F1412">
        <v>0</v>
      </c>
      <c r="G1412">
        <v>0</v>
      </c>
    </row>
    <row r="1413" spans="1:7" x14ac:dyDescent="0.2">
      <c r="A1413">
        <v>1411</v>
      </c>
      <c r="B1413">
        <f t="shared" si="88"/>
        <v>117.5</v>
      </c>
      <c r="C1413" s="2">
        <f t="shared" ref="C1413:C1476" si="89">TRUNC(B1413)</f>
        <v>117</v>
      </c>
      <c r="D1413" s="2">
        <f t="shared" ref="D1413:D1476" si="90">B1413-C1413</f>
        <v>0.5</v>
      </c>
      <c r="E1413">
        <v>0</v>
      </c>
      <c r="F1413">
        <v>0</v>
      </c>
      <c r="G1413">
        <v>0</v>
      </c>
    </row>
    <row r="1414" spans="1:7" x14ac:dyDescent="0.2">
      <c r="A1414">
        <v>1412</v>
      </c>
      <c r="B1414">
        <f t="shared" si="88"/>
        <v>117.58333333333333</v>
      </c>
      <c r="C1414" s="2">
        <f t="shared" si="89"/>
        <v>117</v>
      </c>
      <c r="D1414" s="2">
        <f t="shared" si="90"/>
        <v>0.5833333333333286</v>
      </c>
      <c r="E1414">
        <v>0</v>
      </c>
      <c r="F1414">
        <v>0</v>
      </c>
      <c r="G1414">
        <v>0</v>
      </c>
    </row>
    <row r="1415" spans="1:7" x14ac:dyDescent="0.2">
      <c r="A1415">
        <v>1413</v>
      </c>
      <c r="B1415">
        <f t="shared" si="88"/>
        <v>117.66666666666667</v>
      </c>
      <c r="C1415" s="2">
        <f t="shared" si="89"/>
        <v>117</v>
      </c>
      <c r="D1415" s="2">
        <f t="shared" si="90"/>
        <v>0.6666666666666714</v>
      </c>
      <c r="E1415">
        <v>0</v>
      </c>
      <c r="F1415">
        <v>0</v>
      </c>
      <c r="G1415">
        <v>0</v>
      </c>
    </row>
    <row r="1416" spans="1:7" x14ac:dyDescent="0.2">
      <c r="A1416">
        <v>1414</v>
      </c>
      <c r="B1416">
        <f t="shared" si="88"/>
        <v>117.75</v>
      </c>
      <c r="C1416" s="2">
        <f t="shared" si="89"/>
        <v>117</v>
      </c>
      <c r="D1416" s="2">
        <f t="shared" si="90"/>
        <v>0.75</v>
      </c>
      <c r="E1416">
        <v>0</v>
      </c>
      <c r="F1416">
        <v>0</v>
      </c>
      <c r="G1416">
        <v>0</v>
      </c>
    </row>
    <row r="1417" spans="1:7" x14ac:dyDescent="0.2">
      <c r="A1417">
        <v>1415</v>
      </c>
      <c r="B1417">
        <f t="shared" si="88"/>
        <v>117.83333333333333</v>
      </c>
      <c r="C1417" s="2">
        <f t="shared" si="89"/>
        <v>117</v>
      </c>
      <c r="D1417" s="2">
        <f t="shared" si="90"/>
        <v>0.8333333333333286</v>
      </c>
      <c r="E1417">
        <v>0</v>
      </c>
      <c r="F1417">
        <v>0</v>
      </c>
      <c r="G1417">
        <v>0</v>
      </c>
    </row>
    <row r="1418" spans="1:7" x14ac:dyDescent="0.2">
      <c r="A1418">
        <v>1416</v>
      </c>
      <c r="B1418">
        <f t="shared" si="88"/>
        <v>117.91666666666667</v>
      </c>
      <c r="C1418" s="2">
        <f t="shared" si="89"/>
        <v>117</v>
      </c>
      <c r="D1418" s="2">
        <f t="shared" si="90"/>
        <v>0.9166666666666714</v>
      </c>
      <c r="E1418">
        <v>0</v>
      </c>
      <c r="F1418">
        <v>0</v>
      </c>
      <c r="G1418">
        <v>0</v>
      </c>
    </row>
    <row r="1419" spans="1:7" x14ac:dyDescent="0.2">
      <c r="A1419">
        <v>1417</v>
      </c>
      <c r="B1419">
        <f t="shared" si="88"/>
        <v>118</v>
      </c>
      <c r="C1419" s="2">
        <f t="shared" si="89"/>
        <v>118</v>
      </c>
      <c r="D1419" s="2">
        <f t="shared" si="90"/>
        <v>0</v>
      </c>
      <c r="E1419">
        <v>0</v>
      </c>
      <c r="F1419">
        <v>20</v>
      </c>
      <c r="G1419">
        <v>0</v>
      </c>
    </row>
    <row r="1420" spans="1:7" x14ac:dyDescent="0.2">
      <c r="A1420">
        <v>1418</v>
      </c>
      <c r="B1420">
        <f t="shared" si="88"/>
        <v>118.08333333333333</v>
      </c>
      <c r="C1420" s="2">
        <f t="shared" si="89"/>
        <v>118</v>
      </c>
      <c r="D1420" s="2">
        <f t="shared" si="90"/>
        <v>8.3333333333328596E-2</v>
      </c>
      <c r="E1420">
        <v>0</v>
      </c>
      <c r="F1420">
        <v>0</v>
      </c>
      <c r="G1420">
        <v>0</v>
      </c>
    </row>
    <row r="1421" spans="1:7" x14ac:dyDescent="0.2">
      <c r="A1421">
        <v>1419</v>
      </c>
      <c r="B1421">
        <f t="shared" si="88"/>
        <v>118.16666666666667</v>
      </c>
      <c r="C1421" s="2">
        <f t="shared" si="89"/>
        <v>118</v>
      </c>
      <c r="D1421" s="2">
        <f t="shared" si="90"/>
        <v>0.1666666666666714</v>
      </c>
      <c r="E1421">
        <v>0</v>
      </c>
      <c r="F1421">
        <v>0</v>
      </c>
      <c r="G1421">
        <v>0</v>
      </c>
    </row>
    <row r="1422" spans="1:7" x14ac:dyDescent="0.2">
      <c r="A1422">
        <v>1420</v>
      </c>
      <c r="B1422">
        <f t="shared" si="88"/>
        <v>118.25</v>
      </c>
      <c r="C1422" s="2">
        <f t="shared" si="89"/>
        <v>118</v>
      </c>
      <c r="D1422" s="2">
        <f t="shared" si="90"/>
        <v>0.25</v>
      </c>
      <c r="E1422">
        <v>0</v>
      </c>
      <c r="F1422">
        <v>0</v>
      </c>
      <c r="G1422">
        <v>0</v>
      </c>
    </row>
    <row r="1423" spans="1:7" x14ac:dyDescent="0.2">
      <c r="A1423">
        <v>1421</v>
      </c>
      <c r="B1423">
        <f t="shared" si="88"/>
        <v>118.33333333333333</v>
      </c>
      <c r="C1423" s="2">
        <f t="shared" si="89"/>
        <v>118</v>
      </c>
      <c r="D1423" s="2">
        <f t="shared" si="90"/>
        <v>0.3333333333333286</v>
      </c>
      <c r="E1423">
        <v>0</v>
      </c>
      <c r="F1423">
        <v>0</v>
      </c>
      <c r="G1423">
        <v>0</v>
      </c>
    </row>
    <row r="1424" spans="1:7" x14ac:dyDescent="0.2">
      <c r="A1424">
        <v>1422</v>
      </c>
      <c r="B1424">
        <f t="shared" si="88"/>
        <v>118.41666666666667</v>
      </c>
      <c r="C1424" s="2">
        <f t="shared" si="89"/>
        <v>118</v>
      </c>
      <c r="D1424" s="2">
        <f t="shared" si="90"/>
        <v>0.4166666666666714</v>
      </c>
      <c r="E1424">
        <v>0</v>
      </c>
      <c r="F1424">
        <v>0</v>
      </c>
      <c r="G1424">
        <v>0</v>
      </c>
    </row>
    <row r="1425" spans="1:7" x14ac:dyDescent="0.2">
      <c r="A1425">
        <v>1423</v>
      </c>
      <c r="B1425">
        <f t="shared" si="88"/>
        <v>118.5</v>
      </c>
      <c r="C1425" s="2">
        <f t="shared" si="89"/>
        <v>118</v>
      </c>
      <c r="D1425" s="2">
        <f t="shared" si="90"/>
        <v>0.5</v>
      </c>
      <c r="E1425">
        <v>0</v>
      </c>
      <c r="F1425">
        <v>0</v>
      </c>
      <c r="G1425">
        <v>0</v>
      </c>
    </row>
    <row r="1426" spans="1:7" x14ac:dyDescent="0.2">
      <c r="A1426">
        <v>1424</v>
      </c>
      <c r="B1426">
        <f t="shared" si="88"/>
        <v>118.58333333333333</v>
      </c>
      <c r="C1426" s="2">
        <f t="shared" si="89"/>
        <v>118</v>
      </c>
      <c r="D1426" s="2">
        <f t="shared" si="90"/>
        <v>0.5833333333333286</v>
      </c>
      <c r="E1426">
        <v>0</v>
      </c>
      <c r="F1426">
        <v>0</v>
      </c>
      <c r="G1426">
        <v>0</v>
      </c>
    </row>
    <row r="1427" spans="1:7" x14ac:dyDescent="0.2">
      <c r="A1427">
        <v>1425</v>
      </c>
      <c r="B1427">
        <f t="shared" si="88"/>
        <v>118.66666666666667</v>
      </c>
      <c r="C1427" s="2">
        <f t="shared" si="89"/>
        <v>118</v>
      </c>
      <c r="D1427" s="2">
        <f t="shared" si="90"/>
        <v>0.6666666666666714</v>
      </c>
      <c r="E1427">
        <v>0</v>
      </c>
      <c r="F1427">
        <v>0</v>
      </c>
      <c r="G1427">
        <v>0</v>
      </c>
    </row>
    <row r="1428" spans="1:7" x14ac:dyDescent="0.2">
      <c r="A1428">
        <v>1426</v>
      </c>
      <c r="B1428">
        <f t="shared" si="88"/>
        <v>118.75</v>
      </c>
      <c r="C1428" s="2">
        <f t="shared" si="89"/>
        <v>118</v>
      </c>
      <c r="D1428" s="2">
        <f t="shared" si="90"/>
        <v>0.75</v>
      </c>
      <c r="E1428">
        <v>0</v>
      </c>
      <c r="F1428">
        <v>0</v>
      </c>
      <c r="G1428">
        <v>0</v>
      </c>
    </row>
    <row r="1429" spans="1:7" x14ac:dyDescent="0.2">
      <c r="A1429">
        <v>1427</v>
      </c>
      <c r="B1429">
        <f t="shared" si="88"/>
        <v>118.83333333333333</v>
      </c>
      <c r="C1429" s="2">
        <f t="shared" si="89"/>
        <v>118</v>
      </c>
      <c r="D1429" s="2">
        <f t="shared" si="90"/>
        <v>0.8333333333333286</v>
      </c>
      <c r="E1429">
        <v>0</v>
      </c>
      <c r="F1429">
        <v>0</v>
      </c>
      <c r="G1429">
        <v>0</v>
      </c>
    </row>
    <row r="1430" spans="1:7" x14ac:dyDescent="0.2">
      <c r="A1430">
        <v>1428</v>
      </c>
      <c r="B1430">
        <f t="shared" si="88"/>
        <v>118.91666666666667</v>
      </c>
      <c r="C1430" s="2">
        <f t="shared" si="89"/>
        <v>118</v>
      </c>
      <c r="D1430" s="2">
        <f t="shared" si="90"/>
        <v>0.9166666666666714</v>
      </c>
      <c r="E1430">
        <v>0</v>
      </c>
      <c r="F1430">
        <v>0</v>
      </c>
      <c r="G1430">
        <v>0</v>
      </c>
    </row>
    <row r="1431" spans="1:7" x14ac:dyDescent="0.2">
      <c r="A1431">
        <v>1429</v>
      </c>
      <c r="B1431">
        <f t="shared" si="88"/>
        <v>119</v>
      </c>
      <c r="C1431" s="2">
        <f t="shared" si="89"/>
        <v>119</v>
      </c>
      <c r="D1431" s="2">
        <f t="shared" si="90"/>
        <v>0</v>
      </c>
      <c r="E1431">
        <v>0</v>
      </c>
      <c r="F1431">
        <v>15</v>
      </c>
      <c r="G1431">
        <v>0</v>
      </c>
    </row>
    <row r="1432" spans="1:7" x14ac:dyDescent="0.2">
      <c r="A1432">
        <v>1430</v>
      </c>
      <c r="B1432">
        <f t="shared" si="88"/>
        <v>119.08333333333333</v>
      </c>
      <c r="C1432" s="2">
        <f t="shared" si="89"/>
        <v>119</v>
      </c>
      <c r="D1432" s="2">
        <f t="shared" si="90"/>
        <v>8.3333333333328596E-2</v>
      </c>
      <c r="E1432">
        <v>0</v>
      </c>
      <c r="F1432">
        <v>0</v>
      </c>
      <c r="G1432">
        <v>0</v>
      </c>
    </row>
    <row r="1433" spans="1:7" x14ac:dyDescent="0.2">
      <c r="A1433">
        <v>1431</v>
      </c>
      <c r="B1433">
        <f t="shared" si="88"/>
        <v>119.16666666666667</v>
      </c>
      <c r="C1433" s="2">
        <f t="shared" si="89"/>
        <v>119</v>
      </c>
      <c r="D1433" s="2">
        <f t="shared" si="90"/>
        <v>0.1666666666666714</v>
      </c>
      <c r="E1433">
        <v>0</v>
      </c>
      <c r="F1433">
        <v>0</v>
      </c>
      <c r="G1433">
        <v>0</v>
      </c>
    </row>
    <row r="1434" spans="1:7" x14ac:dyDescent="0.2">
      <c r="A1434">
        <v>1432</v>
      </c>
      <c r="B1434">
        <f t="shared" si="88"/>
        <v>119.25</v>
      </c>
      <c r="C1434" s="2">
        <f t="shared" si="89"/>
        <v>119</v>
      </c>
      <c r="D1434" s="2">
        <f t="shared" si="90"/>
        <v>0.25</v>
      </c>
      <c r="E1434">
        <v>0</v>
      </c>
      <c r="F1434">
        <v>0</v>
      </c>
      <c r="G1434">
        <v>0</v>
      </c>
    </row>
    <row r="1435" spans="1:7" x14ac:dyDescent="0.2">
      <c r="A1435">
        <v>1433</v>
      </c>
      <c r="B1435">
        <f t="shared" si="88"/>
        <v>119.33333333333333</v>
      </c>
      <c r="C1435" s="2">
        <f t="shared" si="89"/>
        <v>119</v>
      </c>
      <c r="D1435" s="2">
        <f t="shared" si="90"/>
        <v>0.3333333333333286</v>
      </c>
      <c r="E1435">
        <v>0</v>
      </c>
      <c r="F1435">
        <v>0</v>
      </c>
      <c r="G1435">
        <v>0</v>
      </c>
    </row>
    <row r="1436" spans="1:7" x14ac:dyDescent="0.2">
      <c r="A1436">
        <v>1434</v>
      </c>
      <c r="B1436">
        <f t="shared" si="88"/>
        <v>119.41666666666667</v>
      </c>
      <c r="C1436" s="2">
        <f t="shared" si="89"/>
        <v>119</v>
      </c>
      <c r="D1436" s="2">
        <f t="shared" si="90"/>
        <v>0.4166666666666714</v>
      </c>
      <c r="E1436">
        <v>0</v>
      </c>
      <c r="F1436">
        <v>0</v>
      </c>
      <c r="G1436">
        <v>0</v>
      </c>
    </row>
    <row r="1437" spans="1:7" x14ac:dyDescent="0.2">
      <c r="A1437">
        <v>1435</v>
      </c>
      <c r="B1437">
        <f t="shared" si="88"/>
        <v>119.5</v>
      </c>
      <c r="C1437" s="2">
        <f t="shared" si="89"/>
        <v>119</v>
      </c>
      <c r="D1437" s="2">
        <f t="shared" si="90"/>
        <v>0.5</v>
      </c>
      <c r="E1437">
        <v>0</v>
      </c>
      <c r="F1437">
        <v>0</v>
      </c>
      <c r="G1437">
        <v>0</v>
      </c>
    </row>
    <row r="1438" spans="1:7" x14ac:dyDescent="0.2">
      <c r="A1438">
        <v>1436</v>
      </c>
      <c r="B1438">
        <f t="shared" si="88"/>
        <v>119.58333333333333</v>
      </c>
      <c r="C1438" s="2">
        <f t="shared" si="89"/>
        <v>119</v>
      </c>
      <c r="D1438" s="2">
        <f t="shared" si="90"/>
        <v>0.5833333333333286</v>
      </c>
      <c r="E1438">
        <v>0</v>
      </c>
      <c r="F1438">
        <v>0</v>
      </c>
      <c r="G1438">
        <v>0</v>
      </c>
    </row>
    <row r="1439" spans="1:7" x14ac:dyDescent="0.2">
      <c r="A1439">
        <v>1437</v>
      </c>
      <c r="B1439">
        <f t="shared" si="88"/>
        <v>119.66666666666667</v>
      </c>
      <c r="C1439" s="2">
        <f t="shared" si="89"/>
        <v>119</v>
      </c>
      <c r="D1439" s="2">
        <f t="shared" si="90"/>
        <v>0.6666666666666714</v>
      </c>
      <c r="E1439">
        <v>0</v>
      </c>
      <c r="F1439">
        <v>0</v>
      </c>
      <c r="G1439">
        <v>0</v>
      </c>
    </row>
    <row r="1440" spans="1:7" x14ac:dyDescent="0.2">
      <c r="A1440">
        <v>1438</v>
      </c>
      <c r="B1440">
        <f t="shared" si="88"/>
        <v>119.75</v>
      </c>
      <c r="C1440" s="2">
        <f t="shared" si="89"/>
        <v>119</v>
      </c>
      <c r="D1440" s="2">
        <f t="shared" si="90"/>
        <v>0.75</v>
      </c>
      <c r="E1440">
        <v>0</v>
      </c>
      <c r="F1440">
        <v>0</v>
      </c>
      <c r="G1440">
        <v>0</v>
      </c>
    </row>
    <row r="1441" spans="1:7" x14ac:dyDescent="0.2">
      <c r="A1441">
        <v>1439</v>
      </c>
      <c r="B1441">
        <f t="shared" si="88"/>
        <v>119.83333333333333</v>
      </c>
      <c r="C1441" s="2">
        <f t="shared" si="89"/>
        <v>119</v>
      </c>
      <c r="D1441" s="2">
        <f t="shared" si="90"/>
        <v>0.8333333333333286</v>
      </c>
      <c r="E1441">
        <v>0</v>
      </c>
      <c r="F1441">
        <v>0</v>
      </c>
      <c r="G1441">
        <v>0</v>
      </c>
    </row>
    <row r="1442" spans="1:7" x14ac:dyDescent="0.2">
      <c r="A1442">
        <v>1440</v>
      </c>
      <c r="B1442">
        <f t="shared" si="88"/>
        <v>119.91666666666667</v>
      </c>
      <c r="C1442" s="2">
        <f t="shared" si="89"/>
        <v>119</v>
      </c>
      <c r="D1442" s="2">
        <f t="shared" si="90"/>
        <v>0.9166666666666714</v>
      </c>
      <c r="E1442">
        <v>0</v>
      </c>
      <c r="F1442">
        <v>0</v>
      </c>
      <c r="G1442">
        <v>0</v>
      </c>
    </row>
    <row r="1443" spans="1:7" x14ac:dyDescent="0.2">
      <c r="A1443">
        <v>1441</v>
      </c>
      <c r="B1443">
        <f t="shared" si="88"/>
        <v>120</v>
      </c>
      <c r="C1443" s="2">
        <f t="shared" si="89"/>
        <v>120</v>
      </c>
      <c r="D1443" s="2">
        <f t="shared" si="90"/>
        <v>0</v>
      </c>
      <c r="E1443">
        <v>0</v>
      </c>
      <c r="F1443">
        <v>20</v>
      </c>
      <c r="G1443">
        <v>0</v>
      </c>
    </row>
    <row r="1444" spans="1:7" x14ac:dyDescent="0.2">
      <c r="A1444">
        <v>1442</v>
      </c>
      <c r="B1444">
        <f t="shared" si="88"/>
        <v>120.08333333333333</v>
      </c>
      <c r="C1444" s="2">
        <f t="shared" si="89"/>
        <v>120</v>
      </c>
      <c r="D1444" s="2">
        <f t="shared" si="90"/>
        <v>8.3333333333328596E-2</v>
      </c>
      <c r="E1444">
        <v>0</v>
      </c>
      <c r="F1444">
        <v>0</v>
      </c>
      <c r="G1444">
        <v>0</v>
      </c>
    </row>
    <row r="1445" spans="1:7" x14ac:dyDescent="0.2">
      <c r="A1445">
        <v>1443</v>
      </c>
      <c r="B1445">
        <f t="shared" si="88"/>
        <v>120.16666666666667</v>
      </c>
      <c r="C1445" s="2">
        <f t="shared" si="89"/>
        <v>120</v>
      </c>
      <c r="D1445" s="2">
        <f t="shared" si="90"/>
        <v>0.1666666666666714</v>
      </c>
      <c r="E1445">
        <v>0</v>
      </c>
      <c r="F1445">
        <v>0</v>
      </c>
      <c r="G1445">
        <v>0</v>
      </c>
    </row>
    <row r="1446" spans="1:7" x14ac:dyDescent="0.2">
      <c r="A1446">
        <v>1444</v>
      </c>
      <c r="B1446">
        <f t="shared" si="88"/>
        <v>120.25</v>
      </c>
      <c r="C1446" s="2">
        <f t="shared" si="89"/>
        <v>120</v>
      </c>
      <c r="D1446" s="2">
        <f t="shared" si="90"/>
        <v>0.25</v>
      </c>
      <c r="E1446">
        <v>0</v>
      </c>
      <c r="F1446">
        <v>0</v>
      </c>
      <c r="G1446">
        <v>0</v>
      </c>
    </row>
    <row r="1447" spans="1:7" x14ac:dyDescent="0.2">
      <c r="A1447">
        <v>1445</v>
      </c>
      <c r="B1447">
        <f t="shared" si="88"/>
        <v>120.33333333333333</v>
      </c>
      <c r="C1447" s="2">
        <f t="shared" si="89"/>
        <v>120</v>
      </c>
      <c r="D1447" s="2">
        <f t="shared" si="90"/>
        <v>0.3333333333333286</v>
      </c>
      <c r="E1447">
        <v>0</v>
      </c>
      <c r="F1447">
        <v>0</v>
      </c>
      <c r="G1447">
        <v>0</v>
      </c>
    </row>
    <row r="1448" spans="1:7" x14ac:dyDescent="0.2">
      <c r="A1448">
        <v>1446</v>
      </c>
      <c r="B1448">
        <f t="shared" si="88"/>
        <v>120.41666666666667</v>
      </c>
      <c r="C1448" s="2">
        <f t="shared" si="89"/>
        <v>120</v>
      </c>
      <c r="D1448" s="2">
        <f t="shared" si="90"/>
        <v>0.4166666666666714</v>
      </c>
      <c r="E1448">
        <v>0</v>
      </c>
      <c r="F1448">
        <v>0</v>
      </c>
      <c r="G1448">
        <v>0</v>
      </c>
    </row>
    <row r="1449" spans="1:7" x14ac:dyDescent="0.2">
      <c r="A1449">
        <v>1447</v>
      </c>
      <c r="B1449">
        <f t="shared" si="88"/>
        <v>120.5</v>
      </c>
      <c r="C1449" s="2">
        <f t="shared" si="89"/>
        <v>120</v>
      </c>
      <c r="D1449" s="2">
        <f t="shared" si="90"/>
        <v>0.5</v>
      </c>
      <c r="E1449">
        <v>0</v>
      </c>
      <c r="F1449">
        <v>0</v>
      </c>
      <c r="G1449">
        <v>0</v>
      </c>
    </row>
    <row r="1450" spans="1:7" x14ac:dyDescent="0.2">
      <c r="A1450">
        <v>1448</v>
      </c>
      <c r="B1450">
        <f t="shared" si="88"/>
        <v>120.58333333333333</v>
      </c>
      <c r="C1450" s="2">
        <f t="shared" si="89"/>
        <v>120</v>
      </c>
      <c r="D1450" s="2">
        <f t="shared" si="90"/>
        <v>0.5833333333333286</v>
      </c>
      <c r="E1450">
        <v>0</v>
      </c>
      <c r="F1450">
        <v>0</v>
      </c>
      <c r="G1450">
        <v>0</v>
      </c>
    </row>
    <row r="1451" spans="1:7" x14ac:dyDescent="0.2">
      <c r="A1451">
        <v>1449</v>
      </c>
      <c r="B1451">
        <f t="shared" si="88"/>
        <v>120.66666666666667</v>
      </c>
      <c r="C1451" s="2">
        <f t="shared" si="89"/>
        <v>120</v>
      </c>
      <c r="D1451" s="2">
        <f t="shared" si="90"/>
        <v>0.6666666666666714</v>
      </c>
      <c r="E1451">
        <v>0</v>
      </c>
      <c r="F1451">
        <v>0</v>
      </c>
      <c r="G1451">
        <v>0</v>
      </c>
    </row>
    <row r="1452" spans="1:7" x14ac:dyDescent="0.2">
      <c r="A1452">
        <v>1450</v>
      </c>
      <c r="B1452">
        <f t="shared" si="88"/>
        <v>120.75</v>
      </c>
      <c r="C1452" s="2">
        <f t="shared" si="89"/>
        <v>120</v>
      </c>
      <c r="D1452" s="2">
        <f t="shared" si="90"/>
        <v>0.75</v>
      </c>
      <c r="E1452">
        <v>0</v>
      </c>
      <c r="F1452">
        <v>0</v>
      </c>
      <c r="G1452">
        <v>0</v>
      </c>
    </row>
    <row r="1453" spans="1:7" x14ac:dyDescent="0.2">
      <c r="A1453">
        <v>1451</v>
      </c>
      <c r="B1453">
        <f t="shared" si="88"/>
        <v>120.83333333333333</v>
      </c>
      <c r="C1453" s="2">
        <f t="shared" si="89"/>
        <v>120</v>
      </c>
      <c r="D1453" s="2">
        <f t="shared" si="90"/>
        <v>0.8333333333333286</v>
      </c>
      <c r="E1453">
        <v>0</v>
      </c>
      <c r="F1453">
        <v>0</v>
      </c>
      <c r="G1453">
        <v>0</v>
      </c>
    </row>
    <row r="1454" spans="1:7" x14ac:dyDescent="0.2">
      <c r="A1454">
        <v>1452</v>
      </c>
      <c r="B1454">
        <f t="shared" si="88"/>
        <v>120.91666666666667</v>
      </c>
      <c r="C1454" s="2">
        <f t="shared" si="89"/>
        <v>120</v>
      </c>
      <c r="D1454" s="2">
        <f t="shared" si="90"/>
        <v>0.9166666666666714</v>
      </c>
      <c r="E1454">
        <v>0</v>
      </c>
      <c r="F1454">
        <v>0</v>
      </c>
      <c r="G1454">
        <v>0</v>
      </c>
    </row>
    <row r="1455" spans="1:7" x14ac:dyDescent="0.2">
      <c r="A1455">
        <v>1453</v>
      </c>
      <c r="B1455">
        <f t="shared" si="88"/>
        <v>121</v>
      </c>
      <c r="C1455" s="2">
        <f t="shared" si="89"/>
        <v>121</v>
      </c>
      <c r="D1455" s="2">
        <f t="shared" si="90"/>
        <v>0</v>
      </c>
      <c r="E1455">
        <v>0</v>
      </c>
      <c r="F1455">
        <v>15</v>
      </c>
      <c r="G1455">
        <v>0</v>
      </c>
    </row>
    <row r="1456" spans="1:7" x14ac:dyDescent="0.2">
      <c r="A1456">
        <v>1454</v>
      </c>
      <c r="B1456">
        <f t="shared" si="88"/>
        <v>121.08333333333333</v>
      </c>
      <c r="C1456" s="2">
        <f t="shared" si="89"/>
        <v>121</v>
      </c>
      <c r="D1456" s="2">
        <f t="shared" si="90"/>
        <v>8.3333333333328596E-2</v>
      </c>
      <c r="E1456">
        <v>0</v>
      </c>
      <c r="F1456">
        <v>0</v>
      </c>
      <c r="G1456">
        <v>0</v>
      </c>
    </row>
    <row r="1457" spans="1:7" x14ac:dyDescent="0.2">
      <c r="A1457">
        <v>1455</v>
      </c>
      <c r="B1457">
        <f t="shared" si="88"/>
        <v>121.16666666666667</v>
      </c>
      <c r="C1457" s="2">
        <f t="shared" si="89"/>
        <v>121</v>
      </c>
      <c r="D1457" s="2">
        <f t="shared" si="90"/>
        <v>0.1666666666666714</v>
      </c>
      <c r="E1457">
        <v>0</v>
      </c>
      <c r="F1457">
        <v>0</v>
      </c>
      <c r="G1457">
        <v>0</v>
      </c>
    </row>
    <row r="1458" spans="1:7" x14ac:dyDescent="0.2">
      <c r="A1458">
        <v>1456</v>
      </c>
      <c r="B1458">
        <f t="shared" si="88"/>
        <v>121.25</v>
      </c>
      <c r="C1458" s="2">
        <f t="shared" si="89"/>
        <v>121</v>
      </c>
      <c r="D1458" s="2">
        <f t="shared" si="90"/>
        <v>0.25</v>
      </c>
      <c r="E1458">
        <v>0</v>
      </c>
      <c r="F1458">
        <v>0</v>
      </c>
      <c r="G1458">
        <v>0</v>
      </c>
    </row>
    <row r="1459" spans="1:7" x14ac:dyDescent="0.2">
      <c r="A1459">
        <v>1457</v>
      </c>
      <c r="B1459">
        <f t="shared" si="88"/>
        <v>121.33333333333333</v>
      </c>
      <c r="C1459" s="2">
        <f t="shared" si="89"/>
        <v>121</v>
      </c>
      <c r="D1459" s="2">
        <f t="shared" si="90"/>
        <v>0.3333333333333286</v>
      </c>
      <c r="E1459">
        <v>0</v>
      </c>
      <c r="F1459">
        <v>0</v>
      </c>
      <c r="G1459">
        <v>0</v>
      </c>
    </row>
    <row r="1460" spans="1:7" x14ac:dyDescent="0.2">
      <c r="A1460">
        <v>1458</v>
      </c>
      <c r="B1460">
        <f t="shared" si="88"/>
        <v>121.41666666666667</v>
      </c>
      <c r="C1460" s="2">
        <f t="shared" si="89"/>
        <v>121</v>
      </c>
      <c r="D1460" s="2">
        <f t="shared" si="90"/>
        <v>0.4166666666666714</v>
      </c>
      <c r="E1460">
        <v>0</v>
      </c>
      <c r="F1460">
        <v>0</v>
      </c>
      <c r="G1460">
        <v>0</v>
      </c>
    </row>
    <row r="1461" spans="1:7" x14ac:dyDescent="0.2">
      <c r="A1461">
        <v>1459</v>
      </c>
      <c r="B1461">
        <f t="shared" si="88"/>
        <v>121.5</v>
      </c>
      <c r="C1461" s="2">
        <f t="shared" si="89"/>
        <v>121</v>
      </c>
      <c r="D1461" s="2">
        <f t="shared" si="90"/>
        <v>0.5</v>
      </c>
      <c r="E1461">
        <v>0</v>
      </c>
      <c r="F1461">
        <v>0</v>
      </c>
      <c r="G1461">
        <v>0</v>
      </c>
    </row>
    <row r="1462" spans="1:7" x14ac:dyDescent="0.2">
      <c r="A1462">
        <v>1460</v>
      </c>
      <c r="B1462">
        <f t="shared" si="88"/>
        <v>121.58333333333333</v>
      </c>
      <c r="C1462" s="2">
        <f t="shared" si="89"/>
        <v>121</v>
      </c>
      <c r="D1462" s="2">
        <f t="shared" si="90"/>
        <v>0.5833333333333286</v>
      </c>
      <c r="E1462">
        <v>0</v>
      </c>
      <c r="F1462">
        <v>0</v>
      </c>
      <c r="G1462">
        <v>0</v>
      </c>
    </row>
    <row r="1463" spans="1:7" x14ac:dyDescent="0.2">
      <c r="A1463">
        <v>1461</v>
      </c>
      <c r="B1463">
        <f t="shared" si="88"/>
        <v>121.66666666666667</v>
      </c>
      <c r="C1463" s="2">
        <f t="shared" si="89"/>
        <v>121</v>
      </c>
      <c r="D1463" s="2">
        <f t="shared" si="90"/>
        <v>0.6666666666666714</v>
      </c>
      <c r="E1463">
        <v>0</v>
      </c>
      <c r="F1463">
        <v>0</v>
      </c>
      <c r="G1463">
        <v>0</v>
      </c>
    </row>
    <row r="1464" spans="1:7" x14ac:dyDescent="0.2">
      <c r="A1464">
        <v>1462</v>
      </c>
      <c r="B1464">
        <f t="shared" si="88"/>
        <v>121.75</v>
      </c>
      <c r="C1464" s="2">
        <f t="shared" si="89"/>
        <v>121</v>
      </c>
      <c r="D1464" s="2">
        <f t="shared" si="90"/>
        <v>0.75</v>
      </c>
      <c r="E1464">
        <v>0</v>
      </c>
      <c r="F1464">
        <v>0</v>
      </c>
      <c r="G1464">
        <v>0</v>
      </c>
    </row>
    <row r="1465" spans="1:7" x14ac:dyDescent="0.2">
      <c r="A1465">
        <v>1463</v>
      </c>
      <c r="B1465">
        <f t="shared" si="88"/>
        <v>121.83333333333333</v>
      </c>
      <c r="C1465" s="2">
        <f t="shared" si="89"/>
        <v>121</v>
      </c>
      <c r="D1465" s="2">
        <f t="shared" si="90"/>
        <v>0.8333333333333286</v>
      </c>
      <c r="E1465">
        <v>0</v>
      </c>
      <c r="F1465">
        <v>0</v>
      </c>
      <c r="G1465">
        <v>0</v>
      </c>
    </row>
    <row r="1466" spans="1:7" x14ac:dyDescent="0.2">
      <c r="A1466">
        <v>1464</v>
      </c>
      <c r="B1466">
        <f t="shared" si="88"/>
        <v>121.91666666666667</v>
      </c>
      <c r="C1466" s="2">
        <f t="shared" si="89"/>
        <v>121</v>
      </c>
      <c r="D1466" s="2">
        <f t="shared" si="90"/>
        <v>0.9166666666666714</v>
      </c>
      <c r="E1466">
        <v>0</v>
      </c>
      <c r="F1466">
        <v>0</v>
      </c>
      <c r="G1466">
        <v>0</v>
      </c>
    </row>
    <row r="1467" spans="1:7" x14ac:dyDescent="0.2">
      <c r="A1467">
        <v>1465</v>
      </c>
      <c r="B1467">
        <f t="shared" si="88"/>
        <v>122</v>
      </c>
      <c r="C1467" s="2">
        <f t="shared" si="89"/>
        <v>122</v>
      </c>
      <c r="D1467" s="2">
        <f t="shared" si="90"/>
        <v>0</v>
      </c>
      <c r="E1467">
        <v>0</v>
      </c>
      <c r="F1467">
        <v>21</v>
      </c>
      <c r="G1467">
        <v>0</v>
      </c>
    </row>
    <row r="1468" spans="1:7" x14ac:dyDescent="0.2">
      <c r="A1468">
        <v>1466</v>
      </c>
      <c r="B1468">
        <f t="shared" si="88"/>
        <v>122.08333333333333</v>
      </c>
      <c r="C1468" s="2">
        <f t="shared" si="89"/>
        <v>122</v>
      </c>
      <c r="D1468" s="2">
        <f t="shared" si="90"/>
        <v>8.3333333333328596E-2</v>
      </c>
      <c r="E1468">
        <v>0</v>
      </c>
      <c r="F1468">
        <v>0</v>
      </c>
      <c r="G1468">
        <v>0</v>
      </c>
    </row>
    <row r="1469" spans="1:7" x14ac:dyDescent="0.2">
      <c r="A1469">
        <v>1467</v>
      </c>
      <c r="B1469">
        <f t="shared" si="88"/>
        <v>122.16666666666667</v>
      </c>
      <c r="C1469" s="2">
        <f t="shared" si="89"/>
        <v>122</v>
      </c>
      <c r="D1469" s="2">
        <f t="shared" si="90"/>
        <v>0.1666666666666714</v>
      </c>
      <c r="E1469">
        <v>0</v>
      </c>
      <c r="F1469">
        <v>0</v>
      </c>
      <c r="G1469">
        <v>0</v>
      </c>
    </row>
    <row r="1470" spans="1:7" x14ac:dyDescent="0.2">
      <c r="A1470">
        <v>1468</v>
      </c>
      <c r="B1470">
        <f t="shared" si="88"/>
        <v>122.25</v>
      </c>
      <c r="C1470" s="2">
        <f t="shared" si="89"/>
        <v>122</v>
      </c>
      <c r="D1470" s="2">
        <f t="shared" si="90"/>
        <v>0.25</v>
      </c>
      <c r="E1470">
        <v>0</v>
      </c>
      <c r="F1470">
        <v>0</v>
      </c>
      <c r="G1470">
        <v>0</v>
      </c>
    </row>
    <row r="1471" spans="1:7" x14ac:dyDescent="0.2">
      <c r="A1471">
        <v>1469</v>
      </c>
      <c r="B1471">
        <f t="shared" si="88"/>
        <v>122.33333333333333</v>
      </c>
      <c r="C1471" s="2">
        <f t="shared" si="89"/>
        <v>122</v>
      </c>
      <c r="D1471" s="2">
        <f t="shared" si="90"/>
        <v>0.3333333333333286</v>
      </c>
      <c r="E1471">
        <v>0</v>
      </c>
      <c r="F1471">
        <v>0</v>
      </c>
      <c r="G1471">
        <v>0</v>
      </c>
    </row>
    <row r="1472" spans="1:7" x14ac:dyDescent="0.2">
      <c r="A1472">
        <v>1470</v>
      </c>
      <c r="B1472">
        <f t="shared" si="88"/>
        <v>122.41666666666667</v>
      </c>
      <c r="C1472" s="2">
        <f t="shared" si="89"/>
        <v>122</v>
      </c>
      <c r="D1472" s="2">
        <f t="shared" si="90"/>
        <v>0.4166666666666714</v>
      </c>
      <c r="E1472">
        <v>0</v>
      </c>
      <c r="F1472">
        <v>0</v>
      </c>
      <c r="G1472">
        <v>0</v>
      </c>
    </row>
    <row r="1473" spans="1:7" x14ac:dyDescent="0.2">
      <c r="A1473">
        <v>1471</v>
      </c>
      <c r="B1473">
        <f t="shared" si="88"/>
        <v>122.5</v>
      </c>
      <c r="C1473" s="2">
        <f t="shared" si="89"/>
        <v>122</v>
      </c>
      <c r="D1473" s="2">
        <f t="shared" si="90"/>
        <v>0.5</v>
      </c>
      <c r="E1473">
        <v>0</v>
      </c>
      <c r="F1473">
        <v>0</v>
      </c>
      <c r="G1473">
        <v>0</v>
      </c>
    </row>
    <row r="1474" spans="1:7" x14ac:dyDescent="0.2">
      <c r="A1474">
        <v>1472</v>
      </c>
      <c r="B1474">
        <f t="shared" si="88"/>
        <v>122.58333333333333</v>
      </c>
      <c r="C1474" s="2">
        <f t="shared" si="89"/>
        <v>122</v>
      </c>
      <c r="D1474" s="2">
        <f t="shared" si="90"/>
        <v>0.5833333333333286</v>
      </c>
      <c r="E1474">
        <v>0</v>
      </c>
      <c r="F1474">
        <v>0</v>
      </c>
      <c r="G1474">
        <v>0</v>
      </c>
    </row>
    <row r="1475" spans="1:7" x14ac:dyDescent="0.2">
      <c r="A1475">
        <v>1473</v>
      </c>
      <c r="B1475">
        <f t="shared" ref="B1475:B1538" si="91">(A1475-1)/12</f>
        <v>122.66666666666667</v>
      </c>
      <c r="C1475" s="2">
        <f t="shared" si="89"/>
        <v>122</v>
      </c>
      <c r="D1475" s="2">
        <f t="shared" si="90"/>
        <v>0.6666666666666714</v>
      </c>
      <c r="E1475">
        <v>0</v>
      </c>
      <c r="F1475">
        <v>0</v>
      </c>
      <c r="G1475">
        <v>0</v>
      </c>
    </row>
    <row r="1476" spans="1:7" x14ac:dyDescent="0.2">
      <c r="A1476">
        <v>1474</v>
      </c>
      <c r="B1476">
        <f t="shared" si="91"/>
        <v>122.75</v>
      </c>
      <c r="C1476" s="2">
        <f t="shared" si="89"/>
        <v>122</v>
      </c>
      <c r="D1476" s="2">
        <f t="shared" si="90"/>
        <v>0.75</v>
      </c>
      <c r="E1476">
        <v>0</v>
      </c>
      <c r="F1476">
        <v>0</v>
      </c>
      <c r="G1476">
        <v>0</v>
      </c>
    </row>
    <row r="1477" spans="1:7" x14ac:dyDescent="0.2">
      <c r="A1477">
        <v>1475</v>
      </c>
      <c r="B1477">
        <f t="shared" si="91"/>
        <v>122.83333333333333</v>
      </c>
      <c r="C1477" s="2">
        <f t="shared" ref="C1477:C1540" si="92">TRUNC(B1477)</f>
        <v>122</v>
      </c>
      <c r="D1477" s="2">
        <f t="shared" ref="D1477:D1540" si="93">B1477-C1477</f>
        <v>0.8333333333333286</v>
      </c>
      <c r="E1477">
        <v>0</v>
      </c>
      <c r="F1477">
        <v>0</v>
      </c>
      <c r="G1477">
        <v>0</v>
      </c>
    </row>
    <row r="1478" spans="1:7" x14ac:dyDescent="0.2">
      <c r="A1478">
        <v>1476</v>
      </c>
      <c r="B1478">
        <f t="shared" si="91"/>
        <v>122.91666666666667</v>
      </c>
      <c r="C1478" s="2">
        <f t="shared" si="92"/>
        <v>122</v>
      </c>
      <c r="D1478" s="2">
        <f t="shared" si="93"/>
        <v>0.9166666666666714</v>
      </c>
      <c r="E1478">
        <v>0</v>
      </c>
      <c r="F1478">
        <v>0</v>
      </c>
      <c r="G1478">
        <v>0</v>
      </c>
    </row>
    <row r="1479" spans="1:7" x14ac:dyDescent="0.2">
      <c r="A1479">
        <v>1477</v>
      </c>
      <c r="B1479">
        <f t="shared" si="91"/>
        <v>123</v>
      </c>
      <c r="C1479" s="2">
        <f t="shared" si="92"/>
        <v>123</v>
      </c>
      <c r="D1479" s="2">
        <f t="shared" si="93"/>
        <v>0</v>
      </c>
      <c r="E1479">
        <v>0</v>
      </c>
      <c r="F1479">
        <v>15</v>
      </c>
      <c r="G1479">
        <v>0</v>
      </c>
    </row>
    <row r="1480" spans="1:7" x14ac:dyDescent="0.2">
      <c r="A1480">
        <v>1478</v>
      </c>
      <c r="B1480">
        <f t="shared" si="91"/>
        <v>123.08333333333333</v>
      </c>
      <c r="C1480" s="2">
        <f t="shared" si="92"/>
        <v>123</v>
      </c>
      <c r="D1480" s="2">
        <f t="shared" si="93"/>
        <v>8.3333333333328596E-2</v>
      </c>
      <c r="E1480">
        <v>0</v>
      </c>
      <c r="F1480">
        <v>0</v>
      </c>
      <c r="G1480">
        <v>0</v>
      </c>
    </row>
    <row r="1481" spans="1:7" x14ac:dyDescent="0.2">
      <c r="A1481">
        <v>1479</v>
      </c>
      <c r="B1481">
        <f t="shared" si="91"/>
        <v>123.16666666666667</v>
      </c>
      <c r="C1481" s="2">
        <f t="shared" si="92"/>
        <v>123</v>
      </c>
      <c r="D1481" s="2">
        <f t="shared" si="93"/>
        <v>0.1666666666666714</v>
      </c>
      <c r="E1481">
        <v>0</v>
      </c>
      <c r="F1481">
        <v>0</v>
      </c>
      <c r="G1481">
        <v>0</v>
      </c>
    </row>
    <row r="1482" spans="1:7" x14ac:dyDescent="0.2">
      <c r="A1482">
        <v>1480</v>
      </c>
      <c r="B1482">
        <f t="shared" si="91"/>
        <v>123.25</v>
      </c>
      <c r="C1482" s="2">
        <f t="shared" si="92"/>
        <v>123</v>
      </c>
      <c r="D1482" s="2">
        <f t="shared" si="93"/>
        <v>0.25</v>
      </c>
      <c r="E1482">
        <v>0</v>
      </c>
      <c r="F1482">
        <v>0</v>
      </c>
      <c r="G1482">
        <v>0</v>
      </c>
    </row>
    <row r="1483" spans="1:7" x14ac:dyDescent="0.2">
      <c r="A1483">
        <v>1481</v>
      </c>
      <c r="B1483">
        <f t="shared" si="91"/>
        <v>123.33333333333333</v>
      </c>
      <c r="C1483" s="2">
        <f t="shared" si="92"/>
        <v>123</v>
      </c>
      <c r="D1483" s="2">
        <f t="shared" si="93"/>
        <v>0.3333333333333286</v>
      </c>
      <c r="E1483">
        <v>0</v>
      </c>
      <c r="F1483">
        <v>0</v>
      </c>
      <c r="G1483">
        <v>0</v>
      </c>
    </row>
    <row r="1484" spans="1:7" x14ac:dyDescent="0.2">
      <c r="A1484">
        <v>1482</v>
      </c>
      <c r="B1484">
        <f t="shared" si="91"/>
        <v>123.41666666666667</v>
      </c>
      <c r="C1484" s="2">
        <f t="shared" si="92"/>
        <v>123</v>
      </c>
      <c r="D1484" s="2">
        <f t="shared" si="93"/>
        <v>0.4166666666666714</v>
      </c>
      <c r="E1484">
        <v>0</v>
      </c>
      <c r="F1484">
        <v>0</v>
      </c>
      <c r="G1484">
        <v>0</v>
      </c>
    </row>
    <row r="1485" spans="1:7" x14ac:dyDescent="0.2">
      <c r="A1485">
        <v>1483</v>
      </c>
      <c r="B1485">
        <f t="shared" si="91"/>
        <v>123.5</v>
      </c>
      <c r="C1485" s="2">
        <f t="shared" si="92"/>
        <v>123</v>
      </c>
      <c r="D1485" s="2">
        <f t="shared" si="93"/>
        <v>0.5</v>
      </c>
      <c r="E1485">
        <v>0</v>
      </c>
      <c r="F1485">
        <v>0</v>
      </c>
      <c r="G1485">
        <v>0</v>
      </c>
    </row>
    <row r="1486" spans="1:7" x14ac:dyDescent="0.2">
      <c r="A1486">
        <v>1484</v>
      </c>
      <c r="B1486">
        <f t="shared" si="91"/>
        <v>123.58333333333333</v>
      </c>
      <c r="C1486" s="2">
        <f t="shared" si="92"/>
        <v>123</v>
      </c>
      <c r="D1486" s="2">
        <f t="shared" si="93"/>
        <v>0.5833333333333286</v>
      </c>
      <c r="E1486">
        <v>0</v>
      </c>
      <c r="F1486">
        <v>0</v>
      </c>
      <c r="G1486">
        <v>0</v>
      </c>
    </row>
    <row r="1487" spans="1:7" x14ac:dyDescent="0.2">
      <c r="A1487">
        <v>1485</v>
      </c>
      <c r="B1487">
        <f t="shared" si="91"/>
        <v>123.66666666666667</v>
      </c>
      <c r="C1487" s="2">
        <f t="shared" si="92"/>
        <v>123</v>
      </c>
      <c r="D1487" s="2">
        <f t="shared" si="93"/>
        <v>0.6666666666666714</v>
      </c>
      <c r="E1487">
        <v>0</v>
      </c>
      <c r="F1487">
        <v>0</v>
      </c>
      <c r="G1487">
        <v>0</v>
      </c>
    </row>
    <row r="1488" spans="1:7" x14ac:dyDescent="0.2">
      <c r="A1488">
        <v>1486</v>
      </c>
      <c r="B1488">
        <f t="shared" si="91"/>
        <v>123.75</v>
      </c>
      <c r="C1488" s="2">
        <f t="shared" si="92"/>
        <v>123</v>
      </c>
      <c r="D1488" s="2">
        <f t="shared" si="93"/>
        <v>0.75</v>
      </c>
      <c r="E1488">
        <v>0</v>
      </c>
      <c r="F1488">
        <v>0</v>
      </c>
      <c r="G1488">
        <v>0</v>
      </c>
    </row>
    <row r="1489" spans="1:7" x14ac:dyDescent="0.2">
      <c r="A1489">
        <v>1487</v>
      </c>
      <c r="B1489">
        <f t="shared" si="91"/>
        <v>123.83333333333333</v>
      </c>
      <c r="C1489" s="2">
        <f t="shared" si="92"/>
        <v>123</v>
      </c>
      <c r="D1489" s="2">
        <f t="shared" si="93"/>
        <v>0.8333333333333286</v>
      </c>
      <c r="E1489">
        <v>0</v>
      </c>
      <c r="F1489">
        <v>0</v>
      </c>
      <c r="G1489">
        <v>0</v>
      </c>
    </row>
    <row r="1490" spans="1:7" x14ac:dyDescent="0.2">
      <c r="A1490">
        <v>1488</v>
      </c>
      <c r="B1490">
        <f t="shared" si="91"/>
        <v>123.91666666666667</v>
      </c>
      <c r="C1490" s="2">
        <f t="shared" si="92"/>
        <v>123</v>
      </c>
      <c r="D1490" s="2">
        <f t="shared" si="93"/>
        <v>0.9166666666666714</v>
      </c>
      <c r="E1490">
        <v>0</v>
      </c>
      <c r="F1490">
        <v>0</v>
      </c>
      <c r="G1490">
        <v>0</v>
      </c>
    </row>
    <row r="1491" spans="1:7" x14ac:dyDescent="0.2">
      <c r="A1491">
        <v>1489</v>
      </c>
      <c r="B1491">
        <f t="shared" si="91"/>
        <v>124</v>
      </c>
      <c r="C1491" s="2">
        <f t="shared" si="92"/>
        <v>124</v>
      </c>
      <c r="D1491" s="2">
        <f t="shared" si="93"/>
        <v>0</v>
      </c>
      <c r="E1491">
        <v>0</v>
      </c>
      <c r="F1491">
        <v>21</v>
      </c>
      <c r="G1491">
        <v>0</v>
      </c>
    </row>
    <row r="1492" spans="1:7" x14ac:dyDescent="0.2">
      <c r="A1492">
        <v>1490</v>
      </c>
      <c r="B1492">
        <f t="shared" si="91"/>
        <v>124.08333333333333</v>
      </c>
      <c r="C1492" s="2">
        <f t="shared" si="92"/>
        <v>124</v>
      </c>
      <c r="D1492" s="2">
        <f t="shared" si="93"/>
        <v>8.3333333333328596E-2</v>
      </c>
      <c r="E1492">
        <v>0</v>
      </c>
      <c r="F1492">
        <v>0</v>
      </c>
      <c r="G1492">
        <v>0</v>
      </c>
    </row>
    <row r="1493" spans="1:7" x14ac:dyDescent="0.2">
      <c r="A1493">
        <v>1491</v>
      </c>
      <c r="B1493">
        <f t="shared" si="91"/>
        <v>124.16666666666667</v>
      </c>
      <c r="C1493" s="2">
        <f t="shared" si="92"/>
        <v>124</v>
      </c>
      <c r="D1493" s="2">
        <f t="shared" si="93"/>
        <v>0.1666666666666714</v>
      </c>
      <c r="E1493">
        <v>0</v>
      </c>
      <c r="F1493">
        <v>0</v>
      </c>
      <c r="G1493">
        <v>0</v>
      </c>
    </row>
    <row r="1494" spans="1:7" x14ac:dyDescent="0.2">
      <c r="A1494">
        <v>1492</v>
      </c>
      <c r="B1494">
        <f t="shared" si="91"/>
        <v>124.25</v>
      </c>
      <c r="C1494" s="2">
        <f t="shared" si="92"/>
        <v>124</v>
      </c>
      <c r="D1494" s="2">
        <f t="shared" si="93"/>
        <v>0.25</v>
      </c>
      <c r="E1494">
        <v>0</v>
      </c>
      <c r="F1494">
        <v>0</v>
      </c>
      <c r="G1494">
        <v>0</v>
      </c>
    </row>
    <row r="1495" spans="1:7" x14ac:dyDescent="0.2">
      <c r="A1495">
        <v>1493</v>
      </c>
      <c r="B1495">
        <f t="shared" si="91"/>
        <v>124.33333333333333</v>
      </c>
      <c r="C1495" s="2">
        <f t="shared" si="92"/>
        <v>124</v>
      </c>
      <c r="D1495" s="2">
        <f t="shared" si="93"/>
        <v>0.3333333333333286</v>
      </c>
      <c r="E1495">
        <v>0</v>
      </c>
      <c r="F1495">
        <v>0</v>
      </c>
      <c r="G1495">
        <v>0</v>
      </c>
    </row>
    <row r="1496" spans="1:7" x14ac:dyDescent="0.2">
      <c r="A1496">
        <v>1494</v>
      </c>
      <c r="B1496">
        <f t="shared" si="91"/>
        <v>124.41666666666667</v>
      </c>
      <c r="C1496" s="2">
        <f t="shared" si="92"/>
        <v>124</v>
      </c>
      <c r="D1496" s="2">
        <f t="shared" si="93"/>
        <v>0.4166666666666714</v>
      </c>
      <c r="E1496">
        <v>0</v>
      </c>
      <c r="F1496">
        <v>0</v>
      </c>
      <c r="G1496">
        <v>0</v>
      </c>
    </row>
    <row r="1497" spans="1:7" x14ac:dyDescent="0.2">
      <c r="A1497">
        <v>1495</v>
      </c>
      <c r="B1497">
        <f t="shared" si="91"/>
        <v>124.5</v>
      </c>
      <c r="C1497" s="2">
        <f t="shared" si="92"/>
        <v>124</v>
      </c>
      <c r="D1497" s="2">
        <f t="shared" si="93"/>
        <v>0.5</v>
      </c>
      <c r="E1497">
        <v>0</v>
      </c>
      <c r="F1497">
        <v>0</v>
      </c>
      <c r="G1497">
        <v>0</v>
      </c>
    </row>
    <row r="1498" spans="1:7" x14ac:dyDescent="0.2">
      <c r="A1498">
        <v>1496</v>
      </c>
      <c r="B1498">
        <f t="shared" si="91"/>
        <v>124.58333333333333</v>
      </c>
      <c r="C1498" s="2">
        <f t="shared" si="92"/>
        <v>124</v>
      </c>
      <c r="D1498" s="2">
        <f t="shared" si="93"/>
        <v>0.5833333333333286</v>
      </c>
      <c r="E1498">
        <v>0</v>
      </c>
      <c r="F1498">
        <v>0</v>
      </c>
      <c r="G1498">
        <v>0</v>
      </c>
    </row>
    <row r="1499" spans="1:7" x14ac:dyDescent="0.2">
      <c r="A1499">
        <v>1497</v>
      </c>
      <c r="B1499">
        <f t="shared" si="91"/>
        <v>124.66666666666667</v>
      </c>
      <c r="C1499" s="2">
        <f t="shared" si="92"/>
        <v>124</v>
      </c>
      <c r="D1499" s="2">
        <f t="shared" si="93"/>
        <v>0.6666666666666714</v>
      </c>
      <c r="E1499">
        <v>0</v>
      </c>
      <c r="F1499">
        <v>0</v>
      </c>
      <c r="G1499">
        <v>0</v>
      </c>
    </row>
    <row r="1500" spans="1:7" x14ac:dyDescent="0.2">
      <c r="A1500">
        <v>1498</v>
      </c>
      <c r="B1500">
        <f t="shared" si="91"/>
        <v>124.75</v>
      </c>
      <c r="C1500" s="2">
        <f t="shared" si="92"/>
        <v>124</v>
      </c>
      <c r="D1500" s="2">
        <f t="shared" si="93"/>
        <v>0.75</v>
      </c>
      <c r="E1500">
        <v>0</v>
      </c>
      <c r="F1500">
        <v>0</v>
      </c>
      <c r="G1500">
        <v>0</v>
      </c>
    </row>
    <row r="1501" spans="1:7" x14ac:dyDescent="0.2">
      <c r="A1501">
        <v>1499</v>
      </c>
      <c r="B1501">
        <f t="shared" si="91"/>
        <v>124.83333333333333</v>
      </c>
      <c r="C1501" s="2">
        <f t="shared" si="92"/>
        <v>124</v>
      </c>
      <c r="D1501" s="2">
        <f t="shared" si="93"/>
        <v>0.8333333333333286</v>
      </c>
      <c r="E1501">
        <v>0</v>
      </c>
      <c r="F1501">
        <v>0</v>
      </c>
      <c r="G1501">
        <v>0</v>
      </c>
    </row>
    <row r="1502" spans="1:7" x14ac:dyDescent="0.2">
      <c r="A1502">
        <v>1500</v>
      </c>
      <c r="B1502">
        <f t="shared" si="91"/>
        <v>124.91666666666667</v>
      </c>
      <c r="C1502" s="2">
        <f t="shared" si="92"/>
        <v>124</v>
      </c>
      <c r="D1502" s="2">
        <f t="shared" si="93"/>
        <v>0.9166666666666714</v>
      </c>
      <c r="E1502">
        <v>0</v>
      </c>
      <c r="F1502">
        <v>0</v>
      </c>
      <c r="G1502">
        <v>0</v>
      </c>
    </row>
    <row r="1503" spans="1:7" x14ac:dyDescent="0.2">
      <c r="A1503">
        <v>1501</v>
      </c>
      <c r="B1503">
        <f t="shared" si="91"/>
        <v>125</v>
      </c>
      <c r="C1503" s="2">
        <f t="shared" si="92"/>
        <v>125</v>
      </c>
      <c r="D1503" s="2">
        <f t="shared" si="93"/>
        <v>0</v>
      </c>
      <c r="E1503">
        <v>0</v>
      </c>
      <c r="F1503">
        <v>15</v>
      </c>
      <c r="G1503">
        <v>0</v>
      </c>
    </row>
    <row r="1504" spans="1:7" x14ac:dyDescent="0.2">
      <c r="A1504">
        <v>1502</v>
      </c>
      <c r="B1504">
        <f t="shared" si="91"/>
        <v>125.08333333333333</v>
      </c>
      <c r="C1504" s="2">
        <f t="shared" si="92"/>
        <v>125</v>
      </c>
      <c r="D1504" s="2">
        <f t="shared" si="93"/>
        <v>8.3333333333328596E-2</v>
      </c>
      <c r="E1504">
        <v>0</v>
      </c>
      <c r="F1504">
        <v>0</v>
      </c>
      <c r="G1504">
        <v>0</v>
      </c>
    </row>
    <row r="1505" spans="1:7" x14ac:dyDescent="0.2">
      <c r="A1505">
        <v>1503</v>
      </c>
      <c r="B1505">
        <f t="shared" si="91"/>
        <v>125.16666666666667</v>
      </c>
      <c r="C1505" s="2">
        <f t="shared" si="92"/>
        <v>125</v>
      </c>
      <c r="D1505" s="2">
        <f t="shared" si="93"/>
        <v>0.1666666666666714</v>
      </c>
      <c r="E1505">
        <v>0</v>
      </c>
      <c r="F1505">
        <v>0</v>
      </c>
      <c r="G1505">
        <v>0</v>
      </c>
    </row>
    <row r="1506" spans="1:7" x14ac:dyDescent="0.2">
      <c r="A1506">
        <v>1504</v>
      </c>
      <c r="B1506">
        <f t="shared" si="91"/>
        <v>125.25</v>
      </c>
      <c r="C1506" s="2">
        <f t="shared" si="92"/>
        <v>125</v>
      </c>
      <c r="D1506" s="2">
        <f t="shared" si="93"/>
        <v>0.25</v>
      </c>
      <c r="E1506">
        <v>0</v>
      </c>
      <c r="F1506">
        <v>0</v>
      </c>
      <c r="G1506">
        <v>0</v>
      </c>
    </row>
    <row r="1507" spans="1:7" x14ac:dyDescent="0.2">
      <c r="A1507">
        <v>1505</v>
      </c>
      <c r="B1507">
        <f t="shared" si="91"/>
        <v>125.33333333333333</v>
      </c>
      <c r="C1507" s="2">
        <f t="shared" si="92"/>
        <v>125</v>
      </c>
      <c r="D1507" s="2">
        <f t="shared" si="93"/>
        <v>0.3333333333333286</v>
      </c>
      <c r="E1507">
        <v>0</v>
      </c>
      <c r="F1507">
        <v>0</v>
      </c>
      <c r="G1507">
        <v>0</v>
      </c>
    </row>
    <row r="1508" spans="1:7" x14ac:dyDescent="0.2">
      <c r="A1508">
        <v>1506</v>
      </c>
      <c r="B1508">
        <f t="shared" si="91"/>
        <v>125.41666666666667</v>
      </c>
      <c r="C1508" s="2">
        <f t="shared" si="92"/>
        <v>125</v>
      </c>
      <c r="D1508" s="2">
        <f t="shared" si="93"/>
        <v>0.4166666666666714</v>
      </c>
      <c r="E1508">
        <v>0</v>
      </c>
      <c r="F1508">
        <v>0</v>
      </c>
      <c r="G1508">
        <v>0</v>
      </c>
    </row>
    <row r="1509" spans="1:7" x14ac:dyDescent="0.2">
      <c r="A1509">
        <v>1507</v>
      </c>
      <c r="B1509">
        <f t="shared" si="91"/>
        <v>125.5</v>
      </c>
      <c r="C1509" s="2">
        <f t="shared" si="92"/>
        <v>125</v>
      </c>
      <c r="D1509" s="2">
        <f t="shared" si="93"/>
        <v>0.5</v>
      </c>
      <c r="E1509">
        <v>0</v>
      </c>
      <c r="F1509">
        <v>0</v>
      </c>
      <c r="G1509">
        <v>0</v>
      </c>
    </row>
    <row r="1510" spans="1:7" x14ac:dyDescent="0.2">
      <c r="A1510">
        <v>1508</v>
      </c>
      <c r="B1510">
        <f t="shared" si="91"/>
        <v>125.58333333333333</v>
      </c>
      <c r="C1510" s="2">
        <f t="shared" si="92"/>
        <v>125</v>
      </c>
      <c r="D1510" s="2">
        <f t="shared" si="93"/>
        <v>0.5833333333333286</v>
      </c>
      <c r="E1510">
        <v>0</v>
      </c>
      <c r="F1510">
        <v>0</v>
      </c>
      <c r="G1510">
        <v>0</v>
      </c>
    </row>
    <row r="1511" spans="1:7" x14ac:dyDescent="0.2">
      <c r="A1511">
        <v>1509</v>
      </c>
      <c r="B1511">
        <f t="shared" si="91"/>
        <v>125.66666666666667</v>
      </c>
      <c r="C1511" s="2">
        <f t="shared" si="92"/>
        <v>125</v>
      </c>
      <c r="D1511" s="2">
        <f t="shared" si="93"/>
        <v>0.6666666666666714</v>
      </c>
      <c r="E1511">
        <v>0</v>
      </c>
      <c r="F1511">
        <v>0</v>
      </c>
      <c r="G1511">
        <v>0</v>
      </c>
    </row>
    <row r="1512" spans="1:7" x14ac:dyDescent="0.2">
      <c r="A1512">
        <v>1510</v>
      </c>
      <c r="B1512">
        <f t="shared" si="91"/>
        <v>125.75</v>
      </c>
      <c r="C1512" s="2">
        <f t="shared" si="92"/>
        <v>125</v>
      </c>
      <c r="D1512" s="2">
        <f t="shared" si="93"/>
        <v>0.75</v>
      </c>
      <c r="E1512">
        <v>0</v>
      </c>
      <c r="F1512">
        <v>0</v>
      </c>
      <c r="G1512">
        <v>0</v>
      </c>
    </row>
    <row r="1513" spans="1:7" x14ac:dyDescent="0.2">
      <c r="A1513">
        <v>1511</v>
      </c>
      <c r="B1513">
        <f t="shared" si="91"/>
        <v>125.83333333333333</v>
      </c>
      <c r="C1513" s="2">
        <f t="shared" si="92"/>
        <v>125</v>
      </c>
      <c r="D1513" s="2">
        <f t="shared" si="93"/>
        <v>0.8333333333333286</v>
      </c>
      <c r="E1513">
        <v>0</v>
      </c>
      <c r="F1513">
        <v>0</v>
      </c>
      <c r="G1513">
        <v>0</v>
      </c>
    </row>
    <row r="1514" spans="1:7" x14ac:dyDescent="0.2">
      <c r="A1514">
        <v>1512</v>
      </c>
      <c r="B1514">
        <f t="shared" si="91"/>
        <v>125.91666666666667</v>
      </c>
      <c r="C1514" s="2">
        <f t="shared" si="92"/>
        <v>125</v>
      </c>
      <c r="D1514" s="2">
        <f t="shared" si="93"/>
        <v>0.9166666666666714</v>
      </c>
      <c r="E1514">
        <v>0</v>
      </c>
      <c r="F1514">
        <v>0</v>
      </c>
      <c r="G1514">
        <v>0</v>
      </c>
    </row>
    <row r="1515" spans="1:7" x14ac:dyDescent="0.2">
      <c r="A1515">
        <v>1513</v>
      </c>
      <c r="B1515">
        <f t="shared" si="91"/>
        <v>126</v>
      </c>
      <c r="C1515" s="2">
        <f t="shared" si="92"/>
        <v>126</v>
      </c>
      <c r="D1515" s="2">
        <f t="shared" si="93"/>
        <v>0</v>
      </c>
      <c r="E1515">
        <v>0</v>
      </c>
      <c r="F1515">
        <v>21</v>
      </c>
      <c r="G1515">
        <v>0</v>
      </c>
    </row>
    <row r="1516" spans="1:7" x14ac:dyDescent="0.2">
      <c r="A1516">
        <v>1514</v>
      </c>
      <c r="B1516">
        <f t="shared" si="91"/>
        <v>126.08333333333333</v>
      </c>
      <c r="C1516" s="2">
        <f t="shared" si="92"/>
        <v>126</v>
      </c>
      <c r="D1516" s="2">
        <f t="shared" si="93"/>
        <v>8.3333333333328596E-2</v>
      </c>
      <c r="E1516">
        <v>0</v>
      </c>
      <c r="F1516">
        <v>0</v>
      </c>
      <c r="G1516">
        <v>0</v>
      </c>
    </row>
    <row r="1517" spans="1:7" x14ac:dyDescent="0.2">
      <c r="A1517">
        <v>1515</v>
      </c>
      <c r="B1517">
        <f t="shared" si="91"/>
        <v>126.16666666666667</v>
      </c>
      <c r="C1517" s="2">
        <f t="shared" si="92"/>
        <v>126</v>
      </c>
      <c r="D1517" s="2">
        <f t="shared" si="93"/>
        <v>0.1666666666666714</v>
      </c>
      <c r="E1517">
        <v>0</v>
      </c>
      <c r="F1517">
        <v>0</v>
      </c>
      <c r="G1517">
        <v>0</v>
      </c>
    </row>
    <row r="1518" spans="1:7" x14ac:dyDescent="0.2">
      <c r="A1518">
        <v>1516</v>
      </c>
      <c r="B1518">
        <f t="shared" si="91"/>
        <v>126.25</v>
      </c>
      <c r="C1518" s="2">
        <f t="shared" si="92"/>
        <v>126</v>
      </c>
      <c r="D1518" s="2">
        <f t="shared" si="93"/>
        <v>0.25</v>
      </c>
      <c r="E1518">
        <v>0</v>
      </c>
      <c r="F1518">
        <v>0</v>
      </c>
      <c r="G1518">
        <v>0</v>
      </c>
    </row>
    <row r="1519" spans="1:7" x14ac:dyDescent="0.2">
      <c r="A1519">
        <v>1517</v>
      </c>
      <c r="B1519">
        <f t="shared" si="91"/>
        <v>126.33333333333333</v>
      </c>
      <c r="C1519" s="2">
        <f t="shared" si="92"/>
        <v>126</v>
      </c>
      <c r="D1519" s="2">
        <f t="shared" si="93"/>
        <v>0.3333333333333286</v>
      </c>
      <c r="E1519">
        <v>0</v>
      </c>
      <c r="F1519">
        <v>0</v>
      </c>
      <c r="G1519">
        <v>0</v>
      </c>
    </row>
    <row r="1520" spans="1:7" x14ac:dyDescent="0.2">
      <c r="A1520">
        <v>1518</v>
      </c>
      <c r="B1520">
        <f t="shared" si="91"/>
        <v>126.41666666666667</v>
      </c>
      <c r="C1520" s="2">
        <f t="shared" si="92"/>
        <v>126</v>
      </c>
      <c r="D1520" s="2">
        <f t="shared" si="93"/>
        <v>0.4166666666666714</v>
      </c>
      <c r="E1520">
        <v>0</v>
      </c>
      <c r="F1520">
        <v>0</v>
      </c>
      <c r="G1520">
        <v>0</v>
      </c>
    </row>
    <row r="1521" spans="1:7" x14ac:dyDescent="0.2">
      <c r="A1521">
        <v>1519</v>
      </c>
      <c r="B1521">
        <f t="shared" si="91"/>
        <v>126.5</v>
      </c>
      <c r="C1521" s="2">
        <f t="shared" si="92"/>
        <v>126</v>
      </c>
      <c r="D1521" s="2">
        <f t="shared" si="93"/>
        <v>0.5</v>
      </c>
      <c r="E1521">
        <v>0</v>
      </c>
      <c r="F1521">
        <v>0</v>
      </c>
      <c r="G1521">
        <v>0</v>
      </c>
    </row>
    <row r="1522" spans="1:7" x14ac:dyDescent="0.2">
      <c r="A1522">
        <v>1520</v>
      </c>
      <c r="B1522">
        <f t="shared" si="91"/>
        <v>126.58333333333333</v>
      </c>
      <c r="C1522" s="2">
        <f t="shared" si="92"/>
        <v>126</v>
      </c>
      <c r="D1522" s="2">
        <f t="shared" si="93"/>
        <v>0.5833333333333286</v>
      </c>
      <c r="E1522">
        <v>0</v>
      </c>
      <c r="F1522">
        <v>0</v>
      </c>
      <c r="G1522">
        <v>0</v>
      </c>
    </row>
    <row r="1523" spans="1:7" x14ac:dyDescent="0.2">
      <c r="A1523">
        <v>1521</v>
      </c>
      <c r="B1523">
        <f t="shared" si="91"/>
        <v>126.66666666666667</v>
      </c>
      <c r="C1523" s="2">
        <f t="shared" si="92"/>
        <v>126</v>
      </c>
      <c r="D1523" s="2">
        <f t="shared" si="93"/>
        <v>0.6666666666666714</v>
      </c>
      <c r="E1523">
        <v>0</v>
      </c>
      <c r="F1523">
        <v>0</v>
      </c>
      <c r="G1523">
        <v>0</v>
      </c>
    </row>
    <row r="1524" spans="1:7" x14ac:dyDescent="0.2">
      <c r="A1524">
        <v>1522</v>
      </c>
      <c r="B1524">
        <f t="shared" si="91"/>
        <v>126.75</v>
      </c>
      <c r="C1524" s="2">
        <f t="shared" si="92"/>
        <v>126</v>
      </c>
      <c r="D1524" s="2">
        <f t="shared" si="93"/>
        <v>0.75</v>
      </c>
      <c r="E1524">
        <v>0</v>
      </c>
      <c r="F1524">
        <v>0</v>
      </c>
      <c r="G1524">
        <v>0</v>
      </c>
    </row>
    <row r="1525" spans="1:7" x14ac:dyDescent="0.2">
      <c r="A1525">
        <v>1523</v>
      </c>
      <c r="B1525">
        <f t="shared" si="91"/>
        <v>126.83333333333333</v>
      </c>
      <c r="C1525" s="2">
        <f t="shared" si="92"/>
        <v>126</v>
      </c>
      <c r="D1525" s="2">
        <f t="shared" si="93"/>
        <v>0.8333333333333286</v>
      </c>
      <c r="E1525">
        <v>0</v>
      </c>
      <c r="F1525">
        <v>0</v>
      </c>
      <c r="G1525">
        <v>0</v>
      </c>
    </row>
    <row r="1526" spans="1:7" x14ac:dyDescent="0.2">
      <c r="A1526">
        <v>1524</v>
      </c>
      <c r="B1526">
        <f t="shared" si="91"/>
        <v>126.91666666666667</v>
      </c>
      <c r="C1526" s="2">
        <f t="shared" si="92"/>
        <v>126</v>
      </c>
      <c r="D1526" s="2">
        <f t="shared" si="93"/>
        <v>0.9166666666666714</v>
      </c>
      <c r="E1526">
        <v>0</v>
      </c>
      <c r="F1526">
        <v>0</v>
      </c>
      <c r="G1526">
        <v>0</v>
      </c>
    </row>
    <row r="1527" spans="1:7" x14ac:dyDescent="0.2">
      <c r="A1527">
        <v>1525</v>
      </c>
      <c r="B1527">
        <f t="shared" si="91"/>
        <v>127</v>
      </c>
      <c r="C1527" s="2">
        <f t="shared" si="92"/>
        <v>127</v>
      </c>
      <c r="D1527" s="2">
        <f t="shared" si="93"/>
        <v>0</v>
      </c>
      <c r="E1527">
        <v>0</v>
      </c>
      <c r="F1527">
        <v>16</v>
      </c>
      <c r="G1527">
        <v>0</v>
      </c>
    </row>
    <row r="1528" spans="1:7" x14ac:dyDescent="0.2">
      <c r="A1528">
        <v>1526</v>
      </c>
      <c r="B1528">
        <f t="shared" si="91"/>
        <v>127.08333333333333</v>
      </c>
      <c r="C1528" s="2">
        <f t="shared" si="92"/>
        <v>127</v>
      </c>
      <c r="D1528" s="2">
        <f t="shared" si="93"/>
        <v>8.3333333333328596E-2</v>
      </c>
      <c r="E1528">
        <v>0</v>
      </c>
      <c r="F1528">
        <v>0</v>
      </c>
      <c r="G1528">
        <v>0</v>
      </c>
    </row>
    <row r="1529" spans="1:7" x14ac:dyDescent="0.2">
      <c r="A1529">
        <v>1527</v>
      </c>
      <c r="B1529">
        <f t="shared" si="91"/>
        <v>127.16666666666667</v>
      </c>
      <c r="C1529" s="2">
        <f t="shared" si="92"/>
        <v>127</v>
      </c>
      <c r="D1529" s="2">
        <f t="shared" si="93"/>
        <v>0.1666666666666714</v>
      </c>
      <c r="E1529">
        <v>0</v>
      </c>
      <c r="F1529">
        <v>0</v>
      </c>
      <c r="G1529">
        <v>0</v>
      </c>
    </row>
    <row r="1530" spans="1:7" x14ac:dyDescent="0.2">
      <c r="A1530">
        <v>1528</v>
      </c>
      <c r="B1530">
        <f t="shared" si="91"/>
        <v>127.25</v>
      </c>
      <c r="C1530" s="2">
        <f t="shared" si="92"/>
        <v>127</v>
      </c>
      <c r="D1530" s="2">
        <f t="shared" si="93"/>
        <v>0.25</v>
      </c>
      <c r="E1530">
        <v>0</v>
      </c>
      <c r="F1530">
        <v>0</v>
      </c>
      <c r="G1530">
        <v>0</v>
      </c>
    </row>
    <row r="1531" spans="1:7" x14ac:dyDescent="0.2">
      <c r="A1531">
        <v>1529</v>
      </c>
      <c r="B1531">
        <f t="shared" si="91"/>
        <v>127.33333333333333</v>
      </c>
      <c r="C1531" s="2">
        <f t="shared" si="92"/>
        <v>127</v>
      </c>
      <c r="D1531" s="2">
        <f t="shared" si="93"/>
        <v>0.3333333333333286</v>
      </c>
      <c r="E1531">
        <v>0</v>
      </c>
      <c r="F1531">
        <v>0</v>
      </c>
      <c r="G1531">
        <v>0</v>
      </c>
    </row>
    <row r="1532" spans="1:7" x14ac:dyDescent="0.2">
      <c r="A1532">
        <v>1530</v>
      </c>
      <c r="B1532">
        <f t="shared" si="91"/>
        <v>127.41666666666667</v>
      </c>
      <c r="C1532" s="2">
        <f t="shared" si="92"/>
        <v>127</v>
      </c>
      <c r="D1532" s="2">
        <f t="shared" si="93"/>
        <v>0.4166666666666714</v>
      </c>
      <c r="E1532">
        <v>0</v>
      </c>
      <c r="F1532">
        <v>0</v>
      </c>
      <c r="G1532">
        <v>0</v>
      </c>
    </row>
    <row r="1533" spans="1:7" x14ac:dyDescent="0.2">
      <c r="A1533">
        <v>1531</v>
      </c>
      <c r="B1533">
        <f t="shared" si="91"/>
        <v>127.5</v>
      </c>
      <c r="C1533" s="2">
        <f t="shared" si="92"/>
        <v>127</v>
      </c>
      <c r="D1533" s="2">
        <f t="shared" si="93"/>
        <v>0.5</v>
      </c>
      <c r="E1533">
        <v>0</v>
      </c>
      <c r="F1533">
        <v>0</v>
      </c>
      <c r="G1533">
        <v>0</v>
      </c>
    </row>
    <row r="1534" spans="1:7" x14ac:dyDescent="0.2">
      <c r="A1534">
        <v>1532</v>
      </c>
      <c r="B1534">
        <f t="shared" si="91"/>
        <v>127.58333333333333</v>
      </c>
      <c r="C1534" s="2">
        <f t="shared" si="92"/>
        <v>127</v>
      </c>
      <c r="D1534" s="2">
        <f t="shared" si="93"/>
        <v>0.5833333333333286</v>
      </c>
      <c r="E1534">
        <v>0</v>
      </c>
      <c r="F1534">
        <v>0</v>
      </c>
      <c r="G1534">
        <v>0</v>
      </c>
    </row>
    <row r="1535" spans="1:7" x14ac:dyDescent="0.2">
      <c r="A1535">
        <v>1533</v>
      </c>
      <c r="B1535">
        <f t="shared" si="91"/>
        <v>127.66666666666667</v>
      </c>
      <c r="C1535" s="2">
        <f t="shared" si="92"/>
        <v>127</v>
      </c>
      <c r="D1535" s="2">
        <f t="shared" si="93"/>
        <v>0.6666666666666714</v>
      </c>
      <c r="E1535">
        <v>0</v>
      </c>
      <c r="F1535">
        <v>0</v>
      </c>
      <c r="G1535">
        <v>0</v>
      </c>
    </row>
    <row r="1536" spans="1:7" x14ac:dyDescent="0.2">
      <c r="A1536">
        <v>1534</v>
      </c>
      <c r="B1536">
        <f t="shared" si="91"/>
        <v>127.75</v>
      </c>
      <c r="C1536" s="2">
        <f t="shared" si="92"/>
        <v>127</v>
      </c>
      <c r="D1536" s="2">
        <f t="shared" si="93"/>
        <v>0.75</v>
      </c>
      <c r="E1536">
        <v>0</v>
      </c>
      <c r="F1536">
        <v>0</v>
      </c>
      <c r="G1536">
        <v>0</v>
      </c>
    </row>
    <row r="1537" spans="1:7" x14ac:dyDescent="0.2">
      <c r="A1537">
        <v>1535</v>
      </c>
      <c r="B1537">
        <f t="shared" si="91"/>
        <v>127.83333333333333</v>
      </c>
      <c r="C1537" s="2">
        <f t="shared" si="92"/>
        <v>127</v>
      </c>
      <c r="D1537" s="2">
        <f t="shared" si="93"/>
        <v>0.8333333333333286</v>
      </c>
      <c r="E1537">
        <v>0</v>
      </c>
      <c r="F1537">
        <v>0</v>
      </c>
      <c r="G1537">
        <v>0</v>
      </c>
    </row>
    <row r="1538" spans="1:7" x14ac:dyDescent="0.2">
      <c r="A1538">
        <v>1536</v>
      </c>
      <c r="B1538">
        <f t="shared" si="91"/>
        <v>127.91666666666667</v>
      </c>
      <c r="C1538" s="2">
        <f t="shared" si="92"/>
        <v>127</v>
      </c>
      <c r="D1538" s="2">
        <f t="shared" si="93"/>
        <v>0.9166666666666714</v>
      </c>
      <c r="E1538">
        <v>0</v>
      </c>
      <c r="F1538">
        <v>0</v>
      </c>
      <c r="G1538">
        <v>0</v>
      </c>
    </row>
    <row r="1539" spans="1:7" x14ac:dyDescent="0.2">
      <c r="A1539">
        <v>1537</v>
      </c>
      <c r="B1539">
        <f t="shared" ref="B1539:B1602" si="94">(A1539-1)/12</f>
        <v>128</v>
      </c>
      <c r="C1539" s="2">
        <f t="shared" si="92"/>
        <v>128</v>
      </c>
      <c r="D1539" s="2">
        <f t="shared" si="93"/>
        <v>0</v>
      </c>
      <c r="E1539">
        <v>0</v>
      </c>
      <c r="F1539">
        <v>21</v>
      </c>
      <c r="G1539">
        <v>0</v>
      </c>
    </row>
    <row r="1540" spans="1:7" x14ac:dyDescent="0.2">
      <c r="A1540">
        <v>1538</v>
      </c>
      <c r="B1540">
        <f t="shared" si="94"/>
        <v>128.08333333333334</v>
      </c>
      <c r="C1540" s="2">
        <f t="shared" si="92"/>
        <v>128</v>
      </c>
      <c r="D1540" s="2">
        <f t="shared" si="93"/>
        <v>8.3333333333342807E-2</v>
      </c>
      <c r="E1540">
        <v>0</v>
      </c>
      <c r="F1540">
        <v>0</v>
      </c>
      <c r="G1540">
        <v>0</v>
      </c>
    </row>
    <row r="1541" spans="1:7" x14ac:dyDescent="0.2">
      <c r="A1541">
        <v>1539</v>
      </c>
      <c r="B1541">
        <f t="shared" si="94"/>
        <v>128.16666666666666</v>
      </c>
      <c r="C1541" s="2">
        <f t="shared" ref="C1541:C1604" si="95">TRUNC(B1541)</f>
        <v>128</v>
      </c>
      <c r="D1541" s="2">
        <f t="shared" ref="D1541:D1604" si="96">B1541-C1541</f>
        <v>0.16666666666665719</v>
      </c>
      <c r="E1541">
        <v>0</v>
      </c>
      <c r="F1541">
        <v>0</v>
      </c>
      <c r="G1541">
        <v>0</v>
      </c>
    </row>
    <row r="1542" spans="1:7" x14ac:dyDescent="0.2">
      <c r="A1542">
        <v>1540</v>
      </c>
      <c r="B1542">
        <f t="shared" si="94"/>
        <v>128.25</v>
      </c>
      <c r="C1542" s="2">
        <f t="shared" si="95"/>
        <v>128</v>
      </c>
      <c r="D1542" s="2">
        <f t="shared" si="96"/>
        <v>0.25</v>
      </c>
      <c r="E1542">
        <v>0</v>
      </c>
      <c r="F1542">
        <v>0</v>
      </c>
      <c r="G1542">
        <v>0</v>
      </c>
    </row>
    <row r="1543" spans="1:7" x14ac:dyDescent="0.2">
      <c r="A1543">
        <v>1541</v>
      </c>
      <c r="B1543">
        <f t="shared" si="94"/>
        <v>128.33333333333334</v>
      </c>
      <c r="C1543" s="2">
        <f t="shared" si="95"/>
        <v>128</v>
      </c>
      <c r="D1543" s="2">
        <f t="shared" si="96"/>
        <v>0.33333333333334281</v>
      </c>
      <c r="E1543">
        <v>0</v>
      </c>
      <c r="F1543">
        <v>0</v>
      </c>
      <c r="G1543">
        <v>0</v>
      </c>
    </row>
    <row r="1544" spans="1:7" x14ac:dyDescent="0.2">
      <c r="A1544">
        <v>1542</v>
      </c>
      <c r="B1544">
        <f t="shared" si="94"/>
        <v>128.41666666666666</v>
      </c>
      <c r="C1544" s="2">
        <f t="shared" si="95"/>
        <v>128</v>
      </c>
      <c r="D1544" s="2">
        <f t="shared" si="96"/>
        <v>0.41666666666665719</v>
      </c>
      <c r="E1544">
        <v>0</v>
      </c>
      <c r="F1544">
        <v>0</v>
      </c>
      <c r="G1544">
        <v>0</v>
      </c>
    </row>
    <row r="1545" spans="1:7" x14ac:dyDescent="0.2">
      <c r="A1545">
        <v>1543</v>
      </c>
      <c r="B1545">
        <f t="shared" si="94"/>
        <v>128.5</v>
      </c>
      <c r="C1545" s="2">
        <f t="shared" si="95"/>
        <v>128</v>
      </c>
      <c r="D1545" s="2">
        <f t="shared" si="96"/>
        <v>0.5</v>
      </c>
      <c r="E1545">
        <v>0</v>
      </c>
      <c r="F1545">
        <v>0</v>
      </c>
      <c r="G1545">
        <v>0</v>
      </c>
    </row>
    <row r="1546" spans="1:7" x14ac:dyDescent="0.2">
      <c r="A1546">
        <v>1544</v>
      </c>
      <c r="B1546">
        <f t="shared" si="94"/>
        <v>128.58333333333334</v>
      </c>
      <c r="C1546" s="2">
        <f t="shared" si="95"/>
        <v>128</v>
      </c>
      <c r="D1546" s="2">
        <f t="shared" si="96"/>
        <v>0.58333333333334281</v>
      </c>
      <c r="E1546">
        <v>0</v>
      </c>
      <c r="F1546">
        <v>0</v>
      </c>
      <c r="G1546">
        <v>0</v>
      </c>
    </row>
    <row r="1547" spans="1:7" x14ac:dyDescent="0.2">
      <c r="A1547">
        <v>1545</v>
      </c>
      <c r="B1547">
        <f t="shared" si="94"/>
        <v>128.66666666666666</v>
      </c>
      <c r="C1547" s="2">
        <f t="shared" si="95"/>
        <v>128</v>
      </c>
      <c r="D1547" s="2">
        <f t="shared" si="96"/>
        <v>0.66666666666665719</v>
      </c>
      <c r="E1547">
        <v>0</v>
      </c>
      <c r="F1547">
        <v>0</v>
      </c>
      <c r="G1547">
        <v>0</v>
      </c>
    </row>
    <row r="1548" spans="1:7" x14ac:dyDescent="0.2">
      <c r="A1548">
        <v>1546</v>
      </c>
      <c r="B1548">
        <f t="shared" si="94"/>
        <v>128.75</v>
      </c>
      <c r="C1548" s="2">
        <f t="shared" si="95"/>
        <v>128</v>
      </c>
      <c r="D1548" s="2">
        <f t="shared" si="96"/>
        <v>0.75</v>
      </c>
      <c r="E1548">
        <v>0</v>
      </c>
      <c r="F1548">
        <v>0</v>
      </c>
      <c r="G1548">
        <v>0</v>
      </c>
    </row>
    <row r="1549" spans="1:7" x14ac:dyDescent="0.2">
      <c r="A1549">
        <v>1547</v>
      </c>
      <c r="B1549">
        <f t="shared" si="94"/>
        <v>128.83333333333334</v>
      </c>
      <c r="C1549" s="2">
        <f t="shared" si="95"/>
        <v>128</v>
      </c>
      <c r="D1549" s="2">
        <f t="shared" si="96"/>
        <v>0.83333333333334281</v>
      </c>
      <c r="E1549">
        <v>0</v>
      </c>
      <c r="F1549">
        <v>0</v>
      </c>
      <c r="G1549">
        <v>0</v>
      </c>
    </row>
    <row r="1550" spans="1:7" x14ac:dyDescent="0.2">
      <c r="A1550">
        <v>1548</v>
      </c>
      <c r="B1550">
        <f t="shared" si="94"/>
        <v>128.91666666666666</v>
      </c>
      <c r="C1550" s="2">
        <f t="shared" si="95"/>
        <v>128</v>
      </c>
      <c r="D1550" s="2">
        <f t="shared" si="96"/>
        <v>0.91666666666665719</v>
      </c>
      <c r="E1550">
        <v>0</v>
      </c>
      <c r="F1550">
        <v>0</v>
      </c>
      <c r="G1550">
        <v>0</v>
      </c>
    </row>
    <row r="1551" spans="1:7" x14ac:dyDescent="0.2">
      <c r="A1551">
        <v>1549</v>
      </c>
      <c r="B1551">
        <f t="shared" si="94"/>
        <v>129</v>
      </c>
      <c r="C1551" s="2">
        <f t="shared" si="95"/>
        <v>129</v>
      </c>
      <c r="D1551" s="2">
        <f t="shared" si="96"/>
        <v>0</v>
      </c>
      <c r="E1551">
        <v>0</v>
      </c>
      <c r="F1551">
        <v>18</v>
      </c>
      <c r="G1551">
        <v>0</v>
      </c>
    </row>
    <row r="1552" spans="1:7" x14ac:dyDescent="0.2">
      <c r="A1552">
        <v>1550</v>
      </c>
      <c r="B1552">
        <f t="shared" si="94"/>
        <v>129.08333333333334</v>
      </c>
      <c r="C1552" s="2">
        <f t="shared" si="95"/>
        <v>129</v>
      </c>
      <c r="D1552" s="2">
        <f t="shared" si="96"/>
        <v>8.3333333333342807E-2</v>
      </c>
      <c r="E1552">
        <v>0</v>
      </c>
      <c r="F1552">
        <v>0</v>
      </c>
      <c r="G1552">
        <v>0</v>
      </c>
    </row>
    <row r="1553" spans="1:7" x14ac:dyDescent="0.2">
      <c r="A1553">
        <v>1551</v>
      </c>
      <c r="B1553">
        <f t="shared" si="94"/>
        <v>129.16666666666666</v>
      </c>
      <c r="C1553" s="2">
        <f t="shared" si="95"/>
        <v>129</v>
      </c>
      <c r="D1553" s="2">
        <f t="shared" si="96"/>
        <v>0.16666666666665719</v>
      </c>
      <c r="E1553">
        <v>0</v>
      </c>
      <c r="F1553">
        <v>0</v>
      </c>
      <c r="G1553">
        <v>0</v>
      </c>
    </row>
    <row r="1554" spans="1:7" x14ac:dyDescent="0.2">
      <c r="A1554">
        <v>1552</v>
      </c>
      <c r="B1554">
        <f t="shared" si="94"/>
        <v>129.25</v>
      </c>
      <c r="C1554" s="2">
        <f t="shared" si="95"/>
        <v>129</v>
      </c>
      <c r="D1554" s="2">
        <f t="shared" si="96"/>
        <v>0.25</v>
      </c>
      <c r="E1554">
        <v>0</v>
      </c>
      <c r="F1554">
        <v>0</v>
      </c>
      <c r="G1554">
        <v>0</v>
      </c>
    </row>
    <row r="1555" spans="1:7" x14ac:dyDescent="0.2">
      <c r="A1555">
        <v>1553</v>
      </c>
      <c r="B1555">
        <f t="shared" si="94"/>
        <v>129.33333333333334</v>
      </c>
      <c r="C1555" s="2">
        <f t="shared" si="95"/>
        <v>129</v>
      </c>
      <c r="D1555" s="2">
        <f t="shared" si="96"/>
        <v>0.33333333333334281</v>
      </c>
      <c r="E1555">
        <v>0</v>
      </c>
      <c r="F1555">
        <v>0</v>
      </c>
      <c r="G1555">
        <v>0</v>
      </c>
    </row>
    <row r="1556" spans="1:7" x14ac:dyDescent="0.2">
      <c r="A1556">
        <v>1554</v>
      </c>
      <c r="B1556">
        <f t="shared" si="94"/>
        <v>129.41666666666666</v>
      </c>
      <c r="C1556" s="2">
        <f t="shared" si="95"/>
        <v>129</v>
      </c>
      <c r="D1556" s="2">
        <f t="shared" si="96"/>
        <v>0.41666666666665719</v>
      </c>
      <c r="E1556">
        <v>0</v>
      </c>
      <c r="F1556">
        <v>0</v>
      </c>
      <c r="G1556">
        <v>0</v>
      </c>
    </row>
    <row r="1557" spans="1:7" x14ac:dyDescent="0.2">
      <c r="A1557">
        <v>1555</v>
      </c>
      <c r="B1557">
        <f t="shared" si="94"/>
        <v>129.5</v>
      </c>
      <c r="C1557" s="2">
        <f t="shared" si="95"/>
        <v>129</v>
      </c>
      <c r="D1557" s="2">
        <f t="shared" si="96"/>
        <v>0.5</v>
      </c>
      <c r="E1557">
        <v>0</v>
      </c>
      <c r="F1557">
        <v>0</v>
      </c>
      <c r="G1557">
        <v>0</v>
      </c>
    </row>
    <row r="1558" spans="1:7" x14ac:dyDescent="0.2">
      <c r="A1558">
        <v>1556</v>
      </c>
      <c r="B1558">
        <f t="shared" si="94"/>
        <v>129.58333333333334</v>
      </c>
      <c r="C1558" s="2">
        <f t="shared" si="95"/>
        <v>129</v>
      </c>
      <c r="D1558" s="2">
        <f t="shared" si="96"/>
        <v>0.58333333333334281</v>
      </c>
      <c r="E1558">
        <v>0</v>
      </c>
      <c r="F1558">
        <v>0</v>
      </c>
      <c r="G1558">
        <v>0</v>
      </c>
    </row>
    <row r="1559" spans="1:7" x14ac:dyDescent="0.2">
      <c r="A1559">
        <v>1557</v>
      </c>
      <c r="B1559">
        <f t="shared" si="94"/>
        <v>129.66666666666666</v>
      </c>
      <c r="C1559" s="2">
        <f t="shared" si="95"/>
        <v>129</v>
      </c>
      <c r="D1559" s="2">
        <f t="shared" si="96"/>
        <v>0.66666666666665719</v>
      </c>
      <c r="E1559">
        <v>0</v>
      </c>
      <c r="F1559">
        <v>0</v>
      </c>
      <c r="G1559">
        <v>0</v>
      </c>
    </row>
    <row r="1560" spans="1:7" x14ac:dyDescent="0.2">
      <c r="A1560">
        <v>1558</v>
      </c>
      <c r="B1560">
        <f t="shared" si="94"/>
        <v>129.75</v>
      </c>
      <c r="C1560" s="2">
        <f t="shared" si="95"/>
        <v>129</v>
      </c>
      <c r="D1560" s="2">
        <f t="shared" si="96"/>
        <v>0.75</v>
      </c>
      <c r="E1560">
        <v>0</v>
      </c>
      <c r="F1560">
        <v>0</v>
      </c>
      <c r="G1560">
        <v>0</v>
      </c>
    </row>
    <row r="1561" spans="1:7" x14ac:dyDescent="0.2">
      <c r="A1561">
        <v>1559</v>
      </c>
      <c r="B1561">
        <f t="shared" si="94"/>
        <v>129.83333333333334</v>
      </c>
      <c r="C1561" s="2">
        <f t="shared" si="95"/>
        <v>129</v>
      </c>
      <c r="D1561" s="2">
        <f t="shared" si="96"/>
        <v>0.83333333333334281</v>
      </c>
      <c r="E1561">
        <v>0</v>
      </c>
      <c r="F1561">
        <v>0</v>
      </c>
      <c r="G1561">
        <v>0</v>
      </c>
    </row>
    <row r="1562" spans="1:7" x14ac:dyDescent="0.2">
      <c r="A1562">
        <v>1560</v>
      </c>
      <c r="B1562">
        <f t="shared" si="94"/>
        <v>129.91666666666666</v>
      </c>
      <c r="C1562" s="2">
        <f t="shared" si="95"/>
        <v>129</v>
      </c>
      <c r="D1562" s="2">
        <f t="shared" si="96"/>
        <v>0.91666666666665719</v>
      </c>
      <c r="E1562">
        <v>0</v>
      </c>
      <c r="F1562">
        <v>0</v>
      </c>
      <c r="G1562">
        <v>0</v>
      </c>
    </row>
    <row r="1563" spans="1:7" x14ac:dyDescent="0.2">
      <c r="A1563">
        <v>1561</v>
      </c>
      <c r="B1563">
        <f t="shared" si="94"/>
        <v>130</v>
      </c>
      <c r="C1563" s="2">
        <f t="shared" si="95"/>
        <v>130</v>
      </c>
      <c r="D1563" s="2">
        <f t="shared" si="96"/>
        <v>0</v>
      </c>
      <c r="E1563">
        <v>0</v>
      </c>
      <c r="F1563">
        <v>18</v>
      </c>
      <c r="G1563">
        <v>0</v>
      </c>
    </row>
    <row r="1564" spans="1:7" x14ac:dyDescent="0.2">
      <c r="A1564">
        <v>1562</v>
      </c>
      <c r="B1564">
        <f t="shared" si="94"/>
        <v>130.08333333333334</v>
      </c>
      <c r="C1564" s="2">
        <f t="shared" si="95"/>
        <v>130</v>
      </c>
      <c r="D1564" s="2">
        <f t="shared" si="96"/>
        <v>8.3333333333342807E-2</v>
      </c>
      <c r="E1564">
        <v>0</v>
      </c>
      <c r="F1564">
        <v>0</v>
      </c>
      <c r="G1564">
        <v>0</v>
      </c>
    </row>
    <row r="1565" spans="1:7" x14ac:dyDescent="0.2">
      <c r="A1565">
        <v>1563</v>
      </c>
      <c r="B1565">
        <f t="shared" si="94"/>
        <v>130.16666666666666</v>
      </c>
      <c r="C1565" s="2">
        <f t="shared" si="95"/>
        <v>130</v>
      </c>
      <c r="D1565" s="2">
        <f t="shared" si="96"/>
        <v>0.16666666666665719</v>
      </c>
      <c r="E1565">
        <v>0</v>
      </c>
      <c r="F1565">
        <v>0</v>
      </c>
      <c r="G1565">
        <v>0</v>
      </c>
    </row>
    <row r="1566" spans="1:7" x14ac:dyDescent="0.2">
      <c r="A1566">
        <v>1564</v>
      </c>
      <c r="B1566">
        <f t="shared" si="94"/>
        <v>130.25</v>
      </c>
      <c r="C1566" s="2">
        <f t="shared" si="95"/>
        <v>130</v>
      </c>
      <c r="D1566" s="2">
        <f t="shared" si="96"/>
        <v>0.25</v>
      </c>
      <c r="E1566">
        <v>0</v>
      </c>
      <c r="F1566">
        <v>0</v>
      </c>
      <c r="G1566">
        <v>0</v>
      </c>
    </row>
    <row r="1567" spans="1:7" x14ac:dyDescent="0.2">
      <c r="A1567">
        <v>1565</v>
      </c>
      <c r="B1567">
        <f t="shared" si="94"/>
        <v>130.33333333333334</v>
      </c>
      <c r="C1567" s="2">
        <f t="shared" si="95"/>
        <v>130</v>
      </c>
      <c r="D1567" s="2">
        <f t="shared" si="96"/>
        <v>0.33333333333334281</v>
      </c>
      <c r="E1567">
        <v>0</v>
      </c>
      <c r="F1567">
        <v>0</v>
      </c>
      <c r="G1567">
        <v>0</v>
      </c>
    </row>
    <row r="1568" spans="1:7" x14ac:dyDescent="0.2">
      <c r="A1568">
        <v>1566</v>
      </c>
      <c r="B1568">
        <f t="shared" si="94"/>
        <v>130.41666666666666</v>
      </c>
      <c r="C1568" s="2">
        <f t="shared" si="95"/>
        <v>130</v>
      </c>
      <c r="D1568" s="2">
        <f t="shared" si="96"/>
        <v>0.41666666666665719</v>
      </c>
      <c r="E1568">
        <v>0</v>
      </c>
      <c r="F1568">
        <v>0</v>
      </c>
      <c r="G1568">
        <v>0</v>
      </c>
    </row>
    <row r="1569" spans="1:7" x14ac:dyDescent="0.2">
      <c r="A1569">
        <v>1567</v>
      </c>
      <c r="B1569">
        <f t="shared" si="94"/>
        <v>130.5</v>
      </c>
      <c r="C1569" s="2">
        <f t="shared" si="95"/>
        <v>130</v>
      </c>
      <c r="D1569" s="2">
        <f t="shared" si="96"/>
        <v>0.5</v>
      </c>
      <c r="E1569">
        <v>0</v>
      </c>
      <c r="F1569">
        <v>0</v>
      </c>
      <c r="G1569">
        <v>0</v>
      </c>
    </row>
    <row r="1570" spans="1:7" x14ac:dyDescent="0.2">
      <c r="A1570">
        <v>1568</v>
      </c>
      <c r="B1570">
        <f t="shared" si="94"/>
        <v>130.58333333333334</v>
      </c>
      <c r="C1570" s="2">
        <f t="shared" si="95"/>
        <v>130</v>
      </c>
      <c r="D1570" s="2">
        <f t="shared" si="96"/>
        <v>0.58333333333334281</v>
      </c>
      <c r="E1570">
        <v>0</v>
      </c>
      <c r="F1570">
        <v>0</v>
      </c>
      <c r="G1570">
        <v>0</v>
      </c>
    </row>
    <row r="1571" spans="1:7" x14ac:dyDescent="0.2">
      <c r="A1571">
        <v>1569</v>
      </c>
      <c r="B1571">
        <f t="shared" si="94"/>
        <v>130.66666666666666</v>
      </c>
      <c r="C1571" s="2">
        <f t="shared" si="95"/>
        <v>130</v>
      </c>
      <c r="D1571" s="2">
        <f t="shared" si="96"/>
        <v>0.66666666666665719</v>
      </c>
      <c r="E1571">
        <v>0</v>
      </c>
      <c r="F1571">
        <v>0</v>
      </c>
      <c r="G1571">
        <v>0</v>
      </c>
    </row>
    <row r="1572" spans="1:7" x14ac:dyDescent="0.2">
      <c r="A1572">
        <v>1570</v>
      </c>
      <c r="B1572">
        <f t="shared" si="94"/>
        <v>130.75</v>
      </c>
      <c r="C1572" s="2">
        <f t="shared" si="95"/>
        <v>130</v>
      </c>
      <c r="D1572" s="2">
        <f t="shared" si="96"/>
        <v>0.75</v>
      </c>
      <c r="E1572">
        <v>0</v>
      </c>
      <c r="F1572">
        <v>0</v>
      </c>
      <c r="G1572">
        <v>0</v>
      </c>
    </row>
    <row r="1573" spans="1:7" x14ac:dyDescent="0.2">
      <c r="A1573">
        <v>1571</v>
      </c>
      <c r="B1573">
        <f t="shared" si="94"/>
        <v>130.83333333333334</v>
      </c>
      <c r="C1573" s="2">
        <f t="shared" si="95"/>
        <v>130</v>
      </c>
      <c r="D1573" s="2">
        <f t="shared" si="96"/>
        <v>0.83333333333334281</v>
      </c>
      <c r="E1573">
        <v>0</v>
      </c>
      <c r="F1573">
        <v>0</v>
      </c>
      <c r="G1573">
        <v>0</v>
      </c>
    </row>
    <row r="1574" spans="1:7" x14ac:dyDescent="0.2">
      <c r="A1574">
        <v>1572</v>
      </c>
      <c r="B1574">
        <f t="shared" si="94"/>
        <v>130.91666666666666</v>
      </c>
      <c r="C1574" s="2">
        <f t="shared" si="95"/>
        <v>130</v>
      </c>
      <c r="D1574" s="2">
        <f t="shared" si="96"/>
        <v>0.91666666666665719</v>
      </c>
      <c r="E1574">
        <v>0</v>
      </c>
      <c r="F1574">
        <v>0</v>
      </c>
      <c r="G1574">
        <v>0</v>
      </c>
    </row>
    <row r="1575" spans="1:7" x14ac:dyDescent="0.2">
      <c r="A1575">
        <v>1573</v>
      </c>
      <c r="B1575">
        <f t="shared" si="94"/>
        <v>131</v>
      </c>
      <c r="C1575" s="2">
        <f t="shared" si="95"/>
        <v>131</v>
      </c>
      <c r="D1575" s="2">
        <f t="shared" si="96"/>
        <v>0</v>
      </c>
      <c r="E1575">
        <v>0</v>
      </c>
      <c r="F1575">
        <v>19</v>
      </c>
      <c r="G1575">
        <v>0</v>
      </c>
    </row>
    <row r="1576" spans="1:7" x14ac:dyDescent="0.2">
      <c r="A1576">
        <v>1574</v>
      </c>
      <c r="B1576">
        <f t="shared" si="94"/>
        <v>131.08333333333334</v>
      </c>
      <c r="C1576" s="2">
        <f t="shared" si="95"/>
        <v>131</v>
      </c>
      <c r="D1576" s="2">
        <f t="shared" si="96"/>
        <v>8.3333333333342807E-2</v>
      </c>
      <c r="E1576">
        <v>0</v>
      </c>
      <c r="F1576">
        <v>0</v>
      </c>
      <c r="G1576">
        <v>0</v>
      </c>
    </row>
    <row r="1577" spans="1:7" x14ac:dyDescent="0.2">
      <c r="A1577">
        <v>1575</v>
      </c>
      <c r="B1577">
        <f t="shared" si="94"/>
        <v>131.16666666666666</v>
      </c>
      <c r="C1577" s="2">
        <f t="shared" si="95"/>
        <v>131</v>
      </c>
      <c r="D1577" s="2">
        <f t="shared" si="96"/>
        <v>0.16666666666665719</v>
      </c>
      <c r="E1577">
        <v>0</v>
      </c>
      <c r="F1577">
        <v>0</v>
      </c>
      <c r="G1577">
        <v>0</v>
      </c>
    </row>
    <row r="1578" spans="1:7" x14ac:dyDescent="0.2">
      <c r="A1578">
        <v>1576</v>
      </c>
      <c r="B1578">
        <f t="shared" si="94"/>
        <v>131.25</v>
      </c>
      <c r="C1578" s="2">
        <f t="shared" si="95"/>
        <v>131</v>
      </c>
      <c r="D1578" s="2">
        <f t="shared" si="96"/>
        <v>0.25</v>
      </c>
      <c r="E1578">
        <v>0</v>
      </c>
      <c r="F1578">
        <v>0</v>
      </c>
      <c r="G1578">
        <v>0</v>
      </c>
    </row>
    <row r="1579" spans="1:7" x14ac:dyDescent="0.2">
      <c r="A1579">
        <v>1577</v>
      </c>
      <c r="B1579">
        <f t="shared" si="94"/>
        <v>131.33333333333334</v>
      </c>
      <c r="C1579" s="2">
        <f t="shared" si="95"/>
        <v>131</v>
      </c>
      <c r="D1579" s="2">
        <f t="shared" si="96"/>
        <v>0.33333333333334281</v>
      </c>
      <c r="E1579">
        <v>0</v>
      </c>
      <c r="F1579">
        <v>0</v>
      </c>
      <c r="G1579">
        <v>0</v>
      </c>
    </row>
    <row r="1580" spans="1:7" x14ac:dyDescent="0.2">
      <c r="A1580">
        <v>1578</v>
      </c>
      <c r="B1580">
        <f t="shared" si="94"/>
        <v>131.41666666666666</v>
      </c>
      <c r="C1580" s="2">
        <f t="shared" si="95"/>
        <v>131</v>
      </c>
      <c r="D1580" s="2">
        <f t="shared" si="96"/>
        <v>0.41666666666665719</v>
      </c>
      <c r="E1580">
        <v>0</v>
      </c>
      <c r="F1580">
        <v>0</v>
      </c>
      <c r="G1580">
        <v>0</v>
      </c>
    </row>
    <row r="1581" spans="1:7" x14ac:dyDescent="0.2">
      <c r="A1581">
        <v>1579</v>
      </c>
      <c r="B1581">
        <f t="shared" si="94"/>
        <v>131.5</v>
      </c>
      <c r="C1581" s="2">
        <f t="shared" si="95"/>
        <v>131</v>
      </c>
      <c r="D1581" s="2">
        <f t="shared" si="96"/>
        <v>0.5</v>
      </c>
      <c r="E1581">
        <v>0</v>
      </c>
      <c r="F1581">
        <v>0</v>
      </c>
      <c r="G1581">
        <v>0</v>
      </c>
    </row>
    <row r="1582" spans="1:7" x14ac:dyDescent="0.2">
      <c r="A1582">
        <v>1580</v>
      </c>
      <c r="B1582">
        <f t="shared" si="94"/>
        <v>131.58333333333334</v>
      </c>
      <c r="C1582" s="2">
        <f t="shared" si="95"/>
        <v>131</v>
      </c>
      <c r="D1582" s="2">
        <f t="shared" si="96"/>
        <v>0.58333333333334281</v>
      </c>
      <c r="E1582">
        <v>0</v>
      </c>
      <c r="F1582">
        <v>0</v>
      </c>
      <c r="G1582">
        <v>0</v>
      </c>
    </row>
    <row r="1583" spans="1:7" x14ac:dyDescent="0.2">
      <c r="A1583">
        <v>1581</v>
      </c>
      <c r="B1583">
        <f t="shared" si="94"/>
        <v>131.66666666666666</v>
      </c>
      <c r="C1583" s="2">
        <f t="shared" si="95"/>
        <v>131</v>
      </c>
      <c r="D1583" s="2">
        <f t="shared" si="96"/>
        <v>0.66666666666665719</v>
      </c>
      <c r="E1583">
        <v>0</v>
      </c>
      <c r="F1583">
        <v>0</v>
      </c>
      <c r="G1583">
        <v>0</v>
      </c>
    </row>
    <row r="1584" spans="1:7" x14ac:dyDescent="0.2">
      <c r="A1584">
        <v>1582</v>
      </c>
      <c r="B1584">
        <f t="shared" si="94"/>
        <v>131.75</v>
      </c>
      <c r="C1584" s="2">
        <f t="shared" si="95"/>
        <v>131</v>
      </c>
      <c r="D1584" s="2">
        <f t="shared" si="96"/>
        <v>0.75</v>
      </c>
      <c r="E1584">
        <v>0</v>
      </c>
      <c r="F1584">
        <v>0</v>
      </c>
      <c r="G1584">
        <v>0</v>
      </c>
    </row>
    <row r="1585" spans="1:7" x14ac:dyDescent="0.2">
      <c r="A1585">
        <v>1583</v>
      </c>
      <c r="B1585">
        <f t="shared" si="94"/>
        <v>131.83333333333334</v>
      </c>
      <c r="C1585" s="2">
        <f t="shared" si="95"/>
        <v>131</v>
      </c>
      <c r="D1585" s="2">
        <f t="shared" si="96"/>
        <v>0.83333333333334281</v>
      </c>
      <c r="E1585">
        <v>0</v>
      </c>
      <c r="F1585">
        <v>0</v>
      </c>
      <c r="G1585">
        <v>0</v>
      </c>
    </row>
    <row r="1586" spans="1:7" x14ac:dyDescent="0.2">
      <c r="A1586">
        <v>1584</v>
      </c>
      <c r="B1586">
        <f t="shared" si="94"/>
        <v>131.91666666666666</v>
      </c>
      <c r="C1586" s="2">
        <f t="shared" si="95"/>
        <v>131</v>
      </c>
      <c r="D1586" s="2">
        <f t="shared" si="96"/>
        <v>0.91666666666665719</v>
      </c>
      <c r="E1586">
        <v>0</v>
      </c>
      <c r="F1586">
        <v>0</v>
      </c>
      <c r="G1586">
        <v>0</v>
      </c>
    </row>
    <row r="1587" spans="1:7" x14ac:dyDescent="0.2">
      <c r="A1587">
        <v>1585</v>
      </c>
      <c r="B1587">
        <f t="shared" si="94"/>
        <v>132</v>
      </c>
      <c r="C1587" s="2">
        <f t="shared" si="95"/>
        <v>132</v>
      </c>
      <c r="D1587" s="2">
        <f t="shared" si="96"/>
        <v>0</v>
      </c>
      <c r="E1587">
        <v>0</v>
      </c>
      <c r="F1587">
        <v>21</v>
      </c>
      <c r="G1587">
        <v>0</v>
      </c>
    </row>
    <row r="1588" spans="1:7" x14ac:dyDescent="0.2">
      <c r="A1588">
        <v>1586</v>
      </c>
      <c r="B1588">
        <f t="shared" si="94"/>
        <v>132.08333333333334</v>
      </c>
      <c r="C1588" s="2">
        <f t="shared" si="95"/>
        <v>132</v>
      </c>
      <c r="D1588" s="2">
        <f t="shared" si="96"/>
        <v>8.3333333333342807E-2</v>
      </c>
      <c r="E1588">
        <v>0</v>
      </c>
      <c r="F1588">
        <v>0</v>
      </c>
      <c r="G1588">
        <v>0</v>
      </c>
    </row>
    <row r="1589" spans="1:7" x14ac:dyDescent="0.2">
      <c r="A1589">
        <v>1587</v>
      </c>
      <c r="B1589">
        <f t="shared" si="94"/>
        <v>132.16666666666666</v>
      </c>
      <c r="C1589" s="2">
        <f t="shared" si="95"/>
        <v>132</v>
      </c>
      <c r="D1589" s="2">
        <f t="shared" si="96"/>
        <v>0.16666666666665719</v>
      </c>
      <c r="E1589">
        <v>0</v>
      </c>
      <c r="F1589">
        <v>0</v>
      </c>
      <c r="G1589">
        <v>0</v>
      </c>
    </row>
    <row r="1590" spans="1:7" x14ac:dyDescent="0.2">
      <c r="A1590">
        <v>1588</v>
      </c>
      <c r="B1590">
        <f t="shared" si="94"/>
        <v>132.25</v>
      </c>
      <c r="C1590" s="2">
        <f t="shared" si="95"/>
        <v>132</v>
      </c>
      <c r="D1590" s="2">
        <f t="shared" si="96"/>
        <v>0.25</v>
      </c>
      <c r="E1590">
        <v>0</v>
      </c>
      <c r="F1590">
        <v>0</v>
      </c>
      <c r="G1590">
        <v>0</v>
      </c>
    </row>
    <row r="1591" spans="1:7" x14ac:dyDescent="0.2">
      <c r="A1591">
        <v>1589</v>
      </c>
      <c r="B1591">
        <f t="shared" si="94"/>
        <v>132.33333333333334</v>
      </c>
      <c r="C1591" s="2">
        <f t="shared" si="95"/>
        <v>132</v>
      </c>
      <c r="D1591" s="2">
        <f t="shared" si="96"/>
        <v>0.33333333333334281</v>
      </c>
      <c r="E1591">
        <v>0</v>
      </c>
      <c r="F1591">
        <v>0</v>
      </c>
      <c r="G1591">
        <v>0</v>
      </c>
    </row>
    <row r="1592" spans="1:7" x14ac:dyDescent="0.2">
      <c r="A1592">
        <v>1590</v>
      </c>
      <c r="B1592">
        <f t="shared" si="94"/>
        <v>132.41666666666666</v>
      </c>
      <c r="C1592" s="2">
        <f t="shared" si="95"/>
        <v>132</v>
      </c>
      <c r="D1592" s="2">
        <f t="shared" si="96"/>
        <v>0.41666666666665719</v>
      </c>
      <c r="E1592">
        <v>0</v>
      </c>
      <c r="F1592">
        <v>0</v>
      </c>
      <c r="G1592">
        <v>0</v>
      </c>
    </row>
    <row r="1593" spans="1:7" x14ac:dyDescent="0.2">
      <c r="A1593">
        <v>1591</v>
      </c>
      <c r="B1593">
        <f t="shared" si="94"/>
        <v>132.5</v>
      </c>
      <c r="C1593" s="2">
        <f t="shared" si="95"/>
        <v>132</v>
      </c>
      <c r="D1593" s="2">
        <f t="shared" si="96"/>
        <v>0.5</v>
      </c>
      <c r="E1593">
        <v>0</v>
      </c>
      <c r="F1593">
        <v>0</v>
      </c>
      <c r="G1593">
        <v>0</v>
      </c>
    </row>
    <row r="1594" spans="1:7" x14ac:dyDescent="0.2">
      <c r="A1594">
        <v>1592</v>
      </c>
      <c r="B1594">
        <f t="shared" si="94"/>
        <v>132.58333333333334</v>
      </c>
      <c r="C1594" s="2">
        <f t="shared" si="95"/>
        <v>132</v>
      </c>
      <c r="D1594" s="2">
        <f t="shared" si="96"/>
        <v>0.58333333333334281</v>
      </c>
      <c r="E1594">
        <v>0</v>
      </c>
      <c r="F1594">
        <v>0</v>
      </c>
      <c r="G1594">
        <v>0</v>
      </c>
    </row>
    <row r="1595" spans="1:7" x14ac:dyDescent="0.2">
      <c r="A1595">
        <v>1593</v>
      </c>
      <c r="B1595">
        <f t="shared" si="94"/>
        <v>132.66666666666666</v>
      </c>
      <c r="C1595" s="2">
        <f t="shared" si="95"/>
        <v>132</v>
      </c>
      <c r="D1595" s="2">
        <f t="shared" si="96"/>
        <v>0.66666666666665719</v>
      </c>
      <c r="E1595">
        <v>0</v>
      </c>
      <c r="F1595">
        <v>0</v>
      </c>
      <c r="G1595">
        <v>0</v>
      </c>
    </row>
    <row r="1596" spans="1:7" x14ac:dyDescent="0.2">
      <c r="A1596">
        <v>1594</v>
      </c>
      <c r="B1596">
        <f t="shared" si="94"/>
        <v>132.75</v>
      </c>
      <c r="C1596" s="2">
        <f t="shared" si="95"/>
        <v>132</v>
      </c>
      <c r="D1596" s="2">
        <f t="shared" si="96"/>
        <v>0.75</v>
      </c>
      <c r="E1596">
        <v>0</v>
      </c>
      <c r="F1596">
        <v>0</v>
      </c>
      <c r="G1596">
        <v>0</v>
      </c>
    </row>
    <row r="1597" spans="1:7" x14ac:dyDescent="0.2">
      <c r="A1597">
        <v>1595</v>
      </c>
      <c r="B1597">
        <f t="shared" si="94"/>
        <v>132.83333333333334</v>
      </c>
      <c r="C1597" s="2">
        <f t="shared" si="95"/>
        <v>132</v>
      </c>
      <c r="D1597" s="2">
        <f t="shared" si="96"/>
        <v>0.83333333333334281</v>
      </c>
      <c r="E1597">
        <v>0</v>
      </c>
      <c r="F1597">
        <v>0</v>
      </c>
      <c r="G1597">
        <v>0</v>
      </c>
    </row>
    <row r="1598" spans="1:7" x14ac:dyDescent="0.2">
      <c r="A1598">
        <v>1596</v>
      </c>
      <c r="B1598">
        <f t="shared" si="94"/>
        <v>132.91666666666666</v>
      </c>
      <c r="C1598" s="2">
        <f t="shared" si="95"/>
        <v>132</v>
      </c>
      <c r="D1598" s="2">
        <f t="shared" si="96"/>
        <v>0.91666666666665719</v>
      </c>
      <c r="E1598">
        <v>0</v>
      </c>
      <c r="F1598">
        <v>0</v>
      </c>
      <c r="G1598">
        <v>0</v>
      </c>
    </row>
    <row r="1599" spans="1:7" x14ac:dyDescent="0.2">
      <c r="A1599">
        <v>1597</v>
      </c>
      <c r="B1599">
        <f t="shared" si="94"/>
        <v>133</v>
      </c>
      <c r="C1599" s="2">
        <f t="shared" si="95"/>
        <v>133</v>
      </c>
      <c r="D1599" s="2">
        <f t="shared" si="96"/>
        <v>0</v>
      </c>
      <c r="E1599">
        <v>0</v>
      </c>
      <c r="F1599">
        <v>16</v>
      </c>
      <c r="G1599">
        <v>0</v>
      </c>
    </row>
    <row r="1600" spans="1:7" x14ac:dyDescent="0.2">
      <c r="A1600">
        <v>1598</v>
      </c>
      <c r="B1600">
        <f t="shared" si="94"/>
        <v>133.08333333333334</v>
      </c>
      <c r="C1600" s="2">
        <f t="shared" si="95"/>
        <v>133</v>
      </c>
      <c r="D1600" s="2">
        <f t="shared" si="96"/>
        <v>8.3333333333342807E-2</v>
      </c>
      <c r="E1600">
        <v>0</v>
      </c>
      <c r="F1600">
        <v>0</v>
      </c>
      <c r="G1600">
        <v>0</v>
      </c>
    </row>
    <row r="1601" spans="1:7" x14ac:dyDescent="0.2">
      <c r="A1601">
        <v>1599</v>
      </c>
      <c r="B1601">
        <f t="shared" si="94"/>
        <v>133.16666666666666</v>
      </c>
      <c r="C1601" s="2">
        <f t="shared" si="95"/>
        <v>133</v>
      </c>
      <c r="D1601" s="2">
        <f t="shared" si="96"/>
        <v>0.16666666666665719</v>
      </c>
      <c r="E1601">
        <v>0</v>
      </c>
      <c r="F1601">
        <v>0</v>
      </c>
      <c r="G1601">
        <v>0</v>
      </c>
    </row>
    <row r="1602" spans="1:7" x14ac:dyDescent="0.2">
      <c r="A1602">
        <v>1600</v>
      </c>
      <c r="B1602">
        <f t="shared" si="94"/>
        <v>133.25</v>
      </c>
      <c r="C1602" s="2">
        <f t="shared" si="95"/>
        <v>133</v>
      </c>
      <c r="D1602" s="2">
        <f t="shared" si="96"/>
        <v>0.25</v>
      </c>
      <c r="E1602">
        <v>0</v>
      </c>
      <c r="F1602">
        <v>0</v>
      </c>
      <c r="G1602">
        <v>0</v>
      </c>
    </row>
    <row r="1603" spans="1:7" x14ac:dyDescent="0.2">
      <c r="A1603">
        <v>1601</v>
      </c>
      <c r="B1603">
        <f t="shared" ref="B1603:B1666" si="97">(A1603-1)/12</f>
        <v>133.33333333333334</v>
      </c>
      <c r="C1603" s="2">
        <f t="shared" si="95"/>
        <v>133</v>
      </c>
      <c r="D1603" s="2">
        <f t="shared" si="96"/>
        <v>0.33333333333334281</v>
      </c>
      <c r="E1603">
        <v>0</v>
      </c>
      <c r="F1603">
        <v>0</v>
      </c>
      <c r="G1603">
        <v>0</v>
      </c>
    </row>
    <row r="1604" spans="1:7" x14ac:dyDescent="0.2">
      <c r="A1604">
        <v>1602</v>
      </c>
      <c r="B1604">
        <f t="shared" si="97"/>
        <v>133.41666666666666</v>
      </c>
      <c r="C1604" s="2">
        <f t="shared" si="95"/>
        <v>133</v>
      </c>
      <c r="D1604" s="2">
        <f t="shared" si="96"/>
        <v>0.41666666666665719</v>
      </c>
      <c r="E1604">
        <v>0</v>
      </c>
      <c r="F1604">
        <v>0</v>
      </c>
      <c r="G1604">
        <v>0</v>
      </c>
    </row>
    <row r="1605" spans="1:7" x14ac:dyDescent="0.2">
      <c r="A1605">
        <v>1603</v>
      </c>
      <c r="B1605">
        <f t="shared" si="97"/>
        <v>133.5</v>
      </c>
      <c r="C1605" s="2">
        <f t="shared" ref="C1605:C1668" si="98">TRUNC(B1605)</f>
        <v>133</v>
      </c>
      <c r="D1605" s="2">
        <f t="shared" ref="D1605:D1668" si="99">B1605-C1605</f>
        <v>0.5</v>
      </c>
      <c r="E1605">
        <v>0</v>
      </c>
      <c r="F1605">
        <v>0</v>
      </c>
      <c r="G1605">
        <v>0</v>
      </c>
    </row>
    <row r="1606" spans="1:7" x14ac:dyDescent="0.2">
      <c r="A1606">
        <v>1604</v>
      </c>
      <c r="B1606">
        <f t="shared" si="97"/>
        <v>133.58333333333334</v>
      </c>
      <c r="C1606" s="2">
        <f t="shared" si="98"/>
        <v>133</v>
      </c>
      <c r="D1606" s="2">
        <f t="shared" si="99"/>
        <v>0.58333333333334281</v>
      </c>
      <c r="E1606">
        <v>0</v>
      </c>
      <c r="F1606">
        <v>0</v>
      </c>
      <c r="G1606">
        <v>0</v>
      </c>
    </row>
    <row r="1607" spans="1:7" x14ac:dyDescent="0.2">
      <c r="A1607">
        <v>1605</v>
      </c>
      <c r="B1607">
        <f t="shared" si="97"/>
        <v>133.66666666666666</v>
      </c>
      <c r="C1607" s="2">
        <f t="shared" si="98"/>
        <v>133</v>
      </c>
      <c r="D1607" s="2">
        <f t="shared" si="99"/>
        <v>0.66666666666665719</v>
      </c>
      <c r="E1607">
        <v>0</v>
      </c>
      <c r="F1607">
        <v>0</v>
      </c>
      <c r="G1607">
        <v>0</v>
      </c>
    </row>
    <row r="1608" spans="1:7" x14ac:dyDescent="0.2">
      <c r="A1608">
        <v>1606</v>
      </c>
      <c r="B1608">
        <f t="shared" si="97"/>
        <v>133.75</v>
      </c>
      <c r="C1608" s="2">
        <f t="shared" si="98"/>
        <v>133</v>
      </c>
      <c r="D1608" s="2">
        <f t="shared" si="99"/>
        <v>0.75</v>
      </c>
      <c r="E1608">
        <v>0</v>
      </c>
      <c r="F1608">
        <v>0</v>
      </c>
      <c r="G1608">
        <v>0</v>
      </c>
    </row>
    <row r="1609" spans="1:7" x14ac:dyDescent="0.2">
      <c r="A1609">
        <v>1607</v>
      </c>
      <c r="B1609">
        <f t="shared" si="97"/>
        <v>133.83333333333334</v>
      </c>
      <c r="C1609" s="2">
        <f t="shared" si="98"/>
        <v>133</v>
      </c>
      <c r="D1609" s="2">
        <f t="shared" si="99"/>
        <v>0.83333333333334281</v>
      </c>
      <c r="E1609">
        <v>0</v>
      </c>
      <c r="F1609">
        <v>0</v>
      </c>
      <c r="G1609">
        <v>0</v>
      </c>
    </row>
    <row r="1610" spans="1:7" x14ac:dyDescent="0.2">
      <c r="A1610">
        <v>1608</v>
      </c>
      <c r="B1610">
        <f t="shared" si="97"/>
        <v>133.91666666666666</v>
      </c>
      <c r="C1610" s="2">
        <f t="shared" si="98"/>
        <v>133</v>
      </c>
      <c r="D1610" s="2">
        <f t="shared" si="99"/>
        <v>0.91666666666665719</v>
      </c>
      <c r="E1610">
        <v>0</v>
      </c>
      <c r="F1610">
        <v>0</v>
      </c>
      <c r="G1610">
        <v>0</v>
      </c>
    </row>
    <row r="1611" spans="1:7" x14ac:dyDescent="0.2">
      <c r="A1611">
        <v>1609</v>
      </c>
      <c r="B1611">
        <f t="shared" si="97"/>
        <v>134</v>
      </c>
      <c r="C1611" s="2">
        <f t="shared" si="98"/>
        <v>134</v>
      </c>
      <c r="D1611" s="2">
        <f t="shared" si="99"/>
        <v>0</v>
      </c>
      <c r="E1611">
        <v>0</v>
      </c>
      <c r="F1611">
        <v>21</v>
      </c>
      <c r="G1611">
        <v>0</v>
      </c>
    </row>
    <row r="1612" spans="1:7" x14ac:dyDescent="0.2">
      <c r="A1612">
        <v>1610</v>
      </c>
      <c r="B1612">
        <f t="shared" si="97"/>
        <v>134.08333333333334</v>
      </c>
      <c r="C1612" s="2">
        <f t="shared" si="98"/>
        <v>134</v>
      </c>
      <c r="D1612" s="2">
        <f t="shared" si="99"/>
        <v>8.3333333333342807E-2</v>
      </c>
      <c r="E1612">
        <v>0</v>
      </c>
      <c r="F1612">
        <v>0</v>
      </c>
      <c r="G1612">
        <v>0</v>
      </c>
    </row>
    <row r="1613" spans="1:7" x14ac:dyDescent="0.2">
      <c r="A1613">
        <v>1611</v>
      </c>
      <c r="B1613">
        <f t="shared" si="97"/>
        <v>134.16666666666666</v>
      </c>
      <c r="C1613" s="2">
        <f t="shared" si="98"/>
        <v>134</v>
      </c>
      <c r="D1613" s="2">
        <f t="shared" si="99"/>
        <v>0.16666666666665719</v>
      </c>
      <c r="E1613">
        <v>0</v>
      </c>
      <c r="F1613">
        <v>0</v>
      </c>
      <c r="G1613">
        <v>0</v>
      </c>
    </row>
    <row r="1614" spans="1:7" x14ac:dyDescent="0.2">
      <c r="A1614">
        <v>1612</v>
      </c>
      <c r="B1614">
        <f t="shared" si="97"/>
        <v>134.25</v>
      </c>
      <c r="C1614" s="2">
        <f t="shared" si="98"/>
        <v>134</v>
      </c>
      <c r="D1614" s="2">
        <f t="shared" si="99"/>
        <v>0.25</v>
      </c>
      <c r="E1614">
        <v>0</v>
      </c>
      <c r="F1614">
        <v>0</v>
      </c>
      <c r="G1614">
        <v>0</v>
      </c>
    </row>
    <row r="1615" spans="1:7" x14ac:dyDescent="0.2">
      <c r="A1615">
        <v>1613</v>
      </c>
      <c r="B1615">
        <f t="shared" si="97"/>
        <v>134.33333333333334</v>
      </c>
      <c r="C1615" s="2">
        <f t="shared" si="98"/>
        <v>134</v>
      </c>
      <c r="D1615" s="2">
        <f t="shared" si="99"/>
        <v>0.33333333333334281</v>
      </c>
      <c r="E1615">
        <v>0</v>
      </c>
      <c r="F1615">
        <v>0</v>
      </c>
      <c r="G1615">
        <v>0</v>
      </c>
    </row>
    <row r="1616" spans="1:7" x14ac:dyDescent="0.2">
      <c r="A1616">
        <v>1614</v>
      </c>
      <c r="B1616">
        <f t="shared" si="97"/>
        <v>134.41666666666666</v>
      </c>
      <c r="C1616" s="2">
        <f t="shared" si="98"/>
        <v>134</v>
      </c>
      <c r="D1616" s="2">
        <f t="shared" si="99"/>
        <v>0.41666666666665719</v>
      </c>
      <c r="E1616">
        <v>0</v>
      </c>
      <c r="F1616">
        <v>0</v>
      </c>
      <c r="G1616">
        <v>0</v>
      </c>
    </row>
    <row r="1617" spans="1:7" x14ac:dyDescent="0.2">
      <c r="A1617">
        <v>1615</v>
      </c>
      <c r="B1617">
        <f t="shared" si="97"/>
        <v>134.5</v>
      </c>
      <c r="C1617" s="2">
        <f t="shared" si="98"/>
        <v>134</v>
      </c>
      <c r="D1617" s="2">
        <f t="shared" si="99"/>
        <v>0.5</v>
      </c>
      <c r="E1617">
        <v>0</v>
      </c>
      <c r="F1617">
        <v>0</v>
      </c>
      <c r="G1617">
        <v>0</v>
      </c>
    </row>
    <row r="1618" spans="1:7" x14ac:dyDescent="0.2">
      <c r="A1618">
        <v>1616</v>
      </c>
      <c r="B1618">
        <f t="shared" si="97"/>
        <v>134.58333333333334</v>
      </c>
      <c r="C1618" s="2">
        <f t="shared" si="98"/>
        <v>134</v>
      </c>
      <c r="D1618" s="2">
        <f t="shared" si="99"/>
        <v>0.58333333333334281</v>
      </c>
      <c r="E1618">
        <v>0</v>
      </c>
      <c r="F1618">
        <v>0</v>
      </c>
      <c r="G1618">
        <v>0</v>
      </c>
    </row>
    <row r="1619" spans="1:7" x14ac:dyDescent="0.2">
      <c r="A1619">
        <v>1617</v>
      </c>
      <c r="B1619">
        <f t="shared" si="97"/>
        <v>134.66666666666666</v>
      </c>
      <c r="C1619" s="2">
        <f t="shared" si="98"/>
        <v>134</v>
      </c>
      <c r="D1619" s="2">
        <f t="shared" si="99"/>
        <v>0.66666666666665719</v>
      </c>
      <c r="E1619">
        <v>0</v>
      </c>
      <c r="F1619">
        <v>0</v>
      </c>
      <c r="G1619">
        <v>0</v>
      </c>
    </row>
    <row r="1620" spans="1:7" x14ac:dyDescent="0.2">
      <c r="A1620">
        <v>1618</v>
      </c>
      <c r="B1620">
        <f t="shared" si="97"/>
        <v>134.75</v>
      </c>
      <c r="C1620" s="2">
        <f t="shared" si="98"/>
        <v>134</v>
      </c>
      <c r="D1620" s="2">
        <f t="shared" si="99"/>
        <v>0.75</v>
      </c>
      <c r="E1620">
        <v>0</v>
      </c>
      <c r="F1620">
        <v>0</v>
      </c>
      <c r="G1620">
        <v>0</v>
      </c>
    </row>
    <row r="1621" spans="1:7" x14ac:dyDescent="0.2">
      <c r="A1621">
        <v>1619</v>
      </c>
      <c r="B1621">
        <f t="shared" si="97"/>
        <v>134.83333333333334</v>
      </c>
      <c r="C1621" s="2">
        <f t="shared" si="98"/>
        <v>134</v>
      </c>
      <c r="D1621" s="2">
        <f t="shared" si="99"/>
        <v>0.83333333333334281</v>
      </c>
      <c r="E1621">
        <v>0</v>
      </c>
      <c r="F1621">
        <v>0</v>
      </c>
      <c r="G1621">
        <v>0</v>
      </c>
    </row>
    <row r="1622" spans="1:7" x14ac:dyDescent="0.2">
      <c r="A1622">
        <v>1620</v>
      </c>
      <c r="B1622">
        <f t="shared" si="97"/>
        <v>134.91666666666666</v>
      </c>
      <c r="C1622" s="2">
        <f t="shared" si="98"/>
        <v>134</v>
      </c>
      <c r="D1622" s="2">
        <f t="shared" si="99"/>
        <v>0.91666666666665719</v>
      </c>
      <c r="E1622">
        <v>0</v>
      </c>
      <c r="F1622">
        <v>0</v>
      </c>
      <c r="G1622">
        <v>0</v>
      </c>
    </row>
    <row r="1623" spans="1:7" x14ac:dyDescent="0.2">
      <c r="A1623">
        <v>1621</v>
      </c>
      <c r="B1623">
        <f t="shared" si="97"/>
        <v>135</v>
      </c>
      <c r="C1623" s="2">
        <f t="shared" si="98"/>
        <v>135</v>
      </c>
      <c r="D1623" s="2">
        <f t="shared" si="99"/>
        <v>0</v>
      </c>
      <c r="E1623">
        <v>0</v>
      </c>
      <c r="F1623">
        <v>20</v>
      </c>
      <c r="G1623">
        <v>0</v>
      </c>
    </row>
    <row r="1624" spans="1:7" x14ac:dyDescent="0.2">
      <c r="A1624">
        <v>1622</v>
      </c>
      <c r="B1624">
        <f t="shared" si="97"/>
        <v>135.08333333333334</v>
      </c>
      <c r="C1624" s="2">
        <f t="shared" si="98"/>
        <v>135</v>
      </c>
      <c r="D1624" s="2">
        <f t="shared" si="99"/>
        <v>8.3333333333342807E-2</v>
      </c>
      <c r="E1624">
        <v>0</v>
      </c>
      <c r="F1624">
        <v>0</v>
      </c>
      <c r="G1624">
        <v>0</v>
      </c>
    </row>
    <row r="1625" spans="1:7" x14ac:dyDescent="0.2">
      <c r="A1625">
        <v>1623</v>
      </c>
      <c r="B1625">
        <f t="shared" si="97"/>
        <v>135.16666666666666</v>
      </c>
      <c r="C1625" s="2">
        <f t="shared" si="98"/>
        <v>135</v>
      </c>
      <c r="D1625" s="2">
        <f t="shared" si="99"/>
        <v>0.16666666666665719</v>
      </c>
      <c r="E1625">
        <v>0</v>
      </c>
      <c r="F1625">
        <v>0</v>
      </c>
      <c r="G1625">
        <v>0</v>
      </c>
    </row>
    <row r="1626" spans="1:7" x14ac:dyDescent="0.2">
      <c r="A1626">
        <v>1624</v>
      </c>
      <c r="B1626">
        <f t="shared" si="97"/>
        <v>135.25</v>
      </c>
      <c r="C1626" s="2">
        <f t="shared" si="98"/>
        <v>135</v>
      </c>
      <c r="D1626" s="2">
        <f t="shared" si="99"/>
        <v>0.25</v>
      </c>
      <c r="E1626">
        <v>0</v>
      </c>
      <c r="F1626">
        <v>0</v>
      </c>
      <c r="G1626">
        <v>0</v>
      </c>
    </row>
    <row r="1627" spans="1:7" x14ac:dyDescent="0.2">
      <c r="A1627">
        <v>1625</v>
      </c>
      <c r="B1627">
        <f t="shared" si="97"/>
        <v>135.33333333333334</v>
      </c>
      <c r="C1627" s="2">
        <f t="shared" si="98"/>
        <v>135</v>
      </c>
      <c r="D1627" s="2">
        <f t="shared" si="99"/>
        <v>0.33333333333334281</v>
      </c>
      <c r="E1627">
        <v>0</v>
      </c>
      <c r="F1627">
        <v>0</v>
      </c>
      <c r="G1627">
        <v>0</v>
      </c>
    </row>
    <row r="1628" spans="1:7" x14ac:dyDescent="0.2">
      <c r="A1628">
        <v>1626</v>
      </c>
      <c r="B1628">
        <f t="shared" si="97"/>
        <v>135.41666666666666</v>
      </c>
      <c r="C1628" s="2">
        <f t="shared" si="98"/>
        <v>135</v>
      </c>
      <c r="D1628" s="2">
        <f t="shared" si="99"/>
        <v>0.41666666666665719</v>
      </c>
      <c r="E1628">
        <v>0</v>
      </c>
      <c r="F1628">
        <v>0</v>
      </c>
      <c r="G1628">
        <v>0</v>
      </c>
    </row>
    <row r="1629" spans="1:7" x14ac:dyDescent="0.2">
      <c r="A1629">
        <v>1627</v>
      </c>
      <c r="B1629">
        <f t="shared" si="97"/>
        <v>135.5</v>
      </c>
      <c r="C1629" s="2">
        <f t="shared" si="98"/>
        <v>135</v>
      </c>
      <c r="D1629" s="2">
        <f t="shared" si="99"/>
        <v>0.5</v>
      </c>
      <c r="E1629">
        <v>0</v>
      </c>
      <c r="F1629">
        <v>0</v>
      </c>
      <c r="G1629">
        <v>0</v>
      </c>
    </row>
    <row r="1630" spans="1:7" x14ac:dyDescent="0.2">
      <c r="A1630">
        <v>1628</v>
      </c>
      <c r="B1630">
        <f t="shared" si="97"/>
        <v>135.58333333333334</v>
      </c>
      <c r="C1630" s="2">
        <f t="shared" si="98"/>
        <v>135</v>
      </c>
      <c r="D1630" s="2">
        <f t="shared" si="99"/>
        <v>0.58333333333334281</v>
      </c>
      <c r="E1630">
        <v>0</v>
      </c>
      <c r="F1630">
        <v>0</v>
      </c>
      <c r="G1630">
        <v>0</v>
      </c>
    </row>
    <row r="1631" spans="1:7" x14ac:dyDescent="0.2">
      <c r="A1631">
        <v>1629</v>
      </c>
      <c r="B1631">
        <f t="shared" si="97"/>
        <v>135.66666666666666</v>
      </c>
      <c r="C1631" s="2">
        <f t="shared" si="98"/>
        <v>135</v>
      </c>
      <c r="D1631" s="2">
        <f t="shared" si="99"/>
        <v>0.66666666666665719</v>
      </c>
      <c r="E1631">
        <v>0</v>
      </c>
      <c r="F1631">
        <v>0</v>
      </c>
      <c r="G1631">
        <v>0</v>
      </c>
    </row>
    <row r="1632" spans="1:7" x14ac:dyDescent="0.2">
      <c r="A1632">
        <v>1630</v>
      </c>
      <c r="B1632">
        <f t="shared" si="97"/>
        <v>135.75</v>
      </c>
      <c r="C1632" s="2">
        <f t="shared" si="98"/>
        <v>135</v>
      </c>
      <c r="D1632" s="2">
        <f t="shared" si="99"/>
        <v>0.75</v>
      </c>
      <c r="E1632">
        <v>0</v>
      </c>
      <c r="F1632">
        <v>0</v>
      </c>
      <c r="G1632">
        <v>0</v>
      </c>
    </row>
    <row r="1633" spans="1:7" x14ac:dyDescent="0.2">
      <c r="A1633">
        <v>1631</v>
      </c>
      <c r="B1633">
        <f t="shared" si="97"/>
        <v>135.83333333333334</v>
      </c>
      <c r="C1633" s="2">
        <f t="shared" si="98"/>
        <v>135</v>
      </c>
      <c r="D1633" s="2">
        <f t="shared" si="99"/>
        <v>0.83333333333334281</v>
      </c>
      <c r="E1633">
        <v>0</v>
      </c>
      <c r="F1633">
        <v>0</v>
      </c>
      <c r="G1633">
        <v>0</v>
      </c>
    </row>
    <row r="1634" spans="1:7" x14ac:dyDescent="0.2">
      <c r="A1634">
        <v>1632</v>
      </c>
      <c r="B1634">
        <f t="shared" si="97"/>
        <v>135.91666666666666</v>
      </c>
      <c r="C1634" s="2">
        <f t="shared" si="98"/>
        <v>135</v>
      </c>
      <c r="D1634" s="2">
        <f t="shared" si="99"/>
        <v>0.91666666666665719</v>
      </c>
      <c r="E1634">
        <v>0</v>
      </c>
      <c r="F1634">
        <v>0</v>
      </c>
      <c r="G1634">
        <v>0</v>
      </c>
    </row>
    <row r="1635" spans="1:7" x14ac:dyDescent="0.2">
      <c r="A1635">
        <v>1633</v>
      </c>
      <c r="B1635">
        <f t="shared" si="97"/>
        <v>136</v>
      </c>
      <c r="C1635" s="2">
        <f t="shared" si="98"/>
        <v>136</v>
      </c>
      <c r="D1635" s="2">
        <f t="shared" si="99"/>
        <v>0</v>
      </c>
      <c r="E1635">
        <v>0</v>
      </c>
      <c r="F1635">
        <v>18</v>
      </c>
      <c r="G1635">
        <v>0</v>
      </c>
    </row>
    <row r="1636" spans="1:7" x14ac:dyDescent="0.2">
      <c r="A1636">
        <v>1634</v>
      </c>
      <c r="B1636">
        <f t="shared" si="97"/>
        <v>136.08333333333334</v>
      </c>
      <c r="C1636" s="2">
        <f t="shared" si="98"/>
        <v>136</v>
      </c>
      <c r="D1636" s="2">
        <f t="shared" si="99"/>
        <v>8.3333333333342807E-2</v>
      </c>
      <c r="E1636">
        <v>0</v>
      </c>
      <c r="F1636">
        <v>0</v>
      </c>
      <c r="G1636">
        <v>0</v>
      </c>
    </row>
    <row r="1637" spans="1:7" x14ac:dyDescent="0.2">
      <c r="A1637">
        <v>1635</v>
      </c>
      <c r="B1637">
        <f t="shared" si="97"/>
        <v>136.16666666666666</v>
      </c>
      <c r="C1637" s="2">
        <f t="shared" si="98"/>
        <v>136</v>
      </c>
      <c r="D1637" s="2">
        <f t="shared" si="99"/>
        <v>0.16666666666665719</v>
      </c>
      <c r="E1637">
        <v>0</v>
      </c>
      <c r="F1637">
        <v>0</v>
      </c>
      <c r="G1637">
        <v>0</v>
      </c>
    </row>
    <row r="1638" spans="1:7" x14ac:dyDescent="0.2">
      <c r="A1638">
        <v>1636</v>
      </c>
      <c r="B1638">
        <f t="shared" si="97"/>
        <v>136.25</v>
      </c>
      <c r="C1638" s="2">
        <f t="shared" si="98"/>
        <v>136</v>
      </c>
      <c r="D1638" s="2">
        <f t="shared" si="99"/>
        <v>0.25</v>
      </c>
      <c r="E1638">
        <v>0</v>
      </c>
      <c r="F1638">
        <v>0</v>
      </c>
      <c r="G1638">
        <v>0</v>
      </c>
    </row>
    <row r="1639" spans="1:7" x14ac:dyDescent="0.2">
      <c r="A1639">
        <v>1637</v>
      </c>
      <c r="B1639">
        <f t="shared" si="97"/>
        <v>136.33333333333334</v>
      </c>
      <c r="C1639" s="2">
        <f t="shared" si="98"/>
        <v>136</v>
      </c>
      <c r="D1639" s="2">
        <f t="shared" si="99"/>
        <v>0.33333333333334281</v>
      </c>
      <c r="E1639">
        <v>0</v>
      </c>
      <c r="F1639">
        <v>0</v>
      </c>
      <c r="G1639">
        <v>0</v>
      </c>
    </row>
    <row r="1640" spans="1:7" x14ac:dyDescent="0.2">
      <c r="A1640">
        <v>1638</v>
      </c>
      <c r="B1640">
        <f t="shared" si="97"/>
        <v>136.41666666666666</v>
      </c>
      <c r="C1640" s="2">
        <f t="shared" si="98"/>
        <v>136</v>
      </c>
      <c r="D1640" s="2">
        <f t="shared" si="99"/>
        <v>0.41666666666665719</v>
      </c>
      <c r="E1640">
        <v>0</v>
      </c>
      <c r="F1640">
        <v>0</v>
      </c>
      <c r="G1640">
        <v>0</v>
      </c>
    </row>
    <row r="1641" spans="1:7" x14ac:dyDescent="0.2">
      <c r="A1641">
        <v>1639</v>
      </c>
      <c r="B1641">
        <f t="shared" si="97"/>
        <v>136.5</v>
      </c>
      <c r="C1641" s="2">
        <f t="shared" si="98"/>
        <v>136</v>
      </c>
      <c r="D1641" s="2">
        <f t="shared" si="99"/>
        <v>0.5</v>
      </c>
      <c r="E1641">
        <v>0</v>
      </c>
      <c r="F1641">
        <v>0</v>
      </c>
      <c r="G1641">
        <v>0</v>
      </c>
    </row>
    <row r="1642" spans="1:7" x14ac:dyDescent="0.2">
      <c r="A1642">
        <v>1640</v>
      </c>
      <c r="B1642">
        <f t="shared" si="97"/>
        <v>136.58333333333334</v>
      </c>
      <c r="C1642" s="2">
        <f t="shared" si="98"/>
        <v>136</v>
      </c>
      <c r="D1642" s="2">
        <f t="shared" si="99"/>
        <v>0.58333333333334281</v>
      </c>
      <c r="E1642">
        <v>0</v>
      </c>
      <c r="F1642">
        <v>0</v>
      </c>
      <c r="G1642">
        <v>0</v>
      </c>
    </row>
    <row r="1643" spans="1:7" x14ac:dyDescent="0.2">
      <c r="A1643">
        <v>1641</v>
      </c>
      <c r="B1643">
        <f t="shared" si="97"/>
        <v>136.66666666666666</v>
      </c>
      <c r="C1643" s="2">
        <f t="shared" si="98"/>
        <v>136</v>
      </c>
      <c r="D1643" s="2">
        <f t="shared" si="99"/>
        <v>0.66666666666665719</v>
      </c>
      <c r="E1643">
        <v>0</v>
      </c>
      <c r="F1643">
        <v>0</v>
      </c>
      <c r="G1643">
        <v>0</v>
      </c>
    </row>
    <row r="1644" spans="1:7" x14ac:dyDescent="0.2">
      <c r="A1644">
        <v>1642</v>
      </c>
      <c r="B1644">
        <f t="shared" si="97"/>
        <v>136.75</v>
      </c>
      <c r="C1644" s="2">
        <f t="shared" si="98"/>
        <v>136</v>
      </c>
      <c r="D1644" s="2">
        <f t="shared" si="99"/>
        <v>0.75</v>
      </c>
      <c r="E1644">
        <v>0</v>
      </c>
      <c r="F1644">
        <v>0</v>
      </c>
      <c r="G1644">
        <v>0</v>
      </c>
    </row>
    <row r="1645" spans="1:7" x14ac:dyDescent="0.2">
      <c r="A1645">
        <v>1643</v>
      </c>
      <c r="B1645">
        <f t="shared" si="97"/>
        <v>136.83333333333334</v>
      </c>
      <c r="C1645" s="2">
        <f t="shared" si="98"/>
        <v>136</v>
      </c>
      <c r="D1645" s="2">
        <f t="shared" si="99"/>
        <v>0.83333333333334281</v>
      </c>
      <c r="E1645">
        <v>0</v>
      </c>
      <c r="F1645">
        <v>0</v>
      </c>
      <c r="G1645">
        <v>0</v>
      </c>
    </row>
    <row r="1646" spans="1:7" x14ac:dyDescent="0.2">
      <c r="A1646">
        <v>1644</v>
      </c>
      <c r="B1646">
        <f t="shared" si="97"/>
        <v>136.91666666666666</v>
      </c>
      <c r="C1646" s="2">
        <f t="shared" si="98"/>
        <v>136</v>
      </c>
      <c r="D1646" s="2">
        <f t="shared" si="99"/>
        <v>0.91666666666665719</v>
      </c>
      <c r="E1646">
        <v>0</v>
      </c>
      <c r="F1646">
        <v>0</v>
      </c>
      <c r="G1646">
        <v>0</v>
      </c>
    </row>
    <row r="1647" spans="1:7" x14ac:dyDescent="0.2">
      <c r="A1647">
        <v>1645</v>
      </c>
      <c r="B1647">
        <f t="shared" si="97"/>
        <v>137</v>
      </c>
      <c r="C1647" s="2">
        <f t="shared" si="98"/>
        <v>137</v>
      </c>
      <c r="D1647" s="2">
        <f t="shared" si="99"/>
        <v>0</v>
      </c>
      <c r="E1647">
        <v>0</v>
      </c>
      <c r="F1647">
        <v>20</v>
      </c>
      <c r="G1647">
        <v>0</v>
      </c>
    </row>
    <row r="1648" spans="1:7" x14ac:dyDescent="0.2">
      <c r="A1648">
        <v>1646</v>
      </c>
      <c r="B1648">
        <f t="shared" si="97"/>
        <v>137.08333333333334</v>
      </c>
      <c r="C1648" s="2">
        <f t="shared" si="98"/>
        <v>137</v>
      </c>
      <c r="D1648" s="2">
        <f t="shared" si="99"/>
        <v>8.3333333333342807E-2</v>
      </c>
      <c r="E1648">
        <v>0</v>
      </c>
      <c r="F1648">
        <v>0</v>
      </c>
      <c r="G1648">
        <v>0</v>
      </c>
    </row>
    <row r="1649" spans="1:7" x14ac:dyDescent="0.2">
      <c r="A1649">
        <v>1647</v>
      </c>
      <c r="B1649">
        <f t="shared" si="97"/>
        <v>137.16666666666666</v>
      </c>
      <c r="C1649" s="2">
        <f t="shared" si="98"/>
        <v>137</v>
      </c>
      <c r="D1649" s="2">
        <f t="shared" si="99"/>
        <v>0.16666666666665719</v>
      </c>
      <c r="E1649">
        <v>0</v>
      </c>
      <c r="F1649">
        <v>0</v>
      </c>
      <c r="G1649">
        <v>0</v>
      </c>
    </row>
    <row r="1650" spans="1:7" x14ac:dyDescent="0.2">
      <c r="A1650">
        <v>1648</v>
      </c>
      <c r="B1650">
        <f t="shared" si="97"/>
        <v>137.25</v>
      </c>
      <c r="C1650" s="2">
        <f t="shared" si="98"/>
        <v>137</v>
      </c>
      <c r="D1650" s="2">
        <f t="shared" si="99"/>
        <v>0.25</v>
      </c>
      <c r="E1650">
        <v>0</v>
      </c>
      <c r="F1650">
        <v>0</v>
      </c>
      <c r="G1650">
        <v>0</v>
      </c>
    </row>
    <row r="1651" spans="1:7" x14ac:dyDescent="0.2">
      <c r="A1651">
        <v>1649</v>
      </c>
      <c r="B1651">
        <f t="shared" si="97"/>
        <v>137.33333333333334</v>
      </c>
      <c r="C1651" s="2">
        <f t="shared" si="98"/>
        <v>137</v>
      </c>
      <c r="D1651" s="2">
        <f t="shared" si="99"/>
        <v>0.33333333333334281</v>
      </c>
      <c r="E1651">
        <v>0</v>
      </c>
      <c r="F1651">
        <v>0</v>
      </c>
      <c r="G1651">
        <v>0</v>
      </c>
    </row>
    <row r="1652" spans="1:7" x14ac:dyDescent="0.2">
      <c r="A1652">
        <v>1650</v>
      </c>
      <c r="B1652">
        <f t="shared" si="97"/>
        <v>137.41666666666666</v>
      </c>
      <c r="C1652" s="2">
        <f t="shared" si="98"/>
        <v>137</v>
      </c>
      <c r="D1652" s="2">
        <f t="shared" si="99"/>
        <v>0.41666666666665719</v>
      </c>
      <c r="E1652">
        <v>0</v>
      </c>
      <c r="F1652">
        <v>0</v>
      </c>
      <c r="G1652">
        <v>0</v>
      </c>
    </row>
    <row r="1653" spans="1:7" x14ac:dyDescent="0.2">
      <c r="A1653">
        <v>1651</v>
      </c>
      <c r="B1653">
        <f t="shared" si="97"/>
        <v>137.5</v>
      </c>
      <c r="C1653" s="2">
        <f t="shared" si="98"/>
        <v>137</v>
      </c>
      <c r="D1653" s="2">
        <f t="shared" si="99"/>
        <v>0.5</v>
      </c>
      <c r="E1653">
        <v>0</v>
      </c>
      <c r="F1653">
        <v>0</v>
      </c>
      <c r="G1653">
        <v>0</v>
      </c>
    </row>
    <row r="1654" spans="1:7" x14ac:dyDescent="0.2">
      <c r="A1654">
        <v>1652</v>
      </c>
      <c r="B1654">
        <f t="shared" si="97"/>
        <v>137.58333333333334</v>
      </c>
      <c r="C1654" s="2">
        <f t="shared" si="98"/>
        <v>137</v>
      </c>
      <c r="D1654" s="2">
        <f t="shared" si="99"/>
        <v>0.58333333333334281</v>
      </c>
      <c r="E1654">
        <v>0</v>
      </c>
      <c r="F1654">
        <v>0</v>
      </c>
      <c r="G1654">
        <v>0</v>
      </c>
    </row>
    <row r="1655" spans="1:7" x14ac:dyDescent="0.2">
      <c r="A1655">
        <v>1653</v>
      </c>
      <c r="B1655">
        <f t="shared" si="97"/>
        <v>137.66666666666666</v>
      </c>
      <c r="C1655" s="2">
        <f t="shared" si="98"/>
        <v>137</v>
      </c>
      <c r="D1655" s="2">
        <f t="shared" si="99"/>
        <v>0.66666666666665719</v>
      </c>
      <c r="E1655">
        <v>0</v>
      </c>
      <c r="F1655">
        <v>0</v>
      </c>
      <c r="G1655">
        <v>0</v>
      </c>
    </row>
    <row r="1656" spans="1:7" x14ac:dyDescent="0.2">
      <c r="A1656">
        <v>1654</v>
      </c>
      <c r="B1656">
        <f t="shared" si="97"/>
        <v>137.75</v>
      </c>
      <c r="C1656" s="2">
        <f t="shared" si="98"/>
        <v>137</v>
      </c>
      <c r="D1656" s="2">
        <f t="shared" si="99"/>
        <v>0.75</v>
      </c>
      <c r="E1656">
        <v>0</v>
      </c>
      <c r="F1656">
        <v>0</v>
      </c>
      <c r="G1656">
        <v>0</v>
      </c>
    </row>
    <row r="1657" spans="1:7" x14ac:dyDescent="0.2">
      <c r="A1657">
        <v>1655</v>
      </c>
      <c r="B1657">
        <f t="shared" si="97"/>
        <v>137.83333333333334</v>
      </c>
      <c r="C1657" s="2">
        <f t="shared" si="98"/>
        <v>137</v>
      </c>
      <c r="D1657" s="2">
        <f t="shared" si="99"/>
        <v>0.83333333333334281</v>
      </c>
      <c r="E1657">
        <v>0</v>
      </c>
      <c r="F1657">
        <v>0</v>
      </c>
      <c r="G1657">
        <v>0</v>
      </c>
    </row>
    <row r="1658" spans="1:7" x14ac:dyDescent="0.2">
      <c r="A1658">
        <v>1656</v>
      </c>
      <c r="B1658">
        <f t="shared" si="97"/>
        <v>137.91666666666666</v>
      </c>
      <c r="C1658" s="2">
        <f t="shared" si="98"/>
        <v>137</v>
      </c>
      <c r="D1658" s="2">
        <f t="shared" si="99"/>
        <v>0.91666666666665719</v>
      </c>
      <c r="E1658">
        <v>0</v>
      </c>
      <c r="F1658">
        <v>0</v>
      </c>
      <c r="G1658">
        <v>0</v>
      </c>
    </row>
    <row r="1659" spans="1:7" x14ac:dyDescent="0.2">
      <c r="A1659">
        <v>1657</v>
      </c>
      <c r="B1659">
        <f t="shared" si="97"/>
        <v>138</v>
      </c>
      <c r="C1659" s="2">
        <f t="shared" si="98"/>
        <v>138</v>
      </c>
      <c r="D1659" s="2">
        <f t="shared" si="99"/>
        <v>0</v>
      </c>
      <c r="E1659">
        <v>0</v>
      </c>
      <c r="F1659">
        <v>21</v>
      </c>
      <c r="G1659">
        <v>0</v>
      </c>
    </row>
    <row r="1660" spans="1:7" x14ac:dyDescent="0.2">
      <c r="A1660">
        <v>1658</v>
      </c>
      <c r="B1660">
        <f t="shared" si="97"/>
        <v>138.08333333333334</v>
      </c>
      <c r="C1660" s="2">
        <f t="shared" si="98"/>
        <v>138</v>
      </c>
      <c r="D1660" s="2">
        <f t="shared" si="99"/>
        <v>8.3333333333342807E-2</v>
      </c>
      <c r="E1660">
        <v>0</v>
      </c>
      <c r="F1660">
        <v>0</v>
      </c>
      <c r="G1660">
        <v>0</v>
      </c>
    </row>
    <row r="1661" spans="1:7" x14ac:dyDescent="0.2">
      <c r="A1661">
        <v>1659</v>
      </c>
      <c r="B1661">
        <f t="shared" si="97"/>
        <v>138.16666666666666</v>
      </c>
      <c r="C1661" s="2">
        <f t="shared" si="98"/>
        <v>138</v>
      </c>
      <c r="D1661" s="2">
        <f t="shared" si="99"/>
        <v>0.16666666666665719</v>
      </c>
      <c r="E1661">
        <v>0</v>
      </c>
      <c r="F1661">
        <v>0</v>
      </c>
      <c r="G1661">
        <v>0</v>
      </c>
    </row>
    <row r="1662" spans="1:7" x14ac:dyDescent="0.2">
      <c r="A1662">
        <v>1660</v>
      </c>
      <c r="B1662">
        <f t="shared" si="97"/>
        <v>138.25</v>
      </c>
      <c r="C1662" s="2">
        <f t="shared" si="98"/>
        <v>138</v>
      </c>
      <c r="D1662" s="2">
        <f t="shared" si="99"/>
        <v>0.25</v>
      </c>
      <c r="E1662">
        <v>0</v>
      </c>
      <c r="F1662">
        <v>0</v>
      </c>
      <c r="G1662">
        <v>0</v>
      </c>
    </row>
    <row r="1663" spans="1:7" x14ac:dyDescent="0.2">
      <c r="A1663">
        <v>1661</v>
      </c>
      <c r="B1663">
        <f t="shared" si="97"/>
        <v>138.33333333333334</v>
      </c>
      <c r="C1663" s="2">
        <f t="shared" si="98"/>
        <v>138</v>
      </c>
      <c r="D1663" s="2">
        <f t="shared" si="99"/>
        <v>0.33333333333334281</v>
      </c>
      <c r="E1663">
        <v>0</v>
      </c>
      <c r="F1663">
        <v>0</v>
      </c>
      <c r="G1663">
        <v>0</v>
      </c>
    </row>
    <row r="1664" spans="1:7" x14ac:dyDescent="0.2">
      <c r="A1664">
        <v>1662</v>
      </c>
      <c r="B1664">
        <f t="shared" si="97"/>
        <v>138.41666666666666</v>
      </c>
      <c r="C1664" s="2">
        <f t="shared" si="98"/>
        <v>138</v>
      </c>
      <c r="D1664" s="2">
        <f t="shared" si="99"/>
        <v>0.41666666666665719</v>
      </c>
      <c r="E1664">
        <v>0</v>
      </c>
      <c r="F1664">
        <v>0</v>
      </c>
      <c r="G1664">
        <v>0</v>
      </c>
    </row>
    <row r="1665" spans="1:7" x14ac:dyDescent="0.2">
      <c r="A1665">
        <v>1663</v>
      </c>
      <c r="B1665">
        <f t="shared" si="97"/>
        <v>138.5</v>
      </c>
      <c r="C1665" s="2">
        <f t="shared" si="98"/>
        <v>138</v>
      </c>
      <c r="D1665" s="2">
        <f t="shared" si="99"/>
        <v>0.5</v>
      </c>
      <c r="E1665">
        <v>0</v>
      </c>
      <c r="F1665">
        <v>0</v>
      </c>
      <c r="G1665">
        <v>0</v>
      </c>
    </row>
    <row r="1666" spans="1:7" x14ac:dyDescent="0.2">
      <c r="A1666">
        <v>1664</v>
      </c>
      <c r="B1666">
        <f t="shared" si="97"/>
        <v>138.58333333333334</v>
      </c>
      <c r="C1666" s="2">
        <f t="shared" si="98"/>
        <v>138</v>
      </c>
      <c r="D1666" s="2">
        <f t="shared" si="99"/>
        <v>0.58333333333334281</v>
      </c>
      <c r="E1666">
        <v>0</v>
      </c>
      <c r="F1666">
        <v>0</v>
      </c>
      <c r="G1666">
        <v>0</v>
      </c>
    </row>
    <row r="1667" spans="1:7" x14ac:dyDescent="0.2">
      <c r="A1667">
        <v>1665</v>
      </c>
      <c r="B1667">
        <f t="shared" ref="B1667:B1730" si="100">(A1667-1)/12</f>
        <v>138.66666666666666</v>
      </c>
      <c r="C1667" s="2">
        <f t="shared" si="98"/>
        <v>138</v>
      </c>
      <c r="D1667" s="2">
        <f t="shared" si="99"/>
        <v>0.66666666666665719</v>
      </c>
      <c r="E1667">
        <v>0</v>
      </c>
      <c r="F1667">
        <v>0</v>
      </c>
      <c r="G1667">
        <v>0</v>
      </c>
    </row>
    <row r="1668" spans="1:7" x14ac:dyDescent="0.2">
      <c r="A1668">
        <v>1666</v>
      </c>
      <c r="B1668">
        <f t="shared" si="100"/>
        <v>138.75</v>
      </c>
      <c r="C1668" s="2">
        <f t="shared" si="98"/>
        <v>138</v>
      </c>
      <c r="D1668" s="2">
        <f t="shared" si="99"/>
        <v>0.75</v>
      </c>
      <c r="E1668">
        <v>0</v>
      </c>
      <c r="F1668">
        <v>0</v>
      </c>
      <c r="G1668">
        <v>0</v>
      </c>
    </row>
    <row r="1669" spans="1:7" x14ac:dyDescent="0.2">
      <c r="A1669">
        <v>1667</v>
      </c>
      <c r="B1669">
        <f t="shared" si="100"/>
        <v>138.83333333333334</v>
      </c>
      <c r="C1669" s="2">
        <f t="shared" ref="C1669:C1732" si="101">TRUNC(B1669)</f>
        <v>138</v>
      </c>
      <c r="D1669" s="2">
        <f t="shared" ref="D1669:D1732" si="102">B1669-C1669</f>
        <v>0.83333333333334281</v>
      </c>
      <c r="E1669">
        <v>0</v>
      </c>
      <c r="F1669">
        <v>0</v>
      </c>
      <c r="G1669">
        <v>0</v>
      </c>
    </row>
    <row r="1670" spans="1:7" x14ac:dyDescent="0.2">
      <c r="A1670">
        <v>1668</v>
      </c>
      <c r="B1670">
        <f t="shared" si="100"/>
        <v>138.91666666666666</v>
      </c>
      <c r="C1670" s="2">
        <f t="shared" si="101"/>
        <v>138</v>
      </c>
      <c r="D1670" s="2">
        <f t="shared" si="102"/>
        <v>0.91666666666665719</v>
      </c>
      <c r="E1670">
        <v>0</v>
      </c>
      <c r="F1670">
        <v>0</v>
      </c>
      <c r="G1670">
        <v>0</v>
      </c>
    </row>
    <row r="1671" spans="1:7" x14ac:dyDescent="0.2">
      <c r="A1671">
        <v>1669</v>
      </c>
      <c r="B1671">
        <f t="shared" si="100"/>
        <v>139</v>
      </c>
      <c r="C1671" s="2">
        <f t="shared" si="101"/>
        <v>139</v>
      </c>
      <c r="D1671" s="2">
        <f t="shared" si="102"/>
        <v>0</v>
      </c>
      <c r="E1671">
        <v>0</v>
      </c>
      <c r="F1671">
        <v>19</v>
      </c>
      <c r="G1671">
        <v>0</v>
      </c>
    </row>
    <row r="1672" spans="1:7" x14ac:dyDescent="0.2">
      <c r="A1672">
        <v>1670</v>
      </c>
      <c r="B1672">
        <f t="shared" si="100"/>
        <v>139.08333333333334</v>
      </c>
      <c r="C1672" s="2">
        <f t="shared" si="101"/>
        <v>139</v>
      </c>
      <c r="D1672" s="2">
        <f t="shared" si="102"/>
        <v>8.3333333333342807E-2</v>
      </c>
      <c r="E1672">
        <v>0</v>
      </c>
      <c r="F1672">
        <v>0</v>
      </c>
      <c r="G1672">
        <v>0</v>
      </c>
    </row>
    <row r="1673" spans="1:7" x14ac:dyDescent="0.2">
      <c r="A1673">
        <v>1671</v>
      </c>
      <c r="B1673">
        <f t="shared" si="100"/>
        <v>139.16666666666666</v>
      </c>
      <c r="C1673" s="2">
        <f t="shared" si="101"/>
        <v>139</v>
      </c>
      <c r="D1673" s="2">
        <f t="shared" si="102"/>
        <v>0.16666666666665719</v>
      </c>
      <c r="E1673">
        <v>0</v>
      </c>
      <c r="F1673">
        <v>0</v>
      </c>
      <c r="G1673">
        <v>0</v>
      </c>
    </row>
    <row r="1674" spans="1:7" x14ac:dyDescent="0.2">
      <c r="A1674">
        <v>1672</v>
      </c>
      <c r="B1674">
        <f t="shared" si="100"/>
        <v>139.25</v>
      </c>
      <c r="C1674" s="2">
        <f t="shared" si="101"/>
        <v>139</v>
      </c>
      <c r="D1674" s="2">
        <f t="shared" si="102"/>
        <v>0.25</v>
      </c>
      <c r="E1674">
        <v>0</v>
      </c>
      <c r="F1674">
        <v>0</v>
      </c>
      <c r="G1674">
        <v>0</v>
      </c>
    </row>
    <row r="1675" spans="1:7" x14ac:dyDescent="0.2">
      <c r="A1675">
        <v>1673</v>
      </c>
      <c r="B1675">
        <f t="shared" si="100"/>
        <v>139.33333333333334</v>
      </c>
      <c r="C1675" s="2">
        <f t="shared" si="101"/>
        <v>139</v>
      </c>
      <c r="D1675" s="2">
        <f t="shared" si="102"/>
        <v>0.33333333333334281</v>
      </c>
      <c r="E1675">
        <v>0</v>
      </c>
      <c r="F1675">
        <v>0</v>
      </c>
      <c r="G1675">
        <v>0</v>
      </c>
    </row>
    <row r="1676" spans="1:7" x14ac:dyDescent="0.2">
      <c r="A1676">
        <v>1674</v>
      </c>
      <c r="B1676">
        <f t="shared" si="100"/>
        <v>139.41666666666666</v>
      </c>
      <c r="C1676" s="2">
        <f t="shared" si="101"/>
        <v>139</v>
      </c>
      <c r="D1676" s="2">
        <f t="shared" si="102"/>
        <v>0.41666666666665719</v>
      </c>
      <c r="E1676">
        <v>0</v>
      </c>
      <c r="F1676">
        <v>0</v>
      </c>
      <c r="G1676">
        <v>0</v>
      </c>
    </row>
    <row r="1677" spans="1:7" x14ac:dyDescent="0.2">
      <c r="A1677">
        <v>1675</v>
      </c>
      <c r="B1677">
        <f t="shared" si="100"/>
        <v>139.5</v>
      </c>
      <c r="C1677" s="2">
        <f t="shared" si="101"/>
        <v>139</v>
      </c>
      <c r="D1677" s="2">
        <f t="shared" si="102"/>
        <v>0.5</v>
      </c>
      <c r="E1677">
        <v>0</v>
      </c>
      <c r="F1677">
        <v>0</v>
      </c>
      <c r="G1677">
        <v>0</v>
      </c>
    </row>
    <row r="1678" spans="1:7" x14ac:dyDescent="0.2">
      <c r="A1678">
        <v>1676</v>
      </c>
      <c r="B1678">
        <f t="shared" si="100"/>
        <v>139.58333333333334</v>
      </c>
      <c r="C1678" s="2">
        <f t="shared" si="101"/>
        <v>139</v>
      </c>
      <c r="D1678" s="2">
        <f t="shared" si="102"/>
        <v>0.58333333333334281</v>
      </c>
      <c r="E1678">
        <v>0</v>
      </c>
      <c r="F1678">
        <v>0</v>
      </c>
      <c r="G1678">
        <v>0</v>
      </c>
    </row>
    <row r="1679" spans="1:7" x14ac:dyDescent="0.2">
      <c r="A1679">
        <v>1677</v>
      </c>
      <c r="B1679">
        <f t="shared" si="100"/>
        <v>139.66666666666666</v>
      </c>
      <c r="C1679" s="2">
        <f t="shared" si="101"/>
        <v>139</v>
      </c>
      <c r="D1679" s="2">
        <f t="shared" si="102"/>
        <v>0.66666666666665719</v>
      </c>
      <c r="E1679">
        <v>0</v>
      </c>
      <c r="F1679">
        <v>0</v>
      </c>
      <c r="G1679">
        <v>0</v>
      </c>
    </row>
    <row r="1680" spans="1:7" x14ac:dyDescent="0.2">
      <c r="A1680">
        <v>1678</v>
      </c>
      <c r="B1680">
        <f t="shared" si="100"/>
        <v>139.75</v>
      </c>
      <c r="C1680" s="2">
        <f t="shared" si="101"/>
        <v>139</v>
      </c>
      <c r="D1680" s="2">
        <f t="shared" si="102"/>
        <v>0.75</v>
      </c>
      <c r="E1680">
        <v>0</v>
      </c>
      <c r="F1680">
        <v>0</v>
      </c>
      <c r="G1680">
        <v>0</v>
      </c>
    </row>
    <row r="1681" spans="1:7" x14ac:dyDescent="0.2">
      <c r="A1681">
        <v>1679</v>
      </c>
      <c r="B1681">
        <f t="shared" si="100"/>
        <v>139.83333333333334</v>
      </c>
      <c r="C1681" s="2">
        <f t="shared" si="101"/>
        <v>139</v>
      </c>
      <c r="D1681" s="2">
        <f t="shared" si="102"/>
        <v>0.83333333333334281</v>
      </c>
      <c r="E1681">
        <v>0</v>
      </c>
      <c r="F1681">
        <v>0</v>
      </c>
      <c r="G1681">
        <v>0</v>
      </c>
    </row>
    <row r="1682" spans="1:7" x14ac:dyDescent="0.2">
      <c r="A1682">
        <v>1680</v>
      </c>
      <c r="B1682">
        <f t="shared" si="100"/>
        <v>139.91666666666666</v>
      </c>
      <c r="C1682" s="2">
        <f t="shared" si="101"/>
        <v>139</v>
      </c>
      <c r="D1682" s="2">
        <f t="shared" si="102"/>
        <v>0.91666666666665719</v>
      </c>
      <c r="E1682">
        <v>0</v>
      </c>
      <c r="F1682">
        <v>0</v>
      </c>
      <c r="G1682">
        <v>0</v>
      </c>
    </row>
    <row r="1683" spans="1:7" x14ac:dyDescent="0.2">
      <c r="A1683">
        <v>1681</v>
      </c>
      <c r="B1683">
        <f t="shared" si="100"/>
        <v>140</v>
      </c>
      <c r="C1683" s="2">
        <f t="shared" si="101"/>
        <v>140</v>
      </c>
      <c r="D1683" s="2">
        <f t="shared" si="102"/>
        <v>0</v>
      </c>
      <c r="E1683">
        <v>0</v>
      </c>
      <c r="F1683">
        <v>14</v>
      </c>
      <c r="G1683">
        <v>0</v>
      </c>
    </row>
    <row r="1684" spans="1:7" x14ac:dyDescent="0.2">
      <c r="A1684">
        <v>1682</v>
      </c>
      <c r="B1684">
        <f t="shared" si="100"/>
        <v>140.08333333333334</v>
      </c>
      <c r="C1684" s="2">
        <f t="shared" si="101"/>
        <v>140</v>
      </c>
      <c r="D1684" s="2">
        <f t="shared" si="102"/>
        <v>8.3333333333342807E-2</v>
      </c>
      <c r="E1684">
        <v>0</v>
      </c>
      <c r="F1684">
        <v>0</v>
      </c>
      <c r="G1684">
        <v>0</v>
      </c>
    </row>
    <row r="1685" spans="1:7" x14ac:dyDescent="0.2">
      <c r="A1685">
        <v>1683</v>
      </c>
      <c r="B1685">
        <f t="shared" si="100"/>
        <v>140.16666666666666</v>
      </c>
      <c r="C1685" s="2">
        <f t="shared" si="101"/>
        <v>140</v>
      </c>
      <c r="D1685" s="2">
        <f t="shared" si="102"/>
        <v>0.16666666666665719</v>
      </c>
      <c r="E1685">
        <v>0</v>
      </c>
      <c r="F1685">
        <v>0</v>
      </c>
      <c r="G1685">
        <v>0</v>
      </c>
    </row>
    <row r="1686" spans="1:7" x14ac:dyDescent="0.2">
      <c r="A1686">
        <v>1684</v>
      </c>
      <c r="B1686">
        <f t="shared" si="100"/>
        <v>140.25</v>
      </c>
      <c r="C1686" s="2">
        <f t="shared" si="101"/>
        <v>140</v>
      </c>
      <c r="D1686" s="2">
        <f t="shared" si="102"/>
        <v>0.25</v>
      </c>
      <c r="E1686">
        <v>0</v>
      </c>
      <c r="F1686">
        <v>0</v>
      </c>
      <c r="G1686">
        <v>0</v>
      </c>
    </row>
    <row r="1687" spans="1:7" x14ac:dyDescent="0.2">
      <c r="A1687">
        <v>1685</v>
      </c>
      <c r="B1687">
        <f t="shared" si="100"/>
        <v>140.33333333333334</v>
      </c>
      <c r="C1687" s="2">
        <f t="shared" si="101"/>
        <v>140</v>
      </c>
      <c r="D1687" s="2">
        <f t="shared" si="102"/>
        <v>0.33333333333334281</v>
      </c>
      <c r="E1687">
        <v>0</v>
      </c>
      <c r="F1687">
        <v>0</v>
      </c>
      <c r="G1687">
        <v>0</v>
      </c>
    </row>
    <row r="1688" spans="1:7" x14ac:dyDescent="0.2">
      <c r="A1688">
        <v>1686</v>
      </c>
      <c r="B1688">
        <f t="shared" si="100"/>
        <v>140.41666666666666</v>
      </c>
      <c r="C1688" s="2">
        <f t="shared" si="101"/>
        <v>140</v>
      </c>
      <c r="D1688" s="2">
        <f t="shared" si="102"/>
        <v>0.41666666666665719</v>
      </c>
      <c r="E1688">
        <v>0</v>
      </c>
      <c r="F1688">
        <v>0</v>
      </c>
      <c r="G1688">
        <v>0</v>
      </c>
    </row>
    <row r="1689" spans="1:7" x14ac:dyDescent="0.2">
      <c r="A1689">
        <v>1687</v>
      </c>
      <c r="B1689">
        <f t="shared" si="100"/>
        <v>140.5</v>
      </c>
      <c r="C1689" s="2">
        <f t="shared" si="101"/>
        <v>140</v>
      </c>
      <c r="D1689" s="2">
        <f t="shared" si="102"/>
        <v>0.5</v>
      </c>
      <c r="E1689">
        <v>0</v>
      </c>
      <c r="F1689">
        <v>0</v>
      </c>
      <c r="G1689">
        <v>0</v>
      </c>
    </row>
    <row r="1690" spans="1:7" x14ac:dyDescent="0.2">
      <c r="A1690">
        <v>1688</v>
      </c>
      <c r="B1690">
        <f t="shared" si="100"/>
        <v>140.58333333333334</v>
      </c>
      <c r="C1690" s="2">
        <f t="shared" si="101"/>
        <v>140</v>
      </c>
      <c r="D1690" s="2">
        <f t="shared" si="102"/>
        <v>0.58333333333334281</v>
      </c>
      <c r="E1690">
        <v>0</v>
      </c>
      <c r="F1690">
        <v>0</v>
      </c>
      <c r="G1690">
        <v>0</v>
      </c>
    </row>
    <row r="1691" spans="1:7" x14ac:dyDescent="0.2">
      <c r="A1691">
        <v>1689</v>
      </c>
      <c r="B1691">
        <f t="shared" si="100"/>
        <v>140.66666666666666</v>
      </c>
      <c r="C1691" s="2">
        <f t="shared" si="101"/>
        <v>140</v>
      </c>
      <c r="D1691" s="2">
        <f t="shared" si="102"/>
        <v>0.66666666666665719</v>
      </c>
      <c r="E1691">
        <v>0</v>
      </c>
      <c r="F1691">
        <v>0</v>
      </c>
      <c r="G1691">
        <v>0</v>
      </c>
    </row>
    <row r="1692" spans="1:7" x14ac:dyDescent="0.2">
      <c r="A1692">
        <v>1690</v>
      </c>
      <c r="B1692">
        <f t="shared" si="100"/>
        <v>140.75</v>
      </c>
      <c r="C1692" s="2">
        <f t="shared" si="101"/>
        <v>140</v>
      </c>
      <c r="D1692" s="2">
        <f t="shared" si="102"/>
        <v>0.75</v>
      </c>
      <c r="E1692">
        <v>0</v>
      </c>
      <c r="F1692">
        <v>0</v>
      </c>
      <c r="G1692">
        <v>0</v>
      </c>
    </row>
    <row r="1693" spans="1:7" x14ac:dyDescent="0.2">
      <c r="A1693">
        <v>1691</v>
      </c>
      <c r="B1693">
        <f t="shared" si="100"/>
        <v>140.83333333333334</v>
      </c>
      <c r="C1693" s="2">
        <f t="shared" si="101"/>
        <v>140</v>
      </c>
      <c r="D1693" s="2">
        <f t="shared" si="102"/>
        <v>0.83333333333334281</v>
      </c>
      <c r="E1693">
        <v>0</v>
      </c>
      <c r="F1693">
        <v>0</v>
      </c>
      <c r="G1693">
        <v>0</v>
      </c>
    </row>
    <row r="1694" spans="1:7" x14ac:dyDescent="0.2">
      <c r="A1694">
        <v>1692</v>
      </c>
      <c r="B1694">
        <f t="shared" si="100"/>
        <v>140.91666666666666</v>
      </c>
      <c r="C1694" s="2">
        <f t="shared" si="101"/>
        <v>140</v>
      </c>
      <c r="D1694" s="2">
        <f t="shared" si="102"/>
        <v>0.91666666666665719</v>
      </c>
      <c r="E1694">
        <v>0</v>
      </c>
      <c r="F1694">
        <v>0</v>
      </c>
      <c r="G1694">
        <v>0</v>
      </c>
    </row>
    <row r="1695" spans="1:7" x14ac:dyDescent="0.2">
      <c r="A1695">
        <v>1693</v>
      </c>
      <c r="B1695">
        <f t="shared" si="100"/>
        <v>141</v>
      </c>
      <c r="C1695" s="2">
        <f t="shared" si="101"/>
        <v>141</v>
      </c>
      <c r="D1695" s="2">
        <f t="shared" si="102"/>
        <v>0</v>
      </c>
      <c r="E1695">
        <v>0</v>
      </c>
      <c r="F1695">
        <v>14</v>
      </c>
      <c r="G1695">
        <v>0</v>
      </c>
    </row>
    <row r="1696" spans="1:7" x14ac:dyDescent="0.2">
      <c r="A1696">
        <v>1694</v>
      </c>
      <c r="B1696">
        <f t="shared" si="100"/>
        <v>141.08333333333334</v>
      </c>
      <c r="C1696" s="2">
        <f t="shared" si="101"/>
        <v>141</v>
      </c>
      <c r="D1696" s="2">
        <f t="shared" si="102"/>
        <v>8.3333333333342807E-2</v>
      </c>
      <c r="E1696">
        <v>0</v>
      </c>
      <c r="F1696">
        <v>0</v>
      </c>
      <c r="G1696">
        <v>0</v>
      </c>
    </row>
    <row r="1697" spans="1:7" x14ac:dyDescent="0.2">
      <c r="A1697">
        <v>1695</v>
      </c>
      <c r="B1697">
        <f t="shared" si="100"/>
        <v>141.16666666666666</v>
      </c>
      <c r="C1697" s="2">
        <f t="shared" si="101"/>
        <v>141</v>
      </c>
      <c r="D1697" s="2">
        <f t="shared" si="102"/>
        <v>0.16666666666665719</v>
      </c>
      <c r="E1697">
        <v>0</v>
      </c>
      <c r="F1697">
        <v>0</v>
      </c>
      <c r="G1697">
        <v>0</v>
      </c>
    </row>
    <row r="1698" spans="1:7" x14ac:dyDescent="0.2">
      <c r="A1698">
        <v>1696</v>
      </c>
      <c r="B1698">
        <f t="shared" si="100"/>
        <v>141.25</v>
      </c>
      <c r="C1698" s="2">
        <f t="shared" si="101"/>
        <v>141</v>
      </c>
      <c r="D1698" s="2">
        <f t="shared" si="102"/>
        <v>0.25</v>
      </c>
      <c r="E1698">
        <v>0</v>
      </c>
      <c r="F1698">
        <v>0</v>
      </c>
      <c r="G1698">
        <v>0</v>
      </c>
    </row>
    <row r="1699" spans="1:7" x14ac:dyDescent="0.2">
      <c r="A1699">
        <v>1697</v>
      </c>
      <c r="B1699">
        <f t="shared" si="100"/>
        <v>141.33333333333334</v>
      </c>
      <c r="C1699" s="2">
        <f t="shared" si="101"/>
        <v>141</v>
      </c>
      <c r="D1699" s="2">
        <f t="shared" si="102"/>
        <v>0.33333333333334281</v>
      </c>
      <c r="E1699">
        <v>0</v>
      </c>
      <c r="F1699">
        <v>0</v>
      </c>
      <c r="G1699">
        <v>0</v>
      </c>
    </row>
    <row r="1700" spans="1:7" x14ac:dyDescent="0.2">
      <c r="A1700">
        <v>1698</v>
      </c>
      <c r="B1700">
        <f t="shared" si="100"/>
        <v>141.41666666666666</v>
      </c>
      <c r="C1700" s="2">
        <f t="shared" si="101"/>
        <v>141</v>
      </c>
      <c r="D1700" s="2">
        <f t="shared" si="102"/>
        <v>0.41666666666665719</v>
      </c>
      <c r="E1700">
        <v>0</v>
      </c>
      <c r="F1700">
        <v>0</v>
      </c>
      <c r="G1700">
        <v>0</v>
      </c>
    </row>
    <row r="1701" spans="1:7" x14ac:dyDescent="0.2">
      <c r="A1701">
        <v>1699</v>
      </c>
      <c r="B1701">
        <f t="shared" si="100"/>
        <v>141.5</v>
      </c>
      <c r="C1701" s="2">
        <f t="shared" si="101"/>
        <v>141</v>
      </c>
      <c r="D1701" s="2">
        <f t="shared" si="102"/>
        <v>0.5</v>
      </c>
      <c r="E1701">
        <v>0</v>
      </c>
      <c r="F1701">
        <v>0</v>
      </c>
      <c r="G1701">
        <v>0</v>
      </c>
    </row>
    <row r="1702" spans="1:7" x14ac:dyDescent="0.2">
      <c r="A1702">
        <v>1700</v>
      </c>
      <c r="B1702">
        <f t="shared" si="100"/>
        <v>141.58333333333334</v>
      </c>
      <c r="C1702" s="2">
        <f t="shared" si="101"/>
        <v>141</v>
      </c>
      <c r="D1702" s="2">
        <f t="shared" si="102"/>
        <v>0.58333333333334281</v>
      </c>
      <c r="E1702">
        <v>0</v>
      </c>
      <c r="F1702">
        <v>0</v>
      </c>
      <c r="G1702">
        <v>0</v>
      </c>
    </row>
    <row r="1703" spans="1:7" x14ac:dyDescent="0.2">
      <c r="A1703">
        <v>1701</v>
      </c>
      <c r="B1703">
        <f t="shared" si="100"/>
        <v>141.66666666666666</v>
      </c>
      <c r="C1703" s="2">
        <f t="shared" si="101"/>
        <v>141</v>
      </c>
      <c r="D1703" s="2">
        <f t="shared" si="102"/>
        <v>0.66666666666665719</v>
      </c>
      <c r="E1703">
        <v>0</v>
      </c>
      <c r="F1703">
        <v>0</v>
      </c>
      <c r="G1703">
        <v>0</v>
      </c>
    </row>
    <row r="1704" spans="1:7" x14ac:dyDescent="0.2">
      <c r="A1704">
        <v>1702</v>
      </c>
      <c r="B1704">
        <f t="shared" si="100"/>
        <v>141.75</v>
      </c>
      <c r="C1704" s="2">
        <f t="shared" si="101"/>
        <v>141</v>
      </c>
      <c r="D1704" s="2">
        <f t="shared" si="102"/>
        <v>0.75</v>
      </c>
      <c r="E1704">
        <v>0</v>
      </c>
      <c r="F1704">
        <v>0</v>
      </c>
      <c r="G1704">
        <v>0</v>
      </c>
    </row>
    <row r="1705" spans="1:7" x14ac:dyDescent="0.2">
      <c r="A1705">
        <v>1703</v>
      </c>
      <c r="B1705">
        <f t="shared" si="100"/>
        <v>141.83333333333334</v>
      </c>
      <c r="C1705" s="2">
        <f t="shared" si="101"/>
        <v>141</v>
      </c>
      <c r="D1705" s="2">
        <f t="shared" si="102"/>
        <v>0.83333333333334281</v>
      </c>
      <c r="E1705">
        <v>0</v>
      </c>
      <c r="F1705">
        <v>0</v>
      </c>
      <c r="G1705">
        <v>0</v>
      </c>
    </row>
    <row r="1706" spans="1:7" x14ac:dyDescent="0.2">
      <c r="A1706">
        <v>1704</v>
      </c>
      <c r="B1706">
        <f t="shared" si="100"/>
        <v>141.91666666666666</v>
      </c>
      <c r="C1706" s="2">
        <f t="shared" si="101"/>
        <v>141</v>
      </c>
      <c r="D1706" s="2">
        <f t="shared" si="102"/>
        <v>0.91666666666665719</v>
      </c>
      <c r="E1706">
        <v>0</v>
      </c>
      <c r="F1706">
        <v>0</v>
      </c>
      <c r="G1706">
        <v>0</v>
      </c>
    </row>
    <row r="1707" spans="1:7" x14ac:dyDescent="0.2">
      <c r="A1707">
        <v>1705</v>
      </c>
      <c r="B1707">
        <f t="shared" si="100"/>
        <v>142</v>
      </c>
      <c r="C1707" s="2">
        <f t="shared" si="101"/>
        <v>142</v>
      </c>
      <c r="D1707" s="2">
        <f t="shared" si="102"/>
        <v>0</v>
      </c>
      <c r="E1707">
        <v>0</v>
      </c>
      <c r="F1707">
        <v>18</v>
      </c>
      <c r="G1707">
        <v>0</v>
      </c>
    </row>
    <row r="1708" spans="1:7" x14ac:dyDescent="0.2">
      <c r="A1708">
        <v>1706</v>
      </c>
      <c r="B1708">
        <f t="shared" si="100"/>
        <v>142.08333333333334</v>
      </c>
      <c r="C1708" s="2">
        <f t="shared" si="101"/>
        <v>142</v>
      </c>
      <c r="D1708" s="2">
        <f t="shared" si="102"/>
        <v>8.3333333333342807E-2</v>
      </c>
      <c r="E1708">
        <v>0</v>
      </c>
      <c r="F1708">
        <v>0</v>
      </c>
      <c r="G1708">
        <v>0</v>
      </c>
    </row>
    <row r="1709" spans="1:7" x14ac:dyDescent="0.2">
      <c r="A1709">
        <v>1707</v>
      </c>
      <c r="B1709">
        <f t="shared" si="100"/>
        <v>142.16666666666666</v>
      </c>
      <c r="C1709" s="2">
        <f t="shared" si="101"/>
        <v>142</v>
      </c>
      <c r="D1709" s="2">
        <f t="shared" si="102"/>
        <v>0.16666666666665719</v>
      </c>
      <c r="E1709">
        <v>0</v>
      </c>
      <c r="F1709">
        <v>0</v>
      </c>
      <c r="G1709">
        <v>0</v>
      </c>
    </row>
    <row r="1710" spans="1:7" x14ac:dyDescent="0.2">
      <c r="A1710">
        <v>1708</v>
      </c>
      <c r="B1710">
        <f t="shared" si="100"/>
        <v>142.25</v>
      </c>
      <c r="C1710" s="2">
        <f t="shared" si="101"/>
        <v>142</v>
      </c>
      <c r="D1710" s="2">
        <f t="shared" si="102"/>
        <v>0.25</v>
      </c>
      <c r="E1710">
        <v>0</v>
      </c>
      <c r="F1710">
        <v>0</v>
      </c>
      <c r="G1710">
        <v>0</v>
      </c>
    </row>
    <row r="1711" spans="1:7" x14ac:dyDescent="0.2">
      <c r="A1711">
        <v>1709</v>
      </c>
      <c r="B1711">
        <f t="shared" si="100"/>
        <v>142.33333333333334</v>
      </c>
      <c r="C1711" s="2">
        <f t="shared" si="101"/>
        <v>142</v>
      </c>
      <c r="D1711" s="2">
        <f t="shared" si="102"/>
        <v>0.33333333333334281</v>
      </c>
      <c r="E1711">
        <v>0</v>
      </c>
      <c r="F1711">
        <v>0</v>
      </c>
      <c r="G1711">
        <v>0</v>
      </c>
    </row>
    <row r="1712" spans="1:7" x14ac:dyDescent="0.2">
      <c r="A1712">
        <v>1710</v>
      </c>
      <c r="B1712">
        <f t="shared" si="100"/>
        <v>142.41666666666666</v>
      </c>
      <c r="C1712" s="2">
        <f t="shared" si="101"/>
        <v>142</v>
      </c>
      <c r="D1712" s="2">
        <f t="shared" si="102"/>
        <v>0.41666666666665719</v>
      </c>
      <c r="E1712">
        <v>0</v>
      </c>
      <c r="F1712">
        <v>0</v>
      </c>
      <c r="G1712">
        <v>0</v>
      </c>
    </row>
    <row r="1713" spans="1:7" x14ac:dyDescent="0.2">
      <c r="A1713">
        <v>1711</v>
      </c>
      <c r="B1713">
        <f t="shared" si="100"/>
        <v>142.5</v>
      </c>
      <c r="C1713" s="2">
        <f t="shared" si="101"/>
        <v>142</v>
      </c>
      <c r="D1713" s="2">
        <f t="shared" si="102"/>
        <v>0.5</v>
      </c>
      <c r="E1713">
        <v>0</v>
      </c>
      <c r="F1713">
        <v>0</v>
      </c>
      <c r="G1713">
        <v>0</v>
      </c>
    </row>
    <row r="1714" spans="1:7" x14ac:dyDescent="0.2">
      <c r="A1714">
        <v>1712</v>
      </c>
      <c r="B1714">
        <f t="shared" si="100"/>
        <v>142.58333333333334</v>
      </c>
      <c r="C1714" s="2">
        <f t="shared" si="101"/>
        <v>142</v>
      </c>
      <c r="D1714" s="2">
        <f t="shared" si="102"/>
        <v>0.58333333333334281</v>
      </c>
      <c r="E1714">
        <v>0</v>
      </c>
      <c r="F1714">
        <v>0</v>
      </c>
      <c r="G1714">
        <v>0</v>
      </c>
    </row>
    <row r="1715" spans="1:7" x14ac:dyDescent="0.2">
      <c r="A1715">
        <v>1713</v>
      </c>
      <c r="B1715">
        <f t="shared" si="100"/>
        <v>142.66666666666666</v>
      </c>
      <c r="C1715" s="2">
        <f t="shared" si="101"/>
        <v>142</v>
      </c>
      <c r="D1715" s="2">
        <f t="shared" si="102"/>
        <v>0.66666666666665719</v>
      </c>
      <c r="E1715">
        <v>0</v>
      </c>
      <c r="F1715">
        <v>0</v>
      </c>
      <c r="G1715">
        <v>0</v>
      </c>
    </row>
    <row r="1716" spans="1:7" x14ac:dyDescent="0.2">
      <c r="A1716">
        <v>1714</v>
      </c>
      <c r="B1716">
        <f t="shared" si="100"/>
        <v>142.75</v>
      </c>
      <c r="C1716" s="2">
        <f t="shared" si="101"/>
        <v>142</v>
      </c>
      <c r="D1716" s="2">
        <f t="shared" si="102"/>
        <v>0.75</v>
      </c>
      <c r="E1716">
        <v>0</v>
      </c>
      <c r="F1716">
        <v>0</v>
      </c>
      <c r="G1716">
        <v>0</v>
      </c>
    </row>
    <row r="1717" spans="1:7" x14ac:dyDescent="0.2">
      <c r="A1717">
        <v>1715</v>
      </c>
      <c r="B1717">
        <f t="shared" si="100"/>
        <v>142.83333333333334</v>
      </c>
      <c r="C1717" s="2">
        <f t="shared" si="101"/>
        <v>142</v>
      </c>
      <c r="D1717" s="2">
        <f t="shared" si="102"/>
        <v>0.83333333333334281</v>
      </c>
      <c r="E1717">
        <v>0</v>
      </c>
      <c r="F1717">
        <v>0</v>
      </c>
      <c r="G1717">
        <v>0</v>
      </c>
    </row>
    <row r="1718" spans="1:7" x14ac:dyDescent="0.2">
      <c r="A1718">
        <v>1716</v>
      </c>
      <c r="B1718">
        <f t="shared" si="100"/>
        <v>142.91666666666666</v>
      </c>
      <c r="C1718" s="2">
        <f t="shared" si="101"/>
        <v>142</v>
      </c>
      <c r="D1718" s="2">
        <f t="shared" si="102"/>
        <v>0.91666666666665719</v>
      </c>
      <c r="E1718">
        <v>0</v>
      </c>
      <c r="F1718">
        <v>0</v>
      </c>
      <c r="G1718">
        <v>0</v>
      </c>
    </row>
    <row r="1719" spans="1:7" x14ac:dyDescent="0.2">
      <c r="A1719">
        <v>1717</v>
      </c>
      <c r="B1719">
        <f t="shared" si="100"/>
        <v>143</v>
      </c>
      <c r="C1719" s="2">
        <f t="shared" si="101"/>
        <v>143</v>
      </c>
      <c r="D1719" s="2">
        <f t="shared" si="102"/>
        <v>0</v>
      </c>
      <c r="E1719">
        <v>0</v>
      </c>
      <c r="F1719">
        <v>14</v>
      </c>
      <c r="G1719">
        <v>0</v>
      </c>
    </row>
    <row r="1720" spans="1:7" x14ac:dyDescent="0.2">
      <c r="A1720">
        <v>1718</v>
      </c>
      <c r="B1720">
        <f t="shared" si="100"/>
        <v>143.08333333333334</v>
      </c>
      <c r="C1720" s="2">
        <f t="shared" si="101"/>
        <v>143</v>
      </c>
      <c r="D1720" s="2">
        <f t="shared" si="102"/>
        <v>8.3333333333342807E-2</v>
      </c>
      <c r="E1720">
        <v>0</v>
      </c>
      <c r="F1720">
        <v>0</v>
      </c>
      <c r="G1720">
        <v>0</v>
      </c>
    </row>
    <row r="1721" spans="1:7" x14ac:dyDescent="0.2">
      <c r="A1721">
        <v>1719</v>
      </c>
      <c r="B1721">
        <f t="shared" si="100"/>
        <v>143.16666666666666</v>
      </c>
      <c r="C1721" s="2">
        <f t="shared" si="101"/>
        <v>143</v>
      </c>
      <c r="D1721" s="2">
        <f t="shared" si="102"/>
        <v>0.16666666666665719</v>
      </c>
      <c r="E1721">
        <v>0</v>
      </c>
      <c r="F1721">
        <v>0</v>
      </c>
      <c r="G1721">
        <v>0</v>
      </c>
    </row>
    <row r="1722" spans="1:7" x14ac:dyDescent="0.2">
      <c r="A1722">
        <v>1720</v>
      </c>
      <c r="B1722">
        <f t="shared" si="100"/>
        <v>143.25</v>
      </c>
      <c r="C1722" s="2">
        <f t="shared" si="101"/>
        <v>143</v>
      </c>
      <c r="D1722" s="2">
        <f t="shared" si="102"/>
        <v>0.25</v>
      </c>
      <c r="E1722">
        <v>0</v>
      </c>
      <c r="F1722">
        <v>0</v>
      </c>
      <c r="G1722">
        <v>0</v>
      </c>
    </row>
    <row r="1723" spans="1:7" x14ac:dyDescent="0.2">
      <c r="A1723">
        <v>1721</v>
      </c>
      <c r="B1723">
        <f t="shared" si="100"/>
        <v>143.33333333333334</v>
      </c>
      <c r="C1723" s="2">
        <f t="shared" si="101"/>
        <v>143</v>
      </c>
      <c r="D1723" s="2">
        <f t="shared" si="102"/>
        <v>0.33333333333334281</v>
      </c>
      <c r="E1723">
        <v>0</v>
      </c>
      <c r="F1723">
        <v>0</v>
      </c>
      <c r="G1723">
        <v>0</v>
      </c>
    </row>
    <row r="1724" spans="1:7" x14ac:dyDescent="0.2">
      <c r="A1724">
        <v>1722</v>
      </c>
      <c r="B1724">
        <f t="shared" si="100"/>
        <v>143.41666666666666</v>
      </c>
      <c r="C1724" s="2">
        <f t="shared" si="101"/>
        <v>143</v>
      </c>
      <c r="D1724" s="2">
        <f t="shared" si="102"/>
        <v>0.41666666666665719</v>
      </c>
      <c r="E1724">
        <v>0</v>
      </c>
      <c r="F1724">
        <v>0</v>
      </c>
      <c r="G1724">
        <v>0</v>
      </c>
    </row>
    <row r="1725" spans="1:7" x14ac:dyDescent="0.2">
      <c r="A1725">
        <v>1723</v>
      </c>
      <c r="B1725">
        <f t="shared" si="100"/>
        <v>143.5</v>
      </c>
      <c r="C1725" s="2">
        <f t="shared" si="101"/>
        <v>143</v>
      </c>
      <c r="D1725" s="2">
        <f t="shared" si="102"/>
        <v>0.5</v>
      </c>
      <c r="E1725">
        <v>0</v>
      </c>
      <c r="F1725">
        <v>0</v>
      </c>
      <c r="G1725">
        <v>0</v>
      </c>
    </row>
    <row r="1726" spans="1:7" x14ac:dyDescent="0.2">
      <c r="A1726">
        <v>1724</v>
      </c>
      <c r="B1726">
        <f t="shared" si="100"/>
        <v>143.58333333333334</v>
      </c>
      <c r="C1726" s="2">
        <f t="shared" si="101"/>
        <v>143</v>
      </c>
      <c r="D1726" s="2">
        <f t="shared" si="102"/>
        <v>0.58333333333334281</v>
      </c>
      <c r="E1726">
        <v>0</v>
      </c>
      <c r="F1726">
        <v>0</v>
      </c>
      <c r="G1726">
        <v>0</v>
      </c>
    </row>
    <row r="1727" spans="1:7" x14ac:dyDescent="0.2">
      <c r="A1727">
        <v>1725</v>
      </c>
      <c r="B1727">
        <f t="shared" si="100"/>
        <v>143.66666666666666</v>
      </c>
      <c r="C1727" s="2">
        <f t="shared" si="101"/>
        <v>143</v>
      </c>
      <c r="D1727" s="2">
        <f t="shared" si="102"/>
        <v>0.66666666666665719</v>
      </c>
      <c r="E1727">
        <v>0</v>
      </c>
      <c r="F1727">
        <v>0</v>
      </c>
      <c r="G1727">
        <v>0</v>
      </c>
    </row>
    <row r="1728" spans="1:7" x14ac:dyDescent="0.2">
      <c r="A1728">
        <v>1726</v>
      </c>
      <c r="B1728">
        <f t="shared" si="100"/>
        <v>143.75</v>
      </c>
      <c r="C1728" s="2">
        <f t="shared" si="101"/>
        <v>143</v>
      </c>
      <c r="D1728" s="2">
        <f t="shared" si="102"/>
        <v>0.75</v>
      </c>
      <c r="E1728">
        <v>0</v>
      </c>
      <c r="F1728">
        <v>0</v>
      </c>
      <c r="G1728">
        <v>0</v>
      </c>
    </row>
    <row r="1729" spans="1:7" x14ac:dyDescent="0.2">
      <c r="A1729">
        <v>1727</v>
      </c>
      <c r="B1729">
        <f t="shared" si="100"/>
        <v>143.83333333333334</v>
      </c>
      <c r="C1729" s="2">
        <f t="shared" si="101"/>
        <v>143</v>
      </c>
      <c r="D1729" s="2">
        <f t="shared" si="102"/>
        <v>0.83333333333334281</v>
      </c>
      <c r="E1729">
        <v>0</v>
      </c>
      <c r="F1729">
        <v>0</v>
      </c>
      <c r="G1729">
        <v>0</v>
      </c>
    </row>
    <row r="1730" spans="1:7" x14ac:dyDescent="0.2">
      <c r="A1730">
        <v>1728</v>
      </c>
      <c r="B1730">
        <f t="shared" si="100"/>
        <v>143.91666666666666</v>
      </c>
      <c r="C1730" s="2">
        <f t="shared" si="101"/>
        <v>143</v>
      </c>
      <c r="D1730" s="2">
        <f t="shared" si="102"/>
        <v>0.91666666666665719</v>
      </c>
      <c r="E1730">
        <v>0</v>
      </c>
      <c r="F1730">
        <v>0</v>
      </c>
      <c r="G1730">
        <v>0</v>
      </c>
    </row>
    <row r="1731" spans="1:7" x14ac:dyDescent="0.2">
      <c r="A1731">
        <v>1729</v>
      </c>
      <c r="B1731">
        <f t="shared" ref="B1731:B1794" si="103">(A1731-1)/12</f>
        <v>144</v>
      </c>
      <c r="C1731" s="2">
        <f t="shared" si="101"/>
        <v>144</v>
      </c>
      <c r="D1731" s="2">
        <f t="shared" si="102"/>
        <v>0</v>
      </c>
      <c r="E1731">
        <v>0</v>
      </c>
      <c r="F1731">
        <v>15</v>
      </c>
      <c r="G1731">
        <v>0</v>
      </c>
    </row>
    <row r="1732" spans="1:7" x14ac:dyDescent="0.2">
      <c r="A1732">
        <v>1730</v>
      </c>
      <c r="B1732">
        <f t="shared" si="103"/>
        <v>144.08333333333334</v>
      </c>
      <c r="C1732" s="2">
        <f t="shared" si="101"/>
        <v>144</v>
      </c>
      <c r="D1732" s="2">
        <f t="shared" si="102"/>
        <v>8.3333333333342807E-2</v>
      </c>
      <c r="E1732">
        <v>0</v>
      </c>
      <c r="F1732">
        <v>0</v>
      </c>
      <c r="G1732">
        <v>0</v>
      </c>
    </row>
    <row r="1733" spans="1:7" x14ac:dyDescent="0.2">
      <c r="A1733">
        <v>1731</v>
      </c>
      <c r="B1733">
        <f t="shared" si="103"/>
        <v>144.16666666666666</v>
      </c>
      <c r="C1733" s="2">
        <f t="shared" ref="C1733:C1796" si="104">TRUNC(B1733)</f>
        <v>144</v>
      </c>
      <c r="D1733" s="2">
        <f t="shared" ref="D1733:D1796" si="105">B1733-C1733</f>
        <v>0.16666666666665719</v>
      </c>
      <c r="E1733">
        <v>0</v>
      </c>
      <c r="F1733">
        <v>0</v>
      </c>
      <c r="G1733">
        <v>0</v>
      </c>
    </row>
    <row r="1734" spans="1:7" x14ac:dyDescent="0.2">
      <c r="A1734">
        <v>1732</v>
      </c>
      <c r="B1734">
        <f t="shared" si="103"/>
        <v>144.25</v>
      </c>
      <c r="C1734" s="2">
        <f t="shared" si="104"/>
        <v>144</v>
      </c>
      <c r="D1734" s="2">
        <f t="shared" si="105"/>
        <v>0.25</v>
      </c>
      <c r="E1734">
        <v>0</v>
      </c>
      <c r="F1734">
        <v>0</v>
      </c>
      <c r="G1734">
        <v>0</v>
      </c>
    </row>
    <row r="1735" spans="1:7" x14ac:dyDescent="0.2">
      <c r="A1735">
        <v>1733</v>
      </c>
      <c r="B1735">
        <f t="shared" si="103"/>
        <v>144.33333333333334</v>
      </c>
      <c r="C1735" s="2">
        <f t="shared" si="104"/>
        <v>144</v>
      </c>
      <c r="D1735" s="2">
        <f t="shared" si="105"/>
        <v>0.33333333333334281</v>
      </c>
      <c r="E1735">
        <v>0</v>
      </c>
      <c r="F1735">
        <v>0</v>
      </c>
      <c r="G1735">
        <v>0</v>
      </c>
    </row>
    <row r="1736" spans="1:7" x14ac:dyDescent="0.2">
      <c r="A1736">
        <v>1734</v>
      </c>
      <c r="B1736">
        <f t="shared" si="103"/>
        <v>144.41666666666666</v>
      </c>
      <c r="C1736" s="2">
        <f t="shared" si="104"/>
        <v>144</v>
      </c>
      <c r="D1736" s="2">
        <f t="shared" si="105"/>
        <v>0.41666666666665719</v>
      </c>
      <c r="E1736">
        <v>0</v>
      </c>
      <c r="F1736">
        <v>0</v>
      </c>
      <c r="G1736">
        <v>0</v>
      </c>
    </row>
    <row r="1737" spans="1:7" x14ac:dyDescent="0.2">
      <c r="A1737">
        <v>1735</v>
      </c>
      <c r="B1737">
        <f t="shared" si="103"/>
        <v>144.5</v>
      </c>
      <c r="C1737" s="2">
        <f t="shared" si="104"/>
        <v>144</v>
      </c>
      <c r="D1737" s="2">
        <f t="shared" si="105"/>
        <v>0.5</v>
      </c>
      <c r="E1737">
        <v>0</v>
      </c>
      <c r="F1737">
        <v>0</v>
      </c>
      <c r="G1737">
        <v>0</v>
      </c>
    </row>
    <row r="1738" spans="1:7" x14ac:dyDescent="0.2">
      <c r="A1738">
        <v>1736</v>
      </c>
      <c r="B1738">
        <f t="shared" si="103"/>
        <v>144.58333333333334</v>
      </c>
      <c r="C1738" s="2">
        <f t="shared" si="104"/>
        <v>144</v>
      </c>
      <c r="D1738" s="2">
        <f t="shared" si="105"/>
        <v>0.58333333333334281</v>
      </c>
      <c r="E1738">
        <v>0</v>
      </c>
      <c r="F1738">
        <v>0</v>
      </c>
      <c r="G1738">
        <v>0</v>
      </c>
    </row>
    <row r="1739" spans="1:7" x14ac:dyDescent="0.2">
      <c r="A1739">
        <v>1737</v>
      </c>
      <c r="B1739">
        <f t="shared" si="103"/>
        <v>144.66666666666666</v>
      </c>
      <c r="C1739" s="2">
        <f t="shared" si="104"/>
        <v>144</v>
      </c>
      <c r="D1739" s="2">
        <f t="shared" si="105"/>
        <v>0.66666666666665719</v>
      </c>
      <c r="E1739">
        <v>0</v>
      </c>
      <c r="F1739">
        <v>0</v>
      </c>
      <c r="G1739">
        <v>0</v>
      </c>
    </row>
    <row r="1740" spans="1:7" x14ac:dyDescent="0.2">
      <c r="A1740">
        <v>1738</v>
      </c>
      <c r="B1740">
        <f t="shared" si="103"/>
        <v>144.75</v>
      </c>
      <c r="C1740" s="2">
        <f t="shared" si="104"/>
        <v>144</v>
      </c>
      <c r="D1740" s="2">
        <f t="shared" si="105"/>
        <v>0.75</v>
      </c>
      <c r="E1740">
        <v>0</v>
      </c>
      <c r="F1740">
        <v>0</v>
      </c>
      <c r="G1740">
        <v>0</v>
      </c>
    </row>
    <row r="1741" spans="1:7" x14ac:dyDescent="0.2">
      <c r="A1741">
        <v>1739</v>
      </c>
      <c r="B1741">
        <f t="shared" si="103"/>
        <v>144.83333333333334</v>
      </c>
      <c r="C1741" s="2">
        <f t="shared" si="104"/>
        <v>144</v>
      </c>
      <c r="D1741" s="2">
        <f t="shared" si="105"/>
        <v>0.83333333333334281</v>
      </c>
      <c r="E1741">
        <v>0</v>
      </c>
      <c r="F1741">
        <v>0</v>
      </c>
      <c r="G1741">
        <v>0</v>
      </c>
    </row>
    <row r="1742" spans="1:7" x14ac:dyDescent="0.2">
      <c r="A1742">
        <v>1740</v>
      </c>
      <c r="B1742">
        <f t="shared" si="103"/>
        <v>144.91666666666666</v>
      </c>
      <c r="C1742" s="2">
        <f t="shared" si="104"/>
        <v>144</v>
      </c>
      <c r="D1742" s="2">
        <f t="shared" si="105"/>
        <v>0.91666666666665719</v>
      </c>
      <c r="E1742">
        <v>0</v>
      </c>
      <c r="F1742">
        <v>0</v>
      </c>
      <c r="G1742">
        <v>0</v>
      </c>
    </row>
    <row r="1743" spans="1:7" x14ac:dyDescent="0.2">
      <c r="A1743">
        <v>1741</v>
      </c>
      <c r="B1743">
        <f t="shared" si="103"/>
        <v>145</v>
      </c>
      <c r="C1743" s="2">
        <f t="shared" si="104"/>
        <v>145</v>
      </c>
      <c r="D1743" s="2">
        <f t="shared" si="105"/>
        <v>0</v>
      </c>
      <c r="E1743">
        <v>0</v>
      </c>
      <c r="F1743">
        <v>14</v>
      </c>
      <c r="G1743">
        <v>0</v>
      </c>
    </row>
    <row r="1744" spans="1:7" x14ac:dyDescent="0.2">
      <c r="A1744">
        <v>1742</v>
      </c>
      <c r="B1744">
        <f t="shared" si="103"/>
        <v>145.08333333333334</v>
      </c>
      <c r="C1744" s="2">
        <f t="shared" si="104"/>
        <v>145</v>
      </c>
      <c r="D1744" s="2">
        <f t="shared" si="105"/>
        <v>8.3333333333342807E-2</v>
      </c>
      <c r="E1744">
        <v>0</v>
      </c>
      <c r="F1744">
        <v>0</v>
      </c>
      <c r="G1744">
        <v>0</v>
      </c>
    </row>
    <row r="1745" spans="1:7" x14ac:dyDescent="0.2">
      <c r="A1745">
        <v>1743</v>
      </c>
      <c r="B1745">
        <f t="shared" si="103"/>
        <v>145.16666666666666</v>
      </c>
      <c r="C1745" s="2">
        <f t="shared" si="104"/>
        <v>145</v>
      </c>
      <c r="D1745" s="2">
        <f t="shared" si="105"/>
        <v>0.16666666666665719</v>
      </c>
      <c r="E1745">
        <v>0</v>
      </c>
      <c r="F1745">
        <v>0</v>
      </c>
      <c r="G1745">
        <v>0</v>
      </c>
    </row>
    <row r="1746" spans="1:7" x14ac:dyDescent="0.2">
      <c r="A1746">
        <v>1744</v>
      </c>
      <c r="B1746">
        <f t="shared" si="103"/>
        <v>145.25</v>
      </c>
      <c r="C1746" s="2">
        <f t="shared" si="104"/>
        <v>145</v>
      </c>
      <c r="D1746" s="2">
        <f t="shared" si="105"/>
        <v>0.25</v>
      </c>
      <c r="E1746">
        <v>0</v>
      </c>
      <c r="F1746">
        <v>0</v>
      </c>
      <c r="G1746">
        <v>0</v>
      </c>
    </row>
    <row r="1747" spans="1:7" x14ac:dyDescent="0.2">
      <c r="A1747">
        <v>1745</v>
      </c>
      <c r="B1747">
        <f t="shared" si="103"/>
        <v>145.33333333333334</v>
      </c>
      <c r="C1747" s="2">
        <f t="shared" si="104"/>
        <v>145</v>
      </c>
      <c r="D1747" s="2">
        <f t="shared" si="105"/>
        <v>0.33333333333334281</v>
      </c>
      <c r="E1747">
        <v>0</v>
      </c>
      <c r="F1747">
        <v>0</v>
      </c>
      <c r="G1747">
        <v>0</v>
      </c>
    </row>
    <row r="1748" spans="1:7" x14ac:dyDescent="0.2">
      <c r="A1748">
        <v>1746</v>
      </c>
      <c r="B1748">
        <f t="shared" si="103"/>
        <v>145.41666666666666</v>
      </c>
      <c r="C1748" s="2">
        <f t="shared" si="104"/>
        <v>145</v>
      </c>
      <c r="D1748" s="2">
        <f t="shared" si="105"/>
        <v>0.41666666666665719</v>
      </c>
      <c r="E1748">
        <v>0</v>
      </c>
      <c r="F1748">
        <v>0</v>
      </c>
      <c r="G1748">
        <v>0</v>
      </c>
    </row>
    <row r="1749" spans="1:7" x14ac:dyDescent="0.2">
      <c r="A1749">
        <v>1747</v>
      </c>
      <c r="B1749">
        <f t="shared" si="103"/>
        <v>145.5</v>
      </c>
      <c r="C1749" s="2">
        <f t="shared" si="104"/>
        <v>145</v>
      </c>
      <c r="D1749" s="2">
        <f t="shared" si="105"/>
        <v>0.5</v>
      </c>
      <c r="E1749">
        <v>0</v>
      </c>
      <c r="F1749">
        <v>0</v>
      </c>
      <c r="G1749">
        <v>0</v>
      </c>
    </row>
    <row r="1750" spans="1:7" x14ac:dyDescent="0.2">
      <c r="A1750">
        <v>1748</v>
      </c>
      <c r="B1750">
        <f t="shared" si="103"/>
        <v>145.58333333333334</v>
      </c>
      <c r="C1750" s="2">
        <f t="shared" si="104"/>
        <v>145</v>
      </c>
      <c r="D1750" s="2">
        <f t="shared" si="105"/>
        <v>0.58333333333334281</v>
      </c>
      <c r="E1750">
        <v>0</v>
      </c>
      <c r="F1750">
        <v>0</v>
      </c>
      <c r="G1750">
        <v>0</v>
      </c>
    </row>
    <row r="1751" spans="1:7" x14ac:dyDescent="0.2">
      <c r="A1751">
        <v>1749</v>
      </c>
      <c r="B1751">
        <f t="shared" si="103"/>
        <v>145.66666666666666</v>
      </c>
      <c r="C1751" s="2">
        <f t="shared" si="104"/>
        <v>145</v>
      </c>
      <c r="D1751" s="2">
        <f t="shared" si="105"/>
        <v>0.66666666666665719</v>
      </c>
      <c r="E1751">
        <v>0</v>
      </c>
      <c r="F1751">
        <v>0</v>
      </c>
      <c r="G1751">
        <v>0</v>
      </c>
    </row>
    <row r="1752" spans="1:7" x14ac:dyDescent="0.2">
      <c r="A1752">
        <v>1750</v>
      </c>
      <c r="B1752">
        <f t="shared" si="103"/>
        <v>145.75</v>
      </c>
      <c r="C1752" s="2">
        <f t="shared" si="104"/>
        <v>145</v>
      </c>
      <c r="D1752" s="2">
        <f t="shared" si="105"/>
        <v>0.75</v>
      </c>
      <c r="E1752">
        <v>0</v>
      </c>
      <c r="F1752">
        <v>0</v>
      </c>
      <c r="G1752">
        <v>0</v>
      </c>
    </row>
    <row r="1753" spans="1:7" x14ac:dyDescent="0.2">
      <c r="A1753">
        <v>1751</v>
      </c>
      <c r="B1753">
        <f t="shared" si="103"/>
        <v>145.83333333333334</v>
      </c>
      <c r="C1753" s="2">
        <f t="shared" si="104"/>
        <v>145</v>
      </c>
      <c r="D1753" s="2">
        <f t="shared" si="105"/>
        <v>0.83333333333334281</v>
      </c>
      <c r="E1753">
        <v>0</v>
      </c>
      <c r="F1753">
        <v>0</v>
      </c>
      <c r="G1753">
        <v>0</v>
      </c>
    </row>
    <row r="1754" spans="1:7" x14ac:dyDescent="0.2">
      <c r="A1754">
        <v>1752</v>
      </c>
      <c r="B1754">
        <f t="shared" si="103"/>
        <v>145.91666666666666</v>
      </c>
      <c r="C1754" s="2">
        <f t="shared" si="104"/>
        <v>145</v>
      </c>
      <c r="D1754" s="2">
        <f t="shared" si="105"/>
        <v>0.91666666666665719</v>
      </c>
      <c r="E1754">
        <v>0</v>
      </c>
      <c r="F1754">
        <v>0</v>
      </c>
      <c r="G1754">
        <v>0</v>
      </c>
    </row>
    <row r="1755" spans="1:7" x14ac:dyDescent="0.2">
      <c r="A1755">
        <v>1753</v>
      </c>
      <c r="B1755">
        <f t="shared" si="103"/>
        <v>146</v>
      </c>
      <c r="C1755" s="2">
        <f t="shared" si="104"/>
        <v>146</v>
      </c>
      <c r="D1755" s="2">
        <f t="shared" si="105"/>
        <v>0</v>
      </c>
      <c r="E1755">
        <v>0</v>
      </c>
      <c r="F1755">
        <v>15</v>
      </c>
      <c r="G1755">
        <v>0</v>
      </c>
    </row>
    <row r="1756" spans="1:7" x14ac:dyDescent="0.2">
      <c r="A1756">
        <v>1754</v>
      </c>
      <c r="B1756">
        <f t="shared" si="103"/>
        <v>146.08333333333334</v>
      </c>
      <c r="C1756" s="2">
        <f t="shared" si="104"/>
        <v>146</v>
      </c>
      <c r="D1756" s="2">
        <f t="shared" si="105"/>
        <v>8.3333333333342807E-2</v>
      </c>
      <c r="E1756">
        <v>0</v>
      </c>
      <c r="F1756">
        <v>0</v>
      </c>
      <c r="G1756">
        <v>0</v>
      </c>
    </row>
    <row r="1757" spans="1:7" x14ac:dyDescent="0.2">
      <c r="A1757">
        <v>1755</v>
      </c>
      <c r="B1757">
        <f t="shared" si="103"/>
        <v>146.16666666666666</v>
      </c>
      <c r="C1757" s="2">
        <f t="shared" si="104"/>
        <v>146</v>
      </c>
      <c r="D1757" s="2">
        <f t="shared" si="105"/>
        <v>0.16666666666665719</v>
      </c>
      <c r="E1757">
        <v>0</v>
      </c>
      <c r="F1757">
        <v>0</v>
      </c>
      <c r="G1757">
        <v>0</v>
      </c>
    </row>
    <row r="1758" spans="1:7" x14ac:dyDescent="0.2">
      <c r="A1758">
        <v>1756</v>
      </c>
      <c r="B1758">
        <f t="shared" si="103"/>
        <v>146.25</v>
      </c>
      <c r="C1758" s="2">
        <f t="shared" si="104"/>
        <v>146</v>
      </c>
      <c r="D1758" s="2">
        <f t="shared" si="105"/>
        <v>0.25</v>
      </c>
      <c r="E1758">
        <v>0</v>
      </c>
      <c r="F1758">
        <v>0</v>
      </c>
      <c r="G1758">
        <v>0</v>
      </c>
    </row>
    <row r="1759" spans="1:7" x14ac:dyDescent="0.2">
      <c r="A1759">
        <v>1757</v>
      </c>
      <c r="B1759">
        <f t="shared" si="103"/>
        <v>146.33333333333334</v>
      </c>
      <c r="C1759" s="2">
        <f t="shared" si="104"/>
        <v>146</v>
      </c>
      <c r="D1759" s="2">
        <f t="shared" si="105"/>
        <v>0.33333333333334281</v>
      </c>
      <c r="E1759">
        <v>0</v>
      </c>
      <c r="F1759">
        <v>0</v>
      </c>
      <c r="G1759">
        <v>0</v>
      </c>
    </row>
    <row r="1760" spans="1:7" x14ac:dyDescent="0.2">
      <c r="A1760">
        <v>1758</v>
      </c>
      <c r="B1760">
        <f t="shared" si="103"/>
        <v>146.41666666666666</v>
      </c>
      <c r="C1760" s="2">
        <f t="shared" si="104"/>
        <v>146</v>
      </c>
      <c r="D1760" s="2">
        <f t="shared" si="105"/>
        <v>0.41666666666665719</v>
      </c>
      <c r="E1760">
        <v>0</v>
      </c>
      <c r="F1760">
        <v>0</v>
      </c>
      <c r="G1760">
        <v>0</v>
      </c>
    </row>
    <row r="1761" spans="1:7" x14ac:dyDescent="0.2">
      <c r="A1761">
        <v>1759</v>
      </c>
      <c r="B1761">
        <f t="shared" si="103"/>
        <v>146.5</v>
      </c>
      <c r="C1761" s="2">
        <f t="shared" si="104"/>
        <v>146</v>
      </c>
      <c r="D1761" s="2">
        <f t="shared" si="105"/>
        <v>0.5</v>
      </c>
      <c r="E1761">
        <v>0</v>
      </c>
      <c r="F1761">
        <v>0</v>
      </c>
      <c r="G1761">
        <v>0</v>
      </c>
    </row>
    <row r="1762" spans="1:7" x14ac:dyDescent="0.2">
      <c r="A1762">
        <v>1760</v>
      </c>
      <c r="B1762">
        <f t="shared" si="103"/>
        <v>146.58333333333334</v>
      </c>
      <c r="C1762" s="2">
        <f t="shared" si="104"/>
        <v>146</v>
      </c>
      <c r="D1762" s="2">
        <f t="shared" si="105"/>
        <v>0.58333333333334281</v>
      </c>
      <c r="E1762">
        <v>0</v>
      </c>
      <c r="F1762">
        <v>0</v>
      </c>
      <c r="G1762">
        <v>0</v>
      </c>
    </row>
    <row r="1763" spans="1:7" x14ac:dyDescent="0.2">
      <c r="A1763">
        <v>1761</v>
      </c>
      <c r="B1763">
        <f t="shared" si="103"/>
        <v>146.66666666666666</v>
      </c>
      <c r="C1763" s="2">
        <f t="shared" si="104"/>
        <v>146</v>
      </c>
      <c r="D1763" s="2">
        <f t="shared" si="105"/>
        <v>0.66666666666665719</v>
      </c>
      <c r="E1763">
        <v>0</v>
      </c>
      <c r="F1763">
        <v>0</v>
      </c>
      <c r="G1763">
        <v>0</v>
      </c>
    </row>
    <row r="1764" spans="1:7" x14ac:dyDescent="0.2">
      <c r="A1764">
        <v>1762</v>
      </c>
      <c r="B1764">
        <f t="shared" si="103"/>
        <v>146.75</v>
      </c>
      <c r="C1764" s="2">
        <f t="shared" si="104"/>
        <v>146</v>
      </c>
      <c r="D1764" s="2">
        <f t="shared" si="105"/>
        <v>0.75</v>
      </c>
      <c r="E1764">
        <v>0</v>
      </c>
      <c r="F1764">
        <v>0</v>
      </c>
      <c r="G1764">
        <v>0</v>
      </c>
    </row>
    <row r="1765" spans="1:7" x14ac:dyDescent="0.2">
      <c r="A1765">
        <v>1763</v>
      </c>
      <c r="B1765">
        <f t="shared" si="103"/>
        <v>146.83333333333334</v>
      </c>
      <c r="C1765" s="2">
        <f t="shared" si="104"/>
        <v>146</v>
      </c>
      <c r="D1765" s="2">
        <f t="shared" si="105"/>
        <v>0.83333333333334281</v>
      </c>
      <c r="E1765">
        <v>0</v>
      </c>
      <c r="F1765">
        <v>0</v>
      </c>
      <c r="G1765">
        <v>0</v>
      </c>
    </row>
    <row r="1766" spans="1:7" x14ac:dyDescent="0.2">
      <c r="A1766">
        <v>1764</v>
      </c>
      <c r="B1766">
        <f t="shared" si="103"/>
        <v>146.91666666666666</v>
      </c>
      <c r="C1766" s="2">
        <f t="shared" si="104"/>
        <v>146</v>
      </c>
      <c r="D1766" s="2">
        <f t="shared" si="105"/>
        <v>0.91666666666665719</v>
      </c>
      <c r="E1766">
        <v>0</v>
      </c>
      <c r="F1766">
        <v>0</v>
      </c>
      <c r="G1766">
        <v>0</v>
      </c>
    </row>
    <row r="1767" spans="1:7" x14ac:dyDescent="0.2">
      <c r="A1767">
        <v>1765</v>
      </c>
      <c r="B1767">
        <f t="shared" si="103"/>
        <v>147</v>
      </c>
      <c r="C1767" s="2">
        <f t="shared" si="104"/>
        <v>147</v>
      </c>
      <c r="D1767" s="2">
        <f t="shared" si="105"/>
        <v>0</v>
      </c>
      <c r="E1767">
        <v>0</v>
      </c>
      <c r="F1767">
        <v>15</v>
      </c>
      <c r="G1767">
        <v>0</v>
      </c>
    </row>
    <row r="1768" spans="1:7" x14ac:dyDescent="0.2">
      <c r="A1768">
        <v>1766</v>
      </c>
      <c r="B1768">
        <f t="shared" si="103"/>
        <v>147.08333333333334</v>
      </c>
      <c r="C1768" s="2">
        <f t="shared" si="104"/>
        <v>147</v>
      </c>
      <c r="D1768" s="2">
        <f t="shared" si="105"/>
        <v>8.3333333333342807E-2</v>
      </c>
      <c r="E1768">
        <v>0</v>
      </c>
      <c r="F1768">
        <v>0</v>
      </c>
      <c r="G1768">
        <v>0</v>
      </c>
    </row>
    <row r="1769" spans="1:7" x14ac:dyDescent="0.2">
      <c r="A1769">
        <v>1767</v>
      </c>
      <c r="B1769">
        <f t="shared" si="103"/>
        <v>147.16666666666666</v>
      </c>
      <c r="C1769" s="2">
        <f t="shared" si="104"/>
        <v>147</v>
      </c>
      <c r="D1769" s="2">
        <f t="shared" si="105"/>
        <v>0.16666666666665719</v>
      </c>
      <c r="E1769">
        <v>0</v>
      </c>
      <c r="F1769">
        <v>0</v>
      </c>
      <c r="G1769">
        <v>0</v>
      </c>
    </row>
    <row r="1770" spans="1:7" x14ac:dyDescent="0.2">
      <c r="A1770">
        <v>1768</v>
      </c>
      <c r="B1770">
        <f t="shared" si="103"/>
        <v>147.25</v>
      </c>
      <c r="C1770" s="2">
        <f t="shared" si="104"/>
        <v>147</v>
      </c>
      <c r="D1770" s="2">
        <f t="shared" si="105"/>
        <v>0.25</v>
      </c>
      <c r="E1770">
        <v>0</v>
      </c>
      <c r="F1770">
        <v>0</v>
      </c>
      <c r="G1770">
        <v>0</v>
      </c>
    </row>
    <row r="1771" spans="1:7" x14ac:dyDescent="0.2">
      <c r="A1771">
        <v>1769</v>
      </c>
      <c r="B1771">
        <f t="shared" si="103"/>
        <v>147.33333333333334</v>
      </c>
      <c r="C1771" s="2">
        <f t="shared" si="104"/>
        <v>147</v>
      </c>
      <c r="D1771" s="2">
        <f t="shared" si="105"/>
        <v>0.33333333333334281</v>
      </c>
      <c r="E1771">
        <v>0</v>
      </c>
      <c r="F1771">
        <v>0</v>
      </c>
      <c r="G1771">
        <v>0</v>
      </c>
    </row>
    <row r="1772" spans="1:7" x14ac:dyDescent="0.2">
      <c r="A1772">
        <v>1770</v>
      </c>
      <c r="B1772">
        <f t="shared" si="103"/>
        <v>147.41666666666666</v>
      </c>
      <c r="C1772" s="2">
        <f t="shared" si="104"/>
        <v>147</v>
      </c>
      <c r="D1772" s="2">
        <f t="shared" si="105"/>
        <v>0.41666666666665719</v>
      </c>
      <c r="E1772">
        <v>0</v>
      </c>
      <c r="F1772">
        <v>0</v>
      </c>
      <c r="G1772">
        <v>0</v>
      </c>
    </row>
    <row r="1773" spans="1:7" x14ac:dyDescent="0.2">
      <c r="A1773">
        <v>1771</v>
      </c>
      <c r="B1773">
        <f t="shared" si="103"/>
        <v>147.5</v>
      </c>
      <c r="C1773" s="2">
        <f t="shared" si="104"/>
        <v>147</v>
      </c>
      <c r="D1773" s="2">
        <f t="shared" si="105"/>
        <v>0.5</v>
      </c>
      <c r="E1773">
        <v>0</v>
      </c>
      <c r="F1773">
        <v>0</v>
      </c>
      <c r="G1773">
        <v>0</v>
      </c>
    </row>
    <row r="1774" spans="1:7" x14ac:dyDescent="0.2">
      <c r="A1774">
        <v>1772</v>
      </c>
      <c r="B1774">
        <f t="shared" si="103"/>
        <v>147.58333333333334</v>
      </c>
      <c r="C1774" s="2">
        <f t="shared" si="104"/>
        <v>147</v>
      </c>
      <c r="D1774" s="2">
        <f t="shared" si="105"/>
        <v>0.58333333333334281</v>
      </c>
      <c r="E1774">
        <v>0</v>
      </c>
      <c r="F1774">
        <v>0</v>
      </c>
      <c r="G1774">
        <v>0</v>
      </c>
    </row>
    <row r="1775" spans="1:7" x14ac:dyDescent="0.2">
      <c r="A1775">
        <v>1773</v>
      </c>
      <c r="B1775">
        <f t="shared" si="103"/>
        <v>147.66666666666666</v>
      </c>
      <c r="C1775" s="2">
        <f t="shared" si="104"/>
        <v>147</v>
      </c>
      <c r="D1775" s="2">
        <f t="shared" si="105"/>
        <v>0.66666666666665719</v>
      </c>
      <c r="E1775">
        <v>0</v>
      </c>
      <c r="F1775">
        <v>0</v>
      </c>
      <c r="G1775">
        <v>0</v>
      </c>
    </row>
    <row r="1776" spans="1:7" x14ac:dyDescent="0.2">
      <c r="A1776">
        <v>1774</v>
      </c>
      <c r="B1776">
        <f t="shared" si="103"/>
        <v>147.75</v>
      </c>
      <c r="C1776" s="2">
        <f t="shared" si="104"/>
        <v>147</v>
      </c>
      <c r="D1776" s="2">
        <f t="shared" si="105"/>
        <v>0.75</v>
      </c>
      <c r="E1776">
        <v>0</v>
      </c>
      <c r="F1776">
        <v>0</v>
      </c>
      <c r="G1776">
        <v>0</v>
      </c>
    </row>
    <row r="1777" spans="1:7" x14ac:dyDescent="0.2">
      <c r="A1777">
        <v>1775</v>
      </c>
      <c r="B1777">
        <f t="shared" si="103"/>
        <v>147.83333333333334</v>
      </c>
      <c r="C1777" s="2">
        <f t="shared" si="104"/>
        <v>147</v>
      </c>
      <c r="D1777" s="2">
        <f t="shared" si="105"/>
        <v>0.83333333333334281</v>
      </c>
      <c r="E1777">
        <v>0</v>
      </c>
      <c r="F1777">
        <v>0</v>
      </c>
      <c r="G1777">
        <v>0</v>
      </c>
    </row>
    <row r="1778" spans="1:7" x14ac:dyDescent="0.2">
      <c r="A1778">
        <v>1776</v>
      </c>
      <c r="B1778">
        <f t="shared" si="103"/>
        <v>147.91666666666666</v>
      </c>
      <c r="C1778" s="2">
        <f t="shared" si="104"/>
        <v>147</v>
      </c>
      <c r="D1778" s="2">
        <f t="shared" si="105"/>
        <v>0.91666666666665719</v>
      </c>
      <c r="E1778">
        <v>0</v>
      </c>
      <c r="F1778">
        <v>0</v>
      </c>
      <c r="G1778">
        <v>0</v>
      </c>
    </row>
    <row r="1779" spans="1:7" x14ac:dyDescent="0.2">
      <c r="A1779">
        <v>1777</v>
      </c>
      <c r="B1779">
        <f t="shared" si="103"/>
        <v>148</v>
      </c>
      <c r="C1779" s="2">
        <f t="shared" si="104"/>
        <v>148</v>
      </c>
      <c r="D1779" s="2">
        <f t="shared" si="105"/>
        <v>0</v>
      </c>
      <c r="E1779">
        <v>0</v>
      </c>
      <c r="F1779">
        <v>16</v>
      </c>
      <c r="G1779">
        <v>0</v>
      </c>
    </row>
    <row r="1780" spans="1:7" x14ac:dyDescent="0.2">
      <c r="A1780">
        <v>1778</v>
      </c>
      <c r="B1780">
        <f t="shared" si="103"/>
        <v>148.08333333333334</v>
      </c>
      <c r="C1780" s="2">
        <f t="shared" si="104"/>
        <v>148</v>
      </c>
      <c r="D1780" s="2">
        <f t="shared" si="105"/>
        <v>8.3333333333342807E-2</v>
      </c>
      <c r="E1780">
        <v>0</v>
      </c>
      <c r="F1780">
        <v>0</v>
      </c>
      <c r="G1780">
        <v>0</v>
      </c>
    </row>
    <row r="1781" spans="1:7" x14ac:dyDescent="0.2">
      <c r="A1781">
        <v>1779</v>
      </c>
      <c r="B1781">
        <f t="shared" si="103"/>
        <v>148.16666666666666</v>
      </c>
      <c r="C1781" s="2">
        <f t="shared" si="104"/>
        <v>148</v>
      </c>
      <c r="D1781" s="2">
        <f t="shared" si="105"/>
        <v>0.16666666666665719</v>
      </c>
      <c r="E1781">
        <v>0</v>
      </c>
      <c r="F1781">
        <v>0</v>
      </c>
      <c r="G1781">
        <v>0</v>
      </c>
    </row>
    <row r="1782" spans="1:7" x14ac:dyDescent="0.2">
      <c r="A1782">
        <v>1780</v>
      </c>
      <c r="B1782">
        <f t="shared" si="103"/>
        <v>148.25</v>
      </c>
      <c r="C1782" s="2">
        <f t="shared" si="104"/>
        <v>148</v>
      </c>
      <c r="D1782" s="2">
        <f t="shared" si="105"/>
        <v>0.25</v>
      </c>
      <c r="E1782">
        <v>0</v>
      </c>
      <c r="F1782">
        <v>0</v>
      </c>
      <c r="G1782">
        <v>0</v>
      </c>
    </row>
    <row r="1783" spans="1:7" x14ac:dyDescent="0.2">
      <c r="A1783">
        <v>1781</v>
      </c>
      <c r="B1783">
        <f t="shared" si="103"/>
        <v>148.33333333333334</v>
      </c>
      <c r="C1783" s="2">
        <f t="shared" si="104"/>
        <v>148</v>
      </c>
      <c r="D1783" s="2">
        <f t="shared" si="105"/>
        <v>0.33333333333334281</v>
      </c>
      <c r="E1783">
        <v>0</v>
      </c>
      <c r="F1783">
        <v>0</v>
      </c>
      <c r="G1783">
        <v>0</v>
      </c>
    </row>
    <row r="1784" spans="1:7" x14ac:dyDescent="0.2">
      <c r="A1784">
        <v>1782</v>
      </c>
      <c r="B1784">
        <f t="shared" si="103"/>
        <v>148.41666666666666</v>
      </c>
      <c r="C1784" s="2">
        <f t="shared" si="104"/>
        <v>148</v>
      </c>
      <c r="D1784" s="2">
        <f t="shared" si="105"/>
        <v>0.41666666666665719</v>
      </c>
      <c r="E1784">
        <v>0</v>
      </c>
      <c r="F1784">
        <v>0</v>
      </c>
      <c r="G1784">
        <v>0</v>
      </c>
    </row>
    <row r="1785" spans="1:7" x14ac:dyDescent="0.2">
      <c r="A1785">
        <v>1783</v>
      </c>
      <c r="B1785">
        <f t="shared" si="103"/>
        <v>148.5</v>
      </c>
      <c r="C1785" s="2">
        <f t="shared" si="104"/>
        <v>148</v>
      </c>
      <c r="D1785" s="2">
        <f t="shared" si="105"/>
        <v>0.5</v>
      </c>
      <c r="E1785">
        <v>0</v>
      </c>
      <c r="F1785">
        <v>0</v>
      </c>
      <c r="G1785">
        <v>0</v>
      </c>
    </row>
    <row r="1786" spans="1:7" x14ac:dyDescent="0.2">
      <c r="A1786">
        <v>1784</v>
      </c>
      <c r="B1786">
        <f t="shared" si="103"/>
        <v>148.58333333333334</v>
      </c>
      <c r="C1786" s="2">
        <f t="shared" si="104"/>
        <v>148</v>
      </c>
      <c r="D1786" s="2">
        <f t="shared" si="105"/>
        <v>0.58333333333334281</v>
      </c>
      <c r="E1786">
        <v>0</v>
      </c>
      <c r="F1786">
        <v>0</v>
      </c>
      <c r="G1786">
        <v>0</v>
      </c>
    </row>
    <row r="1787" spans="1:7" x14ac:dyDescent="0.2">
      <c r="A1787">
        <v>1785</v>
      </c>
      <c r="B1787">
        <f t="shared" si="103"/>
        <v>148.66666666666666</v>
      </c>
      <c r="C1787" s="2">
        <f t="shared" si="104"/>
        <v>148</v>
      </c>
      <c r="D1787" s="2">
        <f t="shared" si="105"/>
        <v>0.66666666666665719</v>
      </c>
      <c r="E1787">
        <v>0</v>
      </c>
      <c r="F1787">
        <v>0</v>
      </c>
      <c r="G1787">
        <v>0</v>
      </c>
    </row>
    <row r="1788" spans="1:7" x14ac:dyDescent="0.2">
      <c r="A1788">
        <v>1786</v>
      </c>
      <c r="B1788">
        <f t="shared" si="103"/>
        <v>148.75</v>
      </c>
      <c r="C1788" s="2">
        <f t="shared" si="104"/>
        <v>148</v>
      </c>
      <c r="D1788" s="2">
        <f t="shared" si="105"/>
        <v>0.75</v>
      </c>
      <c r="E1788">
        <v>0</v>
      </c>
      <c r="F1788">
        <v>0</v>
      </c>
      <c r="G1788">
        <v>0</v>
      </c>
    </row>
    <row r="1789" spans="1:7" x14ac:dyDescent="0.2">
      <c r="A1789">
        <v>1787</v>
      </c>
      <c r="B1789">
        <f t="shared" si="103"/>
        <v>148.83333333333334</v>
      </c>
      <c r="C1789" s="2">
        <f t="shared" si="104"/>
        <v>148</v>
      </c>
      <c r="D1789" s="2">
        <f t="shared" si="105"/>
        <v>0.83333333333334281</v>
      </c>
      <c r="E1789">
        <v>0</v>
      </c>
      <c r="F1789">
        <v>0</v>
      </c>
      <c r="G1789">
        <v>0</v>
      </c>
    </row>
    <row r="1790" spans="1:7" x14ac:dyDescent="0.2">
      <c r="A1790">
        <v>1788</v>
      </c>
      <c r="B1790">
        <f t="shared" si="103"/>
        <v>148.91666666666666</v>
      </c>
      <c r="C1790" s="2">
        <f t="shared" si="104"/>
        <v>148</v>
      </c>
      <c r="D1790" s="2">
        <f t="shared" si="105"/>
        <v>0.91666666666665719</v>
      </c>
      <c r="E1790">
        <v>0</v>
      </c>
      <c r="F1790">
        <v>0</v>
      </c>
      <c r="G1790">
        <v>0</v>
      </c>
    </row>
    <row r="1791" spans="1:7" x14ac:dyDescent="0.2">
      <c r="A1791">
        <v>1789</v>
      </c>
      <c r="B1791">
        <f t="shared" si="103"/>
        <v>149</v>
      </c>
      <c r="C1791" s="2">
        <f t="shared" si="104"/>
        <v>149</v>
      </c>
      <c r="D1791" s="2">
        <f t="shared" si="105"/>
        <v>0</v>
      </c>
      <c r="E1791">
        <v>0</v>
      </c>
      <c r="F1791">
        <v>14</v>
      </c>
      <c r="G1791">
        <v>0</v>
      </c>
    </row>
    <row r="1792" spans="1:7" x14ac:dyDescent="0.2">
      <c r="A1792">
        <v>1790</v>
      </c>
      <c r="B1792">
        <f t="shared" si="103"/>
        <v>149.08333333333334</v>
      </c>
      <c r="C1792" s="2">
        <f t="shared" si="104"/>
        <v>149</v>
      </c>
      <c r="D1792" s="2">
        <f t="shared" si="105"/>
        <v>8.3333333333342807E-2</v>
      </c>
      <c r="E1792">
        <v>0</v>
      </c>
      <c r="F1792">
        <v>0</v>
      </c>
      <c r="G1792">
        <v>0</v>
      </c>
    </row>
    <row r="1793" spans="1:7" x14ac:dyDescent="0.2">
      <c r="A1793">
        <v>1791</v>
      </c>
      <c r="B1793">
        <f t="shared" si="103"/>
        <v>149.16666666666666</v>
      </c>
      <c r="C1793" s="2">
        <f t="shared" si="104"/>
        <v>149</v>
      </c>
      <c r="D1793" s="2">
        <f t="shared" si="105"/>
        <v>0.16666666666665719</v>
      </c>
      <c r="E1793">
        <v>0</v>
      </c>
      <c r="F1793">
        <v>0</v>
      </c>
      <c r="G1793">
        <v>0</v>
      </c>
    </row>
    <row r="1794" spans="1:7" x14ac:dyDescent="0.2">
      <c r="A1794">
        <v>1792</v>
      </c>
      <c r="B1794">
        <f t="shared" si="103"/>
        <v>149.25</v>
      </c>
      <c r="C1794" s="2">
        <f t="shared" si="104"/>
        <v>149</v>
      </c>
      <c r="D1794" s="2">
        <f t="shared" si="105"/>
        <v>0.25</v>
      </c>
      <c r="E1794">
        <v>0</v>
      </c>
      <c r="F1794">
        <v>0</v>
      </c>
      <c r="G1794">
        <v>0</v>
      </c>
    </row>
    <row r="1795" spans="1:7" x14ac:dyDescent="0.2">
      <c r="A1795">
        <v>1793</v>
      </c>
      <c r="B1795">
        <f t="shared" ref="B1795:B1858" si="106">(A1795-1)/12</f>
        <v>149.33333333333334</v>
      </c>
      <c r="C1795" s="2">
        <f t="shared" si="104"/>
        <v>149</v>
      </c>
      <c r="D1795" s="2">
        <f t="shared" si="105"/>
        <v>0.33333333333334281</v>
      </c>
      <c r="E1795">
        <v>0</v>
      </c>
      <c r="F1795">
        <v>0</v>
      </c>
      <c r="G1795">
        <v>0</v>
      </c>
    </row>
    <row r="1796" spans="1:7" x14ac:dyDescent="0.2">
      <c r="A1796">
        <v>1794</v>
      </c>
      <c r="B1796">
        <f t="shared" si="106"/>
        <v>149.41666666666666</v>
      </c>
      <c r="C1796" s="2">
        <f t="shared" si="104"/>
        <v>149</v>
      </c>
      <c r="D1796" s="2">
        <f t="shared" si="105"/>
        <v>0.41666666666665719</v>
      </c>
      <c r="E1796">
        <v>0</v>
      </c>
      <c r="F1796">
        <v>0</v>
      </c>
      <c r="G1796">
        <v>0</v>
      </c>
    </row>
    <row r="1797" spans="1:7" x14ac:dyDescent="0.2">
      <c r="A1797">
        <v>1795</v>
      </c>
      <c r="B1797">
        <f t="shared" si="106"/>
        <v>149.5</v>
      </c>
      <c r="C1797" s="2">
        <f t="shared" ref="C1797:C1860" si="107">TRUNC(B1797)</f>
        <v>149</v>
      </c>
      <c r="D1797" s="2">
        <f t="shared" ref="D1797:D1860" si="108">B1797-C1797</f>
        <v>0.5</v>
      </c>
      <c r="E1797">
        <v>0</v>
      </c>
      <c r="F1797">
        <v>0</v>
      </c>
      <c r="G1797">
        <v>0</v>
      </c>
    </row>
    <row r="1798" spans="1:7" x14ac:dyDescent="0.2">
      <c r="A1798">
        <v>1796</v>
      </c>
      <c r="B1798">
        <f t="shared" si="106"/>
        <v>149.58333333333334</v>
      </c>
      <c r="C1798" s="2">
        <f t="shared" si="107"/>
        <v>149</v>
      </c>
      <c r="D1798" s="2">
        <f t="shared" si="108"/>
        <v>0.58333333333334281</v>
      </c>
      <c r="E1798">
        <v>0</v>
      </c>
      <c r="F1798">
        <v>0</v>
      </c>
      <c r="G1798">
        <v>0</v>
      </c>
    </row>
    <row r="1799" spans="1:7" x14ac:dyDescent="0.2">
      <c r="A1799">
        <v>1797</v>
      </c>
      <c r="B1799">
        <f t="shared" si="106"/>
        <v>149.66666666666666</v>
      </c>
      <c r="C1799" s="2">
        <f t="shared" si="107"/>
        <v>149</v>
      </c>
      <c r="D1799" s="2">
        <f t="shared" si="108"/>
        <v>0.66666666666665719</v>
      </c>
      <c r="E1799">
        <v>0</v>
      </c>
      <c r="F1799">
        <v>0</v>
      </c>
      <c r="G1799">
        <v>0</v>
      </c>
    </row>
    <row r="1800" spans="1:7" x14ac:dyDescent="0.2">
      <c r="A1800">
        <v>1798</v>
      </c>
      <c r="B1800">
        <f t="shared" si="106"/>
        <v>149.75</v>
      </c>
      <c r="C1800" s="2">
        <f t="shared" si="107"/>
        <v>149</v>
      </c>
      <c r="D1800" s="2">
        <f t="shared" si="108"/>
        <v>0.75</v>
      </c>
      <c r="E1800">
        <v>0</v>
      </c>
      <c r="F1800">
        <v>0</v>
      </c>
      <c r="G1800">
        <v>0</v>
      </c>
    </row>
    <row r="1801" spans="1:7" x14ac:dyDescent="0.2">
      <c r="A1801">
        <v>1799</v>
      </c>
      <c r="B1801">
        <f t="shared" si="106"/>
        <v>149.83333333333334</v>
      </c>
      <c r="C1801" s="2">
        <f t="shared" si="107"/>
        <v>149</v>
      </c>
      <c r="D1801" s="2">
        <f t="shared" si="108"/>
        <v>0.83333333333334281</v>
      </c>
      <c r="E1801">
        <v>0</v>
      </c>
      <c r="F1801">
        <v>0</v>
      </c>
      <c r="G1801">
        <v>0</v>
      </c>
    </row>
    <row r="1802" spans="1:7" x14ac:dyDescent="0.2">
      <c r="A1802">
        <v>1800</v>
      </c>
      <c r="B1802">
        <f t="shared" si="106"/>
        <v>149.91666666666666</v>
      </c>
      <c r="C1802" s="2">
        <f t="shared" si="107"/>
        <v>149</v>
      </c>
      <c r="D1802" s="2">
        <f t="shared" si="108"/>
        <v>0.91666666666665719</v>
      </c>
      <c r="E1802">
        <v>0</v>
      </c>
      <c r="F1802">
        <v>0</v>
      </c>
      <c r="G1802">
        <v>0</v>
      </c>
    </row>
    <row r="1803" spans="1:7" x14ac:dyDescent="0.2">
      <c r="A1803">
        <v>1801</v>
      </c>
      <c r="B1803">
        <f t="shared" si="106"/>
        <v>150</v>
      </c>
      <c r="C1803" s="2">
        <f t="shared" si="107"/>
        <v>150</v>
      </c>
      <c r="D1803" s="2">
        <f t="shared" si="108"/>
        <v>0</v>
      </c>
      <c r="E1803">
        <v>0</v>
      </c>
      <c r="F1803">
        <v>16</v>
      </c>
      <c r="G1803">
        <v>0</v>
      </c>
    </row>
    <row r="1804" spans="1:7" x14ac:dyDescent="0.2">
      <c r="A1804">
        <v>1802</v>
      </c>
      <c r="B1804">
        <f t="shared" si="106"/>
        <v>150.08333333333334</v>
      </c>
      <c r="C1804" s="2">
        <f t="shared" si="107"/>
        <v>150</v>
      </c>
      <c r="D1804" s="2">
        <f t="shared" si="108"/>
        <v>8.3333333333342807E-2</v>
      </c>
      <c r="E1804">
        <v>0</v>
      </c>
      <c r="F1804">
        <v>0</v>
      </c>
      <c r="G1804">
        <v>0</v>
      </c>
    </row>
    <row r="1805" spans="1:7" x14ac:dyDescent="0.2">
      <c r="A1805">
        <v>1803</v>
      </c>
      <c r="B1805">
        <f t="shared" si="106"/>
        <v>150.16666666666666</v>
      </c>
      <c r="C1805" s="2">
        <f t="shared" si="107"/>
        <v>150</v>
      </c>
      <c r="D1805" s="2">
        <f t="shared" si="108"/>
        <v>0.16666666666665719</v>
      </c>
      <c r="E1805">
        <v>0</v>
      </c>
      <c r="F1805">
        <v>0</v>
      </c>
      <c r="G1805">
        <v>0</v>
      </c>
    </row>
    <row r="1806" spans="1:7" x14ac:dyDescent="0.2">
      <c r="A1806">
        <v>1804</v>
      </c>
      <c r="B1806">
        <f t="shared" si="106"/>
        <v>150.25</v>
      </c>
      <c r="C1806" s="2">
        <f t="shared" si="107"/>
        <v>150</v>
      </c>
      <c r="D1806" s="2">
        <f t="shared" si="108"/>
        <v>0.25</v>
      </c>
      <c r="E1806">
        <v>0</v>
      </c>
      <c r="F1806">
        <v>0</v>
      </c>
      <c r="G1806">
        <v>0</v>
      </c>
    </row>
    <row r="1807" spans="1:7" x14ac:dyDescent="0.2">
      <c r="A1807">
        <v>1805</v>
      </c>
      <c r="B1807">
        <f t="shared" si="106"/>
        <v>150.33333333333334</v>
      </c>
      <c r="C1807" s="2">
        <f t="shared" si="107"/>
        <v>150</v>
      </c>
      <c r="D1807" s="2">
        <f t="shared" si="108"/>
        <v>0.33333333333334281</v>
      </c>
      <c r="E1807">
        <v>0</v>
      </c>
      <c r="F1807">
        <v>0</v>
      </c>
      <c r="G1807">
        <v>0</v>
      </c>
    </row>
    <row r="1808" spans="1:7" x14ac:dyDescent="0.2">
      <c r="A1808">
        <v>1806</v>
      </c>
      <c r="B1808">
        <f t="shared" si="106"/>
        <v>150.41666666666666</v>
      </c>
      <c r="C1808" s="2">
        <f t="shared" si="107"/>
        <v>150</v>
      </c>
      <c r="D1808" s="2">
        <f t="shared" si="108"/>
        <v>0.41666666666665719</v>
      </c>
      <c r="E1808">
        <v>0</v>
      </c>
      <c r="F1808">
        <v>0</v>
      </c>
      <c r="G1808">
        <v>0</v>
      </c>
    </row>
    <row r="1809" spans="1:7" x14ac:dyDescent="0.2">
      <c r="A1809">
        <v>1807</v>
      </c>
      <c r="B1809">
        <f t="shared" si="106"/>
        <v>150.5</v>
      </c>
      <c r="C1809" s="2">
        <f t="shared" si="107"/>
        <v>150</v>
      </c>
      <c r="D1809" s="2">
        <f t="shared" si="108"/>
        <v>0.5</v>
      </c>
      <c r="E1809">
        <v>0</v>
      </c>
      <c r="F1809">
        <v>0</v>
      </c>
      <c r="G1809">
        <v>0</v>
      </c>
    </row>
    <row r="1810" spans="1:7" x14ac:dyDescent="0.2">
      <c r="A1810">
        <v>1808</v>
      </c>
      <c r="B1810">
        <f t="shared" si="106"/>
        <v>150.58333333333334</v>
      </c>
      <c r="C1810" s="2">
        <f t="shared" si="107"/>
        <v>150</v>
      </c>
      <c r="D1810" s="2">
        <f t="shared" si="108"/>
        <v>0.58333333333334281</v>
      </c>
      <c r="E1810">
        <v>0</v>
      </c>
      <c r="F1810">
        <v>0</v>
      </c>
      <c r="G1810">
        <v>0</v>
      </c>
    </row>
    <row r="1811" spans="1:7" x14ac:dyDescent="0.2">
      <c r="A1811">
        <v>1809</v>
      </c>
      <c r="B1811">
        <f t="shared" si="106"/>
        <v>150.66666666666666</v>
      </c>
      <c r="C1811" s="2">
        <f t="shared" si="107"/>
        <v>150</v>
      </c>
      <c r="D1811" s="2">
        <f t="shared" si="108"/>
        <v>0.66666666666665719</v>
      </c>
      <c r="E1811">
        <v>0</v>
      </c>
      <c r="F1811">
        <v>0</v>
      </c>
      <c r="G1811">
        <v>0</v>
      </c>
    </row>
    <row r="1812" spans="1:7" x14ac:dyDescent="0.2">
      <c r="A1812">
        <v>1810</v>
      </c>
      <c r="B1812">
        <f t="shared" si="106"/>
        <v>150.75</v>
      </c>
      <c r="C1812" s="2">
        <f t="shared" si="107"/>
        <v>150</v>
      </c>
      <c r="D1812" s="2">
        <f t="shared" si="108"/>
        <v>0.75</v>
      </c>
      <c r="E1812">
        <v>0</v>
      </c>
      <c r="F1812">
        <v>0</v>
      </c>
      <c r="G1812">
        <v>0</v>
      </c>
    </row>
    <row r="1813" spans="1:7" x14ac:dyDescent="0.2">
      <c r="A1813">
        <v>1811</v>
      </c>
      <c r="B1813">
        <f t="shared" si="106"/>
        <v>150.83333333333334</v>
      </c>
      <c r="C1813" s="2">
        <f t="shared" si="107"/>
        <v>150</v>
      </c>
      <c r="D1813" s="2">
        <f t="shared" si="108"/>
        <v>0.83333333333334281</v>
      </c>
      <c r="E1813">
        <v>0</v>
      </c>
      <c r="F1813">
        <v>0</v>
      </c>
      <c r="G1813">
        <v>0</v>
      </c>
    </row>
    <row r="1814" spans="1:7" x14ac:dyDescent="0.2">
      <c r="A1814">
        <v>1812</v>
      </c>
      <c r="B1814">
        <f t="shared" si="106"/>
        <v>150.91666666666666</v>
      </c>
      <c r="C1814" s="2">
        <f t="shared" si="107"/>
        <v>150</v>
      </c>
      <c r="D1814" s="2">
        <f t="shared" si="108"/>
        <v>0.91666666666665719</v>
      </c>
      <c r="E1814">
        <v>0</v>
      </c>
      <c r="F1814">
        <v>0</v>
      </c>
      <c r="G1814">
        <v>0</v>
      </c>
    </row>
    <row r="1815" spans="1:7" x14ac:dyDescent="0.2">
      <c r="A1815">
        <v>1813</v>
      </c>
      <c r="B1815">
        <f t="shared" si="106"/>
        <v>151</v>
      </c>
      <c r="C1815" s="2">
        <f t="shared" si="107"/>
        <v>151</v>
      </c>
      <c r="D1815" s="2">
        <f t="shared" si="108"/>
        <v>0</v>
      </c>
      <c r="E1815">
        <v>0</v>
      </c>
      <c r="F1815">
        <v>15</v>
      </c>
      <c r="G1815">
        <v>0</v>
      </c>
    </row>
    <row r="1816" spans="1:7" x14ac:dyDescent="0.2">
      <c r="A1816">
        <v>1814</v>
      </c>
      <c r="B1816">
        <f t="shared" si="106"/>
        <v>151.08333333333334</v>
      </c>
      <c r="C1816" s="2">
        <f t="shared" si="107"/>
        <v>151</v>
      </c>
      <c r="D1816" s="2">
        <f t="shared" si="108"/>
        <v>8.3333333333342807E-2</v>
      </c>
      <c r="E1816">
        <v>0</v>
      </c>
      <c r="F1816">
        <v>0</v>
      </c>
      <c r="G1816">
        <v>0</v>
      </c>
    </row>
    <row r="1817" spans="1:7" x14ac:dyDescent="0.2">
      <c r="A1817">
        <v>1815</v>
      </c>
      <c r="B1817">
        <f t="shared" si="106"/>
        <v>151.16666666666666</v>
      </c>
      <c r="C1817" s="2">
        <f t="shared" si="107"/>
        <v>151</v>
      </c>
      <c r="D1817" s="2">
        <f t="shared" si="108"/>
        <v>0.16666666666665719</v>
      </c>
      <c r="E1817">
        <v>0</v>
      </c>
      <c r="F1817">
        <v>0</v>
      </c>
      <c r="G1817">
        <v>0</v>
      </c>
    </row>
    <row r="1818" spans="1:7" x14ac:dyDescent="0.2">
      <c r="A1818">
        <v>1816</v>
      </c>
      <c r="B1818">
        <f t="shared" si="106"/>
        <v>151.25</v>
      </c>
      <c r="C1818" s="2">
        <f t="shared" si="107"/>
        <v>151</v>
      </c>
      <c r="D1818" s="2">
        <f t="shared" si="108"/>
        <v>0.25</v>
      </c>
      <c r="E1818">
        <v>0</v>
      </c>
      <c r="F1818">
        <v>0</v>
      </c>
      <c r="G1818">
        <v>0</v>
      </c>
    </row>
    <row r="1819" spans="1:7" x14ac:dyDescent="0.2">
      <c r="A1819">
        <v>1817</v>
      </c>
      <c r="B1819">
        <f t="shared" si="106"/>
        <v>151.33333333333334</v>
      </c>
      <c r="C1819" s="2">
        <f t="shared" si="107"/>
        <v>151</v>
      </c>
      <c r="D1819" s="2">
        <f t="shared" si="108"/>
        <v>0.33333333333334281</v>
      </c>
      <c r="E1819">
        <v>0</v>
      </c>
      <c r="F1819">
        <v>0</v>
      </c>
      <c r="G1819">
        <v>0</v>
      </c>
    </row>
    <row r="1820" spans="1:7" x14ac:dyDescent="0.2">
      <c r="A1820">
        <v>1818</v>
      </c>
      <c r="B1820">
        <f t="shared" si="106"/>
        <v>151.41666666666666</v>
      </c>
      <c r="C1820" s="2">
        <f t="shared" si="107"/>
        <v>151</v>
      </c>
      <c r="D1820" s="2">
        <f t="shared" si="108"/>
        <v>0.41666666666665719</v>
      </c>
      <c r="E1820">
        <v>0</v>
      </c>
      <c r="F1820">
        <v>0</v>
      </c>
      <c r="G1820">
        <v>0</v>
      </c>
    </row>
    <row r="1821" spans="1:7" x14ac:dyDescent="0.2">
      <c r="A1821">
        <v>1819</v>
      </c>
      <c r="B1821">
        <f t="shared" si="106"/>
        <v>151.5</v>
      </c>
      <c r="C1821" s="2">
        <f t="shared" si="107"/>
        <v>151</v>
      </c>
      <c r="D1821" s="2">
        <f t="shared" si="108"/>
        <v>0.5</v>
      </c>
      <c r="E1821">
        <v>0</v>
      </c>
      <c r="F1821">
        <v>0</v>
      </c>
      <c r="G1821">
        <v>0</v>
      </c>
    </row>
    <row r="1822" spans="1:7" x14ac:dyDescent="0.2">
      <c r="A1822">
        <v>1820</v>
      </c>
      <c r="B1822">
        <f t="shared" si="106"/>
        <v>151.58333333333334</v>
      </c>
      <c r="C1822" s="2">
        <f t="shared" si="107"/>
        <v>151</v>
      </c>
      <c r="D1822" s="2">
        <f t="shared" si="108"/>
        <v>0.58333333333334281</v>
      </c>
      <c r="E1822">
        <v>0</v>
      </c>
      <c r="F1822">
        <v>0</v>
      </c>
      <c r="G1822">
        <v>0</v>
      </c>
    </row>
    <row r="1823" spans="1:7" x14ac:dyDescent="0.2">
      <c r="A1823">
        <v>1821</v>
      </c>
      <c r="B1823">
        <f t="shared" si="106"/>
        <v>151.66666666666666</v>
      </c>
      <c r="C1823" s="2">
        <f t="shared" si="107"/>
        <v>151</v>
      </c>
      <c r="D1823" s="2">
        <f t="shared" si="108"/>
        <v>0.66666666666665719</v>
      </c>
      <c r="E1823">
        <v>0</v>
      </c>
      <c r="F1823">
        <v>0</v>
      </c>
      <c r="G1823">
        <v>0</v>
      </c>
    </row>
    <row r="1824" spans="1:7" x14ac:dyDescent="0.2">
      <c r="A1824">
        <v>1822</v>
      </c>
      <c r="B1824">
        <f t="shared" si="106"/>
        <v>151.75</v>
      </c>
      <c r="C1824" s="2">
        <f t="shared" si="107"/>
        <v>151</v>
      </c>
      <c r="D1824" s="2">
        <f t="shared" si="108"/>
        <v>0.75</v>
      </c>
      <c r="E1824">
        <v>0</v>
      </c>
      <c r="F1824">
        <v>0</v>
      </c>
      <c r="G1824">
        <v>0</v>
      </c>
    </row>
    <row r="1825" spans="1:7" x14ac:dyDescent="0.2">
      <c r="A1825">
        <v>1823</v>
      </c>
      <c r="B1825">
        <f t="shared" si="106"/>
        <v>151.83333333333334</v>
      </c>
      <c r="C1825" s="2">
        <f t="shared" si="107"/>
        <v>151</v>
      </c>
      <c r="D1825" s="2">
        <f t="shared" si="108"/>
        <v>0.83333333333334281</v>
      </c>
      <c r="E1825">
        <v>0</v>
      </c>
      <c r="F1825">
        <v>0</v>
      </c>
      <c r="G1825">
        <v>0</v>
      </c>
    </row>
    <row r="1826" spans="1:7" x14ac:dyDescent="0.2">
      <c r="A1826">
        <v>1824</v>
      </c>
      <c r="B1826">
        <f t="shared" si="106"/>
        <v>151.91666666666666</v>
      </c>
      <c r="C1826" s="2">
        <f t="shared" si="107"/>
        <v>151</v>
      </c>
      <c r="D1826" s="2">
        <f t="shared" si="108"/>
        <v>0.91666666666665719</v>
      </c>
      <c r="E1826">
        <v>0</v>
      </c>
      <c r="F1826">
        <v>0</v>
      </c>
      <c r="G1826">
        <v>0</v>
      </c>
    </row>
    <row r="1827" spans="1:7" x14ac:dyDescent="0.2">
      <c r="A1827">
        <v>1825</v>
      </c>
      <c r="B1827">
        <f t="shared" si="106"/>
        <v>152</v>
      </c>
      <c r="C1827" s="2">
        <f t="shared" si="107"/>
        <v>152</v>
      </c>
      <c r="D1827" s="2">
        <f t="shared" si="108"/>
        <v>0</v>
      </c>
      <c r="E1827">
        <v>0</v>
      </c>
      <c r="F1827">
        <v>16</v>
      </c>
      <c r="G1827">
        <v>0</v>
      </c>
    </row>
    <row r="1828" spans="1:7" x14ac:dyDescent="0.2">
      <c r="A1828">
        <v>1826</v>
      </c>
      <c r="B1828">
        <f t="shared" si="106"/>
        <v>152.08333333333334</v>
      </c>
      <c r="C1828" s="2">
        <f t="shared" si="107"/>
        <v>152</v>
      </c>
      <c r="D1828" s="2">
        <f t="shared" si="108"/>
        <v>8.3333333333342807E-2</v>
      </c>
      <c r="E1828">
        <v>0</v>
      </c>
      <c r="F1828">
        <v>0</v>
      </c>
      <c r="G1828">
        <v>0</v>
      </c>
    </row>
    <row r="1829" spans="1:7" x14ac:dyDescent="0.2">
      <c r="A1829">
        <v>1827</v>
      </c>
      <c r="B1829">
        <f t="shared" si="106"/>
        <v>152.16666666666666</v>
      </c>
      <c r="C1829" s="2">
        <f t="shared" si="107"/>
        <v>152</v>
      </c>
      <c r="D1829" s="2">
        <f t="shared" si="108"/>
        <v>0.16666666666665719</v>
      </c>
      <c r="E1829">
        <v>0</v>
      </c>
      <c r="F1829">
        <v>0</v>
      </c>
      <c r="G1829">
        <v>0</v>
      </c>
    </row>
    <row r="1830" spans="1:7" x14ac:dyDescent="0.2">
      <c r="A1830">
        <v>1828</v>
      </c>
      <c r="B1830">
        <f t="shared" si="106"/>
        <v>152.25</v>
      </c>
      <c r="C1830" s="2">
        <f t="shared" si="107"/>
        <v>152</v>
      </c>
      <c r="D1830" s="2">
        <f t="shared" si="108"/>
        <v>0.25</v>
      </c>
      <c r="E1830">
        <v>0</v>
      </c>
      <c r="F1830">
        <v>0</v>
      </c>
      <c r="G1830">
        <v>0</v>
      </c>
    </row>
    <row r="1831" spans="1:7" x14ac:dyDescent="0.2">
      <c r="A1831">
        <v>1829</v>
      </c>
      <c r="B1831">
        <f t="shared" si="106"/>
        <v>152.33333333333334</v>
      </c>
      <c r="C1831" s="2">
        <f t="shared" si="107"/>
        <v>152</v>
      </c>
      <c r="D1831" s="2">
        <f t="shared" si="108"/>
        <v>0.33333333333334281</v>
      </c>
      <c r="E1831">
        <v>0</v>
      </c>
      <c r="F1831">
        <v>0</v>
      </c>
      <c r="G1831">
        <v>0</v>
      </c>
    </row>
    <row r="1832" spans="1:7" x14ac:dyDescent="0.2">
      <c r="A1832">
        <v>1830</v>
      </c>
      <c r="B1832">
        <f t="shared" si="106"/>
        <v>152.41666666666666</v>
      </c>
      <c r="C1832" s="2">
        <f t="shared" si="107"/>
        <v>152</v>
      </c>
      <c r="D1832" s="2">
        <f t="shared" si="108"/>
        <v>0.41666666666665719</v>
      </c>
      <c r="E1832">
        <v>0</v>
      </c>
      <c r="F1832">
        <v>0</v>
      </c>
      <c r="G1832">
        <v>0</v>
      </c>
    </row>
    <row r="1833" spans="1:7" x14ac:dyDescent="0.2">
      <c r="A1833">
        <v>1831</v>
      </c>
      <c r="B1833">
        <f t="shared" si="106"/>
        <v>152.5</v>
      </c>
      <c r="C1833" s="2">
        <f t="shared" si="107"/>
        <v>152</v>
      </c>
      <c r="D1833" s="2">
        <f t="shared" si="108"/>
        <v>0.5</v>
      </c>
      <c r="E1833">
        <v>0</v>
      </c>
      <c r="F1833">
        <v>0</v>
      </c>
      <c r="G1833">
        <v>0</v>
      </c>
    </row>
    <row r="1834" spans="1:7" x14ac:dyDescent="0.2">
      <c r="A1834">
        <v>1832</v>
      </c>
      <c r="B1834">
        <f t="shared" si="106"/>
        <v>152.58333333333334</v>
      </c>
      <c r="C1834" s="2">
        <f t="shared" si="107"/>
        <v>152</v>
      </c>
      <c r="D1834" s="2">
        <f t="shared" si="108"/>
        <v>0.58333333333334281</v>
      </c>
      <c r="E1834">
        <v>0</v>
      </c>
      <c r="F1834">
        <v>0</v>
      </c>
      <c r="G1834">
        <v>0</v>
      </c>
    </row>
    <row r="1835" spans="1:7" x14ac:dyDescent="0.2">
      <c r="A1835">
        <v>1833</v>
      </c>
      <c r="B1835">
        <f t="shared" si="106"/>
        <v>152.66666666666666</v>
      </c>
      <c r="C1835" s="2">
        <f t="shared" si="107"/>
        <v>152</v>
      </c>
      <c r="D1835" s="2">
        <f t="shared" si="108"/>
        <v>0.66666666666665719</v>
      </c>
      <c r="E1835">
        <v>0</v>
      </c>
      <c r="F1835">
        <v>0</v>
      </c>
      <c r="G1835">
        <v>0</v>
      </c>
    </row>
    <row r="1836" spans="1:7" x14ac:dyDescent="0.2">
      <c r="A1836">
        <v>1834</v>
      </c>
      <c r="B1836">
        <f t="shared" si="106"/>
        <v>152.75</v>
      </c>
      <c r="C1836" s="2">
        <f t="shared" si="107"/>
        <v>152</v>
      </c>
      <c r="D1836" s="2">
        <f t="shared" si="108"/>
        <v>0.75</v>
      </c>
      <c r="E1836">
        <v>0</v>
      </c>
      <c r="F1836">
        <v>0</v>
      </c>
      <c r="G1836">
        <v>0</v>
      </c>
    </row>
    <row r="1837" spans="1:7" x14ac:dyDescent="0.2">
      <c r="A1837">
        <v>1835</v>
      </c>
      <c r="B1837">
        <f t="shared" si="106"/>
        <v>152.83333333333334</v>
      </c>
      <c r="C1837" s="2">
        <f t="shared" si="107"/>
        <v>152</v>
      </c>
      <c r="D1837" s="2">
        <f t="shared" si="108"/>
        <v>0.83333333333334281</v>
      </c>
      <c r="E1837">
        <v>0</v>
      </c>
      <c r="F1837">
        <v>0</v>
      </c>
      <c r="G1837">
        <v>0</v>
      </c>
    </row>
    <row r="1838" spans="1:7" x14ac:dyDescent="0.2">
      <c r="A1838">
        <v>1836</v>
      </c>
      <c r="B1838">
        <f t="shared" si="106"/>
        <v>152.91666666666666</v>
      </c>
      <c r="C1838" s="2">
        <f t="shared" si="107"/>
        <v>152</v>
      </c>
      <c r="D1838" s="2">
        <f t="shared" si="108"/>
        <v>0.91666666666665719</v>
      </c>
      <c r="E1838">
        <v>0</v>
      </c>
      <c r="F1838">
        <v>0</v>
      </c>
      <c r="G1838">
        <v>0</v>
      </c>
    </row>
    <row r="1839" spans="1:7" x14ac:dyDescent="0.2">
      <c r="A1839">
        <v>1837</v>
      </c>
      <c r="B1839">
        <f t="shared" si="106"/>
        <v>153</v>
      </c>
      <c r="C1839" s="2">
        <f t="shared" si="107"/>
        <v>153</v>
      </c>
      <c r="D1839" s="2">
        <f t="shared" si="108"/>
        <v>0</v>
      </c>
      <c r="E1839">
        <v>0</v>
      </c>
      <c r="F1839">
        <v>16</v>
      </c>
      <c r="G1839">
        <v>0</v>
      </c>
    </row>
    <row r="1840" spans="1:7" x14ac:dyDescent="0.2">
      <c r="A1840">
        <v>1838</v>
      </c>
      <c r="B1840">
        <f t="shared" si="106"/>
        <v>153.08333333333334</v>
      </c>
      <c r="C1840" s="2">
        <f t="shared" si="107"/>
        <v>153</v>
      </c>
      <c r="D1840" s="2">
        <f t="shared" si="108"/>
        <v>8.3333333333342807E-2</v>
      </c>
      <c r="E1840">
        <v>0</v>
      </c>
      <c r="F1840">
        <v>0</v>
      </c>
      <c r="G1840">
        <v>0</v>
      </c>
    </row>
    <row r="1841" spans="1:7" x14ac:dyDescent="0.2">
      <c r="A1841">
        <v>1839</v>
      </c>
      <c r="B1841">
        <f t="shared" si="106"/>
        <v>153.16666666666666</v>
      </c>
      <c r="C1841" s="2">
        <f t="shared" si="107"/>
        <v>153</v>
      </c>
      <c r="D1841" s="2">
        <f t="shared" si="108"/>
        <v>0.16666666666665719</v>
      </c>
      <c r="E1841">
        <v>0</v>
      </c>
      <c r="F1841">
        <v>0</v>
      </c>
      <c r="G1841">
        <v>0</v>
      </c>
    </row>
    <row r="1842" spans="1:7" x14ac:dyDescent="0.2">
      <c r="A1842">
        <v>1840</v>
      </c>
      <c r="B1842">
        <f t="shared" si="106"/>
        <v>153.25</v>
      </c>
      <c r="C1842" s="2">
        <f t="shared" si="107"/>
        <v>153</v>
      </c>
      <c r="D1842" s="2">
        <f t="shared" si="108"/>
        <v>0.25</v>
      </c>
      <c r="E1842">
        <v>0</v>
      </c>
      <c r="F1842">
        <v>0</v>
      </c>
      <c r="G1842">
        <v>0</v>
      </c>
    </row>
    <row r="1843" spans="1:7" x14ac:dyDescent="0.2">
      <c r="A1843">
        <v>1841</v>
      </c>
      <c r="B1843">
        <f t="shared" si="106"/>
        <v>153.33333333333334</v>
      </c>
      <c r="C1843" s="2">
        <f t="shared" si="107"/>
        <v>153</v>
      </c>
      <c r="D1843" s="2">
        <f t="shared" si="108"/>
        <v>0.33333333333334281</v>
      </c>
      <c r="E1843">
        <v>0</v>
      </c>
      <c r="F1843">
        <v>0</v>
      </c>
      <c r="G1843">
        <v>0</v>
      </c>
    </row>
    <row r="1844" spans="1:7" x14ac:dyDescent="0.2">
      <c r="A1844">
        <v>1842</v>
      </c>
      <c r="B1844">
        <f t="shared" si="106"/>
        <v>153.41666666666666</v>
      </c>
      <c r="C1844" s="2">
        <f t="shared" si="107"/>
        <v>153</v>
      </c>
      <c r="D1844" s="2">
        <f t="shared" si="108"/>
        <v>0.41666666666665719</v>
      </c>
      <c r="E1844">
        <v>0</v>
      </c>
      <c r="F1844">
        <v>0</v>
      </c>
      <c r="G1844">
        <v>0</v>
      </c>
    </row>
    <row r="1845" spans="1:7" x14ac:dyDescent="0.2">
      <c r="A1845">
        <v>1843</v>
      </c>
      <c r="B1845">
        <f t="shared" si="106"/>
        <v>153.5</v>
      </c>
      <c r="C1845" s="2">
        <f t="shared" si="107"/>
        <v>153</v>
      </c>
      <c r="D1845" s="2">
        <f t="shared" si="108"/>
        <v>0.5</v>
      </c>
      <c r="E1845">
        <v>0</v>
      </c>
      <c r="F1845">
        <v>0</v>
      </c>
      <c r="G1845">
        <v>0</v>
      </c>
    </row>
    <row r="1846" spans="1:7" x14ac:dyDescent="0.2">
      <c r="A1846">
        <v>1844</v>
      </c>
      <c r="B1846">
        <f t="shared" si="106"/>
        <v>153.58333333333334</v>
      </c>
      <c r="C1846" s="2">
        <f t="shared" si="107"/>
        <v>153</v>
      </c>
      <c r="D1846" s="2">
        <f t="shared" si="108"/>
        <v>0.58333333333334281</v>
      </c>
      <c r="E1846">
        <v>0</v>
      </c>
      <c r="F1846">
        <v>0</v>
      </c>
      <c r="G1846">
        <v>0</v>
      </c>
    </row>
    <row r="1847" spans="1:7" x14ac:dyDescent="0.2">
      <c r="A1847">
        <v>1845</v>
      </c>
      <c r="B1847">
        <f t="shared" si="106"/>
        <v>153.66666666666666</v>
      </c>
      <c r="C1847" s="2">
        <f t="shared" si="107"/>
        <v>153</v>
      </c>
      <c r="D1847" s="2">
        <f t="shared" si="108"/>
        <v>0.66666666666665719</v>
      </c>
      <c r="E1847">
        <v>0</v>
      </c>
      <c r="F1847">
        <v>0</v>
      </c>
      <c r="G1847">
        <v>0</v>
      </c>
    </row>
    <row r="1848" spans="1:7" x14ac:dyDescent="0.2">
      <c r="A1848">
        <v>1846</v>
      </c>
      <c r="B1848">
        <f t="shared" si="106"/>
        <v>153.75</v>
      </c>
      <c r="C1848" s="2">
        <f t="shared" si="107"/>
        <v>153</v>
      </c>
      <c r="D1848" s="2">
        <f t="shared" si="108"/>
        <v>0.75</v>
      </c>
      <c r="E1848">
        <v>0</v>
      </c>
      <c r="F1848">
        <v>0</v>
      </c>
      <c r="G1848">
        <v>0</v>
      </c>
    </row>
    <row r="1849" spans="1:7" x14ac:dyDescent="0.2">
      <c r="A1849">
        <v>1847</v>
      </c>
      <c r="B1849">
        <f t="shared" si="106"/>
        <v>153.83333333333334</v>
      </c>
      <c r="C1849" s="2">
        <f t="shared" si="107"/>
        <v>153</v>
      </c>
      <c r="D1849" s="2">
        <f t="shared" si="108"/>
        <v>0.83333333333334281</v>
      </c>
      <c r="E1849">
        <v>0</v>
      </c>
      <c r="F1849">
        <v>0</v>
      </c>
      <c r="G1849">
        <v>0</v>
      </c>
    </row>
    <row r="1850" spans="1:7" x14ac:dyDescent="0.2">
      <c r="A1850">
        <v>1848</v>
      </c>
      <c r="B1850">
        <f t="shared" si="106"/>
        <v>153.91666666666666</v>
      </c>
      <c r="C1850" s="2">
        <f t="shared" si="107"/>
        <v>153</v>
      </c>
      <c r="D1850" s="2">
        <f t="shared" si="108"/>
        <v>0.91666666666665719</v>
      </c>
      <c r="E1850">
        <v>0</v>
      </c>
      <c r="F1850">
        <v>0</v>
      </c>
      <c r="G1850">
        <v>0</v>
      </c>
    </row>
    <row r="1851" spans="1:7" x14ac:dyDescent="0.2">
      <c r="A1851">
        <v>1849</v>
      </c>
      <c r="B1851">
        <f t="shared" si="106"/>
        <v>154</v>
      </c>
      <c r="C1851" s="2">
        <f t="shared" si="107"/>
        <v>154</v>
      </c>
      <c r="D1851" s="2">
        <f t="shared" si="108"/>
        <v>0</v>
      </c>
      <c r="E1851">
        <v>0</v>
      </c>
      <c r="F1851">
        <v>16</v>
      </c>
      <c r="G1851">
        <v>0</v>
      </c>
    </row>
    <row r="1852" spans="1:7" x14ac:dyDescent="0.2">
      <c r="A1852">
        <v>1850</v>
      </c>
      <c r="B1852">
        <f t="shared" si="106"/>
        <v>154.08333333333334</v>
      </c>
      <c r="C1852" s="2">
        <f t="shared" si="107"/>
        <v>154</v>
      </c>
      <c r="D1852" s="2">
        <f t="shared" si="108"/>
        <v>8.3333333333342807E-2</v>
      </c>
      <c r="E1852">
        <v>0</v>
      </c>
      <c r="F1852">
        <v>0</v>
      </c>
      <c r="G1852">
        <v>0</v>
      </c>
    </row>
    <row r="1853" spans="1:7" x14ac:dyDescent="0.2">
      <c r="A1853">
        <v>1851</v>
      </c>
      <c r="B1853">
        <f t="shared" si="106"/>
        <v>154.16666666666666</v>
      </c>
      <c r="C1853" s="2">
        <f t="shared" si="107"/>
        <v>154</v>
      </c>
      <c r="D1853" s="2">
        <f t="shared" si="108"/>
        <v>0.16666666666665719</v>
      </c>
      <c r="E1853">
        <v>0</v>
      </c>
      <c r="F1853">
        <v>0</v>
      </c>
      <c r="G1853">
        <v>0</v>
      </c>
    </row>
    <row r="1854" spans="1:7" x14ac:dyDescent="0.2">
      <c r="A1854">
        <v>1852</v>
      </c>
      <c r="B1854">
        <f t="shared" si="106"/>
        <v>154.25</v>
      </c>
      <c r="C1854" s="2">
        <f t="shared" si="107"/>
        <v>154</v>
      </c>
      <c r="D1854" s="2">
        <f t="shared" si="108"/>
        <v>0.25</v>
      </c>
      <c r="E1854">
        <v>0</v>
      </c>
      <c r="F1854">
        <v>0</v>
      </c>
      <c r="G1854">
        <v>0</v>
      </c>
    </row>
    <row r="1855" spans="1:7" x14ac:dyDescent="0.2">
      <c r="A1855">
        <v>1853</v>
      </c>
      <c r="B1855">
        <f t="shared" si="106"/>
        <v>154.33333333333334</v>
      </c>
      <c r="C1855" s="2">
        <f t="shared" si="107"/>
        <v>154</v>
      </c>
      <c r="D1855" s="2">
        <f t="shared" si="108"/>
        <v>0.33333333333334281</v>
      </c>
      <c r="E1855">
        <v>0</v>
      </c>
      <c r="F1855">
        <v>0</v>
      </c>
      <c r="G1855">
        <v>0</v>
      </c>
    </row>
    <row r="1856" spans="1:7" x14ac:dyDescent="0.2">
      <c r="A1856">
        <v>1854</v>
      </c>
      <c r="B1856">
        <f t="shared" si="106"/>
        <v>154.41666666666666</v>
      </c>
      <c r="C1856" s="2">
        <f t="shared" si="107"/>
        <v>154</v>
      </c>
      <c r="D1856" s="2">
        <f t="shared" si="108"/>
        <v>0.41666666666665719</v>
      </c>
      <c r="E1856">
        <v>0</v>
      </c>
      <c r="F1856">
        <v>0</v>
      </c>
      <c r="G1856">
        <v>0</v>
      </c>
    </row>
    <row r="1857" spans="1:7" x14ac:dyDescent="0.2">
      <c r="A1857">
        <v>1855</v>
      </c>
      <c r="B1857">
        <f t="shared" si="106"/>
        <v>154.5</v>
      </c>
      <c r="C1857" s="2">
        <f t="shared" si="107"/>
        <v>154</v>
      </c>
      <c r="D1857" s="2">
        <f t="shared" si="108"/>
        <v>0.5</v>
      </c>
      <c r="E1857">
        <v>0</v>
      </c>
      <c r="F1857">
        <v>0</v>
      </c>
      <c r="G1857">
        <v>0</v>
      </c>
    </row>
    <row r="1858" spans="1:7" x14ac:dyDescent="0.2">
      <c r="A1858">
        <v>1856</v>
      </c>
      <c r="B1858">
        <f t="shared" si="106"/>
        <v>154.58333333333334</v>
      </c>
      <c r="C1858" s="2">
        <f t="shared" si="107"/>
        <v>154</v>
      </c>
      <c r="D1858" s="2">
        <f t="shared" si="108"/>
        <v>0.58333333333334281</v>
      </c>
      <c r="E1858">
        <v>0</v>
      </c>
      <c r="F1858">
        <v>0</v>
      </c>
      <c r="G1858">
        <v>0</v>
      </c>
    </row>
    <row r="1859" spans="1:7" x14ac:dyDescent="0.2">
      <c r="A1859">
        <v>1857</v>
      </c>
      <c r="B1859">
        <f t="shared" ref="B1859:B1922" si="109">(A1859-1)/12</f>
        <v>154.66666666666666</v>
      </c>
      <c r="C1859" s="2">
        <f t="shared" si="107"/>
        <v>154</v>
      </c>
      <c r="D1859" s="2">
        <f t="shared" si="108"/>
        <v>0.66666666666665719</v>
      </c>
      <c r="E1859">
        <v>0</v>
      </c>
      <c r="F1859">
        <v>0</v>
      </c>
      <c r="G1859">
        <v>0</v>
      </c>
    </row>
    <row r="1860" spans="1:7" x14ac:dyDescent="0.2">
      <c r="A1860">
        <v>1858</v>
      </c>
      <c r="B1860">
        <f t="shared" si="109"/>
        <v>154.75</v>
      </c>
      <c r="C1860" s="2">
        <f t="shared" si="107"/>
        <v>154</v>
      </c>
      <c r="D1860" s="2">
        <f t="shared" si="108"/>
        <v>0.75</v>
      </c>
      <c r="E1860">
        <v>0</v>
      </c>
      <c r="F1860">
        <v>0</v>
      </c>
      <c r="G1860">
        <v>0</v>
      </c>
    </row>
    <row r="1861" spans="1:7" x14ac:dyDescent="0.2">
      <c r="A1861">
        <v>1859</v>
      </c>
      <c r="B1861">
        <f t="shared" si="109"/>
        <v>154.83333333333334</v>
      </c>
      <c r="C1861" s="2">
        <f t="shared" ref="C1861:C1924" si="110">TRUNC(B1861)</f>
        <v>154</v>
      </c>
      <c r="D1861" s="2">
        <f t="shared" ref="D1861:D1924" si="111">B1861-C1861</f>
        <v>0.83333333333334281</v>
      </c>
      <c r="E1861">
        <v>0</v>
      </c>
      <c r="F1861">
        <v>0</v>
      </c>
      <c r="G1861">
        <v>0</v>
      </c>
    </row>
    <row r="1862" spans="1:7" x14ac:dyDescent="0.2">
      <c r="A1862">
        <v>1860</v>
      </c>
      <c r="B1862">
        <f t="shared" si="109"/>
        <v>154.91666666666666</v>
      </c>
      <c r="C1862" s="2">
        <f t="shared" si="110"/>
        <v>154</v>
      </c>
      <c r="D1862" s="2">
        <f t="shared" si="111"/>
        <v>0.91666666666665719</v>
      </c>
      <c r="E1862">
        <v>0</v>
      </c>
      <c r="F1862">
        <v>0</v>
      </c>
      <c r="G1862">
        <v>0</v>
      </c>
    </row>
    <row r="1863" spans="1:7" x14ac:dyDescent="0.2">
      <c r="A1863">
        <v>1861</v>
      </c>
      <c r="B1863">
        <f t="shared" si="109"/>
        <v>155</v>
      </c>
      <c r="C1863" s="2">
        <f t="shared" si="110"/>
        <v>155</v>
      </c>
      <c r="D1863" s="2">
        <f t="shared" si="111"/>
        <v>0</v>
      </c>
      <c r="E1863">
        <v>0</v>
      </c>
      <c r="F1863">
        <v>16</v>
      </c>
      <c r="G1863">
        <v>0</v>
      </c>
    </row>
    <row r="1864" spans="1:7" x14ac:dyDescent="0.2">
      <c r="A1864">
        <v>1862</v>
      </c>
      <c r="B1864">
        <f t="shared" si="109"/>
        <v>155.08333333333334</v>
      </c>
      <c r="C1864" s="2">
        <f t="shared" si="110"/>
        <v>155</v>
      </c>
      <c r="D1864" s="2">
        <f t="shared" si="111"/>
        <v>8.3333333333342807E-2</v>
      </c>
      <c r="E1864">
        <v>0</v>
      </c>
      <c r="F1864">
        <v>0</v>
      </c>
      <c r="G1864">
        <v>0</v>
      </c>
    </row>
    <row r="1865" spans="1:7" x14ac:dyDescent="0.2">
      <c r="A1865">
        <v>1863</v>
      </c>
      <c r="B1865">
        <f t="shared" si="109"/>
        <v>155.16666666666666</v>
      </c>
      <c r="C1865" s="2">
        <f t="shared" si="110"/>
        <v>155</v>
      </c>
      <c r="D1865" s="2">
        <f t="shared" si="111"/>
        <v>0.16666666666665719</v>
      </c>
      <c r="E1865">
        <v>0</v>
      </c>
      <c r="F1865">
        <v>0</v>
      </c>
      <c r="G1865">
        <v>0</v>
      </c>
    </row>
    <row r="1866" spans="1:7" x14ac:dyDescent="0.2">
      <c r="A1866">
        <v>1864</v>
      </c>
      <c r="B1866">
        <f t="shared" si="109"/>
        <v>155.25</v>
      </c>
      <c r="C1866" s="2">
        <f t="shared" si="110"/>
        <v>155</v>
      </c>
      <c r="D1866" s="2">
        <f t="shared" si="111"/>
        <v>0.25</v>
      </c>
      <c r="E1866">
        <v>0</v>
      </c>
      <c r="F1866">
        <v>0</v>
      </c>
      <c r="G1866">
        <v>0</v>
      </c>
    </row>
    <row r="1867" spans="1:7" x14ac:dyDescent="0.2">
      <c r="A1867">
        <v>1865</v>
      </c>
      <c r="B1867">
        <f t="shared" si="109"/>
        <v>155.33333333333334</v>
      </c>
      <c r="C1867" s="2">
        <f t="shared" si="110"/>
        <v>155</v>
      </c>
      <c r="D1867" s="2">
        <f t="shared" si="111"/>
        <v>0.33333333333334281</v>
      </c>
      <c r="E1867">
        <v>0</v>
      </c>
      <c r="F1867">
        <v>0</v>
      </c>
      <c r="G1867">
        <v>0</v>
      </c>
    </row>
    <row r="1868" spans="1:7" x14ac:dyDescent="0.2">
      <c r="A1868">
        <v>1866</v>
      </c>
      <c r="B1868">
        <f t="shared" si="109"/>
        <v>155.41666666666666</v>
      </c>
      <c r="C1868" s="2">
        <f t="shared" si="110"/>
        <v>155</v>
      </c>
      <c r="D1868" s="2">
        <f t="shared" si="111"/>
        <v>0.41666666666665719</v>
      </c>
      <c r="E1868">
        <v>0</v>
      </c>
      <c r="F1868">
        <v>0</v>
      </c>
      <c r="G1868">
        <v>0</v>
      </c>
    </row>
    <row r="1869" spans="1:7" x14ac:dyDescent="0.2">
      <c r="A1869">
        <v>1867</v>
      </c>
      <c r="B1869">
        <f t="shared" si="109"/>
        <v>155.5</v>
      </c>
      <c r="C1869" s="2">
        <f t="shared" si="110"/>
        <v>155</v>
      </c>
      <c r="D1869" s="2">
        <f t="shared" si="111"/>
        <v>0.5</v>
      </c>
      <c r="E1869">
        <v>0</v>
      </c>
      <c r="F1869">
        <v>0</v>
      </c>
      <c r="G1869">
        <v>0</v>
      </c>
    </row>
    <row r="1870" spans="1:7" x14ac:dyDescent="0.2">
      <c r="A1870">
        <v>1868</v>
      </c>
      <c r="B1870">
        <f t="shared" si="109"/>
        <v>155.58333333333334</v>
      </c>
      <c r="C1870" s="2">
        <f t="shared" si="110"/>
        <v>155</v>
      </c>
      <c r="D1870" s="2">
        <f t="shared" si="111"/>
        <v>0.58333333333334281</v>
      </c>
      <c r="E1870">
        <v>0</v>
      </c>
      <c r="F1870">
        <v>0</v>
      </c>
      <c r="G1870">
        <v>0</v>
      </c>
    </row>
    <row r="1871" spans="1:7" x14ac:dyDescent="0.2">
      <c r="A1871">
        <v>1869</v>
      </c>
      <c r="B1871">
        <f t="shared" si="109"/>
        <v>155.66666666666666</v>
      </c>
      <c r="C1871" s="2">
        <f t="shared" si="110"/>
        <v>155</v>
      </c>
      <c r="D1871" s="2">
        <f t="shared" si="111"/>
        <v>0.66666666666665719</v>
      </c>
      <c r="E1871">
        <v>0</v>
      </c>
      <c r="F1871">
        <v>0</v>
      </c>
      <c r="G1871">
        <v>0</v>
      </c>
    </row>
    <row r="1872" spans="1:7" x14ac:dyDescent="0.2">
      <c r="A1872">
        <v>1870</v>
      </c>
      <c r="B1872">
        <f t="shared" si="109"/>
        <v>155.75</v>
      </c>
      <c r="C1872" s="2">
        <f t="shared" si="110"/>
        <v>155</v>
      </c>
      <c r="D1872" s="2">
        <f t="shared" si="111"/>
        <v>0.75</v>
      </c>
      <c r="E1872">
        <v>0</v>
      </c>
      <c r="F1872">
        <v>0</v>
      </c>
      <c r="G1872">
        <v>0</v>
      </c>
    </row>
    <row r="1873" spans="1:7" x14ac:dyDescent="0.2">
      <c r="A1873">
        <v>1871</v>
      </c>
      <c r="B1873">
        <f t="shared" si="109"/>
        <v>155.83333333333334</v>
      </c>
      <c r="C1873" s="2">
        <f t="shared" si="110"/>
        <v>155</v>
      </c>
      <c r="D1873" s="2">
        <f t="shared" si="111"/>
        <v>0.83333333333334281</v>
      </c>
      <c r="E1873">
        <v>0</v>
      </c>
      <c r="F1873">
        <v>0</v>
      </c>
      <c r="G1873">
        <v>0</v>
      </c>
    </row>
    <row r="1874" spans="1:7" x14ac:dyDescent="0.2">
      <c r="A1874">
        <v>1872</v>
      </c>
      <c r="B1874">
        <f t="shared" si="109"/>
        <v>155.91666666666666</v>
      </c>
      <c r="C1874" s="2">
        <f t="shared" si="110"/>
        <v>155</v>
      </c>
      <c r="D1874" s="2">
        <f t="shared" si="111"/>
        <v>0.91666666666665719</v>
      </c>
      <c r="E1874">
        <v>0</v>
      </c>
      <c r="F1874">
        <v>0</v>
      </c>
      <c r="G1874">
        <v>0</v>
      </c>
    </row>
    <row r="1875" spans="1:7" x14ac:dyDescent="0.2">
      <c r="A1875">
        <v>1873</v>
      </c>
      <c r="B1875">
        <f t="shared" si="109"/>
        <v>156</v>
      </c>
      <c r="C1875" s="2">
        <f t="shared" si="110"/>
        <v>156</v>
      </c>
      <c r="D1875" s="2">
        <f t="shared" si="111"/>
        <v>0</v>
      </c>
      <c r="E1875">
        <v>0</v>
      </c>
      <c r="F1875">
        <v>16</v>
      </c>
      <c r="G1875">
        <v>0</v>
      </c>
    </row>
    <row r="1876" spans="1:7" x14ac:dyDescent="0.2">
      <c r="A1876">
        <v>1874</v>
      </c>
      <c r="B1876">
        <f t="shared" si="109"/>
        <v>156.08333333333334</v>
      </c>
      <c r="C1876" s="2">
        <f t="shared" si="110"/>
        <v>156</v>
      </c>
      <c r="D1876" s="2">
        <f t="shared" si="111"/>
        <v>8.3333333333342807E-2</v>
      </c>
      <c r="E1876">
        <v>0</v>
      </c>
      <c r="F1876">
        <v>0</v>
      </c>
      <c r="G1876">
        <v>0</v>
      </c>
    </row>
    <row r="1877" spans="1:7" x14ac:dyDescent="0.2">
      <c r="A1877">
        <v>1875</v>
      </c>
      <c r="B1877">
        <f t="shared" si="109"/>
        <v>156.16666666666666</v>
      </c>
      <c r="C1877" s="2">
        <f t="shared" si="110"/>
        <v>156</v>
      </c>
      <c r="D1877" s="2">
        <f t="shared" si="111"/>
        <v>0.16666666666665719</v>
      </c>
      <c r="E1877">
        <v>0</v>
      </c>
      <c r="F1877">
        <v>0</v>
      </c>
      <c r="G1877">
        <v>0</v>
      </c>
    </row>
    <row r="1878" spans="1:7" x14ac:dyDescent="0.2">
      <c r="A1878">
        <v>1876</v>
      </c>
      <c r="B1878">
        <f t="shared" si="109"/>
        <v>156.25</v>
      </c>
      <c r="C1878" s="2">
        <f t="shared" si="110"/>
        <v>156</v>
      </c>
      <c r="D1878" s="2">
        <f t="shared" si="111"/>
        <v>0.25</v>
      </c>
      <c r="E1878">
        <v>0</v>
      </c>
      <c r="F1878">
        <v>0</v>
      </c>
      <c r="G1878">
        <v>0</v>
      </c>
    </row>
    <row r="1879" spans="1:7" x14ac:dyDescent="0.2">
      <c r="A1879">
        <v>1877</v>
      </c>
      <c r="B1879">
        <f t="shared" si="109"/>
        <v>156.33333333333334</v>
      </c>
      <c r="C1879" s="2">
        <f t="shared" si="110"/>
        <v>156</v>
      </c>
      <c r="D1879" s="2">
        <f t="shared" si="111"/>
        <v>0.33333333333334281</v>
      </c>
      <c r="E1879">
        <v>0</v>
      </c>
      <c r="F1879">
        <v>0</v>
      </c>
      <c r="G1879">
        <v>0</v>
      </c>
    </row>
    <row r="1880" spans="1:7" x14ac:dyDescent="0.2">
      <c r="A1880">
        <v>1878</v>
      </c>
      <c r="B1880">
        <f t="shared" si="109"/>
        <v>156.41666666666666</v>
      </c>
      <c r="C1880" s="2">
        <f t="shared" si="110"/>
        <v>156</v>
      </c>
      <c r="D1880" s="2">
        <f t="shared" si="111"/>
        <v>0.41666666666665719</v>
      </c>
      <c r="E1880">
        <v>0</v>
      </c>
      <c r="F1880">
        <v>0</v>
      </c>
      <c r="G1880">
        <v>0</v>
      </c>
    </row>
    <row r="1881" spans="1:7" x14ac:dyDescent="0.2">
      <c r="A1881">
        <v>1879</v>
      </c>
      <c r="B1881">
        <f t="shared" si="109"/>
        <v>156.5</v>
      </c>
      <c r="C1881" s="2">
        <f t="shared" si="110"/>
        <v>156</v>
      </c>
      <c r="D1881" s="2">
        <f t="shared" si="111"/>
        <v>0.5</v>
      </c>
      <c r="E1881">
        <v>0</v>
      </c>
      <c r="F1881">
        <v>0</v>
      </c>
      <c r="G1881">
        <v>0</v>
      </c>
    </row>
    <row r="1882" spans="1:7" x14ac:dyDescent="0.2">
      <c r="A1882">
        <v>1880</v>
      </c>
      <c r="B1882">
        <f t="shared" si="109"/>
        <v>156.58333333333334</v>
      </c>
      <c r="C1882" s="2">
        <f t="shared" si="110"/>
        <v>156</v>
      </c>
      <c r="D1882" s="2">
        <f t="shared" si="111"/>
        <v>0.58333333333334281</v>
      </c>
      <c r="E1882">
        <v>0</v>
      </c>
      <c r="F1882">
        <v>0</v>
      </c>
      <c r="G1882">
        <v>0</v>
      </c>
    </row>
    <row r="1883" spans="1:7" x14ac:dyDescent="0.2">
      <c r="A1883">
        <v>1881</v>
      </c>
      <c r="B1883">
        <f t="shared" si="109"/>
        <v>156.66666666666666</v>
      </c>
      <c r="C1883" s="2">
        <f t="shared" si="110"/>
        <v>156</v>
      </c>
      <c r="D1883" s="2">
        <f t="shared" si="111"/>
        <v>0.66666666666665719</v>
      </c>
      <c r="E1883">
        <v>0</v>
      </c>
      <c r="F1883">
        <v>0</v>
      </c>
      <c r="G1883">
        <v>0</v>
      </c>
    </row>
    <row r="1884" spans="1:7" x14ac:dyDescent="0.2">
      <c r="A1884">
        <v>1882</v>
      </c>
      <c r="B1884">
        <f t="shared" si="109"/>
        <v>156.75</v>
      </c>
      <c r="C1884" s="2">
        <f t="shared" si="110"/>
        <v>156</v>
      </c>
      <c r="D1884" s="2">
        <f t="shared" si="111"/>
        <v>0.75</v>
      </c>
      <c r="E1884">
        <v>0</v>
      </c>
      <c r="F1884">
        <v>0</v>
      </c>
      <c r="G1884">
        <v>0</v>
      </c>
    </row>
    <row r="1885" spans="1:7" x14ac:dyDescent="0.2">
      <c r="A1885">
        <v>1883</v>
      </c>
      <c r="B1885">
        <f t="shared" si="109"/>
        <v>156.83333333333334</v>
      </c>
      <c r="C1885" s="2">
        <f t="shared" si="110"/>
        <v>156</v>
      </c>
      <c r="D1885" s="2">
        <f t="shared" si="111"/>
        <v>0.83333333333334281</v>
      </c>
      <c r="E1885">
        <v>0</v>
      </c>
      <c r="F1885">
        <v>0</v>
      </c>
      <c r="G1885">
        <v>0</v>
      </c>
    </row>
    <row r="1886" spans="1:7" x14ac:dyDescent="0.2">
      <c r="A1886">
        <v>1884</v>
      </c>
      <c r="B1886">
        <f t="shared" si="109"/>
        <v>156.91666666666666</v>
      </c>
      <c r="C1886" s="2">
        <f t="shared" si="110"/>
        <v>156</v>
      </c>
      <c r="D1886" s="2">
        <f t="shared" si="111"/>
        <v>0.91666666666665719</v>
      </c>
      <c r="E1886">
        <v>0</v>
      </c>
      <c r="F1886">
        <v>0</v>
      </c>
      <c r="G1886">
        <v>0</v>
      </c>
    </row>
    <row r="1887" spans="1:7" x14ac:dyDescent="0.2">
      <c r="A1887">
        <v>1885</v>
      </c>
      <c r="B1887">
        <f t="shared" si="109"/>
        <v>157</v>
      </c>
      <c r="C1887" s="2">
        <f t="shared" si="110"/>
        <v>157</v>
      </c>
      <c r="D1887" s="2">
        <f t="shared" si="111"/>
        <v>0</v>
      </c>
      <c r="E1887">
        <v>0</v>
      </c>
      <c r="F1887">
        <v>17</v>
      </c>
      <c r="G1887">
        <v>0</v>
      </c>
    </row>
    <row r="1888" spans="1:7" x14ac:dyDescent="0.2">
      <c r="A1888">
        <v>1886</v>
      </c>
      <c r="B1888">
        <f t="shared" si="109"/>
        <v>157.08333333333334</v>
      </c>
      <c r="C1888" s="2">
        <f t="shared" si="110"/>
        <v>157</v>
      </c>
      <c r="D1888" s="2">
        <f t="shared" si="111"/>
        <v>8.3333333333342807E-2</v>
      </c>
      <c r="E1888">
        <v>0</v>
      </c>
      <c r="F1888">
        <v>0</v>
      </c>
      <c r="G1888">
        <v>0</v>
      </c>
    </row>
    <row r="1889" spans="1:7" x14ac:dyDescent="0.2">
      <c r="A1889">
        <v>1887</v>
      </c>
      <c r="B1889">
        <f t="shared" si="109"/>
        <v>157.16666666666666</v>
      </c>
      <c r="C1889" s="2">
        <f t="shared" si="110"/>
        <v>157</v>
      </c>
      <c r="D1889" s="2">
        <f t="shared" si="111"/>
        <v>0.16666666666665719</v>
      </c>
      <c r="E1889">
        <v>0</v>
      </c>
      <c r="F1889">
        <v>0</v>
      </c>
      <c r="G1889">
        <v>0</v>
      </c>
    </row>
    <row r="1890" spans="1:7" x14ac:dyDescent="0.2">
      <c r="A1890">
        <v>1888</v>
      </c>
      <c r="B1890">
        <f t="shared" si="109"/>
        <v>157.25</v>
      </c>
      <c r="C1890" s="2">
        <f t="shared" si="110"/>
        <v>157</v>
      </c>
      <c r="D1890" s="2">
        <f t="shared" si="111"/>
        <v>0.25</v>
      </c>
      <c r="E1890">
        <v>0</v>
      </c>
      <c r="F1890">
        <v>0</v>
      </c>
      <c r="G1890">
        <v>0</v>
      </c>
    </row>
    <row r="1891" spans="1:7" x14ac:dyDescent="0.2">
      <c r="A1891">
        <v>1889</v>
      </c>
      <c r="B1891">
        <f t="shared" si="109"/>
        <v>157.33333333333334</v>
      </c>
      <c r="C1891" s="2">
        <f t="shared" si="110"/>
        <v>157</v>
      </c>
      <c r="D1891" s="2">
        <f t="shared" si="111"/>
        <v>0.33333333333334281</v>
      </c>
      <c r="E1891">
        <v>0</v>
      </c>
      <c r="F1891">
        <v>0</v>
      </c>
      <c r="G1891">
        <v>0</v>
      </c>
    </row>
    <row r="1892" spans="1:7" x14ac:dyDescent="0.2">
      <c r="A1892">
        <v>1890</v>
      </c>
      <c r="B1892">
        <f t="shared" si="109"/>
        <v>157.41666666666666</v>
      </c>
      <c r="C1892" s="2">
        <f t="shared" si="110"/>
        <v>157</v>
      </c>
      <c r="D1892" s="2">
        <f t="shared" si="111"/>
        <v>0.41666666666665719</v>
      </c>
      <c r="E1892">
        <v>0</v>
      </c>
      <c r="F1892">
        <v>0</v>
      </c>
      <c r="G1892">
        <v>0</v>
      </c>
    </row>
    <row r="1893" spans="1:7" x14ac:dyDescent="0.2">
      <c r="A1893">
        <v>1891</v>
      </c>
      <c r="B1893">
        <f t="shared" si="109"/>
        <v>157.5</v>
      </c>
      <c r="C1893" s="2">
        <f t="shared" si="110"/>
        <v>157</v>
      </c>
      <c r="D1893" s="2">
        <f t="shared" si="111"/>
        <v>0.5</v>
      </c>
      <c r="E1893">
        <v>0</v>
      </c>
      <c r="F1893">
        <v>0</v>
      </c>
      <c r="G1893">
        <v>0</v>
      </c>
    </row>
    <row r="1894" spans="1:7" x14ac:dyDescent="0.2">
      <c r="A1894">
        <v>1892</v>
      </c>
      <c r="B1894">
        <f t="shared" si="109"/>
        <v>157.58333333333334</v>
      </c>
      <c r="C1894" s="2">
        <f t="shared" si="110"/>
        <v>157</v>
      </c>
      <c r="D1894" s="2">
        <f t="shared" si="111"/>
        <v>0.58333333333334281</v>
      </c>
      <c r="E1894">
        <v>0</v>
      </c>
      <c r="F1894">
        <v>0</v>
      </c>
      <c r="G1894">
        <v>0</v>
      </c>
    </row>
    <row r="1895" spans="1:7" x14ac:dyDescent="0.2">
      <c r="A1895">
        <v>1893</v>
      </c>
      <c r="B1895">
        <f t="shared" si="109"/>
        <v>157.66666666666666</v>
      </c>
      <c r="C1895" s="2">
        <f t="shared" si="110"/>
        <v>157</v>
      </c>
      <c r="D1895" s="2">
        <f t="shared" si="111"/>
        <v>0.66666666666665719</v>
      </c>
      <c r="E1895">
        <v>0</v>
      </c>
      <c r="F1895">
        <v>0</v>
      </c>
      <c r="G1895">
        <v>0</v>
      </c>
    </row>
    <row r="1896" spans="1:7" x14ac:dyDescent="0.2">
      <c r="A1896">
        <v>1894</v>
      </c>
      <c r="B1896">
        <f t="shared" si="109"/>
        <v>157.75</v>
      </c>
      <c r="C1896" s="2">
        <f t="shared" si="110"/>
        <v>157</v>
      </c>
      <c r="D1896" s="2">
        <f t="shared" si="111"/>
        <v>0.75</v>
      </c>
      <c r="E1896">
        <v>0</v>
      </c>
      <c r="F1896">
        <v>0</v>
      </c>
      <c r="G1896">
        <v>0</v>
      </c>
    </row>
    <row r="1897" spans="1:7" x14ac:dyDescent="0.2">
      <c r="A1897">
        <v>1895</v>
      </c>
      <c r="B1897">
        <f t="shared" si="109"/>
        <v>157.83333333333334</v>
      </c>
      <c r="C1897" s="2">
        <f t="shared" si="110"/>
        <v>157</v>
      </c>
      <c r="D1897" s="2">
        <f t="shared" si="111"/>
        <v>0.83333333333334281</v>
      </c>
      <c r="E1897">
        <v>0</v>
      </c>
      <c r="F1897">
        <v>0</v>
      </c>
      <c r="G1897">
        <v>0</v>
      </c>
    </row>
    <row r="1898" spans="1:7" x14ac:dyDescent="0.2">
      <c r="A1898">
        <v>1896</v>
      </c>
      <c r="B1898">
        <f t="shared" si="109"/>
        <v>157.91666666666666</v>
      </c>
      <c r="C1898" s="2">
        <f t="shared" si="110"/>
        <v>157</v>
      </c>
      <c r="D1898" s="2">
        <f t="shared" si="111"/>
        <v>0.91666666666665719</v>
      </c>
      <c r="E1898">
        <v>0</v>
      </c>
      <c r="F1898">
        <v>0</v>
      </c>
      <c r="G1898">
        <v>0</v>
      </c>
    </row>
    <row r="1899" spans="1:7" x14ac:dyDescent="0.2">
      <c r="A1899">
        <v>1897</v>
      </c>
      <c r="B1899">
        <f t="shared" si="109"/>
        <v>158</v>
      </c>
      <c r="C1899" s="2">
        <f t="shared" si="110"/>
        <v>158</v>
      </c>
      <c r="D1899" s="2">
        <f t="shared" si="111"/>
        <v>0</v>
      </c>
      <c r="E1899">
        <v>0</v>
      </c>
      <c r="F1899">
        <v>16</v>
      </c>
      <c r="G1899">
        <v>0</v>
      </c>
    </row>
    <row r="1900" spans="1:7" x14ac:dyDescent="0.2">
      <c r="A1900">
        <v>1898</v>
      </c>
      <c r="B1900">
        <f t="shared" si="109"/>
        <v>158.08333333333334</v>
      </c>
      <c r="C1900" s="2">
        <f t="shared" si="110"/>
        <v>158</v>
      </c>
      <c r="D1900" s="2">
        <f t="shared" si="111"/>
        <v>8.3333333333342807E-2</v>
      </c>
      <c r="E1900">
        <v>0</v>
      </c>
      <c r="F1900">
        <v>0</v>
      </c>
      <c r="G1900">
        <v>0</v>
      </c>
    </row>
    <row r="1901" spans="1:7" x14ac:dyDescent="0.2">
      <c r="A1901">
        <v>1899</v>
      </c>
      <c r="B1901">
        <f t="shared" si="109"/>
        <v>158.16666666666666</v>
      </c>
      <c r="C1901" s="2">
        <f t="shared" si="110"/>
        <v>158</v>
      </c>
      <c r="D1901" s="2">
        <f t="shared" si="111"/>
        <v>0.16666666666665719</v>
      </c>
      <c r="E1901">
        <v>0</v>
      </c>
      <c r="F1901">
        <v>0</v>
      </c>
      <c r="G1901">
        <v>0</v>
      </c>
    </row>
    <row r="1902" spans="1:7" x14ac:dyDescent="0.2">
      <c r="A1902">
        <v>1900</v>
      </c>
      <c r="B1902">
        <f t="shared" si="109"/>
        <v>158.25</v>
      </c>
      <c r="C1902" s="2">
        <f t="shared" si="110"/>
        <v>158</v>
      </c>
      <c r="D1902" s="2">
        <f t="shared" si="111"/>
        <v>0.25</v>
      </c>
      <c r="E1902">
        <v>0</v>
      </c>
      <c r="F1902">
        <v>0</v>
      </c>
      <c r="G1902">
        <v>0</v>
      </c>
    </row>
    <row r="1903" spans="1:7" x14ac:dyDescent="0.2">
      <c r="A1903">
        <v>1901</v>
      </c>
      <c r="B1903">
        <f t="shared" si="109"/>
        <v>158.33333333333334</v>
      </c>
      <c r="C1903" s="2">
        <f t="shared" si="110"/>
        <v>158</v>
      </c>
      <c r="D1903" s="2">
        <f t="shared" si="111"/>
        <v>0.33333333333334281</v>
      </c>
      <c r="E1903">
        <v>0</v>
      </c>
      <c r="F1903">
        <v>0</v>
      </c>
      <c r="G1903">
        <v>0</v>
      </c>
    </row>
    <row r="1904" spans="1:7" x14ac:dyDescent="0.2">
      <c r="A1904">
        <v>1902</v>
      </c>
      <c r="B1904">
        <f t="shared" si="109"/>
        <v>158.41666666666666</v>
      </c>
      <c r="C1904" s="2">
        <f t="shared" si="110"/>
        <v>158</v>
      </c>
      <c r="D1904" s="2">
        <f t="shared" si="111"/>
        <v>0.41666666666665719</v>
      </c>
      <c r="E1904">
        <v>0</v>
      </c>
      <c r="F1904">
        <v>0</v>
      </c>
      <c r="G1904">
        <v>0</v>
      </c>
    </row>
    <row r="1905" spans="1:7" x14ac:dyDescent="0.2">
      <c r="A1905">
        <v>1903</v>
      </c>
      <c r="B1905">
        <f t="shared" si="109"/>
        <v>158.5</v>
      </c>
      <c r="C1905" s="2">
        <f t="shared" si="110"/>
        <v>158</v>
      </c>
      <c r="D1905" s="2">
        <f t="shared" si="111"/>
        <v>0.5</v>
      </c>
      <c r="E1905">
        <v>0</v>
      </c>
      <c r="F1905">
        <v>0</v>
      </c>
      <c r="G1905">
        <v>0</v>
      </c>
    </row>
    <row r="1906" spans="1:7" x14ac:dyDescent="0.2">
      <c r="A1906">
        <v>1904</v>
      </c>
      <c r="B1906">
        <f t="shared" si="109"/>
        <v>158.58333333333334</v>
      </c>
      <c r="C1906" s="2">
        <f t="shared" si="110"/>
        <v>158</v>
      </c>
      <c r="D1906" s="2">
        <f t="shared" si="111"/>
        <v>0.58333333333334281</v>
      </c>
      <c r="E1906">
        <v>0</v>
      </c>
      <c r="F1906">
        <v>0</v>
      </c>
      <c r="G1906">
        <v>0</v>
      </c>
    </row>
    <row r="1907" spans="1:7" x14ac:dyDescent="0.2">
      <c r="A1907">
        <v>1905</v>
      </c>
      <c r="B1907">
        <f t="shared" si="109"/>
        <v>158.66666666666666</v>
      </c>
      <c r="C1907" s="2">
        <f t="shared" si="110"/>
        <v>158</v>
      </c>
      <c r="D1907" s="2">
        <f t="shared" si="111"/>
        <v>0.66666666666665719</v>
      </c>
      <c r="E1907">
        <v>0</v>
      </c>
      <c r="F1907">
        <v>0</v>
      </c>
      <c r="G1907">
        <v>0</v>
      </c>
    </row>
    <row r="1908" spans="1:7" x14ac:dyDescent="0.2">
      <c r="A1908">
        <v>1906</v>
      </c>
      <c r="B1908">
        <f t="shared" si="109"/>
        <v>158.75</v>
      </c>
      <c r="C1908" s="2">
        <f t="shared" si="110"/>
        <v>158</v>
      </c>
      <c r="D1908" s="2">
        <f t="shared" si="111"/>
        <v>0.75</v>
      </c>
      <c r="E1908">
        <v>0</v>
      </c>
      <c r="F1908">
        <v>0</v>
      </c>
      <c r="G1908">
        <v>0</v>
      </c>
    </row>
    <row r="1909" spans="1:7" x14ac:dyDescent="0.2">
      <c r="A1909">
        <v>1907</v>
      </c>
      <c r="B1909">
        <f t="shared" si="109"/>
        <v>158.83333333333334</v>
      </c>
      <c r="C1909" s="2">
        <f t="shared" si="110"/>
        <v>158</v>
      </c>
      <c r="D1909" s="2">
        <f t="shared" si="111"/>
        <v>0.83333333333334281</v>
      </c>
      <c r="E1909">
        <v>0</v>
      </c>
      <c r="F1909">
        <v>0</v>
      </c>
      <c r="G1909">
        <v>0</v>
      </c>
    </row>
    <row r="1910" spans="1:7" x14ac:dyDescent="0.2">
      <c r="A1910">
        <v>1908</v>
      </c>
      <c r="B1910">
        <f t="shared" si="109"/>
        <v>158.91666666666666</v>
      </c>
      <c r="C1910" s="2">
        <f t="shared" si="110"/>
        <v>158</v>
      </c>
      <c r="D1910" s="2">
        <f t="shared" si="111"/>
        <v>0.91666666666665719</v>
      </c>
      <c r="E1910">
        <v>0</v>
      </c>
      <c r="F1910">
        <v>0</v>
      </c>
      <c r="G1910">
        <v>0</v>
      </c>
    </row>
    <row r="1911" spans="1:7" x14ac:dyDescent="0.2">
      <c r="A1911">
        <v>1909</v>
      </c>
      <c r="B1911">
        <f t="shared" si="109"/>
        <v>159</v>
      </c>
      <c r="C1911" s="2">
        <f t="shared" si="110"/>
        <v>159</v>
      </c>
      <c r="D1911" s="2">
        <f t="shared" si="111"/>
        <v>0</v>
      </c>
      <c r="E1911">
        <v>0</v>
      </c>
      <c r="F1911">
        <v>17</v>
      </c>
      <c r="G1911">
        <v>0</v>
      </c>
    </row>
    <row r="1912" spans="1:7" x14ac:dyDescent="0.2">
      <c r="A1912">
        <v>1910</v>
      </c>
      <c r="B1912">
        <f t="shared" si="109"/>
        <v>159.08333333333334</v>
      </c>
      <c r="C1912" s="2">
        <f t="shared" si="110"/>
        <v>159</v>
      </c>
      <c r="D1912" s="2">
        <f t="shared" si="111"/>
        <v>8.3333333333342807E-2</v>
      </c>
      <c r="E1912">
        <v>0</v>
      </c>
      <c r="F1912">
        <v>0</v>
      </c>
      <c r="G1912">
        <v>0</v>
      </c>
    </row>
    <row r="1913" spans="1:7" x14ac:dyDescent="0.2">
      <c r="A1913">
        <v>1911</v>
      </c>
      <c r="B1913">
        <f t="shared" si="109"/>
        <v>159.16666666666666</v>
      </c>
      <c r="C1913" s="2">
        <f t="shared" si="110"/>
        <v>159</v>
      </c>
      <c r="D1913" s="2">
        <f t="shared" si="111"/>
        <v>0.16666666666665719</v>
      </c>
      <c r="E1913">
        <v>0</v>
      </c>
      <c r="F1913">
        <v>0</v>
      </c>
      <c r="G1913">
        <v>0</v>
      </c>
    </row>
    <row r="1914" spans="1:7" x14ac:dyDescent="0.2">
      <c r="A1914">
        <v>1912</v>
      </c>
      <c r="B1914">
        <f t="shared" si="109"/>
        <v>159.25</v>
      </c>
      <c r="C1914" s="2">
        <f t="shared" si="110"/>
        <v>159</v>
      </c>
      <c r="D1914" s="2">
        <f t="shared" si="111"/>
        <v>0.25</v>
      </c>
      <c r="E1914">
        <v>0</v>
      </c>
      <c r="F1914">
        <v>0</v>
      </c>
      <c r="G1914">
        <v>0</v>
      </c>
    </row>
    <row r="1915" spans="1:7" x14ac:dyDescent="0.2">
      <c r="A1915">
        <v>1913</v>
      </c>
      <c r="B1915">
        <f t="shared" si="109"/>
        <v>159.33333333333334</v>
      </c>
      <c r="C1915" s="2">
        <f t="shared" si="110"/>
        <v>159</v>
      </c>
      <c r="D1915" s="2">
        <f t="shared" si="111"/>
        <v>0.33333333333334281</v>
      </c>
      <c r="E1915">
        <v>0</v>
      </c>
      <c r="F1915">
        <v>0</v>
      </c>
      <c r="G1915">
        <v>0</v>
      </c>
    </row>
    <row r="1916" spans="1:7" x14ac:dyDescent="0.2">
      <c r="A1916">
        <v>1914</v>
      </c>
      <c r="B1916">
        <f t="shared" si="109"/>
        <v>159.41666666666666</v>
      </c>
      <c r="C1916" s="2">
        <f t="shared" si="110"/>
        <v>159</v>
      </c>
      <c r="D1916" s="2">
        <f t="shared" si="111"/>
        <v>0.41666666666665719</v>
      </c>
      <c r="E1916">
        <v>0</v>
      </c>
      <c r="F1916">
        <v>0</v>
      </c>
      <c r="G1916">
        <v>0</v>
      </c>
    </row>
    <row r="1917" spans="1:7" x14ac:dyDescent="0.2">
      <c r="A1917">
        <v>1915</v>
      </c>
      <c r="B1917">
        <f t="shared" si="109"/>
        <v>159.5</v>
      </c>
      <c r="C1917" s="2">
        <f t="shared" si="110"/>
        <v>159</v>
      </c>
      <c r="D1917" s="2">
        <f t="shared" si="111"/>
        <v>0.5</v>
      </c>
      <c r="E1917">
        <v>0</v>
      </c>
      <c r="F1917">
        <v>0</v>
      </c>
      <c r="G1917">
        <v>0</v>
      </c>
    </row>
    <row r="1918" spans="1:7" x14ac:dyDescent="0.2">
      <c r="A1918">
        <v>1916</v>
      </c>
      <c r="B1918">
        <f t="shared" si="109"/>
        <v>159.58333333333334</v>
      </c>
      <c r="C1918" s="2">
        <f t="shared" si="110"/>
        <v>159</v>
      </c>
      <c r="D1918" s="2">
        <f t="shared" si="111"/>
        <v>0.58333333333334281</v>
      </c>
      <c r="E1918">
        <v>0</v>
      </c>
      <c r="F1918">
        <v>0</v>
      </c>
      <c r="G1918">
        <v>0</v>
      </c>
    </row>
    <row r="1919" spans="1:7" x14ac:dyDescent="0.2">
      <c r="A1919">
        <v>1917</v>
      </c>
      <c r="B1919">
        <f t="shared" si="109"/>
        <v>159.66666666666666</v>
      </c>
      <c r="C1919" s="2">
        <f t="shared" si="110"/>
        <v>159</v>
      </c>
      <c r="D1919" s="2">
        <f t="shared" si="111"/>
        <v>0.66666666666665719</v>
      </c>
      <c r="E1919">
        <v>0</v>
      </c>
      <c r="F1919">
        <v>0</v>
      </c>
      <c r="G1919">
        <v>0</v>
      </c>
    </row>
    <row r="1920" spans="1:7" x14ac:dyDescent="0.2">
      <c r="A1920">
        <v>1918</v>
      </c>
      <c r="B1920">
        <f t="shared" si="109"/>
        <v>159.75</v>
      </c>
      <c r="C1920" s="2">
        <f t="shared" si="110"/>
        <v>159</v>
      </c>
      <c r="D1920" s="2">
        <f t="shared" si="111"/>
        <v>0.75</v>
      </c>
      <c r="E1920">
        <v>0</v>
      </c>
      <c r="F1920">
        <v>0</v>
      </c>
      <c r="G1920">
        <v>0</v>
      </c>
    </row>
    <row r="1921" spans="1:7" x14ac:dyDescent="0.2">
      <c r="A1921">
        <v>1919</v>
      </c>
      <c r="B1921">
        <f t="shared" si="109"/>
        <v>159.83333333333334</v>
      </c>
      <c r="C1921" s="2">
        <f t="shared" si="110"/>
        <v>159</v>
      </c>
      <c r="D1921" s="2">
        <f t="shared" si="111"/>
        <v>0.83333333333334281</v>
      </c>
      <c r="E1921">
        <v>0</v>
      </c>
      <c r="F1921">
        <v>0</v>
      </c>
      <c r="G1921">
        <v>0</v>
      </c>
    </row>
    <row r="1922" spans="1:7" x14ac:dyDescent="0.2">
      <c r="A1922">
        <v>1920</v>
      </c>
      <c r="B1922">
        <f t="shared" si="109"/>
        <v>159.91666666666666</v>
      </c>
      <c r="C1922" s="2">
        <f t="shared" si="110"/>
        <v>159</v>
      </c>
      <c r="D1922" s="2">
        <f t="shared" si="111"/>
        <v>0.91666666666665719</v>
      </c>
      <c r="E1922">
        <v>0</v>
      </c>
      <c r="F1922">
        <v>0</v>
      </c>
      <c r="G1922">
        <v>0</v>
      </c>
    </row>
    <row r="1923" spans="1:7" x14ac:dyDescent="0.2">
      <c r="A1923">
        <v>1921</v>
      </c>
      <c r="B1923">
        <f t="shared" ref="B1923:B1986" si="112">(A1923-1)/12</f>
        <v>160</v>
      </c>
      <c r="C1923" s="2">
        <f t="shared" si="110"/>
        <v>160</v>
      </c>
      <c r="D1923" s="2">
        <f t="shared" si="111"/>
        <v>0</v>
      </c>
      <c r="E1923">
        <v>0</v>
      </c>
      <c r="F1923">
        <v>18</v>
      </c>
      <c r="G1923">
        <v>0</v>
      </c>
    </row>
    <row r="1924" spans="1:7" x14ac:dyDescent="0.2">
      <c r="A1924">
        <v>1922</v>
      </c>
      <c r="B1924">
        <f t="shared" si="112"/>
        <v>160.08333333333334</v>
      </c>
      <c r="C1924" s="2">
        <f t="shared" si="110"/>
        <v>160</v>
      </c>
      <c r="D1924" s="2">
        <f t="shared" si="111"/>
        <v>8.3333333333342807E-2</v>
      </c>
      <c r="E1924">
        <v>0</v>
      </c>
      <c r="F1924">
        <v>0</v>
      </c>
      <c r="G1924">
        <v>0</v>
      </c>
    </row>
    <row r="1925" spans="1:7" x14ac:dyDescent="0.2">
      <c r="A1925">
        <v>1923</v>
      </c>
      <c r="B1925">
        <f t="shared" si="112"/>
        <v>160.16666666666666</v>
      </c>
      <c r="C1925" s="2">
        <f t="shared" ref="C1925:C1988" si="113">TRUNC(B1925)</f>
        <v>160</v>
      </c>
      <c r="D1925" s="2">
        <f t="shared" ref="D1925:D1988" si="114">B1925-C1925</f>
        <v>0.16666666666665719</v>
      </c>
      <c r="E1925">
        <v>0</v>
      </c>
      <c r="F1925">
        <v>0</v>
      </c>
      <c r="G1925">
        <v>0</v>
      </c>
    </row>
    <row r="1926" spans="1:7" x14ac:dyDescent="0.2">
      <c r="A1926">
        <v>1924</v>
      </c>
      <c r="B1926">
        <f t="shared" si="112"/>
        <v>160.25</v>
      </c>
      <c r="C1926" s="2">
        <f t="shared" si="113"/>
        <v>160</v>
      </c>
      <c r="D1926" s="2">
        <f t="shared" si="114"/>
        <v>0.25</v>
      </c>
      <c r="E1926">
        <v>0</v>
      </c>
      <c r="F1926">
        <v>0</v>
      </c>
      <c r="G1926">
        <v>0</v>
      </c>
    </row>
    <row r="1927" spans="1:7" x14ac:dyDescent="0.2">
      <c r="A1927">
        <v>1925</v>
      </c>
      <c r="B1927">
        <f t="shared" si="112"/>
        <v>160.33333333333334</v>
      </c>
      <c r="C1927" s="2">
        <f t="shared" si="113"/>
        <v>160</v>
      </c>
      <c r="D1927" s="2">
        <f t="shared" si="114"/>
        <v>0.33333333333334281</v>
      </c>
      <c r="E1927">
        <v>0</v>
      </c>
      <c r="F1927">
        <v>0</v>
      </c>
      <c r="G1927">
        <v>0</v>
      </c>
    </row>
    <row r="1928" spans="1:7" x14ac:dyDescent="0.2">
      <c r="A1928">
        <v>1926</v>
      </c>
      <c r="B1928">
        <f t="shared" si="112"/>
        <v>160.41666666666666</v>
      </c>
      <c r="C1928" s="2">
        <f t="shared" si="113"/>
        <v>160</v>
      </c>
      <c r="D1928" s="2">
        <f t="shared" si="114"/>
        <v>0.41666666666665719</v>
      </c>
      <c r="E1928">
        <v>0</v>
      </c>
      <c r="F1928">
        <v>0</v>
      </c>
      <c r="G1928">
        <v>0</v>
      </c>
    </row>
    <row r="1929" spans="1:7" x14ac:dyDescent="0.2">
      <c r="A1929">
        <v>1927</v>
      </c>
      <c r="B1929">
        <f t="shared" si="112"/>
        <v>160.5</v>
      </c>
      <c r="C1929" s="2">
        <f t="shared" si="113"/>
        <v>160</v>
      </c>
      <c r="D1929" s="2">
        <f t="shared" si="114"/>
        <v>0.5</v>
      </c>
      <c r="E1929">
        <v>0</v>
      </c>
      <c r="F1929">
        <v>0</v>
      </c>
      <c r="G1929">
        <v>0</v>
      </c>
    </row>
    <row r="1930" spans="1:7" x14ac:dyDescent="0.2">
      <c r="A1930">
        <v>1928</v>
      </c>
      <c r="B1930">
        <f t="shared" si="112"/>
        <v>160.58333333333334</v>
      </c>
      <c r="C1930" s="2">
        <f t="shared" si="113"/>
        <v>160</v>
      </c>
      <c r="D1930" s="2">
        <f t="shared" si="114"/>
        <v>0.58333333333334281</v>
      </c>
      <c r="E1930">
        <v>0</v>
      </c>
      <c r="F1930">
        <v>0</v>
      </c>
      <c r="G1930">
        <v>0</v>
      </c>
    </row>
    <row r="1931" spans="1:7" x14ac:dyDescent="0.2">
      <c r="A1931">
        <v>1929</v>
      </c>
      <c r="B1931">
        <f t="shared" si="112"/>
        <v>160.66666666666666</v>
      </c>
      <c r="C1931" s="2">
        <f t="shared" si="113"/>
        <v>160</v>
      </c>
      <c r="D1931" s="2">
        <f t="shared" si="114"/>
        <v>0.66666666666665719</v>
      </c>
      <c r="E1931">
        <v>0</v>
      </c>
      <c r="F1931">
        <v>0</v>
      </c>
      <c r="G1931">
        <v>0</v>
      </c>
    </row>
    <row r="1932" spans="1:7" x14ac:dyDescent="0.2">
      <c r="A1932">
        <v>1930</v>
      </c>
      <c r="B1932">
        <f t="shared" si="112"/>
        <v>160.75</v>
      </c>
      <c r="C1932" s="2">
        <f t="shared" si="113"/>
        <v>160</v>
      </c>
      <c r="D1932" s="2">
        <f t="shared" si="114"/>
        <v>0.75</v>
      </c>
      <c r="E1932">
        <v>0</v>
      </c>
      <c r="F1932">
        <v>0</v>
      </c>
      <c r="G1932">
        <v>0</v>
      </c>
    </row>
    <row r="1933" spans="1:7" x14ac:dyDescent="0.2">
      <c r="A1933">
        <v>1931</v>
      </c>
      <c r="B1933">
        <f t="shared" si="112"/>
        <v>160.83333333333334</v>
      </c>
      <c r="C1933" s="2">
        <f t="shared" si="113"/>
        <v>160</v>
      </c>
      <c r="D1933" s="2">
        <f t="shared" si="114"/>
        <v>0.83333333333334281</v>
      </c>
      <c r="E1933">
        <v>0</v>
      </c>
      <c r="F1933">
        <v>0</v>
      </c>
      <c r="G1933">
        <v>0</v>
      </c>
    </row>
    <row r="1934" spans="1:7" x14ac:dyDescent="0.2">
      <c r="A1934">
        <v>1932</v>
      </c>
      <c r="B1934">
        <f t="shared" si="112"/>
        <v>160.91666666666666</v>
      </c>
      <c r="C1934" s="2">
        <f t="shared" si="113"/>
        <v>160</v>
      </c>
      <c r="D1934" s="2">
        <f t="shared" si="114"/>
        <v>0.91666666666665719</v>
      </c>
      <c r="E1934">
        <v>0</v>
      </c>
      <c r="F1934">
        <v>0</v>
      </c>
      <c r="G1934">
        <v>0</v>
      </c>
    </row>
    <row r="1935" spans="1:7" x14ac:dyDescent="0.2">
      <c r="A1935">
        <v>1933</v>
      </c>
      <c r="B1935">
        <f t="shared" si="112"/>
        <v>161</v>
      </c>
      <c r="C1935" s="2">
        <f t="shared" si="113"/>
        <v>161</v>
      </c>
      <c r="D1935" s="2">
        <f t="shared" si="114"/>
        <v>0</v>
      </c>
      <c r="E1935">
        <v>0</v>
      </c>
      <c r="F1935">
        <v>16</v>
      </c>
      <c r="G1935">
        <v>0</v>
      </c>
    </row>
    <row r="1936" spans="1:7" x14ac:dyDescent="0.2">
      <c r="A1936">
        <v>1934</v>
      </c>
      <c r="B1936">
        <f t="shared" si="112"/>
        <v>161.08333333333334</v>
      </c>
      <c r="C1936" s="2">
        <f t="shared" si="113"/>
        <v>161</v>
      </c>
      <c r="D1936" s="2">
        <f t="shared" si="114"/>
        <v>8.3333333333342807E-2</v>
      </c>
      <c r="E1936">
        <v>0</v>
      </c>
      <c r="F1936">
        <v>0</v>
      </c>
      <c r="G1936">
        <v>0</v>
      </c>
    </row>
    <row r="1937" spans="1:7" x14ac:dyDescent="0.2">
      <c r="A1937">
        <v>1935</v>
      </c>
      <c r="B1937">
        <f t="shared" si="112"/>
        <v>161.16666666666666</v>
      </c>
      <c r="C1937" s="2">
        <f t="shared" si="113"/>
        <v>161</v>
      </c>
      <c r="D1937" s="2">
        <f t="shared" si="114"/>
        <v>0.16666666666665719</v>
      </c>
      <c r="E1937">
        <v>0</v>
      </c>
      <c r="F1937">
        <v>0</v>
      </c>
      <c r="G1937">
        <v>0</v>
      </c>
    </row>
    <row r="1938" spans="1:7" x14ac:dyDescent="0.2">
      <c r="A1938">
        <v>1936</v>
      </c>
      <c r="B1938">
        <f t="shared" si="112"/>
        <v>161.25</v>
      </c>
      <c r="C1938" s="2">
        <f t="shared" si="113"/>
        <v>161</v>
      </c>
      <c r="D1938" s="2">
        <f t="shared" si="114"/>
        <v>0.25</v>
      </c>
      <c r="E1938">
        <v>0</v>
      </c>
      <c r="F1938">
        <v>0</v>
      </c>
      <c r="G1938">
        <v>0</v>
      </c>
    </row>
    <row r="1939" spans="1:7" x14ac:dyDescent="0.2">
      <c r="A1939">
        <v>1937</v>
      </c>
      <c r="B1939">
        <f t="shared" si="112"/>
        <v>161.33333333333334</v>
      </c>
      <c r="C1939" s="2">
        <f t="shared" si="113"/>
        <v>161</v>
      </c>
      <c r="D1939" s="2">
        <f t="shared" si="114"/>
        <v>0.33333333333334281</v>
      </c>
      <c r="E1939">
        <v>0</v>
      </c>
      <c r="F1939">
        <v>0</v>
      </c>
      <c r="G1939">
        <v>0</v>
      </c>
    </row>
    <row r="1940" spans="1:7" x14ac:dyDescent="0.2">
      <c r="A1940">
        <v>1938</v>
      </c>
      <c r="B1940">
        <f t="shared" si="112"/>
        <v>161.41666666666666</v>
      </c>
      <c r="C1940" s="2">
        <f t="shared" si="113"/>
        <v>161</v>
      </c>
      <c r="D1940" s="2">
        <f t="shared" si="114"/>
        <v>0.41666666666665719</v>
      </c>
      <c r="E1940">
        <v>0</v>
      </c>
      <c r="F1940">
        <v>0</v>
      </c>
      <c r="G1940">
        <v>0</v>
      </c>
    </row>
    <row r="1941" spans="1:7" x14ac:dyDescent="0.2">
      <c r="A1941">
        <v>1939</v>
      </c>
      <c r="B1941">
        <f t="shared" si="112"/>
        <v>161.5</v>
      </c>
      <c r="C1941" s="2">
        <f t="shared" si="113"/>
        <v>161</v>
      </c>
      <c r="D1941" s="2">
        <f t="shared" si="114"/>
        <v>0.5</v>
      </c>
      <c r="E1941">
        <v>0</v>
      </c>
      <c r="F1941">
        <v>0</v>
      </c>
      <c r="G1941">
        <v>0</v>
      </c>
    </row>
    <row r="1942" spans="1:7" x14ac:dyDescent="0.2">
      <c r="A1942">
        <v>1940</v>
      </c>
      <c r="B1942">
        <f t="shared" si="112"/>
        <v>161.58333333333334</v>
      </c>
      <c r="C1942" s="2">
        <f t="shared" si="113"/>
        <v>161</v>
      </c>
      <c r="D1942" s="2">
        <f t="shared" si="114"/>
        <v>0.58333333333334281</v>
      </c>
      <c r="E1942">
        <v>0</v>
      </c>
      <c r="F1942">
        <v>0</v>
      </c>
      <c r="G1942">
        <v>0</v>
      </c>
    </row>
    <row r="1943" spans="1:7" x14ac:dyDescent="0.2">
      <c r="A1943">
        <v>1941</v>
      </c>
      <c r="B1943">
        <f t="shared" si="112"/>
        <v>161.66666666666666</v>
      </c>
      <c r="C1943" s="2">
        <f t="shared" si="113"/>
        <v>161</v>
      </c>
      <c r="D1943" s="2">
        <f t="shared" si="114"/>
        <v>0.66666666666665719</v>
      </c>
      <c r="E1943">
        <v>0</v>
      </c>
      <c r="F1943">
        <v>0</v>
      </c>
      <c r="G1943">
        <v>0</v>
      </c>
    </row>
    <row r="1944" spans="1:7" x14ac:dyDescent="0.2">
      <c r="A1944">
        <v>1942</v>
      </c>
      <c r="B1944">
        <f t="shared" si="112"/>
        <v>161.75</v>
      </c>
      <c r="C1944" s="2">
        <f t="shared" si="113"/>
        <v>161</v>
      </c>
      <c r="D1944" s="2">
        <f t="shared" si="114"/>
        <v>0.75</v>
      </c>
      <c r="E1944">
        <v>0</v>
      </c>
      <c r="F1944">
        <v>0</v>
      </c>
      <c r="G1944">
        <v>0</v>
      </c>
    </row>
    <row r="1945" spans="1:7" x14ac:dyDescent="0.2">
      <c r="A1945">
        <v>1943</v>
      </c>
      <c r="B1945">
        <f t="shared" si="112"/>
        <v>161.83333333333334</v>
      </c>
      <c r="C1945" s="2">
        <f t="shared" si="113"/>
        <v>161</v>
      </c>
      <c r="D1945" s="2">
        <f t="shared" si="114"/>
        <v>0.83333333333334281</v>
      </c>
      <c r="E1945">
        <v>0</v>
      </c>
      <c r="F1945">
        <v>0</v>
      </c>
      <c r="G1945">
        <v>0</v>
      </c>
    </row>
    <row r="1946" spans="1:7" x14ac:dyDescent="0.2">
      <c r="A1946">
        <v>1944</v>
      </c>
      <c r="B1946">
        <f t="shared" si="112"/>
        <v>161.91666666666666</v>
      </c>
      <c r="C1946" s="2">
        <f t="shared" si="113"/>
        <v>161</v>
      </c>
      <c r="D1946" s="2">
        <f t="shared" si="114"/>
        <v>0.91666666666665719</v>
      </c>
      <c r="E1946">
        <v>0</v>
      </c>
      <c r="F1946">
        <v>0</v>
      </c>
      <c r="G1946">
        <v>0</v>
      </c>
    </row>
    <row r="1947" spans="1:7" x14ac:dyDescent="0.2">
      <c r="A1947">
        <v>1945</v>
      </c>
      <c r="B1947">
        <f t="shared" si="112"/>
        <v>162</v>
      </c>
      <c r="C1947" s="2">
        <f t="shared" si="113"/>
        <v>162</v>
      </c>
      <c r="D1947" s="2">
        <f t="shared" si="114"/>
        <v>0</v>
      </c>
      <c r="E1947">
        <v>0</v>
      </c>
      <c r="F1947">
        <v>17</v>
      </c>
      <c r="G1947">
        <v>0</v>
      </c>
    </row>
    <row r="1948" spans="1:7" x14ac:dyDescent="0.2">
      <c r="A1948">
        <v>1946</v>
      </c>
      <c r="B1948">
        <f t="shared" si="112"/>
        <v>162.08333333333334</v>
      </c>
      <c r="C1948" s="2">
        <f t="shared" si="113"/>
        <v>162</v>
      </c>
      <c r="D1948" s="2">
        <f t="shared" si="114"/>
        <v>8.3333333333342807E-2</v>
      </c>
      <c r="E1948">
        <v>0</v>
      </c>
      <c r="F1948">
        <v>0</v>
      </c>
      <c r="G1948">
        <v>0</v>
      </c>
    </row>
    <row r="1949" spans="1:7" x14ac:dyDescent="0.2">
      <c r="A1949">
        <v>1947</v>
      </c>
      <c r="B1949">
        <f t="shared" si="112"/>
        <v>162.16666666666666</v>
      </c>
      <c r="C1949" s="2">
        <f t="shared" si="113"/>
        <v>162</v>
      </c>
      <c r="D1949" s="2">
        <f t="shared" si="114"/>
        <v>0.16666666666665719</v>
      </c>
      <c r="E1949">
        <v>0</v>
      </c>
      <c r="F1949">
        <v>0</v>
      </c>
      <c r="G1949">
        <v>0</v>
      </c>
    </row>
    <row r="1950" spans="1:7" x14ac:dyDescent="0.2">
      <c r="A1950">
        <v>1948</v>
      </c>
      <c r="B1950">
        <f t="shared" si="112"/>
        <v>162.25</v>
      </c>
      <c r="C1950" s="2">
        <f t="shared" si="113"/>
        <v>162</v>
      </c>
      <c r="D1950" s="2">
        <f t="shared" si="114"/>
        <v>0.25</v>
      </c>
      <c r="E1950">
        <v>0</v>
      </c>
      <c r="F1950">
        <v>0</v>
      </c>
      <c r="G1950">
        <v>0</v>
      </c>
    </row>
    <row r="1951" spans="1:7" x14ac:dyDescent="0.2">
      <c r="A1951">
        <v>1949</v>
      </c>
      <c r="B1951">
        <f t="shared" si="112"/>
        <v>162.33333333333334</v>
      </c>
      <c r="C1951" s="2">
        <f t="shared" si="113"/>
        <v>162</v>
      </c>
      <c r="D1951" s="2">
        <f t="shared" si="114"/>
        <v>0.33333333333334281</v>
      </c>
      <c r="E1951">
        <v>0</v>
      </c>
      <c r="F1951">
        <v>0</v>
      </c>
      <c r="G1951">
        <v>0</v>
      </c>
    </row>
    <row r="1952" spans="1:7" x14ac:dyDescent="0.2">
      <c r="A1952">
        <v>1950</v>
      </c>
      <c r="B1952">
        <f t="shared" si="112"/>
        <v>162.41666666666666</v>
      </c>
      <c r="C1952" s="2">
        <f t="shared" si="113"/>
        <v>162</v>
      </c>
      <c r="D1952" s="2">
        <f t="shared" si="114"/>
        <v>0.41666666666665719</v>
      </c>
      <c r="E1952">
        <v>0</v>
      </c>
      <c r="F1952">
        <v>0</v>
      </c>
      <c r="G1952">
        <v>0</v>
      </c>
    </row>
    <row r="1953" spans="1:7" x14ac:dyDescent="0.2">
      <c r="A1953">
        <v>1951</v>
      </c>
      <c r="B1953">
        <f t="shared" si="112"/>
        <v>162.5</v>
      </c>
      <c r="C1953" s="2">
        <f t="shared" si="113"/>
        <v>162</v>
      </c>
      <c r="D1953" s="2">
        <f t="shared" si="114"/>
        <v>0.5</v>
      </c>
      <c r="E1953">
        <v>0</v>
      </c>
      <c r="F1953">
        <v>0</v>
      </c>
      <c r="G1953">
        <v>0</v>
      </c>
    </row>
    <row r="1954" spans="1:7" x14ac:dyDescent="0.2">
      <c r="A1954">
        <v>1952</v>
      </c>
      <c r="B1954">
        <f t="shared" si="112"/>
        <v>162.58333333333334</v>
      </c>
      <c r="C1954" s="2">
        <f t="shared" si="113"/>
        <v>162</v>
      </c>
      <c r="D1954" s="2">
        <f t="shared" si="114"/>
        <v>0.58333333333334281</v>
      </c>
      <c r="E1954">
        <v>0</v>
      </c>
      <c r="F1954">
        <v>0</v>
      </c>
      <c r="G1954">
        <v>0</v>
      </c>
    </row>
    <row r="1955" spans="1:7" x14ac:dyDescent="0.2">
      <c r="A1955">
        <v>1953</v>
      </c>
      <c r="B1955">
        <f t="shared" si="112"/>
        <v>162.66666666666666</v>
      </c>
      <c r="C1955" s="2">
        <f t="shared" si="113"/>
        <v>162</v>
      </c>
      <c r="D1955" s="2">
        <f t="shared" si="114"/>
        <v>0.66666666666665719</v>
      </c>
      <c r="E1955">
        <v>0</v>
      </c>
      <c r="F1955">
        <v>0</v>
      </c>
      <c r="G1955">
        <v>0</v>
      </c>
    </row>
    <row r="1956" spans="1:7" x14ac:dyDescent="0.2">
      <c r="A1956">
        <v>1954</v>
      </c>
      <c r="B1956">
        <f t="shared" si="112"/>
        <v>162.75</v>
      </c>
      <c r="C1956" s="2">
        <f t="shared" si="113"/>
        <v>162</v>
      </c>
      <c r="D1956" s="2">
        <f t="shared" si="114"/>
        <v>0.75</v>
      </c>
      <c r="E1956">
        <v>0</v>
      </c>
      <c r="F1956">
        <v>0</v>
      </c>
      <c r="G1956">
        <v>0</v>
      </c>
    </row>
    <row r="1957" spans="1:7" x14ac:dyDescent="0.2">
      <c r="A1957">
        <v>1955</v>
      </c>
      <c r="B1957">
        <f t="shared" si="112"/>
        <v>162.83333333333334</v>
      </c>
      <c r="C1957" s="2">
        <f t="shared" si="113"/>
        <v>162</v>
      </c>
      <c r="D1957" s="2">
        <f t="shared" si="114"/>
        <v>0.83333333333334281</v>
      </c>
      <c r="E1957">
        <v>0</v>
      </c>
      <c r="F1957">
        <v>0</v>
      </c>
      <c r="G1957">
        <v>0</v>
      </c>
    </row>
    <row r="1958" spans="1:7" x14ac:dyDescent="0.2">
      <c r="A1958">
        <v>1956</v>
      </c>
      <c r="B1958">
        <f t="shared" si="112"/>
        <v>162.91666666666666</v>
      </c>
      <c r="C1958" s="2">
        <f t="shared" si="113"/>
        <v>162</v>
      </c>
      <c r="D1958" s="2">
        <f t="shared" si="114"/>
        <v>0.91666666666665719</v>
      </c>
      <c r="E1958">
        <v>0</v>
      </c>
      <c r="F1958">
        <v>0</v>
      </c>
      <c r="G1958">
        <v>0</v>
      </c>
    </row>
    <row r="1959" spans="1:7" x14ac:dyDescent="0.2">
      <c r="A1959">
        <v>1957</v>
      </c>
      <c r="B1959">
        <f t="shared" si="112"/>
        <v>163</v>
      </c>
      <c r="C1959" s="2">
        <f t="shared" si="113"/>
        <v>163</v>
      </c>
      <c r="D1959" s="2">
        <f t="shared" si="114"/>
        <v>0</v>
      </c>
      <c r="E1959">
        <v>0</v>
      </c>
      <c r="F1959">
        <v>18</v>
      </c>
      <c r="G1959">
        <v>0</v>
      </c>
    </row>
    <row r="1960" spans="1:7" x14ac:dyDescent="0.2">
      <c r="A1960">
        <v>1958</v>
      </c>
      <c r="B1960">
        <f t="shared" si="112"/>
        <v>163.08333333333334</v>
      </c>
      <c r="C1960" s="2">
        <f t="shared" si="113"/>
        <v>163</v>
      </c>
      <c r="D1960" s="2">
        <f t="shared" si="114"/>
        <v>8.3333333333342807E-2</v>
      </c>
      <c r="E1960">
        <v>0</v>
      </c>
      <c r="F1960">
        <v>0</v>
      </c>
      <c r="G1960">
        <v>0</v>
      </c>
    </row>
    <row r="1961" spans="1:7" x14ac:dyDescent="0.2">
      <c r="A1961">
        <v>1959</v>
      </c>
      <c r="B1961">
        <f t="shared" si="112"/>
        <v>163.16666666666666</v>
      </c>
      <c r="C1961" s="2">
        <f t="shared" si="113"/>
        <v>163</v>
      </c>
      <c r="D1961" s="2">
        <f t="shared" si="114"/>
        <v>0.16666666666665719</v>
      </c>
      <c r="E1961">
        <v>0</v>
      </c>
      <c r="F1961">
        <v>0</v>
      </c>
      <c r="G1961">
        <v>0</v>
      </c>
    </row>
    <row r="1962" spans="1:7" x14ac:dyDescent="0.2">
      <c r="A1962">
        <v>1960</v>
      </c>
      <c r="B1962">
        <f t="shared" si="112"/>
        <v>163.25</v>
      </c>
      <c r="C1962" s="2">
        <f t="shared" si="113"/>
        <v>163</v>
      </c>
      <c r="D1962" s="2">
        <f t="shared" si="114"/>
        <v>0.25</v>
      </c>
      <c r="E1962">
        <v>0</v>
      </c>
      <c r="F1962">
        <v>0</v>
      </c>
      <c r="G1962">
        <v>0</v>
      </c>
    </row>
    <row r="1963" spans="1:7" x14ac:dyDescent="0.2">
      <c r="A1963">
        <v>1961</v>
      </c>
      <c r="B1963">
        <f t="shared" si="112"/>
        <v>163.33333333333334</v>
      </c>
      <c r="C1963" s="2">
        <f t="shared" si="113"/>
        <v>163</v>
      </c>
      <c r="D1963" s="2">
        <f t="shared" si="114"/>
        <v>0.33333333333334281</v>
      </c>
      <c r="E1963">
        <v>0</v>
      </c>
      <c r="F1963">
        <v>0</v>
      </c>
      <c r="G1963">
        <v>0</v>
      </c>
    </row>
    <row r="1964" spans="1:7" x14ac:dyDescent="0.2">
      <c r="A1964">
        <v>1962</v>
      </c>
      <c r="B1964">
        <f t="shared" si="112"/>
        <v>163.41666666666666</v>
      </c>
      <c r="C1964" s="2">
        <f t="shared" si="113"/>
        <v>163</v>
      </c>
      <c r="D1964" s="2">
        <f t="shared" si="114"/>
        <v>0.41666666666665719</v>
      </c>
      <c r="E1964">
        <v>0</v>
      </c>
      <c r="F1964">
        <v>0</v>
      </c>
      <c r="G1964">
        <v>0</v>
      </c>
    </row>
    <row r="1965" spans="1:7" x14ac:dyDescent="0.2">
      <c r="A1965">
        <v>1963</v>
      </c>
      <c r="B1965">
        <f t="shared" si="112"/>
        <v>163.5</v>
      </c>
      <c r="C1965" s="2">
        <f t="shared" si="113"/>
        <v>163</v>
      </c>
      <c r="D1965" s="2">
        <f t="shared" si="114"/>
        <v>0.5</v>
      </c>
      <c r="E1965">
        <v>0</v>
      </c>
      <c r="F1965">
        <v>0</v>
      </c>
      <c r="G1965">
        <v>0</v>
      </c>
    </row>
    <row r="1966" spans="1:7" x14ac:dyDescent="0.2">
      <c r="A1966">
        <v>1964</v>
      </c>
      <c r="B1966">
        <f t="shared" si="112"/>
        <v>163.58333333333334</v>
      </c>
      <c r="C1966" s="2">
        <f t="shared" si="113"/>
        <v>163</v>
      </c>
      <c r="D1966" s="2">
        <f t="shared" si="114"/>
        <v>0.58333333333334281</v>
      </c>
      <c r="E1966">
        <v>0</v>
      </c>
      <c r="F1966">
        <v>0</v>
      </c>
      <c r="G1966">
        <v>0</v>
      </c>
    </row>
    <row r="1967" spans="1:7" x14ac:dyDescent="0.2">
      <c r="A1967">
        <v>1965</v>
      </c>
      <c r="B1967">
        <f t="shared" si="112"/>
        <v>163.66666666666666</v>
      </c>
      <c r="C1967" s="2">
        <f t="shared" si="113"/>
        <v>163</v>
      </c>
      <c r="D1967" s="2">
        <f t="shared" si="114"/>
        <v>0.66666666666665719</v>
      </c>
      <c r="E1967">
        <v>0</v>
      </c>
      <c r="F1967">
        <v>0</v>
      </c>
      <c r="G1967">
        <v>0</v>
      </c>
    </row>
    <row r="1968" spans="1:7" x14ac:dyDescent="0.2">
      <c r="A1968">
        <v>1966</v>
      </c>
      <c r="B1968">
        <f t="shared" si="112"/>
        <v>163.75</v>
      </c>
      <c r="C1968" s="2">
        <f t="shared" si="113"/>
        <v>163</v>
      </c>
      <c r="D1968" s="2">
        <f t="shared" si="114"/>
        <v>0.75</v>
      </c>
      <c r="E1968">
        <v>0</v>
      </c>
      <c r="F1968">
        <v>0</v>
      </c>
      <c r="G1968">
        <v>0</v>
      </c>
    </row>
    <row r="1969" spans="1:7" x14ac:dyDescent="0.2">
      <c r="A1969">
        <v>1967</v>
      </c>
      <c r="B1969">
        <f t="shared" si="112"/>
        <v>163.83333333333334</v>
      </c>
      <c r="C1969" s="2">
        <f t="shared" si="113"/>
        <v>163</v>
      </c>
      <c r="D1969" s="2">
        <f t="shared" si="114"/>
        <v>0.83333333333334281</v>
      </c>
      <c r="E1969">
        <v>0</v>
      </c>
      <c r="F1969">
        <v>0</v>
      </c>
      <c r="G1969">
        <v>0</v>
      </c>
    </row>
    <row r="1970" spans="1:7" x14ac:dyDescent="0.2">
      <c r="A1970">
        <v>1968</v>
      </c>
      <c r="B1970">
        <f t="shared" si="112"/>
        <v>163.91666666666666</v>
      </c>
      <c r="C1970" s="2">
        <f t="shared" si="113"/>
        <v>163</v>
      </c>
      <c r="D1970" s="2">
        <f t="shared" si="114"/>
        <v>0.91666666666665719</v>
      </c>
      <c r="E1970">
        <v>0</v>
      </c>
      <c r="F1970">
        <v>0</v>
      </c>
      <c r="G1970">
        <v>0</v>
      </c>
    </row>
    <row r="1971" spans="1:7" x14ac:dyDescent="0.2">
      <c r="A1971">
        <v>1969</v>
      </c>
      <c r="B1971">
        <f t="shared" si="112"/>
        <v>164</v>
      </c>
      <c r="C1971" s="2">
        <f t="shared" si="113"/>
        <v>164</v>
      </c>
      <c r="D1971" s="2">
        <f t="shared" si="114"/>
        <v>0</v>
      </c>
      <c r="E1971">
        <v>0</v>
      </c>
      <c r="F1971">
        <v>17</v>
      </c>
      <c r="G1971">
        <v>0</v>
      </c>
    </row>
    <row r="1972" spans="1:7" x14ac:dyDescent="0.2">
      <c r="A1972">
        <v>1970</v>
      </c>
      <c r="B1972">
        <f t="shared" si="112"/>
        <v>164.08333333333334</v>
      </c>
      <c r="C1972" s="2">
        <f t="shared" si="113"/>
        <v>164</v>
      </c>
      <c r="D1972" s="2">
        <f t="shared" si="114"/>
        <v>8.3333333333342807E-2</v>
      </c>
      <c r="E1972">
        <v>0</v>
      </c>
      <c r="F1972">
        <v>0</v>
      </c>
      <c r="G1972">
        <v>0</v>
      </c>
    </row>
    <row r="1973" spans="1:7" x14ac:dyDescent="0.2">
      <c r="A1973">
        <v>1971</v>
      </c>
      <c r="B1973">
        <f t="shared" si="112"/>
        <v>164.16666666666666</v>
      </c>
      <c r="C1973" s="2">
        <f t="shared" si="113"/>
        <v>164</v>
      </c>
      <c r="D1973" s="2">
        <f t="shared" si="114"/>
        <v>0.16666666666665719</v>
      </c>
      <c r="E1973">
        <v>0</v>
      </c>
      <c r="F1973">
        <v>0</v>
      </c>
      <c r="G1973">
        <v>0</v>
      </c>
    </row>
    <row r="1974" spans="1:7" x14ac:dyDescent="0.2">
      <c r="A1974">
        <v>1972</v>
      </c>
      <c r="B1974">
        <f t="shared" si="112"/>
        <v>164.25</v>
      </c>
      <c r="C1974" s="2">
        <f t="shared" si="113"/>
        <v>164</v>
      </c>
      <c r="D1974" s="2">
        <f t="shared" si="114"/>
        <v>0.25</v>
      </c>
      <c r="E1974">
        <v>0</v>
      </c>
      <c r="F1974">
        <v>0</v>
      </c>
      <c r="G1974">
        <v>0</v>
      </c>
    </row>
    <row r="1975" spans="1:7" x14ac:dyDescent="0.2">
      <c r="A1975">
        <v>1973</v>
      </c>
      <c r="B1975">
        <f t="shared" si="112"/>
        <v>164.33333333333334</v>
      </c>
      <c r="C1975" s="2">
        <f t="shared" si="113"/>
        <v>164</v>
      </c>
      <c r="D1975" s="2">
        <f t="shared" si="114"/>
        <v>0.33333333333334281</v>
      </c>
      <c r="E1975">
        <v>0</v>
      </c>
      <c r="F1975">
        <v>0</v>
      </c>
      <c r="G1975">
        <v>0</v>
      </c>
    </row>
    <row r="1976" spans="1:7" x14ac:dyDescent="0.2">
      <c r="A1976">
        <v>1974</v>
      </c>
      <c r="B1976">
        <f t="shared" si="112"/>
        <v>164.41666666666666</v>
      </c>
      <c r="C1976" s="2">
        <f t="shared" si="113"/>
        <v>164</v>
      </c>
      <c r="D1976" s="2">
        <f t="shared" si="114"/>
        <v>0.41666666666665719</v>
      </c>
      <c r="E1976">
        <v>0</v>
      </c>
      <c r="F1976">
        <v>0</v>
      </c>
      <c r="G1976">
        <v>0</v>
      </c>
    </row>
    <row r="1977" spans="1:7" x14ac:dyDescent="0.2">
      <c r="A1977">
        <v>1975</v>
      </c>
      <c r="B1977">
        <f t="shared" si="112"/>
        <v>164.5</v>
      </c>
      <c r="C1977" s="2">
        <f t="shared" si="113"/>
        <v>164</v>
      </c>
      <c r="D1977" s="2">
        <f t="shared" si="114"/>
        <v>0.5</v>
      </c>
      <c r="E1977">
        <v>0</v>
      </c>
      <c r="F1977">
        <v>0</v>
      </c>
      <c r="G1977">
        <v>0</v>
      </c>
    </row>
    <row r="1978" spans="1:7" x14ac:dyDescent="0.2">
      <c r="A1978">
        <v>1976</v>
      </c>
      <c r="B1978">
        <f t="shared" si="112"/>
        <v>164.58333333333334</v>
      </c>
      <c r="C1978" s="2">
        <f t="shared" si="113"/>
        <v>164</v>
      </c>
      <c r="D1978" s="2">
        <f t="shared" si="114"/>
        <v>0.58333333333334281</v>
      </c>
      <c r="E1978">
        <v>0</v>
      </c>
      <c r="F1978">
        <v>0</v>
      </c>
      <c r="G1978">
        <v>0</v>
      </c>
    </row>
    <row r="1979" spans="1:7" x14ac:dyDescent="0.2">
      <c r="A1979">
        <v>1977</v>
      </c>
      <c r="B1979">
        <f t="shared" si="112"/>
        <v>164.66666666666666</v>
      </c>
      <c r="C1979" s="2">
        <f t="shared" si="113"/>
        <v>164</v>
      </c>
      <c r="D1979" s="2">
        <f t="shared" si="114"/>
        <v>0.66666666666665719</v>
      </c>
      <c r="E1979">
        <v>0</v>
      </c>
      <c r="F1979">
        <v>0</v>
      </c>
      <c r="G1979">
        <v>0</v>
      </c>
    </row>
    <row r="1980" spans="1:7" x14ac:dyDescent="0.2">
      <c r="A1980">
        <v>1978</v>
      </c>
      <c r="B1980">
        <f t="shared" si="112"/>
        <v>164.75</v>
      </c>
      <c r="C1980" s="2">
        <f t="shared" si="113"/>
        <v>164</v>
      </c>
      <c r="D1980" s="2">
        <f t="shared" si="114"/>
        <v>0.75</v>
      </c>
      <c r="E1980">
        <v>0</v>
      </c>
      <c r="F1980">
        <v>0</v>
      </c>
      <c r="G1980">
        <v>0</v>
      </c>
    </row>
    <row r="1981" spans="1:7" x14ac:dyDescent="0.2">
      <c r="A1981">
        <v>1979</v>
      </c>
      <c r="B1981">
        <f t="shared" si="112"/>
        <v>164.83333333333334</v>
      </c>
      <c r="C1981" s="2">
        <f t="shared" si="113"/>
        <v>164</v>
      </c>
      <c r="D1981" s="2">
        <f t="shared" si="114"/>
        <v>0.83333333333334281</v>
      </c>
      <c r="E1981">
        <v>0</v>
      </c>
      <c r="F1981">
        <v>0</v>
      </c>
      <c r="G1981">
        <v>0</v>
      </c>
    </row>
    <row r="1982" spans="1:7" x14ac:dyDescent="0.2">
      <c r="A1982">
        <v>1980</v>
      </c>
      <c r="B1982">
        <f t="shared" si="112"/>
        <v>164.91666666666666</v>
      </c>
      <c r="C1982" s="2">
        <f t="shared" si="113"/>
        <v>164</v>
      </c>
      <c r="D1982" s="2">
        <f t="shared" si="114"/>
        <v>0.91666666666665719</v>
      </c>
      <c r="E1982">
        <v>0</v>
      </c>
      <c r="F1982">
        <v>0</v>
      </c>
      <c r="G1982">
        <v>0</v>
      </c>
    </row>
    <row r="1983" spans="1:7" x14ac:dyDescent="0.2">
      <c r="A1983">
        <v>1981</v>
      </c>
      <c r="B1983">
        <f t="shared" si="112"/>
        <v>165</v>
      </c>
      <c r="C1983" s="2">
        <f t="shared" si="113"/>
        <v>165</v>
      </c>
      <c r="D1983" s="2">
        <f t="shared" si="114"/>
        <v>0</v>
      </c>
      <c r="E1983">
        <v>0</v>
      </c>
      <c r="F1983">
        <v>19</v>
      </c>
      <c r="G1983">
        <v>0</v>
      </c>
    </row>
    <row r="1984" spans="1:7" x14ac:dyDescent="0.2">
      <c r="A1984">
        <v>1982</v>
      </c>
      <c r="B1984">
        <f t="shared" si="112"/>
        <v>165.08333333333334</v>
      </c>
      <c r="C1984" s="2">
        <f t="shared" si="113"/>
        <v>165</v>
      </c>
      <c r="D1984" s="2">
        <f t="shared" si="114"/>
        <v>8.3333333333342807E-2</v>
      </c>
      <c r="E1984">
        <v>0</v>
      </c>
      <c r="F1984">
        <v>0</v>
      </c>
      <c r="G1984">
        <v>0</v>
      </c>
    </row>
    <row r="1985" spans="1:7" x14ac:dyDescent="0.2">
      <c r="A1985">
        <v>1983</v>
      </c>
      <c r="B1985">
        <f t="shared" si="112"/>
        <v>165.16666666666666</v>
      </c>
      <c r="C1985" s="2">
        <f t="shared" si="113"/>
        <v>165</v>
      </c>
      <c r="D1985" s="2">
        <f t="shared" si="114"/>
        <v>0.16666666666665719</v>
      </c>
      <c r="E1985">
        <v>0</v>
      </c>
      <c r="F1985">
        <v>0</v>
      </c>
      <c r="G1985">
        <v>0</v>
      </c>
    </row>
    <row r="1986" spans="1:7" x14ac:dyDescent="0.2">
      <c r="A1986">
        <v>1984</v>
      </c>
      <c r="B1986">
        <f t="shared" si="112"/>
        <v>165.25</v>
      </c>
      <c r="C1986" s="2">
        <f t="shared" si="113"/>
        <v>165</v>
      </c>
      <c r="D1986" s="2">
        <f t="shared" si="114"/>
        <v>0.25</v>
      </c>
      <c r="E1986">
        <v>0</v>
      </c>
      <c r="F1986">
        <v>0</v>
      </c>
      <c r="G1986">
        <v>0</v>
      </c>
    </row>
    <row r="1987" spans="1:7" x14ac:dyDescent="0.2">
      <c r="A1987">
        <v>1985</v>
      </c>
      <c r="B1987">
        <f t="shared" ref="B1987:B2050" si="115">(A1987-1)/12</f>
        <v>165.33333333333334</v>
      </c>
      <c r="C1987" s="2">
        <f t="shared" si="113"/>
        <v>165</v>
      </c>
      <c r="D1987" s="2">
        <f t="shared" si="114"/>
        <v>0.33333333333334281</v>
      </c>
      <c r="E1987">
        <v>0</v>
      </c>
      <c r="F1987">
        <v>0</v>
      </c>
      <c r="G1987">
        <v>0</v>
      </c>
    </row>
    <row r="1988" spans="1:7" x14ac:dyDescent="0.2">
      <c r="A1988">
        <v>1986</v>
      </c>
      <c r="B1988">
        <f t="shared" si="115"/>
        <v>165.41666666666666</v>
      </c>
      <c r="C1988" s="2">
        <f t="shared" si="113"/>
        <v>165</v>
      </c>
      <c r="D1988" s="2">
        <f t="shared" si="114"/>
        <v>0.41666666666665719</v>
      </c>
      <c r="E1988">
        <v>0</v>
      </c>
      <c r="F1988">
        <v>0</v>
      </c>
      <c r="G1988">
        <v>0</v>
      </c>
    </row>
    <row r="1989" spans="1:7" x14ac:dyDescent="0.2">
      <c r="A1989">
        <v>1987</v>
      </c>
      <c r="B1989">
        <f t="shared" si="115"/>
        <v>165.5</v>
      </c>
      <c r="C1989" s="2">
        <f t="shared" ref="C1989:C2052" si="116">TRUNC(B1989)</f>
        <v>165</v>
      </c>
      <c r="D1989" s="2">
        <f t="shared" ref="D1989:D2052" si="117">B1989-C1989</f>
        <v>0.5</v>
      </c>
      <c r="E1989">
        <v>0</v>
      </c>
      <c r="F1989">
        <v>0</v>
      </c>
      <c r="G1989">
        <v>0</v>
      </c>
    </row>
    <row r="1990" spans="1:7" x14ac:dyDescent="0.2">
      <c r="A1990">
        <v>1988</v>
      </c>
      <c r="B1990">
        <f t="shared" si="115"/>
        <v>165.58333333333334</v>
      </c>
      <c r="C1990" s="2">
        <f t="shared" si="116"/>
        <v>165</v>
      </c>
      <c r="D1990" s="2">
        <f t="shared" si="117"/>
        <v>0.58333333333334281</v>
      </c>
      <c r="E1990">
        <v>0</v>
      </c>
      <c r="F1990">
        <v>0</v>
      </c>
      <c r="G1990">
        <v>0</v>
      </c>
    </row>
    <row r="1991" spans="1:7" x14ac:dyDescent="0.2">
      <c r="A1991">
        <v>1989</v>
      </c>
      <c r="B1991">
        <f t="shared" si="115"/>
        <v>165.66666666666666</v>
      </c>
      <c r="C1991" s="2">
        <f t="shared" si="116"/>
        <v>165</v>
      </c>
      <c r="D1991" s="2">
        <f t="shared" si="117"/>
        <v>0.66666666666665719</v>
      </c>
      <c r="E1991">
        <v>0</v>
      </c>
      <c r="F1991">
        <v>0</v>
      </c>
      <c r="G1991">
        <v>0</v>
      </c>
    </row>
    <row r="1992" spans="1:7" x14ac:dyDescent="0.2">
      <c r="A1992">
        <v>1990</v>
      </c>
      <c r="B1992">
        <f t="shared" si="115"/>
        <v>165.75</v>
      </c>
      <c r="C1992" s="2">
        <f t="shared" si="116"/>
        <v>165</v>
      </c>
      <c r="D1992" s="2">
        <f t="shared" si="117"/>
        <v>0.75</v>
      </c>
      <c r="E1992">
        <v>0</v>
      </c>
      <c r="F1992">
        <v>0</v>
      </c>
      <c r="G1992">
        <v>0</v>
      </c>
    </row>
    <row r="1993" spans="1:7" x14ac:dyDescent="0.2">
      <c r="A1993">
        <v>1991</v>
      </c>
      <c r="B1993">
        <f t="shared" si="115"/>
        <v>165.83333333333334</v>
      </c>
      <c r="C1993" s="2">
        <f t="shared" si="116"/>
        <v>165</v>
      </c>
      <c r="D1993" s="2">
        <f t="shared" si="117"/>
        <v>0.83333333333334281</v>
      </c>
      <c r="E1993">
        <v>0</v>
      </c>
      <c r="F1993">
        <v>0</v>
      </c>
      <c r="G1993">
        <v>0</v>
      </c>
    </row>
    <row r="1994" spans="1:7" x14ac:dyDescent="0.2">
      <c r="A1994">
        <v>1992</v>
      </c>
      <c r="B1994">
        <f t="shared" si="115"/>
        <v>165.91666666666666</v>
      </c>
      <c r="C1994" s="2">
        <f t="shared" si="116"/>
        <v>165</v>
      </c>
      <c r="D1994" s="2">
        <f t="shared" si="117"/>
        <v>0.91666666666665719</v>
      </c>
      <c r="E1994">
        <v>0</v>
      </c>
      <c r="F1994">
        <v>0</v>
      </c>
      <c r="G1994">
        <v>0</v>
      </c>
    </row>
    <row r="1995" spans="1:7" x14ac:dyDescent="0.2">
      <c r="A1995">
        <v>1993</v>
      </c>
      <c r="B1995">
        <f t="shared" si="115"/>
        <v>166</v>
      </c>
      <c r="C1995" s="2">
        <f t="shared" si="116"/>
        <v>166</v>
      </c>
      <c r="D1995" s="2">
        <f t="shared" si="117"/>
        <v>0</v>
      </c>
      <c r="E1995">
        <v>0</v>
      </c>
      <c r="F1995">
        <v>20</v>
      </c>
      <c r="G1995">
        <v>0</v>
      </c>
    </row>
    <row r="1996" spans="1:7" x14ac:dyDescent="0.2">
      <c r="A1996">
        <v>1994</v>
      </c>
      <c r="B1996">
        <f t="shared" si="115"/>
        <v>166.08333333333334</v>
      </c>
      <c r="C1996" s="2">
        <f t="shared" si="116"/>
        <v>166</v>
      </c>
      <c r="D1996" s="2">
        <f t="shared" si="117"/>
        <v>8.3333333333342807E-2</v>
      </c>
      <c r="E1996">
        <v>0</v>
      </c>
      <c r="F1996">
        <v>0</v>
      </c>
      <c r="G1996">
        <v>0</v>
      </c>
    </row>
    <row r="1997" spans="1:7" x14ac:dyDescent="0.2">
      <c r="A1997">
        <v>1995</v>
      </c>
      <c r="B1997">
        <f t="shared" si="115"/>
        <v>166.16666666666666</v>
      </c>
      <c r="C1997" s="2">
        <f t="shared" si="116"/>
        <v>166</v>
      </c>
      <c r="D1997" s="2">
        <f t="shared" si="117"/>
        <v>0.16666666666665719</v>
      </c>
      <c r="E1997">
        <v>0</v>
      </c>
      <c r="F1997">
        <v>0</v>
      </c>
      <c r="G1997">
        <v>0</v>
      </c>
    </row>
    <row r="1998" spans="1:7" x14ac:dyDescent="0.2">
      <c r="A1998">
        <v>1996</v>
      </c>
      <c r="B1998">
        <f t="shared" si="115"/>
        <v>166.25</v>
      </c>
      <c r="C1998" s="2">
        <f t="shared" si="116"/>
        <v>166</v>
      </c>
      <c r="D1998" s="2">
        <f t="shared" si="117"/>
        <v>0.25</v>
      </c>
      <c r="E1998">
        <v>0</v>
      </c>
      <c r="F1998">
        <v>0</v>
      </c>
      <c r="G1998">
        <v>0</v>
      </c>
    </row>
    <row r="1999" spans="1:7" x14ac:dyDescent="0.2">
      <c r="A1999">
        <v>1997</v>
      </c>
      <c r="B1999">
        <f t="shared" si="115"/>
        <v>166.33333333333334</v>
      </c>
      <c r="C1999" s="2">
        <f t="shared" si="116"/>
        <v>166</v>
      </c>
      <c r="D1999" s="2">
        <f t="shared" si="117"/>
        <v>0.33333333333334281</v>
      </c>
      <c r="E1999">
        <v>0</v>
      </c>
      <c r="F1999">
        <v>0</v>
      </c>
      <c r="G1999">
        <v>0</v>
      </c>
    </row>
    <row r="2000" spans="1:7" x14ac:dyDescent="0.2">
      <c r="A2000">
        <v>1998</v>
      </c>
      <c r="B2000">
        <f t="shared" si="115"/>
        <v>166.41666666666666</v>
      </c>
      <c r="C2000" s="2">
        <f t="shared" si="116"/>
        <v>166</v>
      </c>
      <c r="D2000" s="2">
        <f t="shared" si="117"/>
        <v>0.41666666666665719</v>
      </c>
      <c r="E2000">
        <v>0</v>
      </c>
      <c r="F2000">
        <v>0</v>
      </c>
      <c r="G2000">
        <v>0</v>
      </c>
    </row>
    <row r="2001" spans="1:7" x14ac:dyDescent="0.2">
      <c r="A2001">
        <v>1999</v>
      </c>
      <c r="B2001">
        <f t="shared" si="115"/>
        <v>166.5</v>
      </c>
      <c r="C2001" s="2">
        <f t="shared" si="116"/>
        <v>166</v>
      </c>
      <c r="D2001" s="2">
        <f t="shared" si="117"/>
        <v>0.5</v>
      </c>
      <c r="E2001">
        <v>0</v>
      </c>
      <c r="F2001">
        <v>0</v>
      </c>
      <c r="G2001">
        <v>0</v>
      </c>
    </row>
    <row r="2002" spans="1:7" x14ac:dyDescent="0.2">
      <c r="A2002">
        <v>2000</v>
      </c>
      <c r="B2002">
        <f t="shared" si="115"/>
        <v>166.58333333333334</v>
      </c>
      <c r="C2002" s="2">
        <f t="shared" si="116"/>
        <v>166</v>
      </c>
      <c r="D2002" s="2">
        <f t="shared" si="117"/>
        <v>0.58333333333334281</v>
      </c>
      <c r="E2002">
        <v>0</v>
      </c>
      <c r="F2002">
        <v>0</v>
      </c>
      <c r="G2002">
        <v>0</v>
      </c>
    </row>
    <row r="2003" spans="1:7" x14ac:dyDescent="0.2">
      <c r="A2003">
        <v>2001</v>
      </c>
      <c r="B2003">
        <f t="shared" si="115"/>
        <v>166.66666666666666</v>
      </c>
      <c r="C2003" s="2">
        <f t="shared" si="116"/>
        <v>166</v>
      </c>
      <c r="D2003" s="2">
        <f t="shared" si="117"/>
        <v>0.66666666666665719</v>
      </c>
      <c r="E2003">
        <v>0</v>
      </c>
      <c r="F2003">
        <v>0</v>
      </c>
      <c r="G2003">
        <v>0</v>
      </c>
    </row>
    <row r="2004" spans="1:7" x14ac:dyDescent="0.2">
      <c r="A2004">
        <v>2002</v>
      </c>
      <c r="B2004">
        <f t="shared" si="115"/>
        <v>166.75</v>
      </c>
      <c r="C2004" s="2">
        <f t="shared" si="116"/>
        <v>166</v>
      </c>
      <c r="D2004" s="2">
        <f t="shared" si="117"/>
        <v>0.75</v>
      </c>
      <c r="E2004">
        <v>0</v>
      </c>
      <c r="F2004">
        <v>0</v>
      </c>
      <c r="G2004">
        <v>0</v>
      </c>
    </row>
    <row r="2005" spans="1:7" x14ac:dyDescent="0.2">
      <c r="A2005">
        <v>2003</v>
      </c>
      <c r="B2005">
        <f t="shared" si="115"/>
        <v>166.83333333333334</v>
      </c>
      <c r="C2005" s="2">
        <f t="shared" si="116"/>
        <v>166</v>
      </c>
      <c r="D2005" s="2">
        <f t="shared" si="117"/>
        <v>0.83333333333334281</v>
      </c>
      <c r="E2005">
        <v>0</v>
      </c>
      <c r="F2005">
        <v>0</v>
      </c>
      <c r="G2005">
        <v>0</v>
      </c>
    </row>
    <row r="2006" spans="1:7" x14ac:dyDescent="0.2">
      <c r="A2006">
        <v>2004</v>
      </c>
      <c r="B2006">
        <f t="shared" si="115"/>
        <v>166.91666666666666</v>
      </c>
      <c r="C2006" s="2">
        <f t="shared" si="116"/>
        <v>166</v>
      </c>
      <c r="D2006" s="2">
        <f t="shared" si="117"/>
        <v>0.91666666666665719</v>
      </c>
      <c r="E2006">
        <v>0</v>
      </c>
      <c r="F2006">
        <v>0</v>
      </c>
      <c r="G2006">
        <v>0</v>
      </c>
    </row>
    <row r="2007" spans="1:7" x14ac:dyDescent="0.2">
      <c r="A2007">
        <v>2005</v>
      </c>
      <c r="B2007">
        <f t="shared" si="115"/>
        <v>167</v>
      </c>
      <c r="C2007" s="2">
        <f t="shared" si="116"/>
        <v>167</v>
      </c>
      <c r="D2007" s="2">
        <f t="shared" si="117"/>
        <v>0</v>
      </c>
      <c r="E2007">
        <v>0</v>
      </c>
      <c r="F2007">
        <v>21</v>
      </c>
      <c r="G2007">
        <v>0</v>
      </c>
    </row>
    <row r="2008" spans="1:7" x14ac:dyDescent="0.2">
      <c r="A2008">
        <v>2006</v>
      </c>
      <c r="B2008">
        <f t="shared" si="115"/>
        <v>167.08333333333334</v>
      </c>
      <c r="C2008" s="2">
        <f t="shared" si="116"/>
        <v>167</v>
      </c>
      <c r="D2008" s="2">
        <f t="shared" si="117"/>
        <v>8.3333333333342807E-2</v>
      </c>
      <c r="E2008">
        <v>0</v>
      </c>
      <c r="F2008">
        <v>0</v>
      </c>
      <c r="G2008">
        <v>0</v>
      </c>
    </row>
    <row r="2009" spans="1:7" x14ac:dyDescent="0.2">
      <c r="A2009">
        <v>2007</v>
      </c>
      <c r="B2009">
        <f t="shared" si="115"/>
        <v>167.16666666666666</v>
      </c>
      <c r="C2009" s="2">
        <f t="shared" si="116"/>
        <v>167</v>
      </c>
      <c r="D2009" s="2">
        <f t="shared" si="117"/>
        <v>0.16666666666665719</v>
      </c>
      <c r="E2009">
        <v>0</v>
      </c>
      <c r="F2009">
        <v>0</v>
      </c>
      <c r="G2009">
        <v>0</v>
      </c>
    </row>
    <row r="2010" spans="1:7" x14ac:dyDescent="0.2">
      <c r="A2010">
        <v>2008</v>
      </c>
      <c r="B2010">
        <f t="shared" si="115"/>
        <v>167.25</v>
      </c>
      <c r="C2010" s="2">
        <f t="shared" si="116"/>
        <v>167</v>
      </c>
      <c r="D2010" s="2">
        <f t="shared" si="117"/>
        <v>0.25</v>
      </c>
      <c r="E2010">
        <v>0</v>
      </c>
      <c r="F2010">
        <v>0</v>
      </c>
      <c r="G2010">
        <v>0</v>
      </c>
    </row>
    <row r="2011" spans="1:7" x14ac:dyDescent="0.2">
      <c r="A2011">
        <v>2009</v>
      </c>
      <c r="B2011">
        <f t="shared" si="115"/>
        <v>167.33333333333334</v>
      </c>
      <c r="C2011" s="2">
        <f t="shared" si="116"/>
        <v>167</v>
      </c>
      <c r="D2011" s="2">
        <f t="shared" si="117"/>
        <v>0.33333333333334281</v>
      </c>
      <c r="E2011">
        <v>0</v>
      </c>
      <c r="F2011">
        <v>0</v>
      </c>
      <c r="G2011">
        <v>0</v>
      </c>
    </row>
    <row r="2012" spans="1:7" x14ac:dyDescent="0.2">
      <c r="A2012">
        <v>2010</v>
      </c>
      <c r="B2012">
        <f t="shared" si="115"/>
        <v>167.41666666666666</v>
      </c>
      <c r="C2012" s="2">
        <f t="shared" si="116"/>
        <v>167</v>
      </c>
      <c r="D2012" s="2">
        <f t="shared" si="117"/>
        <v>0.41666666666665719</v>
      </c>
      <c r="E2012">
        <v>0</v>
      </c>
      <c r="F2012">
        <v>0</v>
      </c>
      <c r="G2012">
        <v>0</v>
      </c>
    </row>
    <row r="2013" spans="1:7" x14ac:dyDescent="0.2">
      <c r="A2013">
        <v>2011</v>
      </c>
      <c r="B2013">
        <f t="shared" si="115"/>
        <v>167.5</v>
      </c>
      <c r="C2013" s="2">
        <f t="shared" si="116"/>
        <v>167</v>
      </c>
      <c r="D2013" s="2">
        <f t="shared" si="117"/>
        <v>0.5</v>
      </c>
      <c r="E2013">
        <v>0</v>
      </c>
      <c r="F2013">
        <v>0</v>
      </c>
      <c r="G2013">
        <v>0</v>
      </c>
    </row>
    <row r="2014" spans="1:7" x14ac:dyDescent="0.2">
      <c r="A2014">
        <v>2012</v>
      </c>
      <c r="B2014">
        <f t="shared" si="115"/>
        <v>167.58333333333334</v>
      </c>
      <c r="C2014" s="2">
        <f t="shared" si="116"/>
        <v>167</v>
      </c>
      <c r="D2014" s="2">
        <f t="shared" si="117"/>
        <v>0.58333333333334281</v>
      </c>
      <c r="E2014">
        <v>0</v>
      </c>
      <c r="F2014">
        <v>0</v>
      </c>
      <c r="G2014">
        <v>0</v>
      </c>
    </row>
    <row r="2015" spans="1:7" x14ac:dyDescent="0.2">
      <c r="A2015">
        <v>2013</v>
      </c>
      <c r="B2015">
        <f t="shared" si="115"/>
        <v>167.66666666666666</v>
      </c>
      <c r="C2015" s="2">
        <f t="shared" si="116"/>
        <v>167</v>
      </c>
      <c r="D2015" s="2">
        <f t="shared" si="117"/>
        <v>0.66666666666665719</v>
      </c>
      <c r="E2015">
        <v>0</v>
      </c>
      <c r="F2015">
        <v>0</v>
      </c>
      <c r="G2015">
        <v>0</v>
      </c>
    </row>
    <row r="2016" spans="1:7" x14ac:dyDescent="0.2">
      <c r="A2016">
        <v>2014</v>
      </c>
      <c r="B2016">
        <f t="shared" si="115"/>
        <v>167.75</v>
      </c>
      <c r="C2016" s="2">
        <f t="shared" si="116"/>
        <v>167</v>
      </c>
      <c r="D2016" s="2">
        <f t="shared" si="117"/>
        <v>0.75</v>
      </c>
      <c r="E2016">
        <v>0</v>
      </c>
      <c r="F2016">
        <v>0</v>
      </c>
      <c r="G2016">
        <v>0</v>
      </c>
    </row>
    <row r="2017" spans="1:7" x14ac:dyDescent="0.2">
      <c r="A2017">
        <v>2015</v>
      </c>
      <c r="B2017">
        <f t="shared" si="115"/>
        <v>167.83333333333334</v>
      </c>
      <c r="C2017" s="2">
        <f t="shared" si="116"/>
        <v>167</v>
      </c>
      <c r="D2017" s="2">
        <f t="shared" si="117"/>
        <v>0.83333333333334281</v>
      </c>
      <c r="E2017">
        <v>0</v>
      </c>
      <c r="F2017">
        <v>0</v>
      </c>
      <c r="G2017">
        <v>0</v>
      </c>
    </row>
    <row r="2018" spans="1:7" x14ac:dyDescent="0.2">
      <c r="A2018">
        <v>2016</v>
      </c>
      <c r="B2018">
        <f t="shared" si="115"/>
        <v>167.91666666666666</v>
      </c>
      <c r="C2018" s="2">
        <f t="shared" si="116"/>
        <v>167</v>
      </c>
      <c r="D2018" s="2">
        <f t="shared" si="117"/>
        <v>0.91666666666665719</v>
      </c>
      <c r="E2018">
        <v>0</v>
      </c>
      <c r="F2018">
        <v>0</v>
      </c>
      <c r="G2018">
        <v>0</v>
      </c>
    </row>
    <row r="2019" spans="1:7" x14ac:dyDescent="0.2">
      <c r="A2019">
        <v>2017</v>
      </c>
      <c r="B2019">
        <f t="shared" si="115"/>
        <v>168</v>
      </c>
      <c r="C2019" s="2">
        <f t="shared" si="116"/>
        <v>168</v>
      </c>
      <c r="D2019" s="2">
        <f t="shared" si="117"/>
        <v>0</v>
      </c>
      <c r="E2019">
        <v>0</v>
      </c>
      <c r="F2019">
        <v>20</v>
      </c>
      <c r="G2019">
        <v>0</v>
      </c>
    </row>
    <row r="2020" spans="1:7" x14ac:dyDescent="0.2">
      <c r="A2020">
        <v>2018</v>
      </c>
      <c r="B2020">
        <f t="shared" si="115"/>
        <v>168.08333333333334</v>
      </c>
      <c r="C2020" s="2">
        <f t="shared" si="116"/>
        <v>168</v>
      </c>
      <c r="D2020" s="2">
        <f t="shared" si="117"/>
        <v>8.3333333333342807E-2</v>
      </c>
      <c r="E2020">
        <v>0</v>
      </c>
      <c r="F2020">
        <v>0</v>
      </c>
      <c r="G2020">
        <v>0</v>
      </c>
    </row>
    <row r="2021" spans="1:7" x14ac:dyDescent="0.2">
      <c r="A2021">
        <v>2019</v>
      </c>
      <c r="B2021">
        <f t="shared" si="115"/>
        <v>168.16666666666666</v>
      </c>
      <c r="C2021" s="2">
        <f t="shared" si="116"/>
        <v>168</v>
      </c>
      <c r="D2021" s="2">
        <f t="shared" si="117"/>
        <v>0.16666666666665719</v>
      </c>
      <c r="E2021">
        <v>0</v>
      </c>
      <c r="F2021">
        <v>0</v>
      </c>
      <c r="G2021">
        <v>0</v>
      </c>
    </row>
    <row r="2022" spans="1:7" x14ac:dyDescent="0.2">
      <c r="A2022">
        <v>2020</v>
      </c>
      <c r="B2022">
        <f t="shared" si="115"/>
        <v>168.25</v>
      </c>
      <c r="C2022" s="2">
        <f t="shared" si="116"/>
        <v>168</v>
      </c>
      <c r="D2022" s="2">
        <f t="shared" si="117"/>
        <v>0.25</v>
      </c>
      <c r="E2022">
        <v>0</v>
      </c>
      <c r="F2022">
        <v>0</v>
      </c>
      <c r="G2022">
        <v>0</v>
      </c>
    </row>
    <row r="2023" spans="1:7" x14ac:dyDescent="0.2">
      <c r="A2023">
        <v>2021</v>
      </c>
      <c r="B2023">
        <f t="shared" si="115"/>
        <v>168.33333333333334</v>
      </c>
      <c r="C2023" s="2">
        <f t="shared" si="116"/>
        <v>168</v>
      </c>
      <c r="D2023" s="2">
        <f t="shared" si="117"/>
        <v>0.33333333333334281</v>
      </c>
      <c r="E2023">
        <v>0</v>
      </c>
      <c r="F2023">
        <v>0</v>
      </c>
      <c r="G2023">
        <v>0</v>
      </c>
    </row>
    <row r="2024" spans="1:7" x14ac:dyDescent="0.2">
      <c r="A2024">
        <v>2022</v>
      </c>
      <c r="B2024">
        <f t="shared" si="115"/>
        <v>168.41666666666666</v>
      </c>
      <c r="C2024" s="2">
        <f t="shared" si="116"/>
        <v>168</v>
      </c>
      <c r="D2024" s="2">
        <f t="shared" si="117"/>
        <v>0.41666666666665719</v>
      </c>
      <c r="E2024">
        <v>0</v>
      </c>
      <c r="F2024">
        <v>0</v>
      </c>
      <c r="G2024">
        <v>0</v>
      </c>
    </row>
    <row r="2025" spans="1:7" x14ac:dyDescent="0.2">
      <c r="A2025">
        <v>2023</v>
      </c>
      <c r="B2025">
        <f t="shared" si="115"/>
        <v>168.5</v>
      </c>
      <c r="C2025" s="2">
        <f t="shared" si="116"/>
        <v>168</v>
      </c>
      <c r="D2025" s="2">
        <f t="shared" si="117"/>
        <v>0.5</v>
      </c>
      <c r="E2025">
        <v>0</v>
      </c>
      <c r="F2025">
        <v>0</v>
      </c>
      <c r="G2025">
        <v>0</v>
      </c>
    </row>
    <row r="2026" spans="1:7" x14ac:dyDescent="0.2">
      <c r="A2026">
        <v>2024</v>
      </c>
      <c r="B2026">
        <f t="shared" si="115"/>
        <v>168.58333333333334</v>
      </c>
      <c r="C2026" s="2">
        <f t="shared" si="116"/>
        <v>168</v>
      </c>
      <c r="D2026" s="2">
        <f t="shared" si="117"/>
        <v>0.58333333333334281</v>
      </c>
      <c r="E2026">
        <v>0</v>
      </c>
      <c r="F2026">
        <v>0</v>
      </c>
      <c r="G2026">
        <v>0</v>
      </c>
    </row>
    <row r="2027" spans="1:7" x14ac:dyDescent="0.2">
      <c r="A2027">
        <v>2025</v>
      </c>
      <c r="B2027">
        <f t="shared" si="115"/>
        <v>168.66666666666666</v>
      </c>
      <c r="C2027" s="2">
        <f t="shared" si="116"/>
        <v>168</v>
      </c>
      <c r="D2027" s="2">
        <f t="shared" si="117"/>
        <v>0.66666666666665719</v>
      </c>
      <c r="E2027">
        <v>0</v>
      </c>
      <c r="F2027">
        <v>0</v>
      </c>
      <c r="G2027">
        <v>0</v>
      </c>
    </row>
    <row r="2028" spans="1:7" x14ac:dyDescent="0.2">
      <c r="A2028">
        <v>2026</v>
      </c>
      <c r="B2028">
        <f t="shared" si="115"/>
        <v>168.75</v>
      </c>
      <c r="C2028" s="2">
        <f t="shared" si="116"/>
        <v>168</v>
      </c>
      <c r="D2028" s="2">
        <f t="shared" si="117"/>
        <v>0.75</v>
      </c>
      <c r="E2028">
        <v>0</v>
      </c>
      <c r="F2028">
        <v>0</v>
      </c>
      <c r="G2028">
        <v>0</v>
      </c>
    </row>
    <row r="2029" spans="1:7" x14ac:dyDescent="0.2">
      <c r="A2029">
        <v>2027</v>
      </c>
      <c r="B2029">
        <f t="shared" si="115"/>
        <v>168.83333333333334</v>
      </c>
      <c r="C2029" s="2">
        <f t="shared" si="116"/>
        <v>168</v>
      </c>
      <c r="D2029" s="2">
        <f t="shared" si="117"/>
        <v>0.83333333333334281</v>
      </c>
      <c r="E2029">
        <v>0</v>
      </c>
      <c r="F2029">
        <v>0</v>
      </c>
      <c r="G2029">
        <v>0</v>
      </c>
    </row>
    <row r="2030" spans="1:7" x14ac:dyDescent="0.2">
      <c r="A2030">
        <v>2028</v>
      </c>
      <c r="B2030">
        <f t="shared" si="115"/>
        <v>168.91666666666666</v>
      </c>
      <c r="C2030" s="2">
        <f t="shared" si="116"/>
        <v>168</v>
      </c>
      <c r="D2030" s="2">
        <f t="shared" si="117"/>
        <v>0.91666666666665719</v>
      </c>
      <c r="E2030">
        <v>0</v>
      </c>
      <c r="F2030">
        <v>0</v>
      </c>
      <c r="G2030">
        <v>0</v>
      </c>
    </row>
    <row r="2031" spans="1:7" x14ac:dyDescent="0.2">
      <c r="A2031">
        <v>2029</v>
      </c>
      <c r="B2031">
        <f t="shared" si="115"/>
        <v>169</v>
      </c>
      <c r="C2031" s="2">
        <f t="shared" si="116"/>
        <v>169</v>
      </c>
      <c r="D2031" s="2">
        <f t="shared" si="117"/>
        <v>0</v>
      </c>
      <c r="E2031">
        <v>0</v>
      </c>
      <c r="F2031">
        <v>3</v>
      </c>
      <c r="G2031">
        <v>18</v>
      </c>
    </row>
    <row r="2032" spans="1:7" x14ac:dyDescent="0.2">
      <c r="A2032">
        <v>2030</v>
      </c>
      <c r="B2032">
        <f t="shared" si="115"/>
        <v>169.08333333333334</v>
      </c>
      <c r="C2032" s="2">
        <f t="shared" si="116"/>
        <v>169</v>
      </c>
      <c r="D2032" s="2">
        <f t="shared" si="117"/>
        <v>8.3333333333342807E-2</v>
      </c>
      <c r="E2032">
        <v>0</v>
      </c>
      <c r="F2032">
        <v>0</v>
      </c>
      <c r="G2032">
        <v>0</v>
      </c>
    </row>
    <row r="2033" spans="1:7" x14ac:dyDescent="0.2">
      <c r="A2033">
        <v>2031</v>
      </c>
      <c r="B2033">
        <f t="shared" si="115"/>
        <v>169.16666666666666</v>
      </c>
      <c r="C2033" s="2">
        <f t="shared" si="116"/>
        <v>169</v>
      </c>
      <c r="D2033" s="2">
        <f t="shared" si="117"/>
        <v>0.16666666666665719</v>
      </c>
      <c r="E2033">
        <v>0</v>
      </c>
      <c r="F2033">
        <v>0</v>
      </c>
      <c r="G2033">
        <v>0</v>
      </c>
    </row>
    <row r="2034" spans="1:7" x14ac:dyDescent="0.2">
      <c r="A2034">
        <v>2032</v>
      </c>
      <c r="B2034">
        <f t="shared" si="115"/>
        <v>169.25</v>
      </c>
      <c r="C2034" s="2">
        <f t="shared" si="116"/>
        <v>169</v>
      </c>
      <c r="D2034" s="2">
        <f t="shared" si="117"/>
        <v>0.25</v>
      </c>
      <c r="E2034">
        <v>0</v>
      </c>
      <c r="F2034">
        <v>0</v>
      </c>
      <c r="G2034">
        <v>0</v>
      </c>
    </row>
    <row r="2035" spans="1:7" x14ac:dyDescent="0.2">
      <c r="A2035">
        <v>2033</v>
      </c>
      <c r="B2035">
        <f t="shared" si="115"/>
        <v>169.33333333333334</v>
      </c>
      <c r="C2035" s="2">
        <f t="shared" si="116"/>
        <v>169</v>
      </c>
      <c r="D2035" s="2">
        <f t="shared" si="117"/>
        <v>0.33333333333334281</v>
      </c>
      <c r="E2035">
        <v>0</v>
      </c>
      <c r="F2035">
        <v>0</v>
      </c>
      <c r="G2035">
        <v>0</v>
      </c>
    </row>
    <row r="2036" spans="1:7" x14ac:dyDescent="0.2">
      <c r="A2036">
        <v>2034</v>
      </c>
      <c r="B2036">
        <f t="shared" si="115"/>
        <v>169.41666666666666</v>
      </c>
      <c r="C2036" s="2">
        <f t="shared" si="116"/>
        <v>169</v>
      </c>
      <c r="D2036" s="2">
        <f t="shared" si="117"/>
        <v>0.41666666666665719</v>
      </c>
      <c r="E2036">
        <v>0</v>
      </c>
      <c r="F2036">
        <v>0</v>
      </c>
      <c r="G2036">
        <v>0</v>
      </c>
    </row>
    <row r="2037" spans="1:7" x14ac:dyDescent="0.2">
      <c r="A2037">
        <v>2035</v>
      </c>
      <c r="B2037">
        <f t="shared" si="115"/>
        <v>169.5</v>
      </c>
      <c r="C2037" s="2">
        <f t="shared" si="116"/>
        <v>169</v>
      </c>
      <c r="D2037" s="2">
        <f t="shared" si="117"/>
        <v>0.5</v>
      </c>
      <c r="E2037">
        <v>0</v>
      </c>
      <c r="F2037">
        <v>0</v>
      </c>
      <c r="G2037">
        <v>0</v>
      </c>
    </row>
    <row r="2038" spans="1:7" x14ac:dyDescent="0.2">
      <c r="A2038">
        <v>2036</v>
      </c>
      <c r="B2038">
        <f t="shared" si="115"/>
        <v>169.58333333333334</v>
      </c>
      <c r="C2038" s="2">
        <f t="shared" si="116"/>
        <v>169</v>
      </c>
      <c r="D2038" s="2">
        <f t="shared" si="117"/>
        <v>0.58333333333334281</v>
      </c>
      <c r="E2038">
        <v>0</v>
      </c>
      <c r="F2038">
        <v>0</v>
      </c>
      <c r="G2038">
        <v>0</v>
      </c>
    </row>
    <row r="2039" spans="1:7" x14ac:dyDescent="0.2">
      <c r="A2039">
        <v>2037</v>
      </c>
      <c r="B2039">
        <f t="shared" si="115"/>
        <v>169.66666666666666</v>
      </c>
      <c r="C2039" s="2">
        <f t="shared" si="116"/>
        <v>169</v>
      </c>
      <c r="D2039" s="2">
        <f t="shared" si="117"/>
        <v>0.66666666666665719</v>
      </c>
      <c r="E2039">
        <v>0</v>
      </c>
      <c r="F2039">
        <v>0</v>
      </c>
      <c r="G2039">
        <v>0</v>
      </c>
    </row>
    <row r="2040" spans="1:7" x14ac:dyDescent="0.2">
      <c r="A2040">
        <v>2038</v>
      </c>
      <c r="B2040">
        <f t="shared" si="115"/>
        <v>169.75</v>
      </c>
      <c r="C2040" s="2">
        <f t="shared" si="116"/>
        <v>169</v>
      </c>
      <c r="D2040" s="2">
        <f t="shared" si="117"/>
        <v>0.75</v>
      </c>
      <c r="E2040">
        <v>0</v>
      </c>
      <c r="F2040">
        <v>0</v>
      </c>
      <c r="G2040">
        <v>0</v>
      </c>
    </row>
    <row r="2041" spans="1:7" x14ac:dyDescent="0.2">
      <c r="A2041">
        <v>2039</v>
      </c>
      <c r="B2041">
        <f t="shared" si="115"/>
        <v>169.83333333333334</v>
      </c>
      <c r="C2041" s="2">
        <f t="shared" si="116"/>
        <v>169</v>
      </c>
      <c r="D2041" s="2">
        <f t="shared" si="117"/>
        <v>0.83333333333334281</v>
      </c>
      <c r="E2041">
        <v>0</v>
      </c>
      <c r="F2041">
        <v>0</v>
      </c>
      <c r="G2041">
        <v>0</v>
      </c>
    </row>
    <row r="2042" spans="1:7" x14ac:dyDescent="0.2">
      <c r="A2042">
        <v>2040</v>
      </c>
      <c r="B2042">
        <f t="shared" si="115"/>
        <v>169.91666666666666</v>
      </c>
      <c r="C2042" s="2">
        <f t="shared" si="116"/>
        <v>169</v>
      </c>
      <c r="D2042" s="2">
        <f t="shared" si="117"/>
        <v>0.91666666666665719</v>
      </c>
      <c r="E2042">
        <v>0</v>
      </c>
      <c r="F2042">
        <v>0</v>
      </c>
      <c r="G2042">
        <v>0</v>
      </c>
    </row>
    <row r="2043" spans="1:7" x14ac:dyDescent="0.2">
      <c r="A2043">
        <v>2041</v>
      </c>
      <c r="B2043">
        <f t="shared" si="115"/>
        <v>170</v>
      </c>
      <c r="C2043" s="2">
        <f t="shared" si="116"/>
        <v>170</v>
      </c>
      <c r="D2043" s="2">
        <f t="shared" si="117"/>
        <v>0</v>
      </c>
      <c r="E2043">
        <v>0</v>
      </c>
      <c r="F2043">
        <v>0</v>
      </c>
      <c r="G2043">
        <v>22</v>
      </c>
    </row>
    <row r="2044" spans="1:7" x14ac:dyDescent="0.2">
      <c r="A2044">
        <v>2042</v>
      </c>
      <c r="B2044">
        <f t="shared" si="115"/>
        <v>170.08333333333334</v>
      </c>
      <c r="C2044" s="2">
        <f t="shared" si="116"/>
        <v>170</v>
      </c>
      <c r="D2044" s="2">
        <f t="shared" si="117"/>
        <v>8.3333333333342807E-2</v>
      </c>
      <c r="E2044">
        <v>0</v>
      </c>
      <c r="F2044">
        <v>0</v>
      </c>
      <c r="G2044">
        <v>0</v>
      </c>
    </row>
    <row r="2045" spans="1:7" x14ac:dyDescent="0.2">
      <c r="A2045">
        <v>2043</v>
      </c>
      <c r="B2045">
        <f t="shared" si="115"/>
        <v>170.16666666666666</v>
      </c>
      <c r="C2045" s="2">
        <f t="shared" si="116"/>
        <v>170</v>
      </c>
      <c r="D2045" s="2">
        <f t="shared" si="117"/>
        <v>0.16666666666665719</v>
      </c>
      <c r="E2045">
        <v>0</v>
      </c>
      <c r="F2045">
        <v>0</v>
      </c>
      <c r="G2045">
        <v>0</v>
      </c>
    </row>
    <row r="2046" spans="1:7" x14ac:dyDescent="0.2">
      <c r="A2046">
        <v>2044</v>
      </c>
      <c r="B2046">
        <f t="shared" si="115"/>
        <v>170.25</v>
      </c>
      <c r="C2046" s="2">
        <f t="shared" si="116"/>
        <v>170</v>
      </c>
      <c r="D2046" s="2">
        <f t="shared" si="117"/>
        <v>0.25</v>
      </c>
      <c r="E2046">
        <v>0</v>
      </c>
      <c r="F2046">
        <v>0</v>
      </c>
      <c r="G2046">
        <v>0</v>
      </c>
    </row>
    <row r="2047" spans="1:7" x14ac:dyDescent="0.2">
      <c r="A2047">
        <v>2045</v>
      </c>
      <c r="B2047">
        <f t="shared" si="115"/>
        <v>170.33333333333334</v>
      </c>
      <c r="C2047" s="2">
        <f t="shared" si="116"/>
        <v>170</v>
      </c>
      <c r="D2047" s="2">
        <f t="shared" si="117"/>
        <v>0.33333333333334281</v>
      </c>
      <c r="E2047">
        <v>0</v>
      </c>
      <c r="F2047">
        <v>0</v>
      </c>
      <c r="G2047">
        <v>0</v>
      </c>
    </row>
    <row r="2048" spans="1:7" x14ac:dyDescent="0.2">
      <c r="A2048">
        <v>2046</v>
      </c>
      <c r="B2048">
        <f t="shared" si="115"/>
        <v>170.41666666666666</v>
      </c>
      <c r="C2048" s="2">
        <f t="shared" si="116"/>
        <v>170</v>
      </c>
      <c r="D2048" s="2">
        <f t="shared" si="117"/>
        <v>0.41666666666665719</v>
      </c>
      <c r="E2048">
        <v>0</v>
      </c>
      <c r="F2048">
        <v>0</v>
      </c>
      <c r="G2048">
        <v>0</v>
      </c>
    </row>
    <row r="2049" spans="1:7" x14ac:dyDescent="0.2">
      <c r="A2049">
        <v>2047</v>
      </c>
      <c r="B2049">
        <f t="shared" si="115"/>
        <v>170.5</v>
      </c>
      <c r="C2049" s="2">
        <f t="shared" si="116"/>
        <v>170</v>
      </c>
      <c r="D2049" s="2">
        <f t="shared" si="117"/>
        <v>0.5</v>
      </c>
      <c r="E2049">
        <v>0</v>
      </c>
      <c r="F2049">
        <v>0</v>
      </c>
      <c r="G2049">
        <v>0</v>
      </c>
    </row>
    <row r="2050" spans="1:7" x14ac:dyDescent="0.2">
      <c r="A2050">
        <v>2048</v>
      </c>
      <c r="B2050">
        <f t="shared" si="115"/>
        <v>170.58333333333334</v>
      </c>
      <c r="C2050" s="2">
        <f t="shared" si="116"/>
        <v>170</v>
      </c>
      <c r="D2050" s="2">
        <f t="shared" si="117"/>
        <v>0.58333333333334281</v>
      </c>
      <c r="E2050">
        <v>0</v>
      </c>
      <c r="F2050">
        <v>0</v>
      </c>
      <c r="G2050">
        <v>0</v>
      </c>
    </row>
    <row r="2051" spans="1:7" x14ac:dyDescent="0.2">
      <c r="A2051">
        <v>2049</v>
      </c>
      <c r="B2051">
        <f t="shared" ref="B2051:B2114" si="118">(A2051-1)/12</f>
        <v>170.66666666666666</v>
      </c>
      <c r="C2051" s="2">
        <f t="shared" si="116"/>
        <v>170</v>
      </c>
      <c r="D2051" s="2">
        <f t="shared" si="117"/>
        <v>0.66666666666665719</v>
      </c>
      <c r="E2051">
        <v>0</v>
      </c>
      <c r="F2051">
        <v>0</v>
      </c>
      <c r="G2051">
        <v>0</v>
      </c>
    </row>
    <row r="2052" spans="1:7" x14ac:dyDescent="0.2">
      <c r="A2052">
        <v>2050</v>
      </c>
      <c r="B2052">
        <f t="shared" si="118"/>
        <v>170.75</v>
      </c>
      <c r="C2052" s="2">
        <f t="shared" si="116"/>
        <v>170</v>
      </c>
      <c r="D2052" s="2">
        <f t="shared" si="117"/>
        <v>0.75</v>
      </c>
      <c r="E2052">
        <v>0</v>
      </c>
      <c r="F2052">
        <v>0</v>
      </c>
      <c r="G2052">
        <v>0</v>
      </c>
    </row>
    <row r="2053" spans="1:7" x14ac:dyDescent="0.2">
      <c r="A2053">
        <v>2051</v>
      </c>
      <c r="B2053">
        <f t="shared" si="118"/>
        <v>170.83333333333334</v>
      </c>
      <c r="C2053" s="2">
        <f t="shared" ref="C2053:C2116" si="119">TRUNC(B2053)</f>
        <v>170</v>
      </c>
      <c r="D2053" s="2">
        <f t="shared" ref="D2053:D2116" si="120">B2053-C2053</f>
        <v>0.83333333333334281</v>
      </c>
      <c r="E2053">
        <v>0</v>
      </c>
      <c r="F2053">
        <v>0</v>
      </c>
      <c r="G2053">
        <v>0</v>
      </c>
    </row>
    <row r="2054" spans="1:7" x14ac:dyDescent="0.2">
      <c r="A2054">
        <v>2052</v>
      </c>
      <c r="B2054">
        <f t="shared" si="118"/>
        <v>170.91666666666666</v>
      </c>
      <c r="C2054" s="2">
        <f t="shared" si="119"/>
        <v>170</v>
      </c>
      <c r="D2054" s="2">
        <f t="shared" si="120"/>
        <v>0.91666666666665719</v>
      </c>
      <c r="E2054">
        <v>0</v>
      </c>
      <c r="F2054">
        <v>0</v>
      </c>
      <c r="G2054">
        <v>0</v>
      </c>
    </row>
    <row r="2055" spans="1:7" x14ac:dyDescent="0.2">
      <c r="A2055">
        <v>2053</v>
      </c>
      <c r="B2055">
        <f t="shared" si="118"/>
        <v>171</v>
      </c>
      <c r="C2055" s="2">
        <f t="shared" si="119"/>
        <v>171</v>
      </c>
      <c r="D2055" s="2">
        <f t="shared" si="120"/>
        <v>0</v>
      </c>
      <c r="E2055">
        <v>0</v>
      </c>
      <c r="F2055">
        <v>0</v>
      </c>
      <c r="G2055">
        <v>21</v>
      </c>
    </row>
    <row r="2056" spans="1:7" x14ac:dyDescent="0.2">
      <c r="A2056">
        <v>2054</v>
      </c>
      <c r="B2056">
        <f t="shared" si="118"/>
        <v>171.08333333333334</v>
      </c>
      <c r="C2056" s="2">
        <f t="shared" si="119"/>
        <v>171</v>
      </c>
      <c r="D2056" s="2">
        <f t="shared" si="120"/>
        <v>8.3333333333342807E-2</v>
      </c>
      <c r="E2056">
        <v>0</v>
      </c>
      <c r="F2056">
        <v>0</v>
      </c>
      <c r="G2056">
        <v>0</v>
      </c>
    </row>
    <row r="2057" spans="1:7" x14ac:dyDescent="0.2">
      <c r="A2057">
        <v>2055</v>
      </c>
      <c r="B2057">
        <f t="shared" si="118"/>
        <v>171.16666666666666</v>
      </c>
      <c r="C2057" s="2">
        <f t="shared" si="119"/>
        <v>171</v>
      </c>
      <c r="D2057" s="2">
        <f t="shared" si="120"/>
        <v>0.16666666666665719</v>
      </c>
      <c r="E2057">
        <v>0</v>
      </c>
      <c r="F2057">
        <v>0</v>
      </c>
      <c r="G2057">
        <v>0</v>
      </c>
    </row>
    <row r="2058" spans="1:7" x14ac:dyDescent="0.2">
      <c r="A2058">
        <v>2056</v>
      </c>
      <c r="B2058">
        <f t="shared" si="118"/>
        <v>171.25</v>
      </c>
      <c r="C2058" s="2">
        <f t="shared" si="119"/>
        <v>171</v>
      </c>
      <c r="D2058" s="2">
        <f t="shared" si="120"/>
        <v>0.25</v>
      </c>
      <c r="E2058">
        <v>0</v>
      </c>
      <c r="F2058">
        <v>0</v>
      </c>
      <c r="G2058">
        <v>0</v>
      </c>
    </row>
    <row r="2059" spans="1:7" x14ac:dyDescent="0.2">
      <c r="A2059">
        <v>2057</v>
      </c>
      <c r="B2059">
        <f t="shared" si="118"/>
        <v>171.33333333333334</v>
      </c>
      <c r="C2059" s="2">
        <f t="shared" si="119"/>
        <v>171</v>
      </c>
      <c r="D2059" s="2">
        <f t="shared" si="120"/>
        <v>0.33333333333334281</v>
      </c>
      <c r="E2059">
        <v>0</v>
      </c>
      <c r="F2059">
        <v>0</v>
      </c>
      <c r="G2059">
        <v>0</v>
      </c>
    </row>
    <row r="2060" spans="1:7" x14ac:dyDescent="0.2">
      <c r="A2060">
        <v>2058</v>
      </c>
      <c r="B2060">
        <f t="shared" si="118"/>
        <v>171.41666666666666</v>
      </c>
      <c r="C2060" s="2">
        <f t="shared" si="119"/>
        <v>171</v>
      </c>
      <c r="D2060" s="2">
        <f t="shared" si="120"/>
        <v>0.41666666666665719</v>
      </c>
      <c r="E2060">
        <v>0</v>
      </c>
      <c r="F2060">
        <v>0</v>
      </c>
      <c r="G2060">
        <v>0</v>
      </c>
    </row>
    <row r="2061" spans="1:7" x14ac:dyDescent="0.2">
      <c r="A2061">
        <v>2059</v>
      </c>
      <c r="B2061">
        <f t="shared" si="118"/>
        <v>171.5</v>
      </c>
      <c r="C2061" s="2">
        <f t="shared" si="119"/>
        <v>171</v>
      </c>
      <c r="D2061" s="2">
        <f t="shared" si="120"/>
        <v>0.5</v>
      </c>
      <c r="E2061">
        <v>0</v>
      </c>
      <c r="F2061">
        <v>0</v>
      </c>
      <c r="G2061">
        <v>0</v>
      </c>
    </row>
    <row r="2062" spans="1:7" x14ac:dyDescent="0.2">
      <c r="A2062">
        <v>2060</v>
      </c>
      <c r="B2062">
        <f t="shared" si="118"/>
        <v>171.58333333333334</v>
      </c>
      <c r="C2062" s="2">
        <f t="shared" si="119"/>
        <v>171</v>
      </c>
      <c r="D2062" s="2">
        <f t="shared" si="120"/>
        <v>0.58333333333334281</v>
      </c>
      <c r="E2062">
        <v>0</v>
      </c>
      <c r="F2062">
        <v>0</v>
      </c>
      <c r="G2062">
        <v>0</v>
      </c>
    </row>
    <row r="2063" spans="1:7" x14ac:dyDescent="0.2">
      <c r="A2063">
        <v>2061</v>
      </c>
      <c r="B2063">
        <f t="shared" si="118"/>
        <v>171.66666666666666</v>
      </c>
      <c r="C2063" s="2">
        <f t="shared" si="119"/>
        <v>171</v>
      </c>
      <c r="D2063" s="2">
        <f t="shared" si="120"/>
        <v>0.66666666666665719</v>
      </c>
      <c r="E2063">
        <v>0</v>
      </c>
      <c r="F2063">
        <v>0</v>
      </c>
      <c r="G2063">
        <v>0</v>
      </c>
    </row>
    <row r="2064" spans="1:7" x14ac:dyDescent="0.2">
      <c r="A2064">
        <v>2062</v>
      </c>
      <c r="B2064">
        <f t="shared" si="118"/>
        <v>171.75</v>
      </c>
      <c r="C2064" s="2">
        <f t="shared" si="119"/>
        <v>171</v>
      </c>
      <c r="D2064" s="2">
        <f t="shared" si="120"/>
        <v>0.75</v>
      </c>
      <c r="E2064">
        <v>0</v>
      </c>
      <c r="F2064">
        <v>0</v>
      </c>
      <c r="G2064">
        <v>0</v>
      </c>
    </row>
    <row r="2065" spans="1:7" x14ac:dyDescent="0.2">
      <c r="A2065">
        <v>2063</v>
      </c>
      <c r="B2065">
        <f t="shared" si="118"/>
        <v>171.83333333333334</v>
      </c>
      <c r="C2065" s="2">
        <f t="shared" si="119"/>
        <v>171</v>
      </c>
      <c r="D2065" s="2">
        <f t="shared" si="120"/>
        <v>0.83333333333334281</v>
      </c>
      <c r="E2065">
        <v>0</v>
      </c>
      <c r="F2065">
        <v>0</v>
      </c>
      <c r="G2065">
        <v>0</v>
      </c>
    </row>
    <row r="2066" spans="1:7" x14ac:dyDescent="0.2">
      <c r="A2066">
        <v>2064</v>
      </c>
      <c r="B2066">
        <f t="shared" si="118"/>
        <v>171.91666666666666</v>
      </c>
      <c r="C2066" s="2">
        <f t="shared" si="119"/>
        <v>171</v>
      </c>
      <c r="D2066" s="2">
        <f t="shared" si="120"/>
        <v>0.91666666666665719</v>
      </c>
      <c r="E2066">
        <v>0</v>
      </c>
      <c r="F2066">
        <v>0</v>
      </c>
      <c r="G2066">
        <v>0</v>
      </c>
    </row>
    <row r="2067" spans="1:7" x14ac:dyDescent="0.2">
      <c r="A2067">
        <v>2065</v>
      </c>
      <c r="B2067">
        <f t="shared" si="118"/>
        <v>172</v>
      </c>
      <c r="C2067" s="2">
        <f t="shared" si="119"/>
        <v>172</v>
      </c>
      <c r="D2067" s="2">
        <f t="shared" si="120"/>
        <v>0</v>
      </c>
      <c r="E2067">
        <v>0</v>
      </c>
      <c r="F2067">
        <v>0</v>
      </c>
      <c r="G2067">
        <v>22</v>
      </c>
    </row>
    <row r="2068" spans="1:7" x14ac:dyDescent="0.2">
      <c r="A2068">
        <v>2066</v>
      </c>
      <c r="B2068">
        <f t="shared" si="118"/>
        <v>172.08333333333334</v>
      </c>
      <c r="C2068" s="2">
        <f t="shared" si="119"/>
        <v>172</v>
      </c>
      <c r="D2068" s="2">
        <f t="shared" si="120"/>
        <v>8.3333333333342807E-2</v>
      </c>
      <c r="E2068">
        <v>0</v>
      </c>
      <c r="F2068">
        <v>0</v>
      </c>
      <c r="G2068">
        <v>0</v>
      </c>
    </row>
    <row r="2069" spans="1:7" x14ac:dyDescent="0.2">
      <c r="A2069">
        <v>2067</v>
      </c>
      <c r="B2069">
        <f t="shared" si="118"/>
        <v>172.16666666666666</v>
      </c>
      <c r="C2069" s="2">
        <f t="shared" si="119"/>
        <v>172</v>
      </c>
      <c r="D2069" s="2">
        <f t="shared" si="120"/>
        <v>0.16666666666665719</v>
      </c>
      <c r="E2069">
        <v>0</v>
      </c>
      <c r="F2069">
        <v>0</v>
      </c>
      <c r="G2069">
        <v>0</v>
      </c>
    </row>
    <row r="2070" spans="1:7" x14ac:dyDescent="0.2">
      <c r="A2070">
        <v>2068</v>
      </c>
      <c r="B2070">
        <f t="shared" si="118"/>
        <v>172.25</v>
      </c>
      <c r="C2070" s="2">
        <f t="shared" si="119"/>
        <v>172</v>
      </c>
      <c r="D2070" s="2">
        <f t="shared" si="120"/>
        <v>0.25</v>
      </c>
      <c r="E2070">
        <v>0</v>
      </c>
      <c r="F2070">
        <v>0</v>
      </c>
      <c r="G2070">
        <v>0</v>
      </c>
    </row>
    <row r="2071" spans="1:7" x14ac:dyDescent="0.2">
      <c r="A2071">
        <v>2069</v>
      </c>
      <c r="B2071">
        <f t="shared" si="118"/>
        <v>172.33333333333334</v>
      </c>
      <c r="C2071" s="2">
        <f t="shared" si="119"/>
        <v>172</v>
      </c>
      <c r="D2071" s="2">
        <f t="shared" si="120"/>
        <v>0.33333333333334281</v>
      </c>
      <c r="E2071">
        <v>0</v>
      </c>
      <c r="F2071">
        <v>0</v>
      </c>
      <c r="G2071">
        <v>0</v>
      </c>
    </row>
    <row r="2072" spans="1:7" x14ac:dyDescent="0.2">
      <c r="A2072">
        <v>2070</v>
      </c>
      <c r="B2072">
        <f t="shared" si="118"/>
        <v>172.41666666666666</v>
      </c>
      <c r="C2072" s="2">
        <f t="shared" si="119"/>
        <v>172</v>
      </c>
      <c r="D2072" s="2">
        <f t="shared" si="120"/>
        <v>0.41666666666665719</v>
      </c>
      <c r="E2072">
        <v>0</v>
      </c>
      <c r="F2072">
        <v>0</v>
      </c>
      <c r="G2072">
        <v>0</v>
      </c>
    </row>
    <row r="2073" spans="1:7" x14ac:dyDescent="0.2">
      <c r="A2073">
        <v>2071</v>
      </c>
      <c r="B2073">
        <f t="shared" si="118"/>
        <v>172.5</v>
      </c>
      <c r="C2073" s="2">
        <f t="shared" si="119"/>
        <v>172</v>
      </c>
      <c r="D2073" s="2">
        <f t="shared" si="120"/>
        <v>0.5</v>
      </c>
      <c r="E2073">
        <v>0</v>
      </c>
      <c r="F2073">
        <v>0</v>
      </c>
      <c r="G2073">
        <v>0</v>
      </c>
    </row>
    <row r="2074" spans="1:7" x14ac:dyDescent="0.2">
      <c r="A2074">
        <v>2072</v>
      </c>
      <c r="B2074">
        <f t="shared" si="118"/>
        <v>172.58333333333334</v>
      </c>
      <c r="C2074" s="2">
        <f t="shared" si="119"/>
        <v>172</v>
      </c>
      <c r="D2074" s="2">
        <f t="shared" si="120"/>
        <v>0.58333333333334281</v>
      </c>
      <c r="E2074">
        <v>0</v>
      </c>
      <c r="F2074">
        <v>0</v>
      </c>
      <c r="G2074">
        <v>0</v>
      </c>
    </row>
    <row r="2075" spans="1:7" x14ac:dyDescent="0.2">
      <c r="A2075">
        <v>2073</v>
      </c>
      <c r="B2075">
        <f t="shared" si="118"/>
        <v>172.66666666666666</v>
      </c>
      <c r="C2075" s="2">
        <f t="shared" si="119"/>
        <v>172</v>
      </c>
      <c r="D2075" s="2">
        <f t="shared" si="120"/>
        <v>0.66666666666665719</v>
      </c>
      <c r="E2075">
        <v>0</v>
      </c>
      <c r="F2075">
        <v>0</v>
      </c>
      <c r="G2075">
        <v>0</v>
      </c>
    </row>
    <row r="2076" spans="1:7" x14ac:dyDescent="0.2">
      <c r="A2076">
        <v>2074</v>
      </c>
      <c r="B2076">
        <f t="shared" si="118"/>
        <v>172.75</v>
      </c>
      <c r="C2076" s="2">
        <f t="shared" si="119"/>
        <v>172</v>
      </c>
      <c r="D2076" s="2">
        <f t="shared" si="120"/>
        <v>0.75</v>
      </c>
      <c r="E2076">
        <v>0</v>
      </c>
      <c r="F2076">
        <v>0</v>
      </c>
      <c r="G2076">
        <v>0</v>
      </c>
    </row>
    <row r="2077" spans="1:7" x14ac:dyDescent="0.2">
      <c r="A2077">
        <v>2075</v>
      </c>
      <c r="B2077">
        <f t="shared" si="118"/>
        <v>172.83333333333334</v>
      </c>
      <c r="C2077" s="2">
        <f t="shared" si="119"/>
        <v>172</v>
      </c>
      <c r="D2077" s="2">
        <f t="shared" si="120"/>
        <v>0.83333333333334281</v>
      </c>
      <c r="E2077">
        <v>0</v>
      </c>
      <c r="F2077">
        <v>0</v>
      </c>
      <c r="G2077">
        <v>0</v>
      </c>
    </row>
    <row r="2078" spans="1:7" x14ac:dyDescent="0.2">
      <c r="A2078">
        <v>2076</v>
      </c>
      <c r="B2078">
        <f t="shared" si="118"/>
        <v>172.91666666666666</v>
      </c>
      <c r="C2078" s="2">
        <f t="shared" si="119"/>
        <v>172</v>
      </c>
      <c r="D2078" s="2">
        <f t="shared" si="120"/>
        <v>0.91666666666665719</v>
      </c>
      <c r="E2078">
        <v>0</v>
      </c>
      <c r="F2078">
        <v>0</v>
      </c>
      <c r="G2078">
        <v>0</v>
      </c>
    </row>
    <row r="2079" spans="1:7" x14ac:dyDescent="0.2">
      <c r="A2079">
        <v>2077</v>
      </c>
      <c r="B2079">
        <f t="shared" si="118"/>
        <v>173</v>
      </c>
      <c r="C2079" s="2">
        <f t="shared" si="119"/>
        <v>173</v>
      </c>
      <c r="D2079" s="2">
        <f t="shared" si="120"/>
        <v>0</v>
      </c>
      <c r="E2079">
        <v>0</v>
      </c>
      <c r="F2079">
        <v>0</v>
      </c>
      <c r="G2079">
        <v>22</v>
      </c>
    </row>
    <row r="2080" spans="1:7" x14ac:dyDescent="0.2">
      <c r="A2080">
        <v>2078</v>
      </c>
      <c r="B2080">
        <f t="shared" si="118"/>
        <v>173.08333333333334</v>
      </c>
      <c r="C2080" s="2">
        <f t="shared" si="119"/>
        <v>173</v>
      </c>
      <c r="D2080" s="2">
        <f t="shared" si="120"/>
        <v>8.3333333333342807E-2</v>
      </c>
      <c r="E2080">
        <v>0</v>
      </c>
      <c r="F2080">
        <v>0</v>
      </c>
      <c r="G2080">
        <v>0</v>
      </c>
    </row>
    <row r="2081" spans="1:7" x14ac:dyDescent="0.2">
      <c r="A2081">
        <v>2079</v>
      </c>
      <c r="B2081">
        <f t="shared" si="118"/>
        <v>173.16666666666666</v>
      </c>
      <c r="C2081" s="2">
        <f t="shared" si="119"/>
        <v>173</v>
      </c>
      <c r="D2081" s="2">
        <f t="shared" si="120"/>
        <v>0.16666666666665719</v>
      </c>
      <c r="E2081">
        <v>0</v>
      </c>
      <c r="F2081">
        <v>0</v>
      </c>
      <c r="G2081">
        <v>0</v>
      </c>
    </row>
    <row r="2082" spans="1:7" x14ac:dyDescent="0.2">
      <c r="A2082">
        <v>2080</v>
      </c>
      <c r="B2082">
        <f t="shared" si="118"/>
        <v>173.25</v>
      </c>
      <c r="C2082" s="2">
        <f t="shared" si="119"/>
        <v>173</v>
      </c>
      <c r="D2082" s="2">
        <f t="shared" si="120"/>
        <v>0.25</v>
      </c>
      <c r="E2082">
        <v>0</v>
      </c>
      <c r="F2082">
        <v>0</v>
      </c>
      <c r="G2082">
        <v>0</v>
      </c>
    </row>
    <row r="2083" spans="1:7" x14ac:dyDescent="0.2">
      <c r="A2083">
        <v>2081</v>
      </c>
      <c r="B2083">
        <f t="shared" si="118"/>
        <v>173.33333333333334</v>
      </c>
      <c r="C2083" s="2">
        <f t="shared" si="119"/>
        <v>173</v>
      </c>
      <c r="D2083" s="2">
        <f t="shared" si="120"/>
        <v>0.33333333333334281</v>
      </c>
      <c r="E2083">
        <v>0</v>
      </c>
      <c r="F2083">
        <v>0</v>
      </c>
      <c r="G2083">
        <v>0</v>
      </c>
    </row>
    <row r="2084" spans="1:7" x14ac:dyDescent="0.2">
      <c r="A2084">
        <v>2082</v>
      </c>
      <c r="B2084">
        <f t="shared" si="118"/>
        <v>173.41666666666666</v>
      </c>
      <c r="C2084" s="2">
        <f t="shared" si="119"/>
        <v>173</v>
      </c>
      <c r="D2084" s="2">
        <f t="shared" si="120"/>
        <v>0.41666666666665719</v>
      </c>
      <c r="E2084">
        <v>0</v>
      </c>
      <c r="F2084">
        <v>0</v>
      </c>
      <c r="G2084">
        <v>0</v>
      </c>
    </row>
    <row r="2085" spans="1:7" x14ac:dyDescent="0.2">
      <c r="A2085">
        <v>2083</v>
      </c>
      <c r="B2085">
        <f t="shared" si="118"/>
        <v>173.5</v>
      </c>
      <c r="C2085" s="2">
        <f t="shared" si="119"/>
        <v>173</v>
      </c>
      <c r="D2085" s="2">
        <f t="shared" si="120"/>
        <v>0.5</v>
      </c>
      <c r="E2085">
        <v>0</v>
      </c>
      <c r="F2085">
        <v>0</v>
      </c>
      <c r="G2085">
        <v>0</v>
      </c>
    </row>
    <row r="2086" spans="1:7" x14ac:dyDescent="0.2">
      <c r="A2086">
        <v>2084</v>
      </c>
      <c r="B2086">
        <f t="shared" si="118"/>
        <v>173.58333333333334</v>
      </c>
      <c r="C2086" s="2">
        <f t="shared" si="119"/>
        <v>173</v>
      </c>
      <c r="D2086" s="2">
        <f t="shared" si="120"/>
        <v>0.58333333333334281</v>
      </c>
      <c r="E2086">
        <v>0</v>
      </c>
      <c r="F2086">
        <v>0</v>
      </c>
      <c r="G2086">
        <v>0</v>
      </c>
    </row>
    <row r="2087" spans="1:7" x14ac:dyDescent="0.2">
      <c r="A2087">
        <v>2085</v>
      </c>
      <c r="B2087">
        <f t="shared" si="118"/>
        <v>173.66666666666666</v>
      </c>
      <c r="C2087" s="2">
        <f t="shared" si="119"/>
        <v>173</v>
      </c>
      <c r="D2087" s="2">
        <f t="shared" si="120"/>
        <v>0.66666666666665719</v>
      </c>
      <c r="E2087">
        <v>0</v>
      </c>
      <c r="F2087">
        <v>0</v>
      </c>
      <c r="G2087">
        <v>0</v>
      </c>
    </row>
    <row r="2088" spans="1:7" x14ac:dyDescent="0.2">
      <c r="A2088">
        <v>2086</v>
      </c>
      <c r="B2088">
        <f t="shared" si="118"/>
        <v>173.75</v>
      </c>
      <c r="C2088" s="2">
        <f t="shared" si="119"/>
        <v>173</v>
      </c>
      <c r="D2088" s="2">
        <f t="shared" si="120"/>
        <v>0.75</v>
      </c>
      <c r="E2088">
        <v>0</v>
      </c>
      <c r="F2088">
        <v>0</v>
      </c>
      <c r="G2088">
        <v>0</v>
      </c>
    </row>
    <row r="2089" spans="1:7" x14ac:dyDescent="0.2">
      <c r="A2089">
        <v>2087</v>
      </c>
      <c r="B2089">
        <f t="shared" si="118"/>
        <v>173.83333333333334</v>
      </c>
      <c r="C2089" s="2">
        <f t="shared" si="119"/>
        <v>173</v>
      </c>
      <c r="D2089" s="2">
        <f t="shared" si="120"/>
        <v>0.83333333333334281</v>
      </c>
      <c r="E2089">
        <v>0</v>
      </c>
      <c r="F2089">
        <v>0</v>
      </c>
      <c r="G2089">
        <v>0</v>
      </c>
    </row>
    <row r="2090" spans="1:7" x14ac:dyDescent="0.2">
      <c r="A2090">
        <v>2088</v>
      </c>
      <c r="B2090">
        <f t="shared" si="118"/>
        <v>173.91666666666666</v>
      </c>
      <c r="C2090" s="2">
        <f t="shared" si="119"/>
        <v>173</v>
      </c>
      <c r="D2090" s="2">
        <f t="shared" si="120"/>
        <v>0.91666666666665719</v>
      </c>
      <c r="E2090">
        <v>0</v>
      </c>
      <c r="F2090">
        <v>0</v>
      </c>
      <c r="G2090">
        <v>0</v>
      </c>
    </row>
    <row r="2091" spans="1:7" x14ac:dyDescent="0.2">
      <c r="A2091">
        <v>2089</v>
      </c>
      <c r="B2091">
        <f t="shared" si="118"/>
        <v>174</v>
      </c>
      <c r="C2091" s="2">
        <f t="shared" si="119"/>
        <v>174</v>
      </c>
      <c r="D2091" s="2">
        <f t="shared" si="120"/>
        <v>0</v>
      </c>
      <c r="E2091">
        <v>0</v>
      </c>
      <c r="F2091">
        <v>0</v>
      </c>
      <c r="G2091">
        <v>22</v>
      </c>
    </row>
    <row r="2092" spans="1:7" x14ac:dyDescent="0.2">
      <c r="A2092">
        <v>2090</v>
      </c>
      <c r="B2092">
        <f t="shared" si="118"/>
        <v>174.08333333333334</v>
      </c>
      <c r="C2092" s="2">
        <f t="shared" si="119"/>
        <v>174</v>
      </c>
      <c r="D2092" s="2">
        <f t="shared" si="120"/>
        <v>8.3333333333342807E-2</v>
      </c>
      <c r="E2092">
        <v>0</v>
      </c>
      <c r="F2092">
        <v>0</v>
      </c>
      <c r="G2092">
        <v>0</v>
      </c>
    </row>
    <row r="2093" spans="1:7" x14ac:dyDescent="0.2">
      <c r="A2093">
        <v>2091</v>
      </c>
      <c r="B2093">
        <f t="shared" si="118"/>
        <v>174.16666666666666</v>
      </c>
      <c r="C2093" s="2">
        <f t="shared" si="119"/>
        <v>174</v>
      </c>
      <c r="D2093" s="2">
        <f t="shared" si="120"/>
        <v>0.16666666666665719</v>
      </c>
      <c r="E2093">
        <v>0</v>
      </c>
      <c r="F2093">
        <v>0</v>
      </c>
      <c r="G2093">
        <v>0</v>
      </c>
    </row>
    <row r="2094" spans="1:7" x14ac:dyDescent="0.2">
      <c r="A2094">
        <v>2092</v>
      </c>
      <c r="B2094">
        <f t="shared" si="118"/>
        <v>174.25</v>
      </c>
      <c r="C2094" s="2">
        <f t="shared" si="119"/>
        <v>174</v>
      </c>
      <c r="D2094" s="2">
        <f t="shared" si="120"/>
        <v>0.25</v>
      </c>
      <c r="E2094">
        <v>0</v>
      </c>
      <c r="F2094">
        <v>0</v>
      </c>
      <c r="G2094">
        <v>0</v>
      </c>
    </row>
    <row r="2095" spans="1:7" x14ac:dyDescent="0.2">
      <c r="A2095">
        <v>2093</v>
      </c>
      <c r="B2095">
        <f t="shared" si="118"/>
        <v>174.33333333333334</v>
      </c>
      <c r="C2095" s="2">
        <f t="shared" si="119"/>
        <v>174</v>
      </c>
      <c r="D2095" s="2">
        <f t="shared" si="120"/>
        <v>0.33333333333334281</v>
      </c>
      <c r="E2095">
        <v>0</v>
      </c>
      <c r="F2095">
        <v>0</v>
      </c>
      <c r="G2095">
        <v>0</v>
      </c>
    </row>
    <row r="2096" spans="1:7" x14ac:dyDescent="0.2">
      <c r="A2096">
        <v>2094</v>
      </c>
      <c r="B2096">
        <f t="shared" si="118"/>
        <v>174.41666666666666</v>
      </c>
      <c r="C2096" s="2">
        <f t="shared" si="119"/>
        <v>174</v>
      </c>
      <c r="D2096" s="2">
        <f t="shared" si="120"/>
        <v>0.41666666666665719</v>
      </c>
      <c r="E2096">
        <v>0</v>
      </c>
      <c r="F2096">
        <v>0</v>
      </c>
      <c r="G2096">
        <v>0</v>
      </c>
    </row>
    <row r="2097" spans="1:7" x14ac:dyDescent="0.2">
      <c r="A2097">
        <v>2095</v>
      </c>
      <c r="B2097">
        <f t="shared" si="118"/>
        <v>174.5</v>
      </c>
      <c r="C2097" s="2">
        <f t="shared" si="119"/>
        <v>174</v>
      </c>
      <c r="D2097" s="2">
        <f t="shared" si="120"/>
        <v>0.5</v>
      </c>
      <c r="E2097">
        <v>0</v>
      </c>
      <c r="F2097">
        <v>0</v>
      </c>
      <c r="G2097">
        <v>0</v>
      </c>
    </row>
    <row r="2098" spans="1:7" x14ac:dyDescent="0.2">
      <c r="A2098">
        <v>2096</v>
      </c>
      <c r="B2098">
        <f t="shared" si="118"/>
        <v>174.58333333333334</v>
      </c>
      <c r="C2098" s="2">
        <f t="shared" si="119"/>
        <v>174</v>
      </c>
      <c r="D2098" s="2">
        <f t="shared" si="120"/>
        <v>0.58333333333334281</v>
      </c>
      <c r="E2098">
        <v>0</v>
      </c>
      <c r="F2098">
        <v>0</v>
      </c>
      <c r="G2098">
        <v>0</v>
      </c>
    </row>
    <row r="2099" spans="1:7" x14ac:dyDescent="0.2">
      <c r="A2099">
        <v>2097</v>
      </c>
      <c r="B2099">
        <f t="shared" si="118"/>
        <v>174.66666666666666</v>
      </c>
      <c r="C2099" s="2">
        <f t="shared" si="119"/>
        <v>174</v>
      </c>
      <c r="D2099" s="2">
        <f t="shared" si="120"/>
        <v>0.66666666666665719</v>
      </c>
      <c r="E2099">
        <v>0</v>
      </c>
      <c r="F2099">
        <v>0</v>
      </c>
      <c r="G2099">
        <v>0</v>
      </c>
    </row>
    <row r="2100" spans="1:7" x14ac:dyDescent="0.2">
      <c r="A2100">
        <v>2098</v>
      </c>
      <c r="B2100">
        <f t="shared" si="118"/>
        <v>174.75</v>
      </c>
      <c r="C2100" s="2">
        <f t="shared" si="119"/>
        <v>174</v>
      </c>
      <c r="D2100" s="2">
        <f t="shared" si="120"/>
        <v>0.75</v>
      </c>
      <c r="E2100">
        <v>0</v>
      </c>
      <c r="F2100">
        <v>0</v>
      </c>
      <c r="G2100">
        <v>0</v>
      </c>
    </row>
    <row r="2101" spans="1:7" x14ac:dyDescent="0.2">
      <c r="A2101">
        <v>2099</v>
      </c>
      <c r="B2101">
        <f t="shared" si="118"/>
        <v>174.83333333333334</v>
      </c>
      <c r="C2101" s="2">
        <f t="shared" si="119"/>
        <v>174</v>
      </c>
      <c r="D2101" s="2">
        <f t="shared" si="120"/>
        <v>0.83333333333334281</v>
      </c>
      <c r="E2101">
        <v>0</v>
      </c>
      <c r="F2101">
        <v>0</v>
      </c>
      <c r="G2101">
        <v>0</v>
      </c>
    </row>
    <row r="2102" spans="1:7" x14ac:dyDescent="0.2">
      <c r="A2102">
        <v>2100</v>
      </c>
      <c r="B2102">
        <f t="shared" si="118"/>
        <v>174.91666666666666</v>
      </c>
      <c r="C2102" s="2">
        <f t="shared" si="119"/>
        <v>174</v>
      </c>
      <c r="D2102" s="2">
        <f t="shared" si="120"/>
        <v>0.91666666666665719</v>
      </c>
      <c r="E2102">
        <v>0</v>
      </c>
      <c r="F2102">
        <v>0</v>
      </c>
      <c r="G2102">
        <v>0</v>
      </c>
    </row>
    <row r="2103" spans="1:7" x14ac:dyDescent="0.2">
      <c r="A2103">
        <v>2101</v>
      </c>
      <c r="B2103">
        <f t="shared" si="118"/>
        <v>175</v>
      </c>
      <c r="C2103" s="2">
        <f t="shared" si="119"/>
        <v>175</v>
      </c>
      <c r="D2103" s="2">
        <f t="shared" si="120"/>
        <v>0</v>
      </c>
      <c r="E2103">
        <v>0</v>
      </c>
      <c r="F2103">
        <v>0</v>
      </c>
      <c r="G2103">
        <v>22</v>
      </c>
    </row>
    <row r="2104" spans="1:7" x14ac:dyDescent="0.2">
      <c r="A2104">
        <v>2102</v>
      </c>
      <c r="B2104">
        <f t="shared" si="118"/>
        <v>175.08333333333334</v>
      </c>
      <c r="C2104" s="2">
        <f t="shared" si="119"/>
        <v>175</v>
      </c>
      <c r="D2104" s="2">
        <f t="shared" si="120"/>
        <v>8.3333333333342807E-2</v>
      </c>
      <c r="E2104">
        <v>0</v>
      </c>
      <c r="F2104">
        <v>0</v>
      </c>
      <c r="G2104">
        <v>0</v>
      </c>
    </row>
    <row r="2105" spans="1:7" x14ac:dyDescent="0.2">
      <c r="A2105">
        <v>2103</v>
      </c>
      <c r="B2105">
        <f t="shared" si="118"/>
        <v>175.16666666666666</v>
      </c>
      <c r="C2105" s="2">
        <f t="shared" si="119"/>
        <v>175</v>
      </c>
      <c r="D2105" s="2">
        <f t="shared" si="120"/>
        <v>0.16666666666665719</v>
      </c>
      <c r="E2105">
        <v>0</v>
      </c>
      <c r="F2105">
        <v>0</v>
      </c>
      <c r="G2105">
        <v>0</v>
      </c>
    </row>
    <row r="2106" spans="1:7" x14ac:dyDescent="0.2">
      <c r="A2106">
        <v>2104</v>
      </c>
      <c r="B2106">
        <f t="shared" si="118"/>
        <v>175.25</v>
      </c>
      <c r="C2106" s="2">
        <f t="shared" si="119"/>
        <v>175</v>
      </c>
      <c r="D2106" s="2">
        <f t="shared" si="120"/>
        <v>0.25</v>
      </c>
      <c r="E2106">
        <v>0</v>
      </c>
      <c r="F2106">
        <v>0</v>
      </c>
      <c r="G2106">
        <v>0</v>
      </c>
    </row>
    <row r="2107" spans="1:7" x14ac:dyDescent="0.2">
      <c r="A2107">
        <v>2105</v>
      </c>
      <c r="B2107">
        <f t="shared" si="118"/>
        <v>175.33333333333334</v>
      </c>
      <c r="C2107" s="2">
        <f t="shared" si="119"/>
        <v>175</v>
      </c>
      <c r="D2107" s="2">
        <f t="shared" si="120"/>
        <v>0.33333333333334281</v>
      </c>
      <c r="E2107">
        <v>0</v>
      </c>
      <c r="F2107">
        <v>0</v>
      </c>
      <c r="G2107">
        <v>0</v>
      </c>
    </row>
    <row r="2108" spans="1:7" x14ac:dyDescent="0.2">
      <c r="A2108">
        <v>2106</v>
      </c>
      <c r="B2108">
        <f t="shared" si="118"/>
        <v>175.41666666666666</v>
      </c>
      <c r="C2108" s="2">
        <f t="shared" si="119"/>
        <v>175</v>
      </c>
      <c r="D2108" s="2">
        <f t="shared" si="120"/>
        <v>0.41666666666665719</v>
      </c>
      <c r="E2108">
        <v>0</v>
      </c>
      <c r="F2108">
        <v>0</v>
      </c>
      <c r="G2108">
        <v>0</v>
      </c>
    </row>
    <row r="2109" spans="1:7" x14ac:dyDescent="0.2">
      <c r="A2109">
        <v>2107</v>
      </c>
      <c r="B2109">
        <f t="shared" si="118"/>
        <v>175.5</v>
      </c>
      <c r="C2109" s="2">
        <f t="shared" si="119"/>
        <v>175</v>
      </c>
      <c r="D2109" s="2">
        <f t="shared" si="120"/>
        <v>0.5</v>
      </c>
      <c r="E2109">
        <v>0</v>
      </c>
      <c r="F2109">
        <v>0</v>
      </c>
      <c r="G2109">
        <v>0</v>
      </c>
    </row>
    <row r="2110" spans="1:7" x14ac:dyDescent="0.2">
      <c r="A2110">
        <v>2108</v>
      </c>
      <c r="B2110">
        <f t="shared" si="118"/>
        <v>175.58333333333334</v>
      </c>
      <c r="C2110" s="2">
        <f t="shared" si="119"/>
        <v>175</v>
      </c>
      <c r="D2110" s="2">
        <f t="shared" si="120"/>
        <v>0.58333333333334281</v>
      </c>
      <c r="E2110">
        <v>0</v>
      </c>
      <c r="F2110">
        <v>0</v>
      </c>
      <c r="G2110">
        <v>0</v>
      </c>
    </row>
    <row r="2111" spans="1:7" x14ac:dyDescent="0.2">
      <c r="A2111">
        <v>2109</v>
      </c>
      <c r="B2111">
        <f t="shared" si="118"/>
        <v>175.66666666666666</v>
      </c>
      <c r="C2111" s="2">
        <f t="shared" si="119"/>
        <v>175</v>
      </c>
      <c r="D2111" s="2">
        <f t="shared" si="120"/>
        <v>0.66666666666665719</v>
      </c>
      <c r="E2111">
        <v>0</v>
      </c>
      <c r="F2111">
        <v>0</v>
      </c>
      <c r="G2111">
        <v>0</v>
      </c>
    </row>
    <row r="2112" spans="1:7" x14ac:dyDescent="0.2">
      <c r="A2112">
        <v>2110</v>
      </c>
      <c r="B2112">
        <f t="shared" si="118"/>
        <v>175.75</v>
      </c>
      <c r="C2112" s="2">
        <f t="shared" si="119"/>
        <v>175</v>
      </c>
      <c r="D2112" s="2">
        <f t="shared" si="120"/>
        <v>0.75</v>
      </c>
      <c r="E2112">
        <v>0</v>
      </c>
      <c r="F2112">
        <v>0</v>
      </c>
      <c r="G2112">
        <v>0</v>
      </c>
    </row>
    <row r="2113" spans="1:7" x14ac:dyDescent="0.2">
      <c r="A2113">
        <v>2111</v>
      </c>
      <c r="B2113">
        <f t="shared" si="118"/>
        <v>175.83333333333334</v>
      </c>
      <c r="C2113" s="2">
        <f t="shared" si="119"/>
        <v>175</v>
      </c>
      <c r="D2113" s="2">
        <f t="shared" si="120"/>
        <v>0.83333333333334281</v>
      </c>
      <c r="E2113">
        <v>0</v>
      </c>
      <c r="F2113">
        <v>0</v>
      </c>
      <c r="G2113">
        <v>0</v>
      </c>
    </row>
    <row r="2114" spans="1:7" x14ac:dyDescent="0.2">
      <c r="A2114">
        <v>2112</v>
      </c>
      <c r="B2114">
        <f t="shared" si="118"/>
        <v>175.91666666666666</v>
      </c>
      <c r="C2114" s="2">
        <f t="shared" si="119"/>
        <v>175</v>
      </c>
      <c r="D2114" s="2">
        <f t="shared" si="120"/>
        <v>0.91666666666665719</v>
      </c>
      <c r="E2114">
        <v>0</v>
      </c>
      <c r="F2114">
        <v>0</v>
      </c>
      <c r="G2114">
        <v>0</v>
      </c>
    </row>
    <row r="2115" spans="1:7" x14ac:dyDescent="0.2">
      <c r="A2115">
        <v>2113</v>
      </c>
      <c r="B2115">
        <f t="shared" ref="B2115:B2178" si="121">(A2115-1)/12</f>
        <v>176</v>
      </c>
      <c r="C2115" s="2">
        <f t="shared" si="119"/>
        <v>176</v>
      </c>
      <c r="D2115" s="2">
        <f t="shared" si="120"/>
        <v>0</v>
      </c>
      <c r="E2115">
        <v>0</v>
      </c>
      <c r="F2115">
        <v>0</v>
      </c>
      <c r="G2115">
        <v>24</v>
      </c>
    </row>
    <row r="2116" spans="1:7" x14ac:dyDescent="0.2">
      <c r="A2116">
        <v>2114</v>
      </c>
      <c r="B2116">
        <f t="shared" si="121"/>
        <v>176.08333333333334</v>
      </c>
      <c r="C2116" s="2">
        <f t="shared" si="119"/>
        <v>176</v>
      </c>
      <c r="D2116" s="2">
        <f t="shared" si="120"/>
        <v>8.3333333333342807E-2</v>
      </c>
      <c r="E2116">
        <v>0</v>
      </c>
      <c r="F2116">
        <v>0</v>
      </c>
      <c r="G2116">
        <v>0</v>
      </c>
    </row>
    <row r="2117" spans="1:7" x14ac:dyDescent="0.2">
      <c r="A2117">
        <v>2115</v>
      </c>
      <c r="B2117">
        <f t="shared" si="121"/>
        <v>176.16666666666666</v>
      </c>
      <c r="C2117" s="2">
        <f t="shared" ref="C2117:C2180" si="122">TRUNC(B2117)</f>
        <v>176</v>
      </c>
      <c r="D2117" s="2">
        <f t="shared" ref="D2117:D2180" si="123">B2117-C2117</f>
        <v>0.16666666666665719</v>
      </c>
      <c r="E2117">
        <v>0</v>
      </c>
      <c r="F2117">
        <v>0</v>
      </c>
      <c r="G2117">
        <v>0</v>
      </c>
    </row>
    <row r="2118" spans="1:7" x14ac:dyDescent="0.2">
      <c r="A2118">
        <v>2116</v>
      </c>
      <c r="B2118">
        <f t="shared" si="121"/>
        <v>176.25</v>
      </c>
      <c r="C2118" s="2">
        <f t="shared" si="122"/>
        <v>176</v>
      </c>
      <c r="D2118" s="2">
        <f t="shared" si="123"/>
        <v>0.25</v>
      </c>
      <c r="E2118">
        <v>0</v>
      </c>
      <c r="F2118">
        <v>0</v>
      </c>
      <c r="G2118">
        <v>0</v>
      </c>
    </row>
    <row r="2119" spans="1:7" x14ac:dyDescent="0.2">
      <c r="A2119">
        <v>2117</v>
      </c>
      <c r="B2119">
        <f t="shared" si="121"/>
        <v>176.33333333333334</v>
      </c>
      <c r="C2119" s="2">
        <f t="shared" si="122"/>
        <v>176</v>
      </c>
      <c r="D2119" s="2">
        <f t="shared" si="123"/>
        <v>0.33333333333334281</v>
      </c>
      <c r="E2119">
        <v>0</v>
      </c>
      <c r="F2119">
        <v>0</v>
      </c>
      <c r="G2119">
        <v>0</v>
      </c>
    </row>
    <row r="2120" spans="1:7" x14ac:dyDescent="0.2">
      <c r="A2120">
        <v>2118</v>
      </c>
      <c r="B2120">
        <f t="shared" si="121"/>
        <v>176.41666666666666</v>
      </c>
      <c r="C2120" s="2">
        <f t="shared" si="122"/>
        <v>176</v>
      </c>
      <c r="D2120" s="2">
        <f t="shared" si="123"/>
        <v>0.41666666666665719</v>
      </c>
      <c r="E2120">
        <v>0</v>
      </c>
      <c r="F2120">
        <v>0</v>
      </c>
      <c r="G2120">
        <v>0</v>
      </c>
    </row>
    <row r="2121" spans="1:7" x14ac:dyDescent="0.2">
      <c r="A2121">
        <v>2119</v>
      </c>
      <c r="B2121">
        <f t="shared" si="121"/>
        <v>176.5</v>
      </c>
      <c r="C2121" s="2">
        <f t="shared" si="122"/>
        <v>176</v>
      </c>
      <c r="D2121" s="2">
        <f t="shared" si="123"/>
        <v>0.5</v>
      </c>
      <c r="E2121">
        <v>0</v>
      </c>
      <c r="F2121">
        <v>0</v>
      </c>
      <c r="G2121">
        <v>0</v>
      </c>
    </row>
    <row r="2122" spans="1:7" x14ac:dyDescent="0.2">
      <c r="A2122">
        <v>2120</v>
      </c>
      <c r="B2122">
        <f t="shared" si="121"/>
        <v>176.58333333333334</v>
      </c>
      <c r="C2122" s="2">
        <f t="shared" si="122"/>
        <v>176</v>
      </c>
      <c r="D2122" s="2">
        <f t="shared" si="123"/>
        <v>0.58333333333334281</v>
      </c>
      <c r="E2122">
        <v>0</v>
      </c>
      <c r="F2122">
        <v>0</v>
      </c>
      <c r="G2122">
        <v>0</v>
      </c>
    </row>
    <row r="2123" spans="1:7" x14ac:dyDescent="0.2">
      <c r="A2123">
        <v>2121</v>
      </c>
      <c r="B2123">
        <f t="shared" si="121"/>
        <v>176.66666666666666</v>
      </c>
      <c r="C2123" s="2">
        <f t="shared" si="122"/>
        <v>176</v>
      </c>
      <c r="D2123" s="2">
        <f t="shared" si="123"/>
        <v>0.66666666666665719</v>
      </c>
      <c r="E2123">
        <v>0</v>
      </c>
      <c r="F2123">
        <v>0</v>
      </c>
      <c r="G2123">
        <v>0</v>
      </c>
    </row>
    <row r="2124" spans="1:7" x14ac:dyDescent="0.2">
      <c r="A2124">
        <v>2122</v>
      </c>
      <c r="B2124">
        <f t="shared" si="121"/>
        <v>176.75</v>
      </c>
      <c r="C2124" s="2">
        <f t="shared" si="122"/>
        <v>176</v>
      </c>
      <c r="D2124" s="2">
        <f t="shared" si="123"/>
        <v>0.75</v>
      </c>
      <c r="E2124">
        <v>0</v>
      </c>
      <c r="F2124">
        <v>0</v>
      </c>
      <c r="G2124">
        <v>0</v>
      </c>
    </row>
    <row r="2125" spans="1:7" x14ac:dyDescent="0.2">
      <c r="A2125">
        <v>2123</v>
      </c>
      <c r="B2125">
        <f t="shared" si="121"/>
        <v>176.83333333333334</v>
      </c>
      <c r="C2125" s="2">
        <f t="shared" si="122"/>
        <v>176</v>
      </c>
      <c r="D2125" s="2">
        <f t="shared" si="123"/>
        <v>0.83333333333334281</v>
      </c>
      <c r="E2125">
        <v>0</v>
      </c>
      <c r="F2125">
        <v>0</v>
      </c>
      <c r="G2125">
        <v>0</v>
      </c>
    </row>
    <row r="2126" spans="1:7" x14ac:dyDescent="0.2">
      <c r="A2126">
        <v>2124</v>
      </c>
      <c r="B2126">
        <f t="shared" si="121"/>
        <v>176.91666666666666</v>
      </c>
      <c r="C2126" s="2">
        <f t="shared" si="122"/>
        <v>176</v>
      </c>
      <c r="D2126" s="2">
        <f t="shared" si="123"/>
        <v>0.91666666666665719</v>
      </c>
      <c r="E2126">
        <v>0</v>
      </c>
      <c r="F2126">
        <v>0</v>
      </c>
      <c r="G2126">
        <v>0</v>
      </c>
    </row>
    <row r="2127" spans="1:7" x14ac:dyDescent="0.2">
      <c r="A2127">
        <v>2125</v>
      </c>
      <c r="B2127">
        <f t="shared" si="121"/>
        <v>177</v>
      </c>
      <c r="C2127" s="2">
        <f t="shared" si="122"/>
        <v>177</v>
      </c>
      <c r="D2127" s="2">
        <f t="shared" si="123"/>
        <v>0</v>
      </c>
      <c r="E2127">
        <v>0</v>
      </c>
      <c r="F2127">
        <v>0</v>
      </c>
      <c r="G2127">
        <v>23</v>
      </c>
    </row>
    <row r="2128" spans="1:7" x14ac:dyDescent="0.2">
      <c r="A2128">
        <v>2126</v>
      </c>
      <c r="B2128">
        <f t="shared" si="121"/>
        <v>177.08333333333334</v>
      </c>
      <c r="C2128" s="2">
        <f t="shared" si="122"/>
        <v>177</v>
      </c>
      <c r="D2128" s="2">
        <f t="shared" si="123"/>
        <v>8.3333333333342807E-2</v>
      </c>
      <c r="E2128">
        <v>0</v>
      </c>
      <c r="F2128">
        <v>0</v>
      </c>
      <c r="G2128">
        <v>0</v>
      </c>
    </row>
    <row r="2129" spans="1:7" x14ac:dyDescent="0.2">
      <c r="A2129">
        <v>2127</v>
      </c>
      <c r="B2129">
        <f t="shared" si="121"/>
        <v>177.16666666666666</v>
      </c>
      <c r="C2129" s="2">
        <f t="shared" si="122"/>
        <v>177</v>
      </c>
      <c r="D2129" s="2">
        <f t="shared" si="123"/>
        <v>0.16666666666665719</v>
      </c>
      <c r="E2129">
        <v>0</v>
      </c>
      <c r="F2129">
        <v>0</v>
      </c>
      <c r="G2129">
        <v>0</v>
      </c>
    </row>
    <row r="2130" spans="1:7" x14ac:dyDescent="0.2">
      <c r="A2130">
        <v>2128</v>
      </c>
      <c r="B2130">
        <f t="shared" si="121"/>
        <v>177.25</v>
      </c>
      <c r="C2130" s="2">
        <f t="shared" si="122"/>
        <v>177</v>
      </c>
      <c r="D2130" s="2">
        <f t="shared" si="123"/>
        <v>0.25</v>
      </c>
      <c r="E2130">
        <v>0</v>
      </c>
      <c r="F2130">
        <v>0</v>
      </c>
      <c r="G2130">
        <v>0</v>
      </c>
    </row>
    <row r="2131" spans="1:7" x14ac:dyDescent="0.2">
      <c r="A2131">
        <v>2129</v>
      </c>
      <c r="B2131">
        <f t="shared" si="121"/>
        <v>177.33333333333334</v>
      </c>
      <c r="C2131" s="2">
        <f t="shared" si="122"/>
        <v>177</v>
      </c>
      <c r="D2131" s="2">
        <f t="shared" si="123"/>
        <v>0.33333333333334281</v>
      </c>
      <c r="E2131">
        <v>0</v>
      </c>
      <c r="F2131">
        <v>0</v>
      </c>
      <c r="G2131">
        <v>0</v>
      </c>
    </row>
    <row r="2132" spans="1:7" x14ac:dyDescent="0.2">
      <c r="A2132">
        <v>2130</v>
      </c>
      <c r="B2132">
        <f t="shared" si="121"/>
        <v>177.41666666666666</v>
      </c>
      <c r="C2132" s="2">
        <f t="shared" si="122"/>
        <v>177</v>
      </c>
      <c r="D2132" s="2">
        <f t="shared" si="123"/>
        <v>0.41666666666665719</v>
      </c>
      <c r="E2132">
        <v>0</v>
      </c>
      <c r="F2132">
        <v>0</v>
      </c>
      <c r="G2132">
        <v>0</v>
      </c>
    </row>
    <row r="2133" spans="1:7" x14ac:dyDescent="0.2">
      <c r="A2133">
        <v>2131</v>
      </c>
      <c r="B2133">
        <f t="shared" si="121"/>
        <v>177.5</v>
      </c>
      <c r="C2133" s="2">
        <f t="shared" si="122"/>
        <v>177</v>
      </c>
      <c r="D2133" s="2">
        <f t="shared" si="123"/>
        <v>0.5</v>
      </c>
      <c r="E2133">
        <v>0</v>
      </c>
      <c r="F2133">
        <v>0</v>
      </c>
      <c r="G2133">
        <v>0</v>
      </c>
    </row>
    <row r="2134" spans="1:7" x14ac:dyDescent="0.2">
      <c r="A2134">
        <v>2132</v>
      </c>
      <c r="B2134">
        <f t="shared" si="121"/>
        <v>177.58333333333334</v>
      </c>
      <c r="C2134" s="2">
        <f t="shared" si="122"/>
        <v>177</v>
      </c>
      <c r="D2134" s="2">
        <f t="shared" si="123"/>
        <v>0.58333333333334281</v>
      </c>
      <c r="E2134">
        <v>0</v>
      </c>
      <c r="F2134">
        <v>0</v>
      </c>
      <c r="G2134">
        <v>0</v>
      </c>
    </row>
    <row r="2135" spans="1:7" x14ac:dyDescent="0.2">
      <c r="A2135">
        <v>2133</v>
      </c>
      <c r="B2135">
        <f t="shared" si="121"/>
        <v>177.66666666666666</v>
      </c>
      <c r="C2135" s="2">
        <f t="shared" si="122"/>
        <v>177</v>
      </c>
      <c r="D2135" s="2">
        <f t="shared" si="123"/>
        <v>0.66666666666665719</v>
      </c>
      <c r="E2135">
        <v>0</v>
      </c>
      <c r="F2135">
        <v>0</v>
      </c>
      <c r="G2135">
        <v>0</v>
      </c>
    </row>
    <row r="2136" spans="1:7" x14ac:dyDescent="0.2">
      <c r="A2136">
        <v>2134</v>
      </c>
      <c r="B2136">
        <f t="shared" si="121"/>
        <v>177.75</v>
      </c>
      <c r="C2136" s="2">
        <f t="shared" si="122"/>
        <v>177</v>
      </c>
      <c r="D2136" s="2">
        <f t="shared" si="123"/>
        <v>0.75</v>
      </c>
      <c r="E2136">
        <v>0</v>
      </c>
      <c r="F2136">
        <v>0</v>
      </c>
      <c r="G2136">
        <v>0</v>
      </c>
    </row>
    <row r="2137" spans="1:7" x14ac:dyDescent="0.2">
      <c r="A2137">
        <v>2135</v>
      </c>
      <c r="B2137">
        <f t="shared" si="121"/>
        <v>177.83333333333334</v>
      </c>
      <c r="C2137" s="2">
        <f t="shared" si="122"/>
        <v>177</v>
      </c>
      <c r="D2137" s="2">
        <f t="shared" si="123"/>
        <v>0.83333333333334281</v>
      </c>
      <c r="E2137">
        <v>0</v>
      </c>
      <c r="F2137">
        <v>0</v>
      </c>
      <c r="G2137">
        <v>0</v>
      </c>
    </row>
    <row r="2138" spans="1:7" x14ac:dyDescent="0.2">
      <c r="A2138">
        <v>2136</v>
      </c>
      <c r="B2138">
        <f t="shared" si="121"/>
        <v>177.91666666666666</v>
      </c>
      <c r="C2138" s="2">
        <f t="shared" si="122"/>
        <v>177</v>
      </c>
      <c r="D2138" s="2">
        <f t="shared" si="123"/>
        <v>0.91666666666665719</v>
      </c>
      <c r="E2138">
        <v>0</v>
      </c>
      <c r="F2138">
        <v>0</v>
      </c>
      <c r="G2138">
        <v>0</v>
      </c>
    </row>
    <row r="2139" spans="1:7" x14ac:dyDescent="0.2">
      <c r="A2139">
        <v>2137</v>
      </c>
      <c r="B2139">
        <f t="shared" si="121"/>
        <v>178</v>
      </c>
      <c r="C2139" s="2">
        <f t="shared" si="122"/>
        <v>178</v>
      </c>
      <c r="D2139" s="2">
        <f t="shared" si="123"/>
        <v>0</v>
      </c>
      <c r="E2139">
        <v>0</v>
      </c>
      <c r="F2139">
        <v>0</v>
      </c>
      <c r="G2139">
        <v>23</v>
      </c>
    </row>
    <row r="2140" spans="1:7" x14ac:dyDescent="0.2">
      <c r="A2140">
        <v>2138</v>
      </c>
      <c r="B2140">
        <f t="shared" si="121"/>
        <v>178.08333333333334</v>
      </c>
      <c r="C2140" s="2">
        <f t="shared" si="122"/>
        <v>178</v>
      </c>
      <c r="D2140" s="2">
        <f t="shared" si="123"/>
        <v>8.3333333333342807E-2</v>
      </c>
      <c r="E2140">
        <v>0</v>
      </c>
      <c r="F2140">
        <v>0</v>
      </c>
      <c r="G2140">
        <v>0</v>
      </c>
    </row>
    <row r="2141" spans="1:7" x14ac:dyDescent="0.2">
      <c r="A2141">
        <v>2139</v>
      </c>
      <c r="B2141">
        <f t="shared" si="121"/>
        <v>178.16666666666666</v>
      </c>
      <c r="C2141" s="2">
        <f t="shared" si="122"/>
        <v>178</v>
      </c>
      <c r="D2141" s="2">
        <f t="shared" si="123"/>
        <v>0.16666666666665719</v>
      </c>
      <c r="E2141">
        <v>0</v>
      </c>
      <c r="F2141">
        <v>0</v>
      </c>
      <c r="G2141">
        <v>0</v>
      </c>
    </row>
    <row r="2142" spans="1:7" x14ac:dyDescent="0.2">
      <c r="A2142">
        <v>2140</v>
      </c>
      <c r="B2142">
        <f t="shared" si="121"/>
        <v>178.25</v>
      </c>
      <c r="C2142" s="2">
        <f t="shared" si="122"/>
        <v>178</v>
      </c>
      <c r="D2142" s="2">
        <f t="shared" si="123"/>
        <v>0.25</v>
      </c>
      <c r="E2142">
        <v>0</v>
      </c>
      <c r="F2142">
        <v>0</v>
      </c>
      <c r="G2142">
        <v>0</v>
      </c>
    </row>
    <row r="2143" spans="1:7" x14ac:dyDescent="0.2">
      <c r="A2143">
        <v>2141</v>
      </c>
      <c r="B2143">
        <f t="shared" si="121"/>
        <v>178.33333333333334</v>
      </c>
      <c r="C2143" s="2">
        <f t="shared" si="122"/>
        <v>178</v>
      </c>
      <c r="D2143" s="2">
        <f t="shared" si="123"/>
        <v>0.33333333333334281</v>
      </c>
      <c r="E2143">
        <v>0</v>
      </c>
      <c r="F2143">
        <v>0</v>
      </c>
      <c r="G2143">
        <v>0</v>
      </c>
    </row>
    <row r="2144" spans="1:7" x14ac:dyDescent="0.2">
      <c r="A2144">
        <v>2142</v>
      </c>
      <c r="B2144">
        <f t="shared" si="121"/>
        <v>178.41666666666666</v>
      </c>
      <c r="C2144" s="2">
        <f t="shared" si="122"/>
        <v>178</v>
      </c>
      <c r="D2144" s="2">
        <f t="shared" si="123"/>
        <v>0.41666666666665719</v>
      </c>
      <c r="E2144">
        <v>0</v>
      </c>
      <c r="F2144">
        <v>0</v>
      </c>
      <c r="G2144">
        <v>0</v>
      </c>
    </row>
    <row r="2145" spans="1:7" x14ac:dyDescent="0.2">
      <c r="A2145">
        <v>2143</v>
      </c>
      <c r="B2145">
        <f t="shared" si="121"/>
        <v>178.5</v>
      </c>
      <c r="C2145" s="2">
        <f t="shared" si="122"/>
        <v>178</v>
      </c>
      <c r="D2145" s="2">
        <f t="shared" si="123"/>
        <v>0.5</v>
      </c>
      <c r="E2145">
        <v>0</v>
      </c>
      <c r="F2145">
        <v>0</v>
      </c>
      <c r="G2145">
        <v>0</v>
      </c>
    </row>
    <row r="2146" spans="1:7" x14ac:dyDescent="0.2">
      <c r="A2146">
        <v>2144</v>
      </c>
      <c r="B2146">
        <f t="shared" si="121"/>
        <v>178.58333333333334</v>
      </c>
      <c r="C2146" s="2">
        <f t="shared" si="122"/>
        <v>178</v>
      </c>
      <c r="D2146" s="2">
        <f t="shared" si="123"/>
        <v>0.58333333333334281</v>
      </c>
      <c r="E2146">
        <v>0</v>
      </c>
      <c r="F2146">
        <v>0</v>
      </c>
      <c r="G2146">
        <v>0</v>
      </c>
    </row>
    <row r="2147" spans="1:7" x14ac:dyDescent="0.2">
      <c r="A2147">
        <v>2145</v>
      </c>
      <c r="B2147">
        <f t="shared" si="121"/>
        <v>178.66666666666666</v>
      </c>
      <c r="C2147" s="2">
        <f t="shared" si="122"/>
        <v>178</v>
      </c>
      <c r="D2147" s="2">
        <f t="shared" si="123"/>
        <v>0.66666666666665719</v>
      </c>
      <c r="E2147">
        <v>0</v>
      </c>
      <c r="F2147">
        <v>0</v>
      </c>
      <c r="G2147">
        <v>0</v>
      </c>
    </row>
    <row r="2148" spans="1:7" x14ac:dyDescent="0.2">
      <c r="A2148">
        <v>2146</v>
      </c>
      <c r="B2148">
        <f t="shared" si="121"/>
        <v>178.75</v>
      </c>
      <c r="C2148" s="2">
        <f t="shared" si="122"/>
        <v>178</v>
      </c>
      <c r="D2148" s="2">
        <f t="shared" si="123"/>
        <v>0.75</v>
      </c>
      <c r="E2148">
        <v>0</v>
      </c>
      <c r="F2148">
        <v>0</v>
      </c>
      <c r="G2148">
        <v>0</v>
      </c>
    </row>
    <row r="2149" spans="1:7" x14ac:dyDescent="0.2">
      <c r="A2149">
        <v>2147</v>
      </c>
      <c r="B2149">
        <f t="shared" si="121"/>
        <v>178.83333333333334</v>
      </c>
      <c r="C2149" s="2">
        <f t="shared" si="122"/>
        <v>178</v>
      </c>
      <c r="D2149" s="2">
        <f t="shared" si="123"/>
        <v>0.83333333333334281</v>
      </c>
      <c r="E2149">
        <v>0</v>
      </c>
      <c r="F2149">
        <v>0</v>
      </c>
      <c r="G2149">
        <v>0</v>
      </c>
    </row>
    <row r="2150" spans="1:7" x14ac:dyDescent="0.2">
      <c r="A2150">
        <v>2148</v>
      </c>
      <c r="B2150">
        <f t="shared" si="121"/>
        <v>178.91666666666666</v>
      </c>
      <c r="C2150" s="2">
        <f t="shared" si="122"/>
        <v>178</v>
      </c>
      <c r="D2150" s="2">
        <f t="shared" si="123"/>
        <v>0.91666666666665719</v>
      </c>
      <c r="E2150">
        <v>0</v>
      </c>
      <c r="F2150">
        <v>0</v>
      </c>
      <c r="G2150">
        <v>0</v>
      </c>
    </row>
    <row r="2151" spans="1:7" x14ac:dyDescent="0.2">
      <c r="A2151">
        <v>2149</v>
      </c>
      <c r="B2151">
        <f t="shared" si="121"/>
        <v>179</v>
      </c>
      <c r="C2151" s="2">
        <f t="shared" si="122"/>
        <v>179</v>
      </c>
      <c r="D2151" s="2">
        <f t="shared" si="123"/>
        <v>0</v>
      </c>
      <c r="E2151">
        <v>0</v>
      </c>
      <c r="F2151">
        <v>0</v>
      </c>
      <c r="G2151">
        <v>23</v>
      </c>
    </row>
    <row r="2152" spans="1:7" x14ac:dyDescent="0.2">
      <c r="A2152">
        <v>2150</v>
      </c>
      <c r="B2152">
        <f t="shared" si="121"/>
        <v>179.08333333333334</v>
      </c>
      <c r="C2152" s="2">
        <f t="shared" si="122"/>
        <v>179</v>
      </c>
      <c r="D2152" s="2">
        <f t="shared" si="123"/>
        <v>8.3333333333342807E-2</v>
      </c>
      <c r="E2152">
        <v>0</v>
      </c>
      <c r="F2152">
        <v>0</v>
      </c>
      <c r="G2152">
        <v>0</v>
      </c>
    </row>
    <row r="2153" spans="1:7" x14ac:dyDescent="0.2">
      <c r="A2153">
        <v>2151</v>
      </c>
      <c r="B2153">
        <f t="shared" si="121"/>
        <v>179.16666666666666</v>
      </c>
      <c r="C2153" s="2">
        <f t="shared" si="122"/>
        <v>179</v>
      </c>
      <c r="D2153" s="2">
        <f t="shared" si="123"/>
        <v>0.16666666666665719</v>
      </c>
      <c r="E2153">
        <v>0</v>
      </c>
      <c r="F2153">
        <v>0</v>
      </c>
      <c r="G2153">
        <v>0</v>
      </c>
    </row>
    <row r="2154" spans="1:7" x14ac:dyDescent="0.2">
      <c r="A2154">
        <v>2152</v>
      </c>
      <c r="B2154">
        <f t="shared" si="121"/>
        <v>179.25</v>
      </c>
      <c r="C2154" s="2">
        <f t="shared" si="122"/>
        <v>179</v>
      </c>
      <c r="D2154" s="2">
        <f t="shared" si="123"/>
        <v>0.25</v>
      </c>
      <c r="E2154">
        <v>0</v>
      </c>
      <c r="F2154">
        <v>0</v>
      </c>
      <c r="G2154">
        <v>0</v>
      </c>
    </row>
    <row r="2155" spans="1:7" x14ac:dyDescent="0.2">
      <c r="A2155">
        <v>2153</v>
      </c>
      <c r="B2155">
        <f t="shared" si="121"/>
        <v>179.33333333333334</v>
      </c>
      <c r="C2155" s="2">
        <f t="shared" si="122"/>
        <v>179</v>
      </c>
      <c r="D2155" s="2">
        <f t="shared" si="123"/>
        <v>0.33333333333334281</v>
      </c>
      <c r="E2155">
        <v>0</v>
      </c>
      <c r="F2155">
        <v>0</v>
      </c>
      <c r="G2155">
        <v>0</v>
      </c>
    </row>
    <row r="2156" spans="1:7" x14ac:dyDescent="0.2">
      <c r="A2156">
        <v>2154</v>
      </c>
      <c r="B2156">
        <f t="shared" si="121"/>
        <v>179.41666666666666</v>
      </c>
      <c r="C2156" s="2">
        <f t="shared" si="122"/>
        <v>179</v>
      </c>
      <c r="D2156" s="2">
        <f t="shared" si="123"/>
        <v>0.41666666666665719</v>
      </c>
      <c r="E2156">
        <v>0</v>
      </c>
      <c r="F2156">
        <v>0</v>
      </c>
      <c r="G2156">
        <v>0</v>
      </c>
    </row>
    <row r="2157" spans="1:7" x14ac:dyDescent="0.2">
      <c r="A2157">
        <v>2155</v>
      </c>
      <c r="B2157">
        <f t="shared" si="121"/>
        <v>179.5</v>
      </c>
      <c r="C2157" s="2">
        <f t="shared" si="122"/>
        <v>179</v>
      </c>
      <c r="D2157" s="2">
        <f t="shared" si="123"/>
        <v>0.5</v>
      </c>
      <c r="E2157">
        <v>0</v>
      </c>
      <c r="F2157">
        <v>0</v>
      </c>
      <c r="G2157">
        <v>0</v>
      </c>
    </row>
    <row r="2158" spans="1:7" x14ac:dyDescent="0.2">
      <c r="A2158">
        <v>2156</v>
      </c>
      <c r="B2158">
        <f t="shared" si="121"/>
        <v>179.58333333333334</v>
      </c>
      <c r="C2158" s="2">
        <f t="shared" si="122"/>
        <v>179</v>
      </c>
      <c r="D2158" s="2">
        <f t="shared" si="123"/>
        <v>0.58333333333334281</v>
      </c>
      <c r="E2158">
        <v>0</v>
      </c>
      <c r="F2158">
        <v>0</v>
      </c>
      <c r="G2158">
        <v>0</v>
      </c>
    </row>
    <row r="2159" spans="1:7" x14ac:dyDescent="0.2">
      <c r="A2159">
        <v>2157</v>
      </c>
      <c r="B2159">
        <f t="shared" si="121"/>
        <v>179.66666666666666</v>
      </c>
      <c r="C2159" s="2">
        <f t="shared" si="122"/>
        <v>179</v>
      </c>
      <c r="D2159" s="2">
        <f t="shared" si="123"/>
        <v>0.66666666666665719</v>
      </c>
      <c r="E2159">
        <v>0</v>
      </c>
      <c r="F2159">
        <v>0</v>
      </c>
      <c r="G2159">
        <v>0</v>
      </c>
    </row>
    <row r="2160" spans="1:7" x14ac:dyDescent="0.2">
      <c r="A2160">
        <v>2158</v>
      </c>
      <c r="B2160">
        <f t="shared" si="121"/>
        <v>179.75</v>
      </c>
      <c r="C2160" s="2">
        <f t="shared" si="122"/>
        <v>179</v>
      </c>
      <c r="D2160" s="2">
        <f t="shared" si="123"/>
        <v>0.75</v>
      </c>
      <c r="E2160">
        <v>0</v>
      </c>
      <c r="F2160">
        <v>0</v>
      </c>
      <c r="G2160">
        <v>0</v>
      </c>
    </row>
    <row r="2161" spans="1:7" x14ac:dyDescent="0.2">
      <c r="A2161">
        <v>2159</v>
      </c>
      <c r="B2161">
        <f t="shared" si="121"/>
        <v>179.83333333333334</v>
      </c>
      <c r="C2161" s="2">
        <f t="shared" si="122"/>
        <v>179</v>
      </c>
      <c r="D2161" s="2">
        <f t="shared" si="123"/>
        <v>0.83333333333334281</v>
      </c>
      <c r="E2161">
        <v>0</v>
      </c>
      <c r="F2161">
        <v>0</v>
      </c>
      <c r="G2161">
        <v>0</v>
      </c>
    </row>
    <row r="2162" spans="1:7" x14ac:dyDescent="0.2">
      <c r="A2162">
        <v>2160</v>
      </c>
      <c r="B2162">
        <f t="shared" si="121"/>
        <v>179.91666666666666</v>
      </c>
      <c r="C2162" s="2">
        <f t="shared" si="122"/>
        <v>179</v>
      </c>
      <c r="D2162" s="2">
        <f t="shared" si="123"/>
        <v>0.91666666666665719</v>
      </c>
      <c r="E2162">
        <v>0</v>
      </c>
      <c r="F2162">
        <v>0</v>
      </c>
      <c r="G2162">
        <v>0</v>
      </c>
    </row>
    <row r="2163" spans="1:7" x14ac:dyDescent="0.2">
      <c r="A2163">
        <v>2161</v>
      </c>
      <c r="B2163">
        <f t="shared" si="121"/>
        <v>180</v>
      </c>
      <c r="C2163" s="2">
        <f t="shared" si="122"/>
        <v>180</v>
      </c>
      <c r="D2163" s="2">
        <f t="shared" si="123"/>
        <v>0</v>
      </c>
      <c r="E2163">
        <v>0</v>
      </c>
      <c r="F2163">
        <v>0</v>
      </c>
      <c r="G2163">
        <v>30</v>
      </c>
    </row>
    <row r="2164" spans="1:7" x14ac:dyDescent="0.2">
      <c r="A2164">
        <v>2162</v>
      </c>
      <c r="B2164">
        <f t="shared" si="121"/>
        <v>180.08333333333334</v>
      </c>
      <c r="C2164" s="2">
        <f t="shared" si="122"/>
        <v>180</v>
      </c>
      <c r="D2164" s="2">
        <f t="shared" si="123"/>
        <v>8.3333333333342807E-2</v>
      </c>
      <c r="E2164">
        <v>0</v>
      </c>
      <c r="F2164">
        <v>0</v>
      </c>
      <c r="G2164">
        <v>0</v>
      </c>
    </row>
    <row r="2165" spans="1:7" x14ac:dyDescent="0.2">
      <c r="A2165">
        <v>2163</v>
      </c>
      <c r="B2165">
        <f t="shared" si="121"/>
        <v>180.16666666666666</v>
      </c>
      <c r="C2165" s="2">
        <f t="shared" si="122"/>
        <v>180</v>
      </c>
      <c r="D2165" s="2">
        <f t="shared" si="123"/>
        <v>0.16666666666665719</v>
      </c>
      <c r="E2165">
        <v>0</v>
      </c>
      <c r="F2165">
        <v>0</v>
      </c>
      <c r="G2165">
        <v>0</v>
      </c>
    </row>
    <row r="2166" spans="1:7" x14ac:dyDescent="0.2">
      <c r="A2166">
        <v>2164</v>
      </c>
      <c r="B2166">
        <f t="shared" si="121"/>
        <v>180.25</v>
      </c>
      <c r="C2166" s="2">
        <f t="shared" si="122"/>
        <v>180</v>
      </c>
      <c r="D2166" s="2">
        <f t="shared" si="123"/>
        <v>0.25</v>
      </c>
      <c r="E2166">
        <v>0</v>
      </c>
      <c r="F2166">
        <v>0</v>
      </c>
      <c r="G2166">
        <v>0</v>
      </c>
    </row>
    <row r="2167" spans="1:7" x14ac:dyDescent="0.2">
      <c r="A2167">
        <v>2165</v>
      </c>
      <c r="B2167">
        <f t="shared" si="121"/>
        <v>180.33333333333334</v>
      </c>
      <c r="C2167" s="2">
        <f t="shared" si="122"/>
        <v>180</v>
      </c>
      <c r="D2167" s="2">
        <f t="shared" si="123"/>
        <v>0.33333333333334281</v>
      </c>
      <c r="E2167">
        <v>0</v>
      </c>
      <c r="F2167">
        <v>0</v>
      </c>
      <c r="G2167">
        <v>0</v>
      </c>
    </row>
    <row r="2168" spans="1:7" x14ac:dyDescent="0.2">
      <c r="A2168">
        <v>2166</v>
      </c>
      <c r="B2168">
        <f t="shared" si="121"/>
        <v>180.41666666666666</v>
      </c>
      <c r="C2168" s="2">
        <f t="shared" si="122"/>
        <v>180</v>
      </c>
      <c r="D2168" s="2">
        <f t="shared" si="123"/>
        <v>0.41666666666665719</v>
      </c>
      <c r="E2168">
        <v>0</v>
      </c>
      <c r="F2168">
        <v>0</v>
      </c>
      <c r="G2168">
        <v>0</v>
      </c>
    </row>
    <row r="2169" spans="1:7" x14ac:dyDescent="0.2">
      <c r="A2169">
        <v>2167</v>
      </c>
      <c r="B2169">
        <f t="shared" si="121"/>
        <v>180.5</v>
      </c>
      <c r="C2169" s="2">
        <f t="shared" si="122"/>
        <v>180</v>
      </c>
      <c r="D2169" s="2">
        <f t="shared" si="123"/>
        <v>0.5</v>
      </c>
      <c r="E2169">
        <v>0</v>
      </c>
      <c r="F2169">
        <v>0</v>
      </c>
      <c r="G2169">
        <v>0</v>
      </c>
    </row>
    <row r="2170" spans="1:7" x14ac:dyDescent="0.2">
      <c r="A2170">
        <v>2168</v>
      </c>
      <c r="B2170">
        <f t="shared" si="121"/>
        <v>180.58333333333334</v>
      </c>
      <c r="C2170" s="2">
        <f t="shared" si="122"/>
        <v>180</v>
      </c>
      <c r="D2170" s="2">
        <f t="shared" si="123"/>
        <v>0.58333333333334281</v>
      </c>
      <c r="E2170">
        <v>0</v>
      </c>
      <c r="F2170">
        <v>0</v>
      </c>
      <c r="G2170">
        <v>0</v>
      </c>
    </row>
    <row r="2171" spans="1:7" x14ac:dyDescent="0.2">
      <c r="A2171">
        <v>2169</v>
      </c>
      <c r="B2171">
        <f t="shared" si="121"/>
        <v>180.66666666666666</v>
      </c>
      <c r="C2171" s="2">
        <f t="shared" si="122"/>
        <v>180</v>
      </c>
      <c r="D2171" s="2">
        <f t="shared" si="123"/>
        <v>0.66666666666665719</v>
      </c>
      <c r="E2171">
        <v>0</v>
      </c>
      <c r="F2171">
        <v>0</v>
      </c>
      <c r="G2171">
        <v>0</v>
      </c>
    </row>
    <row r="2172" spans="1:7" x14ac:dyDescent="0.2">
      <c r="A2172">
        <v>2170</v>
      </c>
      <c r="B2172">
        <f t="shared" si="121"/>
        <v>180.75</v>
      </c>
      <c r="C2172" s="2">
        <f t="shared" si="122"/>
        <v>180</v>
      </c>
      <c r="D2172" s="2">
        <f t="shared" si="123"/>
        <v>0.75</v>
      </c>
      <c r="E2172">
        <v>0</v>
      </c>
      <c r="F2172">
        <v>0</v>
      </c>
      <c r="G2172">
        <v>0</v>
      </c>
    </row>
    <row r="2173" spans="1:7" x14ac:dyDescent="0.2">
      <c r="A2173">
        <v>2171</v>
      </c>
      <c r="B2173">
        <f t="shared" si="121"/>
        <v>180.83333333333334</v>
      </c>
      <c r="C2173" s="2">
        <f t="shared" si="122"/>
        <v>180</v>
      </c>
      <c r="D2173" s="2">
        <f t="shared" si="123"/>
        <v>0.83333333333334281</v>
      </c>
      <c r="E2173">
        <v>0</v>
      </c>
      <c r="F2173">
        <v>0</v>
      </c>
      <c r="G2173">
        <v>0</v>
      </c>
    </row>
    <row r="2174" spans="1:7" x14ac:dyDescent="0.2">
      <c r="A2174">
        <v>2172</v>
      </c>
      <c r="B2174">
        <f t="shared" si="121"/>
        <v>180.91666666666666</v>
      </c>
      <c r="C2174" s="2">
        <f t="shared" si="122"/>
        <v>180</v>
      </c>
      <c r="D2174" s="2">
        <f t="shared" si="123"/>
        <v>0.91666666666665719</v>
      </c>
      <c r="E2174">
        <v>0</v>
      </c>
      <c r="F2174">
        <v>0</v>
      </c>
      <c r="G2174">
        <v>0</v>
      </c>
    </row>
    <row r="2175" spans="1:7" x14ac:dyDescent="0.2">
      <c r="A2175">
        <v>2173</v>
      </c>
      <c r="B2175">
        <f t="shared" si="121"/>
        <v>181</v>
      </c>
      <c r="C2175" s="2">
        <f t="shared" si="122"/>
        <v>181</v>
      </c>
      <c r="D2175" s="2">
        <f t="shared" si="123"/>
        <v>0</v>
      </c>
      <c r="E2175">
        <v>0</v>
      </c>
      <c r="F2175">
        <v>0</v>
      </c>
      <c r="G2175">
        <v>29</v>
      </c>
    </row>
    <row r="2176" spans="1:7" x14ac:dyDescent="0.2">
      <c r="A2176">
        <v>2174</v>
      </c>
      <c r="B2176">
        <f t="shared" si="121"/>
        <v>181.08333333333334</v>
      </c>
      <c r="C2176" s="2">
        <f t="shared" si="122"/>
        <v>181</v>
      </c>
      <c r="D2176" s="2">
        <f t="shared" si="123"/>
        <v>8.3333333333342807E-2</v>
      </c>
      <c r="E2176">
        <v>0</v>
      </c>
      <c r="F2176">
        <v>0</v>
      </c>
      <c r="G2176">
        <v>0</v>
      </c>
    </row>
    <row r="2177" spans="1:7" x14ac:dyDescent="0.2">
      <c r="A2177">
        <v>2175</v>
      </c>
      <c r="B2177">
        <f t="shared" si="121"/>
        <v>181.16666666666666</v>
      </c>
      <c r="C2177" s="2">
        <f t="shared" si="122"/>
        <v>181</v>
      </c>
      <c r="D2177" s="2">
        <f t="shared" si="123"/>
        <v>0.16666666666665719</v>
      </c>
      <c r="E2177">
        <v>0</v>
      </c>
      <c r="F2177">
        <v>0</v>
      </c>
      <c r="G2177">
        <v>0</v>
      </c>
    </row>
    <row r="2178" spans="1:7" x14ac:dyDescent="0.2">
      <c r="A2178">
        <v>2176</v>
      </c>
      <c r="B2178">
        <f t="shared" si="121"/>
        <v>181.25</v>
      </c>
      <c r="C2178" s="2">
        <f t="shared" si="122"/>
        <v>181</v>
      </c>
      <c r="D2178" s="2">
        <f t="shared" si="123"/>
        <v>0.25</v>
      </c>
      <c r="E2178">
        <v>0</v>
      </c>
      <c r="F2178">
        <v>0</v>
      </c>
      <c r="G2178">
        <v>0</v>
      </c>
    </row>
    <row r="2179" spans="1:7" x14ac:dyDescent="0.2">
      <c r="A2179">
        <v>2177</v>
      </c>
      <c r="B2179">
        <f t="shared" ref="B2179:B2242" si="124">(A2179-1)/12</f>
        <v>181.33333333333334</v>
      </c>
      <c r="C2179" s="2">
        <f t="shared" si="122"/>
        <v>181</v>
      </c>
      <c r="D2179" s="2">
        <f t="shared" si="123"/>
        <v>0.33333333333334281</v>
      </c>
      <c r="E2179">
        <v>0</v>
      </c>
      <c r="F2179">
        <v>0</v>
      </c>
      <c r="G2179">
        <v>0</v>
      </c>
    </row>
    <row r="2180" spans="1:7" x14ac:dyDescent="0.2">
      <c r="A2180">
        <v>2178</v>
      </c>
      <c r="B2180">
        <f t="shared" si="124"/>
        <v>181.41666666666666</v>
      </c>
      <c r="C2180" s="2">
        <f t="shared" si="122"/>
        <v>181</v>
      </c>
      <c r="D2180" s="2">
        <f t="shared" si="123"/>
        <v>0.41666666666665719</v>
      </c>
      <c r="E2180">
        <v>0</v>
      </c>
      <c r="F2180">
        <v>0</v>
      </c>
      <c r="G2180">
        <v>0</v>
      </c>
    </row>
    <row r="2181" spans="1:7" x14ac:dyDescent="0.2">
      <c r="A2181">
        <v>2179</v>
      </c>
      <c r="B2181">
        <f t="shared" si="124"/>
        <v>181.5</v>
      </c>
      <c r="C2181" s="2">
        <f t="shared" ref="C2181:C2244" si="125">TRUNC(B2181)</f>
        <v>181</v>
      </c>
      <c r="D2181" s="2">
        <f t="shared" ref="D2181:D2244" si="126">B2181-C2181</f>
        <v>0.5</v>
      </c>
      <c r="E2181">
        <v>0</v>
      </c>
      <c r="F2181">
        <v>0</v>
      </c>
      <c r="G2181">
        <v>0</v>
      </c>
    </row>
    <row r="2182" spans="1:7" x14ac:dyDescent="0.2">
      <c r="A2182">
        <v>2180</v>
      </c>
      <c r="B2182">
        <f t="shared" si="124"/>
        <v>181.58333333333334</v>
      </c>
      <c r="C2182" s="2">
        <f t="shared" si="125"/>
        <v>181</v>
      </c>
      <c r="D2182" s="2">
        <f t="shared" si="126"/>
        <v>0.58333333333334281</v>
      </c>
      <c r="E2182">
        <v>0</v>
      </c>
      <c r="F2182">
        <v>0</v>
      </c>
      <c r="G2182">
        <v>0</v>
      </c>
    </row>
    <row r="2183" spans="1:7" x14ac:dyDescent="0.2">
      <c r="A2183">
        <v>2181</v>
      </c>
      <c r="B2183">
        <f t="shared" si="124"/>
        <v>181.66666666666666</v>
      </c>
      <c r="C2183" s="2">
        <f t="shared" si="125"/>
        <v>181</v>
      </c>
      <c r="D2183" s="2">
        <f t="shared" si="126"/>
        <v>0.66666666666665719</v>
      </c>
      <c r="E2183">
        <v>0</v>
      </c>
      <c r="F2183">
        <v>0</v>
      </c>
      <c r="G2183">
        <v>0</v>
      </c>
    </row>
    <row r="2184" spans="1:7" x14ac:dyDescent="0.2">
      <c r="A2184">
        <v>2182</v>
      </c>
      <c r="B2184">
        <f t="shared" si="124"/>
        <v>181.75</v>
      </c>
      <c r="C2184" s="2">
        <f t="shared" si="125"/>
        <v>181</v>
      </c>
      <c r="D2184" s="2">
        <f t="shared" si="126"/>
        <v>0.75</v>
      </c>
      <c r="E2184">
        <v>0</v>
      </c>
      <c r="F2184">
        <v>0</v>
      </c>
      <c r="G2184">
        <v>0</v>
      </c>
    </row>
    <row r="2185" spans="1:7" x14ac:dyDescent="0.2">
      <c r="A2185">
        <v>2183</v>
      </c>
      <c r="B2185">
        <f t="shared" si="124"/>
        <v>181.83333333333334</v>
      </c>
      <c r="C2185" s="2">
        <f t="shared" si="125"/>
        <v>181</v>
      </c>
      <c r="D2185" s="2">
        <f t="shared" si="126"/>
        <v>0.83333333333334281</v>
      </c>
      <c r="E2185">
        <v>0</v>
      </c>
      <c r="F2185">
        <v>0</v>
      </c>
      <c r="G2185">
        <v>0</v>
      </c>
    </row>
    <row r="2186" spans="1:7" x14ac:dyDescent="0.2">
      <c r="A2186">
        <v>2184</v>
      </c>
      <c r="B2186">
        <f t="shared" si="124"/>
        <v>181.91666666666666</v>
      </c>
      <c r="C2186" s="2">
        <f t="shared" si="125"/>
        <v>181</v>
      </c>
      <c r="D2186" s="2">
        <f t="shared" si="126"/>
        <v>0.91666666666665719</v>
      </c>
      <c r="E2186">
        <v>0</v>
      </c>
      <c r="F2186">
        <v>0</v>
      </c>
      <c r="G2186">
        <v>0</v>
      </c>
    </row>
    <row r="2187" spans="1:7" x14ac:dyDescent="0.2">
      <c r="A2187">
        <v>2185</v>
      </c>
      <c r="B2187">
        <f t="shared" si="124"/>
        <v>182</v>
      </c>
      <c r="C2187" s="2">
        <f t="shared" si="125"/>
        <v>182</v>
      </c>
      <c r="D2187" s="2">
        <f t="shared" si="126"/>
        <v>0</v>
      </c>
      <c r="E2187">
        <v>0</v>
      </c>
      <c r="F2187">
        <v>0</v>
      </c>
      <c r="G2187">
        <v>31</v>
      </c>
    </row>
    <row r="2188" spans="1:7" x14ac:dyDescent="0.2">
      <c r="A2188">
        <v>2186</v>
      </c>
      <c r="B2188">
        <f t="shared" si="124"/>
        <v>182.08333333333334</v>
      </c>
      <c r="C2188" s="2">
        <f t="shared" si="125"/>
        <v>182</v>
      </c>
      <c r="D2188" s="2">
        <f t="shared" si="126"/>
        <v>8.3333333333342807E-2</v>
      </c>
      <c r="E2188">
        <v>0</v>
      </c>
      <c r="F2188">
        <v>0</v>
      </c>
      <c r="G2188">
        <v>0</v>
      </c>
    </row>
    <row r="2189" spans="1:7" x14ac:dyDescent="0.2">
      <c r="A2189">
        <v>2187</v>
      </c>
      <c r="B2189">
        <f t="shared" si="124"/>
        <v>182.16666666666666</v>
      </c>
      <c r="C2189" s="2">
        <f t="shared" si="125"/>
        <v>182</v>
      </c>
      <c r="D2189" s="2">
        <f t="shared" si="126"/>
        <v>0.16666666666665719</v>
      </c>
      <c r="E2189">
        <v>0</v>
      </c>
      <c r="F2189">
        <v>0</v>
      </c>
      <c r="G2189">
        <v>0</v>
      </c>
    </row>
    <row r="2190" spans="1:7" x14ac:dyDescent="0.2">
      <c r="A2190">
        <v>2188</v>
      </c>
      <c r="B2190">
        <f t="shared" si="124"/>
        <v>182.25</v>
      </c>
      <c r="C2190" s="2">
        <f t="shared" si="125"/>
        <v>182</v>
      </c>
      <c r="D2190" s="2">
        <f t="shared" si="126"/>
        <v>0.25</v>
      </c>
      <c r="E2190">
        <v>0</v>
      </c>
      <c r="F2190">
        <v>0</v>
      </c>
      <c r="G2190">
        <v>0</v>
      </c>
    </row>
    <row r="2191" spans="1:7" x14ac:dyDescent="0.2">
      <c r="A2191">
        <v>2189</v>
      </c>
      <c r="B2191">
        <f t="shared" si="124"/>
        <v>182.33333333333334</v>
      </c>
      <c r="C2191" s="2">
        <f t="shared" si="125"/>
        <v>182</v>
      </c>
      <c r="D2191" s="2">
        <f t="shared" si="126"/>
        <v>0.33333333333334281</v>
      </c>
      <c r="E2191">
        <v>0</v>
      </c>
      <c r="F2191">
        <v>0</v>
      </c>
      <c r="G2191">
        <v>0</v>
      </c>
    </row>
    <row r="2192" spans="1:7" x14ac:dyDescent="0.2">
      <c r="A2192">
        <v>2190</v>
      </c>
      <c r="B2192">
        <f t="shared" si="124"/>
        <v>182.41666666666666</v>
      </c>
      <c r="C2192" s="2">
        <f t="shared" si="125"/>
        <v>182</v>
      </c>
      <c r="D2192" s="2">
        <f t="shared" si="126"/>
        <v>0.41666666666665719</v>
      </c>
      <c r="E2192">
        <v>0</v>
      </c>
      <c r="F2192">
        <v>0</v>
      </c>
      <c r="G2192">
        <v>0</v>
      </c>
    </row>
    <row r="2193" spans="1:7" x14ac:dyDescent="0.2">
      <c r="A2193">
        <v>2191</v>
      </c>
      <c r="B2193">
        <f t="shared" si="124"/>
        <v>182.5</v>
      </c>
      <c r="C2193" s="2">
        <f t="shared" si="125"/>
        <v>182</v>
      </c>
      <c r="D2193" s="2">
        <f t="shared" si="126"/>
        <v>0.5</v>
      </c>
      <c r="E2193">
        <v>0</v>
      </c>
      <c r="F2193">
        <v>0</v>
      </c>
      <c r="G2193">
        <v>0</v>
      </c>
    </row>
    <row r="2194" spans="1:7" x14ac:dyDescent="0.2">
      <c r="A2194">
        <v>2192</v>
      </c>
      <c r="B2194">
        <f t="shared" si="124"/>
        <v>182.58333333333334</v>
      </c>
      <c r="C2194" s="2">
        <f t="shared" si="125"/>
        <v>182</v>
      </c>
      <c r="D2194" s="2">
        <f t="shared" si="126"/>
        <v>0.58333333333334281</v>
      </c>
      <c r="E2194">
        <v>0</v>
      </c>
      <c r="F2194">
        <v>0</v>
      </c>
      <c r="G2194">
        <v>0</v>
      </c>
    </row>
    <row r="2195" spans="1:7" x14ac:dyDescent="0.2">
      <c r="A2195">
        <v>2193</v>
      </c>
      <c r="B2195">
        <f t="shared" si="124"/>
        <v>182.66666666666666</v>
      </c>
      <c r="C2195" s="2">
        <f t="shared" si="125"/>
        <v>182</v>
      </c>
      <c r="D2195" s="2">
        <f t="shared" si="126"/>
        <v>0.66666666666665719</v>
      </c>
      <c r="E2195">
        <v>0</v>
      </c>
      <c r="F2195">
        <v>0</v>
      </c>
      <c r="G2195">
        <v>0</v>
      </c>
    </row>
    <row r="2196" spans="1:7" x14ac:dyDescent="0.2">
      <c r="A2196">
        <v>2194</v>
      </c>
      <c r="B2196">
        <f t="shared" si="124"/>
        <v>182.75</v>
      </c>
      <c r="C2196" s="2">
        <f t="shared" si="125"/>
        <v>182</v>
      </c>
      <c r="D2196" s="2">
        <f t="shared" si="126"/>
        <v>0.75</v>
      </c>
      <c r="E2196">
        <v>0</v>
      </c>
      <c r="F2196">
        <v>0</v>
      </c>
      <c r="G2196">
        <v>0</v>
      </c>
    </row>
    <row r="2197" spans="1:7" x14ac:dyDescent="0.2">
      <c r="A2197">
        <v>2195</v>
      </c>
      <c r="B2197">
        <f t="shared" si="124"/>
        <v>182.83333333333334</v>
      </c>
      <c r="C2197" s="2">
        <f t="shared" si="125"/>
        <v>182</v>
      </c>
      <c r="D2197" s="2">
        <f t="shared" si="126"/>
        <v>0.83333333333334281</v>
      </c>
      <c r="E2197">
        <v>0</v>
      </c>
      <c r="F2197">
        <v>0</v>
      </c>
      <c r="G2197">
        <v>0</v>
      </c>
    </row>
    <row r="2198" spans="1:7" x14ac:dyDescent="0.2">
      <c r="A2198">
        <v>2196</v>
      </c>
      <c r="B2198">
        <f t="shared" si="124"/>
        <v>182.91666666666666</v>
      </c>
      <c r="C2198" s="2">
        <f t="shared" si="125"/>
        <v>182</v>
      </c>
      <c r="D2198" s="2">
        <f t="shared" si="126"/>
        <v>0.91666666666665719</v>
      </c>
      <c r="E2198">
        <v>0</v>
      </c>
      <c r="F2198">
        <v>0</v>
      </c>
      <c r="G2198">
        <v>0</v>
      </c>
    </row>
    <row r="2199" spans="1:7" x14ac:dyDescent="0.2">
      <c r="A2199">
        <v>2197</v>
      </c>
      <c r="B2199">
        <f t="shared" si="124"/>
        <v>183</v>
      </c>
      <c r="C2199" s="2">
        <f t="shared" si="125"/>
        <v>183</v>
      </c>
      <c r="D2199" s="2">
        <f t="shared" si="126"/>
        <v>0</v>
      </c>
      <c r="E2199">
        <v>0</v>
      </c>
      <c r="F2199">
        <v>0</v>
      </c>
      <c r="G2199">
        <v>32</v>
      </c>
    </row>
    <row r="2200" spans="1:7" x14ac:dyDescent="0.2">
      <c r="A2200">
        <v>2198</v>
      </c>
      <c r="B2200">
        <f t="shared" si="124"/>
        <v>183.08333333333334</v>
      </c>
      <c r="C2200" s="2">
        <f t="shared" si="125"/>
        <v>183</v>
      </c>
      <c r="D2200" s="2">
        <f t="shared" si="126"/>
        <v>8.3333333333342807E-2</v>
      </c>
      <c r="E2200">
        <v>0</v>
      </c>
      <c r="F2200">
        <v>0</v>
      </c>
      <c r="G2200">
        <v>0</v>
      </c>
    </row>
    <row r="2201" spans="1:7" x14ac:dyDescent="0.2">
      <c r="A2201">
        <v>2199</v>
      </c>
      <c r="B2201">
        <f t="shared" si="124"/>
        <v>183.16666666666666</v>
      </c>
      <c r="C2201" s="2">
        <f t="shared" si="125"/>
        <v>183</v>
      </c>
      <c r="D2201" s="2">
        <f t="shared" si="126"/>
        <v>0.16666666666665719</v>
      </c>
      <c r="E2201">
        <v>0</v>
      </c>
      <c r="F2201">
        <v>0</v>
      </c>
      <c r="G2201">
        <v>0</v>
      </c>
    </row>
    <row r="2202" spans="1:7" x14ac:dyDescent="0.2">
      <c r="A2202">
        <v>2200</v>
      </c>
      <c r="B2202">
        <f t="shared" si="124"/>
        <v>183.25</v>
      </c>
      <c r="C2202" s="2">
        <f t="shared" si="125"/>
        <v>183</v>
      </c>
      <c r="D2202" s="2">
        <f t="shared" si="126"/>
        <v>0.25</v>
      </c>
      <c r="E2202">
        <v>0</v>
      </c>
      <c r="F2202">
        <v>0</v>
      </c>
      <c r="G2202">
        <v>0</v>
      </c>
    </row>
    <row r="2203" spans="1:7" x14ac:dyDescent="0.2">
      <c r="A2203">
        <v>2201</v>
      </c>
      <c r="B2203">
        <f t="shared" si="124"/>
        <v>183.33333333333334</v>
      </c>
      <c r="C2203" s="2">
        <f t="shared" si="125"/>
        <v>183</v>
      </c>
      <c r="D2203" s="2">
        <f t="shared" si="126"/>
        <v>0.33333333333334281</v>
      </c>
      <c r="E2203">
        <v>0</v>
      </c>
      <c r="F2203">
        <v>0</v>
      </c>
      <c r="G2203">
        <v>0</v>
      </c>
    </row>
    <row r="2204" spans="1:7" x14ac:dyDescent="0.2">
      <c r="A2204">
        <v>2202</v>
      </c>
      <c r="B2204">
        <f t="shared" si="124"/>
        <v>183.41666666666666</v>
      </c>
      <c r="C2204" s="2">
        <f t="shared" si="125"/>
        <v>183</v>
      </c>
      <c r="D2204" s="2">
        <f t="shared" si="126"/>
        <v>0.41666666666665719</v>
      </c>
      <c r="E2204">
        <v>0</v>
      </c>
      <c r="F2204">
        <v>0</v>
      </c>
      <c r="G2204">
        <v>0</v>
      </c>
    </row>
    <row r="2205" spans="1:7" x14ac:dyDescent="0.2">
      <c r="A2205">
        <v>2203</v>
      </c>
      <c r="B2205">
        <f t="shared" si="124"/>
        <v>183.5</v>
      </c>
      <c r="C2205" s="2">
        <f t="shared" si="125"/>
        <v>183</v>
      </c>
      <c r="D2205" s="2">
        <f t="shared" si="126"/>
        <v>0.5</v>
      </c>
      <c r="E2205">
        <v>0</v>
      </c>
      <c r="F2205">
        <v>0</v>
      </c>
      <c r="G2205">
        <v>0</v>
      </c>
    </row>
    <row r="2206" spans="1:7" x14ac:dyDescent="0.2">
      <c r="A2206">
        <v>2204</v>
      </c>
      <c r="B2206">
        <f t="shared" si="124"/>
        <v>183.58333333333334</v>
      </c>
      <c r="C2206" s="2">
        <f t="shared" si="125"/>
        <v>183</v>
      </c>
      <c r="D2206" s="2">
        <f t="shared" si="126"/>
        <v>0.58333333333334281</v>
      </c>
      <c r="E2206">
        <v>0</v>
      </c>
      <c r="F2206">
        <v>0</v>
      </c>
      <c r="G2206">
        <v>0</v>
      </c>
    </row>
    <row r="2207" spans="1:7" x14ac:dyDescent="0.2">
      <c r="A2207">
        <v>2205</v>
      </c>
      <c r="B2207">
        <f t="shared" si="124"/>
        <v>183.66666666666666</v>
      </c>
      <c r="C2207" s="2">
        <f t="shared" si="125"/>
        <v>183</v>
      </c>
      <c r="D2207" s="2">
        <f t="shared" si="126"/>
        <v>0.66666666666665719</v>
      </c>
      <c r="E2207">
        <v>0</v>
      </c>
      <c r="F2207">
        <v>0</v>
      </c>
      <c r="G2207">
        <v>0</v>
      </c>
    </row>
    <row r="2208" spans="1:7" x14ac:dyDescent="0.2">
      <c r="A2208">
        <v>2206</v>
      </c>
      <c r="B2208">
        <f t="shared" si="124"/>
        <v>183.75</v>
      </c>
      <c r="C2208" s="2">
        <f t="shared" si="125"/>
        <v>183</v>
      </c>
      <c r="D2208" s="2">
        <f t="shared" si="126"/>
        <v>0.75</v>
      </c>
      <c r="E2208">
        <v>0</v>
      </c>
      <c r="F2208">
        <v>0</v>
      </c>
      <c r="G2208">
        <v>0</v>
      </c>
    </row>
    <row r="2209" spans="1:7" x14ac:dyDescent="0.2">
      <c r="A2209">
        <v>2207</v>
      </c>
      <c r="B2209">
        <f t="shared" si="124"/>
        <v>183.83333333333334</v>
      </c>
      <c r="C2209" s="2">
        <f t="shared" si="125"/>
        <v>183</v>
      </c>
      <c r="D2209" s="2">
        <f t="shared" si="126"/>
        <v>0.83333333333334281</v>
      </c>
      <c r="E2209">
        <v>0</v>
      </c>
      <c r="F2209">
        <v>0</v>
      </c>
      <c r="G2209">
        <v>0</v>
      </c>
    </row>
    <row r="2210" spans="1:7" x14ac:dyDescent="0.2">
      <c r="A2210">
        <v>2208</v>
      </c>
      <c r="B2210">
        <f t="shared" si="124"/>
        <v>183.91666666666666</v>
      </c>
      <c r="C2210" s="2">
        <f t="shared" si="125"/>
        <v>183</v>
      </c>
      <c r="D2210" s="2">
        <f t="shared" si="126"/>
        <v>0.91666666666665719</v>
      </c>
      <c r="E2210">
        <v>0</v>
      </c>
      <c r="F2210">
        <v>0</v>
      </c>
      <c r="G2210">
        <v>0</v>
      </c>
    </row>
    <row r="2211" spans="1:7" x14ac:dyDescent="0.2">
      <c r="A2211">
        <v>2209</v>
      </c>
      <c r="B2211">
        <f t="shared" si="124"/>
        <v>184</v>
      </c>
      <c r="C2211" s="2">
        <f t="shared" si="125"/>
        <v>184</v>
      </c>
      <c r="D2211" s="2">
        <f t="shared" si="126"/>
        <v>0</v>
      </c>
      <c r="E2211">
        <v>0</v>
      </c>
      <c r="F2211">
        <v>0</v>
      </c>
      <c r="G2211">
        <v>31</v>
      </c>
    </row>
    <row r="2212" spans="1:7" x14ac:dyDescent="0.2">
      <c r="A2212">
        <v>2210</v>
      </c>
      <c r="B2212">
        <f t="shared" si="124"/>
        <v>184.08333333333334</v>
      </c>
      <c r="C2212" s="2">
        <f t="shared" si="125"/>
        <v>184</v>
      </c>
      <c r="D2212" s="2">
        <f t="shared" si="126"/>
        <v>8.3333333333342807E-2</v>
      </c>
      <c r="E2212">
        <v>0</v>
      </c>
      <c r="F2212">
        <v>0</v>
      </c>
      <c r="G2212">
        <v>0</v>
      </c>
    </row>
    <row r="2213" spans="1:7" x14ac:dyDescent="0.2">
      <c r="A2213">
        <v>2211</v>
      </c>
      <c r="B2213">
        <f t="shared" si="124"/>
        <v>184.16666666666666</v>
      </c>
      <c r="C2213" s="2">
        <f t="shared" si="125"/>
        <v>184</v>
      </c>
      <c r="D2213" s="2">
        <f t="shared" si="126"/>
        <v>0.16666666666665719</v>
      </c>
      <c r="E2213">
        <v>0</v>
      </c>
      <c r="F2213">
        <v>0</v>
      </c>
      <c r="G2213">
        <v>0</v>
      </c>
    </row>
    <row r="2214" spans="1:7" x14ac:dyDescent="0.2">
      <c r="A2214">
        <v>2212</v>
      </c>
      <c r="B2214">
        <f t="shared" si="124"/>
        <v>184.25</v>
      </c>
      <c r="C2214" s="2">
        <f t="shared" si="125"/>
        <v>184</v>
      </c>
      <c r="D2214" s="2">
        <f t="shared" si="126"/>
        <v>0.25</v>
      </c>
      <c r="E2214">
        <v>0</v>
      </c>
      <c r="F2214">
        <v>0</v>
      </c>
      <c r="G2214">
        <v>0</v>
      </c>
    </row>
    <row r="2215" spans="1:7" x14ac:dyDescent="0.2">
      <c r="A2215">
        <v>2213</v>
      </c>
      <c r="B2215">
        <f t="shared" si="124"/>
        <v>184.33333333333334</v>
      </c>
      <c r="C2215" s="2">
        <f t="shared" si="125"/>
        <v>184</v>
      </c>
      <c r="D2215" s="2">
        <f t="shared" si="126"/>
        <v>0.33333333333334281</v>
      </c>
      <c r="E2215">
        <v>0</v>
      </c>
      <c r="F2215">
        <v>0</v>
      </c>
      <c r="G2215">
        <v>0</v>
      </c>
    </row>
    <row r="2216" spans="1:7" x14ac:dyDescent="0.2">
      <c r="A2216">
        <v>2214</v>
      </c>
      <c r="B2216">
        <f t="shared" si="124"/>
        <v>184.41666666666666</v>
      </c>
      <c r="C2216" s="2">
        <f t="shared" si="125"/>
        <v>184</v>
      </c>
      <c r="D2216" s="2">
        <f t="shared" si="126"/>
        <v>0.41666666666665719</v>
      </c>
      <c r="E2216">
        <v>0</v>
      </c>
      <c r="F2216">
        <v>0</v>
      </c>
      <c r="G2216">
        <v>0</v>
      </c>
    </row>
    <row r="2217" spans="1:7" x14ac:dyDescent="0.2">
      <c r="A2217">
        <v>2215</v>
      </c>
      <c r="B2217">
        <f t="shared" si="124"/>
        <v>184.5</v>
      </c>
      <c r="C2217" s="2">
        <f t="shared" si="125"/>
        <v>184</v>
      </c>
      <c r="D2217" s="2">
        <f t="shared" si="126"/>
        <v>0.5</v>
      </c>
      <c r="E2217">
        <v>0</v>
      </c>
      <c r="F2217">
        <v>0</v>
      </c>
      <c r="G2217">
        <v>0</v>
      </c>
    </row>
    <row r="2218" spans="1:7" x14ac:dyDescent="0.2">
      <c r="A2218">
        <v>2216</v>
      </c>
      <c r="B2218">
        <f t="shared" si="124"/>
        <v>184.58333333333334</v>
      </c>
      <c r="C2218" s="2">
        <f t="shared" si="125"/>
        <v>184</v>
      </c>
      <c r="D2218" s="2">
        <f t="shared" si="126"/>
        <v>0.58333333333334281</v>
      </c>
      <c r="E2218">
        <v>0</v>
      </c>
      <c r="F2218">
        <v>0</v>
      </c>
      <c r="G2218">
        <v>0</v>
      </c>
    </row>
    <row r="2219" spans="1:7" x14ac:dyDescent="0.2">
      <c r="A2219">
        <v>2217</v>
      </c>
      <c r="B2219">
        <f t="shared" si="124"/>
        <v>184.66666666666666</v>
      </c>
      <c r="C2219" s="2">
        <f t="shared" si="125"/>
        <v>184</v>
      </c>
      <c r="D2219" s="2">
        <f t="shared" si="126"/>
        <v>0.66666666666665719</v>
      </c>
      <c r="E2219">
        <v>0</v>
      </c>
      <c r="F2219">
        <v>0</v>
      </c>
      <c r="G2219">
        <v>0</v>
      </c>
    </row>
    <row r="2220" spans="1:7" x14ac:dyDescent="0.2">
      <c r="A2220">
        <v>2218</v>
      </c>
      <c r="B2220">
        <f t="shared" si="124"/>
        <v>184.75</v>
      </c>
      <c r="C2220" s="2">
        <f t="shared" si="125"/>
        <v>184</v>
      </c>
      <c r="D2220" s="2">
        <f t="shared" si="126"/>
        <v>0.75</v>
      </c>
      <c r="E2220">
        <v>0</v>
      </c>
      <c r="F2220">
        <v>0</v>
      </c>
      <c r="G2220">
        <v>0</v>
      </c>
    </row>
    <row r="2221" spans="1:7" x14ac:dyDescent="0.2">
      <c r="A2221">
        <v>2219</v>
      </c>
      <c r="B2221">
        <f t="shared" si="124"/>
        <v>184.83333333333334</v>
      </c>
      <c r="C2221" s="2">
        <f t="shared" si="125"/>
        <v>184</v>
      </c>
      <c r="D2221" s="2">
        <f t="shared" si="126"/>
        <v>0.83333333333334281</v>
      </c>
      <c r="E2221">
        <v>0</v>
      </c>
      <c r="F2221">
        <v>0</v>
      </c>
      <c r="G2221">
        <v>0</v>
      </c>
    </row>
    <row r="2222" spans="1:7" x14ac:dyDescent="0.2">
      <c r="A2222">
        <v>2220</v>
      </c>
      <c r="B2222">
        <f t="shared" si="124"/>
        <v>184.91666666666666</v>
      </c>
      <c r="C2222" s="2">
        <f t="shared" si="125"/>
        <v>184</v>
      </c>
      <c r="D2222" s="2">
        <f t="shared" si="126"/>
        <v>0.91666666666665719</v>
      </c>
      <c r="E2222">
        <v>0</v>
      </c>
      <c r="F2222">
        <v>0</v>
      </c>
      <c r="G2222">
        <v>0</v>
      </c>
    </row>
    <row r="2223" spans="1:7" x14ac:dyDescent="0.2">
      <c r="A2223">
        <v>2221</v>
      </c>
      <c r="B2223">
        <f t="shared" si="124"/>
        <v>185</v>
      </c>
      <c r="C2223" s="2">
        <f t="shared" si="125"/>
        <v>185</v>
      </c>
      <c r="D2223" s="2">
        <f t="shared" si="126"/>
        <v>0</v>
      </c>
      <c r="E2223">
        <v>0</v>
      </c>
      <c r="F2223">
        <v>0</v>
      </c>
      <c r="G2223">
        <v>29</v>
      </c>
    </row>
    <row r="2224" spans="1:7" x14ac:dyDescent="0.2">
      <c r="A2224">
        <v>2222</v>
      </c>
      <c r="B2224">
        <f t="shared" si="124"/>
        <v>185.08333333333334</v>
      </c>
      <c r="C2224" s="2">
        <f t="shared" si="125"/>
        <v>185</v>
      </c>
      <c r="D2224" s="2">
        <f t="shared" si="126"/>
        <v>8.3333333333342807E-2</v>
      </c>
      <c r="E2224">
        <v>0</v>
      </c>
      <c r="F2224">
        <v>0</v>
      </c>
      <c r="G2224">
        <v>0</v>
      </c>
    </row>
    <row r="2225" spans="1:7" x14ac:dyDescent="0.2">
      <c r="A2225">
        <v>2223</v>
      </c>
      <c r="B2225">
        <f t="shared" si="124"/>
        <v>185.16666666666666</v>
      </c>
      <c r="C2225" s="2">
        <f t="shared" si="125"/>
        <v>185</v>
      </c>
      <c r="D2225" s="2">
        <f t="shared" si="126"/>
        <v>0.16666666666665719</v>
      </c>
      <c r="E2225">
        <v>0</v>
      </c>
      <c r="F2225">
        <v>0</v>
      </c>
      <c r="G2225">
        <v>0</v>
      </c>
    </row>
    <row r="2226" spans="1:7" x14ac:dyDescent="0.2">
      <c r="A2226">
        <v>2224</v>
      </c>
      <c r="B2226">
        <f t="shared" si="124"/>
        <v>185.25</v>
      </c>
      <c r="C2226" s="2">
        <f t="shared" si="125"/>
        <v>185</v>
      </c>
      <c r="D2226" s="2">
        <f t="shared" si="126"/>
        <v>0.25</v>
      </c>
      <c r="E2226">
        <v>0</v>
      </c>
      <c r="F2226">
        <v>0</v>
      </c>
      <c r="G2226">
        <v>0</v>
      </c>
    </row>
    <row r="2227" spans="1:7" x14ac:dyDescent="0.2">
      <c r="A2227">
        <v>2225</v>
      </c>
      <c r="B2227">
        <f t="shared" si="124"/>
        <v>185.33333333333334</v>
      </c>
      <c r="C2227" s="2">
        <f t="shared" si="125"/>
        <v>185</v>
      </c>
      <c r="D2227" s="2">
        <f t="shared" si="126"/>
        <v>0.33333333333334281</v>
      </c>
      <c r="E2227">
        <v>0</v>
      </c>
      <c r="F2227">
        <v>0</v>
      </c>
      <c r="G2227">
        <v>0</v>
      </c>
    </row>
    <row r="2228" spans="1:7" x14ac:dyDescent="0.2">
      <c r="A2228">
        <v>2226</v>
      </c>
      <c r="B2228">
        <f t="shared" si="124"/>
        <v>185.41666666666666</v>
      </c>
      <c r="C2228" s="2">
        <f t="shared" si="125"/>
        <v>185</v>
      </c>
      <c r="D2228" s="2">
        <f t="shared" si="126"/>
        <v>0.41666666666665719</v>
      </c>
      <c r="E2228">
        <v>0</v>
      </c>
      <c r="F2228">
        <v>0</v>
      </c>
      <c r="G2228">
        <v>0</v>
      </c>
    </row>
    <row r="2229" spans="1:7" x14ac:dyDescent="0.2">
      <c r="A2229">
        <v>2227</v>
      </c>
      <c r="B2229">
        <f t="shared" si="124"/>
        <v>185.5</v>
      </c>
      <c r="C2229" s="2">
        <f t="shared" si="125"/>
        <v>185</v>
      </c>
      <c r="D2229" s="2">
        <f t="shared" si="126"/>
        <v>0.5</v>
      </c>
      <c r="E2229">
        <v>0</v>
      </c>
      <c r="F2229">
        <v>0</v>
      </c>
      <c r="G2229">
        <v>0</v>
      </c>
    </row>
    <row r="2230" spans="1:7" x14ac:dyDescent="0.2">
      <c r="A2230">
        <v>2228</v>
      </c>
      <c r="B2230">
        <f t="shared" si="124"/>
        <v>185.58333333333334</v>
      </c>
      <c r="C2230" s="2">
        <f t="shared" si="125"/>
        <v>185</v>
      </c>
      <c r="D2230" s="2">
        <f t="shared" si="126"/>
        <v>0.58333333333334281</v>
      </c>
      <c r="E2230">
        <v>0</v>
      </c>
      <c r="F2230">
        <v>0</v>
      </c>
      <c r="G2230">
        <v>0</v>
      </c>
    </row>
    <row r="2231" spans="1:7" x14ac:dyDescent="0.2">
      <c r="A2231">
        <v>2229</v>
      </c>
      <c r="B2231">
        <f t="shared" si="124"/>
        <v>185.66666666666666</v>
      </c>
      <c r="C2231" s="2">
        <f t="shared" si="125"/>
        <v>185</v>
      </c>
      <c r="D2231" s="2">
        <f t="shared" si="126"/>
        <v>0.66666666666665719</v>
      </c>
      <c r="E2231">
        <v>0</v>
      </c>
      <c r="F2231">
        <v>0</v>
      </c>
      <c r="G2231">
        <v>0</v>
      </c>
    </row>
    <row r="2232" spans="1:7" x14ac:dyDescent="0.2">
      <c r="A2232">
        <v>2230</v>
      </c>
      <c r="B2232">
        <f t="shared" si="124"/>
        <v>185.75</v>
      </c>
      <c r="C2232" s="2">
        <f t="shared" si="125"/>
        <v>185</v>
      </c>
      <c r="D2232" s="2">
        <f t="shared" si="126"/>
        <v>0.75</v>
      </c>
      <c r="E2232">
        <v>0</v>
      </c>
      <c r="F2232">
        <v>0</v>
      </c>
      <c r="G2232">
        <v>0</v>
      </c>
    </row>
    <row r="2233" spans="1:7" x14ac:dyDescent="0.2">
      <c r="A2233">
        <v>2231</v>
      </c>
      <c r="B2233">
        <f t="shared" si="124"/>
        <v>185.83333333333334</v>
      </c>
      <c r="C2233" s="2">
        <f t="shared" si="125"/>
        <v>185</v>
      </c>
      <c r="D2233" s="2">
        <f t="shared" si="126"/>
        <v>0.83333333333334281</v>
      </c>
      <c r="E2233">
        <v>0</v>
      </c>
      <c r="F2233">
        <v>0</v>
      </c>
      <c r="G2233">
        <v>0</v>
      </c>
    </row>
    <row r="2234" spans="1:7" x14ac:dyDescent="0.2">
      <c r="A2234">
        <v>2232</v>
      </c>
      <c r="B2234">
        <f t="shared" si="124"/>
        <v>185.91666666666666</v>
      </c>
      <c r="C2234" s="2">
        <f t="shared" si="125"/>
        <v>185</v>
      </c>
      <c r="D2234" s="2">
        <f t="shared" si="126"/>
        <v>0.91666666666665719</v>
      </c>
      <c r="E2234">
        <v>0</v>
      </c>
      <c r="F2234">
        <v>0</v>
      </c>
      <c r="G2234">
        <v>0</v>
      </c>
    </row>
    <row r="2235" spans="1:7" x14ac:dyDescent="0.2">
      <c r="A2235">
        <v>2233</v>
      </c>
      <c r="B2235">
        <f t="shared" si="124"/>
        <v>186</v>
      </c>
      <c r="C2235" s="2">
        <f t="shared" si="125"/>
        <v>186</v>
      </c>
      <c r="D2235" s="2">
        <f t="shared" si="126"/>
        <v>0</v>
      </c>
      <c r="E2235">
        <v>0</v>
      </c>
      <c r="F2235">
        <v>0</v>
      </c>
      <c r="G2235">
        <v>32</v>
      </c>
    </row>
    <row r="2236" spans="1:7" x14ac:dyDescent="0.2">
      <c r="A2236">
        <v>2234</v>
      </c>
      <c r="B2236">
        <f t="shared" si="124"/>
        <v>186.08333333333334</v>
      </c>
      <c r="C2236" s="2">
        <f t="shared" si="125"/>
        <v>186</v>
      </c>
      <c r="D2236" s="2">
        <f t="shared" si="126"/>
        <v>8.3333333333342807E-2</v>
      </c>
      <c r="E2236">
        <v>0</v>
      </c>
      <c r="F2236">
        <v>0</v>
      </c>
      <c r="G2236">
        <v>0</v>
      </c>
    </row>
    <row r="2237" spans="1:7" x14ac:dyDescent="0.2">
      <c r="A2237">
        <v>2235</v>
      </c>
      <c r="B2237">
        <f t="shared" si="124"/>
        <v>186.16666666666666</v>
      </c>
      <c r="C2237" s="2">
        <f t="shared" si="125"/>
        <v>186</v>
      </c>
      <c r="D2237" s="2">
        <f t="shared" si="126"/>
        <v>0.16666666666665719</v>
      </c>
      <c r="E2237">
        <v>0</v>
      </c>
      <c r="F2237">
        <v>0</v>
      </c>
      <c r="G2237">
        <v>0</v>
      </c>
    </row>
    <row r="2238" spans="1:7" x14ac:dyDescent="0.2">
      <c r="A2238">
        <v>2236</v>
      </c>
      <c r="B2238">
        <f t="shared" si="124"/>
        <v>186.25</v>
      </c>
      <c r="C2238" s="2">
        <f t="shared" si="125"/>
        <v>186</v>
      </c>
      <c r="D2238" s="2">
        <f t="shared" si="126"/>
        <v>0.25</v>
      </c>
      <c r="E2238">
        <v>0</v>
      </c>
      <c r="F2238">
        <v>0</v>
      </c>
      <c r="G2238">
        <v>0</v>
      </c>
    </row>
    <row r="2239" spans="1:7" x14ac:dyDescent="0.2">
      <c r="A2239">
        <v>2237</v>
      </c>
      <c r="B2239">
        <f t="shared" si="124"/>
        <v>186.33333333333334</v>
      </c>
      <c r="C2239" s="2">
        <f t="shared" si="125"/>
        <v>186</v>
      </c>
      <c r="D2239" s="2">
        <f t="shared" si="126"/>
        <v>0.33333333333334281</v>
      </c>
      <c r="E2239">
        <v>0</v>
      </c>
      <c r="F2239">
        <v>0</v>
      </c>
      <c r="G2239">
        <v>0</v>
      </c>
    </row>
    <row r="2240" spans="1:7" x14ac:dyDescent="0.2">
      <c r="A2240">
        <v>2238</v>
      </c>
      <c r="B2240">
        <f t="shared" si="124"/>
        <v>186.41666666666666</v>
      </c>
      <c r="C2240" s="2">
        <f t="shared" si="125"/>
        <v>186</v>
      </c>
      <c r="D2240" s="2">
        <f t="shared" si="126"/>
        <v>0.41666666666665719</v>
      </c>
      <c r="E2240">
        <v>0</v>
      </c>
      <c r="F2240">
        <v>0</v>
      </c>
      <c r="G2240">
        <v>0</v>
      </c>
    </row>
    <row r="2241" spans="1:7" x14ac:dyDescent="0.2">
      <c r="A2241">
        <v>2239</v>
      </c>
      <c r="B2241">
        <f t="shared" si="124"/>
        <v>186.5</v>
      </c>
      <c r="C2241" s="2">
        <f t="shared" si="125"/>
        <v>186</v>
      </c>
      <c r="D2241" s="2">
        <f t="shared" si="126"/>
        <v>0.5</v>
      </c>
      <c r="E2241">
        <v>0</v>
      </c>
      <c r="F2241">
        <v>0</v>
      </c>
      <c r="G2241">
        <v>0</v>
      </c>
    </row>
    <row r="2242" spans="1:7" x14ac:dyDescent="0.2">
      <c r="A2242">
        <v>2240</v>
      </c>
      <c r="B2242">
        <f t="shared" si="124"/>
        <v>186.58333333333334</v>
      </c>
      <c r="C2242" s="2">
        <f t="shared" si="125"/>
        <v>186</v>
      </c>
      <c r="D2242" s="2">
        <f t="shared" si="126"/>
        <v>0.58333333333334281</v>
      </c>
      <c r="E2242">
        <v>0</v>
      </c>
      <c r="F2242">
        <v>0</v>
      </c>
      <c r="G2242">
        <v>0</v>
      </c>
    </row>
    <row r="2243" spans="1:7" x14ac:dyDescent="0.2">
      <c r="A2243">
        <v>2241</v>
      </c>
      <c r="B2243">
        <f t="shared" ref="B2243:B2306" si="127">(A2243-1)/12</f>
        <v>186.66666666666666</v>
      </c>
      <c r="C2243" s="2">
        <f t="shared" si="125"/>
        <v>186</v>
      </c>
      <c r="D2243" s="2">
        <f t="shared" si="126"/>
        <v>0.66666666666665719</v>
      </c>
      <c r="E2243">
        <v>0</v>
      </c>
      <c r="F2243">
        <v>0</v>
      </c>
      <c r="G2243">
        <v>0</v>
      </c>
    </row>
    <row r="2244" spans="1:7" x14ac:dyDescent="0.2">
      <c r="A2244">
        <v>2242</v>
      </c>
      <c r="B2244">
        <f t="shared" si="127"/>
        <v>186.75</v>
      </c>
      <c r="C2244" s="2">
        <f t="shared" si="125"/>
        <v>186</v>
      </c>
      <c r="D2244" s="2">
        <f t="shared" si="126"/>
        <v>0.75</v>
      </c>
      <c r="E2244">
        <v>0</v>
      </c>
      <c r="F2244">
        <v>0</v>
      </c>
      <c r="G2244">
        <v>0</v>
      </c>
    </row>
    <row r="2245" spans="1:7" x14ac:dyDescent="0.2">
      <c r="A2245">
        <v>2243</v>
      </c>
      <c r="B2245">
        <f t="shared" si="127"/>
        <v>186.83333333333334</v>
      </c>
      <c r="C2245" s="2">
        <f t="shared" ref="C2245:C2308" si="128">TRUNC(B2245)</f>
        <v>186</v>
      </c>
      <c r="D2245" s="2">
        <f t="shared" ref="D2245:D2308" si="129">B2245-C2245</f>
        <v>0.83333333333334281</v>
      </c>
      <c r="E2245">
        <v>0</v>
      </c>
      <c r="F2245">
        <v>0</v>
      </c>
      <c r="G2245">
        <v>0</v>
      </c>
    </row>
    <row r="2246" spans="1:7" x14ac:dyDescent="0.2">
      <c r="A2246">
        <v>2244</v>
      </c>
      <c r="B2246">
        <f t="shared" si="127"/>
        <v>186.91666666666666</v>
      </c>
      <c r="C2246" s="2">
        <f t="shared" si="128"/>
        <v>186</v>
      </c>
      <c r="D2246" s="2">
        <f t="shared" si="129"/>
        <v>0.91666666666665719</v>
      </c>
      <c r="E2246">
        <v>0</v>
      </c>
      <c r="F2246">
        <v>0</v>
      </c>
      <c r="G2246">
        <v>0</v>
      </c>
    </row>
    <row r="2247" spans="1:7" x14ac:dyDescent="0.2">
      <c r="A2247">
        <v>2245</v>
      </c>
      <c r="B2247">
        <f t="shared" si="127"/>
        <v>187</v>
      </c>
      <c r="C2247" s="2">
        <f t="shared" si="128"/>
        <v>187</v>
      </c>
      <c r="D2247" s="2">
        <f t="shared" si="129"/>
        <v>0</v>
      </c>
      <c r="E2247">
        <v>0</v>
      </c>
      <c r="F2247">
        <v>0</v>
      </c>
      <c r="G2247">
        <v>30</v>
      </c>
    </row>
    <row r="2248" spans="1:7" x14ac:dyDescent="0.2">
      <c r="A2248">
        <v>2246</v>
      </c>
      <c r="B2248">
        <f t="shared" si="127"/>
        <v>187.08333333333334</v>
      </c>
      <c r="C2248" s="2">
        <f t="shared" si="128"/>
        <v>187</v>
      </c>
      <c r="D2248" s="2">
        <f t="shared" si="129"/>
        <v>8.3333333333342807E-2</v>
      </c>
      <c r="E2248">
        <v>0</v>
      </c>
      <c r="F2248">
        <v>0</v>
      </c>
      <c r="G2248">
        <v>0</v>
      </c>
    </row>
    <row r="2249" spans="1:7" x14ac:dyDescent="0.2">
      <c r="A2249">
        <v>2247</v>
      </c>
      <c r="B2249">
        <f t="shared" si="127"/>
        <v>187.16666666666666</v>
      </c>
      <c r="C2249" s="2">
        <f t="shared" si="128"/>
        <v>187</v>
      </c>
      <c r="D2249" s="2">
        <f t="shared" si="129"/>
        <v>0.16666666666665719</v>
      </c>
      <c r="E2249">
        <v>0</v>
      </c>
      <c r="F2249">
        <v>0</v>
      </c>
      <c r="G2249">
        <v>0</v>
      </c>
    </row>
    <row r="2250" spans="1:7" x14ac:dyDescent="0.2">
      <c r="A2250">
        <v>2248</v>
      </c>
      <c r="B2250">
        <f t="shared" si="127"/>
        <v>187.25</v>
      </c>
      <c r="C2250" s="2">
        <f t="shared" si="128"/>
        <v>187</v>
      </c>
      <c r="D2250" s="2">
        <f t="shared" si="129"/>
        <v>0.25</v>
      </c>
      <c r="E2250">
        <v>0</v>
      </c>
      <c r="F2250">
        <v>0</v>
      </c>
      <c r="G2250">
        <v>0</v>
      </c>
    </row>
    <row r="2251" spans="1:7" x14ac:dyDescent="0.2">
      <c r="A2251">
        <v>2249</v>
      </c>
      <c r="B2251">
        <f t="shared" si="127"/>
        <v>187.33333333333334</v>
      </c>
      <c r="C2251" s="2">
        <f t="shared" si="128"/>
        <v>187</v>
      </c>
      <c r="D2251" s="2">
        <f t="shared" si="129"/>
        <v>0.33333333333334281</v>
      </c>
      <c r="E2251">
        <v>0</v>
      </c>
      <c r="F2251">
        <v>0</v>
      </c>
      <c r="G2251">
        <v>0</v>
      </c>
    </row>
    <row r="2252" spans="1:7" x14ac:dyDescent="0.2">
      <c r="A2252">
        <v>2250</v>
      </c>
      <c r="B2252">
        <f t="shared" si="127"/>
        <v>187.41666666666666</v>
      </c>
      <c r="C2252" s="2">
        <f t="shared" si="128"/>
        <v>187</v>
      </c>
      <c r="D2252" s="2">
        <f t="shared" si="129"/>
        <v>0.41666666666665719</v>
      </c>
      <c r="E2252">
        <v>0</v>
      </c>
      <c r="F2252">
        <v>0</v>
      </c>
      <c r="G2252">
        <v>0</v>
      </c>
    </row>
    <row r="2253" spans="1:7" x14ac:dyDescent="0.2">
      <c r="A2253">
        <v>2251</v>
      </c>
      <c r="B2253">
        <f t="shared" si="127"/>
        <v>187.5</v>
      </c>
      <c r="C2253" s="2">
        <f t="shared" si="128"/>
        <v>187</v>
      </c>
      <c r="D2253" s="2">
        <f t="shared" si="129"/>
        <v>0.5</v>
      </c>
      <c r="E2253">
        <v>0</v>
      </c>
      <c r="F2253">
        <v>0</v>
      </c>
      <c r="G2253">
        <v>0</v>
      </c>
    </row>
    <row r="2254" spans="1:7" x14ac:dyDescent="0.2">
      <c r="A2254">
        <v>2252</v>
      </c>
      <c r="B2254">
        <f t="shared" si="127"/>
        <v>187.58333333333334</v>
      </c>
      <c r="C2254" s="2">
        <f t="shared" si="128"/>
        <v>187</v>
      </c>
      <c r="D2254" s="2">
        <f t="shared" si="129"/>
        <v>0.58333333333334281</v>
      </c>
      <c r="E2254">
        <v>0</v>
      </c>
      <c r="F2254">
        <v>0</v>
      </c>
      <c r="G2254">
        <v>0</v>
      </c>
    </row>
    <row r="2255" spans="1:7" x14ac:dyDescent="0.2">
      <c r="A2255">
        <v>2253</v>
      </c>
      <c r="B2255">
        <f t="shared" si="127"/>
        <v>187.66666666666666</v>
      </c>
      <c r="C2255" s="2">
        <f t="shared" si="128"/>
        <v>187</v>
      </c>
      <c r="D2255" s="2">
        <f t="shared" si="129"/>
        <v>0.66666666666665719</v>
      </c>
      <c r="E2255">
        <v>0</v>
      </c>
      <c r="F2255">
        <v>0</v>
      </c>
      <c r="G2255">
        <v>0</v>
      </c>
    </row>
    <row r="2256" spans="1:7" x14ac:dyDescent="0.2">
      <c r="A2256">
        <v>2254</v>
      </c>
      <c r="B2256">
        <f t="shared" si="127"/>
        <v>187.75</v>
      </c>
      <c r="C2256" s="2">
        <f t="shared" si="128"/>
        <v>187</v>
      </c>
      <c r="D2256" s="2">
        <f t="shared" si="129"/>
        <v>0.75</v>
      </c>
      <c r="E2256">
        <v>0</v>
      </c>
      <c r="F2256">
        <v>0</v>
      </c>
      <c r="G2256">
        <v>0</v>
      </c>
    </row>
    <row r="2257" spans="1:7" x14ac:dyDescent="0.2">
      <c r="A2257">
        <v>2255</v>
      </c>
      <c r="B2257">
        <f t="shared" si="127"/>
        <v>187.83333333333334</v>
      </c>
      <c r="C2257" s="2">
        <f t="shared" si="128"/>
        <v>187</v>
      </c>
      <c r="D2257" s="2">
        <f t="shared" si="129"/>
        <v>0.83333333333334281</v>
      </c>
      <c r="E2257">
        <v>0</v>
      </c>
      <c r="F2257">
        <v>0</v>
      </c>
      <c r="G2257">
        <v>0</v>
      </c>
    </row>
    <row r="2258" spans="1:7" x14ac:dyDescent="0.2">
      <c r="A2258">
        <v>2256</v>
      </c>
      <c r="B2258">
        <f t="shared" si="127"/>
        <v>187.91666666666666</v>
      </c>
      <c r="C2258" s="2">
        <f t="shared" si="128"/>
        <v>187</v>
      </c>
      <c r="D2258" s="2">
        <f t="shared" si="129"/>
        <v>0.91666666666665719</v>
      </c>
      <c r="E2258">
        <v>0</v>
      </c>
      <c r="F2258">
        <v>0</v>
      </c>
      <c r="G2258">
        <v>0</v>
      </c>
    </row>
    <row r="2259" spans="1:7" x14ac:dyDescent="0.2">
      <c r="A2259">
        <v>2257</v>
      </c>
      <c r="B2259">
        <f t="shared" si="127"/>
        <v>188</v>
      </c>
      <c r="C2259" s="2">
        <f t="shared" si="128"/>
        <v>188</v>
      </c>
      <c r="D2259" s="2">
        <f t="shared" si="129"/>
        <v>0</v>
      </c>
      <c r="E2259">
        <v>0</v>
      </c>
      <c r="F2259">
        <v>0</v>
      </c>
      <c r="G2259">
        <v>35</v>
      </c>
    </row>
    <row r="2260" spans="1:7" x14ac:dyDescent="0.2">
      <c r="A2260">
        <v>2258</v>
      </c>
      <c r="B2260">
        <f t="shared" si="127"/>
        <v>188.08333333333334</v>
      </c>
      <c r="C2260" s="2">
        <f t="shared" si="128"/>
        <v>188</v>
      </c>
      <c r="D2260" s="2">
        <f t="shared" si="129"/>
        <v>8.3333333333342807E-2</v>
      </c>
      <c r="E2260">
        <v>0</v>
      </c>
      <c r="F2260">
        <v>0</v>
      </c>
      <c r="G2260">
        <v>0</v>
      </c>
    </row>
    <row r="2261" spans="1:7" x14ac:dyDescent="0.2">
      <c r="A2261">
        <v>2259</v>
      </c>
      <c r="B2261">
        <f t="shared" si="127"/>
        <v>188.16666666666666</v>
      </c>
      <c r="C2261" s="2">
        <f t="shared" si="128"/>
        <v>188</v>
      </c>
      <c r="D2261" s="2">
        <f t="shared" si="129"/>
        <v>0.16666666666665719</v>
      </c>
      <c r="E2261">
        <v>0</v>
      </c>
      <c r="F2261">
        <v>0</v>
      </c>
      <c r="G2261">
        <v>0</v>
      </c>
    </row>
    <row r="2262" spans="1:7" x14ac:dyDescent="0.2">
      <c r="A2262">
        <v>2260</v>
      </c>
      <c r="B2262">
        <f t="shared" si="127"/>
        <v>188.25</v>
      </c>
      <c r="C2262" s="2">
        <f t="shared" si="128"/>
        <v>188</v>
      </c>
      <c r="D2262" s="2">
        <f t="shared" si="129"/>
        <v>0.25</v>
      </c>
      <c r="E2262">
        <v>0</v>
      </c>
      <c r="F2262">
        <v>0</v>
      </c>
      <c r="G2262">
        <v>0</v>
      </c>
    </row>
    <row r="2263" spans="1:7" x14ac:dyDescent="0.2">
      <c r="A2263">
        <v>2261</v>
      </c>
      <c r="B2263">
        <f t="shared" si="127"/>
        <v>188.33333333333334</v>
      </c>
      <c r="C2263" s="2">
        <f t="shared" si="128"/>
        <v>188</v>
      </c>
      <c r="D2263" s="2">
        <f t="shared" si="129"/>
        <v>0.33333333333334281</v>
      </c>
      <c r="E2263">
        <v>0</v>
      </c>
      <c r="F2263">
        <v>0</v>
      </c>
      <c r="G2263">
        <v>0</v>
      </c>
    </row>
    <row r="2264" spans="1:7" x14ac:dyDescent="0.2">
      <c r="A2264">
        <v>2262</v>
      </c>
      <c r="B2264">
        <f t="shared" si="127"/>
        <v>188.41666666666666</v>
      </c>
      <c r="C2264" s="2">
        <f t="shared" si="128"/>
        <v>188</v>
      </c>
      <c r="D2264" s="2">
        <f t="shared" si="129"/>
        <v>0.41666666666665719</v>
      </c>
      <c r="E2264">
        <v>0</v>
      </c>
      <c r="F2264">
        <v>0</v>
      </c>
      <c r="G2264">
        <v>0</v>
      </c>
    </row>
    <row r="2265" spans="1:7" x14ac:dyDescent="0.2">
      <c r="A2265">
        <v>2263</v>
      </c>
      <c r="B2265">
        <f t="shared" si="127"/>
        <v>188.5</v>
      </c>
      <c r="C2265" s="2">
        <f t="shared" si="128"/>
        <v>188</v>
      </c>
      <c r="D2265" s="2">
        <f t="shared" si="129"/>
        <v>0.5</v>
      </c>
      <c r="E2265">
        <v>0</v>
      </c>
      <c r="F2265">
        <v>0</v>
      </c>
      <c r="G2265">
        <v>0</v>
      </c>
    </row>
    <row r="2266" spans="1:7" x14ac:dyDescent="0.2">
      <c r="A2266">
        <v>2264</v>
      </c>
      <c r="B2266">
        <f t="shared" si="127"/>
        <v>188.58333333333334</v>
      </c>
      <c r="C2266" s="2">
        <f t="shared" si="128"/>
        <v>188</v>
      </c>
      <c r="D2266" s="2">
        <f t="shared" si="129"/>
        <v>0.58333333333334281</v>
      </c>
      <c r="E2266">
        <v>0</v>
      </c>
      <c r="F2266">
        <v>0</v>
      </c>
      <c r="G2266">
        <v>0</v>
      </c>
    </row>
    <row r="2267" spans="1:7" x14ac:dyDescent="0.2">
      <c r="A2267">
        <v>2265</v>
      </c>
      <c r="B2267">
        <f t="shared" si="127"/>
        <v>188.66666666666666</v>
      </c>
      <c r="C2267" s="2">
        <f t="shared" si="128"/>
        <v>188</v>
      </c>
      <c r="D2267" s="2">
        <f t="shared" si="129"/>
        <v>0.66666666666665719</v>
      </c>
      <c r="E2267">
        <v>0</v>
      </c>
      <c r="F2267">
        <v>0</v>
      </c>
      <c r="G2267">
        <v>0</v>
      </c>
    </row>
    <row r="2268" spans="1:7" x14ac:dyDescent="0.2">
      <c r="A2268">
        <v>2266</v>
      </c>
      <c r="B2268">
        <f t="shared" si="127"/>
        <v>188.75</v>
      </c>
      <c r="C2268" s="2">
        <f t="shared" si="128"/>
        <v>188</v>
      </c>
      <c r="D2268" s="2">
        <f t="shared" si="129"/>
        <v>0.75</v>
      </c>
      <c r="E2268">
        <v>0</v>
      </c>
      <c r="F2268">
        <v>0</v>
      </c>
      <c r="G2268">
        <v>0</v>
      </c>
    </row>
    <row r="2269" spans="1:7" x14ac:dyDescent="0.2">
      <c r="A2269">
        <v>2267</v>
      </c>
      <c r="B2269">
        <f t="shared" si="127"/>
        <v>188.83333333333334</v>
      </c>
      <c r="C2269" s="2">
        <f t="shared" si="128"/>
        <v>188</v>
      </c>
      <c r="D2269" s="2">
        <f t="shared" si="129"/>
        <v>0.83333333333334281</v>
      </c>
      <c r="E2269">
        <v>0</v>
      </c>
      <c r="F2269">
        <v>0</v>
      </c>
      <c r="G2269">
        <v>0</v>
      </c>
    </row>
    <row r="2270" spans="1:7" x14ac:dyDescent="0.2">
      <c r="A2270">
        <v>2268</v>
      </c>
      <c r="B2270">
        <f t="shared" si="127"/>
        <v>188.91666666666666</v>
      </c>
      <c r="C2270" s="2">
        <f t="shared" si="128"/>
        <v>188</v>
      </c>
      <c r="D2270" s="2">
        <f t="shared" si="129"/>
        <v>0.91666666666665719</v>
      </c>
      <c r="E2270">
        <v>0</v>
      </c>
      <c r="F2270">
        <v>0</v>
      </c>
      <c r="G2270">
        <v>0</v>
      </c>
    </row>
    <row r="2271" spans="1:7" x14ac:dyDescent="0.2">
      <c r="A2271">
        <v>2269</v>
      </c>
      <c r="B2271">
        <f t="shared" si="127"/>
        <v>189</v>
      </c>
      <c r="C2271" s="2">
        <f t="shared" si="128"/>
        <v>189</v>
      </c>
      <c r="D2271" s="2">
        <f t="shared" si="129"/>
        <v>0</v>
      </c>
      <c r="E2271">
        <v>0</v>
      </c>
      <c r="F2271">
        <v>0</v>
      </c>
      <c r="G2271">
        <v>30</v>
      </c>
    </row>
    <row r="2272" spans="1:7" x14ac:dyDescent="0.2">
      <c r="A2272">
        <v>2270</v>
      </c>
      <c r="B2272">
        <f t="shared" si="127"/>
        <v>189.08333333333334</v>
      </c>
      <c r="C2272" s="2">
        <f t="shared" si="128"/>
        <v>189</v>
      </c>
      <c r="D2272" s="2">
        <f t="shared" si="129"/>
        <v>8.3333333333342807E-2</v>
      </c>
      <c r="E2272">
        <v>0</v>
      </c>
      <c r="F2272">
        <v>0</v>
      </c>
      <c r="G2272">
        <v>0</v>
      </c>
    </row>
    <row r="2273" spans="1:7" x14ac:dyDescent="0.2">
      <c r="A2273">
        <v>2271</v>
      </c>
      <c r="B2273">
        <f t="shared" si="127"/>
        <v>189.16666666666666</v>
      </c>
      <c r="C2273" s="2">
        <f t="shared" si="128"/>
        <v>189</v>
      </c>
      <c r="D2273" s="2">
        <f t="shared" si="129"/>
        <v>0.16666666666665719</v>
      </c>
      <c r="E2273">
        <v>0</v>
      </c>
      <c r="F2273">
        <v>0</v>
      </c>
      <c r="G2273">
        <v>0</v>
      </c>
    </row>
    <row r="2274" spans="1:7" x14ac:dyDescent="0.2">
      <c r="A2274">
        <v>2272</v>
      </c>
      <c r="B2274">
        <f t="shared" si="127"/>
        <v>189.25</v>
      </c>
      <c r="C2274" s="2">
        <f t="shared" si="128"/>
        <v>189</v>
      </c>
      <c r="D2274" s="2">
        <f t="shared" si="129"/>
        <v>0.25</v>
      </c>
      <c r="E2274">
        <v>0</v>
      </c>
      <c r="F2274">
        <v>0</v>
      </c>
      <c r="G2274">
        <v>0</v>
      </c>
    </row>
    <row r="2275" spans="1:7" x14ac:dyDescent="0.2">
      <c r="A2275">
        <v>2273</v>
      </c>
      <c r="B2275">
        <f t="shared" si="127"/>
        <v>189.33333333333334</v>
      </c>
      <c r="C2275" s="2">
        <f t="shared" si="128"/>
        <v>189</v>
      </c>
      <c r="D2275" s="2">
        <f t="shared" si="129"/>
        <v>0.33333333333334281</v>
      </c>
      <c r="E2275">
        <v>0</v>
      </c>
      <c r="F2275">
        <v>0</v>
      </c>
      <c r="G2275">
        <v>0</v>
      </c>
    </row>
    <row r="2276" spans="1:7" x14ac:dyDescent="0.2">
      <c r="A2276">
        <v>2274</v>
      </c>
      <c r="B2276">
        <f t="shared" si="127"/>
        <v>189.41666666666666</v>
      </c>
      <c r="C2276" s="2">
        <f t="shared" si="128"/>
        <v>189</v>
      </c>
      <c r="D2276" s="2">
        <f t="shared" si="129"/>
        <v>0.41666666666665719</v>
      </c>
      <c r="E2276">
        <v>0</v>
      </c>
      <c r="F2276">
        <v>0</v>
      </c>
      <c r="G2276">
        <v>0</v>
      </c>
    </row>
    <row r="2277" spans="1:7" x14ac:dyDescent="0.2">
      <c r="A2277">
        <v>2275</v>
      </c>
      <c r="B2277">
        <f t="shared" si="127"/>
        <v>189.5</v>
      </c>
      <c r="C2277" s="2">
        <f t="shared" si="128"/>
        <v>189</v>
      </c>
      <c r="D2277" s="2">
        <f t="shared" si="129"/>
        <v>0.5</v>
      </c>
      <c r="E2277">
        <v>0</v>
      </c>
      <c r="F2277">
        <v>0</v>
      </c>
      <c r="G2277">
        <v>0</v>
      </c>
    </row>
    <row r="2278" spans="1:7" x14ac:dyDescent="0.2">
      <c r="A2278">
        <v>2276</v>
      </c>
      <c r="B2278">
        <f t="shared" si="127"/>
        <v>189.58333333333334</v>
      </c>
      <c r="C2278" s="2">
        <f t="shared" si="128"/>
        <v>189</v>
      </c>
      <c r="D2278" s="2">
        <f t="shared" si="129"/>
        <v>0.58333333333334281</v>
      </c>
      <c r="E2278">
        <v>0</v>
      </c>
      <c r="F2278">
        <v>0</v>
      </c>
      <c r="G2278">
        <v>0</v>
      </c>
    </row>
    <row r="2279" spans="1:7" x14ac:dyDescent="0.2">
      <c r="A2279">
        <v>2277</v>
      </c>
      <c r="B2279">
        <f t="shared" si="127"/>
        <v>189.66666666666666</v>
      </c>
      <c r="C2279" s="2">
        <f t="shared" si="128"/>
        <v>189</v>
      </c>
      <c r="D2279" s="2">
        <f t="shared" si="129"/>
        <v>0.66666666666665719</v>
      </c>
      <c r="E2279">
        <v>0</v>
      </c>
      <c r="F2279">
        <v>0</v>
      </c>
      <c r="G2279">
        <v>0</v>
      </c>
    </row>
    <row r="2280" spans="1:7" x14ac:dyDescent="0.2">
      <c r="A2280">
        <v>2278</v>
      </c>
      <c r="B2280">
        <f t="shared" si="127"/>
        <v>189.75</v>
      </c>
      <c r="C2280" s="2">
        <f t="shared" si="128"/>
        <v>189</v>
      </c>
      <c r="D2280" s="2">
        <f t="shared" si="129"/>
        <v>0.75</v>
      </c>
      <c r="E2280">
        <v>0</v>
      </c>
      <c r="F2280">
        <v>0</v>
      </c>
      <c r="G2280">
        <v>0</v>
      </c>
    </row>
    <row r="2281" spans="1:7" x14ac:dyDescent="0.2">
      <c r="A2281">
        <v>2279</v>
      </c>
      <c r="B2281">
        <f t="shared" si="127"/>
        <v>189.83333333333334</v>
      </c>
      <c r="C2281" s="2">
        <f t="shared" si="128"/>
        <v>189</v>
      </c>
      <c r="D2281" s="2">
        <f t="shared" si="129"/>
        <v>0.83333333333334281</v>
      </c>
      <c r="E2281">
        <v>0</v>
      </c>
      <c r="F2281">
        <v>0</v>
      </c>
      <c r="G2281">
        <v>0</v>
      </c>
    </row>
    <row r="2282" spans="1:7" x14ac:dyDescent="0.2">
      <c r="A2282">
        <v>2280</v>
      </c>
      <c r="B2282">
        <f t="shared" si="127"/>
        <v>189.91666666666666</v>
      </c>
      <c r="C2282" s="2">
        <f t="shared" si="128"/>
        <v>189</v>
      </c>
      <c r="D2282" s="2">
        <f t="shared" si="129"/>
        <v>0.91666666666665719</v>
      </c>
      <c r="E2282">
        <v>0</v>
      </c>
      <c r="F2282">
        <v>0</v>
      </c>
      <c r="G2282">
        <v>0</v>
      </c>
    </row>
    <row r="2283" spans="1:7" x14ac:dyDescent="0.2">
      <c r="A2283">
        <v>2281</v>
      </c>
      <c r="B2283">
        <f t="shared" si="127"/>
        <v>190</v>
      </c>
      <c r="C2283" s="2">
        <f t="shared" si="128"/>
        <v>190</v>
      </c>
      <c r="D2283" s="2">
        <f t="shared" si="129"/>
        <v>0</v>
      </c>
      <c r="E2283">
        <v>0</v>
      </c>
      <c r="F2283">
        <v>0</v>
      </c>
      <c r="G2283">
        <v>33</v>
      </c>
    </row>
    <row r="2284" spans="1:7" x14ac:dyDescent="0.2">
      <c r="A2284">
        <v>2282</v>
      </c>
      <c r="B2284">
        <f t="shared" si="127"/>
        <v>190.08333333333334</v>
      </c>
      <c r="C2284" s="2">
        <f t="shared" si="128"/>
        <v>190</v>
      </c>
      <c r="D2284" s="2">
        <f t="shared" si="129"/>
        <v>8.3333333333342807E-2</v>
      </c>
      <c r="E2284">
        <v>0</v>
      </c>
      <c r="F2284">
        <v>0</v>
      </c>
      <c r="G2284">
        <v>0</v>
      </c>
    </row>
    <row r="2285" spans="1:7" x14ac:dyDescent="0.2">
      <c r="A2285">
        <v>2283</v>
      </c>
      <c r="B2285">
        <f t="shared" si="127"/>
        <v>190.16666666666666</v>
      </c>
      <c r="C2285" s="2">
        <f t="shared" si="128"/>
        <v>190</v>
      </c>
      <c r="D2285" s="2">
        <f t="shared" si="129"/>
        <v>0.16666666666665719</v>
      </c>
      <c r="E2285">
        <v>0</v>
      </c>
      <c r="F2285">
        <v>0</v>
      </c>
      <c r="G2285">
        <v>0</v>
      </c>
    </row>
    <row r="2286" spans="1:7" x14ac:dyDescent="0.2">
      <c r="A2286">
        <v>2284</v>
      </c>
      <c r="B2286">
        <f t="shared" si="127"/>
        <v>190.25</v>
      </c>
      <c r="C2286" s="2">
        <f t="shared" si="128"/>
        <v>190</v>
      </c>
      <c r="D2286" s="2">
        <f t="shared" si="129"/>
        <v>0.25</v>
      </c>
      <c r="E2286">
        <v>0</v>
      </c>
      <c r="F2286">
        <v>0</v>
      </c>
      <c r="G2286">
        <v>0</v>
      </c>
    </row>
    <row r="2287" spans="1:7" x14ac:dyDescent="0.2">
      <c r="A2287">
        <v>2285</v>
      </c>
      <c r="B2287">
        <f t="shared" si="127"/>
        <v>190.33333333333334</v>
      </c>
      <c r="C2287" s="2">
        <f t="shared" si="128"/>
        <v>190</v>
      </c>
      <c r="D2287" s="2">
        <f t="shared" si="129"/>
        <v>0.33333333333334281</v>
      </c>
      <c r="E2287">
        <v>0</v>
      </c>
      <c r="F2287">
        <v>0</v>
      </c>
      <c r="G2287">
        <v>0</v>
      </c>
    </row>
    <row r="2288" spans="1:7" x14ac:dyDescent="0.2">
      <c r="A2288">
        <v>2286</v>
      </c>
      <c r="B2288">
        <f t="shared" si="127"/>
        <v>190.41666666666666</v>
      </c>
      <c r="C2288" s="2">
        <f t="shared" si="128"/>
        <v>190</v>
      </c>
      <c r="D2288" s="2">
        <f t="shared" si="129"/>
        <v>0.41666666666665719</v>
      </c>
      <c r="E2288">
        <v>0</v>
      </c>
      <c r="F2288">
        <v>0</v>
      </c>
      <c r="G2288">
        <v>0</v>
      </c>
    </row>
    <row r="2289" spans="1:7" x14ac:dyDescent="0.2">
      <c r="A2289">
        <v>2287</v>
      </c>
      <c r="B2289">
        <f t="shared" si="127"/>
        <v>190.5</v>
      </c>
      <c r="C2289" s="2">
        <f t="shared" si="128"/>
        <v>190</v>
      </c>
      <c r="D2289" s="2">
        <f t="shared" si="129"/>
        <v>0.5</v>
      </c>
      <c r="E2289">
        <v>0</v>
      </c>
      <c r="F2289">
        <v>0</v>
      </c>
      <c r="G2289">
        <v>0</v>
      </c>
    </row>
    <row r="2290" spans="1:7" x14ac:dyDescent="0.2">
      <c r="A2290">
        <v>2288</v>
      </c>
      <c r="B2290">
        <f t="shared" si="127"/>
        <v>190.58333333333334</v>
      </c>
      <c r="C2290" s="2">
        <f t="shared" si="128"/>
        <v>190</v>
      </c>
      <c r="D2290" s="2">
        <f t="shared" si="129"/>
        <v>0.58333333333334281</v>
      </c>
      <c r="E2290">
        <v>0</v>
      </c>
      <c r="F2290">
        <v>0</v>
      </c>
      <c r="G2290">
        <v>0</v>
      </c>
    </row>
    <row r="2291" spans="1:7" x14ac:dyDescent="0.2">
      <c r="A2291">
        <v>2289</v>
      </c>
      <c r="B2291">
        <f t="shared" si="127"/>
        <v>190.66666666666666</v>
      </c>
      <c r="C2291" s="2">
        <f t="shared" si="128"/>
        <v>190</v>
      </c>
      <c r="D2291" s="2">
        <f t="shared" si="129"/>
        <v>0.66666666666665719</v>
      </c>
      <c r="E2291">
        <v>0</v>
      </c>
      <c r="F2291">
        <v>0</v>
      </c>
      <c r="G2291">
        <v>0</v>
      </c>
    </row>
    <row r="2292" spans="1:7" x14ac:dyDescent="0.2">
      <c r="A2292">
        <v>2290</v>
      </c>
      <c r="B2292">
        <f t="shared" si="127"/>
        <v>190.75</v>
      </c>
      <c r="C2292" s="2">
        <f t="shared" si="128"/>
        <v>190</v>
      </c>
      <c r="D2292" s="2">
        <f t="shared" si="129"/>
        <v>0.75</v>
      </c>
      <c r="E2292">
        <v>0</v>
      </c>
      <c r="F2292">
        <v>0</v>
      </c>
      <c r="G2292">
        <v>0</v>
      </c>
    </row>
    <row r="2293" spans="1:7" x14ac:dyDescent="0.2">
      <c r="A2293">
        <v>2291</v>
      </c>
      <c r="B2293">
        <f t="shared" si="127"/>
        <v>190.83333333333334</v>
      </c>
      <c r="C2293" s="2">
        <f t="shared" si="128"/>
        <v>190</v>
      </c>
      <c r="D2293" s="2">
        <f t="shared" si="129"/>
        <v>0.83333333333334281</v>
      </c>
      <c r="E2293">
        <v>0</v>
      </c>
      <c r="F2293">
        <v>0</v>
      </c>
      <c r="G2293">
        <v>0</v>
      </c>
    </row>
    <row r="2294" spans="1:7" x14ac:dyDescent="0.2">
      <c r="A2294">
        <v>2292</v>
      </c>
      <c r="B2294">
        <f t="shared" si="127"/>
        <v>190.91666666666666</v>
      </c>
      <c r="C2294" s="2">
        <f t="shared" si="128"/>
        <v>190</v>
      </c>
      <c r="D2294" s="2">
        <f t="shared" si="129"/>
        <v>0.91666666666665719</v>
      </c>
      <c r="E2294">
        <v>0</v>
      </c>
      <c r="F2294">
        <v>0</v>
      </c>
      <c r="G2294">
        <v>0</v>
      </c>
    </row>
    <row r="2295" spans="1:7" x14ac:dyDescent="0.2">
      <c r="A2295">
        <v>2293</v>
      </c>
      <c r="B2295">
        <f t="shared" si="127"/>
        <v>191</v>
      </c>
      <c r="C2295" s="2">
        <f t="shared" si="128"/>
        <v>191</v>
      </c>
      <c r="D2295" s="2">
        <f t="shared" si="129"/>
        <v>0</v>
      </c>
      <c r="E2295">
        <v>0</v>
      </c>
      <c r="F2295">
        <v>0</v>
      </c>
      <c r="G2295">
        <v>33</v>
      </c>
    </row>
    <row r="2296" spans="1:7" x14ac:dyDescent="0.2">
      <c r="A2296">
        <v>2294</v>
      </c>
      <c r="B2296">
        <f t="shared" si="127"/>
        <v>191.08333333333334</v>
      </c>
      <c r="C2296" s="2">
        <f t="shared" si="128"/>
        <v>191</v>
      </c>
      <c r="D2296" s="2">
        <f t="shared" si="129"/>
        <v>8.3333333333342807E-2</v>
      </c>
      <c r="E2296">
        <v>0</v>
      </c>
      <c r="F2296">
        <v>0</v>
      </c>
      <c r="G2296">
        <v>0</v>
      </c>
    </row>
    <row r="2297" spans="1:7" x14ac:dyDescent="0.2">
      <c r="A2297">
        <v>2295</v>
      </c>
      <c r="B2297">
        <f t="shared" si="127"/>
        <v>191.16666666666666</v>
      </c>
      <c r="C2297" s="2">
        <f t="shared" si="128"/>
        <v>191</v>
      </c>
      <c r="D2297" s="2">
        <f t="shared" si="129"/>
        <v>0.16666666666665719</v>
      </c>
      <c r="E2297">
        <v>0</v>
      </c>
      <c r="F2297">
        <v>0</v>
      </c>
      <c r="G2297">
        <v>0</v>
      </c>
    </row>
    <row r="2298" spans="1:7" x14ac:dyDescent="0.2">
      <c r="A2298">
        <v>2296</v>
      </c>
      <c r="B2298">
        <f t="shared" si="127"/>
        <v>191.25</v>
      </c>
      <c r="C2298" s="2">
        <f t="shared" si="128"/>
        <v>191</v>
      </c>
      <c r="D2298" s="2">
        <f t="shared" si="129"/>
        <v>0.25</v>
      </c>
      <c r="E2298">
        <v>0</v>
      </c>
      <c r="F2298">
        <v>0</v>
      </c>
      <c r="G2298">
        <v>0</v>
      </c>
    </row>
    <row r="2299" spans="1:7" x14ac:dyDescent="0.2">
      <c r="A2299">
        <v>2297</v>
      </c>
      <c r="B2299">
        <f t="shared" si="127"/>
        <v>191.33333333333334</v>
      </c>
      <c r="C2299" s="2">
        <f t="shared" si="128"/>
        <v>191</v>
      </c>
      <c r="D2299" s="2">
        <f t="shared" si="129"/>
        <v>0.33333333333334281</v>
      </c>
      <c r="E2299">
        <v>0</v>
      </c>
      <c r="F2299">
        <v>0</v>
      </c>
      <c r="G2299">
        <v>0</v>
      </c>
    </row>
    <row r="2300" spans="1:7" x14ac:dyDescent="0.2">
      <c r="A2300">
        <v>2298</v>
      </c>
      <c r="B2300">
        <f t="shared" si="127"/>
        <v>191.41666666666666</v>
      </c>
      <c r="C2300" s="2">
        <f t="shared" si="128"/>
        <v>191</v>
      </c>
      <c r="D2300" s="2">
        <f t="shared" si="129"/>
        <v>0.41666666666665719</v>
      </c>
      <c r="E2300">
        <v>0</v>
      </c>
      <c r="F2300">
        <v>0</v>
      </c>
      <c r="G2300">
        <v>0</v>
      </c>
    </row>
    <row r="2301" spans="1:7" x14ac:dyDescent="0.2">
      <c r="A2301">
        <v>2299</v>
      </c>
      <c r="B2301">
        <f t="shared" si="127"/>
        <v>191.5</v>
      </c>
      <c r="C2301" s="2">
        <f t="shared" si="128"/>
        <v>191</v>
      </c>
      <c r="D2301" s="2">
        <f t="shared" si="129"/>
        <v>0.5</v>
      </c>
      <c r="E2301">
        <v>0</v>
      </c>
      <c r="F2301">
        <v>0</v>
      </c>
      <c r="G2301">
        <v>0</v>
      </c>
    </row>
    <row r="2302" spans="1:7" x14ac:dyDescent="0.2">
      <c r="A2302">
        <v>2300</v>
      </c>
      <c r="B2302">
        <f t="shared" si="127"/>
        <v>191.58333333333334</v>
      </c>
      <c r="C2302" s="2">
        <f t="shared" si="128"/>
        <v>191</v>
      </c>
      <c r="D2302" s="2">
        <f t="shared" si="129"/>
        <v>0.58333333333334281</v>
      </c>
      <c r="E2302">
        <v>0</v>
      </c>
      <c r="F2302">
        <v>0</v>
      </c>
      <c r="G2302">
        <v>0</v>
      </c>
    </row>
    <row r="2303" spans="1:7" x14ac:dyDescent="0.2">
      <c r="A2303">
        <v>2301</v>
      </c>
      <c r="B2303">
        <f t="shared" si="127"/>
        <v>191.66666666666666</v>
      </c>
      <c r="C2303" s="2">
        <f t="shared" si="128"/>
        <v>191</v>
      </c>
      <c r="D2303" s="2">
        <f t="shared" si="129"/>
        <v>0.66666666666665719</v>
      </c>
      <c r="E2303">
        <v>0</v>
      </c>
      <c r="F2303">
        <v>0</v>
      </c>
      <c r="G2303">
        <v>0</v>
      </c>
    </row>
    <row r="2304" spans="1:7" x14ac:dyDescent="0.2">
      <c r="A2304">
        <v>2302</v>
      </c>
      <c r="B2304">
        <f t="shared" si="127"/>
        <v>191.75</v>
      </c>
      <c r="C2304" s="2">
        <f t="shared" si="128"/>
        <v>191</v>
      </c>
      <c r="D2304" s="2">
        <f t="shared" si="129"/>
        <v>0.75</v>
      </c>
      <c r="E2304">
        <v>0</v>
      </c>
      <c r="F2304">
        <v>0</v>
      </c>
      <c r="G2304">
        <v>0</v>
      </c>
    </row>
    <row r="2305" spans="1:7" x14ac:dyDescent="0.2">
      <c r="A2305">
        <v>2303</v>
      </c>
      <c r="B2305">
        <f t="shared" si="127"/>
        <v>191.83333333333334</v>
      </c>
      <c r="C2305" s="2">
        <f t="shared" si="128"/>
        <v>191</v>
      </c>
      <c r="D2305" s="2">
        <f t="shared" si="129"/>
        <v>0.83333333333334281</v>
      </c>
      <c r="E2305">
        <v>0</v>
      </c>
      <c r="F2305">
        <v>0</v>
      </c>
      <c r="G2305">
        <v>0</v>
      </c>
    </row>
    <row r="2306" spans="1:7" x14ac:dyDescent="0.2">
      <c r="A2306">
        <v>2304</v>
      </c>
      <c r="B2306">
        <f t="shared" si="127"/>
        <v>191.91666666666666</v>
      </c>
      <c r="C2306" s="2">
        <f t="shared" si="128"/>
        <v>191</v>
      </c>
      <c r="D2306" s="2">
        <f t="shared" si="129"/>
        <v>0.91666666666665719</v>
      </c>
      <c r="E2306">
        <v>0</v>
      </c>
      <c r="F2306">
        <v>0</v>
      </c>
      <c r="G2306">
        <v>0</v>
      </c>
    </row>
    <row r="2307" spans="1:7" x14ac:dyDescent="0.2">
      <c r="A2307">
        <v>2305</v>
      </c>
      <c r="B2307">
        <f t="shared" ref="B2307:B2370" si="130">(A2307-1)/12</f>
        <v>192</v>
      </c>
      <c r="C2307" s="2">
        <f t="shared" si="128"/>
        <v>192</v>
      </c>
      <c r="D2307" s="2">
        <f t="shared" si="129"/>
        <v>0</v>
      </c>
      <c r="E2307">
        <v>0</v>
      </c>
      <c r="F2307">
        <v>0</v>
      </c>
      <c r="G2307">
        <v>33</v>
      </c>
    </row>
    <row r="2308" spans="1:7" x14ac:dyDescent="0.2">
      <c r="A2308">
        <v>2306</v>
      </c>
      <c r="B2308">
        <f t="shared" si="130"/>
        <v>192.08333333333334</v>
      </c>
      <c r="C2308" s="2">
        <f t="shared" si="128"/>
        <v>192</v>
      </c>
      <c r="D2308" s="2">
        <f t="shared" si="129"/>
        <v>8.3333333333342807E-2</v>
      </c>
      <c r="E2308">
        <v>0</v>
      </c>
      <c r="F2308">
        <v>0</v>
      </c>
      <c r="G2308">
        <v>0</v>
      </c>
    </row>
    <row r="2309" spans="1:7" x14ac:dyDescent="0.2">
      <c r="A2309">
        <v>2307</v>
      </c>
      <c r="B2309">
        <f t="shared" si="130"/>
        <v>192.16666666666666</v>
      </c>
      <c r="C2309" s="2">
        <f t="shared" ref="C2309:C2372" si="131">TRUNC(B2309)</f>
        <v>192</v>
      </c>
      <c r="D2309" s="2">
        <f t="shared" ref="D2309:D2372" si="132">B2309-C2309</f>
        <v>0.16666666666665719</v>
      </c>
      <c r="E2309">
        <v>0</v>
      </c>
      <c r="F2309">
        <v>0</v>
      </c>
      <c r="G2309">
        <v>0</v>
      </c>
    </row>
    <row r="2310" spans="1:7" x14ac:dyDescent="0.2">
      <c r="A2310">
        <v>2308</v>
      </c>
      <c r="B2310">
        <f t="shared" si="130"/>
        <v>192.25</v>
      </c>
      <c r="C2310" s="2">
        <f t="shared" si="131"/>
        <v>192</v>
      </c>
      <c r="D2310" s="2">
        <f t="shared" si="132"/>
        <v>0.25</v>
      </c>
      <c r="E2310">
        <v>0</v>
      </c>
      <c r="F2310">
        <v>0</v>
      </c>
      <c r="G2310">
        <v>0</v>
      </c>
    </row>
    <row r="2311" spans="1:7" x14ac:dyDescent="0.2">
      <c r="A2311">
        <v>2309</v>
      </c>
      <c r="B2311">
        <f t="shared" si="130"/>
        <v>192.33333333333334</v>
      </c>
      <c r="C2311" s="2">
        <f t="shared" si="131"/>
        <v>192</v>
      </c>
      <c r="D2311" s="2">
        <f t="shared" si="132"/>
        <v>0.33333333333334281</v>
      </c>
      <c r="E2311">
        <v>0</v>
      </c>
      <c r="F2311">
        <v>0</v>
      </c>
      <c r="G2311">
        <v>0</v>
      </c>
    </row>
    <row r="2312" spans="1:7" x14ac:dyDescent="0.2">
      <c r="A2312">
        <v>2310</v>
      </c>
      <c r="B2312">
        <f t="shared" si="130"/>
        <v>192.41666666666666</v>
      </c>
      <c r="C2312" s="2">
        <f t="shared" si="131"/>
        <v>192</v>
      </c>
      <c r="D2312" s="2">
        <f t="shared" si="132"/>
        <v>0.41666666666665719</v>
      </c>
      <c r="E2312">
        <v>0</v>
      </c>
      <c r="F2312">
        <v>0</v>
      </c>
      <c r="G2312">
        <v>0</v>
      </c>
    </row>
    <row r="2313" spans="1:7" x14ac:dyDescent="0.2">
      <c r="A2313">
        <v>2311</v>
      </c>
      <c r="B2313">
        <f t="shared" si="130"/>
        <v>192.5</v>
      </c>
      <c r="C2313" s="2">
        <f t="shared" si="131"/>
        <v>192</v>
      </c>
      <c r="D2313" s="2">
        <f t="shared" si="132"/>
        <v>0.5</v>
      </c>
      <c r="E2313">
        <v>0</v>
      </c>
      <c r="F2313">
        <v>0</v>
      </c>
      <c r="G2313">
        <v>0</v>
      </c>
    </row>
    <row r="2314" spans="1:7" x14ac:dyDescent="0.2">
      <c r="A2314">
        <v>2312</v>
      </c>
      <c r="B2314">
        <f t="shared" si="130"/>
        <v>192.58333333333334</v>
      </c>
      <c r="C2314" s="2">
        <f t="shared" si="131"/>
        <v>192</v>
      </c>
      <c r="D2314" s="2">
        <f t="shared" si="132"/>
        <v>0.58333333333334281</v>
      </c>
      <c r="E2314">
        <v>0</v>
      </c>
      <c r="F2314">
        <v>0</v>
      </c>
      <c r="G2314">
        <v>0</v>
      </c>
    </row>
    <row r="2315" spans="1:7" x14ac:dyDescent="0.2">
      <c r="A2315">
        <v>2313</v>
      </c>
      <c r="B2315">
        <f t="shared" si="130"/>
        <v>192.66666666666666</v>
      </c>
      <c r="C2315" s="2">
        <f t="shared" si="131"/>
        <v>192</v>
      </c>
      <c r="D2315" s="2">
        <f t="shared" si="132"/>
        <v>0.66666666666665719</v>
      </c>
      <c r="E2315">
        <v>0</v>
      </c>
      <c r="F2315">
        <v>0</v>
      </c>
      <c r="G2315">
        <v>0</v>
      </c>
    </row>
    <row r="2316" spans="1:7" x14ac:dyDescent="0.2">
      <c r="A2316">
        <v>2314</v>
      </c>
      <c r="B2316">
        <f t="shared" si="130"/>
        <v>192.75</v>
      </c>
      <c r="C2316" s="2">
        <f t="shared" si="131"/>
        <v>192</v>
      </c>
      <c r="D2316" s="2">
        <f t="shared" si="132"/>
        <v>0.75</v>
      </c>
      <c r="E2316">
        <v>0</v>
      </c>
      <c r="F2316">
        <v>0</v>
      </c>
      <c r="G2316">
        <v>0</v>
      </c>
    </row>
    <row r="2317" spans="1:7" x14ac:dyDescent="0.2">
      <c r="A2317">
        <v>2315</v>
      </c>
      <c r="B2317">
        <f t="shared" si="130"/>
        <v>192.83333333333334</v>
      </c>
      <c r="C2317" s="2">
        <f t="shared" si="131"/>
        <v>192</v>
      </c>
      <c r="D2317" s="2">
        <f t="shared" si="132"/>
        <v>0.83333333333334281</v>
      </c>
      <c r="E2317">
        <v>0</v>
      </c>
      <c r="F2317">
        <v>0</v>
      </c>
      <c r="G2317">
        <v>0</v>
      </c>
    </row>
    <row r="2318" spans="1:7" x14ac:dyDescent="0.2">
      <c r="A2318">
        <v>2316</v>
      </c>
      <c r="B2318">
        <f t="shared" si="130"/>
        <v>192.91666666666666</v>
      </c>
      <c r="C2318" s="2">
        <f t="shared" si="131"/>
        <v>192</v>
      </c>
      <c r="D2318" s="2">
        <f t="shared" si="132"/>
        <v>0.91666666666665719</v>
      </c>
      <c r="E2318">
        <v>0</v>
      </c>
      <c r="F2318">
        <v>0</v>
      </c>
      <c r="G2318">
        <v>0</v>
      </c>
    </row>
    <row r="2319" spans="1:7" x14ac:dyDescent="0.2">
      <c r="A2319">
        <v>2317</v>
      </c>
      <c r="B2319">
        <f t="shared" si="130"/>
        <v>193</v>
      </c>
      <c r="C2319" s="2">
        <f t="shared" si="131"/>
        <v>193</v>
      </c>
      <c r="D2319" s="2">
        <f t="shared" si="132"/>
        <v>0</v>
      </c>
      <c r="E2319">
        <v>0</v>
      </c>
      <c r="F2319">
        <v>0</v>
      </c>
      <c r="G2319">
        <v>31</v>
      </c>
    </row>
    <row r="2320" spans="1:7" x14ac:dyDescent="0.2">
      <c r="A2320">
        <v>2318</v>
      </c>
      <c r="B2320">
        <f t="shared" si="130"/>
        <v>193.08333333333334</v>
      </c>
      <c r="C2320" s="2">
        <f t="shared" si="131"/>
        <v>193</v>
      </c>
      <c r="D2320" s="2">
        <f t="shared" si="132"/>
        <v>8.3333333333342807E-2</v>
      </c>
      <c r="E2320">
        <v>0</v>
      </c>
      <c r="F2320">
        <v>0</v>
      </c>
      <c r="G2320">
        <v>0</v>
      </c>
    </row>
    <row r="2321" spans="1:7" x14ac:dyDescent="0.2">
      <c r="A2321">
        <v>2319</v>
      </c>
      <c r="B2321">
        <f t="shared" si="130"/>
        <v>193.16666666666666</v>
      </c>
      <c r="C2321" s="2">
        <f t="shared" si="131"/>
        <v>193</v>
      </c>
      <c r="D2321" s="2">
        <f t="shared" si="132"/>
        <v>0.16666666666665719</v>
      </c>
      <c r="E2321">
        <v>0</v>
      </c>
      <c r="F2321">
        <v>0</v>
      </c>
      <c r="G2321">
        <v>0</v>
      </c>
    </row>
    <row r="2322" spans="1:7" x14ac:dyDescent="0.2">
      <c r="A2322">
        <v>2320</v>
      </c>
      <c r="B2322">
        <f t="shared" si="130"/>
        <v>193.25</v>
      </c>
      <c r="C2322" s="2">
        <f t="shared" si="131"/>
        <v>193</v>
      </c>
      <c r="D2322" s="2">
        <f t="shared" si="132"/>
        <v>0.25</v>
      </c>
      <c r="E2322">
        <v>0</v>
      </c>
      <c r="F2322">
        <v>0</v>
      </c>
      <c r="G2322">
        <v>0</v>
      </c>
    </row>
    <row r="2323" spans="1:7" x14ac:dyDescent="0.2">
      <c r="A2323">
        <v>2321</v>
      </c>
      <c r="B2323">
        <f t="shared" si="130"/>
        <v>193.33333333333334</v>
      </c>
      <c r="C2323" s="2">
        <f t="shared" si="131"/>
        <v>193</v>
      </c>
      <c r="D2323" s="2">
        <f t="shared" si="132"/>
        <v>0.33333333333334281</v>
      </c>
      <c r="E2323">
        <v>0</v>
      </c>
      <c r="F2323">
        <v>0</v>
      </c>
      <c r="G2323">
        <v>0</v>
      </c>
    </row>
    <row r="2324" spans="1:7" x14ac:dyDescent="0.2">
      <c r="A2324">
        <v>2322</v>
      </c>
      <c r="B2324">
        <f t="shared" si="130"/>
        <v>193.41666666666666</v>
      </c>
      <c r="C2324" s="2">
        <f t="shared" si="131"/>
        <v>193</v>
      </c>
      <c r="D2324" s="2">
        <f t="shared" si="132"/>
        <v>0.41666666666665719</v>
      </c>
      <c r="E2324">
        <v>0</v>
      </c>
      <c r="F2324">
        <v>0</v>
      </c>
      <c r="G2324">
        <v>0</v>
      </c>
    </row>
    <row r="2325" spans="1:7" x14ac:dyDescent="0.2">
      <c r="A2325">
        <v>2323</v>
      </c>
      <c r="B2325">
        <f t="shared" si="130"/>
        <v>193.5</v>
      </c>
      <c r="C2325" s="2">
        <f t="shared" si="131"/>
        <v>193</v>
      </c>
      <c r="D2325" s="2">
        <f t="shared" si="132"/>
        <v>0.5</v>
      </c>
      <c r="E2325">
        <v>0</v>
      </c>
      <c r="F2325">
        <v>0</v>
      </c>
      <c r="G2325">
        <v>0</v>
      </c>
    </row>
    <row r="2326" spans="1:7" x14ac:dyDescent="0.2">
      <c r="A2326">
        <v>2324</v>
      </c>
      <c r="B2326">
        <f t="shared" si="130"/>
        <v>193.58333333333334</v>
      </c>
      <c r="C2326" s="2">
        <f t="shared" si="131"/>
        <v>193</v>
      </c>
      <c r="D2326" s="2">
        <f t="shared" si="132"/>
        <v>0.58333333333334281</v>
      </c>
      <c r="E2326">
        <v>0</v>
      </c>
      <c r="F2326">
        <v>0</v>
      </c>
      <c r="G2326">
        <v>0</v>
      </c>
    </row>
    <row r="2327" spans="1:7" x14ac:dyDescent="0.2">
      <c r="A2327">
        <v>2325</v>
      </c>
      <c r="B2327">
        <f t="shared" si="130"/>
        <v>193.66666666666666</v>
      </c>
      <c r="C2327" s="2">
        <f t="shared" si="131"/>
        <v>193</v>
      </c>
      <c r="D2327" s="2">
        <f t="shared" si="132"/>
        <v>0.66666666666665719</v>
      </c>
      <c r="E2327">
        <v>0</v>
      </c>
      <c r="F2327">
        <v>0</v>
      </c>
      <c r="G2327">
        <v>0</v>
      </c>
    </row>
    <row r="2328" spans="1:7" x14ac:dyDescent="0.2">
      <c r="A2328">
        <v>2326</v>
      </c>
      <c r="B2328">
        <f t="shared" si="130"/>
        <v>193.75</v>
      </c>
      <c r="C2328" s="2">
        <f t="shared" si="131"/>
        <v>193</v>
      </c>
      <c r="D2328" s="2">
        <f t="shared" si="132"/>
        <v>0.75</v>
      </c>
      <c r="E2328">
        <v>0</v>
      </c>
      <c r="F2328">
        <v>0</v>
      </c>
      <c r="G2328">
        <v>0</v>
      </c>
    </row>
    <row r="2329" spans="1:7" x14ac:dyDescent="0.2">
      <c r="A2329">
        <v>2327</v>
      </c>
      <c r="B2329">
        <f t="shared" si="130"/>
        <v>193.83333333333334</v>
      </c>
      <c r="C2329" s="2">
        <f t="shared" si="131"/>
        <v>193</v>
      </c>
      <c r="D2329" s="2">
        <f t="shared" si="132"/>
        <v>0.83333333333334281</v>
      </c>
      <c r="E2329">
        <v>0</v>
      </c>
      <c r="F2329">
        <v>0</v>
      </c>
      <c r="G2329">
        <v>0</v>
      </c>
    </row>
    <row r="2330" spans="1:7" x14ac:dyDescent="0.2">
      <c r="A2330">
        <v>2328</v>
      </c>
      <c r="B2330">
        <f t="shared" si="130"/>
        <v>193.91666666666666</v>
      </c>
      <c r="C2330" s="2">
        <f t="shared" si="131"/>
        <v>193</v>
      </c>
      <c r="D2330" s="2">
        <f t="shared" si="132"/>
        <v>0.91666666666665719</v>
      </c>
      <c r="E2330">
        <v>0</v>
      </c>
      <c r="F2330">
        <v>0</v>
      </c>
      <c r="G2330">
        <v>0</v>
      </c>
    </row>
    <row r="2331" spans="1:7" x14ac:dyDescent="0.2">
      <c r="A2331">
        <v>2329</v>
      </c>
      <c r="B2331">
        <f t="shared" si="130"/>
        <v>194</v>
      </c>
      <c r="C2331" s="2">
        <f t="shared" si="131"/>
        <v>194</v>
      </c>
      <c r="D2331" s="2">
        <f t="shared" si="132"/>
        <v>0</v>
      </c>
      <c r="E2331">
        <v>0</v>
      </c>
      <c r="F2331">
        <v>0</v>
      </c>
      <c r="G2331">
        <v>34</v>
      </c>
    </row>
    <row r="2332" spans="1:7" x14ac:dyDescent="0.2">
      <c r="A2332">
        <v>2330</v>
      </c>
      <c r="B2332">
        <f t="shared" si="130"/>
        <v>194.08333333333334</v>
      </c>
      <c r="C2332" s="2">
        <f t="shared" si="131"/>
        <v>194</v>
      </c>
      <c r="D2332" s="2">
        <f t="shared" si="132"/>
        <v>8.3333333333342807E-2</v>
      </c>
      <c r="E2332">
        <v>0</v>
      </c>
      <c r="F2332">
        <v>0</v>
      </c>
      <c r="G2332">
        <v>0</v>
      </c>
    </row>
    <row r="2333" spans="1:7" x14ac:dyDescent="0.2">
      <c r="A2333">
        <v>2331</v>
      </c>
      <c r="B2333">
        <f t="shared" si="130"/>
        <v>194.16666666666666</v>
      </c>
      <c r="C2333" s="2">
        <f t="shared" si="131"/>
        <v>194</v>
      </c>
      <c r="D2333" s="2">
        <f t="shared" si="132"/>
        <v>0.16666666666665719</v>
      </c>
      <c r="E2333">
        <v>0</v>
      </c>
      <c r="F2333">
        <v>0</v>
      </c>
      <c r="G2333">
        <v>0</v>
      </c>
    </row>
    <row r="2334" spans="1:7" x14ac:dyDescent="0.2">
      <c r="A2334">
        <v>2332</v>
      </c>
      <c r="B2334">
        <f t="shared" si="130"/>
        <v>194.25</v>
      </c>
      <c r="C2334" s="2">
        <f t="shared" si="131"/>
        <v>194</v>
      </c>
      <c r="D2334" s="2">
        <f t="shared" si="132"/>
        <v>0.25</v>
      </c>
      <c r="E2334">
        <v>0</v>
      </c>
      <c r="F2334">
        <v>0</v>
      </c>
      <c r="G2334">
        <v>0</v>
      </c>
    </row>
    <row r="2335" spans="1:7" x14ac:dyDescent="0.2">
      <c r="A2335">
        <v>2333</v>
      </c>
      <c r="B2335">
        <f t="shared" si="130"/>
        <v>194.33333333333334</v>
      </c>
      <c r="C2335" s="2">
        <f t="shared" si="131"/>
        <v>194</v>
      </c>
      <c r="D2335" s="2">
        <f t="shared" si="132"/>
        <v>0.33333333333334281</v>
      </c>
      <c r="E2335">
        <v>0</v>
      </c>
      <c r="F2335">
        <v>0</v>
      </c>
      <c r="G2335">
        <v>0</v>
      </c>
    </row>
    <row r="2336" spans="1:7" x14ac:dyDescent="0.2">
      <c r="A2336">
        <v>2334</v>
      </c>
      <c r="B2336">
        <f t="shared" si="130"/>
        <v>194.41666666666666</v>
      </c>
      <c r="C2336" s="2">
        <f t="shared" si="131"/>
        <v>194</v>
      </c>
      <c r="D2336" s="2">
        <f t="shared" si="132"/>
        <v>0.41666666666665719</v>
      </c>
      <c r="E2336">
        <v>0</v>
      </c>
      <c r="F2336">
        <v>0</v>
      </c>
      <c r="G2336">
        <v>0</v>
      </c>
    </row>
    <row r="2337" spans="1:7" x14ac:dyDescent="0.2">
      <c r="A2337">
        <v>2335</v>
      </c>
      <c r="B2337">
        <f t="shared" si="130"/>
        <v>194.5</v>
      </c>
      <c r="C2337" s="2">
        <f t="shared" si="131"/>
        <v>194</v>
      </c>
      <c r="D2337" s="2">
        <f t="shared" si="132"/>
        <v>0.5</v>
      </c>
      <c r="E2337">
        <v>0</v>
      </c>
      <c r="F2337">
        <v>0</v>
      </c>
      <c r="G2337">
        <v>0</v>
      </c>
    </row>
    <row r="2338" spans="1:7" x14ac:dyDescent="0.2">
      <c r="A2338">
        <v>2336</v>
      </c>
      <c r="B2338">
        <f t="shared" si="130"/>
        <v>194.58333333333334</v>
      </c>
      <c r="C2338" s="2">
        <f t="shared" si="131"/>
        <v>194</v>
      </c>
      <c r="D2338" s="2">
        <f t="shared" si="132"/>
        <v>0.58333333333334281</v>
      </c>
      <c r="E2338">
        <v>0</v>
      </c>
      <c r="F2338">
        <v>0</v>
      </c>
      <c r="G2338">
        <v>0</v>
      </c>
    </row>
    <row r="2339" spans="1:7" x14ac:dyDescent="0.2">
      <c r="A2339">
        <v>2337</v>
      </c>
      <c r="B2339">
        <f t="shared" si="130"/>
        <v>194.66666666666666</v>
      </c>
      <c r="C2339" s="2">
        <f t="shared" si="131"/>
        <v>194</v>
      </c>
      <c r="D2339" s="2">
        <f t="shared" si="132"/>
        <v>0.66666666666665719</v>
      </c>
      <c r="E2339">
        <v>0</v>
      </c>
      <c r="F2339">
        <v>0</v>
      </c>
      <c r="G2339">
        <v>0</v>
      </c>
    </row>
    <row r="2340" spans="1:7" x14ac:dyDescent="0.2">
      <c r="A2340">
        <v>2338</v>
      </c>
      <c r="B2340">
        <f t="shared" si="130"/>
        <v>194.75</v>
      </c>
      <c r="C2340" s="2">
        <f t="shared" si="131"/>
        <v>194</v>
      </c>
      <c r="D2340" s="2">
        <f t="shared" si="132"/>
        <v>0.75</v>
      </c>
      <c r="E2340">
        <v>0</v>
      </c>
      <c r="F2340">
        <v>0</v>
      </c>
      <c r="G2340">
        <v>0</v>
      </c>
    </row>
    <row r="2341" spans="1:7" x14ac:dyDescent="0.2">
      <c r="A2341">
        <v>2339</v>
      </c>
      <c r="B2341">
        <f t="shared" si="130"/>
        <v>194.83333333333334</v>
      </c>
      <c r="C2341" s="2">
        <f t="shared" si="131"/>
        <v>194</v>
      </c>
      <c r="D2341" s="2">
        <f t="shared" si="132"/>
        <v>0.83333333333334281</v>
      </c>
      <c r="E2341">
        <v>0</v>
      </c>
      <c r="F2341">
        <v>0</v>
      </c>
      <c r="G2341">
        <v>0</v>
      </c>
    </row>
    <row r="2342" spans="1:7" x14ac:dyDescent="0.2">
      <c r="A2342">
        <v>2340</v>
      </c>
      <c r="B2342">
        <f t="shared" si="130"/>
        <v>194.91666666666666</v>
      </c>
      <c r="C2342" s="2">
        <f t="shared" si="131"/>
        <v>194</v>
      </c>
      <c r="D2342" s="2">
        <f t="shared" si="132"/>
        <v>0.91666666666665719</v>
      </c>
      <c r="E2342">
        <v>0</v>
      </c>
      <c r="F2342">
        <v>0</v>
      </c>
      <c r="G2342">
        <v>0</v>
      </c>
    </row>
    <row r="2343" spans="1:7" x14ac:dyDescent="0.2">
      <c r="A2343">
        <v>2341</v>
      </c>
      <c r="B2343">
        <f t="shared" si="130"/>
        <v>195</v>
      </c>
      <c r="C2343" s="2">
        <f t="shared" si="131"/>
        <v>195</v>
      </c>
      <c r="D2343" s="2">
        <f t="shared" si="132"/>
        <v>0</v>
      </c>
      <c r="E2343">
        <v>0</v>
      </c>
      <c r="F2343">
        <v>0</v>
      </c>
      <c r="G2343">
        <v>34</v>
      </c>
    </row>
    <row r="2344" spans="1:7" x14ac:dyDescent="0.2">
      <c r="A2344">
        <v>2342</v>
      </c>
      <c r="B2344">
        <f t="shared" si="130"/>
        <v>195.08333333333334</v>
      </c>
      <c r="C2344" s="2">
        <f t="shared" si="131"/>
        <v>195</v>
      </c>
      <c r="D2344" s="2">
        <f t="shared" si="132"/>
        <v>8.3333333333342807E-2</v>
      </c>
      <c r="E2344">
        <v>0</v>
      </c>
      <c r="F2344">
        <v>0</v>
      </c>
      <c r="G2344">
        <v>0</v>
      </c>
    </row>
    <row r="2345" spans="1:7" x14ac:dyDescent="0.2">
      <c r="A2345">
        <v>2343</v>
      </c>
      <c r="B2345">
        <f t="shared" si="130"/>
        <v>195.16666666666666</v>
      </c>
      <c r="C2345" s="2">
        <f t="shared" si="131"/>
        <v>195</v>
      </c>
      <c r="D2345" s="2">
        <f t="shared" si="132"/>
        <v>0.16666666666665719</v>
      </c>
      <c r="E2345">
        <v>0</v>
      </c>
      <c r="F2345">
        <v>0</v>
      </c>
      <c r="G2345">
        <v>0</v>
      </c>
    </row>
    <row r="2346" spans="1:7" x14ac:dyDescent="0.2">
      <c r="A2346">
        <v>2344</v>
      </c>
      <c r="B2346">
        <f t="shared" si="130"/>
        <v>195.25</v>
      </c>
      <c r="C2346" s="2">
        <f t="shared" si="131"/>
        <v>195</v>
      </c>
      <c r="D2346" s="2">
        <f t="shared" si="132"/>
        <v>0.25</v>
      </c>
      <c r="E2346">
        <v>0</v>
      </c>
      <c r="F2346">
        <v>0</v>
      </c>
      <c r="G2346">
        <v>0</v>
      </c>
    </row>
    <row r="2347" spans="1:7" x14ac:dyDescent="0.2">
      <c r="A2347">
        <v>2345</v>
      </c>
      <c r="B2347">
        <f t="shared" si="130"/>
        <v>195.33333333333334</v>
      </c>
      <c r="C2347" s="2">
        <f t="shared" si="131"/>
        <v>195</v>
      </c>
      <c r="D2347" s="2">
        <f t="shared" si="132"/>
        <v>0.33333333333334281</v>
      </c>
      <c r="E2347">
        <v>0</v>
      </c>
      <c r="F2347">
        <v>0</v>
      </c>
      <c r="G2347">
        <v>0</v>
      </c>
    </row>
    <row r="2348" spans="1:7" x14ac:dyDescent="0.2">
      <c r="A2348">
        <v>2346</v>
      </c>
      <c r="B2348">
        <f t="shared" si="130"/>
        <v>195.41666666666666</v>
      </c>
      <c r="C2348" s="2">
        <f t="shared" si="131"/>
        <v>195</v>
      </c>
      <c r="D2348" s="2">
        <f t="shared" si="132"/>
        <v>0.41666666666665719</v>
      </c>
      <c r="E2348">
        <v>0</v>
      </c>
      <c r="F2348">
        <v>0</v>
      </c>
      <c r="G2348">
        <v>0</v>
      </c>
    </row>
    <row r="2349" spans="1:7" x14ac:dyDescent="0.2">
      <c r="A2349">
        <v>2347</v>
      </c>
      <c r="B2349">
        <f t="shared" si="130"/>
        <v>195.5</v>
      </c>
      <c r="C2349" s="2">
        <f t="shared" si="131"/>
        <v>195</v>
      </c>
      <c r="D2349" s="2">
        <f t="shared" si="132"/>
        <v>0.5</v>
      </c>
      <c r="E2349">
        <v>0</v>
      </c>
      <c r="F2349">
        <v>0</v>
      </c>
      <c r="G2349">
        <v>0</v>
      </c>
    </row>
    <row r="2350" spans="1:7" x14ac:dyDescent="0.2">
      <c r="A2350">
        <v>2348</v>
      </c>
      <c r="B2350">
        <f t="shared" si="130"/>
        <v>195.58333333333334</v>
      </c>
      <c r="C2350" s="2">
        <f t="shared" si="131"/>
        <v>195</v>
      </c>
      <c r="D2350" s="2">
        <f t="shared" si="132"/>
        <v>0.58333333333334281</v>
      </c>
      <c r="E2350">
        <v>0</v>
      </c>
      <c r="F2350">
        <v>0</v>
      </c>
      <c r="G2350">
        <v>0</v>
      </c>
    </row>
    <row r="2351" spans="1:7" x14ac:dyDescent="0.2">
      <c r="A2351">
        <v>2349</v>
      </c>
      <c r="B2351">
        <f t="shared" si="130"/>
        <v>195.66666666666666</v>
      </c>
      <c r="C2351" s="2">
        <f t="shared" si="131"/>
        <v>195</v>
      </c>
      <c r="D2351" s="2">
        <f t="shared" si="132"/>
        <v>0.66666666666665719</v>
      </c>
      <c r="E2351">
        <v>0</v>
      </c>
      <c r="F2351">
        <v>0</v>
      </c>
      <c r="G2351">
        <v>0</v>
      </c>
    </row>
    <row r="2352" spans="1:7" x14ac:dyDescent="0.2">
      <c r="A2352">
        <v>2350</v>
      </c>
      <c r="B2352">
        <f t="shared" si="130"/>
        <v>195.75</v>
      </c>
      <c r="C2352" s="2">
        <f t="shared" si="131"/>
        <v>195</v>
      </c>
      <c r="D2352" s="2">
        <f t="shared" si="132"/>
        <v>0.75</v>
      </c>
      <c r="E2352">
        <v>0</v>
      </c>
      <c r="F2352">
        <v>0</v>
      </c>
      <c r="G2352">
        <v>0</v>
      </c>
    </row>
    <row r="2353" spans="1:7" x14ac:dyDescent="0.2">
      <c r="A2353">
        <v>2351</v>
      </c>
      <c r="B2353">
        <f t="shared" si="130"/>
        <v>195.83333333333334</v>
      </c>
      <c r="C2353" s="2">
        <f t="shared" si="131"/>
        <v>195</v>
      </c>
      <c r="D2353" s="2">
        <f t="shared" si="132"/>
        <v>0.83333333333334281</v>
      </c>
      <c r="E2353">
        <v>0</v>
      </c>
      <c r="F2353">
        <v>0</v>
      </c>
      <c r="G2353">
        <v>0</v>
      </c>
    </row>
    <row r="2354" spans="1:7" x14ac:dyDescent="0.2">
      <c r="A2354">
        <v>2352</v>
      </c>
      <c r="B2354">
        <f t="shared" si="130"/>
        <v>195.91666666666666</v>
      </c>
      <c r="C2354" s="2">
        <f t="shared" si="131"/>
        <v>195</v>
      </c>
      <c r="D2354" s="2">
        <f t="shared" si="132"/>
        <v>0.91666666666665719</v>
      </c>
      <c r="E2354">
        <v>0</v>
      </c>
      <c r="F2354">
        <v>0</v>
      </c>
      <c r="G2354">
        <v>0</v>
      </c>
    </row>
    <row r="2355" spans="1:7" x14ac:dyDescent="0.2">
      <c r="A2355">
        <v>2353</v>
      </c>
      <c r="B2355">
        <f t="shared" si="130"/>
        <v>196</v>
      </c>
      <c r="C2355" s="2">
        <f t="shared" si="131"/>
        <v>196</v>
      </c>
      <c r="D2355" s="2">
        <f t="shared" si="132"/>
        <v>0</v>
      </c>
      <c r="E2355">
        <v>0</v>
      </c>
      <c r="F2355">
        <v>0</v>
      </c>
      <c r="G2355">
        <v>34</v>
      </c>
    </row>
    <row r="2356" spans="1:7" x14ac:dyDescent="0.2">
      <c r="A2356">
        <v>2354</v>
      </c>
      <c r="B2356">
        <f t="shared" si="130"/>
        <v>196.08333333333334</v>
      </c>
      <c r="C2356" s="2">
        <f t="shared" si="131"/>
        <v>196</v>
      </c>
      <c r="D2356" s="2">
        <f t="shared" si="132"/>
        <v>8.3333333333342807E-2</v>
      </c>
      <c r="E2356">
        <v>0</v>
      </c>
      <c r="F2356">
        <v>0</v>
      </c>
      <c r="G2356">
        <v>0</v>
      </c>
    </row>
    <row r="2357" spans="1:7" x14ac:dyDescent="0.2">
      <c r="A2357">
        <v>2355</v>
      </c>
      <c r="B2357">
        <f t="shared" si="130"/>
        <v>196.16666666666666</v>
      </c>
      <c r="C2357" s="2">
        <f t="shared" si="131"/>
        <v>196</v>
      </c>
      <c r="D2357" s="2">
        <f t="shared" si="132"/>
        <v>0.16666666666665719</v>
      </c>
      <c r="E2357">
        <v>0</v>
      </c>
      <c r="F2357">
        <v>0</v>
      </c>
      <c r="G2357">
        <v>0</v>
      </c>
    </row>
    <row r="2358" spans="1:7" x14ac:dyDescent="0.2">
      <c r="A2358">
        <v>2356</v>
      </c>
      <c r="B2358">
        <f t="shared" si="130"/>
        <v>196.25</v>
      </c>
      <c r="C2358" s="2">
        <f t="shared" si="131"/>
        <v>196</v>
      </c>
      <c r="D2358" s="2">
        <f t="shared" si="132"/>
        <v>0.25</v>
      </c>
      <c r="E2358">
        <v>0</v>
      </c>
      <c r="F2358">
        <v>0</v>
      </c>
      <c r="G2358">
        <v>0</v>
      </c>
    </row>
    <row r="2359" spans="1:7" x14ac:dyDescent="0.2">
      <c r="A2359">
        <v>2357</v>
      </c>
      <c r="B2359">
        <f t="shared" si="130"/>
        <v>196.33333333333334</v>
      </c>
      <c r="C2359" s="2">
        <f t="shared" si="131"/>
        <v>196</v>
      </c>
      <c r="D2359" s="2">
        <f t="shared" si="132"/>
        <v>0.33333333333334281</v>
      </c>
      <c r="E2359">
        <v>0</v>
      </c>
      <c r="F2359">
        <v>0</v>
      </c>
      <c r="G2359">
        <v>0</v>
      </c>
    </row>
    <row r="2360" spans="1:7" x14ac:dyDescent="0.2">
      <c r="A2360">
        <v>2358</v>
      </c>
      <c r="B2360">
        <f t="shared" si="130"/>
        <v>196.41666666666666</v>
      </c>
      <c r="C2360" s="2">
        <f t="shared" si="131"/>
        <v>196</v>
      </c>
      <c r="D2360" s="2">
        <f t="shared" si="132"/>
        <v>0.41666666666665719</v>
      </c>
      <c r="E2360">
        <v>0</v>
      </c>
      <c r="F2360">
        <v>0</v>
      </c>
      <c r="G2360">
        <v>0</v>
      </c>
    </row>
    <row r="2361" spans="1:7" x14ac:dyDescent="0.2">
      <c r="A2361">
        <v>2359</v>
      </c>
      <c r="B2361">
        <f t="shared" si="130"/>
        <v>196.5</v>
      </c>
      <c r="C2361" s="2">
        <f t="shared" si="131"/>
        <v>196</v>
      </c>
      <c r="D2361" s="2">
        <f t="shared" si="132"/>
        <v>0.5</v>
      </c>
      <c r="E2361">
        <v>0</v>
      </c>
      <c r="F2361">
        <v>0</v>
      </c>
      <c r="G2361">
        <v>0</v>
      </c>
    </row>
    <row r="2362" spans="1:7" x14ac:dyDescent="0.2">
      <c r="A2362">
        <v>2360</v>
      </c>
      <c r="B2362">
        <f t="shared" si="130"/>
        <v>196.58333333333334</v>
      </c>
      <c r="C2362" s="2">
        <f t="shared" si="131"/>
        <v>196</v>
      </c>
      <c r="D2362" s="2">
        <f t="shared" si="132"/>
        <v>0.58333333333334281</v>
      </c>
      <c r="E2362">
        <v>0</v>
      </c>
      <c r="F2362">
        <v>0</v>
      </c>
      <c r="G2362">
        <v>0</v>
      </c>
    </row>
    <row r="2363" spans="1:7" x14ac:dyDescent="0.2">
      <c r="A2363">
        <v>2361</v>
      </c>
      <c r="B2363">
        <f t="shared" si="130"/>
        <v>196.66666666666666</v>
      </c>
      <c r="C2363" s="2">
        <f t="shared" si="131"/>
        <v>196</v>
      </c>
      <c r="D2363" s="2">
        <f t="shared" si="132"/>
        <v>0.66666666666665719</v>
      </c>
      <c r="E2363">
        <v>0</v>
      </c>
      <c r="F2363">
        <v>0</v>
      </c>
      <c r="G2363">
        <v>0</v>
      </c>
    </row>
    <row r="2364" spans="1:7" x14ac:dyDescent="0.2">
      <c r="A2364">
        <v>2362</v>
      </c>
      <c r="B2364">
        <f t="shared" si="130"/>
        <v>196.75</v>
      </c>
      <c r="C2364" s="2">
        <f t="shared" si="131"/>
        <v>196</v>
      </c>
      <c r="D2364" s="2">
        <f t="shared" si="132"/>
        <v>0.75</v>
      </c>
      <c r="E2364">
        <v>0</v>
      </c>
      <c r="F2364">
        <v>0</v>
      </c>
      <c r="G2364">
        <v>0</v>
      </c>
    </row>
    <row r="2365" spans="1:7" x14ac:dyDescent="0.2">
      <c r="A2365">
        <v>2363</v>
      </c>
      <c r="B2365">
        <f t="shared" si="130"/>
        <v>196.83333333333334</v>
      </c>
      <c r="C2365" s="2">
        <f t="shared" si="131"/>
        <v>196</v>
      </c>
      <c r="D2365" s="2">
        <f t="shared" si="132"/>
        <v>0.83333333333334281</v>
      </c>
      <c r="E2365">
        <v>0</v>
      </c>
      <c r="F2365">
        <v>0</v>
      </c>
      <c r="G2365">
        <v>0</v>
      </c>
    </row>
    <row r="2366" spans="1:7" x14ac:dyDescent="0.2">
      <c r="A2366">
        <v>2364</v>
      </c>
      <c r="B2366">
        <f t="shared" si="130"/>
        <v>196.91666666666666</v>
      </c>
      <c r="C2366" s="2">
        <f t="shared" si="131"/>
        <v>196</v>
      </c>
      <c r="D2366" s="2">
        <f t="shared" si="132"/>
        <v>0.91666666666665719</v>
      </c>
      <c r="E2366">
        <v>0</v>
      </c>
      <c r="F2366">
        <v>0</v>
      </c>
      <c r="G2366">
        <v>0</v>
      </c>
    </row>
    <row r="2367" spans="1:7" x14ac:dyDescent="0.2">
      <c r="A2367">
        <v>2365</v>
      </c>
      <c r="B2367">
        <f t="shared" si="130"/>
        <v>197</v>
      </c>
      <c r="C2367" s="2">
        <f t="shared" si="131"/>
        <v>197</v>
      </c>
      <c r="D2367" s="2">
        <f t="shared" si="132"/>
        <v>0</v>
      </c>
      <c r="E2367">
        <v>0</v>
      </c>
      <c r="F2367">
        <v>0</v>
      </c>
      <c r="G2367">
        <v>33</v>
      </c>
    </row>
    <row r="2368" spans="1:7" x14ac:dyDescent="0.2">
      <c r="A2368">
        <v>2366</v>
      </c>
      <c r="B2368">
        <f t="shared" si="130"/>
        <v>197.08333333333334</v>
      </c>
      <c r="C2368" s="2">
        <f t="shared" si="131"/>
        <v>197</v>
      </c>
      <c r="D2368" s="2">
        <f t="shared" si="132"/>
        <v>8.3333333333342807E-2</v>
      </c>
      <c r="E2368">
        <v>0</v>
      </c>
      <c r="F2368">
        <v>0</v>
      </c>
      <c r="G2368">
        <v>0</v>
      </c>
    </row>
    <row r="2369" spans="1:7" x14ac:dyDescent="0.2">
      <c r="A2369">
        <v>2367</v>
      </c>
      <c r="B2369">
        <f t="shared" si="130"/>
        <v>197.16666666666666</v>
      </c>
      <c r="C2369" s="2">
        <f t="shared" si="131"/>
        <v>197</v>
      </c>
      <c r="D2369" s="2">
        <f t="shared" si="132"/>
        <v>0.16666666666665719</v>
      </c>
      <c r="E2369">
        <v>0</v>
      </c>
      <c r="F2369">
        <v>0</v>
      </c>
      <c r="G2369">
        <v>0</v>
      </c>
    </row>
    <row r="2370" spans="1:7" x14ac:dyDescent="0.2">
      <c r="A2370">
        <v>2368</v>
      </c>
      <c r="B2370">
        <f t="shared" si="130"/>
        <v>197.25</v>
      </c>
      <c r="C2370" s="2">
        <f t="shared" si="131"/>
        <v>197</v>
      </c>
      <c r="D2370" s="2">
        <f t="shared" si="132"/>
        <v>0.25</v>
      </c>
      <c r="E2370">
        <v>0</v>
      </c>
      <c r="F2370">
        <v>0</v>
      </c>
      <c r="G2370">
        <v>0</v>
      </c>
    </row>
    <row r="2371" spans="1:7" x14ac:dyDescent="0.2">
      <c r="A2371">
        <v>2369</v>
      </c>
      <c r="B2371">
        <f t="shared" ref="B2371:B2401" si="133">(A2371-1)/12</f>
        <v>197.33333333333334</v>
      </c>
      <c r="C2371" s="2">
        <f t="shared" si="131"/>
        <v>197</v>
      </c>
      <c r="D2371" s="2">
        <f t="shared" si="132"/>
        <v>0.33333333333334281</v>
      </c>
      <c r="E2371">
        <v>0</v>
      </c>
      <c r="F2371">
        <v>0</v>
      </c>
      <c r="G2371">
        <v>0</v>
      </c>
    </row>
    <row r="2372" spans="1:7" x14ac:dyDescent="0.2">
      <c r="A2372">
        <v>2370</v>
      </c>
      <c r="B2372">
        <f t="shared" si="133"/>
        <v>197.41666666666666</v>
      </c>
      <c r="C2372" s="2">
        <f t="shared" si="131"/>
        <v>197</v>
      </c>
      <c r="D2372" s="2">
        <f t="shared" si="132"/>
        <v>0.41666666666665719</v>
      </c>
      <c r="E2372">
        <v>0</v>
      </c>
      <c r="F2372">
        <v>0</v>
      </c>
      <c r="G2372">
        <v>0</v>
      </c>
    </row>
    <row r="2373" spans="1:7" x14ac:dyDescent="0.2">
      <c r="A2373">
        <v>2371</v>
      </c>
      <c r="B2373">
        <f t="shared" si="133"/>
        <v>197.5</v>
      </c>
      <c r="C2373" s="2">
        <f t="shared" ref="C2373:C2401" si="134">TRUNC(B2373)</f>
        <v>197</v>
      </c>
      <c r="D2373" s="2">
        <f t="shared" ref="D2373:D2401" si="135">B2373-C2373</f>
        <v>0.5</v>
      </c>
      <c r="E2373">
        <v>0</v>
      </c>
      <c r="F2373">
        <v>0</v>
      </c>
      <c r="G2373">
        <v>0</v>
      </c>
    </row>
    <row r="2374" spans="1:7" x14ac:dyDescent="0.2">
      <c r="A2374">
        <v>2372</v>
      </c>
      <c r="B2374">
        <f t="shared" si="133"/>
        <v>197.58333333333334</v>
      </c>
      <c r="C2374" s="2">
        <f t="shared" si="134"/>
        <v>197</v>
      </c>
      <c r="D2374" s="2">
        <f t="shared" si="135"/>
        <v>0.58333333333334281</v>
      </c>
      <c r="E2374">
        <v>0</v>
      </c>
      <c r="F2374">
        <v>0</v>
      </c>
      <c r="G2374">
        <v>0</v>
      </c>
    </row>
    <row r="2375" spans="1:7" x14ac:dyDescent="0.2">
      <c r="A2375">
        <v>2373</v>
      </c>
      <c r="B2375">
        <f t="shared" si="133"/>
        <v>197.66666666666666</v>
      </c>
      <c r="C2375" s="2">
        <f t="shared" si="134"/>
        <v>197</v>
      </c>
      <c r="D2375" s="2">
        <f t="shared" si="135"/>
        <v>0.66666666666665719</v>
      </c>
      <c r="E2375">
        <v>0</v>
      </c>
      <c r="F2375">
        <v>0</v>
      </c>
      <c r="G2375">
        <v>0</v>
      </c>
    </row>
    <row r="2376" spans="1:7" x14ac:dyDescent="0.2">
      <c r="A2376">
        <v>2374</v>
      </c>
      <c r="B2376">
        <f t="shared" si="133"/>
        <v>197.75</v>
      </c>
      <c r="C2376" s="2">
        <f t="shared" si="134"/>
        <v>197</v>
      </c>
      <c r="D2376" s="2">
        <f t="shared" si="135"/>
        <v>0.75</v>
      </c>
      <c r="E2376">
        <v>0</v>
      </c>
      <c r="F2376">
        <v>0</v>
      </c>
      <c r="G2376">
        <v>0</v>
      </c>
    </row>
    <row r="2377" spans="1:7" x14ac:dyDescent="0.2">
      <c r="A2377">
        <v>2375</v>
      </c>
      <c r="B2377">
        <f t="shared" si="133"/>
        <v>197.83333333333334</v>
      </c>
      <c r="C2377" s="2">
        <f t="shared" si="134"/>
        <v>197</v>
      </c>
      <c r="D2377" s="2">
        <f t="shared" si="135"/>
        <v>0.83333333333334281</v>
      </c>
      <c r="E2377">
        <v>0</v>
      </c>
      <c r="F2377">
        <v>0</v>
      </c>
      <c r="G2377">
        <v>0</v>
      </c>
    </row>
    <row r="2378" spans="1:7" x14ac:dyDescent="0.2">
      <c r="A2378">
        <v>2376</v>
      </c>
      <c r="B2378">
        <f t="shared" si="133"/>
        <v>197.91666666666666</v>
      </c>
      <c r="C2378" s="2">
        <f t="shared" si="134"/>
        <v>197</v>
      </c>
      <c r="D2378" s="2">
        <f t="shared" si="135"/>
        <v>0.91666666666665719</v>
      </c>
      <c r="E2378">
        <v>0</v>
      </c>
      <c r="F2378">
        <v>0</v>
      </c>
      <c r="G2378">
        <v>0</v>
      </c>
    </row>
    <row r="2379" spans="1:7" x14ac:dyDescent="0.2">
      <c r="A2379">
        <v>2377</v>
      </c>
      <c r="B2379">
        <f t="shared" si="133"/>
        <v>198</v>
      </c>
      <c r="C2379" s="2">
        <f t="shared" si="134"/>
        <v>198</v>
      </c>
      <c r="D2379" s="2">
        <f t="shared" si="135"/>
        <v>0</v>
      </c>
      <c r="E2379">
        <v>0</v>
      </c>
      <c r="F2379">
        <v>0</v>
      </c>
      <c r="G2379">
        <v>37</v>
      </c>
    </row>
    <row r="2380" spans="1:7" x14ac:dyDescent="0.2">
      <c r="A2380">
        <v>2378</v>
      </c>
      <c r="B2380">
        <f t="shared" si="133"/>
        <v>198.08333333333334</v>
      </c>
      <c r="C2380" s="2">
        <f t="shared" si="134"/>
        <v>198</v>
      </c>
      <c r="D2380" s="2">
        <f t="shared" si="135"/>
        <v>8.3333333333342807E-2</v>
      </c>
      <c r="E2380">
        <v>0</v>
      </c>
      <c r="F2380">
        <v>0</v>
      </c>
      <c r="G2380">
        <v>0</v>
      </c>
    </row>
    <row r="2381" spans="1:7" x14ac:dyDescent="0.2">
      <c r="A2381">
        <v>2379</v>
      </c>
      <c r="B2381">
        <f t="shared" si="133"/>
        <v>198.16666666666666</v>
      </c>
      <c r="C2381" s="2">
        <f t="shared" si="134"/>
        <v>198</v>
      </c>
      <c r="D2381" s="2">
        <f t="shared" si="135"/>
        <v>0.16666666666665719</v>
      </c>
      <c r="E2381">
        <v>0</v>
      </c>
      <c r="F2381">
        <v>0</v>
      </c>
      <c r="G2381">
        <v>0</v>
      </c>
    </row>
    <row r="2382" spans="1:7" x14ac:dyDescent="0.2">
      <c r="A2382">
        <v>2380</v>
      </c>
      <c r="B2382">
        <f t="shared" si="133"/>
        <v>198.25</v>
      </c>
      <c r="C2382" s="2">
        <f t="shared" si="134"/>
        <v>198</v>
      </c>
      <c r="D2382" s="2">
        <f t="shared" si="135"/>
        <v>0.25</v>
      </c>
      <c r="E2382">
        <v>0</v>
      </c>
      <c r="F2382">
        <v>0</v>
      </c>
      <c r="G2382">
        <v>0</v>
      </c>
    </row>
    <row r="2383" spans="1:7" x14ac:dyDescent="0.2">
      <c r="A2383">
        <v>2381</v>
      </c>
      <c r="B2383">
        <f t="shared" si="133"/>
        <v>198.33333333333334</v>
      </c>
      <c r="C2383" s="2">
        <f t="shared" si="134"/>
        <v>198</v>
      </c>
      <c r="D2383" s="2">
        <f t="shared" si="135"/>
        <v>0.33333333333334281</v>
      </c>
      <c r="E2383">
        <v>0</v>
      </c>
      <c r="F2383">
        <v>0</v>
      </c>
      <c r="G2383">
        <v>0</v>
      </c>
    </row>
    <row r="2384" spans="1:7" x14ac:dyDescent="0.2">
      <c r="A2384">
        <v>2382</v>
      </c>
      <c r="B2384">
        <f t="shared" si="133"/>
        <v>198.41666666666666</v>
      </c>
      <c r="C2384" s="2">
        <f t="shared" si="134"/>
        <v>198</v>
      </c>
      <c r="D2384" s="2">
        <f t="shared" si="135"/>
        <v>0.41666666666665719</v>
      </c>
      <c r="E2384">
        <v>0</v>
      </c>
      <c r="F2384">
        <v>0</v>
      </c>
      <c r="G2384">
        <v>0</v>
      </c>
    </row>
    <row r="2385" spans="1:7" x14ac:dyDescent="0.2">
      <c r="A2385">
        <v>2383</v>
      </c>
      <c r="B2385">
        <f t="shared" si="133"/>
        <v>198.5</v>
      </c>
      <c r="C2385" s="2">
        <f t="shared" si="134"/>
        <v>198</v>
      </c>
      <c r="D2385" s="2">
        <f t="shared" si="135"/>
        <v>0.5</v>
      </c>
      <c r="E2385">
        <v>0</v>
      </c>
      <c r="F2385">
        <v>0</v>
      </c>
      <c r="G2385">
        <v>0</v>
      </c>
    </row>
    <row r="2386" spans="1:7" x14ac:dyDescent="0.2">
      <c r="A2386">
        <v>2384</v>
      </c>
      <c r="B2386">
        <f t="shared" si="133"/>
        <v>198.58333333333334</v>
      </c>
      <c r="C2386" s="2">
        <f t="shared" si="134"/>
        <v>198</v>
      </c>
      <c r="D2386" s="2">
        <f t="shared" si="135"/>
        <v>0.58333333333334281</v>
      </c>
      <c r="E2386">
        <v>0</v>
      </c>
      <c r="F2386">
        <v>0</v>
      </c>
      <c r="G2386">
        <v>0</v>
      </c>
    </row>
    <row r="2387" spans="1:7" x14ac:dyDescent="0.2">
      <c r="A2387">
        <v>2385</v>
      </c>
      <c r="B2387">
        <f t="shared" si="133"/>
        <v>198.66666666666666</v>
      </c>
      <c r="C2387" s="2">
        <f t="shared" si="134"/>
        <v>198</v>
      </c>
      <c r="D2387" s="2">
        <f t="shared" si="135"/>
        <v>0.66666666666665719</v>
      </c>
      <c r="E2387">
        <v>0</v>
      </c>
      <c r="F2387">
        <v>0</v>
      </c>
      <c r="G2387">
        <v>0</v>
      </c>
    </row>
    <row r="2388" spans="1:7" x14ac:dyDescent="0.2">
      <c r="A2388">
        <v>2386</v>
      </c>
      <c r="B2388">
        <f t="shared" si="133"/>
        <v>198.75</v>
      </c>
      <c r="C2388" s="2">
        <f t="shared" si="134"/>
        <v>198</v>
      </c>
      <c r="D2388" s="2">
        <f t="shared" si="135"/>
        <v>0.75</v>
      </c>
      <c r="E2388">
        <v>0</v>
      </c>
      <c r="F2388">
        <v>0</v>
      </c>
      <c r="G2388">
        <v>0</v>
      </c>
    </row>
    <row r="2389" spans="1:7" x14ac:dyDescent="0.2">
      <c r="A2389">
        <v>2387</v>
      </c>
      <c r="B2389">
        <f t="shared" si="133"/>
        <v>198.83333333333334</v>
      </c>
      <c r="C2389" s="2">
        <f t="shared" si="134"/>
        <v>198</v>
      </c>
      <c r="D2389" s="2">
        <f t="shared" si="135"/>
        <v>0.83333333333334281</v>
      </c>
      <c r="E2389">
        <v>0</v>
      </c>
      <c r="F2389">
        <v>0</v>
      </c>
      <c r="G2389">
        <v>0</v>
      </c>
    </row>
    <row r="2390" spans="1:7" x14ac:dyDescent="0.2">
      <c r="A2390">
        <v>2388</v>
      </c>
      <c r="B2390">
        <f t="shared" si="133"/>
        <v>198.91666666666666</v>
      </c>
      <c r="C2390" s="2">
        <f t="shared" si="134"/>
        <v>198</v>
      </c>
      <c r="D2390" s="2">
        <f t="shared" si="135"/>
        <v>0.91666666666665719</v>
      </c>
      <c r="E2390">
        <v>0</v>
      </c>
      <c r="F2390">
        <v>0</v>
      </c>
      <c r="G2390">
        <v>0</v>
      </c>
    </row>
    <row r="2391" spans="1:7" x14ac:dyDescent="0.2">
      <c r="A2391">
        <v>2389</v>
      </c>
      <c r="B2391">
        <f t="shared" si="133"/>
        <v>199</v>
      </c>
      <c r="C2391" s="2">
        <f t="shared" si="134"/>
        <v>199</v>
      </c>
      <c r="D2391" s="2">
        <f t="shared" si="135"/>
        <v>0</v>
      </c>
      <c r="E2391">
        <v>0</v>
      </c>
      <c r="F2391">
        <v>0</v>
      </c>
      <c r="G2391">
        <v>32</v>
      </c>
    </row>
    <row r="2392" spans="1:7" x14ac:dyDescent="0.2">
      <c r="A2392">
        <v>2390</v>
      </c>
      <c r="B2392">
        <f t="shared" si="133"/>
        <v>199.08333333333334</v>
      </c>
      <c r="C2392" s="2">
        <f t="shared" si="134"/>
        <v>199</v>
      </c>
      <c r="D2392" s="2">
        <f t="shared" si="135"/>
        <v>8.3333333333342807E-2</v>
      </c>
      <c r="E2392">
        <v>0</v>
      </c>
      <c r="F2392">
        <v>0</v>
      </c>
      <c r="G2392">
        <v>0</v>
      </c>
    </row>
    <row r="2393" spans="1:7" x14ac:dyDescent="0.2">
      <c r="A2393">
        <v>2391</v>
      </c>
      <c r="B2393">
        <f t="shared" si="133"/>
        <v>199.16666666666666</v>
      </c>
      <c r="C2393" s="2">
        <f t="shared" si="134"/>
        <v>199</v>
      </c>
      <c r="D2393" s="2">
        <f t="shared" si="135"/>
        <v>0.16666666666665719</v>
      </c>
      <c r="E2393">
        <v>0</v>
      </c>
      <c r="F2393">
        <v>0</v>
      </c>
      <c r="G2393">
        <v>0</v>
      </c>
    </row>
    <row r="2394" spans="1:7" x14ac:dyDescent="0.2">
      <c r="A2394">
        <v>2392</v>
      </c>
      <c r="B2394">
        <f t="shared" si="133"/>
        <v>199.25</v>
      </c>
      <c r="C2394" s="2">
        <f t="shared" si="134"/>
        <v>199</v>
      </c>
      <c r="D2394" s="2">
        <f t="shared" si="135"/>
        <v>0.25</v>
      </c>
      <c r="E2394">
        <v>0</v>
      </c>
      <c r="F2394">
        <v>0</v>
      </c>
      <c r="G2394">
        <v>0</v>
      </c>
    </row>
    <row r="2395" spans="1:7" x14ac:dyDescent="0.2">
      <c r="A2395">
        <v>2393</v>
      </c>
      <c r="B2395">
        <f t="shared" si="133"/>
        <v>199.33333333333334</v>
      </c>
      <c r="C2395" s="2">
        <f t="shared" si="134"/>
        <v>199</v>
      </c>
      <c r="D2395" s="2">
        <f t="shared" si="135"/>
        <v>0.33333333333334281</v>
      </c>
      <c r="E2395">
        <v>0</v>
      </c>
      <c r="F2395">
        <v>0</v>
      </c>
      <c r="G2395">
        <v>0</v>
      </c>
    </row>
    <row r="2396" spans="1:7" x14ac:dyDescent="0.2">
      <c r="A2396">
        <v>2394</v>
      </c>
      <c r="B2396">
        <f t="shared" si="133"/>
        <v>199.41666666666666</v>
      </c>
      <c r="C2396" s="2">
        <f t="shared" si="134"/>
        <v>199</v>
      </c>
      <c r="D2396" s="2">
        <f t="shared" si="135"/>
        <v>0.41666666666665719</v>
      </c>
      <c r="E2396">
        <v>0</v>
      </c>
      <c r="F2396">
        <v>0</v>
      </c>
      <c r="G2396">
        <v>0</v>
      </c>
    </row>
    <row r="2397" spans="1:7" x14ac:dyDescent="0.2">
      <c r="A2397">
        <v>2395</v>
      </c>
      <c r="B2397">
        <f t="shared" si="133"/>
        <v>199.5</v>
      </c>
      <c r="C2397" s="2">
        <f t="shared" si="134"/>
        <v>199</v>
      </c>
      <c r="D2397" s="2">
        <f t="shared" si="135"/>
        <v>0.5</v>
      </c>
      <c r="E2397">
        <v>0</v>
      </c>
      <c r="F2397">
        <v>0</v>
      </c>
      <c r="G2397">
        <v>0</v>
      </c>
    </row>
    <row r="2398" spans="1:7" x14ac:dyDescent="0.2">
      <c r="A2398">
        <v>2396</v>
      </c>
      <c r="B2398">
        <f t="shared" si="133"/>
        <v>199.58333333333334</v>
      </c>
      <c r="C2398" s="2">
        <f t="shared" si="134"/>
        <v>199</v>
      </c>
      <c r="D2398" s="2">
        <f t="shared" si="135"/>
        <v>0.58333333333334281</v>
      </c>
      <c r="E2398">
        <v>0</v>
      </c>
      <c r="F2398">
        <v>0</v>
      </c>
      <c r="G2398">
        <v>0</v>
      </c>
    </row>
    <row r="2399" spans="1:7" x14ac:dyDescent="0.2">
      <c r="A2399">
        <v>2397</v>
      </c>
      <c r="B2399">
        <f t="shared" si="133"/>
        <v>199.66666666666666</v>
      </c>
      <c r="C2399" s="2">
        <f t="shared" si="134"/>
        <v>199</v>
      </c>
      <c r="D2399" s="2">
        <f t="shared" si="135"/>
        <v>0.66666666666665719</v>
      </c>
      <c r="E2399">
        <v>0</v>
      </c>
      <c r="F2399">
        <v>0</v>
      </c>
      <c r="G2399">
        <v>0</v>
      </c>
    </row>
    <row r="2400" spans="1:7" x14ac:dyDescent="0.2">
      <c r="A2400">
        <v>2398</v>
      </c>
      <c r="B2400">
        <f t="shared" si="133"/>
        <v>199.75</v>
      </c>
      <c r="C2400" s="2">
        <f t="shared" si="134"/>
        <v>199</v>
      </c>
      <c r="D2400" s="2">
        <f t="shared" si="135"/>
        <v>0.75</v>
      </c>
      <c r="E2400">
        <v>0</v>
      </c>
      <c r="F2400">
        <v>0</v>
      </c>
      <c r="G2400">
        <v>0</v>
      </c>
    </row>
    <row r="2401" spans="1:7" x14ac:dyDescent="0.2">
      <c r="A2401">
        <v>2399</v>
      </c>
      <c r="B2401">
        <f t="shared" si="133"/>
        <v>199.83333333333334</v>
      </c>
      <c r="C2401" s="2">
        <f t="shared" si="134"/>
        <v>199</v>
      </c>
      <c r="D2401" s="2">
        <f t="shared" si="135"/>
        <v>0.83333333333334281</v>
      </c>
      <c r="E2401">
        <v>0</v>
      </c>
      <c r="F2401">
        <v>0</v>
      </c>
      <c r="G2401">
        <v>0</v>
      </c>
    </row>
  </sheetData>
  <autoFilter ref="B1:G2515">
    <sortState ref="B2:E2515">
      <sortCondition ref="B1:B2515"/>
    </sortState>
  </autoFilter>
  <mergeCells count="1">
    <mergeCell ref="X1:Z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E2405"/>
  <sheetViews>
    <sheetView topLeftCell="A1445" workbookViewId="0">
      <selection activeCell="I1709" sqref="I1709"/>
    </sheetView>
  </sheetViews>
  <sheetFormatPr baseColWidth="10" defaultRowHeight="16" x14ac:dyDescent="0.2"/>
  <cols>
    <col min="2" max="2" width="11.83203125" bestFit="1" customWidth="1"/>
  </cols>
  <sheetData>
    <row r="1" spans="1:31" x14ac:dyDescent="0.2">
      <c r="B1" s="12" t="s">
        <v>69</v>
      </c>
      <c r="C1" s="12"/>
      <c r="D1" s="11" t="s">
        <v>81</v>
      </c>
      <c r="E1" s="11"/>
      <c r="F1" s="11"/>
      <c r="G1" s="11"/>
      <c r="H1" s="11" t="s">
        <v>81</v>
      </c>
      <c r="I1" s="11"/>
      <c r="J1" s="11"/>
      <c r="K1" s="11"/>
      <c r="L1" s="11" t="s">
        <v>86</v>
      </c>
      <c r="M1" s="11"/>
      <c r="N1" s="11"/>
      <c r="O1" s="11"/>
      <c r="P1" s="11" t="s">
        <v>89</v>
      </c>
      <c r="Q1" s="11"/>
      <c r="R1" s="11"/>
      <c r="S1" s="11"/>
      <c r="T1" s="11" t="s">
        <v>90</v>
      </c>
      <c r="U1" s="11"/>
      <c r="V1" s="11"/>
      <c r="W1" s="11"/>
      <c r="X1" s="11" t="s">
        <v>87</v>
      </c>
      <c r="Y1" s="11"/>
      <c r="Z1" s="11"/>
      <c r="AA1" s="11"/>
      <c r="AB1" s="11" t="s">
        <v>91</v>
      </c>
      <c r="AC1" s="11"/>
      <c r="AD1" s="11"/>
      <c r="AE1" s="11"/>
    </row>
    <row r="2" spans="1:31" x14ac:dyDescent="0.2">
      <c r="B2" s="12"/>
      <c r="C2" s="12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1:31" x14ac:dyDescent="0.2">
      <c r="A3" t="s">
        <v>84</v>
      </c>
      <c r="B3" t="s">
        <v>83</v>
      </c>
      <c r="C3" t="s">
        <v>82</v>
      </c>
      <c r="D3" s="7" t="s">
        <v>79</v>
      </c>
      <c r="E3" s="8" t="s">
        <v>80</v>
      </c>
      <c r="F3" t="s">
        <v>88</v>
      </c>
      <c r="G3" t="s">
        <v>85</v>
      </c>
      <c r="H3" s="7" t="s">
        <v>79</v>
      </c>
      <c r="I3" s="8" t="s">
        <v>80</v>
      </c>
      <c r="J3" t="s">
        <v>88</v>
      </c>
      <c r="K3" t="s">
        <v>85</v>
      </c>
      <c r="L3" s="7" t="s">
        <v>79</v>
      </c>
      <c r="M3" s="8" t="s">
        <v>80</v>
      </c>
      <c r="N3" t="s">
        <v>88</v>
      </c>
      <c r="O3" t="s">
        <v>85</v>
      </c>
      <c r="P3" s="7" t="s">
        <v>79</v>
      </c>
      <c r="Q3" s="8" t="s">
        <v>80</v>
      </c>
      <c r="R3" t="s">
        <v>88</v>
      </c>
      <c r="S3" t="s">
        <v>85</v>
      </c>
      <c r="T3" s="7" t="s">
        <v>79</v>
      </c>
      <c r="U3" s="8" t="s">
        <v>80</v>
      </c>
      <c r="V3" t="s">
        <v>88</v>
      </c>
      <c r="W3" t="s">
        <v>85</v>
      </c>
      <c r="X3" s="7" t="s">
        <v>79</v>
      </c>
      <c r="Y3" s="8" t="s">
        <v>80</v>
      </c>
      <c r="Z3" t="s">
        <v>88</v>
      </c>
      <c r="AA3" t="s">
        <v>85</v>
      </c>
      <c r="AB3" s="7" t="s">
        <v>79</v>
      </c>
      <c r="AC3" s="8" t="s">
        <v>80</v>
      </c>
      <c r="AD3" t="s">
        <v>88</v>
      </c>
      <c r="AE3" t="s">
        <v>85</v>
      </c>
    </row>
    <row r="4" spans="1:31" x14ac:dyDescent="0.2">
      <c r="D4" s="7" t="s">
        <v>78</v>
      </c>
      <c r="E4" s="8" t="s">
        <v>78</v>
      </c>
      <c r="L4">
        <v>0</v>
      </c>
      <c r="M4">
        <v>0</v>
      </c>
      <c r="N4">
        <v>0</v>
      </c>
      <c r="O4">
        <v>0</v>
      </c>
      <c r="P4">
        <v>100</v>
      </c>
      <c r="Q4">
        <v>0</v>
      </c>
      <c r="R4">
        <v>0</v>
      </c>
      <c r="S4">
        <v>0</v>
      </c>
    </row>
    <row r="5" spans="1:31" x14ac:dyDescent="0.2">
      <c r="A5">
        <f>B5-TRUNC(C5/12)-2015</f>
        <v>0</v>
      </c>
      <c r="B5">
        <f>(C5-1)/12+2015</f>
        <v>2015</v>
      </c>
      <c r="C5">
        <v>1</v>
      </c>
      <c r="D5" s="7">
        <v>90000</v>
      </c>
      <c r="H5">
        <f>D5/1000</f>
        <v>90</v>
      </c>
      <c r="I5">
        <f>E5/1000</f>
        <v>0</v>
      </c>
      <c r="J5">
        <f>F5/1000</f>
        <v>0</v>
      </c>
      <c r="K5">
        <f>G5/1000</f>
        <v>0</v>
      </c>
      <c r="L5">
        <v>100</v>
      </c>
      <c r="M5">
        <v>0</v>
      </c>
      <c r="N5">
        <v>0</v>
      </c>
      <c r="O5">
        <v>0</v>
      </c>
      <c r="Q5">
        <v>0</v>
      </c>
      <c r="R5">
        <v>0</v>
      </c>
      <c r="S5">
        <v>0</v>
      </c>
      <c r="T5">
        <f t="shared" ref="T5:T69" si="0">P5*1</f>
        <v>0</v>
      </c>
      <c r="U5">
        <f t="shared" ref="U5:U68" si="1">Q5*1</f>
        <v>0</v>
      </c>
      <c r="V5">
        <f t="shared" ref="V5:W68" si="2">R5*0.4</f>
        <v>0</v>
      </c>
      <c r="W5">
        <f t="shared" si="2"/>
        <v>0</v>
      </c>
      <c r="X5">
        <v>0</v>
      </c>
      <c r="Y5">
        <f>M4-M5</f>
        <v>0</v>
      </c>
      <c r="Z5">
        <f>N4-N5</f>
        <v>0</v>
      </c>
      <c r="AA5">
        <f>O4-O5</f>
        <v>0</v>
      </c>
      <c r="AB5">
        <f>X5*1</f>
        <v>0</v>
      </c>
      <c r="AC5">
        <f t="shared" ref="AC5:AC68" si="3">Y5*1</f>
        <v>0</v>
      </c>
      <c r="AD5">
        <f t="shared" ref="AD5:AD68" si="4">Z5*0.4</f>
        <v>0</v>
      </c>
      <c r="AE5">
        <f t="shared" ref="AE5:AE68" si="5">AA5*0.4</f>
        <v>0</v>
      </c>
    </row>
    <row r="6" spans="1:31" ht="16" hidden="1" customHeight="1" x14ac:dyDescent="0.2">
      <c r="A6">
        <f t="shared" ref="A6:A69" si="6">B6-TRUNC(C6/12)-2015</f>
        <v>8.3333333333257542E-2</v>
      </c>
      <c r="B6">
        <f t="shared" ref="B6:B69" si="7">(C6-1)/12+2015</f>
        <v>2015.0833333333333</v>
      </c>
      <c r="C6">
        <v>2</v>
      </c>
      <c r="D6" s="7">
        <v>90000</v>
      </c>
      <c r="L6">
        <v>100</v>
      </c>
      <c r="M6">
        <v>0</v>
      </c>
      <c r="N6">
        <v>0</v>
      </c>
      <c r="O6">
        <v>0</v>
      </c>
      <c r="Q6">
        <v>0</v>
      </c>
      <c r="R6">
        <v>0</v>
      </c>
      <c r="S6">
        <v>0</v>
      </c>
      <c r="T6">
        <f t="shared" si="0"/>
        <v>0</v>
      </c>
      <c r="U6">
        <f t="shared" si="1"/>
        <v>0</v>
      </c>
      <c r="V6">
        <f t="shared" si="2"/>
        <v>0</v>
      </c>
      <c r="W6">
        <f t="shared" si="2"/>
        <v>0</v>
      </c>
      <c r="X6">
        <f>L5-L6+P6</f>
        <v>0</v>
      </c>
      <c r="Y6">
        <f>M5-M6+Q6</f>
        <v>0</v>
      </c>
      <c r="Z6">
        <f>N5-N6+R6</f>
        <v>0</v>
      </c>
      <c r="AA6">
        <f>O5-O6+S6</f>
        <v>0</v>
      </c>
      <c r="AB6">
        <f t="shared" ref="AB6:AB69" si="8">X6*1</f>
        <v>0</v>
      </c>
      <c r="AC6">
        <f t="shared" si="3"/>
        <v>0</v>
      </c>
      <c r="AD6">
        <f t="shared" si="4"/>
        <v>0</v>
      </c>
      <c r="AE6">
        <f t="shared" si="5"/>
        <v>0</v>
      </c>
    </row>
    <row r="7" spans="1:31" ht="16" hidden="1" customHeight="1" x14ac:dyDescent="0.2">
      <c r="A7">
        <f t="shared" si="6"/>
        <v>0.16666666666674246</v>
      </c>
      <c r="B7">
        <f t="shared" si="7"/>
        <v>2015.1666666666667</v>
      </c>
      <c r="C7">
        <v>3</v>
      </c>
      <c r="D7" s="7">
        <v>90000</v>
      </c>
      <c r="L7">
        <v>100</v>
      </c>
      <c r="M7">
        <v>0</v>
      </c>
      <c r="N7">
        <v>0</v>
      </c>
      <c r="O7">
        <v>0</v>
      </c>
      <c r="Q7">
        <v>0</v>
      </c>
      <c r="R7">
        <v>0</v>
      </c>
      <c r="S7">
        <v>0</v>
      </c>
      <c r="T7">
        <f t="shared" si="0"/>
        <v>0</v>
      </c>
      <c r="U7">
        <f t="shared" si="1"/>
        <v>0</v>
      </c>
      <c r="V7">
        <f t="shared" si="2"/>
        <v>0</v>
      </c>
      <c r="W7">
        <f t="shared" si="2"/>
        <v>0</v>
      </c>
      <c r="X7">
        <f t="shared" ref="X7:X70" si="9">L6-L7+P7</f>
        <v>0</v>
      </c>
      <c r="Y7">
        <f t="shared" ref="Y7:Y70" si="10">M6-M7+Q7</f>
        <v>0</v>
      </c>
      <c r="Z7">
        <f t="shared" ref="Z7:Z70" si="11">N6-N7+R7</f>
        <v>0</v>
      </c>
      <c r="AA7">
        <f t="shared" ref="AA7:AA70" si="12">O6-O7+S7</f>
        <v>0</v>
      </c>
      <c r="AB7">
        <f t="shared" si="8"/>
        <v>0</v>
      </c>
      <c r="AC7">
        <f t="shared" si="3"/>
        <v>0</v>
      </c>
      <c r="AD7">
        <f t="shared" si="4"/>
        <v>0</v>
      </c>
      <c r="AE7">
        <f t="shared" si="5"/>
        <v>0</v>
      </c>
    </row>
    <row r="8" spans="1:31" ht="16" hidden="1" customHeight="1" x14ac:dyDescent="0.2">
      <c r="A8">
        <f t="shared" si="6"/>
        <v>0.25</v>
      </c>
      <c r="B8">
        <f t="shared" si="7"/>
        <v>2015.25</v>
      </c>
      <c r="C8">
        <v>4</v>
      </c>
      <c r="D8" s="7">
        <v>90000</v>
      </c>
      <c r="L8">
        <v>100</v>
      </c>
      <c r="M8">
        <v>0</v>
      </c>
      <c r="N8">
        <v>0</v>
      </c>
      <c r="O8">
        <v>0</v>
      </c>
      <c r="Q8">
        <v>0</v>
      </c>
      <c r="R8">
        <v>0</v>
      </c>
      <c r="S8">
        <v>0</v>
      </c>
      <c r="T8">
        <f t="shared" si="0"/>
        <v>0</v>
      </c>
      <c r="U8">
        <f t="shared" si="1"/>
        <v>0</v>
      </c>
      <c r="V8">
        <f t="shared" si="2"/>
        <v>0</v>
      </c>
      <c r="W8">
        <f t="shared" si="2"/>
        <v>0</v>
      </c>
      <c r="X8">
        <f t="shared" si="9"/>
        <v>0</v>
      </c>
      <c r="Y8">
        <f t="shared" si="10"/>
        <v>0</v>
      </c>
      <c r="Z8">
        <f t="shared" si="11"/>
        <v>0</v>
      </c>
      <c r="AA8">
        <f t="shared" si="12"/>
        <v>0</v>
      </c>
      <c r="AB8">
        <f t="shared" si="8"/>
        <v>0</v>
      </c>
      <c r="AC8">
        <f t="shared" si="3"/>
        <v>0</v>
      </c>
      <c r="AD8">
        <f t="shared" si="4"/>
        <v>0</v>
      </c>
      <c r="AE8">
        <f t="shared" si="5"/>
        <v>0</v>
      </c>
    </row>
    <row r="9" spans="1:31" ht="16" hidden="1" customHeight="1" x14ac:dyDescent="0.2">
      <c r="A9">
        <f t="shared" si="6"/>
        <v>0.33333333333325754</v>
      </c>
      <c r="B9">
        <f t="shared" si="7"/>
        <v>2015.3333333333333</v>
      </c>
      <c r="C9">
        <v>5</v>
      </c>
      <c r="D9" s="7">
        <v>90000</v>
      </c>
      <c r="L9">
        <v>100</v>
      </c>
      <c r="M9">
        <v>0</v>
      </c>
      <c r="N9">
        <v>0</v>
      </c>
      <c r="O9">
        <v>0</v>
      </c>
      <c r="Q9">
        <v>0</v>
      </c>
      <c r="R9">
        <v>0</v>
      </c>
      <c r="S9">
        <v>0</v>
      </c>
      <c r="T9">
        <f t="shared" si="0"/>
        <v>0</v>
      </c>
      <c r="U9">
        <f t="shared" si="1"/>
        <v>0</v>
      </c>
      <c r="V9">
        <f t="shared" si="2"/>
        <v>0</v>
      </c>
      <c r="W9">
        <f t="shared" si="2"/>
        <v>0</v>
      </c>
      <c r="X9">
        <f t="shared" si="9"/>
        <v>0</v>
      </c>
      <c r="Y9">
        <f t="shared" si="10"/>
        <v>0</v>
      </c>
      <c r="Z9">
        <f t="shared" si="11"/>
        <v>0</v>
      </c>
      <c r="AA9">
        <f t="shared" si="12"/>
        <v>0</v>
      </c>
      <c r="AB9">
        <f t="shared" si="8"/>
        <v>0</v>
      </c>
      <c r="AC9">
        <f t="shared" si="3"/>
        <v>0</v>
      </c>
      <c r="AD9">
        <f t="shared" si="4"/>
        <v>0</v>
      </c>
      <c r="AE9">
        <f t="shared" si="5"/>
        <v>0</v>
      </c>
    </row>
    <row r="10" spans="1:31" ht="16" hidden="1" customHeight="1" x14ac:dyDescent="0.2">
      <c r="A10">
        <f t="shared" si="6"/>
        <v>0.41666666666674246</v>
      </c>
      <c r="B10">
        <f t="shared" si="7"/>
        <v>2015.4166666666667</v>
      </c>
      <c r="C10">
        <v>6</v>
      </c>
      <c r="D10" s="7">
        <v>90000</v>
      </c>
      <c r="L10">
        <v>100</v>
      </c>
      <c r="M10">
        <v>0</v>
      </c>
      <c r="N10">
        <v>0</v>
      </c>
      <c r="O10">
        <v>0</v>
      </c>
      <c r="Q10">
        <v>0</v>
      </c>
      <c r="R10">
        <v>0</v>
      </c>
      <c r="S10">
        <v>0</v>
      </c>
      <c r="T10">
        <f t="shared" si="0"/>
        <v>0</v>
      </c>
      <c r="U10">
        <f t="shared" si="1"/>
        <v>0</v>
      </c>
      <c r="V10">
        <f t="shared" si="2"/>
        <v>0</v>
      </c>
      <c r="W10">
        <f t="shared" si="2"/>
        <v>0</v>
      </c>
      <c r="X10">
        <f t="shared" si="9"/>
        <v>0</v>
      </c>
      <c r="Y10">
        <f t="shared" si="10"/>
        <v>0</v>
      </c>
      <c r="Z10">
        <f t="shared" si="11"/>
        <v>0</v>
      </c>
      <c r="AA10">
        <f t="shared" si="12"/>
        <v>0</v>
      </c>
      <c r="AB10">
        <f t="shared" si="8"/>
        <v>0</v>
      </c>
      <c r="AC10">
        <f t="shared" si="3"/>
        <v>0</v>
      </c>
      <c r="AD10">
        <f t="shared" si="4"/>
        <v>0</v>
      </c>
      <c r="AE10">
        <f t="shared" si="5"/>
        <v>0</v>
      </c>
    </row>
    <row r="11" spans="1:31" ht="16" hidden="1" customHeight="1" x14ac:dyDescent="0.2">
      <c r="A11">
        <f t="shared" si="6"/>
        <v>0.5</v>
      </c>
      <c r="B11">
        <f t="shared" si="7"/>
        <v>2015.5</v>
      </c>
      <c r="C11">
        <v>7</v>
      </c>
      <c r="D11" s="7">
        <v>90000</v>
      </c>
      <c r="L11">
        <v>100</v>
      </c>
      <c r="M11">
        <v>0</v>
      </c>
      <c r="N11">
        <v>0</v>
      </c>
      <c r="O11">
        <v>0</v>
      </c>
      <c r="Q11">
        <v>0</v>
      </c>
      <c r="R11">
        <v>0</v>
      </c>
      <c r="S11">
        <v>0</v>
      </c>
      <c r="T11">
        <f t="shared" si="0"/>
        <v>0</v>
      </c>
      <c r="U11">
        <f t="shared" si="1"/>
        <v>0</v>
      </c>
      <c r="V11">
        <f t="shared" si="2"/>
        <v>0</v>
      </c>
      <c r="W11">
        <f t="shared" si="2"/>
        <v>0</v>
      </c>
      <c r="X11">
        <f t="shared" si="9"/>
        <v>0</v>
      </c>
      <c r="Y11">
        <f t="shared" si="10"/>
        <v>0</v>
      </c>
      <c r="Z11">
        <f t="shared" si="11"/>
        <v>0</v>
      </c>
      <c r="AA11">
        <f t="shared" si="12"/>
        <v>0</v>
      </c>
      <c r="AB11">
        <f t="shared" si="8"/>
        <v>0</v>
      </c>
      <c r="AC11">
        <f t="shared" si="3"/>
        <v>0</v>
      </c>
      <c r="AD11">
        <f t="shared" si="4"/>
        <v>0</v>
      </c>
      <c r="AE11">
        <f t="shared" si="5"/>
        <v>0</v>
      </c>
    </row>
    <row r="12" spans="1:31" ht="16" hidden="1" customHeight="1" x14ac:dyDescent="0.2">
      <c r="A12">
        <f t="shared" si="6"/>
        <v>0.58333333333325754</v>
      </c>
      <c r="B12">
        <f t="shared" si="7"/>
        <v>2015.5833333333333</v>
      </c>
      <c r="C12">
        <v>8</v>
      </c>
      <c r="D12" s="7">
        <v>90000</v>
      </c>
      <c r="L12">
        <v>100</v>
      </c>
      <c r="M12">
        <v>0</v>
      </c>
      <c r="N12">
        <v>0</v>
      </c>
      <c r="O12">
        <v>0</v>
      </c>
      <c r="Q12">
        <v>0</v>
      </c>
      <c r="R12">
        <v>0</v>
      </c>
      <c r="S12">
        <v>0</v>
      </c>
      <c r="T12">
        <f t="shared" si="0"/>
        <v>0</v>
      </c>
      <c r="U12">
        <f t="shared" si="1"/>
        <v>0</v>
      </c>
      <c r="V12">
        <f t="shared" si="2"/>
        <v>0</v>
      </c>
      <c r="W12">
        <f t="shared" si="2"/>
        <v>0</v>
      </c>
      <c r="X12">
        <f t="shared" si="9"/>
        <v>0</v>
      </c>
      <c r="Y12">
        <f t="shared" si="10"/>
        <v>0</v>
      </c>
      <c r="Z12">
        <f t="shared" si="11"/>
        <v>0</v>
      </c>
      <c r="AA12">
        <f t="shared" si="12"/>
        <v>0</v>
      </c>
      <c r="AB12">
        <f t="shared" si="8"/>
        <v>0</v>
      </c>
      <c r="AC12">
        <f t="shared" si="3"/>
        <v>0</v>
      </c>
      <c r="AD12">
        <f t="shared" si="4"/>
        <v>0</v>
      </c>
      <c r="AE12">
        <f t="shared" si="5"/>
        <v>0</v>
      </c>
    </row>
    <row r="13" spans="1:31" ht="16" hidden="1" customHeight="1" x14ac:dyDescent="0.2">
      <c r="A13">
        <f t="shared" si="6"/>
        <v>0.66666666666674246</v>
      </c>
      <c r="B13">
        <f t="shared" si="7"/>
        <v>2015.6666666666667</v>
      </c>
      <c r="C13">
        <v>9</v>
      </c>
      <c r="D13" s="7">
        <v>90000</v>
      </c>
      <c r="L13">
        <v>100</v>
      </c>
      <c r="M13">
        <v>0</v>
      </c>
      <c r="N13">
        <v>0</v>
      </c>
      <c r="O13">
        <v>0</v>
      </c>
      <c r="Q13">
        <v>0</v>
      </c>
      <c r="R13">
        <v>0</v>
      </c>
      <c r="S13">
        <v>0</v>
      </c>
      <c r="T13">
        <f t="shared" si="0"/>
        <v>0</v>
      </c>
      <c r="U13">
        <f t="shared" si="1"/>
        <v>0</v>
      </c>
      <c r="V13">
        <f t="shared" si="2"/>
        <v>0</v>
      </c>
      <c r="W13">
        <f t="shared" si="2"/>
        <v>0</v>
      </c>
      <c r="X13">
        <f t="shared" si="9"/>
        <v>0</v>
      </c>
      <c r="Y13">
        <f t="shared" si="10"/>
        <v>0</v>
      </c>
      <c r="Z13">
        <f t="shared" si="11"/>
        <v>0</v>
      </c>
      <c r="AA13">
        <f t="shared" si="12"/>
        <v>0</v>
      </c>
      <c r="AB13">
        <f t="shared" si="8"/>
        <v>0</v>
      </c>
      <c r="AC13">
        <f t="shared" si="3"/>
        <v>0</v>
      </c>
      <c r="AD13">
        <f t="shared" si="4"/>
        <v>0</v>
      </c>
      <c r="AE13">
        <f t="shared" si="5"/>
        <v>0</v>
      </c>
    </row>
    <row r="14" spans="1:31" ht="16" hidden="1" customHeight="1" x14ac:dyDescent="0.2">
      <c r="A14">
        <f t="shared" si="6"/>
        <v>0.75</v>
      </c>
      <c r="B14">
        <f t="shared" si="7"/>
        <v>2015.75</v>
      </c>
      <c r="C14">
        <v>10</v>
      </c>
      <c r="D14" s="7">
        <v>90000</v>
      </c>
      <c r="L14">
        <v>100</v>
      </c>
      <c r="M14">
        <v>0</v>
      </c>
      <c r="N14">
        <v>0</v>
      </c>
      <c r="O14">
        <v>0</v>
      </c>
      <c r="Q14">
        <v>0</v>
      </c>
      <c r="R14">
        <v>0</v>
      </c>
      <c r="S14">
        <v>0</v>
      </c>
      <c r="T14">
        <f t="shared" si="0"/>
        <v>0</v>
      </c>
      <c r="U14">
        <f t="shared" si="1"/>
        <v>0</v>
      </c>
      <c r="V14">
        <f t="shared" si="2"/>
        <v>0</v>
      </c>
      <c r="W14">
        <f t="shared" si="2"/>
        <v>0</v>
      </c>
      <c r="X14">
        <f t="shared" si="9"/>
        <v>0</v>
      </c>
      <c r="Y14">
        <f t="shared" si="10"/>
        <v>0</v>
      </c>
      <c r="Z14">
        <f t="shared" si="11"/>
        <v>0</v>
      </c>
      <c r="AA14">
        <f t="shared" si="12"/>
        <v>0</v>
      </c>
      <c r="AB14">
        <f t="shared" si="8"/>
        <v>0</v>
      </c>
      <c r="AC14">
        <f t="shared" si="3"/>
        <v>0</v>
      </c>
      <c r="AD14">
        <f t="shared" si="4"/>
        <v>0</v>
      </c>
      <c r="AE14">
        <f t="shared" si="5"/>
        <v>0</v>
      </c>
    </row>
    <row r="15" spans="1:31" ht="16" hidden="1" customHeight="1" x14ac:dyDescent="0.2">
      <c r="A15">
        <f t="shared" si="6"/>
        <v>0.83333333333325754</v>
      </c>
      <c r="B15">
        <f t="shared" si="7"/>
        <v>2015.8333333333333</v>
      </c>
      <c r="C15">
        <v>11</v>
      </c>
      <c r="D15" s="7">
        <v>90000</v>
      </c>
      <c r="L15">
        <v>100</v>
      </c>
      <c r="M15">
        <v>0</v>
      </c>
      <c r="N15">
        <v>0</v>
      </c>
      <c r="O15">
        <v>0</v>
      </c>
      <c r="Q15">
        <v>0</v>
      </c>
      <c r="R15">
        <v>0</v>
      </c>
      <c r="S15">
        <v>0</v>
      </c>
      <c r="T15">
        <f t="shared" si="0"/>
        <v>0</v>
      </c>
      <c r="U15">
        <f t="shared" si="1"/>
        <v>0</v>
      </c>
      <c r="V15">
        <f t="shared" si="2"/>
        <v>0</v>
      </c>
      <c r="W15">
        <f t="shared" si="2"/>
        <v>0</v>
      </c>
      <c r="X15">
        <f t="shared" si="9"/>
        <v>0</v>
      </c>
      <c r="Y15">
        <f t="shared" si="10"/>
        <v>0</v>
      </c>
      <c r="Z15">
        <f t="shared" si="11"/>
        <v>0</v>
      </c>
      <c r="AA15">
        <f t="shared" si="12"/>
        <v>0</v>
      </c>
      <c r="AB15">
        <f t="shared" si="8"/>
        <v>0</v>
      </c>
      <c r="AC15">
        <f t="shared" si="3"/>
        <v>0</v>
      </c>
      <c r="AD15">
        <f t="shared" si="4"/>
        <v>0</v>
      </c>
      <c r="AE15">
        <f t="shared" si="5"/>
        <v>0</v>
      </c>
    </row>
    <row r="16" spans="1:31" ht="16" hidden="1" customHeight="1" x14ac:dyDescent="0.2">
      <c r="A16">
        <f t="shared" si="6"/>
        <v>-8.3333333333257542E-2</v>
      </c>
      <c r="B16">
        <f t="shared" si="7"/>
        <v>2015.9166666666667</v>
      </c>
      <c r="C16">
        <v>12</v>
      </c>
      <c r="D16" s="7">
        <v>90000</v>
      </c>
      <c r="L16">
        <v>100</v>
      </c>
      <c r="M16">
        <v>0</v>
      </c>
      <c r="N16">
        <v>0</v>
      </c>
      <c r="O16">
        <v>0</v>
      </c>
      <c r="Q16">
        <v>0</v>
      </c>
      <c r="R16">
        <v>0</v>
      </c>
      <c r="S16">
        <v>0</v>
      </c>
      <c r="T16">
        <f t="shared" si="0"/>
        <v>0</v>
      </c>
      <c r="U16">
        <f t="shared" si="1"/>
        <v>0</v>
      </c>
      <c r="V16">
        <f t="shared" si="2"/>
        <v>0</v>
      </c>
      <c r="W16">
        <f t="shared" si="2"/>
        <v>0</v>
      </c>
      <c r="X16">
        <f t="shared" si="9"/>
        <v>0</v>
      </c>
      <c r="Y16">
        <f t="shared" si="10"/>
        <v>0</v>
      </c>
      <c r="Z16">
        <f t="shared" si="11"/>
        <v>0</v>
      </c>
      <c r="AA16">
        <f t="shared" si="12"/>
        <v>0</v>
      </c>
      <c r="AB16">
        <f t="shared" si="8"/>
        <v>0</v>
      </c>
      <c r="AC16">
        <f t="shared" si="3"/>
        <v>0</v>
      </c>
      <c r="AD16">
        <f t="shared" si="4"/>
        <v>0</v>
      </c>
      <c r="AE16">
        <f t="shared" si="5"/>
        <v>0</v>
      </c>
    </row>
    <row r="17" spans="1:31" x14ac:dyDescent="0.2">
      <c r="A17">
        <f t="shared" si="6"/>
        <v>0</v>
      </c>
      <c r="B17">
        <f t="shared" si="7"/>
        <v>2016</v>
      </c>
      <c r="C17">
        <v>13</v>
      </c>
      <c r="D17" s="7">
        <v>90000</v>
      </c>
      <c r="E17" s="7">
        <v>900</v>
      </c>
      <c r="H17">
        <f>D17/1000</f>
        <v>90</v>
      </c>
      <c r="I17">
        <f t="shared" ref="I17:I80" si="13">E17/1000</f>
        <v>0.9</v>
      </c>
      <c r="J17">
        <f>F17/1000</f>
        <v>0</v>
      </c>
      <c r="K17">
        <f>G17/1000</f>
        <v>0</v>
      </c>
      <c r="L17">
        <v>100</v>
      </c>
      <c r="M17">
        <v>0</v>
      </c>
      <c r="N17">
        <v>0</v>
      </c>
      <c r="O17">
        <v>0</v>
      </c>
      <c r="Q17">
        <v>0</v>
      </c>
      <c r="R17">
        <v>0</v>
      </c>
      <c r="S17">
        <v>0</v>
      </c>
      <c r="T17">
        <f t="shared" si="0"/>
        <v>0</v>
      </c>
      <c r="U17">
        <f t="shared" si="1"/>
        <v>0</v>
      </c>
      <c r="V17">
        <f t="shared" si="2"/>
        <v>0</v>
      </c>
      <c r="W17">
        <f t="shared" si="2"/>
        <v>0</v>
      </c>
      <c r="X17">
        <f>L5-L17+P17</f>
        <v>0</v>
      </c>
      <c r="Y17">
        <f>M5-M17+Q17</f>
        <v>0</v>
      </c>
      <c r="Z17">
        <f>N5-N17+R17</f>
        <v>0</v>
      </c>
      <c r="AA17">
        <f>O5-O17+S17</f>
        <v>0</v>
      </c>
      <c r="AB17">
        <f t="shared" si="8"/>
        <v>0</v>
      </c>
      <c r="AC17">
        <f t="shared" si="3"/>
        <v>0</v>
      </c>
      <c r="AD17">
        <f t="shared" si="4"/>
        <v>0</v>
      </c>
      <c r="AE17">
        <f t="shared" si="5"/>
        <v>0</v>
      </c>
    </row>
    <row r="18" spans="1:31" ht="16" hidden="1" customHeight="1" x14ac:dyDescent="0.2">
      <c r="A18">
        <f t="shared" si="6"/>
        <v>8.3333333333257542E-2</v>
      </c>
      <c r="B18">
        <f t="shared" si="7"/>
        <v>2016.0833333333333</v>
      </c>
      <c r="C18">
        <v>14</v>
      </c>
      <c r="D18" s="7">
        <v>90000</v>
      </c>
      <c r="E18" s="7">
        <v>900</v>
      </c>
      <c r="L18">
        <v>100</v>
      </c>
      <c r="M18">
        <v>0</v>
      </c>
      <c r="N18">
        <v>0</v>
      </c>
      <c r="O18">
        <v>0</v>
      </c>
      <c r="Q18">
        <v>0</v>
      </c>
      <c r="R18">
        <v>0</v>
      </c>
      <c r="S18">
        <v>0</v>
      </c>
      <c r="T18">
        <f t="shared" si="0"/>
        <v>0</v>
      </c>
      <c r="U18">
        <f t="shared" si="1"/>
        <v>0</v>
      </c>
      <c r="V18">
        <f t="shared" si="2"/>
        <v>0</v>
      </c>
      <c r="W18">
        <f t="shared" si="2"/>
        <v>0</v>
      </c>
      <c r="X18">
        <f t="shared" si="9"/>
        <v>0</v>
      </c>
      <c r="Y18">
        <f t="shared" si="10"/>
        <v>0</v>
      </c>
      <c r="Z18">
        <f t="shared" si="11"/>
        <v>0</v>
      </c>
      <c r="AA18">
        <f t="shared" si="12"/>
        <v>0</v>
      </c>
      <c r="AB18">
        <f t="shared" si="8"/>
        <v>0</v>
      </c>
      <c r="AC18">
        <f t="shared" si="3"/>
        <v>0</v>
      </c>
      <c r="AD18">
        <f t="shared" si="4"/>
        <v>0</v>
      </c>
      <c r="AE18">
        <f t="shared" si="5"/>
        <v>0</v>
      </c>
    </row>
    <row r="19" spans="1:31" ht="16" hidden="1" customHeight="1" x14ac:dyDescent="0.2">
      <c r="A19">
        <f t="shared" si="6"/>
        <v>0.16666666666674246</v>
      </c>
      <c r="B19">
        <f t="shared" si="7"/>
        <v>2016.1666666666667</v>
      </c>
      <c r="C19">
        <v>15</v>
      </c>
      <c r="D19" s="7">
        <v>90000</v>
      </c>
      <c r="E19" s="7">
        <v>900</v>
      </c>
      <c r="L19">
        <v>100</v>
      </c>
      <c r="M19">
        <v>0</v>
      </c>
      <c r="N19">
        <v>0</v>
      </c>
      <c r="O19">
        <v>0</v>
      </c>
      <c r="Q19">
        <v>0</v>
      </c>
      <c r="R19">
        <v>0</v>
      </c>
      <c r="S19">
        <v>0</v>
      </c>
      <c r="T19">
        <f t="shared" si="0"/>
        <v>0</v>
      </c>
      <c r="U19">
        <f t="shared" si="1"/>
        <v>0</v>
      </c>
      <c r="V19">
        <f t="shared" si="2"/>
        <v>0</v>
      </c>
      <c r="W19">
        <f t="shared" si="2"/>
        <v>0</v>
      </c>
      <c r="X19">
        <f t="shared" si="9"/>
        <v>0</v>
      </c>
      <c r="Y19">
        <f t="shared" si="10"/>
        <v>0</v>
      </c>
      <c r="Z19">
        <f t="shared" si="11"/>
        <v>0</v>
      </c>
      <c r="AA19">
        <f t="shared" si="12"/>
        <v>0</v>
      </c>
      <c r="AB19">
        <f t="shared" si="8"/>
        <v>0</v>
      </c>
      <c r="AC19">
        <f t="shared" si="3"/>
        <v>0</v>
      </c>
      <c r="AD19">
        <f t="shared" si="4"/>
        <v>0</v>
      </c>
      <c r="AE19">
        <f t="shared" si="5"/>
        <v>0</v>
      </c>
    </row>
    <row r="20" spans="1:31" ht="16" hidden="1" customHeight="1" x14ac:dyDescent="0.2">
      <c r="A20">
        <f t="shared" si="6"/>
        <v>0.25</v>
      </c>
      <c r="B20">
        <f t="shared" si="7"/>
        <v>2016.25</v>
      </c>
      <c r="C20">
        <v>16</v>
      </c>
      <c r="D20" s="7">
        <v>90000</v>
      </c>
      <c r="E20" s="7">
        <v>900</v>
      </c>
      <c r="L20">
        <v>100</v>
      </c>
      <c r="M20">
        <v>0</v>
      </c>
      <c r="N20">
        <v>0</v>
      </c>
      <c r="O20">
        <v>0</v>
      </c>
      <c r="Q20">
        <v>0</v>
      </c>
      <c r="R20">
        <v>0</v>
      </c>
      <c r="S20">
        <v>0</v>
      </c>
      <c r="T20">
        <f t="shared" si="0"/>
        <v>0</v>
      </c>
      <c r="U20">
        <f t="shared" si="1"/>
        <v>0</v>
      </c>
      <c r="V20">
        <f t="shared" si="2"/>
        <v>0</v>
      </c>
      <c r="W20">
        <f t="shared" si="2"/>
        <v>0</v>
      </c>
      <c r="X20">
        <f t="shared" si="9"/>
        <v>0</v>
      </c>
      <c r="Y20">
        <f t="shared" si="10"/>
        <v>0</v>
      </c>
      <c r="Z20">
        <f t="shared" si="11"/>
        <v>0</v>
      </c>
      <c r="AA20">
        <f t="shared" si="12"/>
        <v>0</v>
      </c>
      <c r="AB20">
        <f t="shared" si="8"/>
        <v>0</v>
      </c>
      <c r="AC20">
        <f t="shared" si="3"/>
        <v>0</v>
      </c>
      <c r="AD20">
        <f t="shared" si="4"/>
        <v>0</v>
      </c>
      <c r="AE20">
        <f t="shared" si="5"/>
        <v>0</v>
      </c>
    </row>
    <row r="21" spans="1:31" ht="16" hidden="1" customHeight="1" x14ac:dyDescent="0.2">
      <c r="A21">
        <f t="shared" si="6"/>
        <v>0.33333333333325754</v>
      </c>
      <c r="B21">
        <f t="shared" si="7"/>
        <v>2016.3333333333333</v>
      </c>
      <c r="C21">
        <v>17</v>
      </c>
      <c r="D21" s="7">
        <v>90000</v>
      </c>
      <c r="E21" s="7">
        <v>900</v>
      </c>
      <c r="L21">
        <v>100</v>
      </c>
      <c r="M21">
        <v>0</v>
      </c>
      <c r="N21">
        <v>0</v>
      </c>
      <c r="O21">
        <v>0</v>
      </c>
      <c r="Q21">
        <v>0</v>
      </c>
      <c r="R21">
        <v>0</v>
      </c>
      <c r="S21">
        <v>0</v>
      </c>
      <c r="T21">
        <f t="shared" si="0"/>
        <v>0</v>
      </c>
      <c r="U21">
        <f t="shared" si="1"/>
        <v>0</v>
      </c>
      <c r="V21">
        <f t="shared" si="2"/>
        <v>0</v>
      </c>
      <c r="W21">
        <f t="shared" si="2"/>
        <v>0</v>
      </c>
      <c r="X21">
        <f t="shared" si="9"/>
        <v>0</v>
      </c>
      <c r="Y21">
        <f t="shared" si="10"/>
        <v>0</v>
      </c>
      <c r="Z21">
        <f t="shared" si="11"/>
        <v>0</v>
      </c>
      <c r="AA21">
        <f t="shared" si="12"/>
        <v>0</v>
      </c>
      <c r="AB21">
        <f t="shared" si="8"/>
        <v>0</v>
      </c>
      <c r="AC21">
        <f t="shared" si="3"/>
        <v>0</v>
      </c>
      <c r="AD21">
        <f t="shared" si="4"/>
        <v>0</v>
      </c>
      <c r="AE21">
        <f t="shared" si="5"/>
        <v>0</v>
      </c>
    </row>
    <row r="22" spans="1:31" ht="16" hidden="1" customHeight="1" x14ac:dyDescent="0.2">
      <c r="A22">
        <f t="shared" si="6"/>
        <v>0.41666666666674246</v>
      </c>
      <c r="B22">
        <f t="shared" si="7"/>
        <v>2016.4166666666667</v>
      </c>
      <c r="C22">
        <v>18</v>
      </c>
      <c r="D22" s="7">
        <v>90000</v>
      </c>
      <c r="E22" s="7">
        <v>900</v>
      </c>
      <c r="L22">
        <v>100</v>
      </c>
      <c r="M22">
        <v>0</v>
      </c>
      <c r="N22">
        <v>0</v>
      </c>
      <c r="O22">
        <v>0</v>
      </c>
      <c r="Q22">
        <v>0</v>
      </c>
      <c r="R22">
        <v>0</v>
      </c>
      <c r="S22">
        <v>0</v>
      </c>
      <c r="T22">
        <f t="shared" si="0"/>
        <v>0</v>
      </c>
      <c r="U22">
        <f t="shared" si="1"/>
        <v>0</v>
      </c>
      <c r="V22">
        <f t="shared" si="2"/>
        <v>0</v>
      </c>
      <c r="W22">
        <f t="shared" si="2"/>
        <v>0</v>
      </c>
      <c r="X22">
        <f t="shared" si="9"/>
        <v>0</v>
      </c>
      <c r="Y22">
        <f t="shared" si="10"/>
        <v>0</v>
      </c>
      <c r="Z22">
        <f t="shared" si="11"/>
        <v>0</v>
      </c>
      <c r="AA22">
        <f t="shared" si="12"/>
        <v>0</v>
      </c>
      <c r="AB22">
        <f t="shared" si="8"/>
        <v>0</v>
      </c>
      <c r="AC22">
        <f t="shared" si="3"/>
        <v>0</v>
      </c>
      <c r="AD22">
        <f t="shared" si="4"/>
        <v>0</v>
      </c>
      <c r="AE22">
        <f t="shared" si="5"/>
        <v>0</v>
      </c>
    </row>
    <row r="23" spans="1:31" ht="16" hidden="1" customHeight="1" x14ac:dyDescent="0.2">
      <c r="A23">
        <f t="shared" si="6"/>
        <v>0.5</v>
      </c>
      <c r="B23">
        <f t="shared" si="7"/>
        <v>2016.5</v>
      </c>
      <c r="C23">
        <v>19</v>
      </c>
      <c r="D23" s="7">
        <v>90000</v>
      </c>
      <c r="E23" s="7">
        <v>900</v>
      </c>
      <c r="L23">
        <v>100</v>
      </c>
      <c r="M23">
        <v>0</v>
      </c>
      <c r="N23">
        <v>0</v>
      </c>
      <c r="O23">
        <v>0</v>
      </c>
      <c r="Q23">
        <v>0</v>
      </c>
      <c r="R23">
        <v>0</v>
      </c>
      <c r="S23">
        <v>0</v>
      </c>
      <c r="T23">
        <f t="shared" si="0"/>
        <v>0</v>
      </c>
      <c r="U23">
        <f t="shared" si="1"/>
        <v>0</v>
      </c>
      <c r="V23">
        <f t="shared" si="2"/>
        <v>0</v>
      </c>
      <c r="W23">
        <f t="shared" si="2"/>
        <v>0</v>
      </c>
      <c r="X23">
        <f t="shared" si="9"/>
        <v>0</v>
      </c>
      <c r="Y23">
        <f t="shared" si="10"/>
        <v>0</v>
      </c>
      <c r="Z23">
        <f t="shared" si="11"/>
        <v>0</v>
      </c>
      <c r="AA23">
        <f t="shared" si="12"/>
        <v>0</v>
      </c>
      <c r="AB23">
        <f t="shared" si="8"/>
        <v>0</v>
      </c>
      <c r="AC23">
        <f t="shared" si="3"/>
        <v>0</v>
      </c>
      <c r="AD23">
        <f t="shared" si="4"/>
        <v>0</v>
      </c>
      <c r="AE23">
        <f t="shared" si="5"/>
        <v>0</v>
      </c>
    </row>
    <row r="24" spans="1:31" ht="16" hidden="1" customHeight="1" x14ac:dyDescent="0.2">
      <c r="A24">
        <f t="shared" si="6"/>
        <v>0.58333333333325754</v>
      </c>
      <c r="B24">
        <f t="shared" si="7"/>
        <v>2016.5833333333333</v>
      </c>
      <c r="C24">
        <v>20</v>
      </c>
      <c r="D24" s="7">
        <v>90000</v>
      </c>
      <c r="E24" s="7">
        <v>900</v>
      </c>
      <c r="L24">
        <v>100</v>
      </c>
      <c r="M24">
        <v>0</v>
      </c>
      <c r="N24">
        <v>0</v>
      </c>
      <c r="O24">
        <v>0</v>
      </c>
      <c r="Q24">
        <v>0</v>
      </c>
      <c r="R24">
        <v>0</v>
      </c>
      <c r="S24">
        <v>0</v>
      </c>
      <c r="T24">
        <f t="shared" si="0"/>
        <v>0</v>
      </c>
      <c r="U24">
        <f t="shared" si="1"/>
        <v>0</v>
      </c>
      <c r="V24">
        <f t="shared" si="2"/>
        <v>0</v>
      </c>
      <c r="W24">
        <f t="shared" si="2"/>
        <v>0</v>
      </c>
      <c r="X24">
        <f t="shared" si="9"/>
        <v>0</v>
      </c>
      <c r="Y24">
        <f t="shared" si="10"/>
        <v>0</v>
      </c>
      <c r="Z24">
        <f t="shared" si="11"/>
        <v>0</v>
      </c>
      <c r="AA24">
        <f t="shared" si="12"/>
        <v>0</v>
      </c>
      <c r="AB24">
        <f t="shared" si="8"/>
        <v>0</v>
      </c>
      <c r="AC24">
        <f t="shared" si="3"/>
        <v>0</v>
      </c>
      <c r="AD24">
        <f t="shared" si="4"/>
        <v>0</v>
      </c>
      <c r="AE24">
        <f t="shared" si="5"/>
        <v>0</v>
      </c>
    </row>
    <row r="25" spans="1:31" ht="16" hidden="1" customHeight="1" x14ac:dyDescent="0.2">
      <c r="A25">
        <f t="shared" si="6"/>
        <v>0.66666666666674246</v>
      </c>
      <c r="B25">
        <f t="shared" si="7"/>
        <v>2016.6666666666667</v>
      </c>
      <c r="C25">
        <v>21</v>
      </c>
      <c r="D25" s="7">
        <v>90000</v>
      </c>
      <c r="E25" s="7">
        <v>900</v>
      </c>
      <c r="L25">
        <v>100</v>
      </c>
      <c r="M25">
        <v>0</v>
      </c>
      <c r="N25">
        <v>0</v>
      </c>
      <c r="O25">
        <v>0</v>
      </c>
      <c r="Q25">
        <v>0</v>
      </c>
      <c r="R25">
        <v>0</v>
      </c>
      <c r="S25">
        <v>0</v>
      </c>
      <c r="T25">
        <f t="shared" si="0"/>
        <v>0</v>
      </c>
      <c r="U25">
        <f t="shared" si="1"/>
        <v>0</v>
      </c>
      <c r="V25">
        <f t="shared" si="2"/>
        <v>0</v>
      </c>
      <c r="W25">
        <f t="shared" si="2"/>
        <v>0</v>
      </c>
      <c r="X25">
        <f t="shared" si="9"/>
        <v>0</v>
      </c>
      <c r="Y25">
        <f t="shared" si="10"/>
        <v>0</v>
      </c>
      <c r="Z25">
        <f t="shared" si="11"/>
        <v>0</v>
      </c>
      <c r="AA25">
        <f t="shared" si="12"/>
        <v>0</v>
      </c>
      <c r="AB25">
        <f t="shared" si="8"/>
        <v>0</v>
      </c>
      <c r="AC25">
        <f t="shared" si="3"/>
        <v>0</v>
      </c>
      <c r="AD25">
        <f t="shared" si="4"/>
        <v>0</v>
      </c>
      <c r="AE25">
        <f t="shared" si="5"/>
        <v>0</v>
      </c>
    </row>
    <row r="26" spans="1:31" ht="16" hidden="1" customHeight="1" x14ac:dyDescent="0.2">
      <c r="A26">
        <f t="shared" si="6"/>
        <v>0.75</v>
      </c>
      <c r="B26">
        <f t="shared" si="7"/>
        <v>2016.75</v>
      </c>
      <c r="C26">
        <v>22</v>
      </c>
      <c r="D26" s="7">
        <v>90000</v>
      </c>
      <c r="E26" s="7">
        <v>900</v>
      </c>
      <c r="L26">
        <v>100</v>
      </c>
      <c r="M26">
        <v>0</v>
      </c>
      <c r="N26">
        <v>0</v>
      </c>
      <c r="O26">
        <v>0</v>
      </c>
      <c r="Q26">
        <v>0</v>
      </c>
      <c r="R26">
        <v>0</v>
      </c>
      <c r="S26">
        <v>0</v>
      </c>
      <c r="T26">
        <f t="shared" si="0"/>
        <v>0</v>
      </c>
      <c r="U26">
        <f t="shared" si="1"/>
        <v>0</v>
      </c>
      <c r="V26">
        <f t="shared" si="2"/>
        <v>0</v>
      </c>
      <c r="W26">
        <f t="shared" si="2"/>
        <v>0</v>
      </c>
      <c r="X26">
        <f t="shared" si="9"/>
        <v>0</v>
      </c>
      <c r="Y26">
        <f t="shared" si="10"/>
        <v>0</v>
      </c>
      <c r="Z26">
        <f t="shared" si="11"/>
        <v>0</v>
      </c>
      <c r="AA26">
        <f t="shared" si="12"/>
        <v>0</v>
      </c>
      <c r="AB26">
        <f t="shared" si="8"/>
        <v>0</v>
      </c>
      <c r="AC26">
        <f t="shared" si="3"/>
        <v>0</v>
      </c>
      <c r="AD26">
        <f t="shared" si="4"/>
        <v>0</v>
      </c>
      <c r="AE26">
        <f t="shared" si="5"/>
        <v>0</v>
      </c>
    </row>
    <row r="27" spans="1:31" ht="16" hidden="1" customHeight="1" x14ac:dyDescent="0.2">
      <c r="A27">
        <f t="shared" si="6"/>
        <v>0.83333333333325754</v>
      </c>
      <c r="B27">
        <f t="shared" si="7"/>
        <v>2016.8333333333333</v>
      </c>
      <c r="C27">
        <v>23</v>
      </c>
      <c r="D27" s="7">
        <v>90000</v>
      </c>
      <c r="E27" s="7">
        <v>900</v>
      </c>
      <c r="L27">
        <v>100</v>
      </c>
      <c r="M27">
        <v>0</v>
      </c>
      <c r="N27">
        <v>0</v>
      </c>
      <c r="O27">
        <v>0</v>
      </c>
      <c r="Q27">
        <v>0</v>
      </c>
      <c r="R27">
        <v>0</v>
      </c>
      <c r="S27">
        <v>0</v>
      </c>
      <c r="T27">
        <f t="shared" si="0"/>
        <v>0</v>
      </c>
      <c r="U27">
        <f t="shared" si="1"/>
        <v>0</v>
      </c>
      <c r="V27">
        <f t="shared" si="2"/>
        <v>0</v>
      </c>
      <c r="W27">
        <f t="shared" si="2"/>
        <v>0</v>
      </c>
      <c r="X27">
        <f t="shared" si="9"/>
        <v>0</v>
      </c>
      <c r="Y27">
        <f t="shared" si="10"/>
        <v>0</v>
      </c>
      <c r="Z27">
        <f t="shared" si="11"/>
        <v>0</v>
      </c>
      <c r="AA27">
        <f t="shared" si="12"/>
        <v>0</v>
      </c>
      <c r="AB27">
        <f t="shared" si="8"/>
        <v>0</v>
      </c>
      <c r="AC27">
        <f t="shared" si="3"/>
        <v>0</v>
      </c>
      <c r="AD27">
        <f t="shared" si="4"/>
        <v>0</v>
      </c>
      <c r="AE27">
        <f t="shared" si="5"/>
        <v>0</v>
      </c>
    </row>
    <row r="28" spans="1:31" ht="16" hidden="1" customHeight="1" x14ac:dyDescent="0.2">
      <c r="A28">
        <f t="shared" si="6"/>
        <v>-8.3333333333257542E-2</v>
      </c>
      <c r="B28">
        <f t="shared" si="7"/>
        <v>2016.9166666666667</v>
      </c>
      <c r="C28">
        <v>24</v>
      </c>
      <c r="D28" s="7">
        <v>90000</v>
      </c>
      <c r="E28" s="7">
        <v>900</v>
      </c>
      <c r="L28">
        <v>100</v>
      </c>
      <c r="M28">
        <v>0</v>
      </c>
      <c r="N28">
        <v>0</v>
      </c>
      <c r="O28">
        <v>0</v>
      </c>
      <c r="Q28">
        <v>0</v>
      </c>
      <c r="R28">
        <v>0</v>
      </c>
      <c r="S28">
        <v>0</v>
      </c>
      <c r="T28">
        <f t="shared" si="0"/>
        <v>0</v>
      </c>
      <c r="U28">
        <f t="shared" si="1"/>
        <v>0</v>
      </c>
      <c r="V28">
        <f t="shared" si="2"/>
        <v>0</v>
      </c>
      <c r="W28">
        <f t="shared" si="2"/>
        <v>0</v>
      </c>
      <c r="X28">
        <f t="shared" si="9"/>
        <v>0</v>
      </c>
      <c r="Y28">
        <f t="shared" si="10"/>
        <v>0</v>
      </c>
      <c r="Z28">
        <f t="shared" si="11"/>
        <v>0</v>
      </c>
      <c r="AA28">
        <f t="shared" si="12"/>
        <v>0</v>
      </c>
      <c r="AB28">
        <f t="shared" si="8"/>
        <v>0</v>
      </c>
      <c r="AC28">
        <f t="shared" si="3"/>
        <v>0</v>
      </c>
      <c r="AD28">
        <f t="shared" si="4"/>
        <v>0</v>
      </c>
      <c r="AE28">
        <f t="shared" si="5"/>
        <v>0</v>
      </c>
    </row>
    <row r="29" spans="1:31" x14ac:dyDescent="0.2">
      <c r="A29">
        <f t="shared" si="6"/>
        <v>0</v>
      </c>
      <c r="B29">
        <f t="shared" si="7"/>
        <v>2017</v>
      </c>
      <c r="C29">
        <v>25</v>
      </c>
      <c r="D29" s="7">
        <v>90000</v>
      </c>
      <c r="E29" s="7">
        <v>1800</v>
      </c>
      <c r="H29">
        <f>D29/1000</f>
        <v>90</v>
      </c>
      <c r="I29">
        <f t="shared" ref="I29:I92" si="14">E29/1000</f>
        <v>1.8</v>
      </c>
      <c r="J29">
        <f>F29/1000</f>
        <v>0</v>
      </c>
      <c r="K29">
        <f>G29/1000</f>
        <v>0</v>
      </c>
      <c r="L29">
        <v>100</v>
      </c>
      <c r="M29">
        <v>0</v>
      </c>
      <c r="N29">
        <v>0</v>
      </c>
      <c r="O29">
        <v>0</v>
      </c>
      <c r="Q29">
        <v>0</v>
      </c>
      <c r="R29">
        <v>0</v>
      </c>
      <c r="S29">
        <v>0</v>
      </c>
      <c r="T29">
        <f t="shared" si="0"/>
        <v>0</v>
      </c>
      <c r="U29">
        <f t="shared" si="1"/>
        <v>0</v>
      </c>
      <c r="V29">
        <f t="shared" si="2"/>
        <v>0</v>
      </c>
      <c r="W29">
        <f t="shared" si="2"/>
        <v>0</v>
      </c>
      <c r="X29">
        <f>L17-L29+P29</f>
        <v>0</v>
      </c>
      <c r="Y29">
        <f>M17-M29+Q29</f>
        <v>0</v>
      </c>
      <c r="Z29">
        <f>N17-N29+R29</f>
        <v>0</v>
      </c>
      <c r="AA29">
        <f>O17-O29+S29</f>
        <v>0</v>
      </c>
      <c r="AB29">
        <f t="shared" si="8"/>
        <v>0</v>
      </c>
      <c r="AC29">
        <f t="shared" si="3"/>
        <v>0</v>
      </c>
      <c r="AD29">
        <f t="shared" si="4"/>
        <v>0</v>
      </c>
      <c r="AE29">
        <f t="shared" si="5"/>
        <v>0</v>
      </c>
    </row>
    <row r="30" spans="1:31" ht="16" hidden="1" customHeight="1" x14ac:dyDescent="0.2">
      <c r="A30">
        <f t="shared" si="6"/>
        <v>8.3333333333257542E-2</v>
      </c>
      <c r="B30">
        <f t="shared" si="7"/>
        <v>2017.0833333333333</v>
      </c>
      <c r="C30">
        <v>26</v>
      </c>
      <c r="D30" s="7">
        <v>90000</v>
      </c>
      <c r="E30" s="7">
        <v>1800</v>
      </c>
      <c r="L30">
        <v>100</v>
      </c>
      <c r="M30">
        <v>0</v>
      </c>
      <c r="N30">
        <v>0</v>
      </c>
      <c r="O30">
        <v>0</v>
      </c>
      <c r="Q30">
        <v>0</v>
      </c>
      <c r="R30">
        <v>0</v>
      </c>
      <c r="S30">
        <v>0</v>
      </c>
      <c r="T30">
        <f t="shared" si="0"/>
        <v>0</v>
      </c>
      <c r="U30">
        <f t="shared" si="1"/>
        <v>0</v>
      </c>
      <c r="V30">
        <f t="shared" si="2"/>
        <v>0</v>
      </c>
      <c r="W30">
        <f t="shared" si="2"/>
        <v>0</v>
      </c>
      <c r="X30">
        <f t="shared" si="9"/>
        <v>0</v>
      </c>
      <c r="Y30">
        <f t="shared" si="10"/>
        <v>0</v>
      </c>
      <c r="Z30">
        <f t="shared" si="11"/>
        <v>0</v>
      </c>
      <c r="AA30">
        <f t="shared" si="12"/>
        <v>0</v>
      </c>
      <c r="AB30">
        <f t="shared" si="8"/>
        <v>0</v>
      </c>
      <c r="AC30">
        <f t="shared" si="3"/>
        <v>0</v>
      </c>
      <c r="AD30">
        <f t="shared" si="4"/>
        <v>0</v>
      </c>
      <c r="AE30">
        <f t="shared" si="5"/>
        <v>0</v>
      </c>
    </row>
    <row r="31" spans="1:31" ht="16" hidden="1" customHeight="1" x14ac:dyDescent="0.2">
      <c r="A31">
        <f t="shared" si="6"/>
        <v>0.16666666666674246</v>
      </c>
      <c r="B31">
        <f t="shared" si="7"/>
        <v>2017.1666666666667</v>
      </c>
      <c r="C31">
        <v>27</v>
      </c>
      <c r="D31" s="7">
        <v>90000</v>
      </c>
      <c r="E31" s="7">
        <v>1800</v>
      </c>
      <c r="L31">
        <v>100</v>
      </c>
      <c r="M31">
        <v>0</v>
      </c>
      <c r="N31">
        <v>0</v>
      </c>
      <c r="O31">
        <v>0</v>
      </c>
      <c r="Q31">
        <v>0</v>
      </c>
      <c r="R31">
        <v>0</v>
      </c>
      <c r="S31">
        <v>0</v>
      </c>
      <c r="T31">
        <f t="shared" si="0"/>
        <v>0</v>
      </c>
      <c r="U31">
        <f t="shared" si="1"/>
        <v>0</v>
      </c>
      <c r="V31">
        <f t="shared" si="2"/>
        <v>0</v>
      </c>
      <c r="W31">
        <f t="shared" si="2"/>
        <v>0</v>
      </c>
      <c r="X31">
        <f t="shared" si="9"/>
        <v>0</v>
      </c>
      <c r="Y31">
        <f t="shared" si="10"/>
        <v>0</v>
      </c>
      <c r="Z31">
        <f t="shared" si="11"/>
        <v>0</v>
      </c>
      <c r="AA31">
        <f t="shared" si="12"/>
        <v>0</v>
      </c>
      <c r="AB31">
        <f t="shared" si="8"/>
        <v>0</v>
      </c>
      <c r="AC31">
        <f t="shared" si="3"/>
        <v>0</v>
      </c>
      <c r="AD31">
        <f t="shared" si="4"/>
        <v>0</v>
      </c>
      <c r="AE31">
        <f t="shared" si="5"/>
        <v>0</v>
      </c>
    </row>
    <row r="32" spans="1:31" ht="16" hidden="1" customHeight="1" x14ac:dyDescent="0.2">
      <c r="A32">
        <f t="shared" si="6"/>
        <v>0.25</v>
      </c>
      <c r="B32">
        <f t="shared" si="7"/>
        <v>2017.25</v>
      </c>
      <c r="C32">
        <v>28</v>
      </c>
      <c r="D32" s="7">
        <v>90000</v>
      </c>
      <c r="E32" s="7">
        <v>1800</v>
      </c>
      <c r="L32">
        <v>100</v>
      </c>
      <c r="M32">
        <v>0</v>
      </c>
      <c r="N32">
        <v>0</v>
      </c>
      <c r="O32">
        <v>0</v>
      </c>
      <c r="Q32">
        <v>0</v>
      </c>
      <c r="R32">
        <v>0</v>
      </c>
      <c r="S32">
        <v>0</v>
      </c>
      <c r="T32">
        <f t="shared" si="0"/>
        <v>0</v>
      </c>
      <c r="U32">
        <f t="shared" si="1"/>
        <v>0</v>
      </c>
      <c r="V32">
        <f t="shared" si="2"/>
        <v>0</v>
      </c>
      <c r="W32">
        <f t="shared" si="2"/>
        <v>0</v>
      </c>
      <c r="X32">
        <f t="shared" si="9"/>
        <v>0</v>
      </c>
      <c r="Y32">
        <f t="shared" si="10"/>
        <v>0</v>
      </c>
      <c r="Z32">
        <f t="shared" si="11"/>
        <v>0</v>
      </c>
      <c r="AA32">
        <f t="shared" si="12"/>
        <v>0</v>
      </c>
      <c r="AB32">
        <f t="shared" si="8"/>
        <v>0</v>
      </c>
      <c r="AC32">
        <f t="shared" si="3"/>
        <v>0</v>
      </c>
      <c r="AD32">
        <f t="shared" si="4"/>
        <v>0</v>
      </c>
      <c r="AE32">
        <f t="shared" si="5"/>
        <v>0</v>
      </c>
    </row>
    <row r="33" spans="1:31" ht="16" hidden="1" customHeight="1" x14ac:dyDescent="0.2">
      <c r="A33">
        <f t="shared" si="6"/>
        <v>0.33333333333325754</v>
      </c>
      <c r="B33">
        <f t="shared" si="7"/>
        <v>2017.3333333333333</v>
      </c>
      <c r="C33">
        <v>29</v>
      </c>
      <c r="D33" s="7">
        <v>90000</v>
      </c>
      <c r="E33" s="7">
        <v>1800</v>
      </c>
      <c r="L33">
        <v>100</v>
      </c>
      <c r="M33">
        <v>0</v>
      </c>
      <c r="N33">
        <v>0</v>
      </c>
      <c r="O33">
        <v>0</v>
      </c>
      <c r="Q33">
        <v>0</v>
      </c>
      <c r="R33">
        <v>0</v>
      </c>
      <c r="S33">
        <v>0</v>
      </c>
      <c r="T33">
        <f t="shared" si="0"/>
        <v>0</v>
      </c>
      <c r="U33">
        <f t="shared" si="1"/>
        <v>0</v>
      </c>
      <c r="V33">
        <f t="shared" si="2"/>
        <v>0</v>
      </c>
      <c r="W33">
        <f t="shared" si="2"/>
        <v>0</v>
      </c>
      <c r="X33">
        <f t="shared" si="9"/>
        <v>0</v>
      </c>
      <c r="Y33">
        <f t="shared" si="10"/>
        <v>0</v>
      </c>
      <c r="Z33">
        <f t="shared" si="11"/>
        <v>0</v>
      </c>
      <c r="AA33">
        <f t="shared" si="12"/>
        <v>0</v>
      </c>
      <c r="AB33">
        <f t="shared" si="8"/>
        <v>0</v>
      </c>
      <c r="AC33">
        <f t="shared" si="3"/>
        <v>0</v>
      </c>
      <c r="AD33">
        <f t="shared" si="4"/>
        <v>0</v>
      </c>
      <c r="AE33">
        <f t="shared" si="5"/>
        <v>0</v>
      </c>
    </row>
    <row r="34" spans="1:31" ht="16" hidden="1" customHeight="1" x14ac:dyDescent="0.2">
      <c r="A34">
        <f t="shared" si="6"/>
        <v>0.41666666666674246</v>
      </c>
      <c r="B34">
        <f t="shared" si="7"/>
        <v>2017.4166666666667</v>
      </c>
      <c r="C34">
        <v>30</v>
      </c>
      <c r="D34" s="7">
        <v>90000</v>
      </c>
      <c r="E34" s="7">
        <v>1800</v>
      </c>
      <c r="L34">
        <v>100</v>
      </c>
      <c r="M34">
        <v>0</v>
      </c>
      <c r="N34">
        <v>0</v>
      </c>
      <c r="O34">
        <v>0</v>
      </c>
      <c r="Q34">
        <v>0</v>
      </c>
      <c r="R34">
        <v>0</v>
      </c>
      <c r="S34">
        <v>0</v>
      </c>
      <c r="T34">
        <f t="shared" si="0"/>
        <v>0</v>
      </c>
      <c r="U34">
        <f t="shared" si="1"/>
        <v>0</v>
      </c>
      <c r="V34">
        <f t="shared" si="2"/>
        <v>0</v>
      </c>
      <c r="W34">
        <f t="shared" si="2"/>
        <v>0</v>
      </c>
      <c r="X34">
        <f t="shared" si="9"/>
        <v>0</v>
      </c>
      <c r="Y34">
        <f t="shared" si="10"/>
        <v>0</v>
      </c>
      <c r="Z34">
        <f t="shared" si="11"/>
        <v>0</v>
      </c>
      <c r="AA34">
        <f t="shared" si="12"/>
        <v>0</v>
      </c>
      <c r="AB34">
        <f t="shared" si="8"/>
        <v>0</v>
      </c>
      <c r="AC34">
        <f t="shared" si="3"/>
        <v>0</v>
      </c>
      <c r="AD34">
        <f t="shared" si="4"/>
        <v>0</v>
      </c>
      <c r="AE34">
        <f t="shared" si="5"/>
        <v>0</v>
      </c>
    </row>
    <row r="35" spans="1:31" ht="16" hidden="1" customHeight="1" x14ac:dyDescent="0.2">
      <c r="A35">
        <f t="shared" si="6"/>
        <v>0.5</v>
      </c>
      <c r="B35">
        <f t="shared" si="7"/>
        <v>2017.5</v>
      </c>
      <c r="C35">
        <v>31</v>
      </c>
      <c r="D35" s="7">
        <v>90000</v>
      </c>
      <c r="E35" s="7">
        <v>1800</v>
      </c>
      <c r="L35">
        <v>100</v>
      </c>
      <c r="M35">
        <v>0</v>
      </c>
      <c r="N35">
        <v>0</v>
      </c>
      <c r="O35">
        <v>0</v>
      </c>
      <c r="Q35">
        <v>0</v>
      </c>
      <c r="R35">
        <v>0</v>
      </c>
      <c r="S35">
        <v>0</v>
      </c>
      <c r="T35">
        <f t="shared" si="0"/>
        <v>0</v>
      </c>
      <c r="U35">
        <f t="shared" si="1"/>
        <v>0</v>
      </c>
      <c r="V35">
        <f t="shared" si="2"/>
        <v>0</v>
      </c>
      <c r="W35">
        <f t="shared" si="2"/>
        <v>0</v>
      </c>
      <c r="X35">
        <f t="shared" si="9"/>
        <v>0</v>
      </c>
      <c r="Y35">
        <f t="shared" si="10"/>
        <v>0</v>
      </c>
      <c r="Z35">
        <f t="shared" si="11"/>
        <v>0</v>
      </c>
      <c r="AA35">
        <f t="shared" si="12"/>
        <v>0</v>
      </c>
      <c r="AB35">
        <f t="shared" si="8"/>
        <v>0</v>
      </c>
      <c r="AC35">
        <f t="shared" si="3"/>
        <v>0</v>
      </c>
      <c r="AD35">
        <f t="shared" si="4"/>
        <v>0</v>
      </c>
      <c r="AE35">
        <f t="shared" si="5"/>
        <v>0</v>
      </c>
    </row>
    <row r="36" spans="1:31" ht="16" hidden="1" customHeight="1" x14ac:dyDescent="0.2">
      <c r="A36">
        <f t="shared" si="6"/>
        <v>0.58333333333325754</v>
      </c>
      <c r="B36">
        <f t="shared" si="7"/>
        <v>2017.5833333333333</v>
      </c>
      <c r="C36">
        <v>32</v>
      </c>
      <c r="D36" s="7">
        <v>90000</v>
      </c>
      <c r="E36" s="7">
        <v>1800</v>
      </c>
      <c r="L36">
        <v>100</v>
      </c>
      <c r="M36">
        <v>0</v>
      </c>
      <c r="N36">
        <v>0</v>
      </c>
      <c r="O36">
        <v>0</v>
      </c>
      <c r="Q36">
        <v>0</v>
      </c>
      <c r="R36">
        <v>0</v>
      </c>
      <c r="S36">
        <v>0</v>
      </c>
      <c r="T36">
        <f t="shared" si="0"/>
        <v>0</v>
      </c>
      <c r="U36">
        <f t="shared" si="1"/>
        <v>0</v>
      </c>
      <c r="V36">
        <f t="shared" si="2"/>
        <v>0</v>
      </c>
      <c r="W36">
        <f t="shared" si="2"/>
        <v>0</v>
      </c>
      <c r="X36">
        <f t="shared" si="9"/>
        <v>0</v>
      </c>
      <c r="Y36">
        <f t="shared" si="10"/>
        <v>0</v>
      </c>
      <c r="Z36">
        <f t="shared" si="11"/>
        <v>0</v>
      </c>
      <c r="AA36">
        <f t="shared" si="12"/>
        <v>0</v>
      </c>
      <c r="AB36">
        <f t="shared" si="8"/>
        <v>0</v>
      </c>
      <c r="AC36">
        <f t="shared" si="3"/>
        <v>0</v>
      </c>
      <c r="AD36">
        <f t="shared" si="4"/>
        <v>0</v>
      </c>
      <c r="AE36">
        <f t="shared" si="5"/>
        <v>0</v>
      </c>
    </row>
    <row r="37" spans="1:31" ht="16" hidden="1" customHeight="1" x14ac:dyDescent="0.2">
      <c r="A37">
        <f t="shared" si="6"/>
        <v>0.66666666666674246</v>
      </c>
      <c r="B37">
        <f t="shared" si="7"/>
        <v>2017.6666666666667</v>
      </c>
      <c r="C37">
        <v>33</v>
      </c>
      <c r="D37" s="7">
        <v>90000</v>
      </c>
      <c r="E37" s="7">
        <v>1800</v>
      </c>
      <c r="L37">
        <v>100</v>
      </c>
      <c r="M37">
        <v>0</v>
      </c>
      <c r="N37">
        <v>0</v>
      </c>
      <c r="O37">
        <v>0</v>
      </c>
      <c r="Q37">
        <v>0</v>
      </c>
      <c r="R37">
        <v>0</v>
      </c>
      <c r="S37">
        <v>0</v>
      </c>
      <c r="T37">
        <f t="shared" si="0"/>
        <v>0</v>
      </c>
      <c r="U37">
        <f t="shared" si="1"/>
        <v>0</v>
      </c>
      <c r="V37">
        <f t="shared" si="2"/>
        <v>0</v>
      </c>
      <c r="W37">
        <f t="shared" si="2"/>
        <v>0</v>
      </c>
      <c r="X37">
        <f t="shared" si="9"/>
        <v>0</v>
      </c>
      <c r="Y37">
        <f t="shared" si="10"/>
        <v>0</v>
      </c>
      <c r="Z37">
        <f t="shared" si="11"/>
        <v>0</v>
      </c>
      <c r="AA37">
        <f t="shared" si="12"/>
        <v>0</v>
      </c>
      <c r="AB37">
        <f t="shared" si="8"/>
        <v>0</v>
      </c>
      <c r="AC37">
        <f t="shared" si="3"/>
        <v>0</v>
      </c>
      <c r="AD37">
        <f t="shared" si="4"/>
        <v>0</v>
      </c>
      <c r="AE37">
        <f t="shared" si="5"/>
        <v>0</v>
      </c>
    </row>
    <row r="38" spans="1:31" ht="16" hidden="1" customHeight="1" x14ac:dyDescent="0.2">
      <c r="A38">
        <f t="shared" si="6"/>
        <v>0.75</v>
      </c>
      <c r="B38">
        <f t="shared" si="7"/>
        <v>2017.75</v>
      </c>
      <c r="C38">
        <v>34</v>
      </c>
      <c r="D38" s="7">
        <v>90000</v>
      </c>
      <c r="E38" s="7">
        <v>1800</v>
      </c>
      <c r="L38">
        <v>100</v>
      </c>
      <c r="M38">
        <v>0</v>
      </c>
      <c r="N38">
        <v>0</v>
      </c>
      <c r="O38">
        <v>0</v>
      </c>
      <c r="Q38">
        <v>0</v>
      </c>
      <c r="R38">
        <v>0</v>
      </c>
      <c r="S38">
        <v>0</v>
      </c>
      <c r="T38">
        <f t="shared" si="0"/>
        <v>0</v>
      </c>
      <c r="U38">
        <f t="shared" si="1"/>
        <v>0</v>
      </c>
      <c r="V38">
        <f t="shared" si="2"/>
        <v>0</v>
      </c>
      <c r="W38">
        <f t="shared" si="2"/>
        <v>0</v>
      </c>
      <c r="X38">
        <f t="shared" si="9"/>
        <v>0</v>
      </c>
      <c r="Y38">
        <f t="shared" si="10"/>
        <v>0</v>
      </c>
      <c r="Z38">
        <f t="shared" si="11"/>
        <v>0</v>
      </c>
      <c r="AA38">
        <f t="shared" si="12"/>
        <v>0</v>
      </c>
      <c r="AB38">
        <f t="shared" si="8"/>
        <v>0</v>
      </c>
      <c r="AC38">
        <f t="shared" si="3"/>
        <v>0</v>
      </c>
      <c r="AD38">
        <f t="shared" si="4"/>
        <v>0</v>
      </c>
      <c r="AE38">
        <f t="shared" si="5"/>
        <v>0</v>
      </c>
    </row>
    <row r="39" spans="1:31" ht="16" hidden="1" customHeight="1" x14ac:dyDescent="0.2">
      <c r="A39">
        <f t="shared" si="6"/>
        <v>0.83333333333325754</v>
      </c>
      <c r="B39">
        <f t="shared" si="7"/>
        <v>2017.8333333333333</v>
      </c>
      <c r="C39">
        <v>35</v>
      </c>
      <c r="D39" s="7">
        <v>90000</v>
      </c>
      <c r="E39" s="7">
        <v>1800</v>
      </c>
      <c r="L39">
        <v>100</v>
      </c>
      <c r="M39">
        <v>0</v>
      </c>
      <c r="N39">
        <v>0</v>
      </c>
      <c r="O39">
        <v>0</v>
      </c>
      <c r="Q39">
        <v>0</v>
      </c>
      <c r="R39">
        <v>0</v>
      </c>
      <c r="S39">
        <v>0</v>
      </c>
      <c r="T39">
        <f t="shared" si="0"/>
        <v>0</v>
      </c>
      <c r="U39">
        <f t="shared" si="1"/>
        <v>0</v>
      </c>
      <c r="V39">
        <f t="shared" si="2"/>
        <v>0</v>
      </c>
      <c r="W39">
        <f t="shared" si="2"/>
        <v>0</v>
      </c>
      <c r="X39">
        <f t="shared" si="9"/>
        <v>0</v>
      </c>
      <c r="Y39">
        <f t="shared" si="10"/>
        <v>0</v>
      </c>
      <c r="Z39">
        <f t="shared" si="11"/>
        <v>0</v>
      </c>
      <c r="AA39">
        <f t="shared" si="12"/>
        <v>0</v>
      </c>
      <c r="AB39">
        <f t="shared" si="8"/>
        <v>0</v>
      </c>
      <c r="AC39">
        <f t="shared" si="3"/>
        <v>0</v>
      </c>
      <c r="AD39">
        <f t="shared" si="4"/>
        <v>0</v>
      </c>
      <c r="AE39">
        <f t="shared" si="5"/>
        <v>0</v>
      </c>
    </row>
    <row r="40" spans="1:31" ht="16" hidden="1" customHeight="1" x14ac:dyDescent="0.2">
      <c r="A40">
        <f t="shared" si="6"/>
        <v>-8.3333333333257542E-2</v>
      </c>
      <c r="B40">
        <f t="shared" si="7"/>
        <v>2017.9166666666667</v>
      </c>
      <c r="C40">
        <v>36</v>
      </c>
      <c r="D40" s="7">
        <v>90000</v>
      </c>
      <c r="E40" s="7">
        <v>1800</v>
      </c>
      <c r="L40">
        <v>100</v>
      </c>
      <c r="M40">
        <v>0</v>
      </c>
      <c r="N40">
        <v>0</v>
      </c>
      <c r="O40">
        <v>0</v>
      </c>
      <c r="Q40">
        <v>0</v>
      </c>
      <c r="R40">
        <v>0</v>
      </c>
      <c r="S40">
        <v>0</v>
      </c>
      <c r="T40">
        <f t="shared" si="0"/>
        <v>0</v>
      </c>
      <c r="U40">
        <f t="shared" si="1"/>
        <v>0</v>
      </c>
      <c r="V40">
        <f t="shared" si="2"/>
        <v>0</v>
      </c>
      <c r="W40">
        <f t="shared" si="2"/>
        <v>0</v>
      </c>
      <c r="X40">
        <f t="shared" si="9"/>
        <v>0</v>
      </c>
      <c r="Y40">
        <f t="shared" si="10"/>
        <v>0</v>
      </c>
      <c r="Z40">
        <f t="shared" si="11"/>
        <v>0</v>
      </c>
      <c r="AA40">
        <f t="shared" si="12"/>
        <v>0</v>
      </c>
      <c r="AB40">
        <f t="shared" si="8"/>
        <v>0</v>
      </c>
      <c r="AC40">
        <f t="shared" si="3"/>
        <v>0</v>
      </c>
      <c r="AD40">
        <f t="shared" si="4"/>
        <v>0</v>
      </c>
      <c r="AE40">
        <f t="shared" si="5"/>
        <v>0</v>
      </c>
    </row>
    <row r="41" spans="1:31" x14ac:dyDescent="0.2">
      <c r="A41">
        <f t="shared" si="6"/>
        <v>0</v>
      </c>
      <c r="B41">
        <f t="shared" si="7"/>
        <v>2018</v>
      </c>
      <c r="C41">
        <v>37</v>
      </c>
      <c r="D41" s="7">
        <v>90000</v>
      </c>
      <c r="E41" s="7">
        <v>2700</v>
      </c>
      <c r="H41">
        <f>D41/1000</f>
        <v>90</v>
      </c>
      <c r="I41">
        <f t="shared" ref="I41:I104" si="15">E41/1000</f>
        <v>2.7</v>
      </c>
      <c r="J41">
        <f>F41/1000</f>
        <v>0</v>
      </c>
      <c r="K41">
        <f>G41/1000</f>
        <v>0</v>
      </c>
      <c r="L41">
        <v>100</v>
      </c>
      <c r="M41">
        <v>0</v>
      </c>
      <c r="N41">
        <v>0</v>
      </c>
      <c r="O41">
        <v>0</v>
      </c>
      <c r="Q41">
        <v>0</v>
      </c>
      <c r="R41">
        <v>0</v>
      </c>
      <c r="S41">
        <v>0</v>
      </c>
      <c r="T41">
        <f t="shared" si="0"/>
        <v>0</v>
      </c>
      <c r="U41">
        <f t="shared" si="1"/>
        <v>0</v>
      </c>
      <c r="V41">
        <f t="shared" si="2"/>
        <v>0</v>
      </c>
      <c r="W41">
        <f t="shared" si="2"/>
        <v>0</v>
      </c>
      <c r="X41">
        <f>L29-L41+P41</f>
        <v>0</v>
      </c>
      <c r="Y41">
        <f>M29-M41+Q41</f>
        <v>0</v>
      </c>
      <c r="Z41">
        <f>N29-N41+R41</f>
        <v>0</v>
      </c>
      <c r="AA41">
        <f>O29-O41+S41</f>
        <v>0</v>
      </c>
      <c r="AB41">
        <f t="shared" si="8"/>
        <v>0</v>
      </c>
      <c r="AC41">
        <f t="shared" si="3"/>
        <v>0</v>
      </c>
      <c r="AD41">
        <f t="shared" si="4"/>
        <v>0</v>
      </c>
      <c r="AE41">
        <f t="shared" si="5"/>
        <v>0</v>
      </c>
    </row>
    <row r="42" spans="1:31" ht="16" hidden="1" customHeight="1" x14ac:dyDescent="0.2">
      <c r="A42">
        <f t="shared" si="6"/>
        <v>8.3333333333257542E-2</v>
      </c>
      <c r="B42">
        <f t="shared" si="7"/>
        <v>2018.0833333333333</v>
      </c>
      <c r="C42">
        <v>38</v>
      </c>
      <c r="D42" s="7">
        <v>90000</v>
      </c>
      <c r="E42" s="7">
        <v>2700</v>
      </c>
      <c r="L42">
        <v>100</v>
      </c>
      <c r="M42">
        <v>0</v>
      </c>
      <c r="N42">
        <v>0</v>
      </c>
      <c r="O42">
        <v>0</v>
      </c>
      <c r="Q42">
        <v>0</v>
      </c>
      <c r="R42">
        <v>0</v>
      </c>
      <c r="S42">
        <v>0</v>
      </c>
      <c r="T42">
        <f t="shared" si="0"/>
        <v>0</v>
      </c>
      <c r="U42">
        <f t="shared" si="1"/>
        <v>0</v>
      </c>
      <c r="V42">
        <f t="shared" si="2"/>
        <v>0</v>
      </c>
      <c r="W42">
        <f t="shared" si="2"/>
        <v>0</v>
      </c>
      <c r="X42">
        <f t="shared" si="9"/>
        <v>0</v>
      </c>
      <c r="Y42">
        <f t="shared" si="10"/>
        <v>0</v>
      </c>
      <c r="Z42">
        <f t="shared" si="11"/>
        <v>0</v>
      </c>
      <c r="AA42">
        <f t="shared" si="12"/>
        <v>0</v>
      </c>
      <c r="AB42">
        <f t="shared" si="8"/>
        <v>0</v>
      </c>
      <c r="AC42">
        <f t="shared" si="3"/>
        <v>0</v>
      </c>
      <c r="AD42">
        <f t="shared" si="4"/>
        <v>0</v>
      </c>
      <c r="AE42">
        <f t="shared" si="5"/>
        <v>0</v>
      </c>
    </row>
    <row r="43" spans="1:31" ht="16" hidden="1" customHeight="1" x14ac:dyDescent="0.2">
      <c r="A43">
        <f t="shared" si="6"/>
        <v>0.16666666666674246</v>
      </c>
      <c r="B43">
        <f t="shared" si="7"/>
        <v>2018.1666666666667</v>
      </c>
      <c r="C43">
        <v>39</v>
      </c>
      <c r="D43" s="7">
        <v>90000</v>
      </c>
      <c r="E43" s="7">
        <v>2700</v>
      </c>
      <c r="L43">
        <v>100</v>
      </c>
      <c r="M43">
        <v>0</v>
      </c>
      <c r="N43">
        <v>0</v>
      </c>
      <c r="O43">
        <v>0</v>
      </c>
      <c r="Q43">
        <v>0</v>
      </c>
      <c r="R43">
        <v>0</v>
      </c>
      <c r="S43">
        <v>0</v>
      </c>
      <c r="T43">
        <f t="shared" si="0"/>
        <v>0</v>
      </c>
      <c r="U43">
        <f t="shared" si="1"/>
        <v>0</v>
      </c>
      <c r="V43">
        <f t="shared" si="2"/>
        <v>0</v>
      </c>
      <c r="W43">
        <f t="shared" si="2"/>
        <v>0</v>
      </c>
      <c r="X43">
        <f t="shared" si="9"/>
        <v>0</v>
      </c>
      <c r="Y43">
        <f t="shared" si="10"/>
        <v>0</v>
      </c>
      <c r="Z43">
        <f t="shared" si="11"/>
        <v>0</v>
      </c>
      <c r="AA43">
        <f t="shared" si="12"/>
        <v>0</v>
      </c>
      <c r="AB43">
        <f t="shared" si="8"/>
        <v>0</v>
      </c>
      <c r="AC43">
        <f t="shared" si="3"/>
        <v>0</v>
      </c>
      <c r="AD43">
        <f t="shared" si="4"/>
        <v>0</v>
      </c>
      <c r="AE43">
        <f t="shared" si="5"/>
        <v>0</v>
      </c>
    </row>
    <row r="44" spans="1:31" ht="16" hidden="1" customHeight="1" x14ac:dyDescent="0.2">
      <c r="A44">
        <f t="shared" si="6"/>
        <v>0.25</v>
      </c>
      <c r="B44">
        <f t="shared" si="7"/>
        <v>2018.25</v>
      </c>
      <c r="C44">
        <v>40</v>
      </c>
      <c r="D44" s="7">
        <v>90000</v>
      </c>
      <c r="E44" s="7">
        <v>2700</v>
      </c>
      <c r="L44">
        <v>100</v>
      </c>
      <c r="M44">
        <v>0</v>
      </c>
      <c r="N44">
        <v>0</v>
      </c>
      <c r="O44">
        <v>0</v>
      </c>
      <c r="Q44">
        <v>0</v>
      </c>
      <c r="R44">
        <v>0</v>
      </c>
      <c r="S44">
        <v>0</v>
      </c>
      <c r="T44">
        <f t="shared" si="0"/>
        <v>0</v>
      </c>
      <c r="U44">
        <f t="shared" si="1"/>
        <v>0</v>
      </c>
      <c r="V44">
        <f t="shared" si="2"/>
        <v>0</v>
      </c>
      <c r="W44">
        <f t="shared" si="2"/>
        <v>0</v>
      </c>
      <c r="X44">
        <f t="shared" si="9"/>
        <v>0</v>
      </c>
      <c r="Y44">
        <f t="shared" si="10"/>
        <v>0</v>
      </c>
      <c r="Z44">
        <f t="shared" si="11"/>
        <v>0</v>
      </c>
      <c r="AA44">
        <f t="shared" si="12"/>
        <v>0</v>
      </c>
      <c r="AB44">
        <f t="shared" si="8"/>
        <v>0</v>
      </c>
      <c r="AC44">
        <f t="shared" si="3"/>
        <v>0</v>
      </c>
      <c r="AD44">
        <f t="shared" si="4"/>
        <v>0</v>
      </c>
      <c r="AE44">
        <f t="shared" si="5"/>
        <v>0</v>
      </c>
    </row>
    <row r="45" spans="1:31" ht="16" hidden="1" customHeight="1" x14ac:dyDescent="0.2">
      <c r="A45">
        <f t="shared" si="6"/>
        <v>0.33333333333325754</v>
      </c>
      <c r="B45">
        <f t="shared" si="7"/>
        <v>2018.3333333333333</v>
      </c>
      <c r="C45">
        <v>41</v>
      </c>
      <c r="D45" s="7">
        <v>90000</v>
      </c>
      <c r="E45" s="7">
        <v>2700</v>
      </c>
      <c r="L45">
        <v>100</v>
      </c>
      <c r="M45">
        <v>0</v>
      </c>
      <c r="N45">
        <v>0</v>
      </c>
      <c r="O45">
        <v>0</v>
      </c>
      <c r="Q45">
        <v>0</v>
      </c>
      <c r="R45">
        <v>0</v>
      </c>
      <c r="S45">
        <v>0</v>
      </c>
      <c r="T45">
        <f t="shared" si="0"/>
        <v>0</v>
      </c>
      <c r="U45">
        <f t="shared" si="1"/>
        <v>0</v>
      </c>
      <c r="V45">
        <f t="shared" si="2"/>
        <v>0</v>
      </c>
      <c r="W45">
        <f t="shared" si="2"/>
        <v>0</v>
      </c>
      <c r="X45">
        <f t="shared" si="9"/>
        <v>0</v>
      </c>
      <c r="Y45">
        <f t="shared" si="10"/>
        <v>0</v>
      </c>
      <c r="Z45">
        <f t="shared" si="11"/>
        <v>0</v>
      </c>
      <c r="AA45">
        <f t="shared" si="12"/>
        <v>0</v>
      </c>
      <c r="AB45">
        <f t="shared" si="8"/>
        <v>0</v>
      </c>
      <c r="AC45">
        <f t="shared" si="3"/>
        <v>0</v>
      </c>
      <c r="AD45">
        <f t="shared" si="4"/>
        <v>0</v>
      </c>
      <c r="AE45">
        <f t="shared" si="5"/>
        <v>0</v>
      </c>
    </row>
    <row r="46" spans="1:31" ht="16" hidden="1" customHeight="1" x14ac:dyDescent="0.2">
      <c r="A46">
        <f t="shared" si="6"/>
        <v>0.41666666666674246</v>
      </c>
      <c r="B46">
        <f t="shared" si="7"/>
        <v>2018.4166666666667</v>
      </c>
      <c r="C46">
        <v>42</v>
      </c>
      <c r="D46" s="7">
        <v>90000</v>
      </c>
      <c r="E46" s="7">
        <v>2700</v>
      </c>
      <c r="L46">
        <v>100</v>
      </c>
      <c r="M46">
        <v>0</v>
      </c>
      <c r="N46">
        <v>0</v>
      </c>
      <c r="O46">
        <v>0</v>
      </c>
      <c r="Q46">
        <v>0</v>
      </c>
      <c r="R46">
        <v>0</v>
      </c>
      <c r="S46">
        <v>0</v>
      </c>
      <c r="T46">
        <f t="shared" si="0"/>
        <v>0</v>
      </c>
      <c r="U46">
        <f t="shared" si="1"/>
        <v>0</v>
      </c>
      <c r="V46">
        <f t="shared" si="2"/>
        <v>0</v>
      </c>
      <c r="W46">
        <f t="shared" si="2"/>
        <v>0</v>
      </c>
      <c r="X46">
        <f t="shared" si="9"/>
        <v>0</v>
      </c>
      <c r="Y46">
        <f t="shared" si="10"/>
        <v>0</v>
      </c>
      <c r="Z46">
        <f t="shared" si="11"/>
        <v>0</v>
      </c>
      <c r="AA46">
        <f t="shared" si="12"/>
        <v>0</v>
      </c>
      <c r="AB46">
        <f t="shared" si="8"/>
        <v>0</v>
      </c>
      <c r="AC46">
        <f t="shared" si="3"/>
        <v>0</v>
      </c>
      <c r="AD46">
        <f t="shared" si="4"/>
        <v>0</v>
      </c>
      <c r="AE46">
        <f t="shared" si="5"/>
        <v>0</v>
      </c>
    </row>
    <row r="47" spans="1:31" ht="16" hidden="1" customHeight="1" x14ac:dyDescent="0.2">
      <c r="A47">
        <f t="shared" si="6"/>
        <v>0.5</v>
      </c>
      <c r="B47">
        <f t="shared" si="7"/>
        <v>2018.5</v>
      </c>
      <c r="C47">
        <v>43</v>
      </c>
      <c r="D47" s="7">
        <v>90000</v>
      </c>
      <c r="E47" s="7">
        <v>2700</v>
      </c>
      <c r="L47">
        <v>100</v>
      </c>
      <c r="M47">
        <v>0</v>
      </c>
      <c r="N47">
        <v>0</v>
      </c>
      <c r="O47">
        <v>0</v>
      </c>
      <c r="Q47">
        <v>0</v>
      </c>
      <c r="R47">
        <v>0</v>
      </c>
      <c r="S47">
        <v>0</v>
      </c>
      <c r="T47">
        <f t="shared" si="0"/>
        <v>0</v>
      </c>
      <c r="U47">
        <f t="shared" si="1"/>
        <v>0</v>
      </c>
      <c r="V47">
        <f t="shared" si="2"/>
        <v>0</v>
      </c>
      <c r="W47">
        <f t="shared" si="2"/>
        <v>0</v>
      </c>
      <c r="X47">
        <f t="shared" si="9"/>
        <v>0</v>
      </c>
      <c r="Y47">
        <f t="shared" si="10"/>
        <v>0</v>
      </c>
      <c r="Z47">
        <f t="shared" si="11"/>
        <v>0</v>
      </c>
      <c r="AA47">
        <f t="shared" si="12"/>
        <v>0</v>
      </c>
      <c r="AB47">
        <f t="shared" si="8"/>
        <v>0</v>
      </c>
      <c r="AC47">
        <f t="shared" si="3"/>
        <v>0</v>
      </c>
      <c r="AD47">
        <f t="shared" si="4"/>
        <v>0</v>
      </c>
      <c r="AE47">
        <f t="shared" si="5"/>
        <v>0</v>
      </c>
    </row>
    <row r="48" spans="1:31" ht="16" hidden="1" customHeight="1" x14ac:dyDescent="0.2">
      <c r="A48">
        <f t="shared" si="6"/>
        <v>0.58333333333325754</v>
      </c>
      <c r="B48">
        <f t="shared" si="7"/>
        <v>2018.5833333333333</v>
      </c>
      <c r="C48">
        <v>44</v>
      </c>
      <c r="D48" s="7">
        <v>90000</v>
      </c>
      <c r="E48" s="7">
        <v>2700</v>
      </c>
      <c r="L48">
        <v>100</v>
      </c>
      <c r="M48">
        <v>0</v>
      </c>
      <c r="N48">
        <v>0</v>
      </c>
      <c r="O48">
        <v>0</v>
      </c>
      <c r="Q48">
        <v>0</v>
      </c>
      <c r="R48">
        <v>0</v>
      </c>
      <c r="S48">
        <v>0</v>
      </c>
      <c r="T48">
        <f t="shared" si="0"/>
        <v>0</v>
      </c>
      <c r="U48">
        <f t="shared" si="1"/>
        <v>0</v>
      </c>
      <c r="V48">
        <f t="shared" si="2"/>
        <v>0</v>
      </c>
      <c r="W48">
        <f t="shared" si="2"/>
        <v>0</v>
      </c>
      <c r="X48">
        <f t="shared" si="9"/>
        <v>0</v>
      </c>
      <c r="Y48">
        <f t="shared" si="10"/>
        <v>0</v>
      </c>
      <c r="Z48">
        <f t="shared" si="11"/>
        <v>0</v>
      </c>
      <c r="AA48">
        <f t="shared" si="12"/>
        <v>0</v>
      </c>
      <c r="AB48">
        <f t="shared" si="8"/>
        <v>0</v>
      </c>
      <c r="AC48">
        <f t="shared" si="3"/>
        <v>0</v>
      </c>
      <c r="AD48">
        <f t="shared" si="4"/>
        <v>0</v>
      </c>
      <c r="AE48">
        <f t="shared" si="5"/>
        <v>0</v>
      </c>
    </row>
    <row r="49" spans="1:31" ht="16" hidden="1" customHeight="1" x14ac:dyDescent="0.2">
      <c r="A49">
        <f t="shared" si="6"/>
        <v>0.66666666666674246</v>
      </c>
      <c r="B49">
        <f t="shared" si="7"/>
        <v>2018.6666666666667</v>
      </c>
      <c r="C49">
        <v>45</v>
      </c>
      <c r="D49" s="7">
        <v>90000</v>
      </c>
      <c r="E49" s="7">
        <v>2700</v>
      </c>
      <c r="L49">
        <v>100</v>
      </c>
      <c r="M49">
        <v>0</v>
      </c>
      <c r="N49">
        <v>0</v>
      </c>
      <c r="O49">
        <v>0</v>
      </c>
      <c r="Q49">
        <v>0</v>
      </c>
      <c r="R49">
        <v>0</v>
      </c>
      <c r="S49">
        <v>0</v>
      </c>
      <c r="T49">
        <f t="shared" si="0"/>
        <v>0</v>
      </c>
      <c r="U49">
        <f t="shared" si="1"/>
        <v>0</v>
      </c>
      <c r="V49">
        <f t="shared" si="2"/>
        <v>0</v>
      </c>
      <c r="W49">
        <f t="shared" si="2"/>
        <v>0</v>
      </c>
      <c r="X49">
        <f t="shared" si="9"/>
        <v>0</v>
      </c>
      <c r="Y49">
        <f t="shared" si="10"/>
        <v>0</v>
      </c>
      <c r="Z49">
        <f t="shared" si="11"/>
        <v>0</v>
      </c>
      <c r="AA49">
        <f t="shared" si="12"/>
        <v>0</v>
      </c>
      <c r="AB49">
        <f t="shared" si="8"/>
        <v>0</v>
      </c>
      <c r="AC49">
        <f t="shared" si="3"/>
        <v>0</v>
      </c>
      <c r="AD49">
        <f t="shared" si="4"/>
        <v>0</v>
      </c>
      <c r="AE49">
        <f t="shared" si="5"/>
        <v>0</v>
      </c>
    </row>
    <row r="50" spans="1:31" ht="16" hidden="1" customHeight="1" x14ac:dyDescent="0.2">
      <c r="A50">
        <f t="shared" si="6"/>
        <v>0.75</v>
      </c>
      <c r="B50">
        <f t="shared" si="7"/>
        <v>2018.75</v>
      </c>
      <c r="C50">
        <v>46</v>
      </c>
      <c r="D50" s="7">
        <v>90000</v>
      </c>
      <c r="E50" s="7">
        <v>2700</v>
      </c>
      <c r="L50">
        <v>100</v>
      </c>
      <c r="M50">
        <v>0</v>
      </c>
      <c r="N50">
        <v>0</v>
      </c>
      <c r="O50">
        <v>0</v>
      </c>
      <c r="Q50">
        <v>0</v>
      </c>
      <c r="R50">
        <v>0</v>
      </c>
      <c r="S50">
        <v>0</v>
      </c>
      <c r="T50">
        <f t="shared" si="0"/>
        <v>0</v>
      </c>
      <c r="U50">
        <f t="shared" si="1"/>
        <v>0</v>
      </c>
      <c r="V50">
        <f t="shared" si="2"/>
        <v>0</v>
      </c>
      <c r="W50">
        <f t="shared" si="2"/>
        <v>0</v>
      </c>
      <c r="X50">
        <f t="shared" si="9"/>
        <v>0</v>
      </c>
      <c r="Y50">
        <f t="shared" si="10"/>
        <v>0</v>
      </c>
      <c r="Z50">
        <f t="shared" si="11"/>
        <v>0</v>
      </c>
      <c r="AA50">
        <f t="shared" si="12"/>
        <v>0</v>
      </c>
      <c r="AB50">
        <f t="shared" si="8"/>
        <v>0</v>
      </c>
      <c r="AC50">
        <f t="shared" si="3"/>
        <v>0</v>
      </c>
      <c r="AD50">
        <f t="shared" si="4"/>
        <v>0</v>
      </c>
      <c r="AE50">
        <f t="shared" si="5"/>
        <v>0</v>
      </c>
    </row>
    <row r="51" spans="1:31" ht="16" hidden="1" customHeight="1" x14ac:dyDescent="0.2">
      <c r="A51">
        <f t="shared" si="6"/>
        <v>0.83333333333325754</v>
      </c>
      <c r="B51">
        <f t="shared" si="7"/>
        <v>2018.8333333333333</v>
      </c>
      <c r="C51">
        <v>47</v>
      </c>
      <c r="D51" s="7">
        <v>90000</v>
      </c>
      <c r="E51" s="7">
        <v>2700</v>
      </c>
      <c r="L51">
        <v>100</v>
      </c>
      <c r="M51">
        <v>0</v>
      </c>
      <c r="N51">
        <v>0</v>
      </c>
      <c r="O51">
        <v>0</v>
      </c>
      <c r="Q51">
        <v>0</v>
      </c>
      <c r="R51">
        <v>0</v>
      </c>
      <c r="S51">
        <v>0</v>
      </c>
      <c r="T51">
        <f t="shared" si="0"/>
        <v>0</v>
      </c>
      <c r="U51">
        <f t="shared" si="1"/>
        <v>0</v>
      </c>
      <c r="V51">
        <f t="shared" si="2"/>
        <v>0</v>
      </c>
      <c r="W51">
        <f t="shared" si="2"/>
        <v>0</v>
      </c>
      <c r="X51">
        <f t="shared" si="9"/>
        <v>0</v>
      </c>
      <c r="Y51">
        <f t="shared" si="10"/>
        <v>0</v>
      </c>
      <c r="Z51">
        <f t="shared" si="11"/>
        <v>0</v>
      </c>
      <c r="AA51">
        <f t="shared" si="12"/>
        <v>0</v>
      </c>
      <c r="AB51">
        <f t="shared" si="8"/>
        <v>0</v>
      </c>
      <c r="AC51">
        <f t="shared" si="3"/>
        <v>0</v>
      </c>
      <c r="AD51">
        <f t="shared" si="4"/>
        <v>0</v>
      </c>
      <c r="AE51">
        <f t="shared" si="5"/>
        <v>0</v>
      </c>
    </row>
    <row r="52" spans="1:31" ht="16" hidden="1" customHeight="1" x14ac:dyDescent="0.2">
      <c r="A52">
        <f t="shared" si="6"/>
        <v>-8.3333333333257542E-2</v>
      </c>
      <c r="B52">
        <f t="shared" si="7"/>
        <v>2018.9166666666667</v>
      </c>
      <c r="C52">
        <v>48</v>
      </c>
      <c r="D52" s="7">
        <v>90000</v>
      </c>
      <c r="E52" s="7">
        <v>2700</v>
      </c>
      <c r="L52">
        <v>100</v>
      </c>
      <c r="M52">
        <v>0</v>
      </c>
      <c r="N52">
        <v>0</v>
      </c>
      <c r="O52">
        <v>0</v>
      </c>
      <c r="Q52">
        <v>0</v>
      </c>
      <c r="R52">
        <v>0</v>
      </c>
      <c r="S52">
        <v>0</v>
      </c>
      <c r="T52">
        <f t="shared" si="0"/>
        <v>0</v>
      </c>
      <c r="U52">
        <f t="shared" si="1"/>
        <v>0</v>
      </c>
      <c r="V52">
        <f t="shared" si="2"/>
        <v>0</v>
      </c>
      <c r="W52">
        <f t="shared" si="2"/>
        <v>0</v>
      </c>
      <c r="X52">
        <f t="shared" si="9"/>
        <v>0</v>
      </c>
      <c r="Y52">
        <f t="shared" si="10"/>
        <v>0</v>
      </c>
      <c r="Z52">
        <f t="shared" si="11"/>
        <v>0</v>
      </c>
      <c r="AA52">
        <f t="shared" si="12"/>
        <v>0</v>
      </c>
      <c r="AB52">
        <f t="shared" si="8"/>
        <v>0</v>
      </c>
      <c r="AC52">
        <f t="shared" si="3"/>
        <v>0</v>
      </c>
      <c r="AD52">
        <f t="shared" si="4"/>
        <v>0</v>
      </c>
      <c r="AE52">
        <f t="shared" si="5"/>
        <v>0</v>
      </c>
    </row>
    <row r="53" spans="1:31" x14ac:dyDescent="0.2">
      <c r="A53">
        <f t="shared" si="6"/>
        <v>0</v>
      </c>
      <c r="B53">
        <f t="shared" si="7"/>
        <v>2019</v>
      </c>
      <c r="C53">
        <v>49</v>
      </c>
      <c r="D53" s="7">
        <v>90000</v>
      </c>
      <c r="E53" s="7">
        <v>3600</v>
      </c>
      <c r="H53">
        <f>D53/1000</f>
        <v>90</v>
      </c>
      <c r="I53">
        <f t="shared" ref="I53:I116" si="16">E53/1000</f>
        <v>3.6</v>
      </c>
      <c r="J53">
        <f>F53/1000</f>
        <v>0</v>
      </c>
      <c r="K53">
        <f>G53/1000</f>
        <v>0</v>
      </c>
      <c r="L53">
        <v>100</v>
      </c>
      <c r="M53">
        <v>0</v>
      </c>
      <c r="N53">
        <v>0</v>
      </c>
      <c r="O53">
        <v>0</v>
      </c>
      <c r="Q53">
        <v>0</v>
      </c>
      <c r="R53">
        <v>0</v>
      </c>
      <c r="S53">
        <v>0</v>
      </c>
      <c r="T53">
        <f t="shared" si="0"/>
        <v>0</v>
      </c>
      <c r="U53">
        <f t="shared" si="1"/>
        <v>0</v>
      </c>
      <c r="V53">
        <f t="shared" si="2"/>
        <v>0</v>
      </c>
      <c r="W53">
        <f t="shared" si="2"/>
        <v>0</v>
      </c>
      <c r="X53">
        <f>L41-L53+P53</f>
        <v>0</v>
      </c>
      <c r="Y53">
        <f>M41-M53+Q53</f>
        <v>0</v>
      </c>
      <c r="Z53">
        <f>N41-N53+R53</f>
        <v>0</v>
      </c>
      <c r="AA53">
        <f>O41-O53+S53</f>
        <v>0</v>
      </c>
      <c r="AB53">
        <f t="shared" si="8"/>
        <v>0</v>
      </c>
      <c r="AC53">
        <f t="shared" si="3"/>
        <v>0</v>
      </c>
      <c r="AD53">
        <f t="shared" si="4"/>
        <v>0</v>
      </c>
      <c r="AE53">
        <f t="shared" si="5"/>
        <v>0</v>
      </c>
    </row>
    <row r="54" spans="1:31" ht="16" hidden="1" customHeight="1" x14ac:dyDescent="0.2">
      <c r="A54">
        <f t="shared" si="6"/>
        <v>8.3333333333257542E-2</v>
      </c>
      <c r="B54">
        <f t="shared" si="7"/>
        <v>2019.0833333333333</v>
      </c>
      <c r="C54">
        <v>50</v>
      </c>
      <c r="D54" s="7">
        <v>90000</v>
      </c>
      <c r="E54" s="7">
        <v>3600</v>
      </c>
      <c r="L54">
        <v>100</v>
      </c>
      <c r="M54">
        <v>0</v>
      </c>
      <c r="N54">
        <v>0</v>
      </c>
      <c r="O54">
        <v>0</v>
      </c>
      <c r="Q54">
        <v>0</v>
      </c>
      <c r="R54">
        <v>0</v>
      </c>
      <c r="S54">
        <v>0</v>
      </c>
      <c r="T54">
        <f t="shared" si="0"/>
        <v>0</v>
      </c>
      <c r="U54">
        <f t="shared" si="1"/>
        <v>0</v>
      </c>
      <c r="V54">
        <f t="shared" si="2"/>
        <v>0</v>
      </c>
      <c r="W54">
        <f t="shared" si="2"/>
        <v>0</v>
      </c>
      <c r="X54">
        <f t="shared" si="9"/>
        <v>0</v>
      </c>
      <c r="Y54">
        <f t="shared" si="10"/>
        <v>0</v>
      </c>
      <c r="Z54">
        <f t="shared" si="11"/>
        <v>0</v>
      </c>
      <c r="AA54">
        <f t="shared" si="12"/>
        <v>0</v>
      </c>
      <c r="AB54">
        <f t="shared" si="8"/>
        <v>0</v>
      </c>
      <c r="AC54">
        <f t="shared" si="3"/>
        <v>0</v>
      </c>
      <c r="AD54">
        <f t="shared" si="4"/>
        <v>0</v>
      </c>
      <c r="AE54">
        <f t="shared" si="5"/>
        <v>0</v>
      </c>
    </row>
    <row r="55" spans="1:31" ht="16" hidden="1" customHeight="1" x14ac:dyDescent="0.2">
      <c r="A55">
        <f t="shared" si="6"/>
        <v>0.16666666666674246</v>
      </c>
      <c r="B55">
        <f t="shared" si="7"/>
        <v>2019.1666666666667</v>
      </c>
      <c r="C55">
        <v>51</v>
      </c>
      <c r="D55" s="7">
        <v>90000</v>
      </c>
      <c r="E55" s="7">
        <v>3600</v>
      </c>
      <c r="L55">
        <v>100</v>
      </c>
      <c r="M55">
        <v>0</v>
      </c>
      <c r="N55">
        <v>0</v>
      </c>
      <c r="O55">
        <v>0</v>
      </c>
      <c r="Q55">
        <v>0</v>
      </c>
      <c r="R55">
        <v>0</v>
      </c>
      <c r="S55">
        <v>0</v>
      </c>
      <c r="T55">
        <f t="shared" si="0"/>
        <v>0</v>
      </c>
      <c r="U55">
        <f t="shared" si="1"/>
        <v>0</v>
      </c>
      <c r="V55">
        <f t="shared" si="2"/>
        <v>0</v>
      </c>
      <c r="W55">
        <f t="shared" si="2"/>
        <v>0</v>
      </c>
      <c r="X55">
        <f t="shared" si="9"/>
        <v>0</v>
      </c>
      <c r="Y55">
        <f t="shared" si="10"/>
        <v>0</v>
      </c>
      <c r="Z55">
        <f t="shared" si="11"/>
        <v>0</v>
      </c>
      <c r="AA55">
        <f t="shared" si="12"/>
        <v>0</v>
      </c>
      <c r="AB55">
        <f t="shared" si="8"/>
        <v>0</v>
      </c>
      <c r="AC55">
        <f t="shared" si="3"/>
        <v>0</v>
      </c>
      <c r="AD55">
        <f t="shared" si="4"/>
        <v>0</v>
      </c>
      <c r="AE55">
        <f t="shared" si="5"/>
        <v>0</v>
      </c>
    </row>
    <row r="56" spans="1:31" ht="16" hidden="1" customHeight="1" x14ac:dyDescent="0.2">
      <c r="A56">
        <f t="shared" si="6"/>
        <v>0.25</v>
      </c>
      <c r="B56">
        <f t="shared" si="7"/>
        <v>2019.25</v>
      </c>
      <c r="C56">
        <v>52</v>
      </c>
      <c r="D56" s="7">
        <v>90000</v>
      </c>
      <c r="E56" s="7">
        <v>3600</v>
      </c>
      <c r="L56">
        <v>100</v>
      </c>
      <c r="M56">
        <v>0</v>
      </c>
      <c r="N56">
        <v>0</v>
      </c>
      <c r="O56">
        <v>0</v>
      </c>
      <c r="Q56">
        <v>0</v>
      </c>
      <c r="R56">
        <v>0</v>
      </c>
      <c r="S56">
        <v>0</v>
      </c>
      <c r="T56">
        <f t="shared" si="0"/>
        <v>0</v>
      </c>
      <c r="U56">
        <f t="shared" si="1"/>
        <v>0</v>
      </c>
      <c r="V56">
        <f t="shared" si="2"/>
        <v>0</v>
      </c>
      <c r="W56">
        <f t="shared" si="2"/>
        <v>0</v>
      </c>
      <c r="X56">
        <f t="shared" si="9"/>
        <v>0</v>
      </c>
      <c r="Y56">
        <f t="shared" si="10"/>
        <v>0</v>
      </c>
      <c r="Z56">
        <f t="shared" si="11"/>
        <v>0</v>
      </c>
      <c r="AA56">
        <f t="shared" si="12"/>
        <v>0</v>
      </c>
      <c r="AB56">
        <f t="shared" si="8"/>
        <v>0</v>
      </c>
      <c r="AC56">
        <f t="shared" si="3"/>
        <v>0</v>
      </c>
      <c r="AD56">
        <f t="shared" si="4"/>
        <v>0</v>
      </c>
      <c r="AE56">
        <f t="shared" si="5"/>
        <v>0</v>
      </c>
    </row>
    <row r="57" spans="1:31" ht="16" hidden="1" customHeight="1" x14ac:dyDescent="0.2">
      <c r="A57">
        <f t="shared" si="6"/>
        <v>0.33333333333325754</v>
      </c>
      <c r="B57">
        <f t="shared" si="7"/>
        <v>2019.3333333333333</v>
      </c>
      <c r="C57">
        <v>53</v>
      </c>
      <c r="D57" s="7">
        <v>90000</v>
      </c>
      <c r="E57" s="7">
        <v>3600</v>
      </c>
      <c r="L57">
        <v>100</v>
      </c>
      <c r="M57">
        <v>0</v>
      </c>
      <c r="N57">
        <v>0</v>
      </c>
      <c r="O57">
        <v>0</v>
      </c>
      <c r="Q57">
        <v>0</v>
      </c>
      <c r="R57">
        <v>0</v>
      </c>
      <c r="S57">
        <v>0</v>
      </c>
      <c r="T57">
        <f t="shared" si="0"/>
        <v>0</v>
      </c>
      <c r="U57">
        <f t="shared" si="1"/>
        <v>0</v>
      </c>
      <c r="V57">
        <f t="shared" si="2"/>
        <v>0</v>
      </c>
      <c r="W57">
        <f t="shared" si="2"/>
        <v>0</v>
      </c>
      <c r="X57">
        <f t="shared" si="9"/>
        <v>0</v>
      </c>
      <c r="Y57">
        <f t="shared" si="10"/>
        <v>0</v>
      </c>
      <c r="Z57">
        <f t="shared" si="11"/>
        <v>0</v>
      </c>
      <c r="AA57">
        <f t="shared" si="12"/>
        <v>0</v>
      </c>
      <c r="AB57">
        <f t="shared" si="8"/>
        <v>0</v>
      </c>
      <c r="AC57">
        <f t="shared" si="3"/>
        <v>0</v>
      </c>
      <c r="AD57">
        <f t="shared" si="4"/>
        <v>0</v>
      </c>
      <c r="AE57">
        <f t="shared" si="5"/>
        <v>0</v>
      </c>
    </row>
    <row r="58" spans="1:31" ht="16" hidden="1" customHeight="1" x14ac:dyDescent="0.2">
      <c r="A58">
        <f t="shared" si="6"/>
        <v>0.41666666666674246</v>
      </c>
      <c r="B58">
        <f t="shared" si="7"/>
        <v>2019.4166666666667</v>
      </c>
      <c r="C58">
        <v>54</v>
      </c>
      <c r="D58" s="7">
        <v>90000</v>
      </c>
      <c r="E58" s="7">
        <v>3600</v>
      </c>
      <c r="L58">
        <v>100</v>
      </c>
      <c r="M58">
        <v>0</v>
      </c>
      <c r="N58">
        <v>0</v>
      </c>
      <c r="O58">
        <v>0</v>
      </c>
      <c r="Q58">
        <v>0</v>
      </c>
      <c r="R58">
        <v>0</v>
      </c>
      <c r="S58">
        <v>0</v>
      </c>
      <c r="T58">
        <f t="shared" si="0"/>
        <v>0</v>
      </c>
      <c r="U58">
        <f t="shared" si="1"/>
        <v>0</v>
      </c>
      <c r="V58">
        <f t="shared" si="2"/>
        <v>0</v>
      </c>
      <c r="W58">
        <f t="shared" si="2"/>
        <v>0</v>
      </c>
      <c r="X58">
        <f t="shared" si="9"/>
        <v>0</v>
      </c>
      <c r="Y58">
        <f t="shared" si="10"/>
        <v>0</v>
      </c>
      <c r="Z58">
        <f t="shared" si="11"/>
        <v>0</v>
      </c>
      <c r="AA58">
        <f t="shared" si="12"/>
        <v>0</v>
      </c>
      <c r="AB58">
        <f t="shared" si="8"/>
        <v>0</v>
      </c>
      <c r="AC58">
        <f t="shared" si="3"/>
        <v>0</v>
      </c>
      <c r="AD58">
        <f t="shared" si="4"/>
        <v>0</v>
      </c>
      <c r="AE58">
        <f t="shared" si="5"/>
        <v>0</v>
      </c>
    </row>
    <row r="59" spans="1:31" ht="16" hidden="1" customHeight="1" x14ac:dyDescent="0.2">
      <c r="A59">
        <f t="shared" si="6"/>
        <v>0.5</v>
      </c>
      <c r="B59">
        <f t="shared" si="7"/>
        <v>2019.5</v>
      </c>
      <c r="C59">
        <v>55</v>
      </c>
      <c r="D59" s="7">
        <v>90000</v>
      </c>
      <c r="E59" s="7">
        <v>3600</v>
      </c>
      <c r="L59">
        <v>100</v>
      </c>
      <c r="M59">
        <v>0</v>
      </c>
      <c r="N59">
        <v>0</v>
      </c>
      <c r="O59">
        <v>0</v>
      </c>
      <c r="Q59">
        <v>0</v>
      </c>
      <c r="R59">
        <v>0</v>
      </c>
      <c r="S59">
        <v>0</v>
      </c>
      <c r="T59">
        <f t="shared" si="0"/>
        <v>0</v>
      </c>
      <c r="U59">
        <f t="shared" si="1"/>
        <v>0</v>
      </c>
      <c r="V59">
        <f t="shared" si="2"/>
        <v>0</v>
      </c>
      <c r="W59">
        <f t="shared" si="2"/>
        <v>0</v>
      </c>
      <c r="X59">
        <f t="shared" si="9"/>
        <v>0</v>
      </c>
      <c r="Y59">
        <f t="shared" si="10"/>
        <v>0</v>
      </c>
      <c r="Z59">
        <f t="shared" si="11"/>
        <v>0</v>
      </c>
      <c r="AA59">
        <f t="shared" si="12"/>
        <v>0</v>
      </c>
      <c r="AB59">
        <f t="shared" si="8"/>
        <v>0</v>
      </c>
      <c r="AC59">
        <f t="shared" si="3"/>
        <v>0</v>
      </c>
      <c r="AD59">
        <f t="shared" si="4"/>
        <v>0</v>
      </c>
      <c r="AE59">
        <f t="shared" si="5"/>
        <v>0</v>
      </c>
    </row>
    <row r="60" spans="1:31" ht="16" hidden="1" customHeight="1" x14ac:dyDescent="0.2">
      <c r="A60">
        <f t="shared" si="6"/>
        <v>0.58333333333325754</v>
      </c>
      <c r="B60">
        <f t="shared" si="7"/>
        <v>2019.5833333333333</v>
      </c>
      <c r="C60">
        <v>56</v>
      </c>
      <c r="D60" s="7">
        <v>90000</v>
      </c>
      <c r="E60" s="7">
        <v>3600</v>
      </c>
      <c r="L60">
        <v>100</v>
      </c>
      <c r="M60">
        <v>0</v>
      </c>
      <c r="N60">
        <v>0</v>
      </c>
      <c r="O60">
        <v>0</v>
      </c>
      <c r="Q60">
        <v>0</v>
      </c>
      <c r="R60">
        <v>0</v>
      </c>
      <c r="S60">
        <v>0</v>
      </c>
      <c r="T60">
        <f t="shared" si="0"/>
        <v>0</v>
      </c>
      <c r="U60">
        <f t="shared" si="1"/>
        <v>0</v>
      </c>
      <c r="V60">
        <f t="shared" si="2"/>
        <v>0</v>
      </c>
      <c r="W60">
        <f t="shared" si="2"/>
        <v>0</v>
      </c>
      <c r="X60">
        <f t="shared" si="9"/>
        <v>0</v>
      </c>
      <c r="Y60">
        <f t="shared" si="10"/>
        <v>0</v>
      </c>
      <c r="Z60">
        <f t="shared" si="11"/>
        <v>0</v>
      </c>
      <c r="AA60">
        <f t="shared" si="12"/>
        <v>0</v>
      </c>
      <c r="AB60">
        <f t="shared" si="8"/>
        <v>0</v>
      </c>
      <c r="AC60">
        <f t="shared" si="3"/>
        <v>0</v>
      </c>
      <c r="AD60">
        <f t="shared" si="4"/>
        <v>0</v>
      </c>
      <c r="AE60">
        <f t="shared" si="5"/>
        <v>0</v>
      </c>
    </row>
    <row r="61" spans="1:31" ht="16" hidden="1" customHeight="1" x14ac:dyDescent="0.2">
      <c r="A61">
        <f t="shared" si="6"/>
        <v>0.66666666666674246</v>
      </c>
      <c r="B61">
        <f t="shared" si="7"/>
        <v>2019.6666666666667</v>
      </c>
      <c r="C61">
        <v>57</v>
      </c>
      <c r="D61" s="7">
        <v>90000</v>
      </c>
      <c r="E61" s="7">
        <v>3600</v>
      </c>
      <c r="L61">
        <v>100</v>
      </c>
      <c r="M61">
        <v>0</v>
      </c>
      <c r="N61">
        <v>0</v>
      </c>
      <c r="O61">
        <v>0</v>
      </c>
      <c r="Q61">
        <v>0</v>
      </c>
      <c r="R61">
        <v>0</v>
      </c>
      <c r="S61">
        <v>0</v>
      </c>
      <c r="T61">
        <f t="shared" si="0"/>
        <v>0</v>
      </c>
      <c r="U61">
        <f t="shared" si="1"/>
        <v>0</v>
      </c>
      <c r="V61">
        <f t="shared" si="2"/>
        <v>0</v>
      </c>
      <c r="W61">
        <f t="shared" si="2"/>
        <v>0</v>
      </c>
      <c r="X61">
        <f t="shared" si="9"/>
        <v>0</v>
      </c>
      <c r="Y61">
        <f t="shared" si="10"/>
        <v>0</v>
      </c>
      <c r="Z61">
        <f t="shared" si="11"/>
        <v>0</v>
      </c>
      <c r="AA61">
        <f t="shared" si="12"/>
        <v>0</v>
      </c>
      <c r="AB61">
        <f t="shared" si="8"/>
        <v>0</v>
      </c>
      <c r="AC61">
        <f t="shared" si="3"/>
        <v>0</v>
      </c>
      <c r="AD61">
        <f t="shared" si="4"/>
        <v>0</v>
      </c>
      <c r="AE61">
        <f t="shared" si="5"/>
        <v>0</v>
      </c>
    </row>
    <row r="62" spans="1:31" ht="16" hidden="1" customHeight="1" x14ac:dyDescent="0.2">
      <c r="A62">
        <f t="shared" si="6"/>
        <v>0.75</v>
      </c>
      <c r="B62">
        <f t="shared" si="7"/>
        <v>2019.75</v>
      </c>
      <c r="C62">
        <v>58</v>
      </c>
      <c r="D62" s="7">
        <v>90000</v>
      </c>
      <c r="E62" s="7">
        <v>3600</v>
      </c>
      <c r="L62">
        <v>100</v>
      </c>
      <c r="M62">
        <v>0</v>
      </c>
      <c r="N62">
        <v>0</v>
      </c>
      <c r="O62">
        <v>0</v>
      </c>
      <c r="Q62">
        <v>0</v>
      </c>
      <c r="R62">
        <v>0</v>
      </c>
      <c r="S62">
        <v>0</v>
      </c>
      <c r="T62">
        <f t="shared" si="0"/>
        <v>0</v>
      </c>
      <c r="U62">
        <f t="shared" si="1"/>
        <v>0</v>
      </c>
      <c r="V62">
        <f t="shared" si="2"/>
        <v>0</v>
      </c>
      <c r="W62">
        <f t="shared" si="2"/>
        <v>0</v>
      </c>
      <c r="X62">
        <f t="shared" si="9"/>
        <v>0</v>
      </c>
      <c r="Y62">
        <f t="shared" si="10"/>
        <v>0</v>
      </c>
      <c r="Z62">
        <f t="shared" si="11"/>
        <v>0</v>
      </c>
      <c r="AA62">
        <f t="shared" si="12"/>
        <v>0</v>
      </c>
      <c r="AB62">
        <f t="shared" si="8"/>
        <v>0</v>
      </c>
      <c r="AC62">
        <f t="shared" si="3"/>
        <v>0</v>
      </c>
      <c r="AD62">
        <f t="shared" si="4"/>
        <v>0</v>
      </c>
      <c r="AE62">
        <f t="shared" si="5"/>
        <v>0</v>
      </c>
    </row>
    <row r="63" spans="1:31" ht="16" hidden="1" customHeight="1" x14ac:dyDescent="0.2">
      <c r="A63">
        <f t="shared" si="6"/>
        <v>0.83333333333325754</v>
      </c>
      <c r="B63">
        <f t="shared" si="7"/>
        <v>2019.8333333333333</v>
      </c>
      <c r="C63">
        <v>59</v>
      </c>
      <c r="D63" s="7">
        <v>90000</v>
      </c>
      <c r="E63" s="7">
        <v>3600</v>
      </c>
      <c r="L63">
        <v>100</v>
      </c>
      <c r="M63">
        <v>0</v>
      </c>
      <c r="N63">
        <v>0</v>
      </c>
      <c r="O63">
        <v>0</v>
      </c>
      <c r="Q63">
        <v>0</v>
      </c>
      <c r="R63">
        <v>0</v>
      </c>
      <c r="S63">
        <v>0</v>
      </c>
      <c r="T63">
        <f t="shared" si="0"/>
        <v>0</v>
      </c>
      <c r="U63">
        <f t="shared" si="1"/>
        <v>0</v>
      </c>
      <c r="V63">
        <f t="shared" si="2"/>
        <v>0</v>
      </c>
      <c r="W63">
        <f t="shared" si="2"/>
        <v>0</v>
      </c>
      <c r="X63">
        <f t="shared" si="9"/>
        <v>0</v>
      </c>
      <c r="Y63">
        <f t="shared" si="10"/>
        <v>0</v>
      </c>
      <c r="Z63">
        <f t="shared" si="11"/>
        <v>0</v>
      </c>
      <c r="AA63">
        <f t="shared" si="12"/>
        <v>0</v>
      </c>
      <c r="AB63">
        <f t="shared" si="8"/>
        <v>0</v>
      </c>
      <c r="AC63">
        <f t="shared" si="3"/>
        <v>0</v>
      </c>
      <c r="AD63">
        <f t="shared" si="4"/>
        <v>0</v>
      </c>
      <c r="AE63">
        <f t="shared" si="5"/>
        <v>0</v>
      </c>
    </row>
    <row r="64" spans="1:31" ht="16" hidden="1" customHeight="1" x14ac:dyDescent="0.2">
      <c r="A64">
        <f t="shared" si="6"/>
        <v>-8.3333333333257542E-2</v>
      </c>
      <c r="B64">
        <f t="shared" si="7"/>
        <v>2019.9166666666667</v>
      </c>
      <c r="C64">
        <v>60</v>
      </c>
      <c r="D64" s="7">
        <v>90000</v>
      </c>
      <c r="E64" s="7">
        <v>3600</v>
      </c>
      <c r="L64">
        <v>100</v>
      </c>
      <c r="M64">
        <v>0</v>
      </c>
      <c r="N64">
        <v>0</v>
      </c>
      <c r="O64">
        <v>0</v>
      </c>
      <c r="Q64">
        <v>0</v>
      </c>
      <c r="R64">
        <v>0</v>
      </c>
      <c r="S64">
        <v>0</v>
      </c>
      <c r="T64">
        <f t="shared" si="0"/>
        <v>0</v>
      </c>
      <c r="U64">
        <f t="shared" si="1"/>
        <v>0</v>
      </c>
      <c r="V64">
        <f t="shared" si="2"/>
        <v>0</v>
      </c>
      <c r="W64">
        <f t="shared" si="2"/>
        <v>0</v>
      </c>
      <c r="X64">
        <f t="shared" si="9"/>
        <v>0</v>
      </c>
      <c r="Y64">
        <f t="shared" si="10"/>
        <v>0</v>
      </c>
      <c r="Z64">
        <f t="shared" si="11"/>
        <v>0</v>
      </c>
      <c r="AA64">
        <f t="shared" si="12"/>
        <v>0</v>
      </c>
      <c r="AB64">
        <f t="shared" si="8"/>
        <v>0</v>
      </c>
      <c r="AC64">
        <f t="shared" si="3"/>
        <v>0</v>
      </c>
      <c r="AD64">
        <f t="shared" si="4"/>
        <v>0</v>
      </c>
      <c r="AE64">
        <f t="shared" si="5"/>
        <v>0</v>
      </c>
    </row>
    <row r="65" spans="1:31" x14ac:dyDescent="0.2">
      <c r="A65">
        <f t="shared" si="6"/>
        <v>0</v>
      </c>
      <c r="B65">
        <f t="shared" si="7"/>
        <v>2020</v>
      </c>
      <c r="C65">
        <v>61</v>
      </c>
      <c r="D65" s="7">
        <v>90000</v>
      </c>
      <c r="E65" s="7">
        <v>4500</v>
      </c>
      <c r="H65">
        <f>D65/1000</f>
        <v>90</v>
      </c>
      <c r="I65">
        <f t="shared" ref="I65:I128" si="17">E65/1000</f>
        <v>4.5</v>
      </c>
      <c r="J65">
        <f>F65/1000</f>
        <v>0</v>
      </c>
      <c r="K65">
        <f>G65/1000</f>
        <v>0</v>
      </c>
      <c r="L65">
        <v>100</v>
      </c>
      <c r="M65">
        <v>0</v>
      </c>
      <c r="N65">
        <v>0</v>
      </c>
      <c r="O65">
        <v>0</v>
      </c>
      <c r="Q65">
        <v>0</v>
      </c>
      <c r="R65">
        <v>0</v>
      </c>
      <c r="S65">
        <v>0</v>
      </c>
      <c r="T65">
        <f t="shared" si="0"/>
        <v>0</v>
      </c>
      <c r="U65">
        <f t="shared" si="1"/>
        <v>0</v>
      </c>
      <c r="V65">
        <f t="shared" si="2"/>
        <v>0</v>
      </c>
      <c r="W65">
        <f t="shared" si="2"/>
        <v>0</v>
      </c>
      <c r="X65">
        <f>L53-L65+P65</f>
        <v>0</v>
      </c>
      <c r="Y65">
        <f>M53-M65+Q65</f>
        <v>0</v>
      </c>
      <c r="Z65">
        <f>N53-N65+R65</f>
        <v>0</v>
      </c>
      <c r="AA65">
        <f>O53-O65+S65</f>
        <v>0</v>
      </c>
      <c r="AB65">
        <f t="shared" si="8"/>
        <v>0</v>
      </c>
      <c r="AC65">
        <f t="shared" si="3"/>
        <v>0</v>
      </c>
      <c r="AD65">
        <f t="shared" si="4"/>
        <v>0</v>
      </c>
      <c r="AE65">
        <f t="shared" si="5"/>
        <v>0</v>
      </c>
    </row>
    <row r="66" spans="1:31" ht="16" hidden="1" customHeight="1" x14ac:dyDescent="0.2">
      <c r="A66">
        <f t="shared" si="6"/>
        <v>8.3333333333257542E-2</v>
      </c>
      <c r="B66">
        <f t="shared" si="7"/>
        <v>2020.0833333333333</v>
      </c>
      <c r="C66">
        <v>62</v>
      </c>
      <c r="D66" s="7">
        <v>90000</v>
      </c>
      <c r="E66" s="7">
        <v>4500</v>
      </c>
      <c r="L66">
        <v>100</v>
      </c>
      <c r="M66">
        <v>0</v>
      </c>
      <c r="N66">
        <v>0</v>
      </c>
      <c r="O66">
        <v>0</v>
      </c>
      <c r="Q66">
        <v>0</v>
      </c>
      <c r="R66">
        <v>0</v>
      </c>
      <c r="S66">
        <v>0</v>
      </c>
      <c r="T66">
        <f t="shared" si="0"/>
        <v>0</v>
      </c>
      <c r="U66">
        <f t="shared" si="1"/>
        <v>0</v>
      </c>
      <c r="V66">
        <f t="shared" si="2"/>
        <v>0</v>
      </c>
      <c r="W66">
        <f t="shared" si="2"/>
        <v>0</v>
      </c>
      <c r="X66">
        <f t="shared" si="9"/>
        <v>0</v>
      </c>
      <c r="Y66">
        <f t="shared" si="10"/>
        <v>0</v>
      </c>
      <c r="Z66">
        <f t="shared" si="11"/>
        <v>0</v>
      </c>
      <c r="AA66">
        <f t="shared" si="12"/>
        <v>0</v>
      </c>
      <c r="AB66">
        <f t="shared" si="8"/>
        <v>0</v>
      </c>
      <c r="AC66">
        <f t="shared" si="3"/>
        <v>0</v>
      </c>
      <c r="AD66">
        <f t="shared" si="4"/>
        <v>0</v>
      </c>
      <c r="AE66">
        <f t="shared" si="5"/>
        <v>0</v>
      </c>
    </row>
    <row r="67" spans="1:31" ht="16" hidden="1" customHeight="1" x14ac:dyDescent="0.2">
      <c r="A67">
        <f t="shared" si="6"/>
        <v>0.16666666666674246</v>
      </c>
      <c r="B67">
        <f t="shared" si="7"/>
        <v>2020.1666666666667</v>
      </c>
      <c r="C67">
        <v>63</v>
      </c>
      <c r="D67" s="7">
        <v>90000</v>
      </c>
      <c r="E67" s="7">
        <v>4500</v>
      </c>
      <c r="L67">
        <v>100</v>
      </c>
      <c r="M67">
        <v>0</v>
      </c>
      <c r="N67">
        <v>0</v>
      </c>
      <c r="O67">
        <v>0</v>
      </c>
      <c r="Q67">
        <v>0</v>
      </c>
      <c r="R67">
        <v>0</v>
      </c>
      <c r="S67">
        <v>0</v>
      </c>
      <c r="T67">
        <f t="shared" si="0"/>
        <v>0</v>
      </c>
      <c r="U67">
        <f t="shared" si="1"/>
        <v>0</v>
      </c>
      <c r="V67">
        <f t="shared" si="2"/>
        <v>0</v>
      </c>
      <c r="W67">
        <f t="shared" si="2"/>
        <v>0</v>
      </c>
      <c r="X67">
        <f t="shared" si="9"/>
        <v>0</v>
      </c>
      <c r="Y67">
        <f t="shared" si="10"/>
        <v>0</v>
      </c>
      <c r="Z67">
        <f t="shared" si="11"/>
        <v>0</v>
      </c>
      <c r="AA67">
        <f t="shared" si="12"/>
        <v>0</v>
      </c>
      <c r="AB67">
        <f t="shared" si="8"/>
        <v>0</v>
      </c>
      <c r="AC67">
        <f t="shared" si="3"/>
        <v>0</v>
      </c>
      <c r="AD67">
        <f t="shared" si="4"/>
        <v>0</v>
      </c>
      <c r="AE67">
        <f t="shared" si="5"/>
        <v>0</v>
      </c>
    </row>
    <row r="68" spans="1:31" ht="16" hidden="1" customHeight="1" x14ac:dyDescent="0.2">
      <c r="A68">
        <f t="shared" si="6"/>
        <v>0.25</v>
      </c>
      <c r="B68">
        <f t="shared" si="7"/>
        <v>2020.25</v>
      </c>
      <c r="C68">
        <v>64</v>
      </c>
      <c r="D68" s="7">
        <v>90000</v>
      </c>
      <c r="E68" s="7">
        <v>4500</v>
      </c>
      <c r="L68">
        <v>100</v>
      </c>
      <c r="M68">
        <v>0</v>
      </c>
      <c r="N68">
        <v>0</v>
      </c>
      <c r="O68">
        <v>0</v>
      </c>
      <c r="Q68">
        <v>0</v>
      </c>
      <c r="R68">
        <v>0</v>
      </c>
      <c r="S68">
        <v>0</v>
      </c>
      <c r="T68">
        <f t="shared" si="0"/>
        <v>0</v>
      </c>
      <c r="U68">
        <f t="shared" si="1"/>
        <v>0</v>
      </c>
      <c r="V68">
        <f t="shared" si="2"/>
        <v>0</v>
      </c>
      <c r="W68">
        <f t="shared" si="2"/>
        <v>0</v>
      </c>
      <c r="X68">
        <f t="shared" si="9"/>
        <v>0</v>
      </c>
      <c r="Y68">
        <f t="shared" si="10"/>
        <v>0</v>
      </c>
      <c r="Z68">
        <f t="shared" si="11"/>
        <v>0</v>
      </c>
      <c r="AA68">
        <f t="shared" si="12"/>
        <v>0</v>
      </c>
      <c r="AB68">
        <f t="shared" si="8"/>
        <v>0</v>
      </c>
      <c r="AC68">
        <f t="shared" si="3"/>
        <v>0</v>
      </c>
      <c r="AD68">
        <f t="shared" si="4"/>
        <v>0</v>
      </c>
      <c r="AE68">
        <f t="shared" si="5"/>
        <v>0</v>
      </c>
    </row>
    <row r="69" spans="1:31" ht="16" hidden="1" customHeight="1" x14ac:dyDescent="0.2">
      <c r="A69">
        <f t="shared" si="6"/>
        <v>0.33333333333325754</v>
      </c>
      <c r="B69">
        <f t="shared" si="7"/>
        <v>2020.3333333333333</v>
      </c>
      <c r="C69">
        <v>65</v>
      </c>
      <c r="D69" s="7">
        <v>90000</v>
      </c>
      <c r="E69" s="7">
        <v>4500</v>
      </c>
      <c r="L69">
        <v>100</v>
      </c>
      <c r="M69">
        <v>0</v>
      </c>
      <c r="N69">
        <v>0</v>
      </c>
      <c r="O69">
        <v>0</v>
      </c>
      <c r="Q69">
        <v>0</v>
      </c>
      <c r="R69">
        <v>0</v>
      </c>
      <c r="S69">
        <v>0</v>
      </c>
      <c r="T69">
        <f t="shared" si="0"/>
        <v>0</v>
      </c>
      <c r="U69">
        <f t="shared" ref="U69:U132" si="18">Q69*1</f>
        <v>0</v>
      </c>
      <c r="V69">
        <f t="shared" ref="V69:W132" si="19">R69*0.4</f>
        <v>0</v>
      </c>
      <c r="W69">
        <f t="shared" si="19"/>
        <v>0</v>
      </c>
      <c r="X69">
        <f t="shared" si="9"/>
        <v>0</v>
      </c>
      <c r="Y69">
        <f t="shared" si="10"/>
        <v>0</v>
      </c>
      <c r="Z69">
        <f t="shared" si="11"/>
        <v>0</v>
      </c>
      <c r="AA69">
        <f t="shared" si="12"/>
        <v>0</v>
      </c>
      <c r="AB69">
        <f t="shared" si="8"/>
        <v>0</v>
      </c>
      <c r="AC69">
        <f t="shared" ref="AC69:AC132" si="20">Y69*1</f>
        <v>0</v>
      </c>
      <c r="AD69">
        <f t="shared" ref="AD69:AD132" si="21">Z69*0.4</f>
        <v>0</v>
      </c>
      <c r="AE69">
        <f t="shared" ref="AE69:AE132" si="22">AA69*0.4</f>
        <v>0</v>
      </c>
    </row>
    <row r="70" spans="1:31" ht="16" hidden="1" customHeight="1" x14ac:dyDescent="0.2">
      <c r="A70">
        <f t="shared" ref="A70:A133" si="23">B70-TRUNC(C70/12)-2015</f>
        <v>0.41666666666674246</v>
      </c>
      <c r="B70">
        <f t="shared" ref="B70:B133" si="24">(C70-1)/12+2015</f>
        <v>2020.4166666666667</v>
      </c>
      <c r="C70">
        <v>66</v>
      </c>
      <c r="D70" s="7">
        <v>90000</v>
      </c>
      <c r="E70" s="7">
        <v>4500</v>
      </c>
      <c r="L70">
        <v>100</v>
      </c>
      <c r="M70">
        <v>0</v>
      </c>
      <c r="N70">
        <v>0</v>
      </c>
      <c r="O70">
        <v>0</v>
      </c>
      <c r="Q70">
        <v>0</v>
      </c>
      <c r="R70">
        <v>0</v>
      </c>
      <c r="S70">
        <v>0</v>
      </c>
      <c r="T70">
        <f t="shared" ref="T70:T133" si="25">P70*1</f>
        <v>0</v>
      </c>
      <c r="U70">
        <f t="shared" si="18"/>
        <v>0</v>
      </c>
      <c r="V70">
        <f t="shared" si="19"/>
        <v>0</v>
      </c>
      <c r="W70">
        <f t="shared" si="19"/>
        <v>0</v>
      </c>
      <c r="X70">
        <f t="shared" si="9"/>
        <v>0</v>
      </c>
      <c r="Y70">
        <f t="shared" si="10"/>
        <v>0</v>
      </c>
      <c r="Z70">
        <f t="shared" si="11"/>
        <v>0</v>
      </c>
      <c r="AA70">
        <f t="shared" si="12"/>
        <v>0</v>
      </c>
      <c r="AB70">
        <f t="shared" ref="AB70:AB133" si="26">X70*1</f>
        <v>0</v>
      </c>
      <c r="AC70">
        <f t="shared" si="20"/>
        <v>0</v>
      </c>
      <c r="AD70">
        <f t="shared" si="21"/>
        <v>0</v>
      </c>
      <c r="AE70">
        <f t="shared" si="22"/>
        <v>0</v>
      </c>
    </row>
    <row r="71" spans="1:31" ht="16" hidden="1" customHeight="1" x14ac:dyDescent="0.2">
      <c r="A71">
        <f t="shared" si="23"/>
        <v>0.5</v>
      </c>
      <c r="B71">
        <f t="shared" si="24"/>
        <v>2020.5</v>
      </c>
      <c r="C71">
        <v>67</v>
      </c>
      <c r="D71" s="7">
        <v>90000</v>
      </c>
      <c r="E71" s="7">
        <v>4500</v>
      </c>
      <c r="L71">
        <v>100</v>
      </c>
      <c r="M71">
        <v>0</v>
      </c>
      <c r="N71">
        <v>0</v>
      </c>
      <c r="O71">
        <v>0</v>
      </c>
      <c r="Q71">
        <v>0</v>
      </c>
      <c r="R71">
        <v>0</v>
      </c>
      <c r="S71">
        <v>0</v>
      </c>
      <c r="T71">
        <f t="shared" si="25"/>
        <v>0</v>
      </c>
      <c r="U71">
        <f t="shared" si="18"/>
        <v>0</v>
      </c>
      <c r="V71">
        <f t="shared" si="19"/>
        <v>0</v>
      </c>
      <c r="W71">
        <f t="shared" si="19"/>
        <v>0</v>
      </c>
      <c r="X71">
        <f t="shared" ref="X71:X134" si="27">L70-L71+P71</f>
        <v>0</v>
      </c>
      <c r="Y71">
        <f t="shared" ref="Y71:Y134" si="28">M70-M71+Q71</f>
        <v>0</v>
      </c>
      <c r="Z71">
        <f t="shared" ref="Z71:Z134" si="29">N70-N71+R71</f>
        <v>0</v>
      </c>
      <c r="AA71">
        <f t="shared" ref="AA71:AA134" si="30">O70-O71+S71</f>
        <v>0</v>
      </c>
      <c r="AB71">
        <f t="shared" si="26"/>
        <v>0</v>
      </c>
      <c r="AC71">
        <f t="shared" si="20"/>
        <v>0</v>
      </c>
      <c r="AD71">
        <f t="shared" si="21"/>
        <v>0</v>
      </c>
      <c r="AE71">
        <f t="shared" si="22"/>
        <v>0</v>
      </c>
    </row>
    <row r="72" spans="1:31" ht="16" hidden="1" customHeight="1" x14ac:dyDescent="0.2">
      <c r="A72">
        <f t="shared" si="23"/>
        <v>0.58333333333325754</v>
      </c>
      <c r="B72">
        <f t="shared" si="24"/>
        <v>2020.5833333333333</v>
      </c>
      <c r="C72">
        <v>68</v>
      </c>
      <c r="D72" s="7">
        <v>90000</v>
      </c>
      <c r="E72" s="7">
        <v>4500</v>
      </c>
      <c r="L72">
        <v>100</v>
      </c>
      <c r="M72">
        <v>0</v>
      </c>
      <c r="N72">
        <v>0</v>
      </c>
      <c r="O72">
        <v>0</v>
      </c>
      <c r="Q72">
        <v>0</v>
      </c>
      <c r="R72">
        <v>0</v>
      </c>
      <c r="S72">
        <v>0</v>
      </c>
      <c r="T72">
        <f t="shared" si="25"/>
        <v>0</v>
      </c>
      <c r="U72">
        <f t="shared" si="18"/>
        <v>0</v>
      </c>
      <c r="V72">
        <f t="shared" si="19"/>
        <v>0</v>
      </c>
      <c r="W72">
        <f t="shared" si="19"/>
        <v>0</v>
      </c>
      <c r="X72">
        <f t="shared" si="27"/>
        <v>0</v>
      </c>
      <c r="Y72">
        <f t="shared" si="28"/>
        <v>0</v>
      </c>
      <c r="Z72">
        <f t="shared" si="29"/>
        <v>0</v>
      </c>
      <c r="AA72">
        <f t="shared" si="30"/>
        <v>0</v>
      </c>
      <c r="AB72">
        <f t="shared" si="26"/>
        <v>0</v>
      </c>
      <c r="AC72">
        <f t="shared" si="20"/>
        <v>0</v>
      </c>
      <c r="AD72">
        <f t="shared" si="21"/>
        <v>0</v>
      </c>
      <c r="AE72">
        <f t="shared" si="22"/>
        <v>0</v>
      </c>
    </row>
    <row r="73" spans="1:31" ht="16" hidden="1" customHeight="1" x14ac:dyDescent="0.2">
      <c r="A73">
        <f t="shared" si="23"/>
        <v>0.66666666666674246</v>
      </c>
      <c r="B73">
        <f t="shared" si="24"/>
        <v>2020.6666666666667</v>
      </c>
      <c r="C73">
        <v>69</v>
      </c>
      <c r="D73" s="7">
        <v>90000</v>
      </c>
      <c r="E73" s="7">
        <v>4500</v>
      </c>
      <c r="L73">
        <v>100</v>
      </c>
      <c r="M73">
        <v>0</v>
      </c>
      <c r="N73">
        <v>0</v>
      </c>
      <c r="O73">
        <v>0</v>
      </c>
      <c r="Q73">
        <v>0</v>
      </c>
      <c r="R73">
        <v>0</v>
      </c>
      <c r="S73">
        <v>0</v>
      </c>
      <c r="T73">
        <f t="shared" si="25"/>
        <v>0</v>
      </c>
      <c r="U73">
        <f t="shared" si="18"/>
        <v>0</v>
      </c>
      <c r="V73">
        <f t="shared" si="19"/>
        <v>0</v>
      </c>
      <c r="W73">
        <f t="shared" si="19"/>
        <v>0</v>
      </c>
      <c r="X73">
        <f t="shared" si="27"/>
        <v>0</v>
      </c>
      <c r="Y73">
        <f t="shared" si="28"/>
        <v>0</v>
      </c>
      <c r="Z73">
        <f t="shared" si="29"/>
        <v>0</v>
      </c>
      <c r="AA73">
        <f t="shared" si="30"/>
        <v>0</v>
      </c>
      <c r="AB73">
        <f t="shared" si="26"/>
        <v>0</v>
      </c>
      <c r="AC73">
        <f t="shared" si="20"/>
        <v>0</v>
      </c>
      <c r="AD73">
        <f t="shared" si="21"/>
        <v>0</v>
      </c>
      <c r="AE73">
        <f t="shared" si="22"/>
        <v>0</v>
      </c>
    </row>
    <row r="74" spans="1:31" ht="16" hidden="1" customHeight="1" x14ac:dyDescent="0.2">
      <c r="A74">
        <f t="shared" si="23"/>
        <v>0.75</v>
      </c>
      <c r="B74">
        <f t="shared" si="24"/>
        <v>2020.75</v>
      </c>
      <c r="C74">
        <v>70</v>
      </c>
      <c r="D74" s="7">
        <v>90000</v>
      </c>
      <c r="E74" s="7">
        <v>4500</v>
      </c>
      <c r="L74">
        <v>100</v>
      </c>
      <c r="M74">
        <v>0</v>
      </c>
      <c r="N74">
        <v>0</v>
      </c>
      <c r="O74">
        <v>0</v>
      </c>
      <c r="Q74">
        <v>0</v>
      </c>
      <c r="R74">
        <v>0</v>
      </c>
      <c r="S74">
        <v>0</v>
      </c>
      <c r="T74">
        <f t="shared" si="25"/>
        <v>0</v>
      </c>
      <c r="U74">
        <f t="shared" si="18"/>
        <v>0</v>
      </c>
      <c r="V74">
        <f t="shared" si="19"/>
        <v>0</v>
      </c>
      <c r="W74">
        <f t="shared" si="19"/>
        <v>0</v>
      </c>
      <c r="X74">
        <f t="shared" si="27"/>
        <v>0</v>
      </c>
      <c r="Y74">
        <f t="shared" si="28"/>
        <v>0</v>
      </c>
      <c r="Z74">
        <f t="shared" si="29"/>
        <v>0</v>
      </c>
      <c r="AA74">
        <f t="shared" si="30"/>
        <v>0</v>
      </c>
      <c r="AB74">
        <f t="shared" si="26"/>
        <v>0</v>
      </c>
      <c r="AC74">
        <f t="shared" si="20"/>
        <v>0</v>
      </c>
      <c r="AD74">
        <f t="shared" si="21"/>
        <v>0</v>
      </c>
      <c r="AE74">
        <f t="shared" si="22"/>
        <v>0</v>
      </c>
    </row>
    <row r="75" spans="1:31" ht="16" hidden="1" customHeight="1" x14ac:dyDescent="0.2">
      <c r="A75">
        <f t="shared" si="23"/>
        <v>0.83333333333325754</v>
      </c>
      <c r="B75">
        <f t="shared" si="24"/>
        <v>2020.8333333333333</v>
      </c>
      <c r="C75">
        <v>71</v>
      </c>
      <c r="D75" s="7">
        <v>90000</v>
      </c>
      <c r="E75" s="7">
        <v>4500</v>
      </c>
      <c r="L75">
        <v>100</v>
      </c>
      <c r="M75">
        <v>0</v>
      </c>
      <c r="N75">
        <v>0</v>
      </c>
      <c r="O75">
        <v>0</v>
      </c>
      <c r="Q75">
        <v>0</v>
      </c>
      <c r="R75">
        <v>0</v>
      </c>
      <c r="S75">
        <v>0</v>
      </c>
      <c r="T75">
        <f t="shared" si="25"/>
        <v>0</v>
      </c>
      <c r="U75">
        <f t="shared" si="18"/>
        <v>0</v>
      </c>
      <c r="V75">
        <f t="shared" si="19"/>
        <v>0</v>
      </c>
      <c r="W75">
        <f t="shared" si="19"/>
        <v>0</v>
      </c>
      <c r="X75">
        <f t="shared" si="27"/>
        <v>0</v>
      </c>
      <c r="Y75">
        <f t="shared" si="28"/>
        <v>0</v>
      </c>
      <c r="Z75">
        <f t="shared" si="29"/>
        <v>0</v>
      </c>
      <c r="AA75">
        <f t="shared" si="30"/>
        <v>0</v>
      </c>
      <c r="AB75">
        <f t="shared" si="26"/>
        <v>0</v>
      </c>
      <c r="AC75">
        <f t="shared" si="20"/>
        <v>0</v>
      </c>
      <c r="AD75">
        <f t="shared" si="21"/>
        <v>0</v>
      </c>
      <c r="AE75">
        <f t="shared" si="22"/>
        <v>0</v>
      </c>
    </row>
    <row r="76" spans="1:31" ht="16" hidden="1" customHeight="1" x14ac:dyDescent="0.2">
      <c r="A76">
        <f t="shared" si="23"/>
        <v>-8.3333333333257542E-2</v>
      </c>
      <c r="B76">
        <f t="shared" si="24"/>
        <v>2020.9166666666667</v>
      </c>
      <c r="C76">
        <v>72</v>
      </c>
      <c r="D76" s="7">
        <v>90000</v>
      </c>
      <c r="E76" s="7">
        <v>4500</v>
      </c>
      <c r="L76">
        <v>100</v>
      </c>
      <c r="M76">
        <v>0</v>
      </c>
      <c r="N76">
        <v>0</v>
      </c>
      <c r="O76">
        <v>0</v>
      </c>
      <c r="Q76">
        <v>0</v>
      </c>
      <c r="R76">
        <v>0</v>
      </c>
      <c r="S76">
        <v>0</v>
      </c>
      <c r="T76">
        <f t="shared" si="25"/>
        <v>0</v>
      </c>
      <c r="U76">
        <f t="shared" si="18"/>
        <v>0</v>
      </c>
      <c r="V76">
        <f t="shared" si="19"/>
        <v>0</v>
      </c>
      <c r="W76">
        <f t="shared" si="19"/>
        <v>0</v>
      </c>
      <c r="X76">
        <f t="shared" si="27"/>
        <v>0</v>
      </c>
      <c r="Y76">
        <f t="shared" si="28"/>
        <v>0</v>
      </c>
      <c r="Z76">
        <f t="shared" si="29"/>
        <v>0</v>
      </c>
      <c r="AA76">
        <f t="shared" si="30"/>
        <v>0</v>
      </c>
      <c r="AB76">
        <f t="shared" si="26"/>
        <v>0</v>
      </c>
      <c r="AC76">
        <f t="shared" si="20"/>
        <v>0</v>
      </c>
      <c r="AD76">
        <f t="shared" si="21"/>
        <v>0</v>
      </c>
      <c r="AE76">
        <f t="shared" si="22"/>
        <v>0</v>
      </c>
    </row>
    <row r="77" spans="1:31" x14ac:dyDescent="0.2">
      <c r="A77">
        <f t="shared" si="23"/>
        <v>0</v>
      </c>
      <c r="B77">
        <f t="shared" si="24"/>
        <v>2021</v>
      </c>
      <c r="C77">
        <v>73</v>
      </c>
      <c r="D77" s="7">
        <v>90000</v>
      </c>
      <c r="E77" s="7">
        <v>5400</v>
      </c>
      <c r="H77">
        <f>D77/1000</f>
        <v>90</v>
      </c>
      <c r="I77">
        <f t="shared" ref="I77:I140" si="31">E77/1000</f>
        <v>5.4</v>
      </c>
      <c r="J77">
        <f>F77/1000</f>
        <v>0</v>
      </c>
      <c r="K77">
        <f>G77/1000</f>
        <v>0</v>
      </c>
      <c r="L77">
        <v>100</v>
      </c>
      <c r="M77">
        <v>1</v>
      </c>
      <c r="N77">
        <v>0</v>
      </c>
      <c r="O77">
        <v>0</v>
      </c>
      <c r="Q77">
        <v>1</v>
      </c>
      <c r="R77">
        <v>0</v>
      </c>
      <c r="S77">
        <v>0</v>
      </c>
      <c r="T77">
        <f t="shared" si="25"/>
        <v>0</v>
      </c>
      <c r="U77">
        <f t="shared" si="18"/>
        <v>1</v>
      </c>
      <c r="V77">
        <f t="shared" si="19"/>
        <v>0</v>
      </c>
      <c r="W77">
        <f t="shared" si="19"/>
        <v>0</v>
      </c>
      <c r="X77">
        <f>L65-L77+P77</f>
        <v>0</v>
      </c>
      <c r="Y77">
        <f>M65-M77+Q77</f>
        <v>0</v>
      </c>
      <c r="Z77">
        <f>N65-N77+R77</f>
        <v>0</v>
      </c>
      <c r="AA77">
        <f>O65-O77+S77</f>
        <v>0</v>
      </c>
      <c r="AB77">
        <f t="shared" si="26"/>
        <v>0</v>
      </c>
      <c r="AC77">
        <f t="shared" si="20"/>
        <v>0</v>
      </c>
      <c r="AD77">
        <f t="shared" si="21"/>
        <v>0</v>
      </c>
      <c r="AE77">
        <f t="shared" si="22"/>
        <v>0</v>
      </c>
    </row>
    <row r="78" spans="1:31" ht="16" hidden="1" customHeight="1" x14ac:dyDescent="0.2">
      <c r="A78">
        <f t="shared" si="23"/>
        <v>8.3333333333257542E-2</v>
      </c>
      <c r="B78">
        <f t="shared" si="24"/>
        <v>2021.0833333333333</v>
      </c>
      <c r="C78">
        <v>74</v>
      </c>
      <c r="D78" s="7">
        <v>90000</v>
      </c>
      <c r="E78" s="7">
        <v>5400</v>
      </c>
      <c r="L78">
        <v>100</v>
      </c>
      <c r="M78">
        <v>1</v>
      </c>
      <c r="N78">
        <v>0</v>
      </c>
      <c r="O78">
        <v>0</v>
      </c>
      <c r="Q78">
        <v>0</v>
      </c>
      <c r="R78">
        <v>0</v>
      </c>
      <c r="S78">
        <v>0</v>
      </c>
      <c r="T78">
        <f t="shared" si="25"/>
        <v>0</v>
      </c>
      <c r="U78">
        <f t="shared" si="18"/>
        <v>0</v>
      </c>
      <c r="V78">
        <f t="shared" si="19"/>
        <v>0</v>
      </c>
      <c r="W78">
        <f t="shared" si="19"/>
        <v>0</v>
      </c>
      <c r="X78">
        <f t="shared" si="27"/>
        <v>0</v>
      </c>
      <c r="Y78">
        <f t="shared" si="28"/>
        <v>0</v>
      </c>
      <c r="Z78">
        <f t="shared" si="29"/>
        <v>0</v>
      </c>
      <c r="AA78">
        <f t="shared" si="30"/>
        <v>0</v>
      </c>
      <c r="AB78">
        <f t="shared" si="26"/>
        <v>0</v>
      </c>
      <c r="AC78">
        <f t="shared" si="20"/>
        <v>0</v>
      </c>
      <c r="AD78">
        <f t="shared" si="21"/>
        <v>0</v>
      </c>
      <c r="AE78">
        <f t="shared" si="22"/>
        <v>0</v>
      </c>
    </row>
    <row r="79" spans="1:31" ht="16" hidden="1" customHeight="1" x14ac:dyDescent="0.2">
      <c r="A79">
        <f t="shared" si="23"/>
        <v>0.16666666666674246</v>
      </c>
      <c r="B79">
        <f t="shared" si="24"/>
        <v>2021.1666666666667</v>
      </c>
      <c r="C79">
        <v>75</v>
      </c>
      <c r="D79" s="7">
        <v>90000</v>
      </c>
      <c r="E79" s="7">
        <v>5400</v>
      </c>
      <c r="L79">
        <v>100</v>
      </c>
      <c r="M79">
        <v>1</v>
      </c>
      <c r="N79">
        <v>0</v>
      </c>
      <c r="O79">
        <v>0</v>
      </c>
      <c r="Q79">
        <v>0</v>
      </c>
      <c r="R79">
        <v>0</v>
      </c>
      <c r="S79">
        <v>0</v>
      </c>
      <c r="T79">
        <f t="shared" si="25"/>
        <v>0</v>
      </c>
      <c r="U79">
        <f t="shared" si="18"/>
        <v>0</v>
      </c>
      <c r="V79">
        <f t="shared" si="19"/>
        <v>0</v>
      </c>
      <c r="W79">
        <f t="shared" si="19"/>
        <v>0</v>
      </c>
      <c r="X79">
        <f t="shared" si="27"/>
        <v>0</v>
      </c>
      <c r="Y79">
        <f t="shared" si="28"/>
        <v>0</v>
      </c>
      <c r="Z79">
        <f t="shared" si="29"/>
        <v>0</v>
      </c>
      <c r="AA79">
        <f t="shared" si="30"/>
        <v>0</v>
      </c>
      <c r="AB79">
        <f t="shared" si="26"/>
        <v>0</v>
      </c>
      <c r="AC79">
        <f t="shared" si="20"/>
        <v>0</v>
      </c>
      <c r="AD79">
        <f t="shared" si="21"/>
        <v>0</v>
      </c>
      <c r="AE79">
        <f t="shared" si="22"/>
        <v>0</v>
      </c>
    </row>
    <row r="80" spans="1:31" ht="16" hidden="1" customHeight="1" x14ac:dyDescent="0.2">
      <c r="A80">
        <f t="shared" si="23"/>
        <v>0.25</v>
      </c>
      <c r="B80">
        <f t="shared" si="24"/>
        <v>2021.25</v>
      </c>
      <c r="C80">
        <v>76</v>
      </c>
      <c r="D80" s="7">
        <v>90000</v>
      </c>
      <c r="E80" s="7">
        <v>5400</v>
      </c>
      <c r="L80">
        <v>100</v>
      </c>
      <c r="M80">
        <v>1</v>
      </c>
      <c r="N80">
        <v>0</v>
      </c>
      <c r="O80">
        <v>0</v>
      </c>
      <c r="Q80">
        <v>0</v>
      </c>
      <c r="R80">
        <v>0</v>
      </c>
      <c r="S80">
        <v>0</v>
      </c>
      <c r="T80">
        <f t="shared" si="25"/>
        <v>0</v>
      </c>
      <c r="U80">
        <f t="shared" si="18"/>
        <v>0</v>
      </c>
      <c r="V80">
        <f t="shared" si="19"/>
        <v>0</v>
      </c>
      <c r="W80">
        <f t="shared" si="19"/>
        <v>0</v>
      </c>
      <c r="X80">
        <f t="shared" si="27"/>
        <v>0</v>
      </c>
      <c r="Y80">
        <f t="shared" si="28"/>
        <v>0</v>
      </c>
      <c r="Z80">
        <f t="shared" si="29"/>
        <v>0</v>
      </c>
      <c r="AA80">
        <f t="shared" si="30"/>
        <v>0</v>
      </c>
      <c r="AB80">
        <f t="shared" si="26"/>
        <v>0</v>
      </c>
      <c r="AC80">
        <f t="shared" si="20"/>
        <v>0</v>
      </c>
      <c r="AD80">
        <f t="shared" si="21"/>
        <v>0</v>
      </c>
      <c r="AE80">
        <f t="shared" si="22"/>
        <v>0</v>
      </c>
    </row>
    <row r="81" spans="1:31" ht="16" hidden="1" customHeight="1" x14ac:dyDescent="0.2">
      <c r="A81">
        <f t="shared" si="23"/>
        <v>0.33333333333325754</v>
      </c>
      <c r="B81">
        <f t="shared" si="24"/>
        <v>2021.3333333333333</v>
      </c>
      <c r="C81">
        <v>77</v>
      </c>
      <c r="D81" s="7">
        <v>90000</v>
      </c>
      <c r="E81" s="7">
        <v>5400</v>
      </c>
      <c r="L81">
        <v>100</v>
      </c>
      <c r="M81">
        <v>1</v>
      </c>
      <c r="N81">
        <v>0</v>
      </c>
      <c r="O81">
        <v>0</v>
      </c>
      <c r="Q81">
        <v>0</v>
      </c>
      <c r="R81">
        <v>0</v>
      </c>
      <c r="S81">
        <v>0</v>
      </c>
      <c r="T81">
        <f t="shared" si="25"/>
        <v>0</v>
      </c>
      <c r="U81">
        <f t="shared" si="18"/>
        <v>0</v>
      </c>
      <c r="V81">
        <f t="shared" si="19"/>
        <v>0</v>
      </c>
      <c r="W81">
        <f t="shared" si="19"/>
        <v>0</v>
      </c>
      <c r="X81">
        <f t="shared" si="27"/>
        <v>0</v>
      </c>
      <c r="Y81">
        <f t="shared" si="28"/>
        <v>0</v>
      </c>
      <c r="Z81">
        <f t="shared" si="29"/>
        <v>0</v>
      </c>
      <c r="AA81">
        <f t="shared" si="30"/>
        <v>0</v>
      </c>
      <c r="AB81">
        <f t="shared" si="26"/>
        <v>0</v>
      </c>
      <c r="AC81">
        <f t="shared" si="20"/>
        <v>0</v>
      </c>
      <c r="AD81">
        <f t="shared" si="21"/>
        <v>0</v>
      </c>
      <c r="AE81">
        <f t="shared" si="22"/>
        <v>0</v>
      </c>
    </row>
    <row r="82" spans="1:31" ht="16" hidden="1" customHeight="1" x14ac:dyDescent="0.2">
      <c r="A82">
        <f t="shared" si="23"/>
        <v>0.41666666666674246</v>
      </c>
      <c r="B82">
        <f t="shared" si="24"/>
        <v>2021.4166666666667</v>
      </c>
      <c r="C82">
        <v>78</v>
      </c>
      <c r="D82" s="7">
        <v>90000</v>
      </c>
      <c r="E82" s="7">
        <v>5400</v>
      </c>
      <c r="L82">
        <v>100</v>
      </c>
      <c r="M82">
        <v>1</v>
      </c>
      <c r="N82">
        <v>0</v>
      </c>
      <c r="O82">
        <v>0</v>
      </c>
      <c r="Q82">
        <v>0</v>
      </c>
      <c r="R82">
        <v>0</v>
      </c>
      <c r="S82">
        <v>0</v>
      </c>
      <c r="T82">
        <f t="shared" si="25"/>
        <v>0</v>
      </c>
      <c r="U82">
        <f t="shared" si="18"/>
        <v>0</v>
      </c>
      <c r="V82">
        <f t="shared" si="19"/>
        <v>0</v>
      </c>
      <c r="W82">
        <f t="shared" si="19"/>
        <v>0</v>
      </c>
      <c r="X82">
        <f t="shared" si="27"/>
        <v>0</v>
      </c>
      <c r="Y82">
        <f t="shared" si="28"/>
        <v>0</v>
      </c>
      <c r="Z82">
        <f t="shared" si="29"/>
        <v>0</v>
      </c>
      <c r="AA82">
        <f t="shared" si="30"/>
        <v>0</v>
      </c>
      <c r="AB82">
        <f t="shared" si="26"/>
        <v>0</v>
      </c>
      <c r="AC82">
        <f t="shared" si="20"/>
        <v>0</v>
      </c>
      <c r="AD82">
        <f t="shared" si="21"/>
        <v>0</v>
      </c>
      <c r="AE82">
        <f t="shared" si="22"/>
        <v>0</v>
      </c>
    </row>
    <row r="83" spans="1:31" ht="16" hidden="1" customHeight="1" x14ac:dyDescent="0.2">
      <c r="A83">
        <f t="shared" si="23"/>
        <v>0.5</v>
      </c>
      <c r="B83">
        <f t="shared" si="24"/>
        <v>2021.5</v>
      </c>
      <c r="C83">
        <v>79</v>
      </c>
      <c r="D83" s="7">
        <v>90000</v>
      </c>
      <c r="E83" s="7">
        <v>5400</v>
      </c>
      <c r="L83">
        <v>100</v>
      </c>
      <c r="M83">
        <v>1</v>
      </c>
      <c r="N83">
        <v>0</v>
      </c>
      <c r="O83">
        <v>0</v>
      </c>
      <c r="Q83">
        <v>0</v>
      </c>
      <c r="R83">
        <v>0</v>
      </c>
      <c r="S83">
        <v>0</v>
      </c>
      <c r="T83">
        <f t="shared" si="25"/>
        <v>0</v>
      </c>
      <c r="U83">
        <f t="shared" si="18"/>
        <v>0</v>
      </c>
      <c r="V83">
        <f t="shared" si="19"/>
        <v>0</v>
      </c>
      <c r="W83">
        <f t="shared" si="19"/>
        <v>0</v>
      </c>
      <c r="X83">
        <f t="shared" si="27"/>
        <v>0</v>
      </c>
      <c r="Y83">
        <f t="shared" si="28"/>
        <v>0</v>
      </c>
      <c r="Z83">
        <f t="shared" si="29"/>
        <v>0</v>
      </c>
      <c r="AA83">
        <f t="shared" si="30"/>
        <v>0</v>
      </c>
      <c r="AB83">
        <f t="shared" si="26"/>
        <v>0</v>
      </c>
      <c r="AC83">
        <f t="shared" si="20"/>
        <v>0</v>
      </c>
      <c r="AD83">
        <f t="shared" si="21"/>
        <v>0</v>
      </c>
      <c r="AE83">
        <f t="shared" si="22"/>
        <v>0</v>
      </c>
    </row>
    <row r="84" spans="1:31" ht="16" hidden="1" customHeight="1" x14ac:dyDescent="0.2">
      <c r="A84">
        <f t="shared" si="23"/>
        <v>0.58333333333325754</v>
      </c>
      <c r="B84">
        <f t="shared" si="24"/>
        <v>2021.5833333333333</v>
      </c>
      <c r="C84">
        <v>80</v>
      </c>
      <c r="D84" s="7">
        <v>90000</v>
      </c>
      <c r="E84" s="7">
        <v>5400</v>
      </c>
      <c r="L84">
        <v>100</v>
      </c>
      <c r="M84">
        <v>1</v>
      </c>
      <c r="N84">
        <v>0</v>
      </c>
      <c r="O84">
        <v>0</v>
      </c>
      <c r="Q84">
        <v>0</v>
      </c>
      <c r="R84">
        <v>0</v>
      </c>
      <c r="S84">
        <v>0</v>
      </c>
      <c r="T84">
        <f t="shared" si="25"/>
        <v>0</v>
      </c>
      <c r="U84">
        <f t="shared" si="18"/>
        <v>0</v>
      </c>
      <c r="V84">
        <f t="shared" si="19"/>
        <v>0</v>
      </c>
      <c r="W84">
        <f t="shared" si="19"/>
        <v>0</v>
      </c>
      <c r="X84">
        <f t="shared" si="27"/>
        <v>0</v>
      </c>
      <c r="Y84">
        <f t="shared" si="28"/>
        <v>0</v>
      </c>
      <c r="Z84">
        <f t="shared" si="29"/>
        <v>0</v>
      </c>
      <c r="AA84">
        <f t="shared" si="30"/>
        <v>0</v>
      </c>
      <c r="AB84">
        <f t="shared" si="26"/>
        <v>0</v>
      </c>
      <c r="AC84">
        <f t="shared" si="20"/>
        <v>0</v>
      </c>
      <c r="AD84">
        <f t="shared" si="21"/>
        <v>0</v>
      </c>
      <c r="AE84">
        <f t="shared" si="22"/>
        <v>0</v>
      </c>
    </row>
    <row r="85" spans="1:31" ht="16" hidden="1" customHeight="1" x14ac:dyDescent="0.2">
      <c r="A85">
        <f t="shared" si="23"/>
        <v>0.66666666666674246</v>
      </c>
      <c r="B85">
        <f t="shared" si="24"/>
        <v>2021.6666666666667</v>
      </c>
      <c r="C85">
        <v>81</v>
      </c>
      <c r="D85" s="7">
        <v>90000</v>
      </c>
      <c r="E85" s="7">
        <v>5400</v>
      </c>
      <c r="L85">
        <v>100</v>
      </c>
      <c r="M85">
        <v>1</v>
      </c>
      <c r="N85">
        <v>0</v>
      </c>
      <c r="O85">
        <v>0</v>
      </c>
      <c r="Q85">
        <v>0</v>
      </c>
      <c r="R85">
        <v>0</v>
      </c>
      <c r="S85">
        <v>0</v>
      </c>
      <c r="T85">
        <f t="shared" si="25"/>
        <v>0</v>
      </c>
      <c r="U85">
        <f t="shared" si="18"/>
        <v>0</v>
      </c>
      <c r="V85">
        <f t="shared" si="19"/>
        <v>0</v>
      </c>
      <c r="W85">
        <f t="shared" si="19"/>
        <v>0</v>
      </c>
      <c r="X85">
        <f t="shared" si="27"/>
        <v>0</v>
      </c>
      <c r="Y85">
        <f t="shared" si="28"/>
        <v>0</v>
      </c>
      <c r="Z85">
        <f t="shared" si="29"/>
        <v>0</v>
      </c>
      <c r="AA85">
        <f t="shared" si="30"/>
        <v>0</v>
      </c>
      <c r="AB85">
        <f t="shared" si="26"/>
        <v>0</v>
      </c>
      <c r="AC85">
        <f t="shared" si="20"/>
        <v>0</v>
      </c>
      <c r="AD85">
        <f t="shared" si="21"/>
        <v>0</v>
      </c>
      <c r="AE85">
        <f t="shared" si="22"/>
        <v>0</v>
      </c>
    </row>
    <row r="86" spans="1:31" ht="16" hidden="1" customHeight="1" x14ac:dyDescent="0.2">
      <c r="A86">
        <f t="shared" si="23"/>
        <v>0.75</v>
      </c>
      <c r="B86">
        <f t="shared" si="24"/>
        <v>2021.75</v>
      </c>
      <c r="C86">
        <v>82</v>
      </c>
      <c r="D86" s="7">
        <v>90000</v>
      </c>
      <c r="E86" s="7">
        <v>5400</v>
      </c>
      <c r="L86">
        <v>100</v>
      </c>
      <c r="M86">
        <v>1</v>
      </c>
      <c r="N86">
        <v>0</v>
      </c>
      <c r="O86">
        <v>0</v>
      </c>
      <c r="Q86">
        <v>0</v>
      </c>
      <c r="R86">
        <v>0</v>
      </c>
      <c r="S86">
        <v>0</v>
      </c>
      <c r="T86">
        <f t="shared" si="25"/>
        <v>0</v>
      </c>
      <c r="U86">
        <f t="shared" si="18"/>
        <v>0</v>
      </c>
      <c r="V86">
        <f t="shared" si="19"/>
        <v>0</v>
      </c>
      <c r="W86">
        <f t="shared" si="19"/>
        <v>0</v>
      </c>
      <c r="X86">
        <f t="shared" si="27"/>
        <v>0</v>
      </c>
      <c r="Y86">
        <f t="shared" si="28"/>
        <v>0</v>
      </c>
      <c r="Z86">
        <f t="shared" si="29"/>
        <v>0</v>
      </c>
      <c r="AA86">
        <f t="shared" si="30"/>
        <v>0</v>
      </c>
      <c r="AB86">
        <f t="shared" si="26"/>
        <v>0</v>
      </c>
      <c r="AC86">
        <f t="shared" si="20"/>
        <v>0</v>
      </c>
      <c r="AD86">
        <f t="shared" si="21"/>
        <v>0</v>
      </c>
      <c r="AE86">
        <f t="shared" si="22"/>
        <v>0</v>
      </c>
    </row>
    <row r="87" spans="1:31" ht="16" hidden="1" customHeight="1" x14ac:dyDescent="0.2">
      <c r="A87">
        <f t="shared" si="23"/>
        <v>0.83333333333325754</v>
      </c>
      <c r="B87">
        <f t="shared" si="24"/>
        <v>2021.8333333333333</v>
      </c>
      <c r="C87">
        <v>83</v>
      </c>
      <c r="D87" s="7">
        <v>90000</v>
      </c>
      <c r="E87" s="7">
        <v>5400</v>
      </c>
      <c r="L87">
        <v>100</v>
      </c>
      <c r="M87">
        <v>1</v>
      </c>
      <c r="N87">
        <v>0</v>
      </c>
      <c r="O87">
        <v>0</v>
      </c>
      <c r="Q87">
        <v>0</v>
      </c>
      <c r="R87">
        <v>0</v>
      </c>
      <c r="S87">
        <v>0</v>
      </c>
      <c r="T87">
        <f t="shared" si="25"/>
        <v>0</v>
      </c>
      <c r="U87">
        <f t="shared" si="18"/>
        <v>0</v>
      </c>
      <c r="V87">
        <f t="shared" si="19"/>
        <v>0</v>
      </c>
      <c r="W87">
        <f t="shared" si="19"/>
        <v>0</v>
      </c>
      <c r="X87">
        <f t="shared" si="27"/>
        <v>0</v>
      </c>
      <c r="Y87">
        <f t="shared" si="28"/>
        <v>0</v>
      </c>
      <c r="Z87">
        <f t="shared" si="29"/>
        <v>0</v>
      </c>
      <c r="AA87">
        <f t="shared" si="30"/>
        <v>0</v>
      </c>
      <c r="AB87">
        <f t="shared" si="26"/>
        <v>0</v>
      </c>
      <c r="AC87">
        <f t="shared" si="20"/>
        <v>0</v>
      </c>
      <c r="AD87">
        <f t="shared" si="21"/>
        <v>0</v>
      </c>
      <c r="AE87">
        <f t="shared" si="22"/>
        <v>0</v>
      </c>
    </row>
    <row r="88" spans="1:31" ht="16" hidden="1" customHeight="1" x14ac:dyDescent="0.2">
      <c r="A88">
        <f t="shared" si="23"/>
        <v>-8.3333333333257542E-2</v>
      </c>
      <c r="B88">
        <f t="shared" si="24"/>
        <v>2021.9166666666667</v>
      </c>
      <c r="C88">
        <v>84</v>
      </c>
      <c r="D88" s="7">
        <v>90000</v>
      </c>
      <c r="E88" s="7">
        <v>5400</v>
      </c>
      <c r="L88">
        <v>100</v>
      </c>
      <c r="M88">
        <v>1</v>
      </c>
      <c r="N88">
        <v>0</v>
      </c>
      <c r="O88">
        <v>0</v>
      </c>
      <c r="Q88">
        <v>0</v>
      </c>
      <c r="R88">
        <v>0</v>
      </c>
      <c r="S88">
        <v>0</v>
      </c>
      <c r="T88">
        <f t="shared" si="25"/>
        <v>0</v>
      </c>
      <c r="U88">
        <f t="shared" si="18"/>
        <v>0</v>
      </c>
      <c r="V88">
        <f t="shared" si="19"/>
        <v>0</v>
      </c>
      <c r="W88">
        <f t="shared" si="19"/>
        <v>0</v>
      </c>
      <c r="X88">
        <f t="shared" si="27"/>
        <v>0</v>
      </c>
      <c r="Y88">
        <f t="shared" si="28"/>
        <v>0</v>
      </c>
      <c r="Z88">
        <f t="shared" si="29"/>
        <v>0</v>
      </c>
      <c r="AA88">
        <f t="shared" si="30"/>
        <v>0</v>
      </c>
      <c r="AB88">
        <f t="shared" si="26"/>
        <v>0</v>
      </c>
      <c r="AC88">
        <f t="shared" si="20"/>
        <v>0</v>
      </c>
      <c r="AD88">
        <f t="shared" si="21"/>
        <v>0</v>
      </c>
      <c r="AE88">
        <f t="shared" si="22"/>
        <v>0</v>
      </c>
    </row>
    <row r="89" spans="1:31" x14ac:dyDescent="0.2">
      <c r="A89">
        <f t="shared" si="23"/>
        <v>0</v>
      </c>
      <c r="B89">
        <f t="shared" si="24"/>
        <v>2022</v>
      </c>
      <c r="C89">
        <v>85</v>
      </c>
      <c r="D89" s="7">
        <v>90000</v>
      </c>
      <c r="E89" s="7">
        <v>6300</v>
      </c>
      <c r="H89">
        <f>D89/1000</f>
        <v>90</v>
      </c>
      <c r="I89">
        <f t="shared" ref="I89:I152" si="32">E89/1000</f>
        <v>6.3</v>
      </c>
      <c r="J89">
        <f>F89/1000</f>
        <v>0</v>
      </c>
      <c r="K89">
        <f>G89/1000</f>
        <v>0</v>
      </c>
      <c r="L89">
        <v>100</v>
      </c>
      <c r="M89">
        <v>2</v>
      </c>
      <c r="N89">
        <v>0</v>
      </c>
      <c r="O89">
        <v>0</v>
      </c>
      <c r="Q89">
        <v>1</v>
      </c>
      <c r="R89">
        <v>0</v>
      </c>
      <c r="S89">
        <v>0</v>
      </c>
      <c r="T89">
        <f t="shared" si="25"/>
        <v>0</v>
      </c>
      <c r="U89">
        <f t="shared" si="18"/>
        <v>1</v>
      </c>
      <c r="V89">
        <f t="shared" si="19"/>
        <v>0</v>
      </c>
      <c r="W89">
        <f t="shared" si="19"/>
        <v>0</v>
      </c>
      <c r="X89">
        <f>L77-L89+P89</f>
        <v>0</v>
      </c>
      <c r="Y89">
        <f>M77-M89+Q89</f>
        <v>0</v>
      </c>
      <c r="Z89">
        <f>N77-N89+R89</f>
        <v>0</v>
      </c>
      <c r="AA89">
        <f>O77-O89+S89</f>
        <v>0</v>
      </c>
      <c r="AB89">
        <f t="shared" si="26"/>
        <v>0</v>
      </c>
      <c r="AC89">
        <f t="shared" si="20"/>
        <v>0</v>
      </c>
      <c r="AD89">
        <f t="shared" si="21"/>
        <v>0</v>
      </c>
      <c r="AE89">
        <f t="shared" si="22"/>
        <v>0</v>
      </c>
    </row>
    <row r="90" spans="1:31" ht="16" hidden="1" customHeight="1" x14ac:dyDescent="0.2">
      <c r="A90">
        <f t="shared" si="23"/>
        <v>8.3333333333257542E-2</v>
      </c>
      <c r="B90">
        <f t="shared" si="24"/>
        <v>2022.0833333333333</v>
      </c>
      <c r="C90">
        <v>86</v>
      </c>
      <c r="D90" s="7">
        <v>90000</v>
      </c>
      <c r="E90" s="7">
        <v>6300</v>
      </c>
      <c r="L90">
        <v>100</v>
      </c>
      <c r="M90">
        <v>2</v>
      </c>
      <c r="N90">
        <v>0</v>
      </c>
      <c r="O90">
        <v>0</v>
      </c>
      <c r="Q90">
        <v>0</v>
      </c>
      <c r="R90">
        <v>0</v>
      </c>
      <c r="S90">
        <v>0</v>
      </c>
      <c r="T90">
        <f t="shared" si="25"/>
        <v>0</v>
      </c>
      <c r="U90">
        <f t="shared" si="18"/>
        <v>0</v>
      </c>
      <c r="V90">
        <f t="shared" si="19"/>
        <v>0</v>
      </c>
      <c r="W90">
        <f t="shared" si="19"/>
        <v>0</v>
      </c>
      <c r="X90">
        <f t="shared" si="27"/>
        <v>0</v>
      </c>
      <c r="Y90">
        <f t="shared" si="28"/>
        <v>0</v>
      </c>
      <c r="Z90">
        <f t="shared" si="29"/>
        <v>0</v>
      </c>
      <c r="AA90">
        <f t="shared" si="30"/>
        <v>0</v>
      </c>
      <c r="AB90">
        <f t="shared" si="26"/>
        <v>0</v>
      </c>
      <c r="AC90">
        <f t="shared" si="20"/>
        <v>0</v>
      </c>
      <c r="AD90">
        <f t="shared" si="21"/>
        <v>0</v>
      </c>
      <c r="AE90">
        <f t="shared" si="22"/>
        <v>0</v>
      </c>
    </row>
    <row r="91" spans="1:31" ht="16" hidden="1" customHeight="1" x14ac:dyDescent="0.2">
      <c r="A91">
        <f t="shared" si="23"/>
        <v>0.16666666666674246</v>
      </c>
      <c r="B91">
        <f t="shared" si="24"/>
        <v>2022.1666666666667</v>
      </c>
      <c r="C91">
        <v>87</v>
      </c>
      <c r="D91" s="7">
        <v>90000</v>
      </c>
      <c r="E91" s="7">
        <v>6300</v>
      </c>
      <c r="L91">
        <v>100</v>
      </c>
      <c r="M91">
        <v>2</v>
      </c>
      <c r="N91">
        <v>0</v>
      </c>
      <c r="O91">
        <v>0</v>
      </c>
      <c r="Q91">
        <v>0</v>
      </c>
      <c r="R91">
        <v>0</v>
      </c>
      <c r="S91">
        <v>0</v>
      </c>
      <c r="T91">
        <f t="shared" si="25"/>
        <v>0</v>
      </c>
      <c r="U91">
        <f t="shared" si="18"/>
        <v>0</v>
      </c>
      <c r="V91">
        <f t="shared" si="19"/>
        <v>0</v>
      </c>
      <c r="W91">
        <f t="shared" si="19"/>
        <v>0</v>
      </c>
      <c r="X91">
        <f t="shared" si="27"/>
        <v>0</v>
      </c>
      <c r="Y91">
        <f t="shared" si="28"/>
        <v>0</v>
      </c>
      <c r="Z91">
        <f t="shared" si="29"/>
        <v>0</v>
      </c>
      <c r="AA91">
        <f t="shared" si="30"/>
        <v>0</v>
      </c>
      <c r="AB91">
        <f t="shared" si="26"/>
        <v>0</v>
      </c>
      <c r="AC91">
        <f t="shared" si="20"/>
        <v>0</v>
      </c>
      <c r="AD91">
        <f t="shared" si="21"/>
        <v>0</v>
      </c>
      <c r="AE91">
        <f t="shared" si="22"/>
        <v>0</v>
      </c>
    </row>
    <row r="92" spans="1:31" ht="16" hidden="1" customHeight="1" x14ac:dyDescent="0.2">
      <c r="A92">
        <f t="shared" si="23"/>
        <v>0.25</v>
      </c>
      <c r="B92">
        <f t="shared" si="24"/>
        <v>2022.25</v>
      </c>
      <c r="C92">
        <v>88</v>
      </c>
      <c r="D92" s="7">
        <v>90000</v>
      </c>
      <c r="E92" s="7">
        <v>6300</v>
      </c>
      <c r="L92">
        <v>100</v>
      </c>
      <c r="M92">
        <v>2</v>
      </c>
      <c r="N92">
        <v>0</v>
      </c>
      <c r="O92">
        <v>0</v>
      </c>
      <c r="Q92">
        <v>0</v>
      </c>
      <c r="R92">
        <v>0</v>
      </c>
      <c r="S92">
        <v>0</v>
      </c>
      <c r="T92">
        <f t="shared" si="25"/>
        <v>0</v>
      </c>
      <c r="U92">
        <f t="shared" si="18"/>
        <v>0</v>
      </c>
      <c r="V92">
        <f t="shared" si="19"/>
        <v>0</v>
      </c>
      <c r="W92">
        <f t="shared" si="19"/>
        <v>0</v>
      </c>
      <c r="X92">
        <f t="shared" si="27"/>
        <v>0</v>
      </c>
      <c r="Y92">
        <f t="shared" si="28"/>
        <v>0</v>
      </c>
      <c r="Z92">
        <f t="shared" si="29"/>
        <v>0</v>
      </c>
      <c r="AA92">
        <f t="shared" si="30"/>
        <v>0</v>
      </c>
      <c r="AB92">
        <f t="shared" si="26"/>
        <v>0</v>
      </c>
      <c r="AC92">
        <f t="shared" si="20"/>
        <v>0</v>
      </c>
      <c r="AD92">
        <f t="shared" si="21"/>
        <v>0</v>
      </c>
      <c r="AE92">
        <f t="shared" si="22"/>
        <v>0</v>
      </c>
    </row>
    <row r="93" spans="1:31" ht="16" hidden="1" customHeight="1" x14ac:dyDescent="0.2">
      <c r="A93">
        <f t="shared" si="23"/>
        <v>0.33333333333325754</v>
      </c>
      <c r="B93">
        <f t="shared" si="24"/>
        <v>2022.3333333333333</v>
      </c>
      <c r="C93">
        <v>89</v>
      </c>
      <c r="D93" s="7">
        <v>90000</v>
      </c>
      <c r="E93" s="7">
        <v>6300</v>
      </c>
      <c r="L93">
        <v>100</v>
      </c>
      <c r="M93">
        <v>2</v>
      </c>
      <c r="N93">
        <v>0</v>
      </c>
      <c r="O93">
        <v>0</v>
      </c>
      <c r="Q93">
        <v>0</v>
      </c>
      <c r="R93">
        <v>0</v>
      </c>
      <c r="S93">
        <v>0</v>
      </c>
      <c r="T93">
        <f t="shared" si="25"/>
        <v>0</v>
      </c>
      <c r="U93">
        <f t="shared" si="18"/>
        <v>0</v>
      </c>
      <c r="V93">
        <f t="shared" si="19"/>
        <v>0</v>
      </c>
      <c r="W93">
        <f t="shared" si="19"/>
        <v>0</v>
      </c>
      <c r="X93">
        <f t="shared" si="27"/>
        <v>0</v>
      </c>
      <c r="Y93">
        <f t="shared" si="28"/>
        <v>0</v>
      </c>
      <c r="Z93">
        <f t="shared" si="29"/>
        <v>0</v>
      </c>
      <c r="AA93">
        <f t="shared" si="30"/>
        <v>0</v>
      </c>
      <c r="AB93">
        <f t="shared" si="26"/>
        <v>0</v>
      </c>
      <c r="AC93">
        <f t="shared" si="20"/>
        <v>0</v>
      </c>
      <c r="AD93">
        <f t="shared" si="21"/>
        <v>0</v>
      </c>
      <c r="AE93">
        <f t="shared" si="22"/>
        <v>0</v>
      </c>
    </row>
    <row r="94" spans="1:31" ht="16" hidden="1" customHeight="1" x14ac:dyDescent="0.2">
      <c r="A94">
        <f t="shared" si="23"/>
        <v>0.41666666666674246</v>
      </c>
      <c r="B94">
        <f t="shared" si="24"/>
        <v>2022.4166666666667</v>
      </c>
      <c r="C94">
        <v>90</v>
      </c>
      <c r="D94" s="7">
        <v>90000</v>
      </c>
      <c r="E94" s="7">
        <v>6300</v>
      </c>
      <c r="L94">
        <v>100</v>
      </c>
      <c r="M94">
        <v>2</v>
      </c>
      <c r="N94">
        <v>0</v>
      </c>
      <c r="O94">
        <v>0</v>
      </c>
      <c r="Q94">
        <v>0</v>
      </c>
      <c r="R94">
        <v>0</v>
      </c>
      <c r="S94">
        <v>0</v>
      </c>
      <c r="T94">
        <f t="shared" si="25"/>
        <v>0</v>
      </c>
      <c r="U94">
        <f t="shared" si="18"/>
        <v>0</v>
      </c>
      <c r="V94">
        <f t="shared" si="19"/>
        <v>0</v>
      </c>
      <c r="W94">
        <f t="shared" si="19"/>
        <v>0</v>
      </c>
      <c r="X94">
        <f t="shared" si="27"/>
        <v>0</v>
      </c>
      <c r="Y94">
        <f t="shared" si="28"/>
        <v>0</v>
      </c>
      <c r="Z94">
        <f t="shared" si="29"/>
        <v>0</v>
      </c>
      <c r="AA94">
        <f t="shared" si="30"/>
        <v>0</v>
      </c>
      <c r="AB94">
        <f t="shared" si="26"/>
        <v>0</v>
      </c>
      <c r="AC94">
        <f t="shared" si="20"/>
        <v>0</v>
      </c>
      <c r="AD94">
        <f t="shared" si="21"/>
        <v>0</v>
      </c>
      <c r="AE94">
        <f t="shared" si="22"/>
        <v>0</v>
      </c>
    </row>
    <row r="95" spans="1:31" ht="16" hidden="1" customHeight="1" x14ac:dyDescent="0.2">
      <c r="A95">
        <f t="shared" si="23"/>
        <v>0.5</v>
      </c>
      <c r="B95">
        <f t="shared" si="24"/>
        <v>2022.5</v>
      </c>
      <c r="C95">
        <v>91</v>
      </c>
      <c r="D95" s="7">
        <v>90000</v>
      </c>
      <c r="E95" s="7">
        <v>6300</v>
      </c>
      <c r="L95">
        <v>100</v>
      </c>
      <c r="M95">
        <v>2</v>
      </c>
      <c r="N95">
        <v>0</v>
      </c>
      <c r="O95">
        <v>0</v>
      </c>
      <c r="Q95">
        <v>0</v>
      </c>
      <c r="R95">
        <v>0</v>
      </c>
      <c r="S95">
        <v>0</v>
      </c>
      <c r="T95">
        <f t="shared" si="25"/>
        <v>0</v>
      </c>
      <c r="U95">
        <f t="shared" si="18"/>
        <v>0</v>
      </c>
      <c r="V95">
        <f t="shared" si="19"/>
        <v>0</v>
      </c>
      <c r="W95">
        <f t="shared" si="19"/>
        <v>0</v>
      </c>
      <c r="X95">
        <f t="shared" si="27"/>
        <v>0</v>
      </c>
      <c r="Y95">
        <f t="shared" si="28"/>
        <v>0</v>
      </c>
      <c r="Z95">
        <f t="shared" si="29"/>
        <v>0</v>
      </c>
      <c r="AA95">
        <f t="shared" si="30"/>
        <v>0</v>
      </c>
      <c r="AB95">
        <f t="shared" si="26"/>
        <v>0</v>
      </c>
      <c r="AC95">
        <f t="shared" si="20"/>
        <v>0</v>
      </c>
      <c r="AD95">
        <f t="shared" si="21"/>
        <v>0</v>
      </c>
      <c r="AE95">
        <f t="shared" si="22"/>
        <v>0</v>
      </c>
    </row>
    <row r="96" spans="1:31" ht="16" hidden="1" customHeight="1" x14ac:dyDescent="0.2">
      <c r="A96">
        <f t="shared" si="23"/>
        <v>0.58333333333325754</v>
      </c>
      <c r="B96">
        <f t="shared" si="24"/>
        <v>2022.5833333333333</v>
      </c>
      <c r="C96">
        <v>92</v>
      </c>
      <c r="D96" s="7">
        <v>90000</v>
      </c>
      <c r="E96" s="7">
        <v>6300</v>
      </c>
      <c r="L96">
        <v>100</v>
      </c>
      <c r="M96">
        <v>2</v>
      </c>
      <c r="N96">
        <v>0</v>
      </c>
      <c r="O96">
        <v>0</v>
      </c>
      <c r="Q96">
        <v>0</v>
      </c>
      <c r="R96">
        <v>0</v>
      </c>
      <c r="S96">
        <v>0</v>
      </c>
      <c r="T96">
        <f t="shared" si="25"/>
        <v>0</v>
      </c>
      <c r="U96">
        <f t="shared" si="18"/>
        <v>0</v>
      </c>
      <c r="V96">
        <f t="shared" si="19"/>
        <v>0</v>
      </c>
      <c r="W96">
        <f t="shared" si="19"/>
        <v>0</v>
      </c>
      <c r="X96">
        <f t="shared" si="27"/>
        <v>0</v>
      </c>
      <c r="Y96">
        <f t="shared" si="28"/>
        <v>0</v>
      </c>
      <c r="Z96">
        <f t="shared" si="29"/>
        <v>0</v>
      </c>
      <c r="AA96">
        <f t="shared" si="30"/>
        <v>0</v>
      </c>
      <c r="AB96">
        <f t="shared" si="26"/>
        <v>0</v>
      </c>
      <c r="AC96">
        <f t="shared" si="20"/>
        <v>0</v>
      </c>
      <c r="AD96">
        <f t="shared" si="21"/>
        <v>0</v>
      </c>
      <c r="AE96">
        <f t="shared" si="22"/>
        <v>0</v>
      </c>
    </row>
    <row r="97" spans="1:31" ht="16" hidden="1" customHeight="1" x14ac:dyDescent="0.2">
      <c r="A97">
        <f t="shared" si="23"/>
        <v>0.66666666666674246</v>
      </c>
      <c r="B97">
        <f t="shared" si="24"/>
        <v>2022.6666666666667</v>
      </c>
      <c r="C97">
        <v>93</v>
      </c>
      <c r="D97" s="7">
        <v>90000</v>
      </c>
      <c r="E97" s="7">
        <v>6300</v>
      </c>
      <c r="L97">
        <v>100</v>
      </c>
      <c r="M97">
        <v>2</v>
      </c>
      <c r="N97">
        <v>0</v>
      </c>
      <c r="O97">
        <v>0</v>
      </c>
      <c r="Q97">
        <v>0</v>
      </c>
      <c r="R97">
        <v>0</v>
      </c>
      <c r="S97">
        <v>0</v>
      </c>
      <c r="T97">
        <f t="shared" si="25"/>
        <v>0</v>
      </c>
      <c r="U97">
        <f t="shared" si="18"/>
        <v>0</v>
      </c>
      <c r="V97">
        <f t="shared" si="19"/>
        <v>0</v>
      </c>
      <c r="W97">
        <f t="shared" si="19"/>
        <v>0</v>
      </c>
      <c r="X97">
        <f t="shared" si="27"/>
        <v>0</v>
      </c>
      <c r="Y97">
        <f t="shared" si="28"/>
        <v>0</v>
      </c>
      <c r="Z97">
        <f t="shared" si="29"/>
        <v>0</v>
      </c>
      <c r="AA97">
        <f t="shared" si="30"/>
        <v>0</v>
      </c>
      <c r="AB97">
        <f t="shared" si="26"/>
        <v>0</v>
      </c>
      <c r="AC97">
        <f t="shared" si="20"/>
        <v>0</v>
      </c>
      <c r="AD97">
        <f t="shared" si="21"/>
        <v>0</v>
      </c>
      <c r="AE97">
        <f t="shared" si="22"/>
        <v>0</v>
      </c>
    </row>
    <row r="98" spans="1:31" ht="16" hidden="1" customHeight="1" x14ac:dyDescent="0.2">
      <c r="A98">
        <f t="shared" si="23"/>
        <v>0.75</v>
      </c>
      <c r="B98">
        <f t="shared" si="24"/>
        <v>2022.75</v>
      </c>
      <c r="C98">
        <v>94</v>
      </c>
      <c r="D98" s="7">
        <v>90000</v>
      </c>
      <c r="E98" s="7">
        <v>6300</v>
      </c>
      <c r="L98">
        <v>100</v>
      </c>
      <c r="M98">
        <v>2</v>
      </c>
      <c r="N98">
        <v>0</v>
      </c>
      <c r="O98">
        <v>0</v>
      </c>
      <c r="Q98">
        <v>0</v>
      </c>
      <c r="R98">
        <v>0</v>
      </c>
      <c r="S98">
        <v>0</v>
      </c>
      <c r="T98">
        <f t="shared" si="25"/>
        <v>0</v>
      </c>
      <c r="U98">
        <f t="shared" si="18"/>
        <v>0</v>
      </c>
      <c r="V98">
        <f t="shared" si="19"/>
        <v>0</v>
      </c>
      <c r="W98">
        <f t="shared" si="19"/>
        <v>0</v>
      </c>
      <c r="X98">
        <f t="shared" si="27"/>
        <v>0</v>
      </c>
      <c r="Y98">
        <f t="shared" si="28"/>
        <v>0</v>
      </c>
      <c r="Z98">
        <f t="shared" si="29"/>
        <v>0</v>
      </c>
      <c r="AA98">
        <f t="shared" si="30"/>
        <v>0</v>
      </c>
      <c r="AB98">
        <f t="shared" si="26"/>
        <v>0</v>
      </c>
      <c r="AC98">
        <f t="shared" si="20"/>
        <v>0</v>
      </c>
      <c r="AD98">
        <f t="shared" si="21"/>
        <v>0</v>
      </c>
      <c r="AE98">
        <f t="shared" si="22"/>
        <v>0</v>
      </c>
    </row>
    <row r="99" spans="1:31" ht="16" hidden="1" customHeight="1" x14ac:dyDescent="0.2">
      <c r="A99">
        <f t="shared" si="23"/>
        <v>0.83333333333325754</v>
      </c>
      <c r="B99">
        <f t="shared" si="24"/>
        <v>2022.8333333333333</v>
      </c>
      <c r="C99">
        <v>95</v>
      </c>
      <c r="D99" s="7">
        <v>90000</v>
      </c>
      <c r="E99" s="7">
        <v>6300</v>
      </c>
      <c r="L99">
        <v>100</v>
      </c>
      <c r="M99">
        <v>2</v>
      </c>
      <c r="N99">
        <v>0</v>
      </c>
      <c r="O99">
        <v>0</v>
      </c>
      <c r="Q99">
        <v>0</v>
      </c>
      <c r="R99">
        <v>0</v>
      </c>
      <c r="S99">
        <v>0</v>
      </c>
      <c r="T99">
        <f t="shared" si="25"/>
        <v>0</v>
      </c>
      <c r="U99">
        <f t="shared" si="18"/>
        <v>0</v>
      </c>
      <c r="V99">
        <f t="shared" si="19"/>
        <v>0</v>
      </c>
      <c r="W99">
        <f t="shared" si="19"/>
        <v>0</v>
      </c>
      <c r="X99">
        <f t="shared" si="27"/>
        <v>0</v>
      </c>
      <c r="Y99">
        <f t="shared" si="28"/>
        <v>0</v>
      </c>
      <c r="Z99">
        <f t="shared" si="29"/>
        <v>0</v>
      </c>
      <c r="AA99">
        <f t="shared" si="30"/>
        <v>0</v>
      </c>
      <c r="AB99">
        <f t="shared" si="26"/>
        <v>0</v>
      </c>
      <c r="AC99">
        <f t="shared" si="20"/>
        <v>0</v>
      </c>
      <c r="AD99">
        <f t="shared" si="21"/>
        <v>0</v>
      </c>
      <c r="AE99">
        <f t="shared" si="22"/>
        <v>0</v>
      </c>
    </row>
    <row r="100" spans="1:31" ht="16" hidden="1" customHeight="1" x14ac:dyDescent="0.2">
      <c r="A100">
        <f t="shared" si="23"/>
        <v>-8.3333333333257542E-2</v>
      </c>
      <c r="B100">
        <f t="shared" si="24"/>
        <v>2022.9166666666667</v>
      </c>
      <c r="C100">
        <v>96</v>
      </c>
      <c r="D100" s="7">
        <v>90000</v>
      </c>
      <c r="E100" s="7">
        <v>6300</v>
      </c>
      <c r="L100">
        <v>100</v>
      </c>
      <c r="M100">
        <v>2</v>
      </c>
      <c r="N100">
        <v>0</v>
      </c>
      <c r="O100">
        <v>0</v>
      </c>
      <c r="Q100">
        <v>0</v>
      </c>
      <c r="R100">
        <v>0</v>
      </c>
      <c r="S100">
        <v>0</v>
      </c>
      <c r="T100">
        <f t="shared" si="25"/>
        <v>0</v>
      </c>
      <c r="U100">
        <f t="shared" si="18"/>
        <v>0</v>
      </c>
      <c r="V100">
        <f t="shared" si="19"/>
        <v>0</v>
      </c>
      <c r="W100">
        <f t="shared" si="19"/>
        <v>0</v>
      </c>
      <c r="X100">
        <f t="shared" si="27"/>
        <v>0</v>
      </c>
      <c r="Y100">
        <f t="shared" si="28"/>
        <v>0</v>
      </c>
      <c r="Z100">
        <f t="shared" si="29"/>
        <v>0</v>
      </c>
      <c r="AA100">
        <f t="shared" si="30"/>
        <v>0</v>
      </c>
      <c r="AB100">
        <f t="shared" si="26"/>
        <v>0</v>
      </c>
      <c r="AC100">
        <f t="shared" si="20"/>
        <v>0</v>
      </c>
      <c r="AD100">
        <f t="shared" si="21"/>
        <v>0</v>
      </c>
      <c r="AE100">
        <f t="shared" si="22"/>
        <v>0</v>
      </c>
    </row>
    <row r="101" spans="1:31" x14ac:dyDescent="0.2">
      <c r="A101">
        <f t="shared" si="23"/>
        <v>0</v>
      </c>
      <c r="B101">
        <f t="shared" si="24"/>
        <v>2023</v>
      </c>
      <c r="C101">
        <v>97</v>
      </c>
      <c r="D101" s="7">
        <v>90000</v>
      </c>
      <c r="E101" s="7">
        <v>7200</v>
      </c>
      <c r="H101">
        <f>D101/1000</f>
        <v>90</v>
      </c>
      <c r="I101">
        <f t="shared" ref="I101:I164" si="33">E101/1000</f>
        <v>7.2</v>
      </c>
      <c r="J101">
        <f>F101/1000</f>
        <v>0</v>
      </c>
      <c r="K101">
        <f>G101/1000</f>
        <v>0</v>
      </c>
      <c r="L101">
        <v>100</v>
      </c>
      <c r="M101">
        <v>3</v>
      </c>
      <c r="N101">
        <v>0</v>
      </c>
      <c r="O101">
        <v>0</v>
      </c>
      <c r="Q101">
        <v>1</v>
      </c>
      <c r="R101">
        <v>0</v>
      </c>
      <c r="S101">
        <v>0</v>
      </c>
      <c r="T101">
        <f t="shared" si="25"/>
        <v>0</v>
      </c>
      <c r="U101">
        <f t="shared" si="18"/>
        <v>1</v>
      </c>
      <c r="V101">
        <f t="shared" si="19"/>
        <v>0</v>
      </c>
      <c r="W101">
        <f t="shared" si="19"/>
        <v>0</v>
      </c>
      <c r="X101">
        <f>L89-L101+P101</f>
        <v>0</v>
      </c>
      <c r="Y101">
        <f>M89-M101+Q101</f>
        <v>0</v>
      </c>
      <c r="Z101">
        <f>N89-N101+R101</f>
        <v>0</v>
      </c>
      <c r="AA101">
        <f>O89-O101+S101</f>
        <v>0</v>
      </c>
      <c r="AB101">
        <f t="shared" si="26"/>
        <v>0</v>
      </c>
      <c r="AC101">
        <f t="shared" si="20"/>
        <v>0</v>
      </c>
      <c r="AD101">
        <f t="shared" si="21"/>
        <v>0</v>
      </c>
      <c r="AE101">
        <f t="shared" si="22"/>
        <v>0</v>
      </c>
    </row>
    <row r="102" spans="1:31" ht="16" hidden="1" customHeight="1" x14ac:dyDescent="0.2">
      <c r="A102">
        <f t="shared" si="23"/>
        <v>8.3333333333257542E-2</v>
      </c>
      <c r="B102">
        <f t="shared" si="24"/>
        <v>2023.0833333333333</v>
      </c>
      <c r="C102">
        <v>98</v>
      </c>
      <c r="D102" s="7">
        <v>90000</v>
      </c>
      <c r="E102" s="7">
        <v>7200</v>
      </c>
      <c r="L102">
        <v>100</v>
      </c>
      <c r="M102">
        <v>3</v>
      </c>
      <c r="N102">
        <v>0</v>
      </c>
      <c r="O102">
        <v>0</v>
      </c>
      <c r="Q102">
        <v>0</v>
      </c>
      <c r="R102">
        <v>0</v>
      </c>
      <c r="S102">
        <v>0</v>
      </c>
      <c r="T102">
        <f t="shared" si="25"/>
        <v>0</v>
      </c>
      <c r="U102">
        <f t="shared" si="18"/>
        <v>0</v>
      </c>
      <c r="V102">
        <f t="shared" si="19"/>
        <v>0</v>
      </c>
      <c r="W102">
        <f t="shared" si="19"/>
        <v>0</v>
      </c>
      <c r="X102">
        <f t="shared" si="27"/>
        <v>0</v>
      </c>
      <c r="Y102">
        <f t="shared" si="28"/>
        <v>0</v>
      </c>
      <c r="Z102">
        <f t="shared" si="29"/>
        <v>0</v>
      </c>
      <c r="AA102">
        <f t="shared" si="30"/>
        <v>0</v>
      </c>
      <c r="AB102">
        <f t="shared" si="26"/>
        <v>0</v>
      </c>
      <c r="AC102">
        <f t="shared" si="20"/>
        <v>0</v>
      </c>
      <c r="AD102">
        <f t="shared" si="21"/>
        <v>0</v>
      </c>
      <c r="AE102">
        <f t="shared" si="22"/>
        <v>0</v>
      </c>
    </row>
    <row r="103" spans="1:31" ht="16" hidden="1" customHeight="1" x14ac:dyDescent="0.2">
      <c r="A103">
        <f t="shared" si="23"/>
        <v>0.16666666666674246</v>
      </c>
      <c r="B103">
        <f t="shared" si="24"/>
        <v>2023.1666666666667</v>
      </c>
      <c r="C103">
        <v>99</v>
      </c>
      <c r="D103" s="7">
        <v>90000</v>
      </c>
      <c r="E103" s="7">
        <v>7200</v>
      </c>
      <c r="L103">
        <v>100</v>
      </c>
      <c r="M103">
        <v>3</v>
      </c>
      <c r="N103">
        <v>0</v>
      </c>
      <c r="O103">
        <v>0</v>
      </c>
      <c r="Q103">
        <v>0</v>
      </c>
      <c r="R103">
        <v>0</v>
      </c>
      <c r="S103">
        <v>0</v>
      </c>
      <c r="T103">
        <f t="shared" si="25"/>
        <v>0</v>
      </c>
      <c r="U103">
        <f t="shared" si="18"/>
        <v>0</v>
      </c>
      <c r="V103">
        <f t="shared" si="19"/>
        <v>0</v>
      </c>
      <c r="W103">
        <f t="shared" si="19"/>
        <v>0</v>
      </c>
      <c r="X103">
        <f t="shared" si="27"/>
        <v>0</v>
      </c>
      <c r="Y103">
        <f t="shared" si="28"/>
        <v>0</v>
      </c>
      <c r="Z103">
        <f t="shared" si="29"/>
        <v>0</v>
      </c>
      <c r="AA103">
        <f t="shared" si="30"/>
        <v>0</v>
      </c>
      <c r="AB103">
        <f t="shared" si="26"/>
        <v>0</v>
      </c>
      <c r="AC103">
        <f t="shared" si="20"/>
        <v>0</v>
      </c>
      <c r="AD103">
        <f t="shared" si="21"/>
        <v>0</v>
      </c>
      <c r="AE103">
        <f t="shared" si="22"/>
        <v>0</v>
      </c>
    </row>
    <row r="104" spans="1:31" ht="16" hidden="1" customHeight="1" x14ac:dyDescent="0.2">
      <c r="A104">
        <f t="shared" si="23"/>
        <v>0.25</v>
      </c>
      <c r="B104">
        <f t="shared" si="24"/>
        <v>2023.25</v>
      </c>
      <c r="C104">
        <v>100</v>
      </c>
      <c r="D104" s="7">
        <v>90000</v>
      </c>
      <c r="E104" s="7">
        <v>7200</v>
      </c>
      <c r="L104">
        <v>100</v>
      </c>
      <c r="M104">
        <v>3</v>
      </c>
      <c r="N104">
        <v>0</v>
      </c>
      <c r="O104">
        <v>0</v>
      </c>
      <c r="Q104">
        <v>0</v>
      </c>
      <c r="R104">
        <v>0</v>
      </c>
      <c r="S104">
        <v>0</v>
      </c>
      <c r="T104">
        <f t="shared" si="25"/>
        <v>0</v>
      </c>
      <c r="U104">
        <f t="shared" si="18"/>
        <v>0</v>
      </c>
      <c r="V104">
        <f t="shared" si="19"/>
        <v>0</v>
      </c>
      <c r="W104">
        <f t="shared" si="19"/>
        <v>0</v>
      </c>
      <c r="X104">
        <f t="shared" si="27"/>
        <v>0</v>
      </c>
      <c r="Y104">
        <f t="shared" si="28"/>
        <v>0</v>
      </c>
      <c r="Z104">
        <f t="shared" si="29"/>
        <v>0</v>
      </c>
      <c r="AA104">
        <f t="shared" si="30"/>
        <v>0</v>
      </c>
      <c r="AB104">
        <f t="shared" si="26"/>
        <v>0</v>
      </c>
      <c r="AC104">
        <f t="shared" si="20"/>
        <v>0</v>
      </c>
      <c r="AD104">
        <f t="shared" si="21"/>
        <v>0</v>
      </c>
      <c r="AE104">
        <f t="shared" si="22"/>
        <v>0</v>
      </c>
    </row>
    <row r="105" spans="1:31" ht="16" hidden="1" customHeight="1" x14ac:dyDescent="0.2">
      <c r="A105">
        <f t="shared" si="23"/>
        <v>0.33333333333325754</v>
      </c>
      <c r="B105">
        <f t="shared" si="24"/>
        <v>2023.3333333333333</v>
      </c>
      <c r="C105">
        <v>101</v>
      </c>
      <c r="D105" s="7">
        <v>90000</v>
      </c>
      <c r="E105" s="7">
        <v>7200</v>
      </c>
      <c r="L105">
        <v>100</v>
      </c>
      <c r="M105">
        <v>3</v>
      </c>
      <c r="N105">
        <v>0</v>
      </c>
      <c r="O105">
        <v>0</v>
      </c>
      <c r="Q105">
        <v>0</v>
      </c>
      <c r="R105">
        <v>0</v>
      </c>
      <c r="S105">
        <v>0</v>
      </c>
      <c r="T105">
        <f t="shared" si="25"/>
        <v>0</v>
      </c>
      <c r="U105">
        <f t="shared" si="18"/>
        <v>0</v>
      </c>
      <c r="V105">
        <f t="shared" si="19"/>
        <v>0</v>
      </c>
      <c r="W105">
        <f t="shared" si="19"/>
        <v>0</v>
      </c>
      <c r="X105">
        <f t="shared" si="27"/>
        <v>0</v>
      </c>
      <c r="Y105">
        <f t="shared" si="28"/>
        <v>0</v>
      </c>
      <c r="Z105">
        <f t="shared" si="29"/>
        <v>0</v>
      </c>
      <c r="AA105">
        <f t="shared" si="30"/>
        <v>0</v>
      </c>
      <c r="AB105">
        <f t="shared" si="26"/>
        <v>0</v>
      </c>
      <c r="AC105">
        <f t="shared" si="20"/>
        <v>0</v>
      </c>
      <c r="AD105">
        <f t="shared" si="21"/>
        <v>0</v>
      </c>
      <c r="AE105">
        <f t="shared" si="22"/>
        <v>0</v>
      </c>
    </row>
    <row r="106" spans="1:31" ht="16" hidden="1" customHeight="1" x14ac:dyDescent="0.2">
      <c r="A106">
        <f t="shared" si="23"/>
        <v>0.41666666666674246</v>
      </c>
      <c r="B106">
        <f t="shared" si="24"/>
        <v>2023.4166666666667</v>
      </c>
      <c r="C106">
        <v>102</v>
      </c>
      <c r="D106" s="7">
        <v>90000</v>
      </c>
      <c r="E106" s="7">
        <v>7200</v>
      </c>
      <c r="L106">
        <v>100</v>
      </c>
      <c r="M106">
        <v>3</v>
      </c>
      <c r="N106">
        <v>0</v>
      </c>
      <c r="O106">
        <v>0</v>
      </c>
      <c r="Q106">
        <v>0</v>
      </c>
      <c r="R106">
        <v>0</v>
      </c>
      <c r="S106">
        <v>0</v>
      </c>
      <c r="T106">
        <f t="shared" si="25"/>
        <v>0</v>
      </c>
      <c r="U106">
        <f t="shared" si="18"/>
        <v>0</v>
      </c>
      <c r="V106">
        <f t="shared" si="19"/>
        <v>0</v>
      </c>
      <c r="W106">
        <f t="shared" si="19"/>
        <v>0</v>
      </c>
      <c r="X106">
        <f t="shared" si="27"/>
        <v>0</v>
      </c>
      <c r="Y106">
        <f t="shared" si="28"/>
        <v>0</v>
      </c>
      <c r="Z106">
        <f t="shared" si="29"/>
        <v>0</v>
      </c>
      <c r="AA106">
        <f t="shared" si="30"/>
        <v>0</v>
      </c>
      <c r="AB106">
        <f t="shared" si="26"/>
        <v>0</v>
      </c>
      <c r="AC106">
        <f t="shared" si="20"/>
        <v>0</v>
      </c>
      <c r="AD106">
        <f t="shared" si="21"/>
        <v>0</v>
      </c>
      <c r="AE106">
        <f t="shared" si="22"/>
        <v>0</v>
      </c>
    </row>
    <row r="107" spans="1:31" ht="16" hidden="1" customHeight="1" x14ac:dyDescent="0.2">
      <c r="A107">
        <f t="shared" si="23"/>
        <v>0.5</v>
      </c>
      <c r="B107">
        <f t="shared" si="24"/>
        <v>2023.5</v>
      </c>
      <c r="C107">
        <v>103</v>
      </c>
      <c r="D107" s="7">
        <v>90000</v>
      </c>
      <c r="E107" s="7">
        <v>7200</v>
      </c>
      <c r="L107">
        <v>100</v>
      </c>
      <c r="M107">
        <v>3</v>
      </c>
      <c r="N107">
        <v>0</v>
      </c>
      <c r="O107">
        <v>0</v>
      </c>
      <c r="Q107">
        <v>0</v>
      </c>
      <c r="R107">
        <v>0</v>
      </c>
      <c r="S107">
        <v>0</v>
      </c>
      <c r="T107">
        <f t="shared" si="25"/>
        <v>0</v>
      </c>
      <c r="U107">
        <f t="shared" si="18"/>
        <v>0</v>
      </c>
      <c r="V107">
        <f t="shared" si="19"/>
        <v>0</v>
      </c>
      <c r="W107">
        <f t="shared" si="19"/>
        <v>0</v>
      </c>
      <c r="X107">
        <f t="shared" si="27"/>
        <v>0</v>
      </c>
      <c r="Y107">
        <f t="shared" si="28"/>
        <v>0</v>
      </c>
      <c r="Z107">
        <f t="shared" si="29"/>
        <v>0</v>
      </c>
      <c r="AA107">
        <f t="shared" si="30"/>
        <v>0</v>
      </c>
      <c r="AB107">
        <f t="shared" si="26"/>
        <v>0</v>
      </c>
      <c r="AC107">
        <f t="shared" si="20"/>
        <v>0</v>
      </c>
      <c r="AD107">
        <f t="shared" si="21"/>
        <v>0</v>
      </c>
      <c r="AE107">
        <f t="shared" si="22"/>
        <v>0</v>
      </c>
    </row>
    <row r="108" spans="1:31" ht="16" hidden="1" customHeight="1" x14ac:dyDescent="0.2">
      <c r="A108">
        <f t="shared" si="23"/>
        <v>0.58333333333325754</v>
      </c>
      <c r="B108">
        <f t="shared" si="24"/>
        <v>2023.5833333333333</v>
      </c>
      <c r="C108">
        <v>104</v>
      </c>
      <c r="D108" s="7">
        <v>90000</v>
      </c>
      <c r="E108" s="7">
        <v>7200</v>
      </c>
      <c r="L108">
        <v>100</v>
      </c>
      <c r="M108">
        <v>3</v>
      </c>
      <c r="N108">
        <v>0</v>
      </c>
      <c r="O108">
        <v>0</v>
      </c>
      <c r="Q108">
        <v>0</v>
      </c>
      <c r="R108">
        <v>0</v>
      </c>
      <c r="S108">
        <v>0</v>
      </c>
      <c r="T108">
        <f t="shared" si="25"/>
        <v>0</v>
      </c>
      <c r="U108">
        <f t="shared" si="18"/>
        <v>0</v>
      </c>
      <c r="V108">
        <f t="shared" si="19"/>
        <v>0</v>
      </c>
      <c r="W108">
        <f t="shared" si="19"/>
        <v>0</v>
      </c>
      <c r="X108">
        <f t="shared" si="27"/>
        <v>0</v>
      </c>
      <c r="Y108">
        <f t="shared" si="28"/>
        <v>0</v>
      </c>
      <c r="Z108">
        <f t="shared" si="29"/>
        <v>0</v>
      </c>
      <c r="AA108">
        <f t="shared" si="30"/>
        <v>0</v>
      </c>
      <c r="AB108">
        <f t="shared" si="26"/>
        <v>0</v>
      </c>
      <c r="AC108">
        <f t="shared" si="20"/>
        <v>0</v>
      </c>
      <c r="AD108">
        <f t="shared" si="21"/>
        <v>0</v>
      </c>
      <c r="AE108">
        <f t="shared" si="22"/>
        <v>0</v>
      </c>
    </row>
    <row r="109" spans="1:31" ht="16" hidden="1" customHeight="1" x14ac:dyDescent="0.2">
      <c r="A109">
        <f t="shared" si="23"/>
        <v>0.66666666666674246</v>
      </c>
      <c r="B109">
        <f t="shared" si="24"/>
        <v>2023.6666666666667</v>
      </c>
      <c r="C109">
        <v>105</v>
      </c>
      <c r="D109" s="7">
        <v>90000</v>
      </c>
      <c r="E109" s="7">
        <v>7200</v>
      </c>
      <c r="L109">
        <v>100</v>
      </c>
      <c r="M109">
        <v>3</v>
      </c>
      <c r="N109">
        <v>0</v>
      </c>
      <c r="O109">
        <v>0</v>
      </c>
      <c r="Q109">
        <v>0</v>
      </c>
      <c r="R109">
        <v>0</v>
      </c>
      <c r="S109">
        <v>0</v>
      </c>
      <c r="T109">
        <f t="shared" si="25"/>
        <v>0</v>
      </c>
      <c r="U109">
        <f t="shared" si="18"/>
        <v>0</v>
      </c>
      <c r="V109">
        <f t="shared" si="19"/>
        <v>0</v>
      </c>
      <c r="W109">
        <f t="shared" si="19"/>
        <v>0</v>
      </c>
      <c r="X109">
        <f t="shared" si="27"/>
        <v>0</v>
      </c>
      <c r="Y109">
        <f t="shared" si="28"/>
        <v>0</v>
      </c>
      <c r="Z109">
        <f t="shared" si="29"/>
        <v>0</v>
      </c>
      <c r="AA109">
        <f t="shared" si="30"/>
        <v>0</v>
      </c>
      <c r="AB109">
        <f t="shared" si="26"/>
        <v>0</v>
      </c>
      <c r="AC109">
        <f t="shared" si="20"/>
        <v>0</v>
      </c>
      <c r="AD109">
        <f t="shared" si="21"/>
        <v>0</v>
      </c>
      <c r="AE109">
        <f t="shared" si="22"/>
        <v>0</v>
      </c>
    </row>
    <row r="110" spans="1:31" ht="16" hidden="1" customHeight="1" x14ac:dyDescent="0.2">
      <c r="A110">
        <f t="shared" si="23"/>
        <v>0.75</v>
      </c>
      <c r="B110">
        <f t="shared" si="24"/>
        <v>2023.75</v>
      </c>
      <c r="C110">
        <v>106</v>
      </c>
      <c r="D110" s="7">
        <v>90000</v>
      </c>
      <c r="E110" s="7">
        <v>7200</v>
      </c>
      <c r="L110">
        <v>100</v>
      </c>
      <c r="M110">
        <v>3</v>
      </c>
      <c r="N110">
        <v>0</v>
      </c>
      <c r="O110">
        <v>0</v>
      </c>
      <c r="Q110">
        <v>0</v>
      </c>
      <c r="R110">
        <v>0</v>
      </c>
      <c r="S110">
        <v>0</v>
      </c>
      <c r="T110">
        <f t="shared" si="25"/>
        <v>0</v>
      </c>
      <c r="U110">
        <f t="shared" si="18"/>
        <v>0</v>
      </c>
      <c r="V110">
        <f t="shared" si="19"/>
        <v>0</v>
      </c>
      <c r="W110">
        <f t="shared" si="19"/>
        <v>0</v>
      </c>
      <c r="X110">
        <f t="shared" si="27"/>
        <v>0</v>
      </c>
      <c r="Y110">
        <f t="shared" si="28"/>
        <v>0</v>
      </c>
      <c r="Z110">
        <f t="shared" si="29"/>
        <v>0</v>
      </c>
      <c r="AA110">
        <f t="shared" si="30"/>
        <v>0</v>
      </c>
      <c r="AB110">
        <f t="shared" si="26"/>
        <v>0</v>
      </c>
      <c r="AC110">
        <f t="shared" si="20"/>
        <v>0</v>
      </c>
      <c r="AD110">
        <f t="shared" si="21"/>
        <v>0</v>
      </c>
      <c r="AE110">
        <f t="shared" si="22"/>
        <v>0</v>
      </c>
    </row>
    <row r="111" spans="1:31" ht="16" hidden="1" customHeight="1" x14ac:dyDescent="0.2">
      <c r="A111">
        <f t="shared" si="23"/>
        <v>0.83333333333325754</v>
      </c>
      <c r="B111">
        <f t="shared" si="24"/>
        <v>2023.8333333333333</v>
      </c>
      <c r="C111">
        <v>107</v>
      </c>
      <c r="D111" s="7">
        <v>90000</v>
      </c>
      <c r="E111" s="7">
        <v>7200</v>
      </c>
      <c r="L111">
        <v>100</v>
      </c>
      <c r="M111">
        <v>3</v>
      </c>
      <c r="N111">
        <v>0</v>
      </c>
      <c r="O111">
        <v>0</v>
      </c>
      <c r="Q111">
        <v>0</v>
      </c>
      <c r="R111">
        <v>0</v>
      </c>
      <c r="S111">
        <v>0</v>
      </c>
      <c r="T111">
        <f t="shared" si="25"/>
        <v>0</v>
      </c>
      <c r="U111">
        <f t="shared" si="18"/>
        <v>0</v>
      </c>
      <c r="V111">
        <f t="shared" si="19"/>
        <v>0</v>
      </c>
      <c r="W111">
        <f t="shared" si="19"/>
        <v>0</v>
      </c>
      <c r="X111">
        <f t="shared" si="27"/>
        <v>0</v>
      </c>
      <c r="Y111">
        <f t="shared" si="28"/>
        <v>0</v>
      </c>
      <c r="Z111">
        <f t="shared" si="29"/>
        <v>0</v>
      </c>
      <c r="AA111">
        <f t="shared" si="30"/>
        <v>0</v>
      </c>
      <c r="AB111">
        <f t="shared" si="26"/>
        <v>0</v>
      </c>
      <c r="AC111">
        <f t="shared" si="20"/>
        <v>0</v>
      </c>
      <c r="AD111">
        <f t="shared" si="21"/>
        <v>0</v>
      </c>
      <c r="AE111">
        <f t="shared" si="22"/>
        <v>0</v>
      </c>
    </row>
    <row r="112" spans="1:31" ht="16" hidden="1" customHeight="1" x14ac:dyDescent="0.2">
      <c r="A112">
        <f t="shared" si="23"/>
        <v>-8.3333333333257542E-2</v>
      </c>
      <c r="B112">
        <f t="shared" si="24"/>
        <v>2023.9166666666667</v>
      </c>
      <c r="C112">
        <v>108</v>
      </c>
      <c r="D112" s="7">
        <v>90000</v>
      </c>
      <c r="E112" s="7">
        <v>7200</v>
      </c>
      <c r="L112">
        <v>100</v>
      </c>
      <c r="M112">
        <v>3</v>
      </c>
      <c r="N112">
        <v>0</v>
      </c>
      <c r="O112">
        <v>0</v>
      </c>
      <c r="Q112">
        <v>0</v>
      </c>
      <c r="R112">
        <v>0</v>
      </c>
      <c r="S112">
        <v>0</v>
      </c>
      <c r="T112">
        <f t="shared" si="25"/>
        <v>0</v>
      </c>
      <c r="U112">
        <f t="shared" si="18"/>
        <v>0</v>
      </c>
      <c r="V112">
        <f t="shared" si="19"/>
        <v>0</v>
      </c>
      <c r="W112">
        <f t="shared" si="19"/>
        <v>0</v>
      </c>
      <c r="X112">
        <f t="shared" si="27"/>
        <v>0</v>
      </c>
      <c r="Y112">
        <f t="shared" si="28"/>
        <v>0</v>
      </c>
      <c r="Z112">
        <f t="shared" si="29"/>
        <v>0</v>
      </c>
      <c r="AA112">
        <f t="shared" si="30"/>
        <v>0</v>
      </c>
      <c r="AB112">
        <f t="shared" si="26"/>
        <v>0</v>
      </c>
      <c r="AC112">
        <f t="shared" si="20"/>
        <v>0</v>
      </c>
      <c r="AD112">
        <f t="shared" si="21"/>
        <v>0</v>
      </c>
      <c r="AE112">
        <f t="shared" si="22"/>
        <v>0</v>
      </c>
    </row>
    <row r="113" spans="1:31" x14ac:dyDescent="0.2">
      <c r="A113">
        <f t="shared" si="23"/>
        <v>0</v>
      </c>
      <c r="B113">
        <f t="shared" si="24"/>
        <v>2024</v>
      </c>
      <c r="C113">
        <v>109</v>
      </c>
      <c r="D113" s="7">
        <v>90000</v>
      </c>
      <c r="E113" s="7">
        <v>8100</v>
      </c>
      <c r="H113">
        <f>D113/1000</f>
        <v>90</v>
      </c>
      <c r="I113">
        <f t="shared" ref="I113:I176" si="34">E113/1000</f>
        <v>8.1</v>
      </c>
      <c r="J113">
        <f>F113/1000</f>
        <v>0</v>
      </c>
      <c r="K113">
        <f>G113/1000</f>
        <v>0</v>
      </c>
      <c r="L113">
        <v>100</v>
      </c>
      <c r="M113">
        <v>4</v>
      </c>
      <c r="N113">
        <v>0</v>
      </c>
      <c r="O113">
        <v>0</v>
      </c>
      <c r="Q113">
        <v>1</v>
      </c>
      <c r="R113">
        <v>0</v>
      </c>
      <c r="S113">
        <v>0</v>
      </c>
      <c r="T113">
        <f t="shared" si="25"/>
        <v>0</v>
      </c>
      <c r="U113">
        <f t="shared" si="18"/>
        <v>1</v>
      </c>
      <c r="V113">
        <f t="shared" si="19"/>
        <v>0</v>
      </c>
      <c r="W113">
        <f t="shared" si="19"/>
        <v>0</v>
      </c>
      <c r="X113">
        <f>L101-L113+P113</f>
        <v>0</v>
      </c>
      <c r="Y113">
        <f>M101-M113+Q113</f>
        <v>0</v>
      </c>
      <c r="Z113">
        <f>N101-N113+R113</f>
        <v>0</v>
      </c>
      <c r="AA113">
        <f>O101-O113+S113</f>
        <v>0</v>
      </c>
      <c r="AB113">
        <f t="shared" si="26"/>
        <v>0</v>
      </c>
      <c r="AC113">
        <f t="shared" si="20"/>
        <v>0</v>
      </c>
      <c r="AD113">
        <f t="shared" si="21"/>
        <v>0</v>
      </c>
      <c r="AE113">
        <f t="shared" si="22"/>
        <v>0</v>
      </c>
    </row>
    <row r="114" spans="1:31" ht="16" hidden="1" customHeight="1" x14ac:dyDescent="0.2">
      <c r="A114">
        <f t="shared" si="23"/>
        <v>8.3333333333257542E-2</v>
      </c>
      <c r="B114">
        <f t="shared" si="24"/>
        <v>2024.0833333333333</v>
      </c>
      <c r="C114">
        <v>110</v>
      </c>
      <c r="D114" s="7">
        <v>90000</v>
      </c>
      <c r="E114" s="7">
        <v>8100</v>
      </c>
      <c r="L114">
        <v>100</v>
      </c>
      <c r="M114">
        <v>4</v>
      </c>
      <c r="N114">
        <v>0</v>
      </c>
      <c r="O114">
        <v>0</v>
      </c>
      <c r="Q114">
        <v>0</v>
      </c>
      <c r="R114">
        <v>0</v>
      </c>
      <c r="S114">
        <v>0</v>
      </c>
      <c r="T114">
        <f t="shared" si="25"/>
        <v>0</v>
      </c>
      <c r="U114">
        <f t="shared" si="18"/>
        <v>0</v>
      </c>
      <c r="V114">
        <f t="shared" si="19"/>
        <v>0</v>
      </c>
      <c r="W114">
        <f t="shared" si="19"/>
        <v>0</v>
      </c>
      <c r="X114">
        <f t="shared" si="27"/>
        <v>0</v>
      </c>
      <c r="Y114">
        <f t="shared" si="28"/>
        <v>0</v>
      </c>
      <c r="Z114">
        <f t="shared" si="29"/>
        <v>0</v>
      </c>
      <c r="AA114">
        <f t="shared" si="30"/>
        <v>0</v>
      </c>
      <c r="AB114">
        <f t="shared" si="26"/>
        <v>0</v>
      </c>
      <c r="AC114">
        <f t="shared" si="20"/>
        <v>0</v>
      </c>
      <c r="AD114">
        <f t="shared" si="21"/>
        <v>0</v>
      </c>
      <c r="AE114">
        <f t="shared" si="22"/>
        <v>0</v>
      </c>
    </row>
    <row r="115" spans="1:31" ht="16" hidden="1" customHeight="1" x14ac:dyDescent="0.2">
      <c r="A115">
        <f t="shared" si="23"/>
        <v>0.16666666666674246</v>
      </c>
      <c r="B115">
        <f t="shared" si="24"/>
        <v>2024.1666666666667</v>
      </c>
      <c r="C115">
        <v>111</v>
      </c>
      <c r="D115" s="7">
        <v>90000</v>
      </c>
      <c r="E115" s="7">
        <v>8100</v>
      </c>
      <c r="L115">
        <v>100</v>
      </c>
      <c r="M115">
        <v>4</v>
      </c>
      <c r="N115">
        <v>0</v>
      </c>
      <c r="O115">
        <v>0</v>
      </c>
      <c r="Q115">
        <v>0</v>
      </c>
      <c r="R115">
        <v>0</v>
      </c>
      <c r="S115">
        <v>0</v>
      </c>
      <c r="T115">
        <f t="shared" si="25"/>
        <v>0</v>
      </c>
      <c r="U115">
        <f t="shared" si="18"/>
        <v>0</v>
      </c>
      <c r="V115">
        <f t="shared" si="19"/>
        <v>0</v>
      </c>
      <c r="W115">
        <f t="shared" si="19"/>
        <v>0</v>
      </c>
      <c r="X115">
        <f t="shared" si="27"/>
        <v>0</v>
      </c>
      <c r="Y115">
        <f t="shared" si="28"/>
        <v>0</v>
      </c>
      <c r="Z115">
        <f t="shared" si="29"/>
        <v>0</v>
      </c>
      <c r="AA115">
        <f t="shared" si="30"/>
        <v>0</v>
      </c>
      <c r="AB115">
        <f t="shared" si="26"/>
        <v>0</v>
      </c>
      <c r="AC115">
        <f t="shared" si="20"/>
        <v>0</v>
      </c>
      <c r="AD115">
        <f t="shared" si="21"/>
        <v>0</v>
      </c>
      <c r="AE115">
        <f t="shared" si="22"/>
        <v>0</v>
      </c>
    </row>
    <row r="116" spans="1:31" ht="16" hidden="1" customHeight="1" x14ac:dyDescent="0.2">
      <c r="A116">
        <f t="shared" si="23"/>
        <v>0.25</v>
      </c>
      <c r="B116">
        <f t="shared" si="24"/>
        <v>2024.25</v>
      </c>
      <c r="C116">
        <v>112</v>
      </c>
      <c r="D116" s="7">
        <v>90000</v>
      </c>
      <c r="E116" s="7">
        <v>8100</v>
      </c>
      <c r="L116">
        <v>100</v>
      </c>
      <c r="M116">
        <v>4</v>
      </c>
      <c r="N116">
        <v>0</v>
      </c>
      <c r="O116">
        <v>0</v>
      </c>
      <c r="Q116">
        <v>0</v>
      </c>
      <c r="R116">
        <v>0</v>
      </c>
      <c r="S116">
        <v>0</v>
      </c>
      <c r="T116">
        <f t="shared" si="25"/>
        <v>0</v>
      </c>
      <c r="U116">
        <f t="shared" si="18"/>
        <v>0</v>
      </c>
      <c r="V116">
        <f t="shared" si="19"/>
        <v>0</v>
      </c>
      <c r="W116">
        <f t="shared" si="19"/>
        <v>0</v>
      </c>
      <c r="X116">
        <f t="shared" si="27"/>
        <v>0</v>
      </c>
      <c r="Y116">
        <f t="shared" si="28"/>
        <v>0</v>
      </c>
      <c r="Z116">
        <f t="shared" si="29"/>
        <v>0</v>
      </c>
      <c r="AA116">
        <f t="shared" si="30"/>
        <v>0</v>
      </c>
      <c r="AB116">
        <f t="shared" si="26"/>
        <v>0</v>
      </c>
      <c r="AC116">
        <f t="shared" si="20"/>
        <v>0</v>
      </c>
      <c r="AD116">
        <f t="shared" si="21"/>
        <v>0</v>
      </c>
      <c r="AE116">
        <f t="shared" si="22"/>
        <v>0</v>
      </c>
    </row>
    <row r="117" spans="1:31" ht="16" hidden="1" customHeight="1" x14ac:dyDescent="0.2">
      <c r="A117">
        <f t="shared" si="23"/>
        <v>0.33333333333325754</v>
      </c>
      <c r="B117">
        <f t="shared" si="24"/>
        <v>2024.3333333333333</v>
      </c>
      <c r="C117">
        <v>113</v>
      </c>
      <c r="D117" s="7">
        <v>90000</v>
      </c>
      <c r="E117" s="7">
        <v>8100</v>
      </c>
      <c r="L117">
        <v>100</v>
      </c>
      <c r="M117">
        <v>4</v>
      </c>
      <c r="N117">
        <v>0</v>
      </c>
      <c r="O117">
        <v>0</v>
      </c>
      <c r="Q117">
        <v>0</v>
      </c>
      <c r="R117">
        <v>0</v>
      </c>
      <c r="S117">
        <v>0</v>
      </c>
      <c r="T117">
        <f t="shared" si="25"/>
        <v>0</v>
      </c>
      <c r="U117">
        <f t="shared" si="18"/>
        <v>0</v>
      </c>
      <c r="V117">
        <f t="shared" si="19"/>
        <v>0</v>
      </c>
      <c r="W117">
        <f t="shared" si="19"/>
        <v>0</v>
      </c>
      <c r="X117">
        <f t="shared" si="27"/>
        <v>0</v>
      </c>
      <c r="Y117">
        <f t="shared" si="28"/>
        <v>0</v>
      </c>
      <c r="Z117">
        <f t="shared" si="29"/>
        <v>0</v>
      </c>
      <c r="AA117">
        <f t="shared" si="30"/>
        <v>0</v>
      </c>
      <c r="AB117">
        <f t="shared" si="26"/>
        <v>0</v>
      </c>
      <c r="AC117">
        <f t="shared" si="20"/>
        <v>0</v>
      </c>
      <c r="AD117">
        <f t="shared" si="21"/>
        <v>0</v>
      </c>
      <c r="AE117">
        <f t="shared" si="22"/>
        <v>0</v>
      </c>
    </row>
    <row r="118" spans="1:31" ht="16" hidden="1" customHeight="1" x14ac:dyDescent="0.2">
      <c r="A118">
        <f t="shared" si="23"/>
        <v>0.41666666666674246</v>
      </c>
      <c r="B118">
        <f t="shared" si="24"/>
        <v>2024.4166666666667</v>
      </c>
      <c r="C118">
        <v>114</v>
      </c>
      <c r="D118" s="7">
        <v>90000</v>
      </c>
      <c r="E118" s="7">
        <v>8100</v>
      </c>
      <c r="L118">
        <v>100</v>
      </c>
      <c r="M118">
        <v>4</v>
      </c>
      <c r="N118">
        <v>0</v>
      </c>
      <c r="O118">
        <v>0</v>
      </c>
      <c r="Q118">
        <v>0</v>
      </c>
      <c r="R118">
        <v>0</v>
      </c>
      <c r="S118">
        <v>0</v>
      </c>
      <c r="T118">
        <f t="shared" si="25"/>
        <v>0</v>
      </c>
      <c r="U118">
        <f t="shared" si="18"/>
        <v>0</v>
      </c>
      <c r="V118">
        <f t="shared" si="19"/>
        <v>0</v>
      </c>
      <c r="W118">
        <f t="shared" si="19"/>
        <v>0</v>
      </c>
      <c r="X118">
        <f t="shared" si="27"/>
        <v>0</v>
      </c>
      <c r="Y118">
        <f t="shared" si="28"/>
        <v>0</v>
      </c>
      <c r="Z118">
        <f t="shared" si="29"/>
        <v>0</v>
      </c>
      <c r="AA118">
        <f t="shared" si="30"/>
        <v>0</v>
      </c>
      <c r="AB118">
        <f t="shared" si="26"/>
        <v>0</v>
      </c>
      <c r="AC118">
        <f t="shared" si="20"/>
        <v>0</v>
      </c>
      <c r="AD118">
        <f t="shared" si="21"/>
        <v>0</v>
      </c>
      <c r="AE118">
        <f t="shared" si="22"/>
        <v>0</v>
      </c>
    </row>
    <row r="119" spans="1:31" ht="16" hidden="1" customHeight="1" x14ac:dyDescent="0.2">
      <c r="A119">
        <f t="shared" si="23"/>
        <v>0.5</v>
      </c>
      <c r="B119">
        <f t="shared" si="24"/>
        <v>2024.5</v>
      </c>
      <c r="C119">
        <v>115</v>
      </c>
      <c r="D119" s="7">
        <v>90000</v>
      </c>
      <c r="E119" s="7">
        <v>8100</v>
      </c>
      <c r="L119">
        <v>100</v>
      </c>
      <c r="M119">
        <v>4</v>
      </c>
      <c r="N119">
        <v>0</v>
      </c>
      <c r="O119">
        <v>0</v>
      </c>
      <c r="Q119">
        <v>0</v>
      </c>
      <c r="R119">
        <v>0</v>
      </c>
      <c r="S119">
        <v>0</v>
      </c>
      <c r="T119">
        <f t="shared" si="25"/>
        <v>0</v>
      </c>
      <c r="U119">
        <f t="shared" si="18"/>
        <v>0</v>
      </c>
      <c r="V119">
        <f t="shared" si="19"/>
        <v>0</v>
      </c>
      <c r="W119">
        <f t="shared" si="19"/>
        <v>0</v>
      </c>
      <c r="X119">
        <f t="shared" si="27"/>
        <v>0</v>
      </c>
      <c r="Y119">
        <f t="shared" si="28"/>
        <v>0</v>
      </c>
      <c r="Z119">
        <f t="shared" si="29"/>
        <v>0</v>
      </c>
      <c r="AA119">
        <f t="shared" si="30"/>
        <v>0</v>
      </c>
      <c r="AB119">
        <f t="shared" si="26"/>
        <v>0</v>
      </c>
      <c r="AC119">
        <f t="shared" si="20"/>
        <v>0</v>
      </c>
      <c r="AD119">
        <f t="shared" si="21"/>
        <v>0</v>
      </c>
      <c r="AE119">
        <f t="shared" si="22"/>
        <v>0</v>
      </c>
    </row>
    <row r="120" spans="1:31" ht="16" hidden="1" customHeight="1" x14ac:dyDescent="0.2">
      <c r="A120">
        <f t="shared" si="23"/>
        <v>0.58333333333325754</v>
      </c>
      <c r="B120">
        <f t="shared" si="24"/>
        <v>2024.5833333333333</v>
      </c>
      <c r="C120">
        <v>116</v>
      </c>
      <c r="D120" s="7">
        <v>90000</v>
      </c>
      <c r="E120" s="7">
        <v>8100</v>
      </c>
      <c r="L120">
        <v>100</v>
      </c>
      <c r="M120">
        <v>4</v>
      </c>
      <c r="N120">
        <v>0</v>
      </c>
      <c r="O120">
        <v>0</v>
      </c>
      <c r="Q120">
        <v>0</v>
      </c>
      <c r="R120">
        <v>0</v>
      </c>
      <c r="S120">
        <v>0</v>
      </c>
      <c r="T120">
        <f t="shared" si="25"/>
        <v>0</v>
      </c>
      <c r="U120">
        <f t="shared" si="18"/>
        <v>0</v>
      </c>
      <c r="V120">
        <f t="shared" si="19"/>
        <v>0</v>
      </c>
      <c r="W120">
        <f t="shared" si="19"/>
        <v>0</v>
      </c>
      <c r="X120">
        <f t="shared" si="27"/>
        <v>0</v>
      </c>
      <c r="Y120">
        <f t="shared" si="28"/>
        <v>0</v>
      </c>
      <c r="Z120">
        <f t="shared" si="29"/>
        <v>0</v>
      </c>
      <c r="AA120">
        <f t="shared" si="30"/>
        <v>0</v>
      </c>
      <c r="AB120">
        <f t="shared" si="26"/>
        <v>0</v>
      </c>
      <c r="AC120">
        <f t="shared" si="20"/>
        <v>0</v>
      </c>
      <c r="AD120">
        <f t="shared" si="21"/>
        <v>0</v>
      </c>
      <c r="AE120">
        <f t="shared" si="22"/>
        <v>0</v>
      </c>
    </row>
    <row r="121" spans="1:31" ht="16" hidden="1" customHeight="1" x14ac:dyDescent="0.2">
      <c r="A121">
        <f t="shared" si="23"/>
        <v>0.66666666666674246</v>
      </c>
      <c r="B121">
        <f t="shared" si="24"/>
        <v>2024.6666666666667</v>
      </c>
      <c r="C121">
        <v>117</v>
      </c>
      <c r="D121" s="7">
        <v>90000</v>
      </c>
      <c r="E121" s="7">
        <v>8100</v>
      </c>
      <c r="L121">
        <v>100</v>
      </c>
      <c r="M121">
        <v>4</v>
      </c>
      <c r="N121">
        <v>0</v>
      </c>
      <c r="O121">
        <v>0</v>
      </c>
      <c r="Q121">
        <v>0</v>
      </c>
      <c r="R121">
        <v>0</v>
      </c>
      <c r="S121">
        <v>0</v>
      </c>
      <c r="T121">
        <f t="shared" si="25"/>
        <v>0</v>
      </c>
      <c r="U121">
        <f t="shared" si="18"/>
        <v>0</v>
      </c>
      <c r="V121">
        <f t="shared" si="19"/>
        <v>0</v>
      </c>
      <c r="W121">
        <f t="shared" si="19"/>
        <v>0</v>
      </c>
      <c r="X121">
        <f t="shared" si="27"/>
        <v>0</v>
      </c>
      <c r="Y121">
        <f t="shared" si="28"/>
        <v>0</v>
      </c>
      <c r="Z121">
        <f t="shared" si="29"/>
        <v>0</v>
      </c>
      <c r="AA121">
        <f t="shared" si="30"/>
        <v>0</v>
      </c>
      <c r="AB121">
        <f t="shared" si="26"/>
        <v>0</v>
      </c>
      <c r="AC121">
        <f t="shared" si="20"/>
        <v>0</v>
      </c>
      <c r="AD121">
        <f t="shared" si="21"/>
        <v>0</v>
      </c>
      <c r="AE121">
        <f t="shared" si="22"/>
        <v>0</v>
      </c>
    </row>
    <row r="122" spans="1:31" ht="16" hidden="1" customHeight="1" x14ac:dyDescent="0.2">
      <c r="A122">
        <f t="shared" si="23"/>
        <v>0.75</v>
      </c>
      <c r="B122">
        <f t="shared" si="24"/>
        <v>2024.75</v>
      </c>
      <c r="C122">
        <v>118</v>
      </c>
      <c r="D122" s="7">
        <v>90000</v>
      </c>
      <c r="E122" s="7">
        <v>8100</v>
      </c>
      <c r="L122">
        <v>100</v>
      </c>
      <c r="M122">
        <v>4</v>
      </c>
      <c r="N122">
        <v>0</v>
      </c>
      <c r="O122">
        <v>0</v>
      </c>
      <c r="Q122">
        <v>0</v>
      </c>
      <c r="R122">
        <v>0</v>
      </c>
      <c r="S122">
        <v>0</v>
      </c>
      <c r="T122">
        <f t="shared" si="25"/>
        <v>0</v>
      </c>
      <c r="U122">
        <f t="shared" si="18"/>
        <v>0</v>
      </c>
      <c r="V122">
        <f t="shared" si="19"/>
        <v>0</v>
      </c>
      <c r="W122">
        <f t="shared" si="19"/>
        <v>0</v>
      </c>
      <c r="X122">
        <f t="shared" si="27"/>
        <v>0</v>
      </c>
      <c r="Y122">
        <f t="shared" si="28"/>
        <v>0</v>
      </c>
      <c r="Z122">
        <f t="shared" si="29"/>
        <v>0</v>
      </c>
      <c r="AA122">
        <f t="shared" si="30"/>
        <v>0</v>
      </c>
      <c r="AB122">
        <f t="shared" si="26"/>
        <v>0</v>
      </c>
      <c r="AC122">
        <f t="shared" si="20"/>
        <v>0</v>
      </c>
      <c r="AD122">
        <f t="shared" si="21"/>
        <v>0</v>
      </c>
      <c r="AE122">
        <f t="shared" si="22"/>
        <v>0</v>
      </c>
    </row>
    <row r="123" spans="1:31" ht="16" hidden="1" customHeight="1" x14ac:dyDescent="0.2">
      <c r="A123">
        <f t="shared" si="23"/>
        <v>0.83333333333325754</v>
      </c>
      <c r="B123">
        <f t="shared" si="24"/>
        <v>2024.8333333333333</v>
      </c>
      <c r="C123">
        <v>119</v>
      </c>
      <c r="D123" s="7">
        <v>90000</v>
      </c>
      <c r="E123" s="7">
        <v>8100</v>
      </c>
      <c r="L123">
        <v>100</v>
      </c>
      <c r="M123">
        <v>4</v>
      </c>
      <c r="N123">
        <v>0</v>
      </c>
      <c r="O123">
        <v>0</v>
      </c>
      <c r="Q123">
        <v>0</v>
      </c>
      <c r="R123">
        <v>0</v>
      </c>
      <c r="S123">
        <v>0</v>
      </c>
      <c r="T123">
        <f t="shared" si="25"/>
        <v>0</v>
      </c>
      <c r="U123">
        <f t="shared" si="18"/>
        <v>0</v>
      </c>
      <c r="V123">
        <f t="shared" si="19"/>
        <v>0</v>
      </c>
      <c r="W123">
        <f t="shared" si="19"/>
        <v>0</v>
      </c>
      <c r="X123">
        <f t="shared" si="27"/>
        <v>0</v>
      </c>
      <c r="Y123">
        <f t="shared" si="28"/>
        <v>0</v>
      </c>
      <c r="Z123">
        <f t="shared" si="29"/>
        <v>0</v>
      </c>
      <c r="AA123">
        <f t="shared" si="30"/>
        <v>0</v>
      </c>
      <c r="AB123">
        <f t="shared" si="26"/>
        <v>0</v>
      </c>
      <c r="AC123">
        <f t="shared" si="20"/>
        <v>0</v>
      </c>
      <c r="AD123">
        <f t="shared" si="21"/>
        <v>0</v>
      </c>
      <c r="AE123">
        <f t="shared" si="22"/>
        <v>0</v>
      </c>
    </row>
    <row r="124" spans="1:31" ht="16" hidden="1" customHeight="1" x14ac:dyDescent="0.2">
      <c r="A124">
        <f t="shared" si="23"/>
        <v>-8.3333333333257542E-2</v>
      </c>
      <c r="B124">
        <f t="shared" si="24"/>
        <v>2024.9166666666667</v>
      </c>
      <c r="C124">
        <v>120</v>
      </c>
      <c r="D124" s="7">
        <v>90000</v>
      </c>
      <c r="E124" s="7">
        <v>8100</v>
      </c>
      <c r="L124">
        <v>100</v>
      </c>
      <c r="M124">
        <v>4</v>
      </c>
      <c r="N124">
        <v>0</v>
      </c>
      <c r="O124">
        <v>0</v>
      </c>
      <c r="Q124">
        <v>0</v>
      </c>
      <c r="R124">
        <v>0</v>
      </c>
      <c r="S124">
        <v>0</v>
      </c>
      <c r="T124">
        <f t="shared" si="25"/>
        <v>0</v>
      </c>
      <c r="U124">
        <f t="shared" si="18"/>
        <v>0</v>
      </c>
      <c r="V124">
        <f t="shared" si="19"/>
        <v>0</v>
      </c>
      <c r="W124">
        <f t="shared" si="19"/>
        <v>0</v>
      </c>
      <c r="X124">
        <f t="shared" si="27"/>
        <v>0</v>
      </c>
      <c r="Y124">
        <f t="shared" si="28"/>
        <v>0</v>
      </c>
      <c r="Z124">
        <f t="shared" si="29"/>
        <v>0</v>
      </c>
      <c r="AA124">
        <f t="shared" si="30"/>
        <v>0</v>
      </c>
      <c r="AB124">
        <f t="shared" si="26"/>
        <v>0</v>
      </c>
      <c r="AC124">
        <f t="shared" si="20"/>
        <v>0</v>
      </c>
      <c r="AD124">
        <f t="shared" si="21"/>
        <v>0</v>
      </c>
      <c r="AE124">
        <f t="shared" si="22"/>
        <v>0</v>
      </c>
    </row>
    <row r="125" spans="1:31" x14ac:dyDescent="0.2">
      <c r="A125">
        <f t="shared" si="23"/>
        <v>0</v>
      </c>
      <c r="B125">
        <f t="shared" si="24"/>
        <v>2025</v>
      </c>
      <c r="C125">
        <v>121</v>
      </c>
      <c r="D125" s="7">
        <v>90000</v>
      </c>
      <c r="E125" s="7">
        <v>9000</v>
      </c>
      <c r="H125">
        <f>D125/1000</f>
        <v>90</v>
      </c>
      <c r="I125">
        <f t="shared" ref="I125:I188" si="35">E125/1000</f>
        <v>9</v>
      </c>
      <c r="J125">
        <f>F125/1000</f>
        <v>0</v>
      </c>
      <c r="K125">
        <f>G125/1000</f>
        <v>0</v>
      </c>
      <c r="L125">
        <v>100</v>
      </c>
      <c r="M125">
        <v>5</v>
      </c>
      <c r="N125">
        <v>0</v>
      </c>
      <c r="O125">
        <v>0</v>
      </c>
      <c r="Q125">
        <v>1</v>
      </c>
      <c r="R125">
        <v>0</v>
      </c>
      <c r="S125">
        <v>0</v>
      </c>
      <c r="T125">
        <f t="shared" si="25"/>
        <v>0</v>
      </c>
      <c r="U125">
        <f t="shared" si="18"/>
        <v>1</v>
      </c>
      <c r="V125">
        <f t="shared" si="19"/>
        <v>0</v>
      </c>
      <c r="W125">
        <f t="shared" si="19"/>
        <v>0</v>
      </c>
      <c r="X125">
        <f>L113-L125+P125</f>
        <v>0</v>
      </c>
      <c r="Y125">
        <f>M113-M125+Q125</f>
        <v>0</v>
      </c>
      <c r="Z125">
        <f>N113-N125+R125</f>
        <v>0</v>
      </c>
      <c r="AA125">
        <f>O113-O125+S125</f>
        <v>0</v>
      </c>
      <c r="AB125">
        <f t="shared" si="26"/>
        <v>0</v>
      </c>
      <c r="AC125">
        <f t="shared" si="20"/>
        <v>0</v>
      </c>
      <c r="AD125">
        <f t="shared" si="21"/>
        <v>0</v>
      </c>
      <c r="AE125">
        <f t="shared" si="22"/>
        <v>0</v>
      </c>
    </row>
    <row r="126" spans="1:31" ht="16" hidden="1" customHeight="1" x14ac:dyDescent="0.2">
      <c r="A126">
        <f t="shared" si="23"/>
        <v>8.3333333333257542E-2</v>
      </c>
      <c r="B126">
        <f t="shared" si="24"/>
        <v>2025.0833333333333</v>
      </c>
      <c r="C126">
        <v>122</v>
      </c>
      <c r="D126" s="7">
        <v>90000</v>
      </c>
      <c r="E126" s="7">
        <v>9000</v>
      </c>
      <c r="L126">
        <v>100</v>
      </c>
      <c r="M126">
        <v>5</v>
      </c>
      <c r="N126">
        <v>0</v>
      </c>
      <c r="O126">
        <v>0</v>
      </c>
      <c r="Q126">
        <v>0</v>
      </c>
      <c r="R126">
        <v>0</v>
      </c>
      <c r="S126">
        <v>0</v>
      </c>
      <c r="T126">
        <f t="shared" si="25"/>
        <v>0</v>
      </c>
      <c r="U126">
        <f t="shared" si="18"/>
        <v>0</v>
      </c>
      <c r="V126">
        <f t="shared" si="19"/>
        <v>0</v>
      </c>
      <c r="W126">
        <f t="shared" si="19"/>
        <v>0</v>
      </c>
      <c r="X126">
        <f t="shared" si="27"/>
        <v>0</v>
      </c>
      <c r="Y126">
        <f t="shared" si="28"/>
        <v>0</v>
      </c>
      <c r="Z126">
        <f t="shared" si="29"/>
        <v>0</v>
      </c>
      <c r="AA126">
        <f t="shared" si="30"/>
        <v>0</v>
      </c>
      <c r="AB126">
        <f t="shared" si="26"/>
        <v>0</v>
      </c>
      <c r="AC126">
        <f t="shared" si="20"/>
        <v>0</v>
      </c>
      <c r="AD126">
        <f t="shared" si="21"/>
        <v>0</v>
      </c>
      <c r="AE126">
        <f t="shared" si="22"/>
        <v>0</v>
      </c>
    </row>
    <row r="127" spans="1:31" ht="16" hidden="1" customHeight="1" x14ac:dyDescent="0.2">
      <c r="A127">
        <f t="shared" si="23"/>
        <v>0.16666666666674246</v>
      </c>
      <c r="B127">
        <f t="shared" si="24"/>
        <v>2025.1666666666667</v>
      </c>
      <c r="C127">
        <v>123</v>
      </c>
      <c r="D127" s="7">
        <v>90000</v>
      </c>
      <c r="E127" s="7">
        <v>9000</v>
      </c>
      <c r="L127">
        <v>100</v>
      </c>
      <c r="M127">
        <v>5</v>
      </c>
      <c r="N127">
        <v>0</v>
      </c>
      <c r="O127">
        <v>0</v>
      </c>
      <c r="Q127">
        <v>0</v>
      </c>
      <c r="R127">
        <v>0</v>
      </c>
      <c r="S127">
        <v>0</v>
      </c>
      <c r="T127">
        <f t="shared" si="25"/>
        <v>0</v>
      </c>
      <c r="U127">
        <f t="shared" si="18"/>
        <v>0</v>
      </c>
      <c r="V127">
        <f t="shared" si="19"/>
        <v>0</v>
      </c>
      <c r="W127">
        <f t="shared" si="19"/>
        <v>0</v>
      </c>
      <c r="X127">
        <f t="shared" si="27"/>
        <v>0</v>
      </c>
      <c r="Y127">
        <f t="shared" si="28"/>
        <v>0</v>
      </c>
      <c r="Z127">
        <f t="shared" si="29"/>
        <v>0</v>
      </c>
      <c r="AA127">
        <f t="shared" si="30"/>
        <v>0</v>
      </c>
      <c r="AB127">
        <f t="shared" si="26"/>
        <v>0</v>
      </c>
      <c r="AC127">
        <f t="shared" si="20"/>
        <v>0</v>
      </c>
      <c r="AD127">
        <f t="shared" si="21"/>
        <v>0</v>
      </c>
      <c r="AE127">
        <f t="shared" si="22"/>
        <v>0</v>
      </c>
    </row>
    <row r="128" spans="1:31" ht="16" hidden="1" customHeight="1" x14ac:dyDescent="0.2">
      <c r="A128">
        <f t="shared" si="23"/>
        <v>0.25</v>
      </c>
      <c r="B128">
        <f t="shared" si="24"/>
        <v>2025.25</v>
      </c>
      <c r="C128">
        <v>124</v>
      </c>
      <c r="D128" s="7">
        <v>90000</v>
      </c>
      <c r="E128" s="7">
        <v>9000</v>
      </c>
      <c r="L128">
        <v>100</v>
      </c>
      <c r="M128">
        <v>5</v>
      </c>
      <c r="N128">
        <v>0</v>
      </c>
      <c r="O128">
        <v>0</v>
      </c>
      <c r="Q128">
        <v>0</v>
      </c>
      <c r="R128">
        <v>0</v>
      </c>
      <c r="S128">
        <v>0</v>
      </c>
      <c r="T128">
        <f t="shared" si="25"/>
        <v>0</v>
      </c>
      <c r="U128">
        <f t="shared" si="18"/>
        <v>0</v>
      </c>
      <c r="V128">
        <f t="shared" si="19"/>
        <v>0</v>
      </c>
      <c r="W128">
        <f t="shared" si="19"/>
        <v>0</v>
      </c>
      <c r="X128">
        <f t="shared" si="27"/>
        <v>0</v>
      </c>
      <c r="Y128">
        <f t="shared" si="28"/>
        <v>0</v>
      </c>
      <c r="Z128">
        <f t="shared" si="29"/>
        <v>0</v>
      </c>
      <c r="AA128">
        <f t="shared" si="30"/>
        <v>0</v>
      </c>
      <c r="AB128">
        <f t="shared" si="26"/>
        <v>0</v>
      </c>
      <c r="AC128">
        <f t="shared" si="20"/>
        <v>0</v>
      </c>
      <c r="AD128">
        <f t="shared" si="21"/>
        <v>0</v>
      </c>
      <c r="AE128">
        <f t="shared" si="22"/>
        <v>0</v>
      </c>
    </row>
    <row r="129" spans="1:31" ht="16" hidden="1" customHeight="1" x14ac:dyDescent="0.2">
      <c r="A129">
        <f t="shared" si="23"/>
        <v>0.33333333333325754</v>
      </c>
      <c r="B129">
        <f t="shared" si="24"/>
        <v>2025.3333333333333</v>
      </c>
      <c r="C129">
        <v>125</v>
      </c>
      <c r="D129" s="7">
        <v>90000</v>
      </c>
      <c r="E129" s="7">
        <v>9000</v>
      </c>
      <c r="L129">
        <v>100</v>
      </c>
      <c r="M129">
        <v>5</v>
      </c>
      <c r="N129">
        <v>0</v>
      </c>
      <c r="O129">
        <v>0</v>
      </c>
      <c r="Q129">
        <v>0</v>
      </c>
      <c r="R129">
        <v>0</v>
      </c>
      <c r="S129">
        <v>0</v>
      </c>
      <c r="T129">
        <f t="shared" si="25"/>
        <v>0</v>
      </c>
      <c r="U129">
        <f t="shared" si="18"/>
        <v>0</v>
      </c>
      <c r="V129">
        <f t="shared" si="19"/>
        <v>0</v>
      </c>
      <c r="W129">
        <f t="shared" si="19"/>
        <v>0</v>
      </c>
      <c r="X129">
        <f t="shared" si="27"/>
        <v>0</v>
      </c>
      <c r="Y129">
        <f t="shared" si="28"/>
        <v>0</v>
      </c>
      <c r="Z129">
        <f t="shared" si="29"/>
        <v>0</v>
      </c>
      <c r="AA129">
        <f t="shared" si="30"/>
        <v>0</v>
      </c>
      <c r="AB129">
        <f t="shared" si="26"/>
        <v>0</v>
      </c>
      <c r="AC129">
        <f t="shared" si="20"/>
        <v>0</v>
      </c>
      <c r="AD129">
        <f t="shared" si="21"/>
        <v>0</v>
      </c>
      <c r="AE129">
        <f t="shared" si="22"/>
        <v>0</v>
      </c>
    </row>
    <row r="130" spans="1:31" ht="16" hidden="1" customHeight="1" x14ac:dyDescent="0.2">
      <c r="A130">
        <f t="shared" si="23"/>
        <v>0.41666666666674246</v>
      </c>
      <c r="B130">
        <f t="shared" si="24"/>
        <v>2025.4166666666667</v>
      </c>
      <c r="C130">
        <v>126</v>
      </c>
      <c r="D130" s="7">
        <v>90000</v>
      </c>
      <c r="E130" s="7">
        <v>9000</v>
      </c>
      <c r="L130">
        <v>100</v>
      </c>
      <c r="M130">
        <v>5</v>
      </c>
      <c r="N130">
        <v>0</v>
      </c>
      <c r="O130">
        <v>0</v>
      </c>
      <c r="Q130">
        <v>0</v>
      </c>
      <c r="R130">
        <v>0</v>
      </c>
      <c r="S130">
        <v>0</v>
      </c>
      <c r="T130">
        <f t="shared" si="25"/>
        <v>0</v>
      </c>
      <c r="U130">
        <f t="shared" si="18"/>
        <v>0</v>
      </c>
      <c r="V130">
        <f t="shared" si="19"/>
        <v>0</v>
      </c>
      <c r="W130">
        <f t="shared" si="19"/>
        <v>0</v>
      </c>
      <c r="X130">
        <f t="shared" si="27"/>
        <v>0</v>
      </c>
      <c r="Y130">
        <f t="shared" si="28"/>
        <v>0</v>
      </c>
      <c r="Z130">
        <f t="shared" si="29"/>
        <v>0</v>
      </c>
      <c r="AA130">
        <f t="shared" si="30"/>
        <v>0</v>
      </c>
      <c r="AB130">
        <f t="shared" si="26"/>
        <v>0</v>
      </c>
      <c r="AC130">
        <f t="shared" si="20"/>
        <v>0</v>
      </c>
      <c r="AD130">
        <f t="shared" si="21"/>
        <v>0</v>
      </c>
      <c r="AE130">
        <f t="shared" si="22"/>
        <v>0</v>
      </c>
    </row>
    <row r="131" spans="1:31" ht="16" hidden="1" customHeight="1" x14ac:dyDescent="0.2">
      <c r="A131">
        <f t="shared" si="23"/>
        <v>0.5</v>
      </c>
      <c r="B131">
        <f t="shared" si="24"/>
        <v>2025.5</v>
      </c>
      <c r="C131">
        <v>127</v>
      </c>
      <c r="D131" s="7">
        <v>90000</v>
      </c>
      <c r="E131" s="7">
        <v>9000</v>
      </c>
      <c r="L131">
        <v>100</v>
      </c>
      <c r="M131">
        <v>5</v>
      </c>
      <c r="N131">
        <v>0</v>
      </c>
      <c r="O131">
        <v>0</v>
      </c>
      <c r="Q131">
        <v>0</v>
      </c>
      <c r="R131">
        <v>0</v>
      </c>
      <c r="S131">
        <v>0</v>
      </c>
      <c r="T131">
        <f t="shared" si="25"/>
        <v>0</v>
      </c>
      <c r="U131">
        <f t="shared" si="18"/>
        <v>0</v>
      </c>
      <c r="V131">
        <f t="shared" si="19"/>
        <v>0</v>
      </c>
      <c r="W131">
        <f t="shared" si="19"/>
        <v>0</v>
      </c>
      <c r="X131">
        <f t="shared" si="27"/>
        <v>0</v>
      </c>
      <c r="Y131">
        <f t="shared" si="28"/>
        <v>0</v>
      </c>
      <c r="Z131">
        <f t="shared" si="29"/>
        <v>0</v>
      </c>
      <c r="AA131">
        <f t="shared" si="30"/>
        <v>0</v>
      </c>
      <c r="AB131">
        <f t="shared" si="26"/>
        <v>0</v>
      </c>
      <c r="AC131">
        <f t="shared" si="20"/>
        <v>0</v>
      </c>
      <c r="AD131">
        <f t="shared" si="21"/>
        <v>0</v>
      </c>
      <c r="AE131">
        <f t="shared" si="22"/>
        <v>0</v>
      </c>
    </row>
    <row r="132" spans="1:31" ht="16" hidden="1" customHeight="1" x14ac:dyDescent="0.2">
      <c r="A132">
        <f t="shared" si="23"/>
        <v>0.58333333333325754</v>
      </c>
      <c r="B132">
        <f t="shared" si="24"/>
        <v>2025.5833333333333</v>
      </c>
      <c r="C132">
        <v>128</v>
      </c>
      <c r="D132" s="7">
        <v>90000</v>
      </c>
      <c r="E132" s="7">
        <v>9000</v>
      </c>
      <c r="L132">
        <v>100</v>
      </c>
      <c r="M132">
        <v>5</v>
      </c>
      <c r="N132">
        <v>0</v>
      </c>
      <c r="O132">
        <v>0</v>
      </c>
      <c r="Q132">
        <v>0</v>
      </c>
      <c r="R132">
        <v>0</v>
      </c>
      <c r="S132">
        <v>0</v>
      </c>
      <c r="T132">
        <f t="shared" si="25"/>
        <v>0</v>
      </c>
      <c r="U132">
        <f t="shared" si="18"/>
        <v>0</v>
      </c>
      <c r="V132">
        <f t="shared" si="19"/>
        <v>0</v>
      </c>
      <c r="W132">
        <f t="shared" si="19"/>
        <v>0</v>
      </c>
      <c r="X132">
        <f t="shared" si="27"/>
        <v>0</v>
      </c>
      <c r="Y132">
        <f t="shared" si="28"/>
        <v>0</v>
      </c>
      <c r="Z132">
        <f t="shared" si="29"/>
        <v>0</v>
      </c>
      <c r="AA132">
        <f t="shared" si="30"/>
        <v>0</v>
      </c>
      <c r="AB132">
        <f t="shared" si="26"/>
        <v>0</v>
      </c>
      <c r="AC132">
        <f t="shared" si="20"/>
        <v>0</v>
      </c>
      <c r="AD132">
        <f t="shared" si="21"/>
        <v>0</v>
      </c>
      <c r="AE132">
        <f t="shared" si="22"/>
        <v>0</v>
      </c>
    </row>
    <row r="133" spans="1:31" ht="16" hidden="1" customHeight="1" x14ac:dyDescent="0.2">
      <c r="A133">
        <f t="shared" si="23"/>
        <v>0.66666666666674246</v>
      </c>
      <c r="B133">
        <f t="shared" si="24"/>
        <v>2025.6666666666667</v>
      </c>
      <c r="C133">
        <v>129</v>
      </c>
      <c r="D133" s="7">
        <v>90000</v>
      </c>
      <c r="E133" s="7">
        <v>9000</v>
      </c>
      <c r="L133">
        <v>100</v>
      </c>
      <c r="M133">
        <v>5</v>
      </c>
      <c r="N133">
        <v>0</v>
      </c>
      <c r="O133">
        <v>0</v>
      </c>
      <c r="Q133">
        <v>0</v>
      </c>
      <c r="R133">
        <v>0</v>
      </c>
      <c r="S133">
        <v>0</v>
      </c>
      <c r="T133">
        <f t="shared" si="25"/>
        <v>0</v>
      </c>
      <c r="U133">
        <f t="shared" ref="U133:U196" si="36">Q133*1</f>
        <v>0</v>
      </c>
      <c r="V133">
        <f t="shared" ref="V133:W196" si="37">R133*0.4</f>
        <v>0</v>
      </c>
      <c r="W133">
        <f t="shared" si="37"/>
        <v>0</v>
      </c>
      <c r="X133">
        <f t="shared" si="27"/>
        <v>0</v>
      </c>
      <c r="Y133">
        <f t="shared" si="28"/>
        <v>0</v>
      </c>
      <c r="Z133">
        <f t="shared" si="29"/>
        <v>0</v>
      </c>
      <c r="AA133">
        <f t="shared" si="30"/>
        <v>0</v>
      </c>
      <c r="AB133">
        <f t="shared" si="26"/>
        <v>0</v>
      </c>
      <c r="AC133">
        <f t="shared" ref="AC133:AC196" si="38">Y133*1</f>
        <v>0</v>
      </c>
      <c r="AD133">
        <f t="shared" ref="AD133:AD196" si="39">Z133*0.4</f>
        <v>0</v>
      </c>
      <c r="AE133">
        <f t="shared" ref="AE133:AE196" si="40">AA133*0.4</f>
        <v>0</v>
      </c>
    </row>
    <row r="134" spans="1:31" ht="16" hidden="1" customHeight="1" x14ac:dyDescent="0.2">
      <c r="A134">
        <f t="shared" ref="A134:A197" si="41">B134-TRUNC(C134/12)-2015</f>
        <v>0.75</v>
      </c>
      <c r="B134">
        <f t="shared" ref="B134:B197" si="42">(C134-1)/12+2015</f>
        <v>2025.75</v>
      </c>
      <c r="C134">
        <v>130</v>
      </c>
      <c r="D134" s="7">
        <v>90000</v>
      </c>
      <c r="E134" s="7">
        <v>9000</v>
      </c>
      <c r="L134">
        <v>100</v>
      </c>
      <c r="M134">
        <v>5</v>
      </c>
      <c r="N134">
        <v>0</v>
      </c>
      <c r="O134">
        <v>0</v>
      </c>
      <c r="Q134">
        <v>0</v>
      </c>
      <c r="R134">
        <v>0</v>
      </c>
      <c r="S134">
        <v>0</v>
      </c>
      <c r="T134">
        <f t="shared" ref="T134:T197" si="43">P134*1</f>
        <v>0</v>
      </c>
      <c r="U134">
        <f t="shared" si="36"/>
        <v>0</v>
      </c>
      <c r="V134">
        <f t="shared" si="37"/>
        <v>0</v>
      </c>
      <c r="W134">
        <f t="shared" si="37"/>
        <v>0</v>
      </c>
      <c r="X134">
        <f t="shared" si="27"/>
        <v>0</v>
      </c>
      <c r="Y134">
        <f t="shared" si="28"/>
        <v>0</v>
      </c>
      <c r="Z134">
        <f t="shared" si="29"/>
        <v>0</v>
      </c>
      <c r="AA134">
        <f t="shared" si="30"/>
        <v>0</v>
      </c>
      <c r="AB134">
        <f t="shared" ref="AB134:AB197" si="44">X134*1</f>
        <v>0</v>
      </c>
      <c r="AC134">
        <f t="shared" si="38"/>
        <v>0</v>
      </c>
      <c r="AD134">
        <f t="shared" si="39"/>
        <v>0</v>
      </c>
      <c r="AE134">
        <f t="shared" si="40"/>
        <v>0</v>
      </c>
    </row>
    <row r="135" spans="1:31" ht="16" hidden="1" customHeight="1" x14ac:dyDescent="0.2">
      <c r="A135">
        <f t="shared" si="41"/>
        <v>0.83333333333325754</v>
      </c>
      <c r="B135">
        <f t="shared" si="42"/>
        <v>2025.8333333333333</v>
      </c>
      <c r="C135">
        <v>131</v>
      </c>
      <c r="D135" s="7">
        <v>90000</v>
      </c>
      <c r="E135" s="7">
        <v>9000</v>
      </c>
      <c r="L135">
        <v>100</v>
      </c>
      <c r="M135">
        <v>5</v>
      </c>
      <c r="N135">
        <v>0</v>
      </c>
      <c r="O135">
        <v>0</v>
      </c>
      <c r="Q135">
        <v>0</v>
      </c>
      <c r="R135">
        <v>0</v>
      </c>
      <c r="S135">
        <v>0</v>
      </c>
      <c r="T135">
        <f t="shared" si="43"/>
        <v>0</v>
      </c>
      <c r="U135">
        <f t="shared" si="36"/>
        <v>0</v>
      </c>
      <c r="V135">
        <f t="shared" si="37"/>
        <v>0</v>
      </c>
      <c r="W135">
        <f t="shared" si="37"/>
        <v>0</v>
      </c>
      <c r="X135">
        <f t="shared" ref="X135:X198" si="45">L134-L135+P135</f>
        <v>0</v>
      </c>
      <c r="Y135">
        <f t="shared" ref="Y135:Y198" si="46">M134-M135+Q135</f>
        <v>0</v>
      </c>
      <c r="Z135">
        <f t="shared" ref="Z135:Z198" si="47">N134-N135+R135</f>
        <v>0</v>
      </c>
      <c r="AA135">
        <f t="shared" ref="AA135:AA198" si="48">O134-O135+S135</f>
        <v>0</v>
      </c>
      <c r="AB135">
        <f t="shared" si="44"/>
        <v>0</v>
      </c>
      <c r="AC135">
        <f t="shared" si="38"/>
        <v>0</v>
      </c>
      <c r="AD135">
        <f t="shared" si="39"/>
        <v>0</v>
      </c>
      <c r="AE135">
        <f t="shared" si="40"/>
        <v>0</v>
      </c>
    </row>
    <row r="136" spans="1:31" ht="16" hidden="1" customHeight="1" x14ac:dyDescent="0.2">
      <c r="A136">
        <f t="shared" si="41"/>
        <v>-8.3333333333257542E-2</v>
      </c>
      <c r="B136">
        <f t="shared" si="42"/>
        <v>2025.9166666666667</v>
      </c>
      <c r="C136">
        <v>132</v>
      </c>
      <c r="D136" s="7">
        <v>90000</v>
      </c>
      <c r="E136" s="7">
        <v>9000</v>
      </c>
      <c r="L136">
        <v>100</v>
      </c>
      <c r="M136">
        <v>5</v>
      </c>
      <c r="N136">
        <v>0</v>
      </c>
      <c r="O136">
        <v>0</v>
      </c>
      <c r="Q136">
        <v>0</v>
      </c>
      <c r="R136">
        <v>0</v>
      </c>
      <c r="S136">
        <v>0</v>
      </c>
      <c r="T136">
        <f t="shared" si="43"/>
        <v>0</v>
      </c>
      <c r="U136">
        <f t="shared" si="36"/>
        <v>0</v>
      </c>
      <c r="V136">
        <f t="shared" si="37"/>
        <v>0</v>
      </c>
      <c r="W136">
        <f t="shared" si="37"/>
        <v>0</v>
      </c>
      <c r="X136">
        <f t="shared" si="45"/>
        <v>0</v>
      </c>
      <c r="Y136">
        <f t="shared" si="46"/>
        <v>0</v>
      </c>
      <c r="Z136">
        <f t="shared" si="47"/>
        <v>0</v>
      </c>
      <c r="AA136">
        <f t="shared" si="48"/>
        <v>0</v>
      </c>
      <c r="AB136">
        <f t="shared" si="44"/>
        <v>0</v>
      </c>
      <c r="AC136">
        <f t="shared" si="38"/>
        <v>0</v>
      </c>
      <c r="AD136">
        <f t="shared" si="39"/>
        <v>0</v>
      </c>
      <c r="AE136">
        <f t="shared" si="40"/>
        <v>0</v>
      </c>
    </row>
    <row r="137" spans="1:31" x14ac:dyDescent="0.2">
      <c r="A137">
        <f t="shared" si="41"/>
        <v>0</v>
      </c>
      <c r="B137">
        <f t="shared" si="42"/>
        <v>2026</v>
      </c>
      <c r="C137">
        <v>133</v>
      </c>
      <c r="D137" s="7">
        <v>90000</v>
      </c>
      <c r="E137" s="7">
        <v>10800</v>
      </c>
      <c r="H137">
        <f>D137/1000</f>
        <v>90</v>
      </c>
      <c r="I137">
        <f t="shared" ref="I137:I200" si="49">E137/1000</f>
        <v>10.8</v>
      </c>
      <c r="J137">
        <f>F137/1000</f>
        <v>0</v>
      </c>
      <c r="K137">
        <f>G137/1000</f>
        <v>0</v>
      </c>
      <c r="L137">
        <v>100</v>
      </c>
      <c r="M137">
        <v>6</v>
      </c>
      <c r="N137">
        <v>0</v>
      </c>
      <c r="O137">
        <v>0</v>
      </c>
      <c r="Q137">
        <v>1</v>
      </c>
      <c r="R137">
        <v>0</v>
      </c>
      <c r="S137">
        <v>0</v>
      </c>
      <c r="T137">
        <f t="shared" si="43"/>
        <v>0</v>
      </c>
      <c r="U137">
        <f t="shared" si="36"/>
        <v>1</v>
      </c>
      <c r="V137">
        <f t="shared" si="37"/>
        <v>0</v>
      </c>
      <c r="W137">
        <f t="shared" si="37"/>
        <v>0</v>
      </c>
      <c r="X137">
        <f>L125-L137+P137</f>
        <v>0</v>
      </c>
      <c r="Y137">
        <f>M125-M137+Q137</f>
        <v>0</v>
      </c>
      <c r="Z137">
        <f>N125-N137+R137</f>
        <v>0</v>
      </c>
      <c r="AA137">
        <f>O125-O137+S137</f>
        <v>0</v>
      </c>
      <c r="AB137">
        <f t="shared" si="44"/>
        <v>0</v>
      </c>
      <c r="AC137">
        <f t="shared" si="38"/>
        <v>0</v>
      </c>
      <c r="AD137">
        <f t="shared" si="39"/>
        <v>0</v>
      </c>
      <c r="AE137">
        <f t="shared" si="40"/>
        <v>0</v>
      </c>
    </row>
    <row r="138" spans="1:31" ht="16" hidden="1" customHeight="1" x14ac:dyDescent="0.2">
      <c r="A138">
        <f t="shared" si="41"/>
        <v>8.3333333333257542E-2</v>
      </c>
      <c r="B138">
        <f t="shared" si="42"/>
        <v>2026.0833333333333</v>
      </c>
      <c r="C138">
        <v>134</v>
      </c>
      <c r="D138" s="7">
        <v>90000</v>
      </c>
      <c r="E138" s="7">
        <v>10800</v>
      </c>
      <c r="L138">
        <v>100</v>
      </c>
      <c r="M138">
        <v>6</v>
      </c>
      <c r="N138">
        <v>0</v>
      </c>
      <c r="O138">
        <v>0</v>
      </c>
      <c r="Q138">
        <v>0</v>
      </c>
      <c r="R138">
        <v>0</v>
      </c>
      <c r="S138">
        <v>0</v>
      </c>
      <c r="T138">
        <f t="shared" si="43"/>
        <v>0</v>
      </c>
      <c r="U138">
        <f t="shared" si="36"/>
        <v>0</v>
      </c>
      <c r="V138">
        <f t="shared" si="37"/>
        <v>0</v>
      </c>
      <c r="W138">
        <f t="shared" si="37"/>
        <v>0</v>
      </c>
      <c r="X138">
        <f t="shared" si="45"/>
        <v>0</v>
      </c>
      <c r="Y138">
        <f t="shared" si="46"/>
        <v>0</v>
      </c>
      <c r="Z138">
        <f t="shared" si="47"/>
        <v>0</v>
      </c>
      <c r="AA138">
        <f t="shared" si="48"/>
        <v>0</v>
      </c>
      <c r="AB138">
        <f t="shared" si="44"/>
        <v>0</v>
      </c>
      <c r="AC138">
        <f t="shared" si="38"/>
        <v>0</v>
      </c>
      <c r="AD138">
        <f t="shared" si="39"/>
        <v>0</v>
      </c>
      <c r="AE138">
        <f t="shared" si="40"/>
        <v>0</v>
      </c>
    </row>
    <row r="139" spans="1:31" ht="16" hidden="1" customHeight="1" x14ac:dyDescent="0.2">
      <c r="A139">
        <f t="shared" si="41"/>
        <v>0.16666666666674246</v>
      </c>
      <c r="B139">
        <f t="shared" si="42"/>
        <v>2026.1666666666667</v>
      </c>
      <c r="C139">
        <v>135</v>
      </c>
      <c r="D139" s="7">
        <v>90000</v>
      </c>
      <c r="E139" s="7">
        <v>10800</v>
      </c>
      <c r="L139">
        <v>100</v>
      </c>
      <c r="M139">
        <v>6</v>
      </c>
      <c r="N139">
        <v>0</v>
      </c>
      <c r="O139">
        <v>0</v>
      </c>
      <c r="Q139">
        <v>0</v>
      </c>
      <c r="R139">
        <v>0</v>
      </c>
      <c r="S139">
        <v>0</v>
      </c>
      <c r="T139">
        <f t="shared" si="43"/>
        <v>0</v>
      </c>
      <c r="U139">
        <f t="shared" si="36"/>
        <v>0</v>
      </c>
      <c r="V139">
        <f t="shared" si="37"/>
        <v>0</v>
      </c>
      <c r="W139">
        <f t="shared" si="37"/>
        <v>0</v>
      </c>
      <c r="X139">
        <f t="shared" si="45"/>
        <v>0</v>
      </c>
      <c r="Y139">
        <f t="shared" si="46"/>
        <v>0</v>
      </c>
      <c r="Z139">
        <f t="shared" si="47"/>
        <v>0</v>
      </c>
      <c r="AA139">
        <f t="shared" si="48"/>
        <v>0</v>
      </c>
      <c r="AB139">
        <f t="shared" si="44"/>
        <v>0</v>
      </c>
      <c r="AC139">
        <f t="shared" si="38"/>
        <v>0</v>
      </c>
      <c r="AD139">
        <f t="shared" si="39"/>
        <v>0</v>
      </c>
      <c r="AE139">
        <f t="shared" si="40"/>
        <v>0</v>
      </c>
    </row>
    <row r="140" spans="1:31" ht="16" hidden="1" customHeight="1" x14ac:dyDescent="0.2">
      <c r="A140">
        <f t="shared" si="41"/>
        <v>0.25</v>
      </c>
      <c r="B140">
        <f t="shared" si="42"/>
        <v>2026.25</v>
      </c>
      <c r="C140">
        <v>136</v>
      </c>
      <c r="D140" s="7">
        <v>90000</v>
      </c>
      <c r="E140" s="7">
        <v>10800</v>
      </c>
      <c r="L140">
        <v>100</v>
      </c>
      <c r="M140">
        <v>6</v>
      </c>
      <c r="N140">
        <v>0</v>
      </c>
      <c r="O140">
        <v>0</v>
      </c>
      <c r="Q140">
        <v>0</v>
      </c>
      <c r="R140">
        <v>0</v>
      </c>
      <c r="S140">
        <v>0</v>
      </c>
      <c r="T140">
        <f t="shared" si="43"/>
        <v>0</v>
      </c>
      <c r="U140">
        <f t="shared" si="36"/>
        <v>0</v>
      </c>
      <c r="V140">
        <f t="shared" si="37"/>
        <v>0</v>
      </c>
      <c r="W140">
        <f t="shared" si="37"/>
        <v>0</v>
      </c>
      <c r="X140">
        <f t="shared" si="45"/>
        <v>0</v>
      </c>
      <c r="Y140">
        <f t="shared" si="46"/>
        <v>0</v>
      </c>
      <c r="Z140">
        <f t="shared" si="47"/>
        <v>0</v>
      </c>
      <c r="AA140">
        <f t="shared" si="48"/>
        <v>0</v>
      </c>
      <c r="AB140">
        <f t="shared" si="44"/>
        <v>0</v>
      </c>
      <c r="AC140">
        <f t="shared" si="38"/>
        <v>0</v>
      </c>
      <c r="AD140">
        <f t="shared" si="39"/>
        <v>0</v>
      </c>
      <c r="AE140">
        <f t="shared" si="40"/>
        <v>0</v>
      </c>
    </row>
    <row r="141" spans="1:31" ht="16" hidden="1" customHeight="1" x14ac:dyDescent="0.2">
      <c r="A141">
        <f t="shared" si="41"/>
        <v>0.33333333333325754</v>
      </c>
      <c r="B141">
        <f t="shared" si="42"/>
        <v>2026.3333333333333</v>
      </c>
      <c r="C141">
        <v>137</v>
      </c>
      <c r="D141" s="7">
        <v>90000</v>
      </c>
      <c r="E141" s="7">
        <v>10800</v>
      </c>
      <c r="L141">
        <v>100</v>
      </c>
      <c r="M141">
        <v>6</v>
      </c>
      <c r="N141">
        <v>0</v>
      </c>
      <c r="O141">
        <v>0</v>
      </c>
      <c r="Q141">
        <v>0</v>
      </c>
      <c r="R141">
        <v>0</v>
      </c>
      <c r="S141">
        <v>0</v>
      </c>
      <c r="T141">
        <f t="shared" si="43"/>
        <v>0</v>
      </c>
      <c r="U141">
        <f t="shared" si="36"/>
        <v>0</v>
      </c>
      <c r="V141">
        <f t="shared" si="37"/>
        <v>0</v>
      </c>
      <c r="W141">
        <f t="shared" si="37"/>
        <v>0</v>
      </c>
      <c r="X141">
        <f t="shared" si="45"/>
        <v>0</v>
      </c>
      <c r="Y141">
        <f t="shared" si="46"/>
        <v>0</v>
      </c>
      <c r="Z141">
        <f t="shared" si="47"/>
        <v>0</v>
      </c>
      <c r="AA141">
        <f t="shared" si="48"/>
        <v>0</v>
      </c>
      <c r="AB141">
        <f t="shared" si="44"/>
        <v>0</v>
      </c>
      <c r="AC141">
        <f t="shared" si="38"/>
        <v>0</v>
      </c>
      <c r="AD141">
        <f t="shared" si="39"/>
        <v>0</v>
      </c>
      <c r="AE141">
        <f t="shared" si="40"/>
        <v>0</v>
      </c>
    </row>
    <row r="142" spans="1:31" ht="16" hidden="1" customHeight="1" x14ac:dyDescent="0.2">
      <c r="A142">
        <f t="shared" si="41"/>
        <v>0.41666666666674246</v>
      </c>
      <c r="B142">
        <f t="shared" si="42"/>
        <v>2026.4166666666667</v>
      </c>
      <c r="C142">
        <v>138</v>
      </c>
      <c r="D142" s="7">
        <v>90000</v>
      </c>
      <c r="E142" s="7">
        <v>10800</v>
      </c>
      <c r="L142">
        <v>100</v>
      </c>
      <c r="M142">
        <v>6</v>
      </c>
      <c r="N142">
        <v>0</v>
      </c>
      <c r="O142">
        <v>0</v>
      </c>
      <c r="Q142">
        <v>0</v>
      </c>
      <c r="R142">
        <v>0</v>
      </c>
      <c r="S142">
        <v>0</v>
      </c>
      <c r="T142">
        <f t="shared" si="43"/>
        <v>0</v>
      </c>
      <c r="U142">
        <f t="shared" si="36"/>
        <v>0</v>
      </c>
      <c r="V142">
        <f t="shared" si="37"/>
        <v>0</v>
      </c>
      <c r="W142">
        <f t="shared" si="37"/>
        <v>0</v>
      </c>
      <c r="X142">
        <f t="shared" si="45"/>
        <v>0</v>
      </c>
      <c r="Y142">
        <f t="shared" si="46"/>
        <v>0</v>
      </c>
      <c r="Z142">
        <f t="shared" si="47"/>
        <v>0</v>
      </c>
      <c r="AA142">
        <f t="shared" si="48"/>
        <v>0</v>
      </c>
      <c r="AB142">
        <f t="shared" si="44"/>
        <v>0</v>
      </c>
      <c r="AC142">
        <f t="shared" si="38"/>
        <v>0</v>
      </c>
      <c r="AD142">
        <f t="shared" si="39"/>
        <v>0</v>
      </c>
      <c r="AE142">
        <f t="shared" si="40"/>
        <v>0</v>
      </c>
    </row>
    <row r="143" spans="1:31" ht="16" hidden="1" customHeight="1" x14ac:dyDescent="0.2">
      <c r="A143">
        <f t="shared" si="41"/>
        <v>0.5</v>
      </c>
      <c r="B143">
        <f t="shared" si="42"/>
        <v>2026.5</v>
      </c>
      <c r="C143">
        <v>139</v>
      </c>
      <c r="D143" s="7">
        <v>90000</v>
      </c>
      <c r="E143" s="7">
        <v>10800</v>
      </c>
      <c r="L143">
        <v>100</v>
      </c>
      <c r="M143">
        <v>6</v>
      </c>
      <c r="N143">
        <v>0</v>
      </c>
      <c r="O143">
        <v>0</v>
      </c>
      <c r="Q143">
        <v>0</v>
      </c>
      <c r="R143">
        <v>0</v>
      </c>
      <c r="S143">
        <v>0</v>
      </c>
      <c r="T143">
        <f t="shared" si="43"/>
        <v>0</v>
      </c>
      <c r="U143">
        <f t="shared" si="36"/>
        <v>0</v>
      </c>
      <c r="V143">
        <f t="shared" si="37"/>
        <v>0</v>
      </c>
      <c r="W143">
        <f t="shared" si="37"/>
        <v>0</v>
      </c>
      <c r="X143">
        <f t="shared" si="45"/>
        <v>0</v>
      </c>
      <c r="Y143">
        <f t="shared" si="46"/>
        <v>0</v>
      </c>
      <c r="Z143">
        <f t="shared" si="47"/>
        <v>0</v>
      </c>
      <c r="AA143">
        <f t="shared" si="48"/>
        <v>0</v>
      </c>
      <c r="AB143">
        <f t="shared" si="44"/>
        <v>0</v>
      </c>
      <c r="AC143">
        <f t="shared" si="38"/>
        <v>0</v>
      </c>
      <c r="AD143">
        <f t="shared" si="39"/>
        <v>0</v>
      </c>
      <c r="AE143">
        <f t="shared" si="40"/>
        <v>0</v>
      </c>
    </row>
    <row r="144" spans="1:31" ht="16" hidden="1" customHeight="1" x14ac:dyDescent="0.2">
      <c r="A144">
        <f t="shared" si="41"/>
        <v>0.58333333333325754</v>
      </c>
      <c r="B144">
        <f t="shared" si="42"/>
        <v>2026.5833333333333</v>
      </c>
      <c r="C144">
        <v>140</v>
      </c>
      <c r="D144" s="7">
        <v>90000</v>
      </c>
      <c r="E144" s="7">
        <v>10800</v>
      </c>
      <c r="L144">
        <v>100</v>
      </c>
      <c r="M144">
        <v>6</v>
      </c>
      <c r="N144">
        <v>0</v>
      </c>
      <c r="O144">
        <v>0</v>
      </c>
      <c r="Q144">
        <v>0</v>
      </c>
      <c r="R144">
        <v>0</v>
      </c>
      <c r="S144">
        <v>0</v>
      </c>
      <c r="T144">
        <f t="shared" si="43"/>
        <v>0</v>
      </c>
      <c r="U144">
        <f t="shared" si="36"/>
        <v>0</v>
      </c>
      <c r="V144">
        <f t="shared" si="37"/>
        <v>0</v>
      </c>
      <c r="W144">
        <f t="shared" si="37"/>
        <v>0</v>
      </c>
      <c r="X144">
        <f t="shared" si="45"/>
        <v>0</v>
      </c>
      <c r="Y144">
        <f t="shared" si="46"/>
        <v>0</v>
      </c>
      <c r="Z144">
        <f t="shared" si="47"/>
        <v>0</v>
      </c>
      <c r="AA144">
        <f t="shared" si="48"/>
        <v>0</v>
      </c>
      <c r="AB144">
        <f t="shared" si="44"/>
        <v>0</v>
      </c>
      <c r="AC144">
        <f t="shared" si="38"/>
        <v>0</v>
      </c>
      <c r="AD144">
        <f t="shared" si="39"/>
        <v>0</v>
      </c>
      <c r="AE144">
        <f t="shared" si="40"/>
        <v>0</v>
      </c>
    </row>
    <row r="145" spans="1:31" ht="16" hidden="1" customHeight="1" x14ac:dyDescent="0.2">
      <c r="A145">
        <f t="shared" si="41"/>
        <v>0.66666666666674246</v>
      </c>
      <c r="B145">
        <f t="shared" si="42"/>
        <v>2026.6666666666667</v>
      </c>
      <c r="C145">
        <v>141</v>
      </c>
      <c r="D145" s="7">
        <v>90000</v>
      </c>
      <c r="E145" s="7">
        <v>10800</v>
      </c>
      <c r="L145">
        <v>100</v>
      </c>
      <c r="M145">
        <v>6</v>
      </c>
      <c r="N145">
        <v>0</v>
      </c>
      <c r="O145">
        <v>0</v>
      </c>
      <c r="Q145">
        <v>0</v>
      </c>
      <c r="R145">
        <v>0</v>
      </c>
      <c r="S145">
        <v>0</v>
      </c>
      <c r="T145">
        <f t="shared" si="43"/>
        <v>0</v>
      </c>
      <c r="U145">
        <f t="shared" si="36"/>
        <v>0</v>
      </c>
      <c r="V145">
        <f t="shared" si="37"/>
        <v>0</v>
      </c>
      <c r="W145">
        <f t="shared" si="37"/>
        <v>0</v>
      </c>
      <c r="X145">
        <f t="shared" si="45"/>
        <v>0</v>
      </c>
      <c r="Y145">
        <f t="shared" si="46"/>
        <v>0</v>
      </c>
      <c r="Z145">
        <f t="shared" si="47"/>
        <v>0</v>
      </c>
      <c r="AA145">
        <f t="shared" si="48"/>
        <v>0</v>
      </c>
      <c r="AB145">
        <f t="shared" si="44"/>
        <v>0</v>
      </c>
      <c r="AC145">
        <f t="shared" si="38"/>
        <v>0</v>
      </c>
      <c r="AD145">
        <f t="shared" si="39"/>
        <v>0</v>
      </c>
      <c r="AE145">
        <f t="shared" si="40"/>
        <v>0</v>
      </c>
    </row>
    <row r="146" spans="1:31" ht="16" hidden="1" customHeight="1" x14ac:dyDescent="0.2">
      <c r="A146">
        <f t="shared" si="41"/>
        <v>0.75</v>
      </c>
      <c r="B146">
        <f t="shared" si="42"/>
        <v>2026.75</v>
      </c>
      <c r="C146">
        <v>142</v>
      </c>
      <c r="D146" s="7">
        <v>90000</v>
      </c>
      <c r="E146" s="7">
        <v>10800</v>
      </c>
      <c r="L146">
        <v>100</v>
      </c>
      <c r="M146">
        <v>6</v>
      </c>
      <c r="N146">
        <v>0</v>
      </c>
      <c r="O146">
        <v>0</v>
      </c>
      <c r="Q146">
        <v>0</v>
      </c>
      <c r="R146">
        <v>0</v>
      </c>
      <c r="S146">
        <v>0</v>
      </c>
      <c r="T146">
        <f t="shared" si="43"/>
        <v>0</v>
      </c>
      <c r="U146">
        <f t="shared" si="36"/>
        <v>0</v>
      </c>
      <c r="V146">
        <f t="shared" si="37"/>
        <v>0</v>
      </c>
      <c r="W146">
        <f t="shared" si="37"/>
        <v>0</v>
      </c>
      <c r="X146">
        <f t="shared" si="45"/>
        <v>0</v>
      </c>
      <c r="Y146">
        <f t="shared" si="46"/>
        <v>0</v>
      </c>
      <c r="Z146">
        <f t="shared" si="47"/>
        <v>0</v>
      </c>
      <c r="AA146">
        <f t="shared" si="48"/>
        <v>0</v>
      </c>
      <c r="AB146">
        <f t="shared" si="44"/>
        <v>0</v>
      </c>
      <c r="AC146">
        <f t="shared" si="38"/>
        <v>0</v>
      </c>
      <c r="AD146">
        <f t="shared" si="39"/>
        <v>0</v>
      </c>
      <c r="AE146">
        <f t="shared" si="40"/>
        <v>0</v>
      </c>
    </row>
    <row r="147" spans="1:31" ht="16" hidden="1" customHeight="1" x14ac:dyDescent="0.2">
      <c r="A147">
        <f t="shared" si="41"/>
        <v>0.83333333333325754</v>
      </c>
      <c r="B147">
        <f t="shared" si="42"/>
        <v>2026.8333333333333</v>
      </c>
      <c r="C147">
        <v>143</v>
      </c>
      <c r="D147" s="7">
        <v>90000</v>
      </c>
      <c r="E147" s="7">
        <v>10800</v>
      </c>
      <c r="L147">
        <v>100</v>
      </c>
      <c r="M147">
        <v>6</v>
      </c>
      <c r="N147">
        <v>0</v>
      </c>
      <c r="O147">
        <v>0</v>
      </c>
      <c r="Q147">
        <v>0</v>
      </c>
      <c r="R147">
        <v>0</v>
      </c>
      <c r="S147">
        <v>0</v>
      </c>
      <c r="T147">
        <f t="shared" si="43"/>
        <v>0</v>
      </c>
      <c r="U147">
        <f t="shared" si="36"/>
        <v>0</v>
      </c>
      <c r="V147">
        <f t="shared" si="37"/>
        <v>0</v>
      </c>
      <c r="W147">
        <f t="shared" si="37"/>
        <v>0</v>
      </c>
      <c r="X147">
        <f t="shared" si="45"/>
        <v>0</v>
      </c>
      <c r="Y147">
        <f t="shared" si="46"/>
        <v>0</v>
      </c>
      <c r="Z147">
        <f t="shared" si="47"/>
        <v>0</v>
      </c>
      <c r="AA147">
        <f t="shared" si="48"/>
        <v>0</v>
      </c>
      <c r="AB147">
        <f t="shared" si="44"/>
        <v>0</v>
      </c>
      <c r="AC147">
        <f t="shared" si="38"/>
        <v>0</v>
      </c>
      <c r="AD147">
        <f t="shared" si="39"/>
        <v>0</v>
      </c>
      <c r="AE147">
        <f t="shared" si="40"/>
        <v>0</v>
      </c>
    </row>
    <row r="148" spans="1:31" ht="16" hidden="1" customHeight="1" x14ac:dyDescent="0.2">
      <c r="A148">
        <f t="shared" si="41"/>
        <v>-8.3333333333257542E-2</v>
      </c>
      <c r="B148">
        <f t="shared" si="42"/>
        <v>2026.9166666666667</v>
      </c>
      <c r="C148">
        <v>144</v>
      </c>
      <c r="D148" s="7">
        <v>90000</v>
      </c>
      <c r="E148" s="7">
        <v>10800</v>
      </c>
      <c r="L148">
        <v>100</v>
      </c>
      <c r="M148">
        <v>6</v>
      </c>
      <c r="N148">
        <v>0</v>
      </c>
      <c r="O148">
        <v>0</v>
      </c>
      <c r="Q148">
        <v>0</v>
      </c>
      <c r="R148">
        <v>0</v>
      </c>
      <c r="S148">
        <v>0</v>
      </c>
      <c r="T148">
        <f t="shared" si="43"/>
        <v>0</v>
      </c>
      <c r="U148">
        <f t="shared" si="36"/>
        <v>0</v>
      </c>
      <c r="V148">
        <f t="shared" si="37"/>
        <v>0</v>
      </c>
      <c r="W148">
        <f t="shared" si="37"/>
        <v>0</v>
      </c>
      <c r="X148">
        <f t="shared" si="45"/>
        <v>0</v>
      </c>
      <c r="Y148">
        <f t="shared" si="46"/>
        <v>0</v>
      </c>
      <c r="Z148">
        <f t="shared" si="47"/>
        <v>0</v>
      </c>
      <c r="AA148">
        <f t="shared" si="48"/>
        <v>0</v>
      </c>
      <c r="AB148">
        <f t="shared" si="44"/>
        <v>0</v>
      </c>
      <c r="AC148">
        <f t="shared" si="38"/>
        <v>0</v>
      </c>
      <c r="AD148">
        <f t="shared" si="39"/>
        <v>0</v>
      </c>
      <c r="AE148">
        <f t="shared" si="40"/>
        <v>0</v>
      </c>
    </row>
    <row r="149" spans="1:31" x14ac:dyDescent="0.2">
      <c r="A149">
        <f t="shared" si="41"/>
        <v>0</v>
      </c>
      <c r="B149">
        <f t="shared" si="42"/>
        <v>2027</v>
      </c>
      <c r="C149">
        <v>145</v>
      </c>
      <c r="D149" s="7">
        <v>90000</v>
      </c>
      <c r="E149" s="7">
        <v>11700</v>
      </c>
      <c r="H149">
        <f>D149/1000</f>
        <v>90</v>
      </c>
      <c r="I149">
        <f t="shared" ref="I149:I212" si="50">E149/1000</f>
        <v>11.7</v>
      </c>
      <c r="J149">
        <f>F149/1000</f>
        <v>0</v>
      </c>
      <c r="K149">
        <f>G149/1000</f>
        <v>0</v>
      </c>
      <c r="L149">
        <v>100</v>
      </c>
      <c r="M149">
        <v>7</v>
      </c>
      <c r="N149">
        <v>0</v>
      </c>
      <c r="O149">
        <v>0</v>
      </c>
      <c r="Q149">
        <v>1</v>
      </c>
      <c r="R149">
        <v>0</v>
      </c>
      <c r="S149">
        <v>0</v>
      </c>
      <c r="T149">
        <f t="shared" si="43"/>
        <v>0</v>
      </c>
      <c r="U149">
        <f t="shared" si="36"/>
        <v>1</v>
      </c>
      <c r="V149">
        <f t="shared" si="37"/>
        <v>0</v>
      </c>
      <c r="W149">
        <f t="shared" si="37"/>
        <v>0</v>
      </c>
      <c r="X149">
        <f>L137-L149+P149</f>
        <v>0</v>
      </c>
      <c r="Y149">
        <f>M137-M149+Q149</f>
        <v>0</v>
      </c>
      <c r="Z149">
        <f>N137-N149+R149</f>
        <v>0</v>
      </c>
      <c r="AA149">
        <f>O137-O149+S149</f>
        <v>0</v>
      </c>
      <c r="AB149">
        <f t="shared" si="44"/>
        <v>0</v>
      </c>
      <c r="AC149">
        <f t="shared" si="38"/>
        <v>0</v>
      </c>
      <c r="AD149">
        <f t="shared" si="39"/>
        <v>0</v>
      </c>
      <c r="AE149">
        <f t="shared" si="40"/>
        <v>0</v>
      </c>
    </row>
    <row r="150" spans="1:31" ht="16" hidden="1" customHeight="1" x14ac:dyDescent="0.2">
      <c r="A150">
        <f t="shared" si="41"/>
        <v>8.3333333333257542E-2</v>
      </c>
      <c r="B150">
        <f t="shared" si="42"/>
        <v>2027.0833333333333</v>
      </c>
      <c r="C150">
        <v>146</v>
      </c>
      <c r="D150" s="7">
        <v>90000</v>
      </c>
      <c r="E150" s="7">
        <v>11700</v>
      </c>
      <c r="L150">
        <v>100</v>
      </c>
      <c r="M150">
        <v>7</v>
      </c>
      <c r="N150">
        <v>0</v>
      </c>
      <c r="O150">
        <v>0</v>
      </c>
      <c r="Q150">
        <v>0</v>
      </c>
      <c r="R150">
        <v>0</v>
      </c>
      <c r="S150">
        <v>0</v>
      </c>
      <c r="T150">
        <f t="shared" si="43"/>
        <v>0</v>
      </c>
      <c r="U150">
        <f t="shared" si="36"/>
        <v>0</v>
      </c>
      <c r="V150">
        <f t="shared" si="37"/>
        <v>0</v>
      </c>
      <c r="W150">
        <f t="shared" si="37"/>
        <v>0</v>
      </c>
      <c r="X150">
        <f t="shared" si="45"/>
        <v>0</v>
      </c>
      <c r="Y150">
        <f t="shared" si="46"/>
        <v>0</v>
      </c>
      <c r="Z150">
        <f t="shared" si="47"/>
        <v>0</v>
      </c>
      <c r="AA150">
        <f t="shared" si="48"/>
        <v>0</v>
      </c>
      <c r="AB150">
        <f t="shared" si="44"/>
        <v>0</v>
      </c>
      <c r="AC150">
        <f t="shared" si="38"/>
        <v>0</v>
      </c>
      <c r="AD150">
        <f t="shared" si="39"/>
        <v>0</v>
      </c>
      <c r="AE150">
        <f t="shared" si="40"/>
        <v>0</v>
      </c>
    </row>
    <row r="151" spans="1:31" ht="16" hidden="1" customHeight="1" x14ac:dyDescent="0.2">
      <c r="A151">
        <f t="shared" si="41"/>
        <v>0.16666666666674246</v>
      </c>
      <c r="B151">
        <f t="shared" si="42"/>
        <v>2027.1666666666667</v>
      </c>
      <c r="C151">
        <v>147</v>
      </c>
      <c r="D151" s="7">
        <v>90000</v>
      </c>
      <c r="E151" s="7">
        <v>11700</v>
      </c>
      <c r="L151">
        <v>100</v>
      </c>
      <c r="M151">
        <v>7</v>
      </c>
      <c r="N151">
        <v>0</v>
      </c>
      <c r="O151">
        <v>0</v>
      </c>
      <c r="Q151">
        <v>0</v>
      </c>
      <c r="R151">
        <v>0</v>
      </c>
      <c r="S151">
        <v>0</v>
      </c>
      <c r="T151">
        <f t="shared" si="43"/>
        <v>0</v>
      </c>
      <c r="U151">
        <f t="shared" si="36"/>
        <v>0</v>
      </c>
      <c r="V151">
        <f t="shared" si="37"/>
        <v>0</v>
      </c>
      <c r="W151">
        <f t="shared" si="37"/>
        <v>0</v>
      </c>
      <c r="X151">
        <f t="shared" si="45"/>
        <v>0</v>
      </c>
      <c r="Y151">
        <f t="shared" si="46"/>
        <v>0</v>
      </c>
      <c r="Z151">
        <f t="shared" si="47"/>
        <v>0</v>
      </c>
      <c r="AA151">
        <f t="shared" si="48"/>
        <v>0</v>
      </c>
      <c r="AB151">
        <f t="shared" si="44"/>
        <v>0</v>
      </c>
      <c r="AC151">
        <f t="shared" si="38"/>
        <v>0</v>
      </c>
      <c r="AD151">
        <f t="shared" si="39"/>
        <v>0</v>
      </c>
      <c r="AE151">
        <f t="shared" si="40"/>
        <v>0</v>
      </c>
    </row>
    <row r="152" spans="1:31" ht="16" hidden="1" customHeight="1" x14ac:dyDescent="0.2">
      <c r="A152">
        <f t="shared" si="41"/>
        <v>0.25</v>
      </c>
      <c r="B152">
        <f t="shared" si="42"/>
        <v>2027.25</v>
      </c>
      <c r="C152">
        <v>148</v>
      </c>
      <c r="D152" s="7">
        <v>90000</v>
      </c>
      <c r="E152" s="7">
        <v>11700</v>
      </c>
      <c r="L152">
        <v>100</v>
      </c>
      <c r="M152">
        <v>7</v>
      </c>
      <c r="N152">
        <v>0</v>
      </c>
      <c r="O152">
        <v>0</v>
      </c>
      <c r="Q152">
        <v>0</v>
      </c>
      <c r="R152">
        <v>0</v>
      </c>
      <c r="S152">
        <v>0</v>
      </c>
      <c r="T152">
        <f t="shared" si="43"/>
        <v>0</v>
      </c>
      <c r="U152">
        <f t="shared" si="36"/>
        <v>0</v>
      </c>
      <c r="V152">
        <f t="shared" si="37"/>
        <v>0</v>
      </c>
      <c r="W152">
        <f t="shared" si="37"/>
        <v>0</v>
      </c>
      <c r="X152">
        <f t="shared" si="45"/>
        <v>0</v>
      </c>
      <c r="Y152">
        <f t="shared" si="46"/>
        <v>0</v>
      </c>
      <c r="Z152">
        <f t="shared" si="47"/>
        <v>0</v>
      </c>
      <c r="AA152">
        <f t="shared" si="48"/>
        <v>0</v>
      </c>
      <c r="AB152">
        <f t="shared" si="44"/>
        <v>0</v>
      </c>
      <c r="AC152">
        <f t="shared" si="38"/>
        <v>0</v>
      </c>
      <c r="AD152">
        <f t="shared" si="39"/>
        <v>0</v>
      </c>
      <c r="AE152">
        <f t="shared" si="40"/>
        <v>0</v>
      </c>
    </row>
    <row r="153" spans="1:31" ht="16" hidden="1" customHeight="1" x14ac:dyDescent="0.2">
      <c r="A153">
        <f t="shared" si="41"/>
        <v>0.33333333333325754</v>
      </c>
      <c r="B153">
        <f t="shared" si="42"/>
        <v>2027.3333333333333</v>
      </c>
      <c r="C153">
        <v>149</v>
      </c>
      <c r="D153" s="7">
        <v>90000</v>
      </c>
      <c r="E153" s="7">
        <v>11700</v>
      </c>
      <c r="L153">
        <v>100</v>
      </c>
      <c r="M153">
        <v>7</v>
      </c>
      <c r="N153">
        <v>0</v>
      </c>
      <c r="O153">
        <v>0</v>
      </c>
      <c r="Q153">
        <v>0</v>
      </c>
      <c r="R153">
        <v>0</v>
      </c>
      <c r="S153">
        <v>0</v>
      </c>
      <c r="T153">
        <f t="shared" si="43"/>
        <v>0</v>
      </c>
      <c r="U153">
        <f t="shared" si="36"/>
        <v>0</v>
      </c>
      <c r="V153">
        <f t="shared" si="37"/>
        <v>0</v>
      </c>
      <c r="W153">
        <f t="shared" si="37"/>
        <v>0</v>
      </c>
      <c r="X153">
        <f t="shared" si="45"/>
        <v>0</v>
      </c>
      <c r="Y153">
        <f t="shared" si="46"/>
        <v>0</v>
      </c>
      <c r="Z153">
        <f t="shared" si="47"/>
        <v>0</v>
      </c>
      <c r="AA153">
        <f t="shared" si="48"/>
        <v>0</v>
      </c>
      <c r="AB153">
        <f t="shared" si="44"/>
        <v>0</v>
      </c>
      <c r="AC153">
        <f t="shared" si="38"/>
        <v>0</v>
      </c>
      <c r="AD153">
        <f t="shared" si="39"/>
        <v>0</v>
      </c>
      <c r="AE153">
        <f t="shared" si="40"/>
        <v>0</v>
      </c>
    </row>
    <row r="154" spans="1:31" ht="16" hidden="1" customHeight="1" x14ac:dyDescent="0.2">
      <c r="A154">
        <f t="shared" si="41"/>
        <v>0.41666666666674246</v>
      </c>
      <c r="B154">
        <f t="shared" si="42"/>
        <v>2027.4166666666667</v>
      </c>
      <c r="C154">
        <v>150</v>
      </c>
      <c r="D154" s="7">
        <v>90000</v>
      </c>
      <c r="E154" s="7">
        <v>11700</v>
      </c>
      <c r="L154">
        <v>100</v>
      </c>
      <c r="M154">
        <v>7</v>
      </c>
      <c r="N154">
        <v>0</v>
      </c>
      <c r="O154">
        <v>0</v>
      </c>
      <c r="Q154">
        <v>0</v>
      </c>
      <c r="R154">
        <v>0</v>
      </c>
      <c r="S154">
        <v>0</v>
      </c>
      <c r="T154">
        <f t="shared" si="43"/>
        <v>0</v>
      </c>
      <c r="U154">
        <f t="shared" si="36"/>
        <v>0</v>
      </c>
      <c r="V154">
        <f t="shared" si="37"/>
        <v>0</v>
      </c>
      <c r="W154">
        <f t="shared" si="37"/>
        <v>0</v>
      </c>
      <c r="X154">
        <f t="shared" si="45"/>
        <v>0</v>
      </c>
      <c r="Y154">
        <f t="shared" si="46"/>
        <v>0</v>
      </c>
      <c r="Z154">
        <f t="shared" si="47"/>
        <v>0</v>
      </c>
      <c r="AA154">
        <f t="shared" si="48"/>
        <v>0</v>
      </c>
      <c r="AB154">
        <f t="shared" si="44"/>
        <v>0</v>
      </c>
      <c r="AC154">
        <f t="shared" si="38"/>
        <v>0</v>
      </c>
      <c r="AD154">
        <f t="shared" si="39"/>
        <v>0</v>
      </c>
      <c r="AE154">
        <f t="shared" si="40"/>
        <v>0</v>
      </c>
    </row>
    <row r="155" spans="1:31" ht="16" hidden="1" customHeight="1" x14ac:dyDescent="0.2">
      <c r="A155">
        <f t="shared" si="41"/>
        <v>0.5</v>
      </c>
      <c r="B155">
        <f t="shared" si="42"/>
        <v>2027.5</v>
      </c>
      <c r="C155">
        <v>151</v>
      </c>
      <c r="D155" s="7">
        <v>90000</v>
      </c>
      <c r="E155" s="7">
        <v>11700</v>
      </c>
      <c r="L155">
        <v>100</v>
      </c>
      <c r="M155">
        <v>7</v>
      </c>
      <c r="N155">
        <v>0</v>
      </c>
      <c r="O155">
        <v>0</v>
      </c>
      <c r="Q155">
        <v>0</v>
      </c>
      <c r="R155">
        <v>0</v>
      </c>
      <c r="S155">
        <v>0</v>
      </c>
      <c r="T155">
        <f t="shared" si="43"/>
        <v>0</v>
      </c>
      <c r="U155">
        <f t="shared" si="36"/>
        <v>0</v>
      </c>
      <c r="V155">
        <f t="shared" si="37"/>
        <v>0</v>
      </c>
      <c r="W155">
        <f t="shared" si="37"/>
        <v>0</v>
      </c>
      <c r="X155">
        <f t="shared" si="45"/>
        <v>0</v>
      </c>
      <c r="Y155">
        <f t="shared" si="46"/>
        <v>0</v>
      </c>
      <c r="Z155">
        <f t="shared" si="47"/>
        <v>0</v>
      </c>
      <c r="AA155">
        <f t="shared" si="48"/>
        <v>0</v>
      </c>
      <c r="AB155">
        <f t="shared" si="44"/>
        <v>0</v>
      </c>
      <c r="AC155">
        <f t="shared" si="38"/>
        <v>0</v>
      </c>
      <c r="AD155">
        <f t="shared" si="39"/>
        <v>0</v>
      </c>
      <c r="AE155">
        <f t="shared" si="40"/>
        <v>0</v>
      </c>
    </row>
    <row r="156" spans="1:31" ht="16" hidden="1" customHeight="1" x14ac:dyDescent="0.2">
      <c r="A156">
        <f t="shared" si="41"/>
        <v>0.58333333333325754</v>
      </c>
      <c r="B156">
        <f t="shared" si="42"/>
        <v>2027.5833333333333</v>
      </c>
      <c r="C156">
        <v>152</v>
      </c>
      <c r="D156" s="7">
        <v>90000</v>
      </c>
      <c r="E156" s="7">
        <v>11700</v>
      </c>
      <c r="L156">
        <v>100</v>
      </c>
      <c r="M156">
        <v>7</v>
      </c>
      <c r="N156">
        <v>0</v>
      </c>
      <c r="O156">
        <v>0</v>
      </c>
      <c r="Q156">
        <v>0</v>
      </c>
      <c r="R156">
        <v>0</v>
      </c>
      <c r="S156">
        <v>0</v>
      </c>
      <c r="T156">
        <f t="shared" si="43"/>
        <v>0</v>
      </c>
      <c r="U156">
        <f t="shared" si="36"/>
        <v>0</v>
      </c>
      <c r="V156">
        <f t="shared" si="37"/>
        <v>0</v>
      </c>
      <c r="W156">
        <f t="shared" si="37"/>
        <v>0</v>
      </c>
      <c r="X156">
        <f t="shared" si="45"/>
        <v>0</v>
      </c>
      <c r="Y156">
        <f t="shared" si="46"/>
        <v>0</v>
      </c>
      <c r="Z156">
        <f t="shared" si="47"/>
        <v>0</v>
      </c>
      <c r="AA156">
        <f t="shared" si="48"/>
        <v>0</v>
      </c>
      <c r="AB156">
        <f t="shared" si="44"/>
        <v>0</v>
      </c>
      <c r="AC156">
        <f t="shared" si="38"/>
        <v>0</v>
      </c>
      <c r="AD156">
        <f t="shared" si="39"/>
        <v>0</v>
      </c>
      <c r="AE156">
        <f t="shared" si="40"/>
        <v>0</v>
      </c>
    </row>
    <row r="157" spans="1:31" ht="16" hidden="1" customHeight="1" x14ac:dyDescent="0.2">
      <c r="A157">
        <f t="shared" si="41"/>
        <v>0.66666666666674246</v>
      </c>
      <c r="B157">
        <f t="shared" si="42"/>
        <v>2027.6666666666667</v>
      </c>
      <c r="C157">
        <v>153</v>
      </c>
      <c r="D157" s="7">
        <v>90000</v>
      </c>
      <c r="E157" s="7">
        <v>11700</v>
      </c>
      <c r="L157">
        <v>100</v>
      </c>
      <c r="M157">
        <v>7</v>
      </c>
      <c r="N157">
        <v>0</v>
      </c>
      <c r="O157">
        <v>0</v>
      </c>
      <c r="Q157">
        <v>0</v>
      </c>
      <c r="R157">
        <v>0</v>
      </c>
      <c r="S157">
        <v>0</v>
      </c>
      <c r="T157">
        <f t="shared" si="43"/>
        <v>0</v>
      </c>
      <c r="U157">
        <f t="shared" si="36"/>
        <v>0</v>
      </c>
      <c r="V157">
        <f t="shared" si="37"/>
        <v>0</v>
      </c>
      <c r="W157">
        <f t="shared" si="37"/>
        <v>0</v>
      </c>
      <c r="X157">
        <f t="shared" si="45"/>
        <v>0</v>
      </c>
      <c r="Y157">
        <f t="shared" si="46"/>
        <v>0</v>
      </c>
      <c r="Z157">
        <f t="shared" si="47"/>
        <v>0</v>
      </c>
      <c r="AA157">
        <f t="shared" si="48"/>
        <v>0</v>
      </c>
      <c r="AB157">
        <f t="shared" si="44"/>
        <v>0</v>
      </c>
      <c r="AC157">
        <f t="shared" si="38"/>
        <v>0</v>
      </c>
      <c r="AD157">
        <f t="shared" si="39"/>
        <v>0</v>
      </c>
      <c r="AE157">
        <f t="shared" si="40"/>
        <v>0</v>
      </c>
    </row>
    <row r="158" spans="1:31" ht="16" hidden="1" customHeight="1" x14ac:dyDescent="0.2">
      <c r="A158">
        <f t="shared" si="41"/>
        <v>0.75</v>
      </c>
      <c r="B158">
        <f t="shared" si="42"/>
        <v>2027.75</v>
      </c>
      <c r="C158">
        <v>154</v>
      </c>
      <c r="D158" s="7">
        <v>90000</v>
      </c>
      <c r="E158" s="7">
        <v>11700</v>
      </c>
      <c r="L158">
        <v>100</v>
      </c>
      <c r="M158">
        <v>7</v>
      </c>
      <c r="N158">
        <v>0</v>
      </c>
      <c r="O158">
        <v>0</v>
      </c>
      <c r="Q158">
        <v>0</v>
      </c>
      <c r="R158">
        <v>0</v>
      </c>
      <c r="S158">
        <v>0</v>
      </c>
      <c r="T158">
        <f t="shared" si="43"/>
        <v>0</v>
      </c>
      <c r="U158">
        <f t="shared" si="36"/>
        <v>0</v>
      </c>
      <c r="V158">
        <f t="shared" si="37"/>
        <v>0</v>
      </c>
      <c r="W158">
        <f t="shared" si="37"/>
        <v>0</v>
      </c>
      <c r="X158">
        <f t="shared" si="45"/>
        <v>0</v>
      </c>
      <c r="Y158">
        <f t="shared" si="46"/>
        <v>0</v>
      </c>
      <c r="Z158">
        <f t="shared" si="47"/>
        <v>0</v>
      </c>
      <c r="AA158">
        <f t="shared" si="48"/>
        <v>0</v>
      </c>
      <c r="AB158">
        <f t="shared" si="44"/>
        <v>0</v>
      </c>
      <c r="AC158">
        <f t="shared" si="38"/>
        <v>0</v>
      </c>
      <c r="AD158">
        <f t="shared" si="39"/>
        <v>0</v>
      </c>
      <c r="AE158">
        <f t="shared" si="40"/>
        <v>0</v>
      </c>
    </row>
    <row r="159" spans="1:31" ht="16" hidden="1" customHeight="1" x14ac:dyDescent="0.2">
      <c r="A159">
        <f t="shared" si="41"/>
        <v>0.83333333333325754</v>
      </c>
      <c r="B159">
        <f t="shared" si="42"/>
        <v>2027.8333333333333</v>
      </c>
      <c r="C159">
        <v>155</v>
      </c>
      <c r="D159" s="7">
        <v>90000</v>
      </c>
      <c r="E159" s="7">
        <v>11700</v>
      </c>
      <c r="L159">
        <v>100</v>
      </c>
      <c r="M159">
        <v>7</v>
      </c>
      <c r="N159">
        <v>0</v>
      </c>
      <c r="O159">
        <v>0</v>
      </c>
      <c r="Q159">
        <v>0</v>
      </c>
      <c r="R159">
        <v>0</v>
      </c>
      <c r="S159">
        <v>0</v>
      </c>
      <c r="T159">
        <f t="shared" si="43"/>
        <v>0</v>
      </c>
      <c r="U159">
        <f t="shared" si="36"/>
        <v>0</v>
      </c>
      <c r="V159">
        <f t="shared" si="37"/>
        <v>0</v>
      </c>
      <c r="W159">
        <f t="shared" si="37"/>
        <v>0</v>
      </c>
      <c r="X159">
        <f t="shared" si="45"/>
        <v>0</v>
      </c>
      <c r="Y159">
        <f t="shared" si="46"/>
        <v>0</v>
      </c>
      <c r="Z159">
        <f t="shared" si="47"/>
        <v>0</v>
      </c>
      <c r="AA159">
        <f t="shared" si="48"/>
        <v>0</v>
      </c>
      <c r="AB159">
        <f t="shared" si="44"/>
        <v>0</v>
      </c>
      <c r="AC159">
        <f t="shared" si="38"/>
        <v>0</v>
      </c>
      <c r="AD159">
        <f t="shared" si="39"/>
        <v>0</v>
      </c>
      <c r="AE159">
        <f t="shared" si="40"/>
        <v>0</v>
      </c>
    </row>
    <row r="160" spans="1:31" ht="16" hidden="1" customHeight="1" x14ac:dyDescent="0.2">
      <c r="A160">
        <f t="shared" si="41"/>
        <v>-8.3333333333257542E-2</v>
      </c>
      <c r="B160">
        <f t="shared" si="42"/>
        <v>2027.9166666666667</v>
      </c>
      <c r="C160">
        <v>156</v>
      </c>
      <c r="D160" s="7">
        <v>90000</v>
      </c>
      <c r="E160" s="7">
        <v>11700</v>
      </c>
      <c r="L160">
        <v>100</v>
      </c>
      <c r="M160">
        <v>7</v>
      </c>
      <c r="N160">
        <v>0</v>
      </c>
      <c r="O160">
        <v>0</v>
      </c>
      <c r="Q160">
        <v>0</v>
      </c>
      <c r="R160">
        <v>0</v>
      </c>
      <c r="S160">
        <v>0</v>
      </c>
      <c r="T160">
        <f t="shared" si="43"/>
        <v>0</v>
      </c>
      <c r="U160">
        <f t="shared" si="36"/>
        <v>0</v>
      </c>
      <c r="V160">
        <f t="shared" si="37"/>
        <v>0</v>
      </c>
      <c r="W160">
        <f t="shared" si="37"/>
        <v>0</v>
      </c>
      <c r="X160">
        <f t="shared" si="45"/>
        <v>0</v>
      </c>
      <c r="Y160">
        <f t="shared" si="46"/>
        <v>0</v>
      </c>
      <c r="Z160">
        <f t="shared" si="47"/>
        <v>0</v>
      </c>
      <c r="AA160">
        <f t="shared" si="48"/>
        <v>0</v>
      </c>
      <c r="AB160">
        <f t="shared" si="44"/>
        <v>0</v>
      </c>
      <c r="AC160">
        <f t="shared" si="38"/>
        <v>0</v>
      </c>
      <c r="AD160">
        <f t="shared" si="39"/>
        <v>0</v>
      </c>
      <c r="AE160">
        <f t="shared" si="40"/>
        <v>0</v>
      </c>
    </row>
    <row r="161" spans="1:31" x14ac:dyDescent="0.2">
      <c r="A161">
        <f t="shared" si="41"/>
        <v>0</v>
      </c>
      <c r="B161">
        <f t="shared" si="42"/>
        <v>2028</v>
      </c>
      <c r="C161">
        <v>157</v>
      </c>
      <c r="D161" s="7">
        <v>90000</v>
      </c>
      <c r="E161" s="7">
        <v>12600</v>
      </c>
      <c r="H161">
        <f>D161/1000</f>
        <v>90</v>
      </c>
      <c r="I161">
        <f t="shared" ref="I161:I224" si="51">E161/1000</f>
        <v>12.6</v>
      </c>
      <c r="J161">
        <f>F161/1000</f>
        <v>0</v>
      </c>
      <c r="K161">
        <f>G161/1000</f>
        <v>0</v>
      </c>
      <c r="L161">
        <v>100</v>
      </c>
      <c r="M161">
        <v>8</v>
      </c>
      <c r="N161">
        <v>0</v>
      </c>
      <c r="O161">
        <v>0</v>
      </c>
      <c r="Q161">
        <v>1</v>
      </c>
      <c r="R161">
        <v>0</v>
      </c>
      <c r="S161">
        <v>0</v>
      </c>
      <c r="T161">
        <f t="shared" si="43"/>
        <v>0</v>
      </c>
      <c r="U161">
        <f t="shared" si="36"/>
        <v>1</v>
      </c>
      <c r="V161">
        <f t="shared" si="37"/>
        <v>0</v>
      </c>
      <c r="W161">
        <f t="shared" si="37"/>
        <v>0</v>
      </c>
      <c r="X161">
        <f>L149-L161+P161</f>
        <v>0</v>
      </c>
      <c r="Y161">
        <f>M149-M161+Q161</f>
        <v>0</v>
      </c>
      <c r="Z161">
        <f>N149-N161+R161</f>
        <v>0</v>
      </c>
      <c r="AA161">
        <f>O149-O161+S161</f>
        <v>0</v>
      </c>
      <c r="AB161">
        <f t="shared" si="44"/>
        <v>0</v>
      </c>
      <c r="AC161">
        <f t="shared" si="38"/>
        <v>0</v>
      </c>
      <c r="AD161">
        <f t="shared" si="39"/>
        <v>0</v>
      </c>
      <c r="AE161">
        <f t="shared" si="40"/>
        <v>0</v>
      </c>
    </row>
    <row r="162" spans="1:31" ht="16" hidden="1" customHeight="1" x14ac:dyDescent="0.2">
      <c r="A162">
        <f t="shared" si="41"/>
        <v>8.3333333333257542E-2</v>
      </c>
      <c r="B162">
        <f t="shared" si="42"/>
        <v>2028.0833333333333</v>
      </c>
      <c r="C162">
        <v>158</v>
      </c>
      <c r="D162" s="7">
        <v>90000</v>
      </c>
      <c r="E162" s="7">
        <v>12600</v>
      </c>
      <c r="L162">
        <v>100</v>
      </c>
      <c r="M162">
        <v>8</v>
      </c>
      <c r="N162">
        <v>0</v>
      </c>
      <c r="O162">
        <v>0</v>
      </c>
      <c r="Q162">
        <v>0</v>
      </c>
      <c r="R162">
        <v>0</v>
      </c>
      <c r="S162">
        <v>0</v>
      </c>
      <c r="T162">
        <f t="shared" si="43"/>
        <v>0</v>
      </c>
      <c r="U162">
        <f t="shared" si="36"/>
        <v>0</v>
      </c>
      <c r="V162">
        <f t="shared" si="37"/>
        <v>0</v>
      </c>
      <c r="W162">
        <f t="shared" si="37"/>
        <v>0</v>
      </c>
      <c r="X162">
        <f t="shared" si="45"/>
        <v>0</v>
      </c>
      <c r="Y162">
        <f t="shared" si="46"/>
        <v>0</v>
      </c>
      <c r="Z162">
        <f t="shared" si="47"/>
        <v>0</v>
      </c>
      <c r="AA162">
        <f t="shared" si="48"/>
        <v>0</v>
      </c>
      <c r="AB162">
        <f t="shared" si="44"/>
        <v>0</v>
      </c>
      <c r="AC162">
        <f t="shared" si="38"/>
        <v>0</v>
      </c>
      <c r="AD162">
        <f t="shared" si="39"/>
        <v>0</v>
      </c>
      <c r="AE162">
        <f t="shared" si="40"/>
        <v>0</v>
      </c>
    </row>
    <row r="163" spans="1:31" ht="16" hidden="1" customHeight="1" x14ac:dyDescent="0.2">
      <c r="A163">
        <f t="shared" si="41"/>
        <v>0.16666666666674246</v>
      </c>
      <c r="B163">
        <f t="shared" si="42"/>
        <v>2028.1666666666667</v>
      </c>
      <c r="C163">
        <v>159</v>
      </c>
      <c r="D163" s="7">
        <v>90000</v>
      </c>
      <c r="E163" s="7">
        <v>12600</v>
      </c>
      <c r="L163">
        <v>100</v>
      </c>
      <c r="M163">
        <v>8</v>
      </c>
      <c r="N163">
        <v>0</v>
      </c>
      <c r="O163">
        <v>0</v>
      </c>
      <c r="Q163">
        <v>0</v>
      </c>
      <c r="R163">
        <v>0</v>
      </c>
      <c r="S163">
        <v>0</v>
      </c>
      <c r="T163">
        <f t="shared" si="43"/>
        <v>0</v>
      </c>
      <c r="U163">
        <f t="shared" si="36"/>
        <v>0</v>
      </c>
      <c r="V163">
        <f t="shared" si="37"/>
        <v>0</v>
      </c>
      <c r="W163">
        <f t="shared" si="37"/>
        <v>0</v>
      </c>
      <c r="X163">
        <f t="shared" si="45"/>
        <v>0</v>
      </c>
      <c r="Y163">
        <f t="shared" si="46"/>
        <v>0</v>
      </c>
      <c r="Z163">
        <f t="shared" si="47"/>
        <v>0</v>
      </c>
      <c r="AA163">
        <f t="shared" si="48"/>
        <v>0</v>
      </c>
      <c r="AB163">
        <f t="shared" si="44"/>
        <v>0</v>
      </c>
      <c r="AC163">
        <f t="shared" si="38"/>
        <v>0</v>
      </c>
      <c r="AD163">
        <f t="shared" si="39"/>
        <v>0</v>
      </c>
      <c r="AE163">
        <f t="shared" si="40"/>
        <v>0</v>
      </c>
    </row>
    <row r="164" spans="1:31" ht="16" hidden="1" customHeight="1" x14ac:dyDescent="0.2">
      <c r="A164">
        <f t="shared" si="41"/>
        <v>0.25</v>
      </c>
      <c r="B164">
        <f t="shared" si="42"/>
        <v>2028.25</v>
      </c>
      <c r="C164">
        <v>160</v>
      </c>
      <c r="D164" s="7">
        <v>90000</v>
      </c>
      <c r="E164" s="7">
        <v>12600</v>
      </c>
      <c r="L164">
        <v>100</v>
      </c>
      <c r="M164">
        <v>8</v>
      </c>
      <c r="N164">
        <v>0</v>
      </c>
      <c r="O164">
        <v>0</v>
      </c>
      <c r="Q164">
        <v>0</v>
      </c>
      <c r="R164">
        <v>0</v>
      </c>
      <c r="S164">
        <v>0</v>
      </c>
      <c r="T164">
        <f t="shared" si="43"/>
        <v>0</v>
      </c>
      <c r="U164">
        <f t="shared" si="36"/>
        <v>0</v>
      </c>
      <c r="V164">
        <f t="shared" si="37"/>
        <v>0</v>
      </c>
      <c r="W164">
        <f t="shared" si="37"/>
        <v>0</v>
      </c>
      <c r="X164">
        <f t="shared" si="45"/>
        <v>0</v>
      </c>
      <c r="Y164">
        <f t="shared" si="46"/>
        <v>0</v>
      </c>
      <c r="Z164">
        <f t="shared" si="47"/>
        <v>0</v>
      </c>
      <c r="AA164">
        <f t="shared" si="48"/>
        <v>0</v>
      </c>
      <c r="AB164">
        <f t="shared" si="44"/>
        <v>0</v>
      </c>
      <c r="AC164">
        <f t="shared" si="38"/>
        <v>0</v>
      </c>
      <c r="AD164">
        <f t="shared" si="39"/>
        <v>0</v>
      </c>
      <c r="AE164">
        <f t="shared" si="40"/>
        <v>0</v>
      </c>
    </row>
    <row r="165" spans="1:31" ht="16" hidden="1" customHeight="1" x14ac:dyDescent="0.2">
      <c r="A165">
        <f t="shared" si="41"/>
        <v>0.33333333333325754</v>
      </c>
      <c r="B165">
        <f t="shared" si="42"/>
        <v>2028.3333333333333</v>
      </c>
      <c r="C165">
        <v>161</v>
      </c>
      <c r="D165" s="7">
        <v>90000</v>
      </c>
      <c r="E165" s="7">
        <v>12600</v>
      </c>
      <c r="L165">
        <v>100</v>
      </c>
      <c r="M165">
        <v>8</v>
      </c>
      <c r="N165">
        <v>0</v>
      </c>
      <c r="O165">
        <v>0</v>
      </c>
      <c r="Q165">
        <v>0</v>
      </c>
      <c r="R165">
        <v>0</v>
      </c>
      <c r="S165">
        <v>0</v>
      </c>
      <c r="T165">
        <f t="shared" si="43"/>
        <v>0</v>
      </c>
      <c r="U165">
        <f t="shared" si="36"/>
        <v>0</v>
      </c>
      <c r="V165">
        <f t="shared" si="37"/>
        <v>0</v>
      </c>
      <c r="W165">
        <f t="shared" si="37"/>
        <v>0</v>
      </c>
      <c r="X165">
        <f t="shared" si="45"/>
        <v>0</v>
      </c>
      <c r="Y165">
        <f t="shared" si="46"/>
        <v>0</v>
      </c>
      <c r="Z165">
        <f t="shared" si="47"/>
        <v>0</v>
      </c>
      <c r="AA165">
        <f t="shared" si="48"/>
        <v>0</v>
      </c>
      <c r="AB165">
        <f t="shared" si="44"/>
        <v>0</v>
      </c>
      <c r="AC165">
        <f t="shared" si="38"/>
        <v>0</v>
      </c>
      <c r="AD165">
        <f t="shared" si="39"/>
        <v>0</v>
      </c>
      <c r="AE165">
        <f t="shared" si="40"/>
        <v>0</v>
      </c>
    </row>
    <row r="166" spans="1:31" ht="16" hidden="1" customHeight="1" x14ac:dyDescent="0.2">
      <c r="A166">
        <f t="shared" si="41"/>
        <v>0.41666666666674246</v>
      </c>
      <c r="B166">
        <f t="shared" si="42"/>
        <v>2028.4166666666667</v>
      </c>
      <c r="C166">
        <v>162</v>
      </c>
      <c r="D166" s="7">
        <v>90000</v>
      </c>
      <c r="E166" s="7">
        <v>12600</v>
      </c>
      <c r="L166">
        <v>100</v>
      </c>
      <c r="M166">
        <v>8</v>
      </c>
      <c r="N166">
        <v>0</v>
      </c>
      <c r="O166">
        <v>0</v>
      </c>
      <c r="Q166">
        <v>0</v>
      </c>
      <c r="R166">
        <v>0</v>
      </c>
      <c r="S166">
        <v>0</v>
      </c>
      <c r="T166">
        <f t="shared" si="43"/>
        <v>0</v>
      </c>
      <c r="U166">
        <f t="shared" si="36"/>
        <v>0</v>
      </c>
      <c r="V166">
        <f t="shared" si="37"/>
        <v>0</v>
      </c>
      <c r="W166">
        <f t="shared" si="37"/>
        <v>0</v>
      </c>
      <c r="X166">
        <f t="shared" si="45"/>
        <v>0</v>
      </c>
      <c r="Y166">
        <f t="shared" si="46"/>
        <v>0</v>
      </c>
      <c r="Z166">
        <f t="shared" si="47"/>
        <v>0</v>
      </c>
      <c r="AA166">
        <f t="shared" si="48"/>
        <v>0</v>
      </c>
      <c r="AB166">
        <f t="shared" si="44"/>
        <v>0</v>
      </c>
      <c r="AC166">
        <f t="shared" si="38"/>
        <v>0</v>
      </c>
      <c r="AD166">
        <f t="shared" si="39"/>
        <v>0</v>
      </c>
      <c r="AE166">
        <f t="shared" si="40"/>
        <v>0</v>
      </c>
    </row>
    <row r="167" spans="1:31" ht="16" hidden="1" customHeight="1" x14ac:dyDescent="0.2">
      <c r="A167">
        <f t="shared" si="41"/>
        <v>0.5</v>
      </c>
      <c r="B167">
        <f t="shared" si="42"/>
        <v>2028.5</v>
      </c>
      <c r="C167">
        <v>163</v>
      </c>
      <c r="D167" s="7">
        <v>90000</v>
      </c>
      <c r="E167" s="7">
        <v>12600</v>
      </c>
      <c r="L167">
        <v>100</v>
      </c>
      <c r="M167">
        <v>8</v>
      </c>
      <c r="N167">
        <v>0</v>
      </c>
      <c r="O167">
        <v>0</v>
      </c>
      <c r="Q167">
        <v>0</v>
      </c>
      <c r="R167">
        <v>0</v>
      </c>
      <c r="S167">
        <v>0</v>
      </c>
      <c r="T167">
        <f t="shared" si="43"/>
        <v>0</v>
      </c>
      <c r="U167">
        <f t="shared" si="36"/>
        <v>0</v>
      </c>
      <c r="V167">
        <f t="shared" si="37"/>
        <v>0</v>
      </c>
      <c r="W167">
        <f t="shared" si="37"/>
        <v>0</v>
      </c>
      <c r="X167">
        <f t="shared" si="45"/>
        <v>0</v>
      </c>
      <c r="Y167">
        <f t="shared" si="46"/>
        <v>0</v>
      </c>
      <c r="Z167">
        <f t="shared" si="47"/>
        <v>0</v>
      </c>
      <c r="AA167">
        <f t="shared" si="48"/>
        <v>0</v>
      </c>
      <c r="AB167">
        <f t="shared" si="44"/>
        <v>0</v>
      </c>
      <c r="AC167">
        <f t="shared" si="38"/>
        <v>0</v>
      </c>
      <c r="AD167">
        <f t="shared" si="39"/>
        <v>0</v>
      </c>
      <c r="AE167">
        <f t="shared" si="40"/>
        <v>0</v>
      </c>
    </row>
    <row r="168" spans="1:31" ht="16" hidden="1" customHeight="1" x14ac:dyDescent="0.2">
      <c r="A168">
        <f t="shared" si="41"/>
        <v>0.58333333333325754</v>
      </c>
      <c r="B168">
        <f t="shared" si="42"/>
        <v>2028.5833333333333</v>
      </c>
      <c r="C168">
        <v>164</v>
      </c>
      <c r="D168" s="7">
        <v>90000</v>
      </c>
      <c r="E168" s="7">
        <v>12600</v>
      </c>
      <c r="L168">
        <v>100</v>
      </c>
      <c r="M168">
        <v>8</v>
      </c>
      <c r="N168">
        <v>0</v>
      </c>
      <c r="O168">
        <v>0</v>
      </c>
      <c r="Q168">
        <v>0</v>
      </c>
      <c r="R168">
        <v>0</v>
      </c>
      <c r="S168">
        <v>0</v>
      </c>
      <c r="T168">
        <f t="shared" si="43"/>
        <v>0</v>
      </c>
      <c r="U168">
        <f t="shared" si="36"/>
        <v>0</v>
      </c>
      <c r="V168">
        <f t="shared" si="37"/>
        <v>0</v>
      </c>
      <c r="W168">
        <f t="shared" si="37"/>
        <v>0</v>
      </c>
      <c r="X168">
        <f t="shared" si="45"/>
        <v>0</v>
      </c>
      <c r="Y168">
        <f t="shared" si="46"/>
        <v>0</v>
      </c>
      <c r="Z168">
        <f t="shared" si="47"/>
        <v>0</v>
      </c>
      <c r="AA168">
        <f t="shared" si="48"/>
        <v>0</v>
      </c>
      <c r="AB168">
        <f t="shared" si="44"/>
        <v>0</v>
      </c>
      <c r="AC168">
        <f t="shared" si="38"/>
        <v>0</v>
      </c>
      <c r="AD168">
        <f t="shared" si="39"/>
        <v>0</v>
      </c>
      <c r="AE168">
        <f t="shared" si="40"/>
        <v>0</v>
      </c>
    </row>
    <row r="169" spans="1:31" ht="16" hidden="1" customHeight="1" x14ac:dyDescent="0.2">
      <c r="A169">
        <f t="shared" si="41"/>
        <v>0.66666666666674246</v>
      </c>
      <c r="B169">
        <f t="shared" si="42"/>
        <v>2028.6666666666667</v>
      </c>
      <c r="C169">
        <v>165</v>
      </c>
      <c r="D169" s="7">
        <v>90000</v>
      </c>
      <c r="E169" s="7">
        <v>12600</v>
      </c>
      <c r="L169">
        <v>100</v>
      </c>
      <c r="M169">
        <v>8</v>
      </c>
      <c r="N169">
        <v>0</v>
      </c>
      <c r="O169">
        <v>0</v>
      </c>
      <c r="Q169">
        <v>0</v>
      </c>
      <c r="R169">
        <v>0</v>
      </c>
      <c r="S169">
        <v>0</v>
      </c>
      <c r="T169">
        <f t="shared" si="43"/>
        <v>0</v>
      </c>
      <c r="U169">
        <f t="shared" si="36"/>
        <v>0</v>
      </c>
      <c r="V169">
        <f t="shared" si="37"/>
        <v>0</v>
      </c>
      <c r="W169">
        <f t="shared" si="37"/>
        <v>0</v>
      </c>
      <c r="X169">
        <f t="shared" si="45"/>
        <v>0</v>
      </c>
      <c r="Y169">
        <f t="shared" si="46"/>
        <v>0</v>
      </c>
      <c r="Z169">
        <f t="shared" si="47"/>
        <v>0</v>
      </c>
      <c r="AA169">
        <f t="shared" si="48"/>
        <v>0</v>
      </c>
      <c r="AB169">
        <f t="shared" si="44"/>
        <v>0</v>
      </c>
      <c r="AC169">
        <f t="shared" si="38"/>
        <v>0</v>
      </c>
      <c r="AD169">
        <f t="shared" si="39"/>
        <v>0</v>
      </c>
      <c r="AE169">
        <f t="shared" si="40"/>
        <v>0</v>
      </c>
    </row>
    <row r="170" spans="1:31" ht="16" hidden="1" customHeight="1" x14ac:dyDescent="0.2">
      <c r="A170">
        <f t="shared" si="41"/>
        <v>0.75</v>
      </c>
      <c r="B170">
        <f t="shared" si="42"/>
        <v>2028.75</v>
      </c>
      <c r="C170">
        <v>166</v>
      </c>
      <c r="D170" s="7">
        <v>90000</v>
      </c>
      <c r="E170" s="7">
        <v>12600</v>
      </c>
      <c r="L170">
        <v>100</v>
      </c>
      <c r="M170">
        <v>8</v>
      </c>
      <c r="N170">
        <v>0</v>
      </c>
      <c r="O170">
        <v>0</v>
      </c>
      <c r="Q170">
        <v>0</v>
      </c>
      <c r="R170">
        <v>0</v>
      </c>
      <c r="S170">
        <v>0</v>
      </c>
      <c r="T170">
        <f t="shared" si="43"/>
        <v>0</v>
      </c>
      <c r="U170">
        <f t="shared" si="36"/>
        <v>0</v>
      </c>
      <c r="V170">
        <f t="shared" si="37"/>
        <v>0</v>
      </c>
      <c r="W170">
        <f t="shared" si="37"/>
        <v>0</v>
      </c>
      <c r="X170">
        <f t="shared" si="45"/>
        <v>0</v>
      </c>
      <c r="Y170">
        <f t="shared" si="46"/>
        <v>0</v>
      </c>
      <c r="Z170">
        <f t="shared" si="47"/>
        <v>0</v>
      </c>
      <c r="AA170">
        <f t="shared" si="48"/>
        <v>0</v>
      </c>
      <c r="AB170">
        <f t="shared" si="44"/>
        <v>0</v>
      </c>
      <c r="AC170">
        <f t="shared" si="38"/>
        <v>0</v>
      </c>
      <c r="AD170">
        <f t="shared" si="39"/>
        <v>0</v>
      </c>
      <c r="AE170">
        <f t="shared" si="40"/>
        <v>0</v>
      </c>
    </row>
    <row r="171" spans="1:31" ht="16" hidden="1" customHeight="1" x14ac:dyDescent="0.2">
      <c r="A171">
        <f t="shared" si="41"/>
        <v>0.83333333333325754</v>
      </c>
      <c r="B171">
        <f t="shared" si="42"/>
        <v>2028.8333333333333</v>
      </c>
      <c r="C171">
        <v>167</v>
      </c>
      <c r="D171" s="7">
        <v>90000</v>
      </c>
      <c r="E171" s="7">
        <v>12600</v>
      </c>
      <c r="L171">
        <v>100</v>
      </c>
      <c r="M171">
        <v>8</v>
      </c>
      <c r="N171">
        <v>0</v>
      </c>
      <c r="O171">
        <v>0</v>
      </c>
      <c r="Q171">
        <v>0</v>
      </c>
      <c r="R171">
        <v>0</v>
      </c>
      <c r="S171">
        <v>0</v>
      </c>
      <c r="T171">
        <f t="shared" si="43"/>
        <v>0</v>
      </c>
      <c r="U171">
        <f t="shared" si="36"/>
        <v>0</v>
      </c>
      <c r="V171">
        <f t="shared" si="37"/>
        <v>0</v>
      </c>
      <c r="W171">
        <f t="shared" si="37"/>
        <v>0</v>
      </c>
      <c r="X171">
        <f t="shared" si="45"/>
        <v>0</v>
      </c>
      <c r="Y171">
        <f t="shared" si="46"/>
        <v>0</v>
      </c>
      <c r="Z171">
        <f t="shared" si="47"/>
        <v>0</v>
      </c>
      <c r="AA171">
        <f t="shared" si="48"/>
        <v>0</v>
      </c>
      <c r="AB171">
        <f t="shared" si="44"/>
        <v>0</v>
      </c>
      <c r="AC171">
        <f t="shared" si="38"/>
        <v>0</v>
      </c>
      <c r="AD171">
        <f t="shared" si="39"/>
        <v>0</v>
      </c>
      <c r="AE171">
        <f t="shared" si="40"/>
        <v>0</v>
      </c>
    </row>
    <row r="172" spans="1:31" ht="16" hidden="1" customHeight="1" x14ac:dyDescent="0.2">
      <c r="A172">
        <f t="shared" si="41"/>
        <v>-8.3333333333257542E-2</v>
      </c>
      <c r="B172">
        <f t="shared" si="42"/>
        <v>2028.9166666666667</v>
      </c>
      <c r="C172">
        <v>168</v>
      </c>
      <c r="D172" s="7">
        <v>90000</v>
      </c>
      <c r="E172" s="7">
        <v>12600</v>
      </c>
      <c r="L172">
        <v>100</v>
      </c>
      <c r="M172">
        <v>8</v>
      </c>
      <c r="N172">
        <v>0</v>
      </c>
      <c r="O172">
        <v>0</v>
      </c>
      <c r="Q172">
        <v>0</v>
      </c>
      <c r="R172">
        <v>0</v>
      </c>
      <c r="S172">
        <v>0</v>
      </c>
      <c r="T172">
        <f t="shared" si="43"/>
        <v>0</v>
      </c>
      <c r="U172">
        <f t="shared" si="36"/>
        <v>0</v>
      </c>
      <c r="V172">
        <f t="shared" si="37"/>
        <v>0</v>
      </c>
      <c r="W172">
        <f t="shared" si="37"/>
        <v>0</v>
      </c>
      <c r="X172">
        <f t="shared" si="45"/>
        <v>0</v>
      </c>
      <c r="Y172">
        <f t="shared" si="46"/>
        <v>0</v>
      </c>
      <c r="Z172">
        <f t="shared" si="47"/>
        <v>0</v>
      </c>
      <c r="AA172">
        <f t="shared" si="48"/>
        <v>0</v>
      </c>
      <c r="AB172">
        <f t="shared" si="44"/>
        <v>0</v>
      </c>
      <c r="AC172">
        <f t="shared" si="38"/>
        <v>0</v>
      </c>
      <c r="AD172">
        <f t="shared" si="39"/>
        <v>0</v>
      </c>
      <c r="AE172">
        <f t="shared" si="40"/>
        <v>0</v>
      </c>
    </row>
    <row r="173" spans="1:31" x14ac:dyDescent="0.2">
      <c r="A173">
        <f t="shared" si="41"/>
        <v>0</v>
      </c>
      <c r="B173">
        <f t="shared" si="42"/>
        <v>2029</v>
      </c>
      <c r="C173">
        <v>169</v>
      </c>
      <c r="D173" s="7">
        <v>90000</v>
      </c>
      <c r="E173" s="7">
        <v>13500</v>
      </c>
      <c r="H173">
        <f>D173/1000</f>
        <v>90</v>
      </c>
      <c r="I173">
        <f t="shared" ref="I173:I236" si="52">E173/1000</f>
        <v>13.5</v>
      </c>
      <c r="J173">
        <f>F173/1000</f>
        <v>0</v>
      </c>
      <c r="K173">
        <f>G173/1000</f>
        <v>0</v>
      </c>
      <c r="L173">
        <v>100</v>
      </c>
      <c r="M173">
        <v>9</v>
      </c>
      <c r="N173">
        <v>0</v>
      </c>
      <c r="O173">
        <v>0</v>
      </c>
      <c r="Q173">
        <v>1</v>
      </c>
      <c r="R173">
        <v>0</v>
      </c>
      <c r="S173">
        <v>0</v>
      </c>
      <c r="T173">
        <f t="shared" si="43"/>
        <v>0</v>
      </c>
      <c r="U173">
        <f t="shared" si="36"/>
        <v>1</v>
      </c>
      <c r="V173">
        <f t="shared" si="37"/>
        <v>0</v>
      </c>
      <c r="W173">
        <f t="shared" si="37"/>
        <v>0</v>
      </c>
      <c r="X173">
        <f>L161-L173+P173</f>
        <v>0</v>
      </c>
      <c r="Y173">
        <f>M161-M173+Q173</f>
        <v>0</v>
      </c>
      <c r="Z173">
        <f>N161-N173+R173</f>
        <v>0</v>
      </c>
      <c r="AA173">
        <f>O161-O173+S173</f>
        <v>0</v>
      </c>
      <c r="AB173">
        <f t="shared" si="44"/>
        <v>0</v>
      </c>
      <c r="AC173">
        <f t="shared" si="38"/>
        <v>0</v>
      </c>
      <c r="AD173">
        <f t="shared" si="39"/>
        <v>0</v>
      </c>
      <c r="AE173">
        <f t="shared" si="40"/>
        <v>0</v>
      </c>
    </row>
    <row r="174" spans="1:31" ht="16" hidden="1" customHeight="1" x14ac:dyDescent="0.2">
      <c r="A174">
        <f t="shared" si="41"/>
        <v>8.3333333333257542E-2</v>
      </c>
      <c r="B174">
        <f t="shared" si="42"/>
        <v>2029.0833333333333</v>
      </c>
      <c r="C174">
        <v>170</v>
      </c>
      <c r="D174" s="7">
        <v>90000</v>
      </c>
      <c r="E174" s="7">
        <v>13500</v>
      </c>
      <c r="L174">
        <v>100</v>
      </c>
      <c r="M174">
        <v>9</v>
      </c>
      <c r="N174">
        <v>0</v>
      </c>
      <c r="O174">
        <v>0</v>
      </c>
      <c r="Q174">
        <v>0</v>
      </c>
      <c r="R174">
        <v>0</v>
      </c>
      <c r="S174">
        <v>0</v>
      </c>
      <c r="T174">
        <f t="shared" si="43"/>
        <v>0</v>
      </c>
      <c r="U174">
        <f t="shared" si="36"/>
        <v>0</v>
      </c>
      <c r="V174">
        <f t="shared" si="37"/>
        <v>0</v>
      </c>
      <c r="W174">
        <f t="shared" si="37"/>
        <v>0</v>
      </c>
      <c r="X174">
        <f t="shared" si="45"/>
        <v>0</v>
      </c>
      <c r="Y174">
        <f t="shared" si="46"/>
        <v>0</v>
      </c>
      <c r="Z174">
        <f t="shared" si="47"/>
        <v>0</v>
      </c>
      <c r="AA174">
        <f t="shared" si="48"/>
        <v>0</v>
      </c>
      <c r="AB174">
        <f t="shared" si="44"/>
        <v>0</v>
      </c>
      <c r="AC174">
        <f t="shared" si="38"/>
        <v>0</v>
      </c>
      <c r="AD174">
        <f t="shared" si="39"/>
        <v>0</v>
      </c>
      <c r="AE174">
        <f t="shared" si="40"/>
        <v>0</v>
      </c>
    </row>
    <row r="175" spans="1:31" ht="16" hidden="1" customHeight="1" x14ac:dyDescent="0.2">
      <c r="A175">
        <f t="shared" si="41"/>
        <v>0.16666666666674246</v>
      </c>
      <c r="B175">
        <f t="shared" si="42"/>
        <v>2029.1666666666667</v>
      </c>
      <c r="C175">
        <v>171</v>
      </c>
      <c r="D175" s="7">
        <v>90000</v>
      </c>
      <c r="E175" s="7">
        <v>13500</v>
      </c>
      <c r="L175">
        <v>100</v>
      </c>
      <c r="M175">
        <v>9</v>
      </c>
      <c r="N175">
        <v>0</v>
      </c>
      <c r="O175">
        <v>0</v>
      </c>
      <c r="Q175">
        <v>0</v>
      </c>
      <c r="R175">
        <v>0</v>
      </c>
      <c r="S175">
        <v>0</v>
      </c>
      <c r="T175">
        <f t="shared" si="43"/>
        <v>0</v>
      </c>
      <c r="U175">
        <f t="shared" si="36"/>
        <v>0</v>
      </c>
      <c r="V175">
        <f t="shared" si="37"/>
        <v>0</v>
      </c>
      <c r="W175">
        <f t="shared" si="37"/>
        <v>0</v>
      </c>
      <c r="X175">
        <f t="shared" si="45"/>
        <v>0</v>
      </c>
      <c r="Y175">
        <f t="shared" si="46"/>
        <v>0</v>
      </c>
      <c r="Z175">
        <f t="shared" si="47"/>
        <v>0</v>
      </c>
      <c r="AA175">
        <f t="shared" si="48"/>
        <v>0</v>
      </c>
      <c r="AB175">
        <f t="shared" si="44"/>
        <v>0</v>
      </c>
      <c r="AC175">
        <f t="shared" si="38"/>
        <v>0</v>
      </c>
      <c r="AD175">
        <f t="shared" si="39"/>
        <v>0</v>
      </c>
      <c r="AE175">
        <f t="shared" si="40"/>
        <v>0</v>
      </c>
    </row>
    <row r="176" spans="1:31" ht="16" hidden="1" customHeight="1" x14ac:dyDescent="0.2">
      <c r="A176">
        <f t="shared" si="41"/>
        <v>0.25</v>
      </c>
      <c r="B176">
        <f t="shared" si="42"/>
        <v>2029.25</v>
      </c>
      <c r="C176">
        <v>172</v>
      </c>
      <c r="D176" s="7">
        <v>90000</v>
      </c>
      <c r="E176" s="7">
        <v>13500</v>
      </c>
      <c r="L176">
        <v>100</v>
      </c>
      <c r="M176">
        <v>9</v>
      </c>
      <c r="N176">
        <v>0</v>
      </c>
      <c r="O176">
        <v>0</v>
      </c>
      <c r="Q176">
        <v>0</v>
      </c>
      <c r="R176">
        <v>0</v>
      </c>
      <c r="S176">
        <v>0</v>
      </c>
      <c r="T176">
        <f t="shared" si="43"/>
        <v>0</v>
      </c>
      <c r="U176">
        <f t="shared" si="36"/>
        <v>0</v>
      </c>
      <c r="V176">
        <f t="shared" si="37"/>
        <v>0</v>
      </c>
      <c r="W176">
        <f t="shared" si="37"/>
        <v>0</v>
      </c>
      <c r="X176">
        <f t="shared" si="45"/>
        <v>0</v>
      </c>
      <c r="Y176">
        <f t="shared" si="46"/>
        <v>0</v>
      </c>
      <c r="Z176">
        <f t="shared" si="47"/>
        <v>0</v>
      </c>
      <c r="AA176">
        <f t="shared" si="48"/>
        <v>0</v>
      </c>
      <c r="AB176">
        <f t="shared" si="44"/>
        <v>0</v>
      </c>
      <c r="AC176">
        <f t="shared" si="38"/>
        <v>0</v>
      </c>
      <c r="AD176">
        <f t="shared" si="39"/>
        <v>0</v>
      </c>
      <c r="AE176">
        <f t="shared" si="40"/>
        <v>0</v>
      </c>
    </row>
    <row r="177" spans="1:31" ht="16" hidden="1" customHeight="1" x14ac:dyDescent="0.2">
      <c r="A177">
        <f t="shared" si="41"/>
        <v>0.33333333333325754</v>
      </c>
      <c r="B177">
        <f t="shared" si="42"/>
        <v>2029.3333333333333</v>
      </c>
      <c r="C177">
        <v>173</v>
      </c>
      <c r="D177" s="7">
        <v>90000</v>
      </c>
      <c r="E177" s="7">
        <v>13500</v>
      </c>
      <c r="L177">
        <v>100</v>
      </c>
      <c r="M177">
        <v>9</v>
      </c>
      <c r="N177">
        <v>0</v>
      </c>
      <c r="O177">
        <v>0</v>
      </c>
      <c r="Q177">
        <v>0</v>
      </c>
      <c r="R177">
        <v>0</v>
      </c>
      <c r="S177">
        <v>0</v>
      </c>
      <c r="T177">
        <f t="shared" si="43"/>
        <v>0</v>
      </c>
      <c r="U177">
        <f t="shared" si="36"/>
        <v>0</v>
      </c>
      <c r="V177">
        <f t="shared" si="37"/>
        <v>0</v>
      </c>
      <c r="W177">
        <f t="shared" si="37"/>
        <v>0</v>
      </c>
      <c r="X177">
        <f t="shared" si="45"/>
        <v>0</v>
      </c>
      <c r="Y177">
        <f t="shared" si="46"/>
        <v>0</v>
      </c>
      <c r="Z177">
        <f t="shared" si="47"/>
        <v>0</v>
      </c>
      <c r="AA177">
        <f t="shared" si="48"/>
        <v>0</v>
      </c>
      <c r="AB177">
        <f t="shared" si="44"/>
        <v>0</v>
      </c>
      <c r="AC177">
        <f t="shared" si="38"/>
        <v>0</v>
      </c>
      <c r="AD177">
        <f t="shared" si="39"/>
        <v>0</v>
      </c>
      <c r="AE177">
        <f t="shared" si="40"/>
        <v>0</v>
      </c>
    </row>
    <row r="178" spans="1:31" ht="16" hidden="1" customHeight="1" x14ac:dyDescent="0.2">
      <c r="A178">
        <f t="shared" si="41"/>
        <v>0.41666666666674246</v>
      </c>
      <c r="B178">
        <f t="shared" si="42"/>
        <v>2029.4166666666667</v>
      </c>
      <c r="C178">
        <v>174</v>
      </c>
      <c r="D178" s="7">
        <v>90000</v>
      </c>
      <c r="E178" s="7">
        <v>13500</v>
      </c>
      <c r="L178">
        <v>100</v>
      </c>
      <c r="M178">
        <v>9</v>
      </c>
      <c r="N178">
        <v>0</v>
      </c>
      <c r="O178">
        <v>0</v>
      </c>
      <c r="Q178">
        <v>0</v>
      </c>
      <c r="R178">
        <v>0</v>
      </c>
      <c r="S178">
        <v>0</v>
      </c>
      <c r="T178">
        <f t="shared" si="43"/>
        <v>0</v>
      </c>
      <c r="U178">
        <f t="shared" si="36"/>
        <v>0</v>
      </c>
      <c r="V178">
        <f t="shared" si="37"/>
        <v>0</v>
      </c>
      <c r="W178">
        <f t="shared" si="37"/>
        <v>0</v>
      </c>
      <c r="X178">
        <f t="shared" si="45"/>
        <v>0</v>
      </c>
      <c r="Y178">
        <f t="shared" si="46"/>
        <v>0</v>
      </c>
      <c r="Z178">
        <f t="shared" si="47"/>
        <v>0</v>
      </c>
      <c r="AA178">
        <f t="shared" si="48"/>
        <v>0</v>
      </c>
      <c r="AB178">
        <f t="shared" si="44"/>
        <v>0</v>
      </c>
      <c r="AC178">
        <f t="shared" si="38"/>
        <v>0</v>
      </c>
      <c r="AD178">
        <f t="shared" si="39"/>
        <v>0</v>
      </c>
      <c r="AE178">
        <f t="shared" si="40"/>
        <v>0</v>
      </c>
    </row>
    <row r="179" spans="1:31" ht="16" hidden="1" customHeight="1" x14ac:dyDescent="0.2">
      <c r="A179">
        <f t="shared" si="41"/>
        <v>0.5</v>
      </c>
      <c r="B179">
        <f t="shared" si="42"/>
        <v>2029.5</v>
      </c>
      <c r="C179">
        <v>175</v>
      </c>
      <c r="D179" s="7">
        <v>90000</v>
      </c>
      <c r="E179" s="7">
        <v>13500</v>
      </c>
      <c r="L179">
        <v>100</v>
      </c>
      <c r="M179">
        <v>9</v>
      </c>
      <c r="N179">
        <v>0</v>
      </c>
      <c r="O179">
        <v>0</v>
      </c>
      <c r="Q179">
        <v>0</v>
      </c>
      <c r="R179">
        <v>0</v>
      </c>
      <c r="S179">
        <v>0</v>
      </c>
      <c r="T179">
        <f t="shared" si="43"/>
        <v>0</v>
      </c>
      <c r="U179">
        <f t="shared" si="36"/>
        <v>0</v>
      </c>
      <c r="V179">
        <f t="shared" si="37"/>
        <v>0</v>
      </c>
      <c r="W179">
        <f t="shared" si="37"/>
        <v>0</v>
      </c>
      <c r="X179">
        <f t="shared" si="45"/>
        <v>0</v>
      </c>
      <c r="Y179">
        <f t="shared" si="46"/>
        <v>0</v>
      </c>
      <c r="Z179">
        <f t="shared" si="47"/>
        <v>0</v>
      </c>
      <c r="AA179">
        <f t="shared" si="48"/>
        <v>0</v>
      </c>
      <c r="AB179">
        <f t="shared" si="44"/>
        <v>0</v>
      </c>
      <c r="AC179">
        <f t="shared" si="38"/>
        <v>0</v>
      </c>
      <c r="AD179">
        <f t="shared" si="39"/>
        <v>0</v>
      </c>
      <c r="AE179">
        <f t="shared" si="40"/>
        <v>0</v>
      </c>
    </row>
    <row r="180" spans="1:31" ht="16" hidden="1" customHeight="1" x14ac:dyDescent="0.2">
      <c r="A180">
        <f t="shared" si="41"/>
        <v>0.58333333333325754</v>
      </c>
      <c r="B180">
        <f t="shared" si="42"/>
        <v>2029.5833333333333</v>
      </c>
      <c r="C180">
        <v>176</v>
      </c>
      <c r="D180" s="7">
        <v>90000</v>
      </c>
      <c r="E180" s="7">
        <v>13500</v>
      </c>
      <c r="L180">
        <v>100</v>
      </c>
      <c r="M180">
        <v>9</v>
      </c>
      <c r="N180">
        <v>0</v>
      </c>
      <c r="O180">
        <v>0</v>
      </c>
      <c r="Q180">
        <v>0</v>
      </c>
      <c r="R180">
        <v>0</v>
      </c>
      <c r="S180">
        <v>0</v>
      </c>
      <c r="T180">
        <f t="shared" si="43"/>
        <v>0</v>
      </c>
      <c r="U180">
        <f t="shared" si="36"/>
        <v>0</v>
      </c>
      <c r="V180">
        <f t="shared" si="37"/>
        <v>0</v>
      </c>
      <c r="W180">
        <f t="shared" si="37"/>
        <v>0</v>
      </c>
      <c r="X180">
        <f t="shared" si="45"/>
        <v>0</v>
      </c>
      <c r="Y180">
        <f t="shared" si="46"/>
        <v>0</v>
      </c>
      <c r="Z180">
        <f t="shared" si="47"/>
        <v>0</v>
      </c>
      <c r="AA180">
        <f t="shared" si="48"/>
        <v>0</v>
      </c>
      <c r="AB180">
        <f t="shared" si="44"/>
        <v>0</v>
      </c>
      <c r="AC180">
        <f t="shared" si="38"/>
        <v>0</v>
      </c>
      <c r="AD180">
        <f t="shared" si="39"/>
        <v>0</v>
      </c>
      <c r="AE180">
        <f t="shared" si="40"/>
        <v>0</v>
      </c>
    </row>
    <row r="181" spans="1:31" ht="16" hidden="1" customHeight="1" x14ac:dyDescent="0.2">
      <c r="A181">
        <f t="shared" si="41"/>
        <v>0.66666666666674246</v>
      </c>
      <c r="B181">
        <f t="shared" si="42"/>
        <v>2029.6666666666667</v>
      </c>
      <c r="C181">
        <v>177</v>
      </c>
      <c r="D181" s="7">
        <v>90000</v>
      </c>
      <c r="E181" s="7">
        <v>13500</v>
      </c>
      <c r="L181">
        <v>100</v>
      </c>
      <c r="M181">
        <v>9</v>
      </c>
      <c r="N181">
        <v>0</v>
      </c>
      <c r="O181">
        <v>0</v>
      </c>
      <c r="Q181">
        <v>0</v>
      </c>
      <c r="R181">
        <v>0</v>
      </c>
      <c r="S181">
        <v>0</v>
      </c>
      <c r="T181">
        <f t="shared" si="43"/>
        <v>0</v>
      </c>
      <c r="U181">
        <f t="shared" si="36"/>
        <v>0</v>
      </c>
      <c r="V181">
        <f t="shared" si="37"/>
        <v>0</v>
      </c>
      <c r="W181">
        <f t="shared" si="37"/>
        <v>0</v>
      </c>
      <c r="X181">
        <f t="shared" si="45"/>
        <v>0</v>
      </c>
      <c r="Y181">
        <f t="shared" si="46"/>
        <v>0</v>
      </c>
      <c r="Z181">
        <f t="shared" si="47"/>
        <v>0</v>
      </c>
      <c r="AA181">
        <f t="shared" si="48"/>
        <v>0</v>
      </c>
      <c r="AB181">
        <f t="shared" si="44"/>
        <v>0</v>
      </c>
      <c r="AC181">
        <f t="shared" si="38"/>
        <v>0</v>
      </c>
      <c r="AD181">
        <f t="shared" si="39"/>
        <v>0</v>
      </c>
      <c r="AE181">
        <f t="shared" si="40"/>
        <v>0</v>
      </c>
    </row>
    <row r="182" spans="1:31" ht="16" hidden="1" customHeight="1" x14ac:dyDescent="0.2">
      <c r="A182">
        <f t="shared" si="41"/>
        <v>0.75</v>
      </c>
      <c r="B182">
        <f t="shared" si="42"/>
        <v>2029.75</v>
      </c>
      <c r="C182">
        <v>178</v>
      </c>
      <c r="D182" s="7">
        <v>90000</v>
      </c>
      <c r="E182" s="7">
        <v>13500</v>
      </c>
      <c r="L182">
        <v>100</v>
      </c>
      <c r="M182">
        <v>9</v>
      </c>
      <c r="N182">
        <v>0</v>
      </c>
      <c r="O182">
        <v>0</v>
      </c>
      <c r="Q182">
        <v>0</v>
      </c>
      <c r="R182">
        <v>0</v>
      </c>
      <c r="S182">
        <v>0</v>
      </c>
      <c r="T182">
        <f t="shared" si="43"/>
        <v>0</v>
      </c>
      <c r="U182">
        <f t="shared" si="36"/>
        <v>0</v>
      </c>
      <c r="V182">
        <f t="shared" si="37"/>
        <v>0</v>
      </c>
      <c r="W182">
        <f t="shared" si="37"/>
        <v>0</v>
      </c>
      <c r="X182">
        <f t="shared" si="45"/>
        <v>0</v>
      </c>
      <c r="Y182">
        <f t="shared" si="46"/>
        <v>0</v>
      </c>
      <c r="Z182">
        <f t="shared" si="47"/>
        <v>0</v>
      </c>
      <c r="AA182">
        <f t="shared" si="48"/>
        <v>0</v>
      </c>
      <c r="AB182">
        <f t="shared" si="44"/>
        <v>0</v>
      </c>
      <c r="AC182">
        <f t="shared" si="38"/>
        <v>0</v>
      </c>
      <c r="AD182">
        <f t="shared" si="39"/>
        <v>0</v>
      </c>
      <c r="AE182">
        <f t="shared" si="40"/>
        <v>0</v>
      </c>
    </row>
    <row r="183" spans="1:31" ht="16" hidden="1" customHeight="1" x14ac:dyDescent="0.2">
      <c r="A183">
        <f t="shared" si="41"/>
        <v>0.83333333333325754</v>
      </c>
      <c r="B183">
        <f t="shared" si="42"/>
        <v>2029.8333333333333</v>
      </c>
      <c r="C183">
        <v>179</v>
      </c>
      <c r="D183" s="7">
        <v>90000</v>
      </c>
      <c r="E183" s="7">
        <v>13500</v>
      </c>
      <c r="L183">
        <v>100</v>
      </c>
      <c r="M183">
        <v>9</v>
      </c>
      <c r="N183">
        <v>0</v>
      </c>
      <c r="O183">
        <v>0</v>
      </c>
      <c r="Q183">
        <v>0</v>
      </c>
      <c r="R183">
        <v>0</v>
      </c>
      <c r="S183">
        <v>0</v>
      </c>
      <c r="T183">
        <f t="shared" si="43"/>
        <v>0</v>
      </c>
      <c r="U183">
        <f t="shared" si="36"/>
        <v>0</v>
      </c>
      <c r="V183">
        <f t="shared" si="37"/>
        <v>0</v>
      </c>
      <c r="W183">
        <f t="shared" si="37"/>
        <v>0</v>
      </c>
      <c r="X183">
        <f t="shared" si="45"/>
        <v>0</v>
      </c>
      <c r="Y183">
        <f t="shared" si="46"/>
        <v>0</v>
      </c>
      <c r="Z183">
        <f t="shared" si="47"/>
        <v>0</v>
      </c>
      <c r="AA183">
        <f t="shared" si="48"/>
        <v>0</v>
      </c>
      <c r="AB183">
        <f t="shared" si="44"/>
        <v>0</v>
      </c>
      <c r="AC183">
        <f t="shared" si="38"/>
        <v>0</v>
      </c>
      <c r="AD183">
        <f t="shared" si="39"/>
        <v>0</v>
      </c>
      <c r="AE183">
        <f t="shared" si="40"/>
        <v>0</v>
      </c>
    </row>
    <row r="184" spans="1:31" ht="16" hidden="1" customHeight="1" x14ac:dyDescent="0.2">
      <c r="A184">
        <f t="shared" si="41"/>
        <v>-8.3333333333257542E-2</v>
      </c>
      <c r="B184">
        <f t="shared" si="42"/>
        <v>2029.9166666666667</v>
      </c>
      <c r="C184">
        <v>180</v>
      </c>
      <c r="D184" s="7">
        <v>90000</v>
      </c>
      <c r="E184" s="7">
        <v>13500</v>
      </c>
      <c r="L184">
        <v>100</v>
      </c>
      <c r="M184">
        <v>9</v>
      </c>
      <c r="N184">
        <v>0</v>
      </c>
      <c r="O184">
        <v>0</v>
      </c>
      <c r="Q184">
        <v>0</v>
      </c>
      <c r="R184">
        <v>0</v>
      </c>
      <c r="S184">
        <v>0</v>
      </c>
      <c r="T184">
        <f t="shared" si="43"/>
        <v>0</v>
      </c>
      <c r="U184">
        <f t="shared" si="36"/>
        <v>0</v>
      </c>
      <c r="V184">
        <f t="shared" si="37"/>
        <v>0</v>
      </c>
      <c r="W184">
        <f t="shared" si="37"/>
        <v>0</v>
      </c>
      <c r="X184">
        <f t="shared" si="45"/>
        <v>0</v>
      </c>
      <c r="Y184">
        <f t="shared" si="46"/>
        <v>0</v>
      </c>
      <c r="Z184">
        <f t="shared" si="47"/>
        <v>0</v>
      </c>
      <c r="AA184">
        <f t="shared" si="48"/>
        <v>0</v>
      </c>
      <c r="AB184">
        <f t="shared" si="44"/>
        <v>0</v>
      </c>
      <c r="AC184">
        <f t="shared" si="38"/>
        <v>0</v>
      </c>
      <c r="AD184">
        <f t="shared" si="39"/>
        <v>0</v>
      </c>
      <c r="AE184">
        <f t="shared" si="40"/>
        <v>0</v>
      </c>
    </row>
    <row r="185" spans="1:31" x14ac:dyDescent="0.2">
      <c r="A185">
        <f t="shared" si="41"/>
        <v>0</v>
      </c>
      <c r="B185">
        <f t="shared" si="42"/>
        <v>2030</v>
      </c>
      <c r="C185">
        <v>181</v>
      </c>
      <c r="D185" s="7">
        <v>87300</v>
      </c>
      <c r="E185" s="7">
        <v>17100</v>
      </c>
      <c r="H185">
        <f>D185/1000</f>
        <v>87.3</v>
      </c>
      <c r="I185">
        <f t="shared" ref="I185:I248" si="53">E185/1000</f>
        <v>17.100000000000001</v>
      </c>
      <c r="J185">
        <f>F185/1000</f>
        <v>0</v>
      </c>
      <c r="K185">
        <f>G185/1000</f>
        <v>0</v>
      </c>
      <c r="L185">
        <v>100</v>
      </c>
      <c r="M185">
        <v>10</v>
      </c>
      <c r="N185">
        <v>0</v>
      </c>
      <c r="O185">
        <v>0</v>
      </c>
      <c r="Q185">
        <v>1</v>
      </c>
      <c r="R185">
        <v>0</v>
      </c>
      <c r="S185">
        <v>0</v>
      </c>
      <c r="T185">
        <f t="shared" si="43"/>
        <v>0</v>
      </c>
      <c r="U185">
        <f t="shared" si="36"/>
        <v>1</v>
      </c>
      <c r="V185">
        <f t="shared" si="37"/>
        <v>0</v>
      </c>
      <c r="W185">
        <f t="shared" si="37"/>
        <v>0</v>
      </c>
      <c r="X185">
        <f>L173-L185+P185</f>
        <v>0</v>
      </c>
      <c r="Y185">
        <f>M173-M185+Q185</f>
        <v>0</v>
      </c>
      <c r="Z185">
        <f>N173-N185+R185</f>
        <v>0</v>
      </c>
      <c r="AA185">
        <f>O173-O185+S185</f>
        <v>0</v>
      </c>
      <c r="AB185">
        <f t="shared" si="44"/>
        <v>0</v>
      </c>
      <c r="AC185">
        <f t="shared" si="38"/>
        <v>0</v>
      </c>
      <c r="AD185">
        <f t="shared" si="39"/>
        <v>0</v>
      </c>
      <c r="AE185">
        <f t="shared" si="40"/>
        <v>0</v>
      </c>
    </row>
    <row r="186" spans="1:31" ht="16" hidden="1" customHeight="1" x14ac:dyDescent="0.2">
      <c r="A186">
        <f t="shared" si="41"/>
        <v>8.3333333333257542E-2</v>
      </c>
      <c r="B186">
        <f t="shared" si="42"/>
        <v>2030.0833333333333</v>
      </c>
      <c r="C186">
        <v>182</v>
      </c>
      <c r="D186" s="7">
        <v>87300</v>
      </c>
      <c r="E186" s="7">
        <v>17100</v>
      </c>
      <c r="L186">
        <v>100</v>
      </c>
      <c r="M186">
        <v>10</v>
      </c>
      <c r="N186">
        <v>0</v>
      </c>
      <c r="O186">
        <v>0</v>
      </c>
      <c r="Q186">
        <v>0</v>
      </c>
      <c r="R186">
        <v>0</v>
      </c>
      <c r="S186">
        <v>0</v>
      </c>
      <c r="T186">
        <f t="shared" si="43"/>
        <v>0</v>
      </c>
      <c r="U186">
        <f t="shared" si="36"/>
        <v>0</v>
      </c>
      <c r="V186">
        <f t="shared" si="37"/>
        <v>0</v>
      </c>
      <c r="W186">
        <f t="shared" si="37"/>
        <v>0</v>
      </c>
      <c r="X186">
        <f t="shared" si="45"/>
        <v>0</v>
      </c>
      <c r="Y186">
        <f t="shared" si="46"/>
        <v>0</v>
      </c>
      <c r="Z186">
        <f t="shared" si="47"/>
        <v>0</v>
      </c>
      <c r="AA186">
        <f t="shared" si="48"/>
        <v>0</v>
      </c>
      <c r="AB186">
        <f t="shared" si="44"/>
        <v>0</v>
      </c>
      <c r="AC186">
        <f t="shared" si="38"/>
        <v>0</v>
      </c>
      <c r="AD186">
        <f t="shared" si="39"/>
        <v>0</v>
      </c>
      <c r="AE186">
        <f t="shared" si="40"/>
        <v>0</v>
      </c>
    </row>
    <row r="187" spans="1:31" ht="16" hidden="1" customHeight="1" x14ac:dyDescent="0.2">
      <c r="A187">
        <f t="shared" si="41"/>
        <v>0.16666666666674246</v>
      </c>
      <c r="B187">
        <f t="shared" si="42"/>
        <v>2030.1666666666667</v>
      </c>
      <c r="C187">
        <v>183</v>
      </c>
      <c r="D187" s="7">
        <v>87300</v>
      </c>
      <c r="E187" s="7">
        <v>17100</v>
      </c>
      <c r="L187">
        <v>100</v>
      </c>
      <c r="M187">
        <v>10</v>
      </c>
      <c r="N187">
        <v>0</v>
      </c>
      <c r="O187">
        <v>0</v>
      </c>
      <c r="Q187">
        <v>0</v>
      </c>
      <c r="R187">
        <v>0</v>
      </c>
      <c r="S187">
        <v>0</v>
      </c>
      <c r="T187">
        <f t="shared" si="43"/>
        <v>0</v>
      </c>
      <c r="U187">
        <f t="shared" si="36"/>
        <v>0</v>
      </c>
      <c r="V187">
        <f t="shared" si="37"/>
        <v>0</v>
      </c>
      <c r="W187">
        <f t="shared" si="37"/>
        <v>0</v>
      </c>
      <c r="X187">
        <f t="shared" si="45"/>
        <v>0</v>
      </c>
      <c r="Y187">
        <f t="shared" si="46"/>
        <v>0</v>
      </c>
      <c r="Z187">
        <f t="shared" si="47"/>
        <v>0</v>
      </c>
      <c r="AA187">
        <f t="shared" si="48"/>
        <v>0</v>
      </c>
      <c r="AB187">
        <f t="shared" si="44"/>
        <v>0</v>
      </c>
      <c r="AC187">
        <f t="shared" si="38"/>
        <v>0</v>
      </c>
      <c r="AD187">
        <f t="shared" si="39"/>
        <v>0</v>
      </c>
      <c r="AE187">
        <f t="shared" si="40"/>
        <v>0</v>
      </c>
    </row>
    <row r="188" spans="1:31" ht="16" hidden="1" customHeight="1" x14ac:dyDescent="0.2">
      <c r="A188">
        <f t="shared" si="41"/>
        <v>0.25</v>
      </c>
      <c r="B188">
        <f t="shared" si="42"/>
        <v>2030.25</v>
      </c>
      <c r="C188">
        <v>184</v>
      </c>
      <c r="D188" s="7">
        <v>87300</v>
      </c>
      <c r="E188" s="7">
        <v>17100</v>
      </c>
      <c r="L188">
        <v>100</v>
      </c>
      <c r="M188">
        <v>10</v>
      </c>
      <c r="N188">
        <v>0</v>
      </c>
      <c r="O188">
        <v>0</v>
      </c>
      <c r="Q188">
        <v>0</v>
      </c>
      <c r="R188">
        <v>0</v>
      </c>
      <c r="S188">
        <v>0</v>
      </c>
      <c r="T188">
        <f t="shared" si="43"/>
        <v>0</v>
      </c>
      <c r="U188">
        <f t="shared" si="36"/>
        <v>0</v>
      </c>
      <c r="V188">
        <f t="shared" si="37"/>
        <v>0</v>
      </c>
      <c r="W188">
        <f t="shared" si="37"/>
        <v>0</v>
      </c>
      <c r="X188">
        <f t="shared" si="45"/>
        <v>0</v>
      </c>
      <c r="Y188">
        <f t="shared" si="46"/>
        <v>0</v>
      </c>
      <c r="Z188">
        <f t="shared" si="47"/>
        <v>0</v>
      </c>
      <c r="AA188">
        <f t="shared" si="48"/>
        <v>0</v>
      </c>
      <c r="AB188">
        <f t="shared" si="44"/>
        <v>0</v>
      </c>
      <c r="AC188">
        <f t="shared" si="38"/>
        <v>0</v>
      </c>
      <c r="AD188">
        <f t="shared" si="39"/>
        <v>0</v>
      </c>
      <c r="AE188">
        <f t="shared" si="40"/>
        <v>0</v>
      </c>
    </row>
    <row r="189" spans="1:31" ht="16" hidden="1" customHeight="1" x14ac:dyDescent="0.2">
      <c r="A189">
        <f t="shared" si="41"/>
        <v>0.33333333333325754</v>
      </c>
      <c r="B189">
        <f t="shared" si="42"/>
        <v>2030.3333333333333</v>
      </c>
      <c r="C189">
        <v>185</v>
      </c>
      <c r="D189" s="7">
        <v>87300</v>
      </c>
      <c r="E189" s="7">
        <v>17100</v>
      </c>
      <c r="L189">
        <v>100</v>
      </c>
      <c r="M189">
        <v>10</v>
      </c>
      <c r="N189">
        <v>0</v>
      </c>
      <c r="O189">
        <v>0</v>
      </c>
      <c r="Q189">
        <v>0</v>
      </c>
      <c r="R189">
        <v>0</v>
      </c>
      <c r="S189">
        <v>0</v>
      </c>
      <c r="T189">
        <f t="shared" si="43"/>
        <v>0</v>
      </c>
      <c r="U189">
        <f t="shared" si="36"/>
        <v>0</v>
      </c>
      <c r="V189">
        <f t="shared" si="37"/>
        <v>0</v>
      </c>
      <c r="W189">
        <f t="shared" si="37"/>
        <v>0</v>
      </c>
      <c r="X189">
        <f t="shared" si="45"/>
        <v>0</v>
      </c>
      <c r="Y189">
        <f t="shared" si="46"/>
        <v>0</v>
      </c>
      <c r="Z189">
        <f t="shared" si="47"/>
        <v>0</v>
      </c>
      <c r="AA189">
        <f t="shared" si="48"/>
        <v>0</v>
      </c>
      <c r="AB189">
        <f t="shared" si="44"/>
        <v>0</v>
      </c>
      <c r="AC189">
        <f t="shared" si="38"/>
        <v>0</v>
      </c>
      <c r="AD189">
        <f t="shared" si="39"/>
        <v>0</v>
      </c>
      <c r="AE189">
        <f t="shared" si="40"/>
        <v>0</v>
      </c>
    </row>
    <row r="190" spans="1:31" ht="16" hidden="1" customHeight="1" x14ac:dyDescent="0.2">
      <c r="A190">
        <f t="shared" si="41"/>
        <v>0.41666666666674246</v>
      </c>
      <c r="B190">
        <f t="shared" si="42"/>
        <v>2030.4166666666667</v>
      </c>
      <c r="C190">
        <v>186</v>
      </c>
      <c r="D190" s="7">
        <v>87300</v>
      </c>
      <c r="E190" s="7">
        <v>17100</v>
      </c>
      <c r="L190">
        <v>100</v>
      </c>
      <c r="M190">
        <v>10</v>
      </c>
      <c r="N190">
        <v>0</v>
      </c>
      <c r="O190">
        <v>0</v>
      </c>
      <c r="Q190">
        <v>0</v>
      </c>
      <c r="R190">
        <v>0</v>
      </c>
      <c r="S190">
        <v>0</v>
      </c>
      <c r="T190">
        <f t="shared" si="43"/>
        <v>0</v>
      </c>
      <c r="U190">
        <f t="shared" si="36"/>
        <v>0</v>
      </c>
      <c r="V190">
        <f t="shared" si="37"/>
        <v>0</v>
      </c>
      <c r="W190">
        <f t="shared" si="37"/>
        <v>0</v>
      </c>
      <c r="X190">
        <f t="shared" si="45"/>
        <v>0</v>
      </c>
      <c r="Y190">
        <f t="shared" si="46"/>
        <v>0</v>
      </c>
      <c r="Z190">
        <f t="shared" si="47"/>
        <v>0</v>
      </c>
      <c r="AA190">
        <f t="shared" si="48"/>
        <v>0</v>
      </c>
      <c r="AB190">
        <f t="shared" si="44"/>
        <v>0</v>
      </c>
      <c r="AC190">
        <f t="shared" si="38"/>
        <v>0</v>
      </c>
      <c r="AD190">
        <f t="shared" si="39"/>
        <v>0</v>
      </c>
      <c r="AE190">
        <f t="shared" si="40"/>
        <v>0</v>
      </c>
    </row>
    <row r="191" spans="1:31" ht="16" hidden="1" customHeight="1" x14ac:dyDescent="0.2">
      <c r="A191">
        <f t="shared" si="41"/>
        <v>0.5</v>
      </c>
      <c r="B191">
        <f t="shared" si="42"/>
        <v>2030.5</v>
      </c>
      <c r="C191">
        <v>187</v>
      </c>
      <c r="D191" s="7">
        <v>87300</v>
      </c>
      <c r="E191" s="7">
        <v>17100</v>
      </c>
      <c r="L191">
        <v>100</v>
      </c>
      <c r="M191">
        <v>10</v>
      </c>
      <c r="N191">
        <v>0</v>
      </c>
      <c r="O191">
        <v>0</v>
      </c>
      <c r="Q191">
        <v>0</v>
      </c>
      <c r="R191">
        <v>0</v>
      </c>
      <c r="S191">
        <v>0</v>
      </c>
      <c r="T191">
        <f t="shared" si="43"/>
        <v>0</v>
      </c>
      <c r="U191">
        <f t="shared" si="36"/>
        <v>0</v>
      </c>
      <c r="V191">
        <f t="shared" si="37"/>
        <v>0</v>
      </c>
      <c r="W191">
        <f t="shared" si="37"/>
        <v>0</v>
      </c>
      <c r="X191">
        <f t="shared" si="45"/>
        <v>0</v>
      </c>
      <c r="Y191">
        <f t="shared" si="46"/>
        <v>0</v>
      </c>
      <c r="Z191">
        <f t="shared" si="47"/>
        <v>0</v>
      </c>
      <c r="AA191">
        <f t="shared" si="48"/>
        <v>0</v>
      </c>
      <c r="AB191">
        <f t="shared" si="44"/>
        <v>0</v>
      </c>
      <c r="AC191">
        <f t="shared" si="38"/>
        <v>0</v>
      </c>
      <c r="AD191">
        <f t="shared" si="39"/>
        <v>0</v>
      </c>
      <c r="AE191">
        <f t="shared" si="40"/>
        <v>0</v>
      </c>
    </row>
    <row r="192" spans="1:31" ht="16" hidden="1" customHeight="1" x14ac:dyDescent="0.2">
      <c r="A192">
        <f t="shared" si="41"/>
        <v>0.58333333333325754</v>
      </c>
      <c r="B192">
        <f t="shared" si="42"/>
        <v>2030.5833333333333</v>
      </c>
      <c r="C192">
        <v>188</v>
      </c>
      <c r="D192" s="7">
        <v>87300</v>
      </c>
      <c r="E192" s="7">
        <v>17100</v>
      </c>
      <c r="L192">
        <v>100</v>
      </c>
      <c r="M192">
        <v>10</v>
      </c>
      <c r="N192">
        <v>0</v>
      </c>
      <c r="O192">
        <v>0</v>
      </c>
      <c r="Q192">
        <v>0</v>
      </c>
      <c r="R192">
        <v>0</v>
      </c>
      <c r="S192">
        <v>0</v>
      </c>
      <c r="T192">
        <f t="shared" si="43"/>
        <v>0</v>
      </c>
      <c r="U192">
        <f t="shared" si="36"/>
        <v>0</v>
      </c>
      <c r="V192">
        <f t="shared" si="37"/>
        <v>0</v>
      </c>
      <c r="W192">
        <f t="shared" si="37"/>
        <v>0</v>
      </c>
      <c r="X192">
        <f t="shared" si="45"/>
        <v>0</v>
      </c>
      <c r="Y192">
        <f t="shared" si="46"/>
        <v>0</v>
      </c>
      <c r="Z192">
        <f t="shared" si="47"/>
        <v>0</v>
      </c>
      <c r="AA192">
        <f t="shared" si="48"/>
        <v>0</v>
      </c>
      <c r="AB192">
        <f t="shared" si="44"/>
        <v>0</v>
      </c>
      <c r="AC192">
        <f t="shared" si="38"/>
        <v>0</v>
      </c>
      <c r="AD192">
        <f t="shared" si="39"/>
        <v>0</v>
      </c>
      <c r="AE192">
        <f t="shared" si="40"/>
        <v>0</v>
      </c>
    </row>
    <row r="193" spans="1:31" ht="16" hidden="1" customHeight="1" x14ac:dyDescent="0.2">
      <c r="A193">
        <f t="shared" si="41"/>
        <v>0.66666666666674246</v>
      </c>
      <c r="B193">
        <f t="shared" si="42"/>
        <v>2030.6666666666667</v>
      </c>
      <c r="C193">
        <v>189</v>
      </c>
      <c r="D193" s="7">
        <v>87300</v>
      </c>
      <c r="E193" s="7">
        <v>17100</v>
      </c>
      <c r="L193">
        <v>100</v>
      </c>
      <c r="M193">
        <v>10</v>
      </c>
      <c r="N193">
        <v>0</v>
      </c>
      <c r="O193">
        <v>0</v>
      </c>
      <c r="Q193">
        <v>0</v>
      </c>
      <c r="R193">
        <v>0</v>
      </c>
      <c r="S193">
        <v>0</v>
      </c>
      <c r="T193">
        <f t="shared" si="43"/>
        <v>0</v>
      </c>
      <c r="U193">
        <f t="shared" si="36"/>
        <v>0</v>
      </c>
      <c r="V193">
        <f t="shared" si="37"/>
        <v>0</v>
      </c>
      <c r="W193">
        <f t="shared" si="37"/>
        <v>0</v>
      </c>
      <c r="X193">
        <f t="shared" si="45"/>
        <v>0</v>
      </c>
      <c r="Y193">
        <f t="shared" si="46"/>
        <v>0</v>
      </c>
      <c r="Z193">
        <f t="shared" si="47"/>
        <v>0</v>
      </c>
      <c r="AA193">
        <f t="shared" si="48"/>
        <v>0</v>
      </c>
      <c r="AB193">
        <f t="shared" si="44"/>
        <v>0</v>
      </c>
      <c r="AC193">
        <f t="shared" si="38"/>
        <v>0</v>
      </c>
      <c r="AD193">
        <f t="shared" si="39"/>
        <v>0</v>
      </c>
      <c r="AE193">
        <f t="shared" si="40"/>
        <v>0</v>
      </c>
    </row>
    <row r="194" spans="1:31" ht="16" hidden="1" customHeight="1" x14ac:dyDescent="0.2">
      <c r="A194">
        <f t="shared" si="41"/>
        <v>0.75</v>
      </c>
      <c r="B194">
        <f t="shared" si="42"/>
        <v>2030.75</v>
      </c>
      <c r="C194">
        <v>190</v>
      </c>
      <c r="D194" s="7">
        <v>87300</v>
      </c>
      <c r="E194" s="7">
        <v>17100</v>
      </c>
      <c r="L194">
        <v>100</v>
      </c>
      <c r="M194">
        <v>10</v>
      </c>
      <c r="N194">
        <v>0</v>
      </c>
      <c r="O194">
        <v>0</v>
      </c>
      <c r="Q194">
        <v>0</v>
      </c>
      <c r="R194">
        <v>0</v>
      </c>
      <c r="S194">
        <v>0</v>
      </c>
      <c r="T194">
        <f t="shared" si="43"/>
        <v>0</v>
      </c>
      <c r="U194">
        <f t="shared" si="36"/>
        <v>0</v>
      </c>
      <c r="V194">
        <f t="shared" si="37"/>
        <v>0</v>
      </c>
      <c r="W194">
        <f t="shared" si="37"/>
        <v>0</v>
      </c>
      <c r="X194">
        <f t="shared" si="45"/>
        <v>0</v>
      </c>
      <c r="Y194">
        <f t="shared" si="46"/>
        <v>0</v>
      </c>
      <c r="Z194">
        <f t="shared" si="47"/>
        <v>0</v>
      </c>
      <c r="AA194">
        <f t="shared" si="48"/>
        <v>0</v>
      </c>
      <c r="AB194">
        <f t="shared" si="44"/>
        <v>0</v>
      </c>
      <c r="AC194">
        <f t="shared" si="38"/>
        <v>0</v>
      </c>
      <c r="AD194">
        <f t="shared" si="39"/>
        <v>0</v>
      </c>
      <c r="AE194">
        <f t="shared" si="40"/>
        <v>0</v>
      </c>
    </row>
    <row r="195" spans="1:31" ht="16" hidden="1" customHeight="1" x14ac:dyDescent="0.2">
      <c r="A195">
        <f t="shared" si="41"/>
        <v>0.83333333333325754</v>
      </c>
      <c r="B195">
        <f t="shared" si="42"/>
        <v>2030.8333333333333</v>
      </c>
      <c r="C195">
        <v>191</v>
      </c>
      <c r="D195" s="7">
        <v>87300</v>
      </c>
      <c r="E195" s="7">
        <v>17100</v>
      </c>
      <c r="L195">
        <v>100</v>
      </c>
      <c r="M195">
        <v>10</v>
      </c>
      <c r="N195">
        <v>0</v>
      </c>
      <c r="O195">
        <v>0</v>
      </c>
      <c r="Q195">
        <v>0</v>
      </c>
      <c r="R195">
        <v>0</v>
      </c>
      <c r="S195">
        <v>0</v>
      </c>
      <c r="T195">
        <f t="shared" si="43"/>
        <v>0</v>
      </c>
      <c r="U195">
        <f t="shared" si="36"/>
        <v>0</v>
      </c>
      <c r="V195">
        <f t="shared" si="37"/>
        <v>0</v>
      </c>
      <c r="W195">
        <f t="shared" si="37"/>
        <v>0</v>
      </c>
      <c r="X195">
        <f t="shared" si="45"/>
        <v>0</v>
      </c>
      <c r="Y195">
        <f t="shared" si="46"/>
        <v>0</v>
      </c>
      <c r="Z195">
        <f t="shared" si="47"/>
        <v>0</v>
      </c>
      <c r="AA195">
        <f t="shared" si="48"/>
        <v>0</v>
      </c>
      <c r="AB195">
        <f t="shared" si="44"/>
        <v>0</v>
      </c>
      <c r="AC195">
        <f t="shared" si="38"/>
        <v>0</v>
      </c>
      <c r="AD195">
        <f t="shared" si="39"/>
        <v>0</v>
      </c>
      <c r="AE195">
        <f t="shared" si="40"/>
        <v>0</v>
      </c>
    </row>
    <row r="196" spans="1:31" ht="16" hidden="1" customHeight="1" x14ac:dyDescent="0.2">
      <c r="A196">
        <f t="shared" si="41"/>
        <v>-8.3333333333257542E-2</v>
      </c>
      <c r="B196">
        <f t="shared" si="42"/>
        <v>2030.9166666666667</v>
      </c>
      <c r="C196">
        <v>192</v>
      </c>
      <c r="D196" s="7">
        <v>87300</v>
      </c>
      <c r="E196" s="7">
        <v>17100</v>
      </c>
      <c r="L196">
        <v>100</v>
      </c>
      <c r="M196">
        <v>10</v>
      </c>
      <c r="N196">
        <v>0</v>
      </c>
      <c r="O196">
        <v>0</v>
      </c>
      <c r="Q196">
        <v>0</v>
      </c>
      <c r="R196">
        <v>0</v>
      </c>
      <c r="S196">
        <v>0</v>
      </c>
      <c r="T196">
        <f t="shared" si="43"/>
        <v>0</v>
      </c>
      <c r="U196">
        <f t="shared" si="36"/>
        <v>0</v>
      </c>
      <c r="V196">
        <f t="shared" si="37"/>
        <v>0</v>
      </c>
      <c r="W196">
        <f t="shared" si="37"/>
        <v>0</v>
      </c>
      <c r="X196">
        <f t="shared" si="45"/>
        <v>0</v>
      </c>
      <c r="Y196">
        <f t="shared" si="46"/>
        <v>0</v>
      </c>
      <c r="Z196">
        <f t="shared" si="47"/>
        <v>0</v>
      </c>
      <c r="AA196">
        <f t="shared" si="48"/>
        <v>0</v>
      </c>
      <c r="AB196">
        <f t="shared" si="44"/>
        <v>0</v>
      </c>
      <c r="AC196">
        <f t="shared" si="38"/>
        <v>0</v>
      </c>
      <c r="AD196">
        <f t="shared" si="39"/>
        <v>0</v>
      </c>
      <c r="AE196">
        <f t="shared" si="40"/>
        <v>0</v>
      </c>
    </row>
    <row r="197" spans="1:31" x14ac:dyDescent="0.2">
      <c r="A197">
        <f t="shared" si="41"/>
        <v>0</v>
      </c>
      <c r="B197">
        <f t="shared" si="42"/>
        <v>2031</v>
      </c>
      <c r="C197">
        <v>193</v>
      </c>
      <c r="D197" s="7">
        <v>85500</v>
      </c>
      <c r="E197" s="7">
        <v>19800</v>
      </c>
      <c r="H197">
        <f>D197/1000</f>
        <v>85.5</v>
      </c>
      <c r="I197">
        <f t="shared" ref="I197:I260" si="54">E197/1000</f>
        <v>19.8</v>
      </c>
      <c r="J197">
        <f>F197/1000</f>
        <v>0</v>
      </c>
      <c r="K197">
        <f>G197/1000</f>
        <v>0</v>
      </c>
      <c r="L197">
        <v>100</v>
      </c>
      <c r="M197">
        <v>12</v>
      </c>
      <c r="N197">
        <v>0</v>
      </c>
      <c r="O197">
        <v>0</v>
      </c>
      <c r="Q197">
        <v>2</v>
      </c>
      <c r="R197">
        <v>0</v>
      </c>
      <c r="S197">
        <v>0</v>
      </c>
      <c r="T197">
        <f t="shared" si="43"/>
        <v>0</v>
      </c>
      <c r="U197">
        <f t="shared" ref="U197:U260" si="55">Q197*1</f>
        <v>2</v>
      </c>
      <c r="V197">
        <f t="shared" ref="V197:W260" si="56">R197*0.4</f>
        <v>0</v>
      </c>
      <c r="W197">
        <f t="shared" si="56"/>
        <v>0</v>
      </c>
      <c r="X197">
        <f>L185-L197+P197</f>
        <v>0</v>
      </c>
      <c r="Y197">
        <f>M185-M197+Q197</f>
        <v>0</v>
      </c>
      <c r="Z197">
        <f>N185-N197+R197</f>
        <v>0</v>
      </c>
      <c r="AA197">
        <f>O185-O197+S197</f>
        <v>0</v>
      </c>
      <c r="AB197">
        <f t="shared" si="44"/>
        <v>0</v>
      </c>
      <c r="AC197">
        <f t="shared" ref="AC197:AC260" si="57">Y197*1</f>
        <v>0</v>
      </c>
      <c r="AD197">
        <f t="shared" ref="AD197:AD260" si="58">Z197*0.4</f>
        <v>0</v>
      </c>
      <c r="AE197">
        <f t="shared" ref="AE197:AE260" si="59">AA197*0.4</f>
        <v>0</v>
      </c>
    </row>
    <row r="198" spans="1:31" ht="16" hidden="1" customHeight="1" x14ac:dyDescent="0.2">
      <c r="A198">
        <f t="shared" ref="A198:A261" si="60">B198-TRUNC(C198/12)-2015</f>
        <v>8.3333333333257542E-2</v>
      </c>
      <c r="B198">
        <f t="shared" ref="B198:B261" si="61">(C198-1)/12+2015</f>
        <v>2031.0833333333333</v>
      </c>
      <c r="C198">
        <v>194</v>
      </c>
      <c r="D198" s="7">
        <v>85500</v>
      </c>
      <c r="E198" s="7">
        <v>19800</v>
      </c>
      <c r="L198">
        <v>100</v>
      </c>
      <c r="M198">
        <v>12</v>
      </c>
      <c r="N198">
        <v>0</v>
      </c>
      <c r="O198">
        <v>0</v>
      </c>
      <c r="Q198">
        <v>0</v>
      </c>
      <c r="R198">
        <v>0</v>
      </c>
      <c r="S198">
        <v>0</v>
      </c>
      <c r="T198">
        <f t="shared" ref="T198:T261" si="62">P198*1</f>
        <v>0</v>
      </c>
      <c r="U198">
        <f t="shared" si="55"/>
        <v>0</v>
      </c>
      <c r="V198">
        <f t="shared" si="56"/>
        <v>0</v>
      </c>
      <c r="W198">
        <f t="shared" si="56"/>
        <v>0</v>
      </c>
      <c r="X198">
        <f t="shared" si="45"/>
        <v>0</v>
      </c>
      <c r="Y198">
        <f t="shared" si="46"/>
        <v>0</v>
      </c>
      <c r="Z198">
        <f t="shared" si="47"/>
        <v>0</v>
      </c>
      <c r="AA198">
        <f t="shared" si="48"/>
        <v>0</v>
      </c>
      <c r="AB198">
        <f t="shared" ref="AB198:AB261" si="63">X198*1</f>
        <v>0</v>
      </c>
      <c r="AC198">
        <f t="shared" si="57"/>
        <v>0</v>
      </c>
      <c r="AD198">
        <f t="shared" si="58"/>
        <v>0</v>
      </c>
      <c r="AE198">
        <f t="shared" si="59"/>
        <v>0</v>
      </c>
    </row>
    <row r="199" spans="1:31" ht="16" hidden="1" customHeight="1" x14ac:dyDescent="0.2">
      <c r="A199">
        <f t="shared" si="60"/>
        <v>0.16666666666674246</v>
      </c>
      <c r="B199">
        <f t="shared" si="61"/>
        <v>2031.1666666666667</v>
      </c>
      <c r="C199">
        <v>195</v>
      </c>
      <c r="D199" s="7">
        <v>85500</v>
      </c>
      <c r="E199" s="7">
        <v>19800</v>
      </c>
      <c r="L199">
        <v>100</v>
      </c>
      <c r="M199">
        <v>12</v>
      </c>
      <c r="N199">
        <v>0</v>
      </c>
      <c r="O199">
        <v>0</v>
      </c>
      <c r="Q199">
        <v>0</v>
      </c>
      <c r="R199">
        <v>0</v>
      </c>
      <c r="S199">
        <v>0</v>
      </c>
      <c r="T199">
        <f t="shared" si="62"/>
        <v>0</v>
      </c>
      <c r="U199">
        <f t="shared" si="55"/>
        <v>0</v>
      </c>
      <c r="V199">
        <f t="shared" si="56"/>
        <v>0</v>
      </c>
      <c r="W199">
        <f t="shared" si="56"/>
        <v>0</v>
      </c>
      <c r="X199">
        <f t="shared" ref="X199:X262" si="64">L198-L199+P199</f>
        <v>0</v>
      </c>
      <c r="Y199">
        <f t="shared" ref="Y199:Y262" si="65">M198-M199+Q199</f>
        <v>0</v>
      </c>
      <c r="Z199">
        <f t="shared" ref="Z199:Z262" si="66">N198-N199+R199</f>
        <v>0</v>
      </c>
      <c r="AA199">
        <f t="shared" ref="AA199:AA262" si="67">O198-O199+S199</f>
        <v>0</v>
      </c>
      <c r="AB199">
        <f t="shared" si="63"/>
        <v>0</v>
      </c>
      <c r="AC199">
        <f t="shared" si="57"/>
        <v>0</v>
      </c>
      <c r="AD199">
        <f t="shared" si="58"/>
        <v>0</v>
      </c>
      <c r="AE199">
        <f t="shared" si="59"/>
        <v>0</v>
      </c>
    </row>
    <row r="200" spans="1:31" ht="16" hidden="1" customHeight="1" x14ac:dyDescent="0.2">
      <c r="A200">
        <f t="shared" si="60"/>
        <v>0.25</v>
      </c>
      <c r="B200">
        <f t="shared" si="61"/>
        <v>2031.25</v>
      </c>
      <c r="C200">
        <v>196</v>
      </c>
      <c r="D200" s="7">
        <v>85500</v>
      </c>
      <c r="E200" s="7">
        <v>19800</v>
      </c>
      <c r="L200">
        <v>100</v>
      </c>
      <c r="M200">
        <v>12</v>
      </c>
      <c r="N200">
        <v>0</v>
      </c>
      <c r="O200">
        <v>0</v>
      </c>
      <c r="Q200">
        <v>0</v>
      </c>
      <c r="R200">
        <v>0</v>
      </c>
      <c r="S200">
        <v>0</v>
      </c>
      <c r="T200">
        <f t="shared" si="62"/>
        <v>0</v>
      </c>
      <c r="U200">
        <f t="shared" si="55"/>
        <v>0</v>
      </c>
      <c r="V200">
        <f t="shared" si="56"/>
        <v>0</v>
      </c>
      <c r="W200">
        <f t="shared" si="56"/>
        <v>0</v>
      </c>
      <c r="X200">
        <f t="shared" si="64"/>
        <v>0</v>
      </c>
      <c r="Y200">
        <f t="shared" si="65"/>
        <v>0</v>
      </c>
      <c r="Z200">
        <f t="shared" si="66"/>
        <v>0</v>
      </c>
      <c r="AA200">
        <f t="shared" si="67"/>
        <v>0</v>
      </c>
      <c r="AB200">
        <f t="shared" si="63"/>
        <v>0</v>
      </c>
      <c r="AC200">
        <f t="shared" si="57"/>
        <v>0</v>
      </c>
      <c r="AD200">
        <f t="shared" si="58"/>
        <v>0</v>
      </c>
      <c r="AE200">
        <f t="shared" si="59"/>
        <v>0</v>
      </c>
    </row>
    <row r="201" spans="1:31" ht="16" hidden="1" customHeight="1" x14ac:dyDescent="0.2">
      <c r="A201">
        <f t="shared" si="60"/>
        <v>0.33333333333325754</v>
      </c>
      <c r="B201">
        <f t="shared" si="61"/>
        <v>2031.3333333333333</v>
      </c>
      <c r="C201">
        <v>197</v>
      </c>
      <c r="D201" s="7">
        <v>85500</v>
      </c>
      <c r="E201" s="7">
        <v>19800</v>
      </c>
      <c r="L201">
        <v>100</v>
      </c>
      <c r="M201">
        <v>12</v>
      </c>
      <c r="N201">
        <v>0</v>
      </c>
      <c r="O201">
        <v>0</v>
      </c>
      <c r="Q201">
        <v>0</v>
      </c>
      <c r="R201">
        <v>0</v>
      </c>
      <c r="S201">
        <v>0</v>
      </c>
      <c r="T201">
        <f t="shared" si="62"/>
        <v>0</v>
      </c>
      <c r="U201">
        <f t="shared" si="55"/>
        <v>0</v>
      </c>
      <c r="V201">
        <f t="shared" si="56"/>
        <v>0</v>
      </c>
      <c r="W201">
        <f t="shared" si="56"/>
        <v>0</v>
      </c>
      <c r="X201">
        <f t="shared" si="64"/>
        <v>0</v>
      </c>
      <c r="Y201">
        <f t="shared" si="65"/>
        <v>0</v>
      </c>
      <c r="Z201">
        <f t="shared" si="66"/>
        <v>0</v>
      </c>
      <c r="AA201">
        <f t="shared" si="67"/>
        <v>0</v>
      </c>
      <c r="AB201">
        <f t="shared" si="63"/>
        <v>0</v>
      </c>
      <c r="AC201">
        <f t="shared" si="57"/>
        <v>0</v>
      </c>
      <c r="AD201">
        <f t="shared" si="58"/>
        <v>0</v>
      </c>
      <c r="AE201">
        <f t="shared" si="59"/>
        <v>0</v>
      </c>
    </row>
    <row r="202" spans="1:31" ht="16" hidden="1" customHeight="1" x14ac:dyDescent="0.2">
      <c r="A202">
        <f t="shared" si="60"/>
        <v>0.41666666666674246</v>
      </c>
      <c r="B202">
        <f t="shared" si="61"/>
        <v>2031.4166666666667</v>
      </c>
      <c r="C202">
        <v>198</v>
      </c>
      <c r="D202" s="7">
        <v>85500</v>
      </c>
      <c r="E202" s="7">
        <v>19800</v>
      </c>
      <c r="L202">
        <v>100</v>
      </c>
      <c r="M202">
        <v>12</v>
      </c>
      <c r="N202">
        <v>0</v>
      </c>
      <c r="O202">
        <v>0</v>
      </c>
      <c r="Q202">
        <v>0</v>
      </c>
      <c r="R202">
        <v>0</v>
      </c>
      <c r="S202">
        <v>0</v>
      </c>
      <c r="T202">
        <f t="shared" si="62"/>
        <v>0</v>
      </c>
      <c r="U202">
        <f t="shared" si="55"/>
        <v>0</v>
      </c>
      <c r="V202">
        <f t="shared" si="56"/>
        <v>0</v>
      </c>
      <c r="W202">
        <f t="shared" si="56"/>
        <v>0</v>
      </c>
      <c r="X202">
        <f t="shared" si="64"/>
        <v>0</v>
      </c>
      <c r="Y202">
        <f t="shared" si="65"/>
        <v>0</v>
      </c>
      <c r="Z202">
        <f t="shared" si="66"/>
        <v>0</v>
      </c>
      <c r="AA202">
        <f t="shared" si="67"/>
        <v>0</v>
      </c>
      <c r="AB202">
        <f t="shared" si="63"/>
        <v>0</v>
      </c>
      <c r="AC202">
        <f t="shared" si="57"/>
        <v>0</v>
      </c>
      <c r="AD202">
        <f t="shared" si="58"/>
        <v>0</v>
      </c>
      <c r="AE202">
        <f t="shared" si="59"/>
        <v>0</v>
      </c>
    </row>
    <row r="203" spans="1:31" ht="16" hidden="1" customHeight="1" x14ac:dyDescent="0.2">
      <c r="A203">
        <f t="shared" si="60"/>
        <v>0.5</v>
      </c>
      <c r="B203">
        <f t="shared" si="61"/>
        <v>2031.5</v>
      </c>
      <c r="C203">
        <v>199</v>
      </c>
      <c r="D203" s="7">
        <v>85500</v>
      </c>
      <c r="E203" s="7">
        <v>19800</v>
      </c>
      <c r="L203">
        <v>100</v>
      </c>
      <c r="M203">
        <v>12</v>
      </c>
      <c r="N203">
        <v>0</v>
      </c>
      <c r="O203">
        <v>0</v>
      </c>
      <c r="Q203">
        <v>0</v>
      </c>
      <c r="R203">
        <v>0</v>
      </c>
      <c r="S203">
        <v>0</v>
      </c>
      <c r="T203">
        <f t="shared" si="62"/>
        <v>0</v>
      </c>
      <c r="U203">
        <f t="shared" si="55"/>
        <v>0</v>
      </c>
      <c r="V203">
        <f t="shared" si="56"/>
        <v>0</v>
      </c>
      <c r="W203">
        <f t="shared" si="56"/>
        <v>0</v>
      </c>
      <c r="X203">
        <f t="shared" si="64"/>
        <v>0</v>
      </c>
      <c r="Y203">
        <f t="shared" si="65"/>
        <v>0</v>
      </c>
      <c r="Z203">
        <f t="shared" si="66"/>
        <v>0</v>
      </c>
      <c r="AA203">
        <f t="shared" si="67"/>
        <v>0</v>
      </c>
      <c r="AB203">
        <f t="shared" si="63"/>
        <v>0</v>
      </c>
      <c r="AC203">
        <f t="shared" si="57"/>
        <v>0</v>
      </c>
      <c r="AD203">
        <f t="shared" si="58"/>
        <v>0</v>
      </c>
      <c r="AE203">
        <f t="shared" si="59"/>
        <v>0</v>
      </c>
    </row>
    <row r="204" spans="1:31" ht="16" hidden="1" customHeight="1" x14ac:dyDescent="0.2">
      <c r="A204">
        <f t="shared" si="60"/>
        <v>0.58333333333325754</v>
      </c>
      <c r="B204">
        <f t="shared" si="61"/>
        <v>2031.5833333333333</v>
      </c>
      <c r="C204">
        <v>200</v>
      </c>
      <c r="D204" s="7">
        <v>85500</v>
      </c>
      <c r="E204" s="7">
        <v>19800</v>
      </c>
      <c r="L204">
        <v>100</v>
      </c>
      <c r="M204">
        <v>12</v>
      </c>
      <c r="N204">
        <v>0</v>
      </c>
      <c r="O204">
        <v>0</v>
      </c>
      <c r="Q204">
        <v>0</v>
      </c>
      <c r="R204">
        <v>0</v>
      </c>
      <c r="S204">
        <v>0</v>
      </c>
      <c r="T204">
        <f t="shared" si="62"/>
        <v>0</v>
      </c>
      <c r="U204">
        <f t="shared" si="55"/>
        <v>0</v>
      </c>
      <c r="V204">
        <f t="shared" si="56"/>
        <v>0</v>
      </c>
      <c r="W204">
        <f t="shared" si="56"/>
        <v>0</v>
      </c>
      <c r="X204">
        <f t="shared" si="64"/>
        <v>0</v>
      </c>
      <c r="Y204">
        <f t="shared" si="65"/>
        <v>0</v>
      </c>
      <c r="Z204">
        <f t="shared" si="66"/>
        <v>0</v>
      </c>
      <c r="AA204">
        <f t="shared" si="67"/>
        <v>0</v>
      </c>
      <c r="AB204">
        <f t="shared" si="63"/>
        <v>0</v>
      </c>
      <c r="AC204">
        <f t="shared" si="57"/>
        <v>0</v>
      </c>
      <c r="AD204">
        <f t="shared" si="58"/>
        <v>0</v>
      </c>
      <c r="AE204">
        <f t="shared" si="59"/>
        <v>0</v>
      </c>
    </row>
    <row r="205" spans="1:31" ht="16" hidden="1" customHeight="1" x14ac:dyDescent="0.2">
      <c r="A205">
        <f t="shared" si="60"/>
        <v>0.66666666666674246</v>
      </c>
      <c r="B205">
        <f t="shared" si="61"/>
        <v>2031.6666666666667</v>
      </c>
      <c r="C205">
        <v>201</v>
      </c>
      <c r="D205" s="7">
        <v>85500</v>
      </c>
      <c r="E205" s="7">
        <v>19800</v>
      </c>
      <c r="L205">
        <v>100</v>
      </c>
      <c r="M205">
        <v>12</v>
      </c>
      <c r="N205">
        <v>0</v>
      </c>
      <c r="O205">
        <v>0</v>
      </c>
      <c r="Q205">
        <v>0</v>
      </c>
      <c r="R205">
        <v>0</v>
      </c>
      <c r="S205">
        <v>0</v>
      </c>
      <c r="T205">
        <f t="shared" si="62"/>
        <v>0</v>
      </c>
      <c r="U205">
        <f t="shared" si="55"/>
        <v>0</v>
      </c>
      <c r="V205">
        <f t="shared" si="56"/>
        <v>0</v>
      </c>
      <c r="W205">
        <f t="shared" si="56"/>
        <v>0</v>
      </c>
      <c r="X205">
        <f t="shared" si="64"/>
        <v>0</v>
      </c>
      <c r="Y205">
        <f t="shared" si="65"/>
        <v>0</v>
      </c>
      <c r="Z205">
        <f t="shared" si="66"/>
        <v>0</v>
      </c>
      <c r="AA205">
        <f t="shared" si="67"/>
        <v>0</v>
      </c>
      <c r="AB205">
        <f t="shared" si="63"/>
        <v>0</v>
      </c>
      <c r="AC205">
        <f t="shared" si="57"/>
        <v>0</v>
      </c>
      <c r="AD205">
        <f t="shared" si="58"/>
        <v>0</v>
      </c>
      <c r="AE205">
        <f t="shared" si="59"/>
        <v>0</v>
      </c>
    </row>
    <row r="206" spans="1:31" ht="16" hidden="1" customHeight="1" x14ac:dyDescent="0.2">
      <c r="A206">
        <f t="shared" si="60"/>
        <v>0.75</v>
      </c>
      <c r="B206">
        <f t="shared" si="61"/>
        <v>2031.75</v>
      </c>
      <c r="C206">
        <v>202</v>
      </c>
      <c r="D206" s="7">
        <v>85500</v>
      </c>
      <c r="E206" s="7">
        <v>19800</v>
      </c>
      <c r="L206">
        <v>100</v>
      </c>
      <c r="M206">
        <v>12</v>
      </c>
      <c r="N206">
        <v>0</v>
      </c>
      <c r="O206">
        <v>0</v>
      </c>
      <c r="Q206">
        <v>0</v>
      </c>
      <c r="R206">
        <v>0</v>
      </c>
      <c r="S206">
        <v>0</v>
      </c>
      <c r="T206">
        <f t="shared" si="62"/>
        <v>0</v>
      </c>
      <c r="U206">
        <f t="shared" si="55"/>
        <v>0</v>
      </c>
      <c r="V206">
        <f t="shared" si="56"/>
        <v>0</v>
      </c>
      <c r="W206">
        <f t="shared" si="56"/>
        <v>0</v>
      </c>
      <c r="X206">
        <f t="shared" si="64"/>
        <v>0</v>
      </c>
      <c r="Y206">
        <f t="shared" si="65"/>
        <v>0</v>
      </c>
      <c r="Z206">
        <f t="shared" si="66"/>
        <v>0</v>
      </c>
      <c r="AA206">
        <f t="shared" si="67"/>
        <v>0</v>
      </c>
      <c r="AB206">
        <f t="shared" si="63"/>
        <v>0</v>
      </c>
      <c r="AC206">
        <f t="shared" si="57"/>
        <v>0</v>
      </c>
      <c r="AD206">
        <f t="shared" si="58"/>
        <v>0</v>
      </c>
      <c r="AE206">
        <f t="shared" si="59"/>
        <v>0</v>
      </c>
    </row>
    <row r="207" spans="1:31" ht="16" hidden="1" customHeight="1" x14ac:dyDescent="0.2">
      <c r="A207">
        <f t="shared" si="60"/>
        <v>0.83333333333325754</v>
      </c>
      <c r="B207">
        <f t="shared" si="61"/>
        <v>2031.8333333333333</v>
      </c>
      <c r="C207">
        <v>203</v>
      </c>
      <c r="D207" s="7">
        <v>85500</v>
      </c>
      <c r="E207" s="7">
        <v>19800</v>
      </c>
      <c r="L207">
        <v>100</v>
      </c>
      <c r="M207">
        <v>12</v>
      </c>
      <c r="N207">
        <v>0</v>
      </c>
      <c r="O207">
        <v>0</v>
      </c>
      <c r="Q207">
        <v>0</v>
      </c>
      <c r="R207">
        <v>0</v>
      </c>
      <c r="S207">
        <v>0</v>
      </c>
      <c r="T207">
        <f t="shared" si="62"/>
        <v>0</v>
      </c>
      <c r="U207">
        <f t="shared" si="55"/>
        <v>0</v>
      </c>
      <c r="V207">
        <f t="shared" si="56"/>
        <v>0</v>
      </c>
      <c r="W207">
        <f t="shared" si="56"/>
        <v>0</v>
      </c>
      <c r="X207">
        <f t="shared" si="64"/>
        <v>0</v>
      </c>
      <c r="Y207">
        <f t="shared" si="65"/>
        <v>0</v>
      </c>
      <c r="Z207">
        <f t="shared" si="66"/>
        <v>0</v>
      </c>
      <c r="AA207">
        <f t="shared" si="67"/>
        <v>0</v>
      </c>
      <c r="AB207">
        <f t="shared" si="63"/>
        <v>0</v>
      </c>
      <c r="AC207">
        <f t="shared" si="57"/>
        <v>0</v>
      </c>
      <c r="AD207">
        <f t="shared" si="58"/>
        <v>0</v>
      </c>
      <c r="AE207">
        <f t="shared" si="59"/>
        <v>0</v>
      </c>
    </row>
    <row r="208" spans="1:31" ht="16" hidden="1" customHeight="1" x14ac:dyDescent="0.2">
      <c r="A208">
        <f t="shared" si="60"/>
        <v>-8.3333333333257542E-2</v>
      </c>
      <c r="B208">
        <f t="shared" si="61"/>
        <v>2031.9166666666667</v>
      </c>
      <c r="C208">
        <v>204</v>
      </c>
      <c r="D208" s="7">
        <v>85500</v>
      </c>
      <c r="E208" s="7">
        <v>19800</v>
      </c>
      <c r="L208">
        <v>100</v>
      </c>
      <c r="M208">
        <v>12</v>
      </c>
      <c r="N208">
        <v>0</v>
      </c>
      <c r="O208">
        <v>0</v>
      </c>
      <c r="Q208">
        <v>0</v>
      </c>
      <c r="R208">
        <v>0</v>
      </c>
      <c r="S208">
        <v>0</v>
      </c>
      <c r="T208">
        <f t="shared" si="62"/>
        <v>0</v>
      </c>
      <c r="U208">
        <f t="shared" si="55"/>
        <v>0</v>
      </c>
      <c r="V208">
        <f t="shared" si="56"/>
        <v>0</v>
      </c>
      <c r="W208">
        <f t="shared" si="56"/>
        <v>0</v>
      </c>
      <c r="X208">
        <f t="shared" si="64"/>
        <v>0</v>
      </c>
      <c r="Y208">
        <f t="shared" si="65"/>
        <v>0</v>
      </c>
      <c r="Z208">
        <f t="shared" si="66"/>
        <v>0</v>
      </c>
      <c r="AA208">
        <f t="shared" si="67"/>
        <v>0</v>
      </c>
      <c r="AB208">
        <f t="shared" si="63"/>
        <v>0</v>
      </c>
      <c r="AC208">
        <f t="shared" si="57"/>
        <v>0</v>
      </c>
      <c r="AD208">
        <f t="shared" si="58"/>
        <v>0</v>
      </c>
      <c r="AE208">
        <f t="shared" si="59"/>
        <v>0</v>
      </c>
    </row>
    <row r="209" spans="1:31" x14ac:dyDescent="0.2">
      <c r="A209">
        <f t="shared" si="60"/>
        <v>0</v>
      </c>
      <c r="B209">
        <f t="shared" si="61"/>
        <v>2032</v>
      </c>
      <c r="C209">
        <v>205</v>
      </c>
      <c r="D209" s="7">
        <v>82800</v>
      </c>
      <c r="E209" s="7">
        <v>23400</v>
      </c>
      <c r="H209">
        <f>D209/1000</f>
        <v>82.8</v>
      </c>
      <c r="I209">
        <f t="shared" ref="I209:I272" si="68">E209/1000</f>
        <v>23.4</v>
      </c>
      <c r="J209">
        <f>F209/1000</f>
        <v>0</v>
      </c>
      <c r="K209">
        <f>G209/1000</f>
        <v>0</v>
      </c>
      <c r="L209">
        <v>100</v>
      </c>
      <c r="M209">
        <v>13</v>
      </c>
      <c r="N209">
        <v>0</v>
      </c>
      <c r="O209">
        <v>0</v>
      </c>
      <c r="Q209">
        <v>1</v>
      </c>
      <c r="R209">
        <v>0</v>
      </c>
      <c r="S209">
        <v>0</v>
      </c>
      <c r="T209">
        <f t="shared" si="62"/>
        <v>0</v>
      </c>
      <c r="U209">
        <f t="shared" si="55"/>
        <v>1</v>
      </c>
      <c r="V209">
        <f t="shared" si="56"/>
        <v>0</v>
      </c>
      <c r="W209">
        <f t="shared" si="56"/>
        <v>0</v>
      </c>
      <c r="X209">
        <f>L197-L209+P209</f>
        <v>0</v>
      </c>
      <c r="Y209">
        <f>M197-M209+Q209</f>
        <v>0</v>
      </c>
      <c r="Z209">
        <f>N197-N209+R209</f>
        <v>0</v>
      </c>
      <c r="AA209">
        <f>O197-O209+S209</f>
        <v>0</v>
      </c>
      <c r="AB209">
        <f t="shared" si="63"/>
        <v>0</v>
      </c>
      <c r="AC209">
        <f t="shared" si="57"/>
        <v>0</v>
      </c>
      <c r="AD209">
        <f t="shared" si="58"/>
        <v>0</v>
      </c>
      <c r="AE209">
        <f t="shared" si="59"/>
        <v>0</v>
      </c>
    </row>
    <row r="210" spans="1:31" ht="16" hidden="1" customHeight="1" x14ac:dyDescent="0.2">
      <c r="A210">
        <f t="shared" si="60"/>
        <v>8.3333333333257542E-2</v>
      </c>
      <c r="B210">
        <f t="shared" si="61"/>
        <v>2032.0833333333333</v>
      </c>
      <c r="C210">
        <v>206</v>
      </c>
      <c r="D210" s="7">
        <v>82800</v>
      </c>
      <c r="E210" s="7">
        <v>23400</v>
      </c>
      <c r="L210">
        <v>100</v>
      </c>
      <c r="M210">
        <v>13</v>
      </c>
      <c r="N210">
        <v>0</v>
      </c>
      <c r="O210">
        <v>0</v>
      </c>
      <c r="Q210">
        <v>0</v>
      </c>
      <c r="R210">
        <v>0</v>
      </c>
      <c r="S210">
        <v>0</v>
      </c>
      <c r="T210">
        <f t="shared" si="62"/>
        <v>0</v>
      </c>
      <c r="U210">
        <f t="shared" si="55"/>
        <v>0</v>
      </c>
      <c r="V210">
        <f t="shared" si="56"/>
        <v>0</v>
      </c>
      <c r="W210">
        <f t="shared" si="56"/>
        <v>0</v>
      </c>
      <c r="X210">
        <f t="shared" si="64"/>
        <v>0</v>
      </c>
      <c r="Y210">
        <f t="shared" si="65"/>
        <v>0</v>
      </c>
      <c r="Z210">
        <f t="shared" si="66"/>
        <v>0</v>
      </c>
      <c r="AA210">
        <f t="shared" si="67"/>
        <v>0</v>
      </c>
      <c r="AB210">
        <f t="shared" si="63"/>
        <v>0</v>
      </c>
      <c r="AC210">
        <f t="shared" si="57"/>
        <v>0</v>
      </c>
      <c r="AD210">
        <f t="shared" si="58"/>
        <v>0</v>
      </c>
      <c r="AE210">
        <f t="shared" si="59"/>
        <v>0</v>
      </c>
    </row>
    <row r="211" spans="1:31" ht="16" hidden="1" customHeight="1" x14ac:dyDescent="0.2">
      <c r="A211">
        <f t="shared" si="60"/>
        <v>0.16666666666674246</v>
      </c>
      <c r="B211">
        <f t="shared" si="61"/>
        <v>2032.1666666666667</v>
      </c>
      <c r="C211">
        <v>207</v>
      </c>
      <c r="D211" s="7">
        <v>82800</v>
      </c>
      <c r="E211" s="7">
        <v>23400</v>
      </c>
      <c r="L211">
        <v>100</v>
      </c>
      <c r="M211">
        <v>13</v>
      </c>
      <c r="N211">
        <v>0</v>
      </c>
      <c r="O211">
        <v>0</v>
      </c>
      <c r="Q211">
        <v>0</v>
      </c>
      <c r="R211">
        <v>0</v>
      </c>
      <c r="S211">
        <v>0</v>
      </c>
      <c r="T211">
        <f t="shared" si="62"/>
        <v>0</v>
      </c>
      <c r="U211">
        <f t="shared" si="55"/>
        <v>0</v>
      </c>
      <c r="V211">
        <f t="shared" si="56"/>
        <v>0</v>
      </c>
      <c r="W211">
        <f t="shared" si="56"/>
        <v>0</v>
      </c>
      <c r="X211">
        <f t="shared" si="64"/>
        <v>0</v>
      </c>
      <c r="Y211">
        <f t="shared" si="65"/>
        <v>0</v>
      </c>
      <c r="Z211">
        <f t="shared" si="66"/>
        <v>0</v>
      </c>
      <c r="AA211">
        <f t="shared" si="67"/>
        <v>0</v>
      </c>
      <c r="AB211">
        <f t="shared" si="63"/>
        <v>0</v>
      </c>
      <c r="AC211">
        <f t="shared" si="57"/>
        <v>0</v>
      </c>
      <c r="AD211">
        <f t="shared" si="58"/>
        <v>0</v>
      </c>
      <c r="AE211">
        <f t="shared" si="59"/>
        <v>0</v>
      </c>
    </row>
    <row r="212" spans="1:31" ht="16" hidden="1" customHeight="1" x14ac:dyDescent="0.2">
      <c r="A212">
        <f t="shared" si="60"/>
        <v>0.25</v>
      </c>
      <c r="B212">
        <f t="shared" si="61"/>
        <v>2032.25</v>
      </c>
      <c r="C212">
        <v>208</v>
      </c>
      <c r="D212" s="7">
        <v>82800</v>
      </c>
      <c r="E212" s="7">
        <v>23400</v>
      </c>
      <c r="L212">
        <v>100</v>
      </c>
      <c r="M212">
        <v>13</v>
      </c>
      <c r="N212">
        <v>0</v>
      </c>
      <c r="O212">
        <v>0</v>
      </c>
      <c r="Q212">
        <v>0</v>
      </c>
      <c r="R212">
        <v>0</v>
      </c>
      <c r="S212">
        <v>0</v>
      </c>
      <c r="T212">
        <f t="shared" si="62"/>
        <v>0</v>
      </c>
      <c r="U212">
        <f t="shared" si="55"/>
        <v>0</v>
      </c>
      <c r="V212">
        <f t="shared" si="56"/>
        <v>0</v>
      </c>
      <c r="W212">
        <f t="shared" si="56"/>
        <v>0</v>
      </c>
      <c r="X212">
        <f t="shared" si="64"/>
        <v>0</v>
      </c>
      <c r="Y212">
        <f t="shared" si="65"/>
        <v>0</v>
      </c>
      <c r="Z212">
        <f t="shared" si="66"/>
        <v>0</v>
      </c>
      <c r="AA212">
        <f t="shared" si="67"/>
        <v>0</v>
      </c>
      <c r="AB212">
        <f t="shared" si="63"/>
        <v>0</v>
      </c>
      <c r="AC212">
        <f t="shared" si="57"/>
        <v>0</v>
      </c>
      <c r="AD212">
        <f t="shared" si="58"/>
        <v>0</v>
      </c>
      <c r="AE212">
        <f t="shared" si="59"/>
        <v>0</v>
      </c>
    </row>
    <row r="213" spans="1:31" ht="16" hidden="1" customHeight="1" x14ac:dyDescent="0.2">
      <c r="A213">
        <f t="shared" si="60"/>
        <v>0.33333333333325754</v>
      </c>
      <c r="B213">
        <f t="shared" si="61"/>
        <v>2032.3333333333333</v>
      </c>
      <c r="C213">
        <v>209</v>
      </c>
      <c r="D213" s="7">
        <v>82800</v>
      </c>
      <c r="E213" s="7">
        <v>23400</v>
      </c>
      <c r="L213">
        <v>100</v>
      </c>
      <c r="M213">
        <v>13</v>
      </c>
      <c r="N213">
        <v>0</v>
      </c>
      <c r="O213">
        <v>0</v>
      </c>
      <c r="Q213">
        <v>0</v>
      </c>
      <c r="R213">
        <v>0</v>
      </c>
      <c r="S213">
        <v>0</v>
      </c>
      <c r="T213">
        <f t="shared" si="62"/>
        <v>0</v>
      </c>
      <c r="U213">
        <f t="shared" si="55"/>
        <v>0</v>
      </c>
      <c r="V213">
        <f t="shared" si="56"/>
        <v>0</v>
      </c>
      <c r="W213">
        <f t="shared" si="56"/>
        <v>0</v>
      </c>
      <c r="X213">
        <f t="shared" si="64"/>
        <v>0</v>
      </c>
      <c r="Y213">
        <f t="shared" si="65"/>
        <v>0</v>
      </c>
      <c r="Z213">
        <f t="shared" si="66"/>
        <v>0</v>
      </c>
      <c r="AA213">
        <f t="shared" si="67"/>
        <v>0</v>
      </c>
      <c r="AB213">
        <f t="shared" si="63"/>
        <v>0</v>
      </c>
      <c r="AC213">
        <f t="shared" si="57"/>
        <v>0</v>
      </c>
      <c r="AD213">
        <f t="shared" si="58"/>
        <v>0</v>
      </c>
      <c r="AE213">
        <f t="shared" si="59"/>
        <v>0</v>
      </c>
    </row>
    <row r="214" spans="1:31" ht="16" hidden="1" customHeight="1" x14ac:dyDescent="0.2">
      <c r="A214">
        <f t="shared" si="60"/>
        <v>0.41666666666674246</v>
      </c>
      <c r="B214">
        <f t="shared" si="61"/>
        <v>2032.4166666666667</v>
      </c>
      <c r="C214">
        <v>210</v>
      </c>
      <c r="D214" s="7">
        <v>82800</v>
      </c>
      <c r="E214" s="7">
        <v>23400</v>
      </c>
      <c r="L214">
        <v>100</v>
      </c>
      <c r="M214">
        <v>13</v>
      </c>
      <c r="N214">
        <v>0</v>
      </c>
      <c r="O214">
        <v>0</v>
      </c>
      <c r="Q214">
        <v>0</v>
      </c>
      <c r="R214">
        <v>0</v>
      </c>
      <c r="S214">
        <v>0</v>
      </c>
      <c r="T214">
        <f t="shared" si="62"/>
        <v>0</v>
      </c>
      <c r="U214">
        <f t="shared" si="55"/>
        <v>0</v>
      </c>
      <c r="V214">
        <f t="shared" si="56"/>
        <v>0</v>
      </c>
      <c r="W214">
        <f t="shared" si="56"/>
        <v>0</v>
      </c>
      <c r="X214">
        <f t="shared" si="64"/>
        <v>0</v>
      </c>
      <c r="Y214">
        <f t="shared" si="65"/>
        <v>0</v>
      </c>
      <c r="Z214">
        <f t="shared" si="66"/>
        <v>0</v>
      </c>
      <c r="AA214">
        <f t="shared" si="67"/>
        <v>0</v>
      </c>
      <c r="AB214">
        <f t="shared" si="63"/>
        <v>0</v>
      </c>
      <c r="AC214">
        <f t="shared" si="57"/>
        <v>0</v>
      </c>
      <c r="AD214">
        <f t="shared" si="58"/>
        <v>0</v>
      </c>
      <c r="AE214">
        <f t="shared" si="59"/>
        <v>0</v>
      </c>
    </row>
    <row r="215" spans="1:31" ht="16" hidden="1" customHeight="1" x14ac:dyDescent="0.2">
      <c r="A215">
        <f t="shared" si="60"/>
        <v>0.5</v>
      </c>
      <c r="B215">
        <f t="shared" si="61"/>
        <v>2032.5</v>
      </c>
      <c r="C215">
        <v>211</v>
      </c>
      <c r="D215" s="7">
        <v>82800</v>
      </c>
      <c r="E215" s="7">
        <v>23400</v>
      </c>
      <c r="L215">
        <v>100</v>
      </c>
      <c r="M215">
        <v>13</v>
      </c>
      <c r="N215">
        <v>0</v>
      </c>
      <c r="O215">
        <v>0</v>
      </c>
      <c r="Q215">
        <v>0</v>
      </c>
      <c r="R215">
        <v>0</v>
      </c>
      <c r="S215">
        <v>0</v>
      </c>
      <c r="T215">
        <f t="shared" si="62"/>
        <v>0</v>
      </c>
      <c r="U215">
        <f t="shared" si="55"/>
        <v>0</v>
      </c>
      <c r="V215">
        <f t="shared" si="56"/>
        <v>0</v>
      </c>
      <c r="W215">
        <f t="shared" si="56"/>
        <v>0</v>
      </c>
      <c r="X215">
        <f t="shared" si="64"/>
        <v>0</v>
      </c>
      <c r="Y215">
        <f t="shared" si="65"/>
        <v>0</v>
      </c>
      <c r="Z215">
        <f t="shared" si="66"/>
        <v>0</v>
      </c>
      <c r="AA215">
        <f t="shared" si="67"/>
        <v>0</v>
      </c>
      <c r="AB215">
        <f t="shared" si="63"/>
        <v>0</v>
      </c>
      <c r="AC215">
        <f t="shared" si="57"/>
        <v>0</v>
      </c>
      <c r="AD215">
        <f t="shared" si="58"/>
        <v>0</v>
      </c>
      <c r="AE215">
        <f t="shared" si="59"/>
        <v>0</v>
      </c>
    </row>
    <row r="216" spans="1:31" ht="16" hidden="1" customHeight="1" x14ac:dyDescent="0.2">
      <c r="A216">
        <f t="shared" si="60"/>
        <v>0.58333333333325754</v>
      </c>
      <c r="B216">
        <f t="shared" si="61"/>
        <v>2032.5833333333333</v>
      </c>
      <c r="C216">
        <v>212</v>
      </c>
      <c r="D216" s="7">
        <v>82800</v>
      </c>
      <c r="E216" s="7">
        <v>23400</v>
      </c>
      <c r="L216">
        <v>100</v>
      </c>
      <c r="M216">
        <v>13</v>
      </c>
      <c r="N216">
        <v>0</v>
      </c>
      <c r="O216">
        <v>0</v>
      </c>
      <c r="Q216">
        <v>0</v>
      </c>
      <c r="R216">
        <v>0</v>
      </c>
      <c r="S216">
        <v>0</v>
      </c>
      <c r="T216">
        <f t="shared" si="62"/>
        <v>0</v>
      </c>
      <c r="U216">
        <f t="shared" si="55"/>
        <v>0</v>
      </c>
      <c r="V216">
        <f t="shared" si="56"/>
        <v>0</v>
      </c>
      <c r="W216">
        <f t="shared" si="56"/>
        <v>0</v>
      </c>
      <c r="X216">
        <f t="shared" si="64"/>
        <v>0</v>
      </c>
      <c r="Y216">
        <f t="shared" si="65"/>
        <v>0</v>
      </c>
      <c r="Z216">
        <f t="shared" si="66"/>
        <v>0</v>
      </c>
      <c r="AA216">
        <f t="shared" si="67"/>
        <v>0</v>
      </c>
      <c r="AB216">
        <f t="shared" si="63"/>
        <v>0</v>
      </c>
      <c r="AC216">
        <f t="shared" si="57"/>
        <v>0</v>
      </c>
      <c r="AD216">
        <f t="shared" si="58"/>
        <v>0</v>
      </c>
      <c r="AE216">
        <f t="shared" si="59"/>
        <v>0</v>
      </c>
    </row>
    <row r="217" spans="1:31" ht="16" hidden="1" customHeight="1" x14ac:dyDescent="0.2">
      <c r="A217">
        <f t="shared" si="60"/>
        <v>0.66666666666674246</v>
      </c>
      <c r="B217">
        <f t="shared" si="61"/>
        <v>2032.6666666666667</v>
      </c>
      <c r="C217">
        <v>213</v>
      </c>
      <c r="D217" s="7">
        <v>82800</v>
      </c>
      <c r="E217" s="7">
        <v>23400</v>
      </c>
      <c r="L217">
        <v>100</v>
      </c>
      <c r="M217">
        <v>13</v>
      </c>
      <c r="N217">
        <v>0</v>
      </c>
      <c r="O217">
        <v>0</v>
      </c>
      <c r="Q217">
        <v>0</v>
      </c>
      <c r="R217">
        <v>0</v>
      </c>
      <c r="S217">
        <v>0</v>
      </c>
      <c r="T217">
        <f t="shared" si="62"/>
        <v>0</v>
      </c>
      <c r="U217">
        <f t="shared" si="55"/>
        <v>0</v>
      </c>
      <c r="V217">
        <f t="shared" si="56"/>
        <v>0</v>
      </c>
      <c r="W217">
        <f t="shared" si="56"/>
        <v>0</v>
      </c>
      <c r="X217">
        <f t="shared" si="64"/>
        <v>0</v>
      </c>
      <c r="Y217">
        <f t="shared" si="65"/>
        <v>0</v>
      </c>
      <c r="Z217">
        <f t="shared" si="66"/>
        <v>0</v>
      </c>
      <c r="AA217">
        <f t="shared" si="67"/>
        <v>0</v>
      </c>
      <c r="AB217">
        <f t="shared" si="63"/>
        <v>0</v>
      </c>
      <c r="AC217">
        <f t="shared" si="57"/>
        <v>0</v>
      </c>
      <c r="AD217">
        <f t="shared" si="58"/>
        <v>0</v>
      </c>
      <c r="AE217">
        <f t="shared" si="59"/>
        <v>0</v>
      </c>
    </row>
    <row r="218" spans="1:31" ht="16" hidden="1" customHeight="1" x14ac:dyDescent="0.2">
      <c r="A218">
        <f t="shared" si="60"/>
        <v>0.75</v>
      </c>
      <c r="B218">
        <f t="shared" si="61"/>
        <v>2032.75</v>
      </c>
      <c r="C218">
        <v>214</v>
      </c>
      <c r="D218" s="7">
        <v>82800</v>
      </c>
      <c r="E218" s="7">
        <v>23400</v>
      </c>
      <c r="L218">
        <v>100</v>
      </c>
      <c r="M218">
        <v>13</v>
      </c>
      <c r="N218">
        <v>0</v>
      </c>
      <c r="O218">
        <v>0</v>
      </c>
      <c r="Q218">
        <v>0</v>
      </c>
      <c r="R218">
        <v>0</v>
      </c>
      <c r="S218">
        <v>0</v>
      </c>
      <c r="T218">
        <f t="shared" si="62"/>
        <v>0</v>
      </c>
      <c r="U218">
        <f t="shared" si="55"/>
        <v>0</v>
      </c>
      <c r="V218">
        <f t="shared" si="56"/>
        <v>0</v>
      </c>
      <c r="W218">
        <f t="shared" si="56"/>
        <v>0</v>
      </c>
      <c r="X218">
        <f t="shared" si="64"/>
        <v>0</v>
      </c>
      <c r="Y218">
        <f t="shared" si="65"/>
        <v>0</v>
      </c>
      <c r="Z218">
        <f t="shared" si="66"/>
        <v>0</v>
      </c>
      <c r="AA218">
        <f t="shared" si="67"/>
        <v>0</v>
      </c>
      <c r="AB218">
        <f t="shared" si="63"/>
        <v>0</v>
      </c>
      <c r="AC218">
        <f t="shared" si="57"/>
        <v>0</v>
      </c>
      <c r="AD218">
        <f t="shared" si="58"/>
        <v>0</v>
      </c>
      <c r="AE218">
        <f t="shared" si="59"/>
        <v>0</v>
      </c>
    </row>
    <row r="219" spans="1:31" ht="16" hidden="1" customHeight="1" x14ac:dyDescent="0.2">
      <c r="A219">
        <f t="shared" si="60"/>
        <v>0.83333333333325754</v>
      </c>
      <c r="B219">
        <f t="shared" si="61"/>
        <v>2032.8333333333333</v>
      </c>
      <c r="C219">
        <v>215</v>
      </c>
      <c r="D219" s="7">
        <v>82800</v>
      </c>
      <c r="E219" s="7">
        <v>23400</v>
      </c>
      <c r="L219">
        <v>100</v>
      </c>
      <c r="M219">
        <v>13</v>
      </c>
      <c r="N219">
        <v>0</v>
      </c>
      <c r="O219">
        <v>0</v>
      </c>
      <c r="Q219">
        <v>0</v>
      </c>
      <c r="R219">
        <v>0</v>
      </c>
      <c r="S219">
        <v>0</v>
      </c>
      <c r="T219">
        <f t="shared" si="62"/>
        <v>0</v>
      </c>
      <c r="U219">
        <f t="shared" si="55"/>
        <v>0</v>
      </c>
      <c r="V219">
        <f t="shared" si="56"/>
        <v>0</v>
      </c>
      <c r="W219">
        <f t="shared" si="56"/>
        <v>0</v>
      </c>
      <c r="X219">
        <f t="shared" si="64"/>
        <v>0</v>
      </c>
      <c r="Y219">
        <f t="shared" si="65"/>
        <v>0</v>
      </c>
      <c r="Z219">
        <f t="shared" si="66"/>
        <v>0</v>
      </c>
      <c r="AA219">
        <f t="shared" si="67"/>
        <v>0</v>
      </c>
      <c r="AB219">
        <f t="shared" si="63"/>
        <v>0</v>
      </c>
      <c r="AC219">
        <f t="shared" si="57"/>
        <v>0</v>
      </c>
      <c r="AD219">
        <f t="shared" si="58"/>
        <v>0</v>
      </c>
      <c r="AE219">
        <f t="shared" si="59"/>
        <v>0</v>
      </c>
    </row>
    <row r="220" spans="1:31" ht="16" hidden="1" customHeight="1" x14ac:dyDescent="0.2">
      <c r="A220">
        <f t="shared" si="60"/>
        <v>-8.3333333333257542E-2</v>
      </c>
      <c r="B220">
        <f t="shared" si="61"/>
        <v>2032.9166666666667</v>
      </c>
      <c r="C220">
        <v>216</v>
      </c>
      <c r="D220" s="7">
        <v>82800</v>
      </c>
      <c r="E220" s="7">
        <v>23400</v>
      </c>
      <c r="L220">
        <v>100</v>
      </c>
      <c r="M220">
        <v>13</v>
      </c>
      <c r="N220">
        <v>0</v>
      </c>
      <c r="O220">
        <v>0</v>
      </c>
      <c r="Q220">
        <v>0</v>
      </c>
      <c r="R220">
        <v>0</v>
      </c>
      <c r="S220">
        <v>0</v>
      </c>
      <c r="T220">
        <f t="shared" si="62"/>
        <v>0</v>
      </c>
      <c r="U220">
        <f t="shared" si="55"/>
        <v>0</v>
      </c>
      <c r="V220">
        <f t="shared" si="56"/>
        <v>0</v>
      </c>
      <c r="W220">
        <f t="shared" si="56"/>
        <v>0</v>
      </c>
      <c r="X220">
        <f t="shared" si="64"/>
        <v>0</v>
      </c>
      <c r="Y220">
        <f t="shared" si="65"/>
        <v>0</v>
      </c>
      <c r="Z220">
        <f t="shared" si="66"/>
        <v>0</v>
      </c>
      <c r="AA220">
        <f t="shared" si="67"/>
        <v>0</v>
      </c>
      <c r="AB220">
        <f t="shared" si="63"/>
        <v>0</v>
      </c>
      <c r="AC220">
        <f t="shared" si="57"/>
        <v>0</v>
      </c>
      <c r="AD220">
        <f t="shared" si="58"/>
        <v>0</v>
      </c>
      <c r="AE220">
        <f t="shared" si="59"/>
        <v>0</v>
      </c>
    </row>
    <row r="221" spans="1:31" x14ac:dyDescent="0.2">
      <c r="A221">
        <f t="shared" si="60"/>
        <v>0</v>
      </c>
      <c r="B221">
        <f t="shared" si="61"/>
        <v>2033</v>
      </c>
      <c r="C221">
        <v>217</v>
      </c>
      <c r="D221" s="7">
        <v>81000</v>
      </c>
      <c r="E221" s="7">
        <v>27000</v>
      </c>
      <c r="H221">
        <f>D221/1000</f>
        <v>81</v>
      </c>
      <c r="I221">
        <f t="shared" ref="I221:I284" si="69">E221/1000</f>
        <v>27</v>
      </c>
      <c r="J221">
        <f>F221/1000</f>
        <v>0</v>
      </c>
      <c r="K221">
        <f>G221/1000</f>
        <v>0</v>
      </c>
      <c r="L221">
        <v>100</v>
      </c>
      <c r="M221">
        <v>14</v>
      </c>
      <c r="N221">
        <v>0</v>
      </c>
      <c r="O221">
        <v>0</v>
      </c>
      <c r="Q221">
        <v>1</v>
      </c>
      <c r="R221">
        <v>0</v>
      </c>
      <c r="S221">
        <v>0</v>
      </c>
      <c r="T221">
        <f t="shared" si="62"/>
        <v>0</v>
      </c>
      <c r="U221">
        <f t="shared" si="55"/>
        <v>1</v>
      </c>
      <c r="V221">
        <f t="shared" si="56"/>
        <v>0</v>
      </c>
      <c r="W221">
        <f t="shared" si="56"/>
        <v>0</v>
      </c>
      <c r="X221">
        <f>L209-L221+P221</f>
        <v>0</v>
      </c>
      <c r="Y221">
        <f>M209-M221+Q221</f>
        <v>0</v>
      </c>
      <c r="Z221">
        <f>N209-N221+R221</f>
        <v>0</v>
      </c>
      <c r="AA221">
        <f>O209-O221+S221</f>
        <v>0</v>
      </c>
      <c r="AB221">
        <f t="shared" si="63"/>
        <v>0</v>
      </c>
      <c r="AC221">
        <f t="shared" si="57"/>
        <v>0</v>
      </c>
      <c r="AD221">
        <f t="shared" si="58"/>
        <v>0</v>
      </c>
      <c r="AE221">
        <f t="shared" si="59"/>
        <v>0</v>
      </c>
    </row>
    <row r="222" spans="1:31" ht="16" hidden="1" customHeight="1" x14ac:dyDescent="0.2">
      <c r="A222">
        <f t="shared" si="60"/>
        <v>8.3333333333257542E-2</v>
      </c>
      <c r="B222">
        <f t="shared" si="61"/>
        <v>2033.0833333333333</v>
      </c>
      <c r="C222">
        <v>218</v>
      </c>
      <c r="D222" s="7">
        <v>81000</v>
      </c>
      <c r="E222" s="7">
        <v>27000</v>
      </c>
      <c r="L222">
        <v>100</v>
      </c>
      <c r="M222">
        <v>14</v>
      </c>
      <c r="N222">
        <v>0</v>
      </c>
      <c r="O222">
        <v>0</v>
      </c>
      <c r="Q222">
        <v>0</v>
      </c>
      <c r="R222">
        <v>0</v>
      </c>
      <c r="S222">
        <v>0</v>
      </c>
      <c r="T222">
        <f t="shared" si="62"/>
        <v>0</v>
      </c>
      <c r="U222">
        <f t="shared" si="55"/>
        <v>0</v>
      </c>
      <c r="V222">
        <f t="shared" si="56"/>
        <v>0</v>
      </c>
      <c r="W222">
        <f t="shared" si="56"/>
        <v>0</v>
      </c>
      <c r="X222">
        <f t="shared" si="64"/>
        <v>0</v>
      </c>
      <c r="Y222">
        <f t="shared" si="65"/>
        <v>0</v>
      </c>
      <c r="Z222">
        <f t="shared" si="66"/>
        <v>0</v>
      </c>
      <c r="AA222">
        <f t="shared" si="67"/>
        <v>0</v>
      </c>
      <c r="AB222">
        <f t="shared" si="63"/>
        <v>0</v>
      </c>
      <c r="AC222">
        <f t="shared" si="57"/>
        <v>0</v>
      </c>
      <c r="AD222">
        <f t="shared" si="58"/>
        <v>0</v>
      </c>
      <c r="AE222">
        <f t="shared" si="59"/>
        <v>0</v>
      </c>
    </row>
    <row r="223" spans="1:31" ht="16" hidden="1" customHeight="1" x14ac:dyDescent="0.2">
      <c r="A223">
        <f t="shared" si="60"/>
        <v>0.16666666666674246</v>
      </c>
      <c r="B223">
        <f t="shared" si="61"/>
        <v>2033.1666666666667</v>
      </c>
      <c r="C223">
        <v>219</v>
      </c>
      <c r="D223" s="7">
        <v>81000</v>
      </c>
      <c r="E223" s="7">
        <v>27000</v>
      </c>
      <c r="L223">
        <v>100</v>
      </c>
      <c r="M223">
        <v>14</v>
      </c>
      <c r="N223">
        <v>0</v>
      </c>
      <c r="O223">
        <v>0</v>
      </c>
      <c r="Q223">
        <v>0</v>
      </c>
      <c r="R223">
        <v>0</v>
      </c>
      <c r="S223">
        <v>0</v>
      </c>
      <c r="T223">
        <f t="shared" si="62"/>
        <v>0</v>
      </c>
      <c r="U223">
        <f t="shared" si="55"/>
        <v>0</v>
      </c>
      <c r="V223">
        <f t="shared" si="56"/>
        <v>0</v>
      </c>
      <c r="W223">
        <f t="shared" si="56"/>
        <v>0</v>
      </c>
      <c r="X223">
        <f t="shared" si="64"/>
        <v>0</v>
      </c>
      <c r="Y223">
        <f t="shared" si="65"/>
        <v>0</v>
      </c>
      <c r="Z223">
        <f t="shared" si="66"/>
        <v>0</v>
      </c>
      <c r="AA223">
        <f t="shared" si="67"/>
        <v>0</v>
      </c>
      <c r="AB223">
        <f t="shared" si="63"/>
        <v>0</v>
      </c>
      <c r="AC223">
        <f t="shared" si="57"/>
        <v>0</v>
      </c>
      <c r="AD223">
        <f t="shared" si="58"/>
        <v>0</v>
      </c>
      <c r="AE223">
        <f t="shared" si="59"/>
        <v>0</v>
      </c>
    </row>
    <row r="224" spans="1:31" ht="16" hidden="1" customHeight="1" x14ac:dyDescent="0.2">
      <c r="A224">
        <f t="shared" si="60"/>
        <v>0.25</v>
      </c>
      <c r="B224">
        <f t="shared" si="61"/>
        <v>2033.25</v>
      </c>
      <c r="C224">
        <v>220</v>
      </c>
      <c r="D224" s="7">
        <v>81000</v>
      </c>
      <c r="E224" s="7">
        <v>27000</v>
      </c>
      <c r="L224">
        <v>100</v>
      </c>
      <c r="M224">
        <v>14</v>
      </c>
      <c r="N224">
        <v>0</v>
      </c>
      <c r="O224">
        <v>0</v>
      </c>
      <c r="Q224">
        <v>0</v>
      </c>
      <c r="R224">
        <v>0</v>
      </c>
      <c r="S224">
        <v>0</v>
      </c>
      <c r="T224">
        <f t="shared" si="62"/>
        <v>0</v>
      </c>
      <c r="U224">
        <f t="shared" si="55"/>
        <v>0</v>
      </c>
      <c r="V224">
        <f t="shared" si="56"/>
        <v>0</v>
      </c>
      <c r="W224">
        <f t="shared" si="56"/>
        <v>0</v>
      </c>
      <c r="X224">
        <f t="shared" si="64"/>
        <v>0</v>
      </c>
      <c r="Y224">
        <f t="shared" si="65"/>
        <v>0</v>
      </c>
      <c r="Z224">
        <f t="shared" si="66"/>
        <v>0</v>
      </c>
      <c r="AA224">
        <f t="shared" si="67"/>
        <v>0</v>
      </c>
      <c r="AB224">
        <f t="shared" si="63"/>
        <v>0</v>
      </c>
      <c r="AC224">
        <f t="shared" si="57"/>
        <v>0</v>
      </c>
      <c r="AD224">
        <f t="shared" si="58"/>
        <v>0</v>
      </c>
      <c r="AE224">
        <f t="shared" si="59"/>
        <v>0</v>
      </c>
    </row>
    <row r="225" spans="1:31" ht="16" hidden="1" customHeight="1" x14ac:dyDescent="0.2">
      <c r="A225">
        <f t="shared" si="60"/>
        <v>0.33333333333325754</v>
      </c>
      <c r="B225">
        <f t="shared" si="61"/>
        <v>2033.3333333333333</v>
      </c>
      <c r="C225">
        <v>221</v>
      </c>
      <c r="D225" s="7">
        <v>81000</v>
      </c>
      <c r="E225" s="7">
        <v>27000</v>
      </c>
      <c r="L225">
        <v>100</v>
      </c>
      <c r="M225">
        <v>14</v>
      </c>
      <c r="N225">
        <v>0</v>
      </c>
      <c r="O225">
        <v>0</v>
      </c>
      <c r="Q225">
        <v>0</v>
      </c>
      <c r="R225">
        <v>0</v>
      </c>
      <c r="S225">
        <v>0</v>
      </c>
      <c r="T225">
        <f t="shared" si="62"/>
        <v>0</v>
      </c>
      <c r="U225">
        <f t="shared" si="55"/>
        <v>0</v>
      </c>
      <c r="V225">
        <f t="shared" si="56"/>
        <v>0</v>
      </c>
      <c r="W225">
        <f t="shared" si="56"/>
        <v>0</v>
      </c>
      <c r="X225">
        <f t="shared" si="64"/>
        <v>0</v>
      </c>
      <c r="Y225">
        <f t="shared" si="65"/>
        <v>0</v>
      </c>
      <c r="Z225">
        <f t="shared" si="66"/>
        <v>0</v>
      </c>
      <c r="AA225">
        <f t="shared" si="67"/>
        <v>0</v>
      </c>
      <c r="AB225">
        <f t="shared" si="63"/>
        <v>0</v>
      </c>
      <c r="AC225">
        <f t="shared" si="57"/>
        <v>0</v>
      </c>
      <c r="AD225">
        <f t="shared" si="58"/>
        <v>0</v>
      </c>
      <c r="AE225">
        <f t="shared" si="59"/>
        <v>0</v>
      </c>
    </row>
    <row r="226" spans="1:31" ht="16" hidden="1" customHeight="1" x14ac:dyDescent="0.2">
      <c r="A226">
        <f t="shared" si="60"/>
        <v>0.41666666666674246</v>
      </c>
      <c r="B226">
        <f t="shared" si="61"/>
        <v>2033.4166666666667</v>
      </c>
      <c r="C226">
        <v>222</v>
      </c>
      <c r="D226" s="7">
        <v>81000</v>
      </c>
      <c r="E226" s="7">
        <v>27000</v>
      </c>
      <c r="L226">
        <v>100</v>
      </c>
      <c r="M226">
        <v>14</v>
      </c>
      <c r="N226">
        <v>0</v>
      </c>
      <c r="O226">
        <v>0</v>
      </c>
      <c r="Q226">
        <v>0</v>
      </c>
      <c r="R226">
        <v>0</v>
      </c>
      <c r="S226">
        <v>0</v>
      </c>
      <c r="T226">
        <f t="shared" si="62"/>
        <v>0</v>
      </c>
      <c r="U226">
        <f t="shared" si="55"/>
        <v>0</v>
      </c>
      <c r="V226">
        <f t="shared" si="56"/>
        <v>0</v>
      </c>
      <c r="W226">
        <f t="shared" si="56"/>
        <v>0</v>
      </c>
      <c r="X226">
        <f t="shared" si="64"/>
        <v>0</v>
      </c>
      <c r="Y226">
        <f t="shared" si="65"/>
        <v>0</v>
      </c>
      <c r="Z226">
        <f t="shared" si="66"/>
        <v>0</v>
      </c>
      <c r="AA226">
        <f t="shared" si="67"/>
        <v>0</v>
      </c>
      <c r="AB226">
        <f t="shared" si="63"/>
        <v>0</v>
      </c>
      <c r="AC226">
        <f t="shared" si="57"/>
        <v>0</v>
      </c>
      <c r="AD226">
        <f t="shared" si="58"/>
        <v>0</v>
      </c>
      <c r="AE226">
        <f t="shared" si="59"/>
        <v>0</v>
      </c>
    </row>
    <row r="227" spans="1:31" ht="16" hidden="1" customHeight="1" x14ac:dyDescent="0.2">
      <c r="A227">
        <f t="shared" si="60"/>
        <v>0.5</v>
      </c>
      <c r="B227">
        <f t="shared" si="61"/>
        <v>2033.5</v>
      </c>
      <c r="C227">
        <v>223</v>
      </c>
      <c r="D227" s="7">
        <v>81000</v>
      </c>
      <c r="E227" s="7">
        <v>27000</v>
      </c>
      <c r="L227">
        <v>100</v>
      </c>
      <c r="M227">
        <v>14</v>
      </c>
      <c r="N227">
        <v>0</v>
      </c>
      <c r="O227">
        <v>0</v>
      </c>
      <c r="Q227">
        <v>0</v>
      </c>
      <c r="R227">
        <v>0</v>
      </c>
      <c r="S227">
        <v>0</v>
      </c>
      <c r="T227">
        <f t="shared" si="62"/>
        <v>0</v>
      </c>
      <c r="U227">
        <f t="shared" si="55"/>
        <v>0</v>
      </c>
      <c r="V227">
        <f t="shared" si="56"/>
        <v>0</v>
      </c>
      <c r="W227">
        <f t="shared" si="56"/>
        <v>0</v>
      </c>
      <c r="X227">
        <f t="shared" si="64"/>
        <v>0</v>
      </c>
      <c r="Y227">
        <f t="shared" si="65"/>
        <v>0</v>
      </c>
      <c r="Z227">
        <f t="shared" si="66"/>
        <v>0</v>
      </c>
      <c r="AA227">
        <f t="shared" si="67"/>
        <v>0</v>
      </c>
      <c r="AB227">
        <f t="shared" si="63"/>
        <v>0</v>
      </c>
      <c r="AC227">
        <f t="shared" si="57"/>
        <v>0</v>
      </c>
      <c r="AD227">
        <f t="shared" si="58"/>
        <v>0</v>
      </c>
      <c r="AE227">
        <f t="shared" si="59"/>
        <v>0</v>
      </c>
    </row>
    <row r="228" spans="1:31" ht="16" hidden="1" customHeight="1" x14ac:dyDescent="0.2">
      <c r="A228">
        <f t="shared" si="60"/>
        <v>0.58333333333325754</v>
      </c>
      <c r="B228">
        <f t="shared" si="61"/>
        <v>2033.5833333333333</v>
      </c>
      <c r="C228">
        <v>224</v>
      </c>
      <c r="D228" s="7">
        <v>81000</v>
      </c>
      <c r="E228" s="7">
        <v>27000</v>
      </c>
      <c r="L228">
        <v>100</v>
      </c>
      <c r="M228">
        <v>14</v>
      </c>
      <c r="N228">
        <v>0</v>
      </c>
      <c r="O228">
        <v>0</v>
      </c>
      <c r="Q228">
        <v>0</v>
      </c>
      <c r="R228">
        <v>0</v>
      </c>
      <c r="S228">
        <v>0</v>
      </c>
      <c r="T228">
        <f t="shared" si="62"/>
        <v>0</v>
      </c>
      <c r="U228">
        <f t="shared" si="55"/>
        <v>0</v>
      </c>
      <c r="V228">
        <f t="shared" si="56"/>
        <v>0</v>
      </c>
      <c r="W228">
        <f t="shared" si="56"/>
        <v>0</v>
      </c>
      <c r="X228">
        <f t="shared" si="64"/>
        <v>0</v>
      </c>
      <c r="Y228">
        <f t="shared" si="65"/>
        <v>0</v>
      </c>
      <c r="Z228">
        <f t="shared" si="66"/>
        <v>0</v>
      </c>
      <c r="AA228">
        <f t="shared" si="67"/>
        <v>0</v>
      </c>
      <c r="AB228">
        <f t="shared" si="63"/>
        <v>0</v>
      </c>
      <c r="AC228">
        <f t="shared" si="57"/>
        <v>0</v>
      </c>
      <c r="AD228">
        <f t="shared" si="58"/>
        <v>0</v>
      </c>
      <c r="AE228">
        <f t="shared" si="59"/>
        <v>0</v>
      </c>
    </row>
    <row r="229" spans="1:31" ht="16" hidden="1" customHeight="1" x14ac:dyDescent="0.2">
      <c r="A229">
        <f t="shared" si="60"/>
        <v>0.66666666666674246</v>
      </c>
      <c r="B229">
        <f t="shared" si="61"/>
        <v>2033.6666666666667</v>
      </c>
      <c r="C229">
        <v>225</v>
      </c>
      <c r="D229" s="7">
        <v>81000</v>
      </c>
      <c r="E229" s="7">
        <v>27000</v>
      </c>
      <c r="L229">
        <v>100</v>
      </c>
      <c r="M229">
        <v>14</v>
      </c>
      <c r="N229">
        <v>0</v>
      </c>
      <c r="O229">
        <v>0</v>
      </c>
      <c r="Q229">
        <v>0</v>
      </c>
      <c r="R229">
        <v>0</v>
      </c>
      <c r="S229">
        <v>0</v>
      </c>
      <c r="T229">
        <f t="shared" si="62"/>
        <v>0</v>
      </c>
      <c r="U229">
        <f t="shared" si="55"/>
        <v>0</v>
      </c>
      <c r="V229">
        <f t="shared" si="56"/>
        <v>0</v>
      </c>
      <c r="W229">
        <f t="shared" si="56"/>
        <v>0</v>
      </c>
      <c r="X229">
        <f t="shared" si="64"/>
        <v>0</v>
      </c>
      <c r="Y229">
        <f t="shared" si="65"/>
        <v>0</v>
      </c>
      <c r="Z229">
        <f t="shared" si="66"/>
        <v>0</v>
      </c>
      <c r="AA229">
        <f t="shared" si="67"/>
        <v>0</v>
      </c>
      <c r="AB229">
        <f t="shared" si="63"/>
        <v>0</v>
      </c>
      <c r="AC229">
        <f t="shared" si="57"/>
        <v>0</v>
      </c>
      <c r="AD229">
        <f t="shared" si="58"/>
        <v>0</v>
      </c>
      <c r="AE229">
        <f t="shared" si="59"/>
        <v>0</v>
      </c>
    </row>
    <row r="230" spans="1:31" ht="16" hidden="1" customHeight="1" x14ac:dyDescent="0.2">
      <c r="A230">
        <f t="shared" si="60"/>
        <v>0.75</v>
      </c>
      <c r="B230">
        <f t="shared" si="61"/>
        <v>2033.75</v>
      </c>
      <c r="C230">
        <v>226</v>
      </c>
      <c r="D230" s="7">
        <v>81000</v>
      </c>
      <c r="E230" s="7">
        <v>27000</v>
      </c>
      <c r="L230">
        <v>100</v>
      </c>
      <c r="M230">
        <v>14</v>
      </c>
      <c r="N230">
        <v>0</v>
      </c>
      <c r="O230">
        <v>0</v>
      </c>
      <c r="Q230">
        <v>0</v>
      </c>
      <c r="R230">
        <v>0</v>
      </c>
      <c r="S230">
        <v>0</v>
      </c>
      <c r="T230">
        <f t="shared" si="62"/>
        <v>0</v>
      </c>
      <c r="U230">
        <f t="shared" si="55"/>
        <v>0</v>
      </c>
      <c r="V230">
        <f t="shared" si="56"/>
        <v>0</v>
      </c>
      <c r="W230">
        <f t="shared" si="56"/>
        <v>0</v>
      </c>
      <c r="X230">
        <f t="shared" si="64"/>
        <v>0</v>
      </c>
      <c r="Y230">
        <f t="shared" si="65"/>
        <v>0</v>
      </c>
      <c r="Z230">
        <f t="shared" si="66"/>
        <v>0</v>
      </c>
      <c r="AA230">
        <f t="shared" si="67"/>
        <v>0</v>
      </c>
      <c r="AB230">
        <f t="shared" si="63"/>
        <v>0</v>
      </c>
      <c r="AC230">
        <f t="shared" si="57"/>
        <v>0</v>
      </c>
      <c r="AD230">
        <f t="shared" si="58"/>
        <v>0</v>
      </c>
      <c r="AE230">
        <f t="shared" si="59"/>
        <v>0</v>
      </c>
    </row>
    <row r="231" spans="1:31" ht="16" hidden="1" customHeight="1" x14ac:dyDescent="0.2">
      <c r="A231">
        <f t="shared" si="60"/>
        <v>0.83333333333325754</v>
      </c>
      <c r="B231">
        <f t="shared" si="61"/>
        <v>2033.8333333333333</v>
      </c>
      <c r="C231">
        <v>227</v>
      </c>
      <c r="D231" s="7">
        <v>81000</v>
      </c>
      <c r="E231" s="7">
        <v>27000</v>
      </c>
      <c r="L231">
        <v>100</v>
      </c>
      <c r="M231">
        <v>14</v>
      </c>
      <c r="N231">
        <v>0</v>
      </c>
      <c r="O231">
        <v>0</v>
      </c>
      <c r="Q231">
        <v>0</v>
      </c>
      <c r="R231">
        <v>0</v>
      </c>
      <c r="S231">
        <v>0</v>
      </c>
      <c r="T231">
        <f t="shared" si="62"/>
        <v>0</v>
      </c>
      <c r="U231">
        <f t="shared" si="55"/>
        <v>0</v>
      </c>
      <c r="V231">
        <f t="shared" si="56"/>
        <v>0</v>
      </c>
      <c r="W231">
        <f t="shared" si="56"/>
        <v>0</v>
      </c>
      <c r="X231">
        <f t="shared" si="64"/>
        <v>0</v>
      </c>
      <c r="Y231">
        <f t="shared" si="65"/>
        <v>0</v>
      </c>
      <c r="Z231">
        <f t="shared" si="66"/>
        <v>0</v>
      </c>
      <c r="AA231">
        <f t="shared" si="67"/>
        <v>0</v>
      </c>
      <c r="AB231">
        <f t="shared" si="63"/>
        <v>0</v>
      </c>
      <c r="AC231">
        <f t="shared" si="57"/>
        <v>0</v>
      </c>
      <c r="AD231">
        <f t="shared" si="58"/>
        <v>0</v>
      </c>
      <c r="AE231">
        <f t="shared" si="59"/>
        <v>0</v>
      </c>
    </row>
    <row r="232" spans="1:31" ht="16" hidden="1" customHeight="1" x14ac:dyDescent="0.2">
      <c r="A232">
        <f t="shared" si="60"/>
        <v>-8.3333333333257542E-2</v>
      </c>
      <c r="B232">
        <f t="shared" si="61"/>
        <v>2033.9166666666667</v>
      </c>
      <c r="C232">
        <v>228</v>
      </c>
      <c r="D232" s="7">
        <v>81000</v>
      </c>
      <c r="E232" s="7">
        <v>27000</v>
      </c>
      <c r="L232">
        <v>100</v>
      </c>
      <c r="M232">
        <v>14</v>
      </c>
      <c r="N232">
        <v>0</v>
      </c>
      <c r="O232">
        <v>0</v>
      </c>
      <c r="Q232">
        <v>0</v>
      </c>
      <c r="R232">
        <v>0</v>
      </c>
      <c r="S232">
        <v>0</v>
      </c>
      <c r="T232">
        <f t="shared" si="62"/>
        <v>0</v>
      </c>
      <c r="U232">
        <f t="shared" si="55"/>
        <v>0</v>
      </c>
      <c r="V232">
        <f t="shared" si="56"/>
        <v>0</v>
      </c>
      <c r="W232">
        <f t="shared" si="56"/>
        <v>0</v>
      </c>
      <c r="X232">
        <f t="shared" si="64"/>
        <v>0</v>
      </c>
      <c r="Y232">
        <f t="shared" si="65"/>
        <v>0</v>
      </c>
      <c r="Z232">
        <f t="shared" si="66"/>
        <v>0</v>
      </c>
      <c r="AA232">
        <f t="shared" si="67"/>
        <v>0</v>
      </c>
      <c r="AB232">
        <f t="shared" si="63"/>
        <v>0</v>
      </c>
      <c r="AC232">
        <f t="shared" si="57"/>
        <v>0</v>
      </c>
      <c r="AD232">
        <f t="shared" si="58"/>
        <v>0</v>
      </c>
      <c r="AE232">
        <f t="shared" si="59"/>
        <v>0</v>
      </c>
    </row>
    <row r="233" spans="1:31" x14ac:dyDescent="0.2">
      <c r="A233">
        <f t="shared" si="60"/>
        <v>0</v>
      </c>
      <c r="B233">
        <f t="shared" si="61"/>
        <v>2034</v>
      </c>
      <c r="C233">
        <v>229</v>
      </c>
      <c r="D233" s="7">
        <v>78300</v>
      </c>
      <c r="E233" s="7">
        <v>30600</v>
      </c>
      <c r="H233">
        <f>D233/1000</f>
        <v>78.3</v>
      </c>
      <c r="I233">
        <f t="shared" ref="I233:I296" si="70">E233/1000</f>
        <v>30.6</v>
      </c>
      <c r="J233">
        <f>F233/1000</f>
        <v>0</v>
      </c>
      <c r="K233">
        <f>G233/1000</f>
        <v>0</v>
      </c>
      <c r="L233">
        <v>100</v>
      </c>
      <c r="M233">
        <v>15</v>
      </c>
      <c r="N233">
        <v>0</v>
      </c>
      <c r="O233">
        <v>0</v>
      </c>
      <c r="Q233">
        <v>1</v>
      </c>
      <c r="R233">
        <v>0</v>
      </c>
      <c r="S233">
        <v>0</v>
      </c>
      <c r="T233">
        <f t="shared" si="62"/>
        <v>0</v>
      </c>
      <c r="U233">
        <f t="shared" si="55"/>
        <v>1</v>
      </c>
      <c r="V233">
        <f t="shared" si="56"/>
        <v>0</v>
      </c>
      <c r="W233">
        <f t="shared" si="56"/>
        <v>0</v>
      </c>
      <c r="X233">
        <f>L221-L233+P233</f>
        <v>0</v>
      </c>
      <c r="Y233">
        <f>M221-M233+Q233</f>
        <v>0</v>
      </c>
      <c r="Z233">
        <f>N221-N233+R233</f>
        <v>0</v>
      </c>
      <c r="AA233">
        <f>O221-O233+S233</f>
        <v>0</v>
      </c>
      <c r="AB233">
        <f t="shared" si="63"/>
        <v>0</v>
      </c>
      <c r="AC233">
        <f t="shared" si="57"/>
        <v>0</v>
      </c>
      <c r="AD233">
        <f t="shared" si="58"/>
        <v>0</v>
      </c>
      <c r="AE233">
        <f t="shared" si="59"/>
        <v>0</v>
      </c>
    </row>
    <row r="234" spans="1:31" ht="16" hidden="1" customHeight="1" x14ac:dyDescent="0.2">
      <c r="A234">
        <f t="shared" si="60"/>
        <v>8.3333333333257542E-2</v>
      </c>
      <c r="B234">
        <f t="shared" si="61"/>
        <v>2034.0833333333333</v>
      </c>
      <c r="C234">
        <v>230</v>
      </c>
      <c r="D234" s="7">
        <v>78300</v>
      </c>
      <c r="E234" s="7">
        <v>30600</v>
      </c>
      <c r="L234">
        <v>100</v>
      </c>
      <c r="M234">
        <v>15</v>
      </c>
      <c r="N234">
        <v>0</v>
      </c>
      <c r="O234">
        <v>0</v>
      </c>
      <c r="Q234">
        <v>0</v>
      </c>
      <c r="R234">
        <v>0</v>
      </c>
      <c r="S234">
        <v>0</v>
      </c>
      <c r="T234">
        <f t="shared" si="62"/>
        <v>0</v>
      </c>
      <c r="U234">
        <f t="shared" si="55"/>
        <v>0</v>
      </c>
      <c r="V234">
        <f t="shared" si="56"/>
        <v>0</v>
      </c>
      <c r="W234">
        <f t="shared" si="56"/>
        <v>0</v>
      </c>
      <c r="X234">
        <f t="shared" si="64"/>
        <v>0</v>
      </c>
      <c r="Y234">
        <f t="shared" si="65"/>
        <v>0</v>
      </c>
      <c r="Z234">
        <f t="shared" si="66"/>
        <v>0</v>
      </c>
      <c r="AA234">
        <f t="shared" si="67"/>
        <v>0</v>
      </c>
      <c r="AB234">
        <f t="shared" si="63"/>
        <v>0</v>
      </c>
      <c r="AC234">
        <f t="shared" si="57"/>
        <v>0</v>
      </c>
      <c r="AD234">
        <f t="shared" si="58"/>
        <v>0</v>
      </c>
      <c r="AE234">
        <f t="shared" si="59"/>
        <v>0</v>
      </c>
    </row>
    <row r="235" spans="1:31" ht="16" hidden="1" customHeight="1" x14ac:dyDescent="0.2">
      <c r="A235">
        <f t="shared" si="60"/>
        <v>0.16666666666674246</v>
      </c>
      <c r="B235">
        <f t="shared" si="61"/>
        <v>2034.1666666666667</v>
      </c>
      <c r="C235">
        <v>231</v>
      </c>
      <c r="D235" s="7">
        <v>78300</v>
      </c>
      <c r="E235" s="7">
        <v>30600</v>
      </c>
      <c r="L235">
        <v>100</v>
      </c>
      <c r="M235">
        <v>15</v>
      </c>
      <c r="N235">
        <v>0</v>
      </c>
      <c r="O235">
        <v>0</v>
      </c>
      <c r="Q235">
        <v>0</v>
      </c>
      <c r="R235">
        <v>0</v>
      </c>
      <c r="S235">
        <v>0</v>
      </c>
      <c r="T235">
        <f t="shared" si="62"/>
        <v>0</v>
      </c>
      <c r="U235">
        <f t="shared" si="55"/>
        <v>0</v>
      </c>
      <c r="V235">
        <f t="shared" si="56"/>
        <v>0</v>
      </c>
      <c r="W235">
        <f t="shared" si="56"/>
        <v>0</v>
      </c>
      <c r="X235">
        <f t="shared" si="64"/>
        <v>0</v>
      </c>
      <c r="Y235">
        <f t="shared" si="65"/>
        <v>0</v>
      </c>
      <c r="Z235">
        <f t="shared" si="66"/>
        <v>0</v>
      </c>
      <c r="AA235">
        <f t="shared" si="67"/>
        <v>0</v>
      </c>
      <c r="AB235">
        <f t="shared" si="63"/>
        <v>0</v>
      </c>
      <c r="AC235">
        <f t="shared" si="57"/>
        <v>0</v>
      </c>
      <c r="AD235">
        <f t="shared" si="58"/>
        <v>0</v>
      </c>
      <c r="AE235">
        <f t="shared" si="59"/>
        <v>0</v>
      </c>
    </row>
    <row r="236" spans="1:31" ht="16" hidden="1" customHeight="1" x14ac:dyDescent="0.2">
      <c r="A236">
        <f t="shared" si="60"/>
        <v>0.25</v>
      </c>
      <c r="B236">
        <f t="shared" si="61"/>
        <v>2034.25</v>
      </c>
      <c r="C236">
        <v>232</v>
      </c>
      <c r="D236" s="7">
        <v>78300</v>
      </c>
      <c r="E236" s="7">
        <v>30600</v>
      </c>
      <c r="L236">
        <v>100</v>
      </c>
      <c r="M236">
        <v>15</v>
      </c>
      <c r="N236">
        <v>0</v>
      </c>
      <c r="O236">
        <v>0</v>
      </c>
      <c r="Q236">
        <v>0</v>
      </c>
      <c r="R236">
        <v>0</v>
      </c>
      <c r="S236">
        <v>0</v>
      </c>
      <c r="T236">
        <f t="shared" si="62"/>
        <v>0</v>
      </c>
      <c r="U236">
        <f t="shared" si="55"/>
        <v>0</v>
      </c>
      <c r="V236">
        <f t="shared" si="56"/>
        <v>0</v>
      </c>
      <c r="W236">
        <f t="shared" si="56"/>
        <v>0</v>
      </c>
      <c r="X236">
        <f t="shared" si="64"/>
        <v>0</v>
      </c>
      <c r="Y236">
        <f t="shared" si="65"/>
        <v>0</v>
      </c>
      <c r="Z236">
        <f t="shared" si="66"/>
        <v>0</v>
      </c>
      <c r="AA236">
        <f t="shared" si="67"/>
        <v>0</v>
      </c>
      <c r="AB236">
        <f t="shared" si="63"/>
        <v>0</v>
      </c>
      <c r="AC236">
        <f t="shared" si="57"/>
        <v>0</v>
      </c>
      <c r="AD236">
        <f t="shared" si="58"/>
        <v>0</v>
      </c>
      <c r="AE236">
        <f t="shared" si="59"/>
        <v>0</v>
      </c>
    </row>
    <row r="237" spans="1:31" ht="16" hidden="1" customHeight="1" x14ac:dyDescent="0.2">
      <c r="A237">
        <f t="shared" si="60"/>
        <v>0.33333333333325754</v>
      </c>
      <c r="B237">
        <f t="shared" si="61"/>
        <v>2034.3333333333333</v>
      </c>
      <c r="C237">
        <v>233</v>
      </c>
      <c r="D237" s="7">
        <v>78300</v>
      </c>
      <c r="E237" s="7">
        <v>30600</v>
      </c>
      <c r="L237">
        <v>100</v>
      </c>
      <c r="M237">
        <v>15</v>
      </c>
      <c r="N237">
        <v>0</v>
      </c>
      <c r="O237">
        <v>0</v>
      </c>
      <c r="Q237">
        <v>0</v>
      </c>
      <c r="R237">
        <v>0</v>
      </c>
      <c r="S237">
        <v>0</v>
      </c>
      <c r="T237">
        <f t="shared" si="62"/>
        <v>0</v>
      </c>
      <c r="U237">
        <f t="shared" si="55"/>
        <v>0</v>
      </c>
      <c r="V237">
        <f t="shared" si="56"/>
        <v>0</v>
      </c>
      <c r="W237">
        <f t="shared" si="56"/>
        <v>0</v>
      </c>
      <c r="X237">
        <f t="shared" si="64"/>
        <v>0</v>
      </c>
      <c r="Y237">
        <f t="shared" si="65"/>
        <v>0</v>
      </c>
      <c r="Z237">
        <f t="shared" si="66"/>
        <v>0</v>
      </c>
      <c r="AA237">
        <f t="shared" si="67"/>
        <v>0</v>
      </c>
      <c r="AB237">
        <f t="shared" si="63"/>
        <v>0</v>
      </c>
      <c r="AC237">
        <f t="shared" si="57"/>
        <v>0</v>
      </c>
      <c r="AD237">
        <f t="shared" si="58"/>
        <v>0</v>
      </c>
      <c r="AE237">
        <f t="shared" si="59"/>
        <v>0</v>
      </c>
    </row>
    <row r="238" spans="1:31" ht="16" hidden="1" customHeight="1" x14ac:dyDescent="0.2">
      <c r="A238">
        <f t="shared" si="60"/>
        <v>0.41666666666674246</v>
      </c>
      <c r="B238">
        <f t="shared" si="61"/>
        <v>2034.4166666666667</v>
      </c>
      <c r="C238">
        <v>234</v>
      </c>
      <c r="D238" s="7">
        <v>78300</v>
      </c>
      <c r="E238" s="7">
        <v>30600</v>
      </c>
      <c r="L238">
        <v>100</v>
      </c>
      <c r="M238">
        <v>15</v>
      </c>
      <c r="N238">
        <v>0</v>
      </c>
      <c r="O238">
        <v>0</v>
      </c>
      <c r="Q238">
        <v>0</v>
      </c>
      <c r="R238">
        <v>0</v>
      </c>
      <c r="S238">
        <v>0</v>
      </c>
      <c r="T238">
        <f t="shared" si="62"/>
        <v>0</v>
      </c>
      <c r="U238">
        <f t="shared" si="55"/>
        <v>0</v>
      </c>
      <c r="V238">
        <f t="shared" si="56"/>
        <v>0</v>
      </c>
      <c r="W238">
        <f t="shared" si="56"/>
        <v>0</v>
      </c>
      <c r="X238">
        <f t="shared" si="64"/>
        <v>0</v>
      </c>
      <c r="Y238">
        <f t="shared" si="65"/>
        <v>0</v>
      </c>
      <c r="Z238">
        <f t="shared" si="66"/>
        <v>0</v>
      </c>
      <c r="AA238">
        <f t="shared" si="67"/>
        <v>0</v>
      </c>
      <c r="AB238">
        <f t="shared" si="63"/>
        <v>0</v>
      </c>
      <c r="AC238">
        <f t="shared" si="57"/>
        <v>0</v>
      </c>
      <c r="AD238">
        <f t="shared" si="58"/>
        <v>0</v>
      </c>
      <c r="AE238">
        <f t="shared" si="59"/>
        <v>0</v>
      </c>
    </row>
    <row r="239" spans="1:31" ht="16" hidden="1" customHeight="1" x14ac:dyDescent="0.2">
      <c r="A239">
        <f t="shared" si="60"/>
        <v>0.5</v>
      </c>
      <c r="B239">
        <f t="shared" si="61"/>
        <v>2034.5</v>
      </c>
      <c r="C239">
        <v>235</v>
      </c>
      <c r="D239" s="7">
        <v>78300</v>
      </c>
      <c r="E239" s="7">
        <v>30600</v>
      </c>
      <c r="L239">
        <v>100</v>
      </c>
      <c r="M239">
        <v>15</v>
      </c>
      <c r="N239">
        <v>0</v>
      </c>
      <c r="O239">
        <v>0</v>
      </c>
      <c r="Q239">
        <v>0</v>
      </c>
      <c r="R239">
        <v>0</v>
      </c>
      <c r="S239">
        <v>0</v>
      </c>
      <c r="T239">
        <f t="shared" si="62"/>
        <v>0</v>
      </c>
      <c r="U239">
        <f t="shared" si="55"/>
        <v>0</v>
      </c>
      <c r="V239">
        <f t="shared" si="56"/>
        <v>0</v>
      </c>
      <c r="W239">
        <f t="shared" si="56"/>
        <v>0</v>
      </c>
      <c r="X239">
        <f t="shared" si="64"/>
        <v>0</v>
      </c>
      <c r="Y239">
        <f t="shared" si="65"/>
        <v>0</v>
      </c>
      <c r="Z239">
        <f t="shared" si="66"/>
        <v>0</v>
      </c>
      <c r="AA239">
        <f t="shared" si="67"/>
        <v>0</v>
      </c>
      <c r="AB239">
        <f t="shared" si="63"/>
        <v>0</v>
      </c>
      <c r="AC239">
        <f t="shared" si="57"/>
        <v>0</v>
      </c>
      <c r="AD239">
        <f t="shared" si="58"/>
        <v>0</v>
      </c>
      <c r="AE239">
        <f t="shared" si="59"/>
        <v>0</v>
      </c>
    </row>
    <row r="240" spans="1:31" ht="16" hidden="1" customHeight="1" x14ac:dyDescent="0.2">
      <c r="A240">
        <f t="shared" si="60"/>
        <v>0.58333333333325754</v>
      </c>
      <c r="B240">
        <f t="shared" si="61"/>
        <v>2034.5833333333333</v>
      </c>
      <c r="C240">
        <v>236</v>
      </c>
      <c r="D240" s="7">
        <v>78300</v>
      </c>
      <c r="E240" s="7">
        <v>30600</v>
      </c>
      <c r="L240">
        <v>100</v>
      </c>
      <c r="M240">
        <v>15</v>
      </c>
      <c r="N240">
        <v>0</v>
      </c>
      <c r="O240">
        <v>0</v>
      </c>
      <c r="Q240">
        <v>0</v>
      </c>
      <c r="R240">
        <v>0</v>
      </c>
      <c r="S240">
        <v>0</v>
      </c>
      <c r="T240">
        <f t="shared" si="62"/>
        <v>0</v>
      </c>
      <c r="U240">
        <f t="shared" si="55"/>
        <v>0</v>
      </c>
      <c r="V240">
        <f t="shared" si="56"/>
        <v>0</v>
      </c>
      <c r="W240">
        <f t="shared" si="56"/>
        <v>0</v>
      </c>
      <c r="X240">
        <f t="shared" si="64"/>
        <v>0</v>
      </c>
      <c r="Y240">
        <f t="shared" si="65"/>
        <v>0</v>
      </c>
      <c r="Z240">
        <f t="shared" si="66"/>
        <v>0</v>
      </c>
      <c r="AA240">
        <f t="shared" si="67"/>
        <v>0</v>
      </c>
      <c r="AB240">
        <f t="shared" si="63"/>
        <v>0</v>
      </c>
      <c r="AC240">
        <f t="shared" si="57"/>
        <v>0</v>
      </c>
      <c r="AD240">
        <f t="shared" si="58"/>
        <v>0</v>
      </c>
      <c r="AE240">
        <f t="shared" si="59"/>
        <v>0</v>
      </c>
    </row>
    <row r="241" spans="1:31" ht="16" hidden="1" customHeight="1" x14ac:dyDescent="0.2">
      <c r="A241">
        <f t="shared" si="60"/>
        <v>0.66666666666674246</v>
      </c>
      <c r="B241">
        <f t="shared" si="61"/>
        <v>2034.6666666666667</v>
      </c>
      <c r="C241">
        <v>237</v>
      </c>
      <c r="D241" s="7">
        <v>78300</v>
      </c>
      <c r="E241" s="7">
        <v>30600</v>
      </c>
      <c r="L241">
        <v>100</v>
      </c>
      <c r="M241">
        <v>15</v>
      </c>
      <c r="N241">
        <v>0</v>
      </c>
      <c r="O241">
        <v>0</v>
      </c>
      <c r="Q241">
        <v>0</v>
      </c>
      <c r="R241">
        <v>0</v>
      </c>
      <c r="S241">
        <v>0</v>
      </c>
      <c r="T241">
        <f t="shared" si="62"/>
        <v>0</v>
      </c>
      <c r="U241">
        <f t="shared" si="55"/>
        <v>0</v>
      </c>
      <c r="V241">
        <f t="shared" si="56"/>
        <v>0</v>
      </c>
      <c r="W241">
        <f t="shared" si="56"/>
        <v>0</v>
      </c>
      <c r="X241">
        <f t="shared" si="64"/>
        <v>0</v>
      </c>
      <c r="Y241">
        <f t="shared" si="65"/>
        <v>0</v>
      </c>
      <c r="Z241">
        <f t="shared" si="66"/>
        <v>0</v>
      </c>
      <c r="AA241">
        <f t="shared" si="67"/>
        <v>0</v>
      </c>
      <c r="AB241">
        <f t="shared" si="63"/>
        <v>0</v>
      </c>
      <c r="AC241">
        <f t="shared" si="57"/>
        <v>0</v>
      </c>
      <c r="AD241">
        <f t="shared" si="58"/>
        <v>0</v>
      </c>
      <c r="AE241">
        <f t="shared" si="59"/>
        <v>0</v>
      </c>
    </row>
    <row r="242" spans="1:31" ht="16" hidden="1" customHeight="1" x14ac:dyDescent="0.2">
      <c r="A242">
        <f t="shared" si="60"/>
        <v>0.75</v>
      </c>
      <c r="B242">
        <f t="shared" si="61"/>
        <v>2034.75</v>
      </c>
      <c r="C242">
        <v>238</v>
      </c>
      <c r="D242" s="7">
        <v>78300</v>
      </c>
      <c r="E242" s="7">
        <v>30600</v>
      </c>
      <c r="L242">
        <v>100</v>
      </c>
      <c r="M242">
        <v>15</v>
      </c>
      <c r="N242">
        <v>0</v>
      </c>
      <c r="O242">
        <v>0</v>
      </c>
      <c r="Q242">
        <v>0</v>
      </c>
      <c r="R242">
        <v>0</v>
      </c>
      <c r="S242">
        <v>0</v>
      </c>
      <c r="T242">
        <f t="shared" si="62"/>
        <v>0</v>
      </c>
      <c r="U242">
        <f t="shared" si="55"/>
        <v>0</v>
      </c>
      <c r="V242">
        <f t="shared" si="56"/>
        <v>0</v>
      </c>
      <c r="W242">
        <f t="shared" si="56"/>
        <v>0</v>
      </c>
      <c r="X242">
        <f t="shared" si="64"/>
        <v>0</v>
      </c>
      <c r="Y242">
        <f t="shared" si="65"/>
        <v>0</v>
      </c>
      <c r="Z242">
        <f t="shared" si="66"/>
        <v>0</v>
      </c>
      <c r="AA242">
        <f t="shared" si="67"/>
        <v>0</v>
      </c>
      <c r="AB242">
        <f t="shared" si="63"/>
        <v>0</v>
      </c>
      <c r="AC242">
        <f t="shared" si="57"/>
        <v>0</v>
      </c>
      <c r="AD242">
        <f t="shared" si="58"/>
        <v>0</v>
      </c>
      <c r="AE242">
        <f t="shared" si="59"/>
        <v>0</v>
      </c>
    </row>
    <row r="243" spans="1:31" ht="16" hidden="1" customHeight="1" x14ac:dyDescent="0.2">
      <c r="A243">
        <f t="shared" si="60"/>
        <v>0.83333333333325754</v>
      </c>
      <c r="B243">
        <f t="shared" si="61"/>
        <v>2034.8333333333333</v>
      </c>
      <c r="C243">
        <v>239</v>
      </c>
      <c r="D243" s="7">
        <v>78300</v>
      </c>
      <c r="E243" s="7">
        <v>30600</v>
      </c>
      <c r="L243">
        <v>100</v>
      </c>
      <c r="M243">
        <v>15</v>
      </c>
      <c r="N243">
        <v>0</v>
      </c>
      <c r="O243">
        <v>0</v>
      </c>
      <c r="Q243">
        <v>0</v>
      </c>
      <c r="R243">
        <v>0</v>
      </c>
      <c r="S243">
        <v>0</v>
      </c>
      <c r="T243">
        <f t="shared" si="62"/>
        <v>0</v>
      </c>
      <c r="U243">
        <f t="shared" si="55"/>
        <v>0</v>
      </c>
      <c r="V243">
        <f t="shared" si="56"/>
        <v>0</v>
      </c>
      <c r="W243">
        <f t="shared" si="56"/>
        <v>0</v>
      </c>
      <c r="X243">
        <f t="shared" si="64"/>
        <v>0</v>
      </c>
      <c r="Y243">
        <f t="shared" si="65"/>
        <v>0</v>
      </c>
      <c r="Z243">
        <f t="shared" si="66"/>
        <v>0</v>
      </c>
      <c r="AA243">
        <f t="shared" si="67"/>
        <v>0</v>
      </c>
      <c r="AB243">
        <f t="shared" si="63"/>
        <v>0</v>
      </c>
      <c r="AC243">
        <f t="shared" si="57"/>
        <v>0</v>
      </c>
      <c r="AD243">
        <f t="shared" si="58"/>
        <v>0</v>
      </c>
      <c r="AE243">
        <f t="shared" si="59"/>
        <v>0</v>
      </c>
    </row>
    <row r="244" spans="1:31" ht="16" hidden="1" customHeight="1" x14ac:dyDescent="0.2">
      <c r="A244">
        <f t="shared" si="60"/>
        <v>-8.3333333333257542E-2</v>
      </c>
      <c r="B244">
        <f t="shared" si="61"/>
        <v>2034.9166666666667</v>
      </c>
      <c r="C244">
        <v>240</v>
      </c>
      <c r="D244" s="7">
        <v>78300</v>
      </c>
      <c r="E244" s="7">
        <v>30600</v>
      </c>
      <c r="L244">
        <v>100</v>
      </c>
      <c r="M244">
        <v>15</v>
      </c>
      <c r="N244">
        <v>0</v>
      </c>
      <c r="O244">
        <v>0</v>
      </c>
      <c r="Q244">
        <v>0</v>
      </c>
      <c r="R244">
        <v>0</v>
      </c>
      <c r="S244">
        <v>0</v>
      </c>
      <c r="T244">
        <f t="shared" si="62"/>
        <v>0</v>
      </c>
      <c r="U244">
        <f t="shared" si="55"/>
        <v>0</v>
      </c>
      <c r="V244">
        <f t="shared" si="56"/>
        <v>0</v>
      </c>
      <c r="W244">
        <f t="shared" si="56"/>
        <v>0</v>
      </c>
      <c r="X244">
        <f t="shared" si="64"/>
        <v>0</v>
      </c>
      <c r="Y244">
        <f t="shared" si="65"/>
        <v>0</v>
      </c>
      <c r="Z244">
        <f t="shared" si="66"/>
        <v>0</v>
      </c>
      <c r="AA244">
        <f t="shared" si="67"/>
        <v>0</v>
      </c>
      <c r="AB244">
        <f t="shared" si="63"/>
        <v>0</v>
      </c>
      <c r="AC244">
        <f t="shared" si="57"/>
        <v>0</v>
      </c>
      <c r="AD244">
        <f t="shared" si="58"/>
        <v>0</v>
      </c>
      <c r="AE244">
        <f t="shared" si="59"/>
        <v>0</v>
      </c>
    </row>
    <row r="245" spans="1:31" x14ac:dyDescent="0.2">
      <c r="A245">
        <f t="shared" si="60"/>
        <v>0</v>
      </c>
      <c r="B245">
        <f t="shared" si="61"/>
        <v>2035</v>
      </c>
      <c r="C245">
        <v>241</v>
      </c>
      <c r="D245" s="7">
        <v>76500</v>
      </c>
      <c r="E245" s="7">
        <v>33300</v>
      </c>
      <c r="H245">
        <f>D245/1000</f>
        <v>76.5</v>
      </c>
      <c r="I245">
        <f t="shared" ref="I245:I308" si="71">E245/1000</f>
        <v>33.299999999999997</v>
      </c>
      <c r="J245">
        <f>F245/1000</f>
        <v>0</v>
      </c>
      <c r="K245">
        <f>G245/1000</f>
        <v>0</v>
      </c>
      <c r="L245">
        <v>100</v>
      </c>
      <c r="M245">
        <v>19</v>
      </c>
      <c r="N245">
        <v>0</v>
      </c>
      <c r="O245">
        <v>0</v>
      </c>
      <c r="Q245">
        <v>4</v>
      </c>
      <c r="R245">
        <v>0</v>
      </c>
      <c r="S245">
        <v>0</v>
      </c>
      <c r="T245">
        <f t="shared" si="62"/>
        <v>0</v>
      </c>
      <c r="U245">
        <f t="shared" si="55"/>
        <v>4</v>
      </c>
      <c r="V245">
        <f t="shared" si="56"/>
        <v>0</v>
      </c>
      <c r="W245">
        <f t="shared" si="56"/>
        <v>0</v>
      </c>
      <c r="X245">
        <f>L233-L245+P245</f>
        <v>0</v>
      </c>
      <c r="Y245">
        <f>M233-M245+Q245</f>
        <v>0</v>
      </c>
      <c r="Z245">
        <f>N233-N245+R245</f>
        <v>0</v>
      </c>
      <c r="AA245">
        <f>O233-O245+S245</f>
        <v>0</v>
      </c>
      <c r="AB245">
        <f t="shared" si="63"/>
        <v>0</v>
      </c>
      <c r="AC245">
        <f t="shared" si="57"/>
        <v>0</v>
      </c>
      <c r="AD245">
        <f t="shared" si="58"/>
        <v>0</v>
      </c>
      <c r="AE245">
        <f t="shared" si="59"/>
        <v>0</v>
      </c>
    </row>
    <row r="246" spans="1:31" ht="16" hidden="1" customHeight="1" x14ac:dyDescent="0.2">
      <c r="A246">
        <f t="shared" si="60"/>
        <v>8.3333333333257542E-2</v>
      </c>
      <c r="B246">
        <f t="shared" si="61"/>
        <v>2035.0833333333333</v>
      </c>
      <c r="C246">
        <v>242</v>
      </c>
      <c r="D246" s="7">
        <v>76500</v>
      </c>
      <c r="E246" s="7">
        <v>33300</v>
      </c>
      <c r="L246">
        <v>97</v>
      </c>
      <c r="M246">
        <v>19</v>
      </c>
      <c r="N246">
        <v>0</v>
      </c>
      <c r="O246">
        <v>0</v>
      </c>
      <c r="Q246">
        <v>0</v>
      </c>
      <c r="R246">
        <v>0</v>
      </c>
      <c r="S246">
        <v>0</v>
      </c>
      <c r="T246">
        <f t="shared" si="62"/>
        <v>0</v>
      </c>
      <c r="U246">
        <f t="shared" si="55"/>
        <v>0</v>
      </c>
      <c r="V246">
        <f t="shared" si="56"/>
        <v>0</v>
      </c>
      <c r="W246">
        <f t="shared" si="56"/>
        <v>0</v>
      </c>
      <c r="X246">
        <f t="shared" si="64"/>
        <v>3</v>
      </c>
      <c r="Y246">
        <f t="shared" si="65"/>
        <v>0</v>
      </c>
      <c r="Z246">
        <f t="shared" si="66"/>
        <v>0</v>
      </c>
      <c r="AA246">
        <f t="shared" si="67"/>
        <v>0</v>
      </c>
      <c r="AB246">
        <f t="shared" si="63"/>
        <v>3</v>
      </c>
      <c r="AC246">
        <f t="shared" si="57"/>
        <v>0</v>
      </c>
      <c r="AD246">
        <f t="shared" si="58"/>
        <v>0</v>
      </c>
      <c r="AE246">
        <f t="shared" si="59"/>
        <v>0</v>
      </c>
    </row>
    <row r="247" spans="1:31" ht="16" hidden="1" customHeight="1" x14ac:dyDescent="0.2">
      <c r="A247">
        <f t="shared" si="60"/>
        <v>0.16666666666674246</v>
      </c>
      <c r="B247">
        <f t="shared" si="61"/>
        <v>2035.1666666666667</v>
      </c>
      <c r="C247">
        <v>243</v>
      </c>
      <c r="D247" s="7">
        <v>76500</v>
      </c>
      <c r="E247" s="7">
        <v>33300</v>
      </c>
      <c r="L247">
        <v>97</v>
      </c>
      <c r="M247">
        <v>19</v>
      </c>
      <c r="N247">
        <v>0</v>
      </c>
      <c r="O247">
        <v>0</v>
      </c>
      <c r="Q247">
        <v>0</v>
      </c>
      <c r="R247">
        <v>0</v>
      </c>
      <c r="S247">
        <v>0</v>
      </c>
      <c r="T247">
        <f t="shared" si="62"/>
        <v>0</v>
      </c>
      <c r="U247">
        <f t="shared" si="55"/>
        <v>0</v>
      </c>
      <c r="V247">
        <f t="shared" si="56"/>
        <v>0</v>
      </c>
      <c r="W247">
        <f t="shared" si="56"/>
        <v>0</v>
      </c>
      <c r="X247">
        <f t="shared" si="64"/>
        <v>0</v>
      </c>
      <c r="Y247">
        <f t="shared" si="65"/>
        <v>0</v>
      </c>
      <c r="Z247">
        <f t="shared" si="66"/>
        <v>0</v>
      </c>
      <c r="AA247">
        <f t="shared" si="67"/>
        <v>0</v>
      </c>
      <c r="AB247">
        <f t="shared" si="63"/>
        <v>0</v>
      </c>
      <c r="AC247">
        <f t="shared" si="57"/>
        <v>0</v>
      </c>
      <c r="AD247">
        <f t="shared" si="58"/>
        <v>0</v>
      </c>
      <c r="AE247">
        <f t="shared" si="59"/>
        <v>0</v>
      </c>
    </row>
    <row r="248" spans="1:31" ht="16" hidden="1" customHeight="1" x14ac:dyDescent="0.2">
      <c r="A248">
        <f t="shared" si="60"/>
        <v>0.25</v>
      </c>
      <c r="B248">
        <f t="shared" si="61"/>
        <v>2035.25</v>
      </c>
      <c r="C248">
        <v>244</v>
      </c>
      <c r="D248" s="7">
        <v>76500</v>
      </c>
      <c r="E248" s="7">
        <v>33300</v>
      </c>
      <c r="L248">
        <v>97</v>
      </c>
      <c r="M248">
        <v>19</v>
      </c>
      <c r="N248">
        <v>0</v>
      </c>
      <c r="O248">
        <v>0</v>
      </c>
      <c r="Q248">
        <v>0</v>
      </c>
      <c r="R248">
        <v>0</v>
      </c>
      <c r="S248">
        <v>0</v>
      </c>
      <c r="T248">
        <f t="shared" si="62"/>
        <v>0</v>
      </c>
      <c r="U248">
        <f t="shared" si="55"/>
        <v>0</v>
      </c>
      <c r="V248">
        <f t="shared" si="56"/>
        <v>0</v>
      </c>
      <c r="W248">
        <f t="shared" si="56"/>
        <v>0</v>
      </c>
      <c r="X248">
        <f t="shared" si="64"/>
        <v>0</v>
      </c>
      <c r="Y248">
        <f t="shared" si="65"/>
        <v>0</v>
      </c>
      <c r="Z248">
        <f t="shared" si="66"/>
        <v>0</v>
      </c>
      <c r="AA248">
        <f t="shared" si="67"/>
        <v>0</v>
      </c>
      <c r="AB248">
        <f t="shared" si="63"/>
        <v>0</v>
      </c>
      <c r="AC248">
        <f t="shared" si="57"/>
        <v>0</v>
      </c>
      <c r="AD248">
        <f t="shared" si="58"/>
        <v>0</v>
      </c>
      <c r="AE248">
        <f t="shared" si="59"/>
        <v>0</v>
      </c>
    </row>
    <row r="249" spans="1:31" ht="16" hidden="1" customHeight="1" x14ac:dyDescent="0.2">
      <c r="A249">
        <f t="shared" si="60"/>
        <v>0.33333333333325754</v>
      </c>
      <c r="B249">
        <f t="shared" si="61"/>
        <v>2035.3333333333333</v>
      </c>
      <c r="C249">
        <v>245</v>
      </c>
      <c r="D249" s="7">
        <v>76500</v>
      </c>
      <c r="E249" s="7">
        <v>33300</v>
      </c>
      <c r="L249">
        <v>97</v>
      </c>
      <c r="M249">
        <v>19</v>
      </c>
      <c r="N249">
        <v>0</v>
      </c>
      <c r="O249">
        <v>0</v>
      </c>
      <c r="Q249">
        <v>0</v>
      </c>
      <c r="R249">
        <v>0</v>
      </c>
      <c r="S249">
        <v>0</v>
      </c>
      <c r="T249">
        <f t="shared" si="62"/>
        <v>0</v>
      </c>
      <c r="U249">
        <f t="shared" si="55"/>
        <v>0</v>
      </c>
      <c r="V249">
        <f t="shared" si="56"/>
        <v>0</v>
      </c>
      <c r="W249">
        <f t="shared" si="56"/>
        <v>0</v>
      </c>
      <c r="X249">
        <f t="shared" si="64"/>
        <v>0</v>
      </c>
      <c r="Y249">
        <f t="shared" si="65"/>
        <v>0</v>
      </c>
      <c r="Z249">
        <f t="shared" si="66"/>
        <v>0</v>
      </c>
      <c r="AA249">
        <f t="shared" si="67"/>
        <v>0</v>
      </c>
      <c r="AB249">
        <f t="shared" si="63"/>
        <v>0</v>
      </c>
      <c r="AC249">
        <f t="shared" si="57"/>
        <v>0</v>
      </c>
      <c r="AD249">
        <f t="shared" si="58"/>
        <v>0</v>
      </c>
      <c r="AE249">
        <f t="shared" si="59"/>
        <v>0</v>
      </c>
    </row>
    <row r="250" spans="1:31" ht="16" hidden="1" customHeight="1" x14ac:dyDescent="0.2">
      <c r="A250">
        <f t="shared" si="60"/>
        <v>0.41666666666674246</v>
      </c>
      <c r="B250">
        <f t="shared" si="61"/>
        <v>2035.4166666666667</v>
      </c>
      <c r="C250">
        <v>246</v>
      </c>
      <c r="D250" s="7">
        <v>76500</v>
      </c>
      <c r="E250" s="7">
        <v>33300</v>
      </c>
      <c r="L250">
        <v>97</v>
      </c>
      <c r="M250">
        <v>19</v>
      </c>
      <c r="N250">
        <v>0</v>
      </c>
      <c r="O250">
        <v>0</v>
      </c>
      <c r="Q250">
        <v>0</v>
      </c>
      <c r="R250">
        <v>0</v>
      </c>
      <c r="S250">
        <v>0</v>
      </c>
      <c r="T250">
        <f t="shared" si="62"/>
        <v>0</v>
      </c>
      <c r="U250">
        <f t="shared" si="55"/>
        <v>0</v>
      </c>
      <c r="V250">
        <f t="shared" si="56"/>
        <v>0</v>
      </c>
      <c r="W250">
        <f t="shared" si="56"/>
        <v>0</v>
      </c>
      <c r="X250">
        <f t="shared" si="64"/>
        <v>0</v>
      </c>
      <c r="Y250">
        <f t="shared" si="65"/>
        <v>0</v>
      </c>
      <c r="Z250">
        <f t="shared" si="66"/>
        <v>0</v>
      </c>
      <c r="AA250">
        <f t="shared" si="67"/>
        <v>0</v>
      </c>
      <c r="AB250">
        <f t="shared" si="63"/>
        <v>0</v>
      </c>
      <c r="AC250">
        <f t="shared" si="57"/>
        <v>0</v>
      </c>
      <c r="AD250">
        <f t="shared" si="58"/>
        <v>0</v>
      </c>
      <c r="AE250">
        <f t="shared" si="59"/>
        <v>0</v>
      </c>
    </row>
    <row r="251" spans="1:31" ht="16" hidden="1" customHeight="1" x14ac:dyDescent="0.2">
      <c r="A251">
        <f t="shared" si="60"/>
        <v>0.5</v>
      </c>
      <c r="B251">
        <f t="shared" si="61"/>
        <v>2035.5</v>
      </c>
      <c r="C251">
        <v>247</v>
      </c>
      <c r="D251" s="7">
        <v>76500</v>
      </c>
      <c r="E251" s="7">
        <v>33300</v>
      </c>
      <c r="L251">
        <v>97</v>
      </c>
      <c r="M251">
        <v>19</v>
      </c>
      <c r="N251">
        <v>0</v>
      </c>
      <c r="O251">
        <v>0</v>
      </c>
      <c r="Q251">
        <v>0</v>
      </c>
      <c r="R251">
        <v>0</v>
      </c>
      <c r="S251">
        <v>0</v>
      </c>
      <c r="T251">
        <f t="shared" si="62"/>
        <v>0</v>
      </c>
      <c r="U251">
        <f t="shared" si="55"/>
        <v>0</v>
      </c>
      <c r="V251">
        <f t="shared" si="56"/>
        <v>0</v>
      </c>
      <c r="W251">
        <f t="shared" si="56"/>
        <v>0</v>
      </c>
      <c r="X251">
        <f t="shared" si="64"/>
        <v>0</v>
      </c>
      <c r="Y251">
        <f t="shared" si="65"/>
        <v>0</v>
      </c>
      <c r="Z251">
        <f t="shared" si="66"/>
        <v>0</v>
      </c>
      <c r="AA251">
        <f t="shared" si="67"/>
        <v>0</v>
      </c>
      <c r="AB251">
        <f t="shared" si="63"/>
        <v>0</v>
      </c>
      <c r="AC251">
        <f t="shared" si="57"/>
        <v>0</v>
      </c>
      <c r="AD251">
        <f t="shared" si="58"/>
        <v>0</v>
      </c>
      <c r="AE251">
        <f t="shared" si="59"/>
        <v>0</v>
      </c>
    </row>
    <row r="252" spans="1:31" ht="16" hidden="1" customHeight="1" x14ac:dyDescent="0.2">
      <c r="A252">
        <f t="shared" si="60"/>
        <v>0.58333333333325754</v>
      </c>
      <c r="B252">
        <f t="shared" si="61"/>
        <v>2035.5833333333333</v>
      </c>
      <c r="C252">
        <v>248</v>
      </c>
      <c r="D252" s="7">
        <v>76500</v>
      </c>
      <c r="E252" s="7">
        <v>33300</v>
      </c>
      <c r="L252">
        <v>97</v>
      </c>
      <c r="M252">
        <v>19</v>
      </c>
      <c r="N252">
        <v>0</v>
      </c>
      <c r="O252">
        <v>0</v>
      </c>
      <c r="Q252">
        <v>0</v>
      </c>
      <c r="R252">
        <v>0</v>
      </c>
      <c r="S252">
        <v>0</v>
      </c>
      <c r="T252">
        <f t="shared" si="62"/>
        <v>0</v>
      </c>
      <c r="U252">
        <f t="shared" si="55"/>
        <v>0</v>
      </c>
      <c r="V252">
        <f t="shared" si="56"/>
        <v>0</v>
      </c>
      <c r="W252">
        <f t="shared" si="56"/>
        <v>0</v>
      </c>
      <c r="X252">
        <f t="shared" si="64"/>
        <v>0</v>
      </c>
      <c r="Y252">
        <f t="shared" si="65"/>
        <v>0</v>
      </c>
      <c r="Z252">
        <f t="shared" si="66"/>
        <v>0</v>
      </c>
      <c r="AA252">
        <f t="shared" si="67"/>
        <v>0</v>
      </c>
      <c r="AB252">
        <f t="shared" si="63"/>
        <v>0</v>
      </c>
      <c r="AC252">
        <f t="shared" si="57"/>
        <v>0</v>
      </c>
      <c r="AD252">
        <f t="shared" si="58"/>
        <v>0</v>
      </c>
      <c r="AE252">
        <f t="shared" si="59"/>
        <v>0</v>
      </c>
    </row>
    <row r="253" spans="1:31" ht="16" hidden="1" customHeight="1" x14ac:dyDescent="0.2">
      <c r="A253">
        <f t="shared" si="60"/>
        <v>0.66666666666674246</v>
      </c>
      <c r="B253">
        <f t="shared" si="61"/>
        <v>2035.6666666666667</v>
      </c>
      <c r="C253">
        <v>249</v>
      </c>
      <c r="D253" s="7">
        <v>76500</v>
      </c>
      <c r="E253" s="7">
        <v>33300</v>
      </c>
      <c r="L253">
        <v>97</v>
      </c>
      <c r="M253">
        <v>19</v>
      </c>
      <c r="N253">
        <v>0</v>
      </c>
      <c r="O253">
        <v>0</v>
      </c>
      <c r="Q253">
        <v>0</v>
      </c>
      <c r="R253">
        <v>0</v>
      </c>
      <c r="S253">
        <v>0</v>
      </c>
      <c r="T253">
        <f t="shared" si="62"/>
        <v>0</v>
      </c>
      <c r="U253">
        <f t="shared" si="55"/>
        <v>0</v>
      </c>
      <c r="V253">
        <f t="shared" si="56"/>
        <v>0</v>
      </c>
      <c r="W253">
        <f t="shared" si="56"/>
        <v>0</v>
      </c>
      <c r="X253">
        <f t="shared" si="64"/>
        <v>0</v>
      </c>
      <c r="Y253">
        <f t="shared" si="65"/>
        <v>0</v>
      </c>
      <c r="Z253">
        <f t="shared" si="66"/>
        <v>0</v>
      </c>
      <c r="AA253">
        <f t="shared" si="67"/>
        <v>0</v>
      </c>
      <c r="AB253">
        <f t="shared" si="63"/>
        <v>0</v>
      </c>
      <c r="AC253">
        <f t="shared" si="57"/>
        <v>0</v>
      </c>
      <c r="AD253">
        <f t="shared" si="58"/>
        <v>0</v>
      </c>
      <c r="AE253">
        <f t="shared" si="59"/>
        <v>0</v>
      </c>
    </row>
    <row r="254" spans="1:31" ht="16" hidden="1" customHeight="1" x14ac:dyDescent="0.2">
      <c r="A254">
        <f t="shared" si="60"/>
        <v>0.75</v>
      </c>
      <c r="B254">
        <f t="shared" si="61"/>
        <v>2035.75</v>
      </c>
      <c r="C254">
        <v>250</v>
      </c>
      <c r="D254" s="7">
        <v>76500</v>
      </c>
      <c r="E254" s="7">
        <v>33300</v>
      </c>
      <c r="L254">
        <v>97</v>
      </c>
      <c r="M254">
        <v>19</v>
      </c>
      <c r="N254">
        <v>0</v>
      </c>
      <c r="O254">
        <v>0</v>
      </c>
      <c r="Q254">
        <v>0</v>
      </c>
      <c r="R254">
        <v>0</v>
      </c>
      <c r="S254">
        <v>0</v>
      </c>
      <c r="T254">
        <f t="shared" si="62"/>
        <v>0</v>
      </c>
      <c r="U254">
        <f t="shared" si="55"/>
        <v>0</v>
      </c>
      <c r="V254">
        <f t="shared" si="56"/>
        <v>0</v>
      </c>
      <c r="W254">
        <f t="shared" si="56"/>
        <v>0</v>
      </c>
      <c r="X254">
        <f t="shared" si="64"/>
        <v>0</v>
      </c>
      <c r="Y254">
        <f t="shared" si="65"/>
        <v>0</v>
      </c>
      <c r="Z254">
        <f t="shared" si="66"/>
        <v>0</v>
      </c>
      <c r="AA254">
        <f t="shared" si="67"/>
        <v>0</v>
      </c>
      <c r="AB254">
        <f t="shared" si="63"/>
        <v>0</v>
      </c>
      <c r="AC254">
        <f t="shared" si="57"/>
        <v>0</v>
      </c>
      <c r="AD254">
        <f t="shared" si="58"/>
        <v>0</v>
      </c>
      <c r="AE254">
        <f t="shared" si="59"/>
        <v>0</v>
      </c>
    </row>
    <row r="255" spans="1:31" ht="16" hidden="1" customHeight="1" x14ac:dyDescent="0.2">
      <c r="A255">
        <f t="shared" si="60"/>
        <v>0.83333333333325754</v>
      </c>
      <c r="B255">
        <f t="shared" si="61"/>
        <v>2035.8333333333333</v>
      </c>
      <c r="C255">
        <v>251</v>
      </c>
      <c r="D255" s="7">
        <v>76500</v>
      </c>
      <c r="E255" s="7">
        <v>33300</v>
      </c>
      <c r="L255">
        <v>97</v>
      </c>
      <c r="M255">
        <v>19</v>
      </c>
      <c r="N255">
        <v>0</v>
      </c>
      <c r="O255">
        <v>0</v>
      </c>
      <c r="Q255">
        <v>0</v>
      </c>
      <c r="R255">
        <v>0</v>
      </c>
      <c r="S255">
        <v>0</v>
      </c>
      <c r="T255">
        <f t="shared" si="62"/>
        <v>0</v>
      </c>
      <c r="U255">
        <f t="shared" si="55"/>
        <v>0</v>
      </c>
      <c r="V255">
        <f t="shared" si="56"/>
        <v>0</v>
      </c>
      <c r="W255">
        <f t="shared" si="56"/>
        <v>0</v>
      </c>
      <c r="X255">
        <f t="shared" si="64"/>
        <v>0</v>
      </c>
      <c r="Y255">
        <f t="shared" si="65"/>
        <v>0</v>
      </c>
      <c r="Z255">
        <f t="shared" si="66"/>
        <v>0</v>
      </c>
      <c r="AA255">
        <f t="shared" si="67"/>
        <v>0</v>
      </c>
      <c r="AB255">
        <f t="shared" si="63"/>
        <v>0</v>
      </c>
      <c r="AC255">
        <f t="shared" si="57"/>
        <v>0</v>
      </c>
      <c r="AD255">
        <f t="shared" si="58"/>
        <v>0</v>
      </c>
      <c r="AE255">
        <f t="shared" si="59"/>
        <v>0</v>
      </c>
    </row>
    <row r="256" spans="1:31" ht="16" hidden="1" customHeight="1" x14ac:dyDescent="0.2">
      <c r="A256">
        <f t="shared" si="60"/>
        <v>-8.3333333333257542E-2</v>
      </c>
      <c r="B256">
        <f t="shared" si="61"/>
        <v>2035.9166666666667</v>
      </c>
      <c r="C256">
        <v>252</v>
      </c>
      <c r="D256" s="7">
        <v>76500</v>
      </c>
      <c r="E256" s="7">
        <v>33300</v>
      </c>
      <c r="L256">
        <v>97</v>
      </c>
      <c r="M256">
        <v>19</v>
      </c>
      <c r="N256">
        <v>0</v>
      </c>
      <c r="O256">
        <v>0</v>
      </c>
      <c r="Q256">
        <v>0</v>
      </c>
      <c r="R256">
        <v>0</v>
      </c>
      <c r="S256">
        <v>0</v>
      </c>
      <c r="T256">
        <f t="shared" si="62"/>
        <v>0</v>
      </c>
      <c r="U256">
        <f t="shared" si="55"/>
        <v>0</v>
      </c>
      <c r="V256">
        <f t="shared" si="56"/>
        <v>0</v>
      </c>
      <c r="W256">
        <f t="shared" si="56"/>
        <v>0</v>
      </c>
      <c r="X256">
        <f t="shared" si="64"/>
        <v>0</v>
      </c>
      <c r="Y256">
        <f t="shared" si="65"/>
        <v>0</v>
      </c>
      <c r="Z256">
        <f t="shared" si="66"/>
        <v>0</v>
      </c>
      <c r="AA256">
        <f t="shared" si="67"/>
        <v>0</v>
      </c>
      <c r="AB256">
        <f t="shared" si="63"/>
        <v>0</v>
      </c>
      <c r="AC256">
        <f t="shared" si="57"/>
        <v>0</v>
      </c>
      <c r="AD256">
        <f t="shared" si="58"/>
        <v>0</v>
      </c>
      <c r="AE256">
        <f t="shared" si="59"/>
        <v>0</v>
      </c>
    </row>
    <row r="257" spans="1:31" x14ac:dyDescent="0.2">
      <c r="A257">
        <f t="shared" si="60"/>
        <v>0</v>
      </c>
      <c r="B257">
        <f t="shared" si="61"/>
        <v>2036</v>
      </c>
      <c r="C257">
        <v>253</v>
      </c>
      <c r="D257" s="7">
        <v>73800</v>
      </c>
      <c r="E257" s="7">
        <v>36900</v>
      </c>
      <c r="H257">
        <f>D257/1000</f>
        <v>73.8</v>
      </c>
      <c r="I257">
        <f t="shared" ref="I257:I320" si="72">E257/1000</f>
        <v>36.9</v>
      </c>
      <c r="J257">
        <f>F257/1000</f>
        <v>0</v>
      </c>
      <c r="K257">
        <f>G257/1000</f>
        <v>0</v>
      </c>
      <c r="L257">
        <v>97</v>
      </c>
      <c r="M257">
        <v>22</v>
      </c>
      <c r="N257">
        <v>0</v>
      </c>
      <c r="O257">
        <v>0</v>
      </c>
      <c r="Q257">
        <v>3</v>
      </c>
      <c r="R257">
        <v>0</v>
      </c>
      <c r="S257">
        <v>0</v>
      </c>
      <c r="T257">
        <f t="shared" si="62"/>
        <v>0</v>
      </c>
      <c r="U257">
        <f t="shared" si="55"/>
        <v>3</v>
      </c>
      <c r="V257">
        <f t="shared" si="56"/>
        <v>0</v>
      </c>
      <c r="W257">
        <f t="shared" si="56"/>
        <v>0</v>
      </c>
      <c r="X257">
        <f>L245-L257+P257</f>
        <v>3</v>
      </c>
      <c r="Y257">
        <f>M245-M257+Q257</f>
        <v>0</v>
      </c>
      <c r="Z257">
        <f>N245-N257+R257</f>
        <v>0</v>
      </c>
      <c r="AA257">
        <f>O245-O257+S257</f>
        <v>0</v>
      </c>
      <c r="AB257">
        <f t="shared" si="63"/>
        <v>3</v>
      </c>
      <c r="AC257">
        <f t="shared" si="57"/>
        <v>0</v>
      </c>
      <c r="AD257">
        <f t="shared" si="58"/>
        <v>0</v>
      </c>
      <c r="AE257">
        <f t="shared" si="59"/>
        <v>0</v>
      </c>
    </row>
    <row r="258" spans="1:31" ht="16" hidden="1" customHeight="1" x14ac:dyDescent="0.2">
      <c r="A258">
        <f t="shared" si="60"/>
        <v>8.3333333333257542E-2</v>
      </c>
      <c r="B258">
        <f t="shared" si="61"/>
        <v>2036.0833333333333</v>
      </c>
      <c r="C258">
        <v>254</v>
      </c>
      <c r="D258" s="7">
        <v>73800</v>
      </c>
      <c r="E258" s="7">
        <v>36900</v>
      </c>
      <c r="L258">
        <v>95</v>
      </c>
      <c r="M258">
        <v>22</v>
      </c>
      <c r="N258">
        <v>0</v>
      </c>
      <c r="O258">
        <v>0</v>
      </c>
      <c r="Q258">
        <v>0</v>
      </c>
      <c r="R258">
        <v>0</v>
      </c>
      <c r="S258">
        <v>0</v>
      </c>
      <c r="T258">
        <f t="shared" si="62"/>
        <v>0</v>
      </c>
      <c r="U258">
        <f t="shared" si="55"/>
        <v>0</v>
      </c>
      <c r="V258">
        <f t="shared" si="56"/>
        <v>0</v>
      </c>
      <c r="W258">
        <f t="shared" si="56"/>
        <v>0</v>
      </c>
      <c r="X258">
        <f t="shared" si="64"/>
        <v>2</v>
      </c>
      <c r="Y258">
        <f t="shared" si="65"/>
        <v>0</v>
      </c>
      <c r="Z258">
        <f t="shared" si="66"/>
        <v>0</v>
      </c>
      <c r="AA258">
        <f t="shared" si="67"/>
        <v>0</v>
      </c>
      <c r="AB258">
        <f t="shared" si="63"/>
        <v>2</v>
      </c>
      <c r="AC258">
        <f t="shared" si="57"/>
        <v>0</v>
      </c>
      <c r="AD258">
        <f t="shared" si="58"/>
        <v>0</v>
      </c>
      <c r="AE258">
        <f t="shared" si="59"/>
        <v>0</v>
      </c>
    </row>
    <row r="259" spans="1:31" ht="16" hidden="1" customHeight="1" x14ac:dyDescent="0.2">
      <c r="A259">
        <f t="shared" si="60"/>
        <v>0.16666666666674246</v>
      </c>
      <c r="B259">
        <f t="shared" si="61"/>
        <v>2036.1666666666667</v>
      </c>
      <c r="C259">
        <v>255</v>
      </c>
      <c r="D259" s="7">
        <v>73800</v>
      </c>
      <c r="E259" s="7">
        <v>36900</v>
      </c>
      <c r="L259">
        <v>95</v>
      </c>
      <c r="M259">
        <v>22</v>
      </c>
      <c r="N259">
        <v>0</v>
      </c>
      <c r="O259">
        <v>0</v>
      </c>
      <c r="Q259">
        <v>0</v>
      </c>
      <c r="R259">
        <v>0</v>
      </c>
      <c r="S259">
        <v>0</v>
      </c>
      <c r="T259">
        <f t="shared" si="62"/>
        <v>0</v>
      </c>
      <c r="U259">
        <f t="shared" si="55"/>
        <v>0</v>
      </c>
      <c r="V259">
        <f t="shared" si="56"/>
        <v>0</v>
      </c>
      <c r="W259">
        <f t="shared" si="56"/>
        <v>0</v>
      </c>
      <c r="X259">
        <f t="shared" si="64"/>
        <v>0</v>
      </c>
      <c r="Y259">
        <f t="shared" si="65"/>
        <v>0</v>
      </c>
      <c r="Z259">
        <f t="shared" si="66"/>
        <v>0</v>
      </c>
      <c r="AA259">
        <f t="shared" si="67"/>
        <v>0</v>
      </c>
      <c r="AB259">
        <f t="shared" si="63"/>
        <v>0</v>
      </c>
      <c r="AC259">
        <f t="shared" si="57"/>
        <v>0</v>
      </c>
      <c r="AD259">
        <f t="shared" si="58"/>
        <v>0</v>
      </c>
      <c r="AE259">
        <f t="shared" si="59"/>
        <v>0</v>
      </c>
    </row>
    <row r="260" spans="1:31" ht="16" hidden="1" customHeight="1" x14ac:dyDescent="0.2">
      <c r="A260">
        <f t="shared" si="60"/>
        <v>0.25</v>
      </c>
      <c r="B260">
        <f t="shared" si="61"/>
        <v>2036.25</v>
      </c>
      <c r="C260">
        <v>256</v>
      </c>
      <c r="D260" s="7">
        <v>73800</v>
      </c>
      <c r="E260" s="7">
        <v>36900</v>
      </c>
      <c r="L260">
        <v>95</v>
      </c>
      <c r="M260">
        <v>22</v>
      </c>
      <c r="N260">
        <v>0</v>
      </c>
      <c r="O260">
        <v>0</v>
      </c>
      <c r="Q260">
        <v>0</v>
      </c>
      <c r="R260">
        <v>0</v>
      </c>
      <c r="S260">
        <v>0</v>
      </c>
      <c r="T260">
        <f t="shared" si="62"/>
        <v>0</v>
      </c>
      <c r="U260">
        <f t="shared" si="55"/>
        <v>0</v>
      </c>
      <c r="V260">
        <f t="shared" si="56"/>
        <v>0</v>
      </c>
      <c r="W260">
        <f t="shared" si="56"/>
        <v>0</v>
      </c>
      <c r="X260">
        <f t="shared" si="64"/>
        <v>0</v>
      </c>
      <c r="Y260">
        <f t="shared" si="65"/>
        <v>0</v>
      </c>
      <c r="Z260">
        <f t="shared" si="66"/>
        <v>0</v>
      </c>
      <c r="AA260">
        <f t="shared" si="67"/>
        <v>0</v>
      </c>
      <c r="AB260">
        <f t="shared" si="63"/>
        <v>0</v>
      </c>
      <c r="AC260">
        <f t="shared" si="57"/>
        <v>0</v>
      </c>
      <c r="AD260">
        <f t="shared" si="58"/>
        <v>0</v>
      </c>
      <c r="AE260">
        <f t="shared" si="59"/>
        <v>0</v>
      </c>
    </row>
    <row r="261" spans="1:31" ht="16" hidden="1" customHeight="1" x14ac:dyDescent="0.2">
      <c r="A261">
        <f t="shared" si="60"/>
        <v>0.33333333333325754</v>
      </c>
      <c r="B261">
        <f t="shared" si="61"/>
        <v>2036.3333333333333</v>
      </c>
      <c r="C261">
        <v>257</v>
      </c>
      <c r="D261" s="7">
        <v>73800</v>
      </c>
      <c r="E261" s="7">
        <v>36900</v>
      </c>
      <c r="L261">
        <v>95</v>
      </c>
      <c r="M261">
        <v>22</v>
      </c>
      <c r="N261">
        <v>0</v>
      </c>
      <c r="O261">
        <v>0</v>
      </c>
      <c r="Q261">
        <v>0</v>
      </c>
      <c r="R261">
        <v>0</v>
      </c>
      <c r="S261">
        <v>0</v>
      </c>
      <c r="T261">
        <f t="shared" si="62"/>
        <v>0</v>
      </c>
      <c r="U261">
        <f t="shared" ref="U261:U324" si="73">Q261*1</f>
        <v>0</v>
      </c>
      <c r="V261">
        <f t="shared" ref="V261:W324" si="74">R261*0.4</f>
        <v>0</v>
      </c>
      <c r="W261">
        <f t="shared" si="74"/>
        <v>0</v>
      </c>
      <c r="X261">
        <f t="shared" si="64"/>
        <v>0</v>
      </c>
      <c r="Y261">
        <f t="shared" si="65"/>
        <v>0</v>
      </c>
      <c r="Z261">
        <f t="shared" si="66"/>
        <v>0</v>
      </c>
      <c r="AA261">
        <f t="shared" si="67"/>
        <v>0</v>
      </c>
      <c r="AB261">
        <f t="shared" si="63"/>
        <v>0</v>
      </c>
      <c r="AC261">
        <f t="shared" ref="AC261:AC324" si="75">Y261*1</f>
        <v>0</v>
      </c>
      <c r="AD261">
        <f t="shared" ref="AD261:AD324" si="76">Z261*0.4</f>
        <v>0</v>
      </c>
      <c r="AE261">
        <f t="shared" ref="AE261:AE324" si="77">AA261*0.4</f>
        <v>0</v>
      </c>
    </row>
    <row r="262" spans="1:31" ht="16" hidden="1" customHeight="1" x14ac:dyDescent="0.2">
      <c r="A262">
        <f t="shared" ref="A262:A325" si="78">B262-TRUNC(C262/12)-2015</f>
        <v>0.41666666666674246</v>
      </c>
      <c r="B262">
        <f t="shared" ref="B262:B325" si="79">(C262-1)/12+2015</f>
        <v>2036.4166666666667</v>
      </c>
      <c r="C262">
        <v>258</v>
      </c>
      <c r="D262" s="7">
        <v>73800</v>
      </c>
      <c r="E262" s="7">
        <v>36900</v>
      </c>
      <c r="L262">
        <v>95</v>
      </c>
      <c r="M262">
        <v>22</v>
      </c>
      <c r="N262">
        <v>0</v>
      </c>
      <c r="O262">
        <v>0</v>
      </c>
      <c r="Q262">
        <v>0</v>
      </c>
      <c r="R262">
        <v>0</v>
      </c>
      <c r="S262">
        <v>0</v>
      </c>
      <c r="T262">
        <f t="shared" ref="T262:T325" si="80">P262*1</f>
        <v>0</v>
      </c>
      <c r="U262">
        <f t="shared" si="73"/>
        <v>0</v>
      </c>
      <c r="V262">
        <f t="shared" si="74"/>
        <v>0</v>
      </c>
      <c r="W262">
        <f t="shared" si="74"/>
        <v>0</v>
      </c>
      <c r="X262">
        <f t="shared" si="64"/>
        <v>0</v>
      </c>
      <c r="Y262">
        <f t="shared" si="65"/>
        <v>0</v>
      </c>
      <c r="Z262">
        <f t="shared" si="66"/>
        <v>0</v>
      </c>
      <c r="AA262">
        <f t="shared" si="67"/>
        <v>0</v>
      </c>
      <c r="AB262">
        <f t="shared" ref="AB262:AB325" si="81">X262*1</f>
        <v>0</v>
      </c>
      <c r="AC262">
        <f t="shared" si="75"/>
        <v>0</v>
      </c>
      <c r="AD262">
        <f t="shared" si="76"/>
        <v>0</v>
      </c>
      <c r="AE262">
        <f t="shared" si="77"/>
        <v>0</v>
      </c>
    </row>
    <row r="263" spans="1:31" ht="16" hidden="1" customHeight="1" x14ac:dyDescent="0.2">
      <c r="A263">
        <f t="shared" si="78"/>
        <v>0.5</v>
      </c>
      <c r="B263">
        <f t="shared" si="79"/>
        <v>2036.5</v>
      </c>
      <c r="C263">
        <v>259</v>
      </c>
      <c r="D263" s="7">
        <v>73800</v>
      </c>
      <c r="E263" s="7">
        <v>36900</v>
      </c>
      <c r="L263">
        <v>95</v>
      </c>
      <c r="M263">
        <v>22</v>
      </c>
      <c r="N263">
        <v>0</v>
      </c>
      <c r="O263">
        <v>0</v>
      </c>
      <c r="Q263">
        <v>0</v>
      </c>
      <c r="R263">
        <v>0</v>
      </c>
      <c r="S263">
        <v>0</v>
      </c>
      <c r="T263">
        <f t="shared" si="80"/>
        <v>0</v>
      </c>
      <c r="U263">
        <f t="shared" si="73"/>
        <v>0</v>
      </c>
      <c r="V263">
        <f t="shared" si="74"/>
        <v>0</v>
      </c>
      <c r="W263">
        <f t="shared" si="74"/>
        <v>0</v>
      </c>
      <c r="X263">
        <f t="shared" ref="X263:X326" si="82">L262-L263+P263</f>
        <v>0</v>
      </c>
      <c r="Y263">
        <f t="shared" ref="Y263:Y326" si="83">M262-M263+Q263</f>
        <v>0</v>
      </c>
      <c r="Z263">
        <f t="shared" ref="Z263:Z326" si="84">N262-N263+R263</f>
        <v>0</v>
      </c>
      <c r="AA263">
        <f t="shared" ref="AA263:AA326" si="85">O262-O263+S263</f>
        <v>0</v>
      </c>
      <c r="AB263">
        <f t="shared" si="81"/>
        <v>0</v>
      </c>
      <c r="AC263">
        <f t="shared" si="75"/>
        <v>0</v>
      </c>
      <c r="AD263">
        <f t="shared" si="76"/>
        <v>0</v>
      </c>
      <c r="AE263">
        <f t="shared" si="77"/>
        <v>0</v>
      </c>
    </row>
    <row r="264" spans="1:31" ht="16" hidden="1" customHeight="1" x14ac:dyDescent="0.2">
      <c r="A264">
        <f t="shared" si="78"/>
        <v>0.58333333333325754</v>
      </c>
      <c r="B264">
        <f t="shared" si="79"/>
        <v>2036.5833333333333</v>
      </c>
      <c r="C264">
        <v>260</v>
      </c>
      <c r="D264" s="7">
        <v>73800</v>
      </c>
      <c r="E264" s="7">
        <v>36900</v>
      </c>
      <c r="L264">
        <v>95</v>
      </c>
      <c r="M264">
        <v>22</v>
      </c>
      <c r="N264">
        <v>0</v>
      </c>
      <c r="O264">
        <v>0</v>
      </c>
      <c r="Q264">
        <v>0</v>
      </c>
      <c r="R264">
        <v>0</v>
      </c>
      <c r="S264">
        <v>0</v>
      </c>
      <c r="T264">
        <f t="shared" si="80"/>
        <v>0</v>
      </c>
      <c r="U264">
        <f t="shared" si="73"/>
        <v>0</v>
      </c>
      <c r="V264">
        <f t="shared" si="74"/>
        <v>0</v>
      </c>
      <c r="W264">
        <f t="shared" si="74"/>
        <v>0</v>
      </c>
      <c r="X264">
        <f t="shared" si="82"/>
        <v>0</v>
      </c>
      <c r="Y264">
        <f t="shared" si="83"/>
        <v>0</v>
      </c>
      <c r="Z264">
        <f t="shared" si="84"/>
        <v>0</v>
      </c>
      <c r="AA264">
        <f t="shared" si="85"/>
        <v>0</v>
      </c>
      <c r="AB264">
        <f t="shared" si="81"/>
        <v>0</v>
      </c>
      <c r="AC264">
        <f t="shared" si="75"/>
        <v>0</v>
      </c>
      <c r="AD264">
        <f t="shared" si="76"/>
        <v>0</v>
      </c>
      <c r="AE264">
        <f t="shared" si="77"/>
        <v>0</v>
      </c>
    </row>
    <row r="265" spans="1:31" ht="16" hidden="1" customHeight="1" x14ac:dyDescent="0.2">
      <c r="A265">
        <f t="shared" si="78"/>
        <v>0.66666666666674246</v>
      </c>
      <c r="B265">
        <f t="shared" si="79"/>
        <v>2036.6666666666667</v>
      </c>
      <c r="C265">
        <v>261</v>
      </c>
      <c r="D265" s="7">
        <v>73800</v>
      </c>
      <c r="E265" s="7">
        <v>36900</v>
      </c>
      <c r="L265">
        <v>95</v>
      </c>
      <c r="M265">
        <v>22</v>
      </c>
      <c r="N265">
        <v>0</v>
      </c>
      <c r="O265">
        <v>0</v>
      </c>
      <c r="Q265">
        <v>0</v>
      </c>
      <c r="R265">
        <v>0</v>
      </c>
      <c r="S265">
        <v>0</v>
      </c>
      <c r="T265">
        <f t="shared" si="80"/>
        <v>0</v>
      </c>
      <c r="U265">
        <f t="shared" si="73"/>
        <v>0</v>
      </c>
      <c r="V265">
        <f t="shared" si="74"/>
        <v>0</v>
      </c>
      <c r="W265">
        <f t="shared" si="74"/>
        <v>0</v>
      </c>
      <c r="X265">
        <f t="shared" si="82"/>
        <v>0</v>
      </c>
      <c r="Y265">
        <f t="shared" si="83"/>
        <v>0</v>
      </c>
      <c r="Z265">
        <f t="shared" si="84"/>
        <v>0</v>
      </c>
      <c r="AA265">
        <f t="shared" si="85"/>
        <v>0</v>
      </c>
      <c r="AB265">
        <f t="shared" si="81"/>
        <v>0</v>
      </c>
      <c r="AC265">
        <f t="shared" si="75"/>
        <v>0</v>
      </c>
      <c r="AD265">
        <f t="shared" si="76"/>
        <v>0</v>
      </c>
      <c r="AE265">
        <f t="shared" si="77"/>
        <v>0</v>
      </c>
    </row>
    <row r="266" spans="1:31" ht="16" hidden="1" customHeight="1" x14ac:dyDescent="0.2">
      <c r="A266">
        <f t="shared" si="78"/>
        <v>0.75</v>
      </c>
      <c r="B266">
        <f t="shared" si="79"/>
        <v>2036.75</v>
      </c>
      <c r="C266">
        <v>262</v>
      </c>
      <c r="D266" s="7">
        <v>73800</v>
      </c>
      <c r="E266" s="7">
        <v>36900</v>
      </c>
      <c r="L266">
        <v>95</v>
      </c>
      <c r="M266">
        <v>22</v>
      </c>
      <c r="N266">
        <v>0</v>
      </c>
      <c r="O266">
        <v>0</v>
      </c>
      <c r="Q266">
        <v>0</v>
      </c>
      <c r="R266">
        <v>0</v>
      </c>
      <c r="S266">
        <v>0</v>
      </c>
      <c r="T266">
        <f t="shared" si="80"/>
        <v>0</v>
      </c>
      <c r="U266">
        <f t="shared" si="73"/>
        <v>0</v>
      </c>
      <c r="V266">
        <f t="shared" si="74"/>
        <v>0</v>
      </c>
      <c r="W266">
        <f t="shared" si="74"/>
        <v>0</v>
      </c>
      <c r="X266">
        <f t="shared" si="82"/>
        <v>0</v>
      </c>
      <c r="Y266">
        <f t="shared" si="83"/>
        <v>0</v>
      </c>
      <c r="Z266">
        <f t="shared" si="84"/>
        <v>0</v>
      </c>
      <c r="AA266">
        <f t="shared" si="85"/>
        <v>0</v>
      </c>
      <c r="AB266">
        <f t="shared" si="81"/>
        <v>0</v>
      </c>
      <c r="AC266">
        <f t="shared" si="75"/>
        <v>0</v>
      </c>
      <c r="AD266">
        <f t="shared" si="76"/>
        <v>0</v>
      </c>
      <c r="AE266">
        <f t="shared" si="77"/>
        <v>0</v>
      </c>
    </row>
    <row r="267" spans="1:31" ht="16" hidden="1" customHeight="1" x14ac:dyDescent="0.2">
      <c r="A267">
        <f t="shared" si="78"/>
        <v>0.83333333333325754</v>
      </c>
      <c r="B267">
        <f t="shared" si="79"/>
        <v>2036.8333333333333</v>
      </c>
      <c r="C267">
        <v>263</v>
      </c>
      <c r="D267" s="7">
        <v>73800</v>
      </c>
      <c r="E267" s="7">
        <v>36900</v>
      </c>
      <c r="L267">
        <v>95</v>
      </c>
      <c r="M267">
        <v>22</v>
      </c>
      <c r="N267">
        <v>0</v>
      </c>
      <c r="O267">
        <v>0</v>
      </c>
      <c r="Q267">
        <v>0</v>
      </c>
      <c r="R267">
        <v>0</v>
      </c>
      <c r="S267">
        <v>0</v>
      </c>
      <c r="T267">
        <f t="shared" si="80"/>
        <v>0</v>
      </c>
      <c r="U267">
        <f t="shared" si="73"/>
        <v>0</v>
      </c>
      <c r="V267">
        <f t="shared" si="74"/>
        <v>0</v>
      </c>
      <c r="W267">
        <f t="shared" si="74"/>
        <v>0</v>
      </c>
      <c r="X267">
        <f t="shared" si="82"/>
        <v>0</v>
      </c>
      <c r="Y267">
        <f t="shared" si="83"/>
        <v>0</v>
      </c>
      <c r="Z267">
        <f t="shared" si="84"/>
        <v>0</v>
      </c>
      <c r="AA267">
        <f t="shared" si="85"/>
        <v>0</v>
      </c>
      <c r="AB267">
        <f t="shared" si="81"/>
        <v>0</v>
      </c>
      <c r="AC267">
        <f t="shared" si="75"/>
        <v>0</v>
      </c>
      <c r="AD267">
        <f t="shared" si="76"/>
        <v>0</v>
      </c>
      <c r="AE267">
        <f t="shared" si="77"/>
        <v>0</v>
      </c>
    </row>
    <row r="268" spans="1:31" ht="16" hidden="1" customHeight="1" x14ac:dyDescent="0.2">
      <c r="A268">
        <f t="shared" si="78"/>
        <v>-8.3333333333257542E-2</v>
      </c>
      <c r="B268">
        <f t="shared" si="79"/>
        <v>2036.9166666666667</v>
      </c>
      <c r="C268">
        <v>264</v>
      </c>
      <c r="D268" s="7">
        <v>73800</v>
      </c>
      <c r="E268" s="7">
        <v>36900</v>
      </c>
      <c r="L268">
        <v>95</v>
      </c>
      <c r="M268">
        <v>22</v>
      </c>
      <c r="N268">
        <v>0</v>
      </c>
      <c r="O268">
        <v>0</v>
      </c>
      <c r="Q268">
        <v>0</v>
      </c>
      <c r="R268">
        <v>0</v>
      </c>
      <c r="S268">
        <v>0</v>
      </c>
      <c r="T268">
        <f t="shared" si="80"/>
        <v>0</v>
      </c>
      <c r="U268">
        <f t="shared" si="73"/>
        <v>0</v>
      </c>
      <c r="V268">
        <f t="shared" si="74"/>
        <v>0</v>
      </c>
      <c r="W268">
        <f t="shared" si="74"/>
        <v>0</v>
      </c>
      <c r="X268">
        <f t="shared" si="82"/>
        <v>0</v>
      </c>
      <c r="Y268">
        <f t="shared" si="83"/>
        <v>0</v>
      </c>
      <c r="Z268">
        <f t="shared" si="84"/>
        <v>0</v>
      </c>
      <c r="AA268">
        <f t="shared" si="85"/>
        <v>0</v>
      </c>
      <c r="AB268">
        <f t="shared" si="81"/>
        <v>0</v>
      </c>
      <c r="AC268">
        <f t="shared" si="75"/>
        <v>0</v>
      </c>
      <c r="AD268">
        <f t="shared" si="76"/>
        <v>0</v>
      </c>
      <c r="AE268">
        <f t="shared" si="77"/>
        <v>0</v>
      </c>
    </row>
    <row r="269" spans="1:31" x14ac:dyDescent="0.2">
      <c r="A269">
        <f t="shared" si="78"/>
        <v>0</v>
      </c>
      <c r="B269">
        <f t="shared" si="79"/>
        <v>2037</v>
      </c>
      <c r="C269">
        <v>265</v>
      </c>
      <c r="D269" s="7">
        <v>72000</v>
      </c>
      <c r="E269" s="7">
        <v>39600</v>
      </c>
      <c r="H269">
        <f>D269/1000</f>
        <v>72</v>
      </c>
      <c r="I269">
        <f t="shared" ref="I269:I332" si="86">E269/1000</f>
        <v>39.6</v>
      </c>
      <c r="J269">
        <f>F269/1000</f>
        <v>0</v>
      </c>
      <c r="K269">
        <f>G269/1000</f>
        <v>0</v>
      </c>
      <c r="L269">
        <v>95</v>
      </c>
      <c r="M269">
        <v>26</v>
      </c>
      <c r="N269">
        <v>0</v>
      </c>
      <c r="O269">
        <v>0</v>
      </c>
      <c r="Q269">
        <v>4</v>
      </c>
      <c r="R269">
        <v>0</v>
      </c>
      <c r="S269">
        <v>0</v>
      </c>
      <c r="T269">
        <f t="shared" si="80"/>
        <v>0</v>
      </c>
      <c r="U269">
        <f t="shared" si="73"/>
        <v>4</v>
      </c>
      <c r="V269">
        <f t="shared" si="74"/>
        <v>0</v>
      </c>
      <c r="W269">
        <f t="shared" si="74"/>
        <v>0</v>
      </c>
      <c r="X269">
        <f>L257-L269+P269</f>
        <v>2</v>
      </c>
      <c r="Y269">
        <f>M257-M269+Q269</f>
        <v>0</v>
      </c>
      <c r="Z269">
        <f>N257-N269+R269</f>
        <v>0</v>
      </c>
      <c r="AA269">
        <f>O257-O269+S269</f>
        <v>0</v>
      </c>
      <c r="AB269">
        <f t="shared" si="81"/>
        <v>2</v>
      </c>
      <c r="AC269">
        <f t="shared" si="75"/>
        <v>0</v>
      </c>
      <c r="AD269">
        <f t="shared" si="76"/>
        <v>0</v>
      </c>
      <c r="AE269">
        <f t="shared" si="77"/>
        <v>0</v>
      </c>
    </row>
    <row r="270" spans="1:31" ht="16" hidden="1" customHeight="1" x14ac:dyDescent="0.2">
      <c r="A270">
        <f t="shared" si="78"/>
        <v>8.3333333333257542E-2</v>
      </c>
      <c r="B270">
        <f t="shared" si="79"/>
        <v>2037.0833333333333</v>
      </c>
      <c r="C270">
        <v>266</v>
      </c>
      <c r="D270" s="7">
        <v>72000</v>
      </c>
      <c r="E270" s="7">
        <v>39600</v>
      </c>
      <c r="L270">
        <v>92</v>
      </c>
      <c r="M270">
        <v>26</v>
      </c>
      <c r="N270">
        <v>0</v>
      </c>
      <c r="O270">
        <v>0</v>
      </c>
      <c r="Q270">
        <v>0</v>
      </c>
      <c r="R270">
        <v>0</v>
      </c>
      <c r="S270">
        <v>0</v>
      </c>
      <c r="T270">
        <f t="shared" si="80"/>
        <v>0</v>
      </c>
      <c r="U270">
        <f t="shared" si="73"/>
        <v>0</v>
      </c>
      <c r="V270">
        <f t="shared" si="74"/>
        <v>0</v>
      </c>
      <c r="W270">
        <f t="shared" si="74"/>
        <v>0</v>
      </c>
      <c r="X270">
        <f t="shared" si="82"/>
        <v>3</v>
      </c>
      <c r="Y270">
        <f t="shared" si="83"/>
        <v>0</v>
      </c>
      <c r="Z270">
        <f t="shared" si="84"/>
        <v>0</v>
      </c>
      <c r="AA270">
        <f t="shared" si="85"/>
        <v>0</v>
      </c>
      <c r="AB270">
        <f t="shared" si="81"/>
        <v>3</v>
      </c>
      <c r="AC270">
        <f t="shared" si="75"/>
        <v>0</v>
      </c>
      <c r="AD270">
        <f t="shared" si="76"/>
        <v>0</v>
      </c>
      <c r="AE270">
        <f t="shared" si="77"/>
        <v>0</v>
      </c>
    </row>
    <row r="271" spans="1:31" ht="16" hidden="1" customHeight="1" x14ac:dyDescent="0.2">
      <c r="A271">
        <f t="shared" si="78"/>
        <v>0.16666666666674246</v>
      </c>
      <c r="B271">
        <f t="shared" si="79"/>
        <v>2037.1666666666667</v>
      </c>
      <c r="C271">
        <v>267</v>
      </c>
      <c r="D271" s="7">
        <v>72000</v>
      </c>
      <c r="E271" s="7">
        <v>39600</v>
      </c>
      <c r="L271">
        <v>92</v>
      </c>
      <c r="M271">
        <v>26</v>
      </c>
      <c r="N271">
        <v>0</v>
      </c>
      <c r="O271">
        <v>0</v>
      </c>
      <c r="Q271">
        <v>0</v>
      </c>
      <c r="R271">
        <v>0</v>
      </c>
      <c r="S271">
        <v>0</v>
      </c>
      <c r="T271">
        <f t="shared" si="80"/>
        <v>0</v>
      </c>
      <c r="U271">
        <f t="shared" si="73"/>
        <v>0</v>
      </c>
      <c r="V271">
        <f t="shared" si="74"/>
        <v>0</v>
      </c>
      <c r="W271">
        <f t="shared" si="74"/>
        <v>0</v>
      </c>
      <c r="X271">
        <f t="shared" si="82"/>
        <v>0</v>
      </c>
      <c r="Y271">
        <f t="shared" si="83"/>
        <v>0</v>
      </c>
      <c r="Z271">
        <f t="shared" si="84"/>
        <v>0</v>
      </c>
      <c r="AA271">
        <f t="shared" si="85"/>
        <v>0</v>
      </c>
      <c r="AB271">
        <f t="shared" si="81"/>
        <v>0</v>
      </c>
      <c r="AC271">
        <f t="shared" si="75"/>
        <v>0</v>
      </c>
      <c r="AD271">
        <f t="shared" si="76"/>
        <v>0</v>
      </c>
      <c r="AE271">
        <f t="shared" si="77"/>
        <v>0</v>
      </c>
    </row>
    <row r="272" spans="1:31" ht="16" hidden="1" customHeight="1" x14ac:dyDescent="0.2">
      <c r="A272">
        <f t="shared" si="78"/>
        <v>0.25</v>
      </c>
      <c r="B272">
        <f t="shared" si="79"/>
        <v>2037.25</v>
      </c>
      <c r="C272">
        <v>268</v>
      </c>
      <c r="D272" s="7">
        <v>72000</v>
      </c>
      <c r="E272" s="7">
        <v>39600</v>
      </c>
      <c r="L272">
        <v>92</v>
      </c>
      <c r="M272">
        <v>26</v>
      </c>
      <c r="N272">
        <v>0</v>
      </c>
      <c r="O272">
        <v>0</v>
      </c>
      <c r="Q272">
        <v>0</v>
      </c>
      <c r="R272">
        <v>0</v>
      </c>
      <c r="S272">
        <v>0</v>
      </c>
      <c r="T272">
        <f t="shared" si="80"/>
        <v>0</v>
      </c>
      <c r="U272">
        <f t="shared" si="73"/>
        <v>0</v>
      </c>
      <c r="V272">
        <f t="shared" si="74"/>
        <v>0</v>
      </c>
      <c r="W272">
        <f t="shared" si="74"/>
        <v>0</v>
      </c>
      <c r="X272">
        <f t="shared" si="82"/>
        <v>0</v>
      </c>
      <c r="Y272">
        <f t="shared" si="83"/>
        <v>0</v>
      </c>
      <c r="Z272">
        <f t="shared" si="84"/>
        <v>0</v>
      </c>
      <c r="AA272">
        <f t="shared" si="85"/>
        <v>0</v>
      </c>
      <c r="AB272">
        <f t="shared" si="81"/>
        <v>0</v>
      </c>
      <c r="AC272">
        <f t="shared" si="75"/>
        <v>0</v>
      </c>
      <c r="AD272">
        <f t="shared" si="76"/>
        <v>0</v>
      </c>
      <c r="AE272">
        <f t="shared" si="77"/>
        <v>0</v>
      </c>
    </row>
    <row r="273" spans="1:31" ht="16" hidden="1" customHeight="1" x14ac:dyDescent="0.2">
      <c r="A273">
        <f t="shared" si="78"/>
        <v>0.33333333333325754</v>
      </c>
      <c r="B273">
        <f t="shared" si="79"/>
        <v>2037.3333333333333</v>
      </c>
      <c r="C273">
        <v>269</v>
      </c>
      <c r="D273" s="7">
        <v>72000</v>
      </c>
      <c r="E273" s="7">
        <v>39600</v>
      </c>
      <c r="L273">
        <v>92</v>
      </c>
      <c r="M273">
        <v>26</v>
      </c>
      <c r="N273">
        <v>0</v>
      </c>
      <c r="O273">
        <v>0</v>
      </c>
      <c r="Q273">
        <v>0</v>
      </c>
      <c r="R273">
        <v>0</v>
      </c>
      <c r="S273">
        <v>0</v>
      </c>
      <c r="T273">
        <f t="shared" si="80"/>
        <v>0</v>
      </c>
      <c r="U273">
        <f t="shared" si="73"/>
        <v>0</v>
      </c>
      <c r="V273">
        <f t="shared" si="74"/>
        <v>0</v>
      </c>
      <c r="W273">
        <f t="shared" si="74"/>
        <v>0</v>
      </c>
      <c r="X273">
        <f t="shared" si="82"/>
        <v>0</v>
      </c>
      <c r="Y273">
        <f t="shared" si="83"/>
        <v>0</v>
      </c>
      <c r="Z273">
        <f t="shared" si="84"/>
        <v>0</v>
      </c>
      <c r="AA273">
        <f t="shared" si="85"/>
        <v>0</v>
      </c>
      <c r="AB273">
        <f t="shared" si="81"/>
        <v>0</v>
      </c>
      <c r="AC273">
        <f t="shared" si="75"/>
        <v>0</v>
      </c>
      <c r="AD273">
        <f t="shared" si="76"/>
        <v>0</v>
      </c>
      <c r="AE273">
        <f t="shared" si="77"/>
        <v>0</v>
      </c>
    </row>
    <row r="274" spans="1:31" ht="16" hidden="1" customHeight="1" x14ac:dyDescent="0.2">
      <c r="A274">
        <f t="shared" si="78"/>
        <v>0.41666666666674246</v>
      </c>
      <c r="B274">
        <f t="shared" si="79"/>
        <v>2037.4166666666667</v>
      </c>
      <c r="C274">
        <v>270</v>
      </c>
      <c r="D274" s="7">
        <v>72000</v>
      </c>
      <c r="E274" s="7">
        <v>39600</v>
      </c>
      <c r="L274">
        <v>92</v>
      </c>
      <c r="M274">
        <v>26</v>
      </c>
      <c r="N274">
        <v>0</v>
      </c>
      <c r="O274">
        <v>0</v>
      </c>
      <c r="Q274">
        <v>0</v>
      </c>
      <c r="R274">
        <v>0</v>
      </c>
      <c r="S274">
        <v>0</v>
      </c>
      <c r="T274">
        <f t="shared" si="80"/>
        <v>0</v>
      </c>
      <c r="U274">
        <f t="shared" si="73"/>
        <v>0</v>
      </c>
      <c r="V274">
        <f t="shared" si="74"/>
        <v>0</v>
      </c>
      <c r="W274">
        <f t="shared" si="74"/>
        <v>0</v>
      </c>
      <c r="X274">
        <f t="shared" si="82"/>
        <v>0</v>
      </c>
      <c r="Y274">
        <f t="shared" si="83"/>
        <v>0</v>
      </c>
      <c r="Z274">
        <f t="shared" si="84"/>
        <v>0</v>
      </c>
      <c r="AA274">
        <f t="shared" si="85"/>
        <v>0</v>
      </c>
      <c r="AB274">
        <f t="shared" si="81"/>
        <v>0</v>
      </c>
      <c r="AC274">
        <f t="shared" si="75"/>
        <v>0</v>
      </c>
      <c r="AD274">
        <f t="shared" si="76"/>
        <v>0</v>
      </c>
      <c r="AE274">
        <f t="shared" si="77"/>
        <v>0</v>
      </c>
    </row>
    <row r="275" spans="1:31" ht="16" hidden="1" customHeight="1" x14ac:dyDescent="0.2">
      <c r="A275">
        <f t="shared" si="78"/>
        <v>0.5</v>
      </c>
      <c r="B275">
        <f t="shared" si="79"/>
        <v>2037.5</v>
      </c>
      <c r="C275">
        <v>271</v>
      </c>
      <c r="D275" s="7">
        <v>72000</v>
      </c>
      <c r="E275" s="7">
        <v>39600</v>
      </c>
      <c r="L275">
        <v>92</v>
      </c>
      <c r="M275">
        <v>26</v>
      </c>
      <c r="N275">
        <v>0</v>
      </c>
      <c r="O275">
        <v>0</v>
      </c>
      <c r="Q275">
        <v>0</v>
      </c>
      <c r="R275">
        <v>0</v>
      </c>
      <c r="S275">
        <v>0</v>
      </c>
      <c r="T275">
        <f t="shared" si="80"/>
        <v>0</v>
      </c>
      <c r="U275">
        <f t="shared" si="73"/>
        <v>0</v>
      </c>
      <c r="V275">
        <f t="shared" si="74"/>
        <v>0</v>
      </c>
      <c r="W275">
        <f t="shared" si="74"/>
        <v>0</v>
      </c>
      <c r="X275">
        <f t="shared" si="82"/>
        <v>0</v>
      </c>
      <c r="Y275">
        <f t="shared" si="83"/>
        <v>0</v>
      </c>
      <c r="Z275">
        <f t="shared" si="84"/>
        <v>0</v>
      </c>
      <c r="AA275">
        <f t="shared" si="85"/>
        <v>0</v>
      </c>
      <c r="AB275">
        <f t="shared" si="81"/>
        <v>0</v>
      </c>
      <c r="AC275">
        <f t="shared" si="75"/>
        <v>0</v>
      </c>
      <c r="AD275">
        <f t="shared" si="76"/>
        <v>0</v>
      </c>
      <c r="AE275">
        <f t="shared" si="77"/>
        <v>0</v>
      </c>
    </row>
    <row r="276" spans="1:31" ht="16" hidden="1" customHeight="1" x14ac:dyDescent="0.2">
      <c r="A276">
        <f t="shared" si="78"/>
        <v>0.58333333333325754</v>
      </c>
      <c r="B276">
        <f t="shared" si="79"/>
        <v>2037.5833333333333</v>
      </c>
      <c r="C276">
        <v>272</v>
      </c>
      <c r="D276" s="7">
        <v>72000</v>
      </c>
      <c r="E276" s="7">
        <v>39600</v>
      </c>
      <c r="L276">
        <v>92</v>
      </c>
      <c r="M276">
        <v>26</v>
      </c>
      <c r="N276">
        <v>0</v>
      </c>
      <c r="O276">
        <v>0</v>
      </c>
      <c r="Q276">
        <v>0</v>
      </c>
      <c r="R276">
        <v>0</v>
      </c>
      <c r="S276">
        <v>0</v>
      </c>
      <c r="T276">
        <f t="shared" si="80"/>
        <v>0</v>
      </c>
      <c r="U276">
        <f t="shared" si="73"/>
        <v>0</v>
      </c>
      <c r="V276">
        <f t="shared" si="74"/>
        <v>0</v>
      </c>
      <c r="W276">
        <f t="shared" si="74"/>
        <v>0</v>
      </c>
      <c r="X276">
        <f t="shared" si="82"/>
        <v>0</v>
      </c>
      <c r="Y276">
        <f t="shared" si="83"/>
        <v>0</v>
      </c>
      <c r="Z276">
        <f t="shared" si="84"/>
        <v>0</v>
      </c>
      <c r="AA276">
        <f t="shared" si="85"/>
        <v>0</v>
      </c>
      <c r="AB276">
        <f t="shared" si="81"/>
        <v>0</v>
      </c>
      <c r="AC276">
        <f t="shared" si="75"/>
        <v>0</v>
      </c>
      <c r="AD276">
        <f t="shared" si="76"/>
        <v>0</v>
      </c>
      <c r="AE276">
        <f t="shared" si="77"/>
        <v>0</v>
      </c>
    </row>
    <row r="277" spans="1:31" ht="16" hidden="1" customHeight="1" x14ac:dyDescent="0.2">
      <c r="A277">
        <f t="shared" si="78"/>
        <v>0.66666666666674246</v>
      </c>
      <c r="B277">
        <f t="shared" si="79"/>
        <v>2037.6666666666667</v>
      </c>
      <c r="C277">
        <v>273</v>
      </c>
      <c r="D277" s="7">
        <v>72000</v>
      </c>
      <c r="E277" s="7">
        <v>39600</v>
      </c>
      <c r="L277">
        <v>92</v>
      </c>
      <c r="M277">
        <v>26</v>
      </c>
      <c r="N277">
        <v>0</v>
      </c>
      <c r="O277">
        <v>0</v>
      </c>
      <c r="Q277">
        <v>0</v>
      </c>
      <c r="R277">
        <v>0</v>
      </c>
      <c r="S277">
        <v>0</v>
      </c>
      <c r="T277">
        <f t="shared" si="80"/>
        <v>0</v>
      </c>
      <c r="U277">
        <f t="shared" si="73"/>
        <v>0</v>
      </c>
      <c r="V277">
        <f t="shared" si="74"/>
        <v>0</v>
      </c>
      <c r="W277">
        <f t="shared" si="74"/>
        <v>0</v>
      </c>
      <c r="X277">
        <f t="shared" si="82"/>
        <v>0</v>
      </c>
      <c r="Y277">
        <f t="shared" si="83"/>
        <v>0</v>
      </c>
      <c r="Z277">
        <f t="shared" si="84"/>
        <v>0</v>
      </c>
      <c r="AA277">
        <f t="shared" si="85"/>
        <v>0</v>
      </c>
      <c r="AB277">
        <f t="shared" si="81"/>
        <v>0</v>
      </c>
      <c r="AC277">
        <f t="shared" si="75"/>
        <v>0</v>
      </c>
      <c r="AD277">
        <f t="shared" si="76"/>
        <v>0</v>
      </c>
      <c r="AE277">
        <f t="shared" si="77"/>
        <v>0</v>
      </c>
    </row>
    <row r="278" spans="1:31" ht="16" hidden="1" customHeight="1" x14ac:dyDescent="0.2">
      <c r="A278">
        <f t="shared" si="78"/>
        <v>0.75</v>
      </c>
      <c r="B278">
        <f t="shared" si="79"/>
        <v>2037.75</v>
      </c>
      <c r="C278">
        <v>274</v>
      </c>
      <c r="D278" s="7">
        <v>72000</v>
      </c>
      <c r="E278" s="7">
        <v>39600</v>
      </c>
      <c r="L278">
        <v>92</v>
      </c>
      <c r="M278">
        <v>26</v>
      </c>
      <c r="N278">
        <v>0</v>
      </c>
      <c r="O278">
        <v>0</v>
      </c>
      <c r="Q278">
        <v>0</v>
      </c>
      <c r="R278">
        <v>0</v>
      </c>
      <c r="S278">
        <v>0</v>
      </c>
      <c r="T278">
        <f t="shared" si="80"/>
        <v>0</v>
      </c>
      <c r="U278">
        <f t="shared" si="73"/>
        <v>0</v>
      </c>
      <c r="V278">
        <f t="shared" si="74"/>
        <v>0</v>
      </c>
      <c r="W278">
        <f t="shared" si="74"/>
        <v>0</v>
      </c>
      <c r="X278">
        <f t="shared" si="82"/>
        <v>0</v>
      </c>
      <c r="Y278">
        <f t="shared" si="83"/>
        <v>0</v>
      </c>
      <c r="Z278">
        <f t="shared" si="84"/>
        <v>0</v>
      </c>
      <c r="AA278">
        <f t="shared" si="85"/>
        <v>0</v>
      </c>
      <c r="AB278">
        <f t="shared" si="81"/>
        <v>0</v>
      </c>
      <c r="AC278">
        <f t="shared" si="75"/>
        <v>0</v>
      </c>
      <c r="AD278">
        <f t="shared" si="76"/>
        <v>0</v>
      </c>
      <c r="AE278">
        <f t="shared" si="77"/>
        <v>0</v>
      </c>
    </row>
    <row r="279" spans="1:31" ht="16" hidden="1" customHeight="1" x14ac:dyDescent="0.2">
      <c r="A279">
        <f t="shared" si="78"/>
        <v>0.83333333333325754</v>
      </c>
      <c r="B279">
        <f t="shared" si="79"/>
        <v>2037.8333333333333</v>
      </c>
      <c r="C279">
        <v>275</v>
      </c>
      <c r="D279" s="7">
        <v>72000</v>
      </c>
      <c r="E279" s="7">
        <v>39600</v>
      </c>
      <c r="L279">
        <v>92</v>
      </c>
      <c r="M279">
        <v>26</v>
      </c>
      <c r="N279">
        <v>0</v>
      </c>
      <c r="O279">
        <v>0</v>
      </c>
      <c r="Q279">
        <v>0</v>
      </c>
      <c r="R279">
        <v>0</v>
      </c>
      <c r="S279">
        <v>0</v>
      </c>
      <c r="T279">
        <f t="shared" si="80"/>
        <v>0</v>
      </c>
      <c r="U279">
        <f t="shared" si="73"/>
        <v>0</v>
      </c>
      <c r="V279">
        <f t="shared" si="74"/>
        <v>0</v>
      </c>
      <c r="W279">
        <f t="shared" si="74"/>
        <v>0</v>
      </c>
      <c r="X279">
        <f t="shared" si="82"/>
        <v>0</v>
      </c>
      <c r="Y279">
        <f t="shared" si="83"/>
        <v>0</v>
      </c>
      <c r="Z279">
        <f t="shared" si="84"/>
        <v>0</v>
      </c>
      <c r="AA279">
        <f t="shared" si="85"/>
        <v>0</v>
      </c>
      <c r="AB279">
        <f t="shared" si="81"/>
        <v>0</v>
      </c>
      <c r="AC279">
        <f t="shared" si="75"/>
        <v>0</v>
      </c>
      <c r="AD279">
        <f t="shared" si="76"/>
        <v>0</v>
      </c>
      <c r="AE279">
        <f t="shared" si="77"/>
        <v>0</v>
      </c>
    </row>
    <row r="280" spans="1:31" ht="16" hidden="1" customHeight="1" x14ac:dyDescent="0.2">
      <c r="A280">
        <f t="shared" si="78"/>
        <v>-8.3333333333257542E-2</v>
      </c>
      <c r="B280">
        <f t="shared" si="79"/>
        <v>2037.9166666666667</v>
      </c>
      <c r="C280">
        <v>276</v>
      </c>
      <c r="D280" s="7">
        <v>72000</v>
      </c>
      <c r="E280" s="7">
        <v>39600</v>
      </c>
      <c r="L280">
        <v>92</v>
      </c>
      <c r="M280">
        <v>26</v>
      </c>
      <c r="N280">
        <v>0</v>
      </c>
      <c r="O280">
        <v>0</v>
      </c>
      <c r="Q280">
        <v>0</v>
      </c>
      <c r="R280">
        <v>0</v>
      </c>
      <c r="S280">
        <v>0</v>
      </c>
      <c r="T280">
        <f t="shared" si="80"/>
        <v>0</v>
      </c>
      <c r="U280">
        <f t="shared" si="73"/>
        <v>0</v>
      </c>
      <c r="V280">
        <f t="shared" si="74"/>
        <v>0</v>
      </c>
      <c r="W280">
        <f t="shared" si="74"/>
        <v>0</v>
      </c>
      <c r="X280">
        <f t="shared" si="82"/>
        <v>0</v>
      </c>
      <c r="Y280">
        <f t="shared" si="83"/>
        <v>0</v>
      </c>
      <c r="Z280">
        <f t="shared" si="84"/>
        <v>0</v>
      </c>
      <c r="AA280">
        <f t="shared" si="85"/>
        <v>0</v>
      </c>
      <c r="AB280">
        <f t="shared" si="81"/>
        <v>0</v>
      </c>
      <c r="AC280">
        <f t="shared" si="75"/>
        <v>0</v>
      </c>
      <c r="AD280">
        <f t="shared" si="76"/>
        <v>0</v>
      </c>
      <c r="AE280">
        <f t="shared" si="77"/>
        <v>0</v>
      </c>
    </row>
    <row r="281" spans="1:31" x14ac:dyDescent="0.2">
      <c r="A281">
        <f t="shared" si="78"/>
        <v>0</v>
      </c>
      <c r="B281">
        <f t="shared" si="79"/>
        <v>2038</v>
      </c>
      <c r="C281">
        <v>277</v>
      </c>
      <c r="D281" s="7">
        <v>69300</v>
      </c>
      <c r="E281" s="7">
        <v>44100</v>
      </c>
      <c r="H281">
        <f>D281/1000</f>
        <v>69.3</v>
      </c>
      <c r="I281">
        <f t="shared" ref="I281:I344" si="87">E281/1000</f>
        <v>44.1</v>
      </c>
      <c r="J281">
        <f>F281/1000</f>
        <v>0</v>
      </c>
      <c r="K281">
        <f>G281/1000</f>
        <v>0</v>
      </c>
      <c r="L281">
        <v>92</v>
      </c>
      <c r="M281">
        <v>30</v>
      </c>
      <c r="N281">
        <v>0</v>
      </c>
      <c r="O281">
        <v>0</v>
      </c>
      <c r="Q281">
        <v>4</v>
      </c>
      <c r="R281">
        <v>0</v>
      </c>
      <c r="S281">
        <v>0</v>
      </c>
      <c r="T281">
        <f t="shared" si="80"/>
        <v>0</v>
      </c>
      <c r="U281">
        <f t="shared" si="73"/>
        <v>4</v>
      </c>
      <c r="V281">
        <f t="shared" si="74"/>
        <v>0</v>
      </c>
      <c r="W281">
        <f t="shared" si="74"/>
        <v>0</v>
      </c>
      <c r="X281">
        <f>L269-L281+P281</f>
        <v>3</v>
      </c>
      <c r="Y281">
        <f>M269-M281+Q281</f>
        <v>0</v>
      </c>
      <c r="Z281">
        <f>N269-N281+R281</f>
        <v>0</v>
      </c>
      <c r="AA281">
        <f>O269-O281+S281</f>
        <v>0</v>
      </c>
      <c r="AB281">
        <f t="shared" si="81"/>
        <v>3</v>
      </c>
      <c r="AC281">
        <f t="shared" si="75"/>
        <v>0</v>
      </c>
      <c r="AD281">
        <f t="shared" si="76"/>
        <v>0</v>
      </c>
      <c r="AE281">
        <f t="shared" si="77"/>
        <v>0</v>
      </c>
    </row>
    <row r="282" spans="1:31" ht="16" hidden="1" customHeight="1" x14ac:dyDescent="0.2">
      <c r="A282">
        <f t="shared" si="78"/>
        <v>8.3333333333257542E-2</v>
      </c>
      <c r="B282">
        <f t="shared" si="79"/>
        <v>2038.0833333333333</v>
      </c>
      <c r="C282">
        <v>278</v>
      </c>
      <c r="D282" s="7">
        <v>69300</v>
      </c>
      <c r="E282" s="7">
        <v>44100</v>
      </c>
      <c r="L282">
        <v>90</v>
      </c>
      <c r="M282">
        <v>30</v>
      </c>
      <c r="N282">
        <v>0</v>
      </c>
      <c r="O282">
        <v>0</v>
      </c>
      <c r="Q282">
        <v>0</v>
      </c>
      <c r="R282">
        <v>0</v>
      </c>
      <c r="S282">
        <v>0</v>
      </c>
      <c r="T282">
        <f t="shared" si="80"/>
        <v>0</v>
      </c>
      <c r="U282">
        <f t="shared" si="73"/>
        <v>0</v>
      </c>
      <c r="V282">
        <f t="shared" si="74"/>
        <v>0</v>
      </c>
      <c r="W282">
        <f t="shared" si="74"/>
        <v>0</v>
      </c>
      <c r="X282">
        <f t="shared" si="82"/>
        <v>2</v>
      </c>
      <c r="Y282">
        <f t="shared" si="83"/>
        <v>0</v>
      </c>
      <c r="Z282">
        <f t="shared" si="84"/>
        <v>0</v>
      </c>
      <c r="AA282">
        <f t="shared" si="85"/>
        <v>0</v>
      </c>
      <c r="AB282">
        <f t="shared" si="81"/>
        <v>2</v>
      </c>
      <c r="AC282">
        <f t="shared" si="75"/>
        <v>0</v>
      </c>
      <c r="AD282">
        <f t="shared" si="76"/>
        <v>0</v>
      </c>
      <c r="AE282">
        <f t="shared" si="77"/>
        <v>0</v>
      </c>
    </row>
    <row r="283" spans="1:31" ht="16" hidden="1" customHeight="1" x14ac:dyDescent="0.2">
      <c r="A283">
        <f t="shared" si="78"/>
        <v>0.16666666666674246</v>
      </c>
      <c r="B283">
        <f t="shared" si="79"/>
        <v>2038.1666666666667</v>
      </c>
      <c r="C283">
        <v>279</v>
      </c>
      <c r="D283" s="7">
        <v>69300</v>
      </c>
      <c r="E283" s="7">
        <v>44100</v>
      </c>
      <c r="L283">
        <v>90</v>
      </c>
      <c r="M283">
        <v>30</v>
      </c>
      <c r="N283">
        <v>0</v>
      </c>
      <c r="O283">
        <v>0</v>
      </c>
      <c r="Q283">
        <v>0</v>
      </c>
      <c r="R283">
        <v>0</v>
      </c>
      <c r="S283">
        <v>0</v>
      </c>
      <c r="T283">
        <f t="shared" si="80"/>
        <v>0</v>
      </c>
      <c r="U283">
        <f t="shared" si="73"/>
        <v>0</v>
      </c>
      <c r="V283">
        <f t="shared" si="74"/>
        <v>0</v>
      </c>
      <c r="W283">
        <f t="shared" si="74"/>
        <v>0</v>
      </c>
      <c r="X283">
        <f t="shared" si="82"/>
        <v>0</v>
      </c>
      <c r="Y283">
        <f t="shared" si="83"/>
        <v>0</v>
      </c>
      <c r="Z283">
        <f t="shared" si="84"/>
        <v>0</v>
      </c>
      <c r="AA283">
        <f t="shared" si="85"/>
        <v>0</v>
      </c>
      <c r="AB283">
        <f t="shared" si="81"/>
        <v>0</v>
      </c>
      <c r="AC283">
        <f t="shared" si="75"/>
        <v>0</v>
      </c>
      <c r="AD283">
        <f t="shared" si="76"/>
        <v>0</v>
      </c>
      <c r="AE283">
        <f t="shared" si="77"/>
        <v>0</v>
      </c>
    </row>
    <row r="284" spans="1:31" ht="16" hidden="1" customHeight="1" x14ac:dyDescent="0.2">
      <c r="A284">
        <f t="shared" si="78"/>
        <v>0.25</v>
      </c>
      <c r="B284">
        <f t="shared" si="79"/>
        <v>2038.25</v>
      </c>
      <c r="C284">
        <v>280</v>
      </c>
      <c r="D284" s="7">
        <v>69300</v>
      </c>
      <c r="E284" s="7">
        <v>44100</v>
      </c>
      <c r="L284">
        <v>90</v>
      </c>
      <c r="M284">
        <v>30</v>
      </c>
      <c r="N284">
        <v>0</v>
      </c>
      <c r="O284">
        <v>0</v>
      </c>
      <c r="Q284">
        <v>0</v>
      </c>
      <c r="R284">
        <v>0</v>
      </c>
      <c r="S284">
        <v>0</v>
      </c>
      <c r="T284">
        <f t="shared" si="80"/>
        <v>0</v>
      </c>
      <c r="U284">
        <f t="shared" si="73"/>
        <v>0</v>
      </c>
      <c r="V284">
        <f t="shared" si="74"/>
        <v>0</v>
      </c>
      <c r="W284">
        <f t="shared" si="74"/>
        <v>0</v>
      </c>
      <c r="X284">
        <f t="shared" si="82"/>
        <v>0</v>
      </c>
      <c r="Y284">
        <f t="shared" si="83"/>
        <v>0</v>
      </c>
      <c r="Z284">
        <f t="shared" si="84"/>
        <v>0</v>
      </c>
      <c r="AA284">
        <f t="shared" si="85"/>
        <v>0</v>
      </c>
      <c r="AB284">
        <f t="shared" si="81"/>
        <v>0</v>
      </c>
      <c r="AC284">
        <f t="shared" si="75"/>
        <v>0</v>
      </c>
      <c r="AD284">
        <f t="shared" si="76"/>
        <v>0</v>
      </c>
      <c r="AE284">
        <f t="shared" si="77"/>
        <v>0</v>
      </c>
    </row>
    <row r="285" spans="1:31" ht="16" hidden="1" customHeight="1" x14ac:dyDescent="0.2">
      <c r="A285">
        <f t="shared" si="78"/>
        <v>0.33333333333325754</v>
      </c>
      <c r="B285">
        <f t="shared" si="79"/>
        <v>2038.3333333333333</v>
      </c>
      <c r="C285">
        <v>281</v>
      </c>
      <c r="D285" s="7">
        <v>69300</v>
      </c>
      <c r="E285" s="7">
        <v>44100</v>
      </c>
      <c r="L285">
        <v>90</v>
      </c>
      <c r="M285">
        <v>30</v>
      </c>
      <c r="N285">
        <v>0</v>
      </c>
      <c r="O285">
        <v>0</v>
      </c>
      <c r="Q285">
        <v>0</v>
      </c>
      <c r="R285">
        <v>0</v>
      </c>
      <c r="S285">
        <v>0</v>
      </c>
      <c r="T285">
        <f t="shared" si="80"/>
        <v>0</v>
      </c>
      <c r="U285">
        <f t="shared" si="73"/>
        <v>0</v>
      </c>
      <c r="V285">
        <f t="shared" si="74"/>
        <v>0</v>
      </c>
      <c r="W285">
        <f t="shared" si="74"/>
        <v>0</v>
      </c>
      <c r="X285">
        <f t="shared" si="82"/>
        <v>0</v>
      </c>
      <c r="Y285">
        <f t="shared" si="83"/>
        <v>0</v>
      </c>
      <c r="Z285">
        <f t="shared" si="84"/>
        <v>0</v>
      </c>
      <c r="AA285">
        <f t="shared" si="85"/>
        <v>0</v>
      </c>
      <c r="AB285">
        <f t="shared" si="81"/>
        <v>0</v>
      </c>
      <c r="AC285">
        <f t="shared" si="75"/>
        <v>0</v>
      </c>
      <c r="AD285">
        <f t="shared" si="76"/>
        <v>0</v>
      </c>
      <c r="AE285">
        <f t="shared" si="77"/>
        <v>0</v>
      </c>
    </row>
    <row r="286" spans="1:31" ht="16" hidden="1" customHeight="1" x14ac:dyDescent="0.2">
      <c r="A286">
        <f t="shared" si="78"/>
        <v>0.41666666666674246</v>
      </c>
      <c r="B286">
        <f t="shared" si="79"/>
        <v>2038.4166666666667</v>
      </c>
      <c r="C286">
        <v>282</v>
      </c>
      <c r="D286" s="7">
        <v>69300</v>
      </c>
      <c r="E286" s="7">
        <v>44100</v>
      </c>
      <c r="L286">
        <v>90</v>
      </c>
      <c r="M286">
        <v>30</v>
      </c>
      <c r="N286">
        <v>0</v>
      </c>
      <c r="O286">
        <v>0</v>
      </c>
      <c r="Q286">
        <v>0</v>
      </c>
      <c r="R286">
        <v>0</v>
      </c>
      <c r="S286">
        <v>0</v>
      </c>
      <c r="T286">
        <f t="shared" si="80"/>
        <v>0</v>
      </c>
      <c r="U286">
        <f t="shared" si="73"/>
        <v>0</v>
      </c>
      <c r="V286">
        <f t="shared" si="74"/>
        <v>0</v>
      </c>
      <c r="W286">
        <f t="shared" si="74"/>
        <v>0</v>
      </c>
      <c r="X286">
        <f t="shared" si="82"/>
        <v>0</v>
      </c>
      <c r="Y286">
        <f t="shared" si="83"/>
        <v>0</v>
      </c>
      <c r="Z286">
        <f t="shared" si="84"/>
        <v>0</v>
      </c>
      <c r="AA286">
        <f t="shared" si="85"/>
        <v>0</v>
      </c>
      <c r="AB286">
        <f t="shared" si="81"/>
        <v>0</v>
      </c>
      <c r="AC286">
        <f t="shared" si="75"/>
        <v>0</v>
      </c>
      <c r="AD286">
        <f t="shared" si="76"/>
        <v>0</v>
      </c>
      <c r="AE286">
        <f t="shared" si="77"/>
        <v>0</v>
      </c>
    </row>
    <row r="287" spans="1:31" ht="16" hidden="1" customHeight="1" x14ac:dyDescent="0.2">
      <c r="A287">
        <f t="shared" si="78"/>
        <v>0.5</v>
      </c>
      <c r="B287">
        <f t="shared" si="79"/>
        <v>2038.5</v>
      </c>
      <c r="C287">
        <v>283</v>
      </c>
      <c r="D287" s="7">
        <v>69300</v>
      </c>
      <c r="E287" s="7">
        <v>44100</v>
      </c>
      <c r="L287">
        <v>90</v>
      </c>
      <c r="M287">
        <v>30</v>
      </c>
      <c r="N287">
        <v>0</v>
      </c>
      <c r="O287">
        <v>0</v>
      </c>
      <c r="Q287">
        <v>0</v>
      </c>
      <c r="R287">
        <v>0</v>
      </c>
      <c r="S287">
        <v>0</v>
      </c>
      <c r="T287">
        <f t="shared" si="80"/>
        <v>0</v>
      </c>
      <c r="U287">
        <f t="shared" si="73"/>
        <v>0</v>
      </c>
      <c r="V287">
        <f t="shared" si="74"/>
        <v>0</v>
      </c>
      <c r="W287">
        <f t="shared" si="74"/>
        <v>0</v>
      </c>
      <c r="X287">
        <f t="shared" si="82"/>
        <v>0</v>
      </c>
      <c r="Y287">
        <f t="shared" si="83"/>
        <v>0</v>
      </c>
      <c r="Z287">
        <f t="shared" si="84"/>
        <v>0</v>
      </c>
      <c r="AA287">
        <f t="shared" si="85"/>
        <v>0</v>
      </c>
      <c r="AB287">
        <f t="shared" si="81"/>
        <v>0</v>
      </c>
      <c r="AC287">
        <f t="shared" si="75"/>
        <v>0</v>
      </c>
      <c r="AD287">
        <f t="shared" si="76"/>
        <v>0</v>
      </c>
      <c r="AE287">
        <f t="shared" si="77"/>
        <v>0</v>
      </c>
    </row>
    <row r="288" spans="1:31" ht="16" hidden="1" customHeight="1" x14ac:dyDescent="0.2">
      <c r="A288">
        <f t="shared" si="78"/>
        <v>0.58333333333325754</v>
      </c>
      <c r="B288">
        <f t="shared" si="79"/>
        <v>2038.5833333333333</v>
      </c>
      <c r="C288">
        <v>284</v>
      </c>
      <c r="D288" s="7">
        <v>69300</v>
      </c>
      <c r="E288" s="7">
        <v>44100</v>
      </c>
      <c r="L288">
        <v>90</v>
      </c>
      <c r="M288">
        <v>30</v>
      </c>
      <c r="N288">
        <v>0</v>
      </c>
      <c r="O288">
        <v>0</v>
      </c>
      <c r="Q288">
        <v>0</v>
      </c>
      <c r="R288">
        <v>0</v>
      </c>
      <c r="S288">
        <v>0</v>
      </c>
      <c r="T288">
        <f t="shared" si="80"/>
        <v>0</v>
      </c>
      <c r="U288">
        <f t="shared" si="73"/>
        <v>0</v>
      </c>
      <c r="V288">
        <f t="shared" si="74"/>
        <v>0</v>
      </c>
      <c r="W288">
        <f t="shared" si="74"/>
        <v>0</v>
      </c>
      <c r="X288">
        <f t="shared" si="82"/>
        <v>0</v>
      </c>
      <c r="Y288">
        <f t="shared" si="83"/>
        <v>0</v>
      </c>
      <c r="Z288">
        <f t="shared" si="84"/>
        <v>0</v>
      </c>
      <c r="AA288">
        <f t="shared" si="85"/>
        <v>0</v>
      </c>
      <c r="AB288">
        <f t="shared" si="81"/>
        <v>0</v>
      </c>
      <c r="AC288">
        <f t="shared" si="75"/>
        <v>0</v>
      </c>
      <c r="AD288">
        <f t="shared" si="76"/>
        <v>0</v>
      </c>
      <c r="AE288">
        <f t="shared" si="77"/>
        <v>0</v>
      </c>
    </row>
    <row r="289" spans="1:31" ht="16" hidden="1" customHeight="1" x14ac:dyDescent="0.2">
      <c r="A289">
        <f t="shared" si="78"/>
        <v>0.66666666666674246</v>
      </c>
      <c r="B289">
        <f t="shared" si="79"/>
        <v>2038.6666666666667</v>
      </c>
      <c r="C289">
        <v>285</v>
      </c>
      <c r="D289" s="7">
        <v>69300</v>
      </c>
      <c r="E289" s="7">
        <v>44100</v>
      </c>
      <c r="L289">
        <v>90</v>
      </c>
      <c r="M289">
        <v>30</v>
      </c>
      <c r="N289">
        <v>0</v>
      </c>
      <c r="O289">
        <v>0</v>
      </c>
      <c r="Q289">
        <v>0</v>
      </c>
      <c r="R289">
        <v>0</v>
      </c>
      <c r="S289">
        <v>0</v>
      </c>
      <c r="T289">
        <f t="shared" si="80"/>
        <v>0</v>
      </c>
      <c r="U289">
        <f t="shared" si="73"/>
        <v>0</v>
      </c>
      <c r="V289">
        <f t="shared" si="74"/>
        <v>0</v>
      </c>
      <c r="W289">
        <f t="shared" si="74"/>
        <v>0</v>
      </c>
      <c r="X289">
        <f t="shared" si="82"/>
        <v>0</v>
      </c>
      <c r="Y289">
        <f t="shared" si="83"/>
        <v>0</v>
      </c>
      <c r="Z289">
        <f t="shared" si="84"/>
        <v>0</v>
      </c>
      <c r="AA289">
        <f t="shared" si="85"/>
        <v>0</v>
      </c>
      <c r="AB289">
        <f t="shared" si="81"/>
        <v>0</v>
      </c>
      <c r="AC289">
        <f t="shared" si="75"/>
        <v>0</v>
      </c>
      <c r="AD289">
        <f t="shared" si="76"/>
        <v>0</v>
      </c>
      <c r="AE289">
        <f t="shared" si="77"/>
        <v>0</v>
      </c>
    </row>
    <row r="290" spans="1:31" ht="16" hidden="1" customHeight="1" x14ac:dyDescent="0.2">
      <c r="A290">
        <f t="shared" si="78"/>
        <v>0.75</v>
      </c>
      <c r="B290">
        <f t="shared" si="79"/>
        <v>2038.75</v>
      </c>
      <c r="C290">
        <v>286</v>
      </c>
      <c r="D290" s="7">
        <v>69300</v>
      </c>
      <c r="E290" s="7">
        <v>44100</v>
      </c>
      <c r="L290">
        <v>90</v>
      </c>
      <c r="M290">
        <v>30</v>
      </c>
      <c r="N290">
        <v>0</v>
      </c>
      <c r="O290">
        <v>0</v>
      </c>
      <c r="Q290">
        <v>0</v>
      </c>
      <c r="R290">
        <v>0</v>
      </c>
      <c r="S290">
        <v>0</v>
      </c>
      <c r="T290">
        <f t="shared" si="80"/>
        <v>0</v>
      </c>
      <c r="U290">
        <f t="shared" si="73"/>
        <v>0</v>
      </c>
      <c r="V290">
        <f t="shared" si="74"/>
        <v>0</v>
      </c>
      <c r="W290">
        <f t="shared" si="74"/>
        <v>0</v>
      </c>
      <c r="X290">
        <f t="shared" si="82"/>
        <v>0</v>
      </c>
      <c r="Y290">
        <f t="shared" si="83"/>
        <v>0</v>
      </c>
      <c r="Z290">
        <f t="shared" si="84"/>
        <v>0</v>
      </c>
      <c r="AA290">
        <f t="shared" si="85"/>
        <v>0</v>
      </c>
      <c r="AB290">
        <f t="shared" si="81"/>
        <v>0</v>
      </c>
      <c r="AC290">
        <f t="shared" si="75"/>
        <v>0</v>
      </c>
      <c r="AD290">
        <f t="shared" si="76"/>
        <v>0</v>
      </c>
      <c r="AE290">
        <f t="shared" si="77"/>
        <v>0</v>
      </c>
    </row>
    <row r="291" spans="1:31" ht="16" hidden="1" customHeight="1" x14ac:dyDescent="0.2">
      <c r="A291">
        <f t="shared" si="78"/>
        <v>0.83333333333325754</v>
      </c>
      <c r="B291">
        <f t="shared" si="79"/>
        <v>2038.8333333333333</v>
      </c>
      <c r="C291">
        <v>287</v>
      </c>
      <c r="D291" s="7">
        <v>69300</v>
      </c>
      <c r="E291" s="7">
        <v>44100</v>
      </c>
      <c r="L291">
        <v>90</v>
      </c>
      <c r="M291">
        <v>30</v>
      </c>
      <c r="N291">
        <v>0</v>
      </c>
      <c r="O291">
        <v>0</v>
      </c>
      <c r="Q291">
        <v>0</v>
      </c>
      <c r="R291">
        <v>0</v>
      </c>
      <c r="S291">
        <v>0</v>
      </c>
      <c r="T291">
        <f t="shared" si="80"/>
        <v>0</v>
      </c>
      <c r="U291">
        <f t="shared" si="73"/>
        <v>0</v>
      </c>
      <c r="V291">
        <f t="shared" si="74"/>
        <v>0</v>
      </c>
      <c r="W291">
        <f t="shared" si="74"/>
        <v>0</v>
      </c>
      <c r="X291">
        <f t="shared" si="82"/>
        <v>0</v>
      </c>
      <c r="Y291">
        <f t="shared" si="83"/>
        <v>0</v>
      </c>
      <c r="Z291">
        <f t="shared" si="84"/>
        <v>0</v>
      </c>
      <c r="AA291">
        <f t="shared" si="85"/>
        <v>0</v>
      </c>
      <c r="AB291">
        <f t="shared" si="81"/>
        <v>0</v>
      </c>
      <c r="AC291">
        <f t="shared" si="75"/>
        <v>0</v>
      </c>
      <c r="AD291">
        <f t="shared" si="76"/>
        <v>0</v>
      </c>
      <c r="AE291">
        <f t="shared" si="77"/>
        <v>0</v>
      </c>
    </row>
    <row r="292" spans="1:31" ht="16" hidden="1" customHeight="1" x14ac:dyDescent="0.2">
      <c r="A292">
        <f t="shared" si="78"/>
        <v>-8.3333333333257542E-2</v>
      </c>
      <c r="B292">
        <f t="shared" si="79"/>
        <v>2038.9166666666667</v>
      </c>
      <c r="C292">
        <v>288</v>
      </c>
      <c r="D292" s="7">
        <v>69300</v>
      </c>
      <c r="E292" s="7">
        <v>44100</v>
      </c>
      <c r="L292">
        <v>90</v>
      </c>
      <c r="M292">
        <v>30</v>
      </c>
      <c r="N292">
        <v>0</v>
      </c>
      <c r="O292">
        <v>0</v>
      </c>
      <c r="Q292">
        <v>0</v>
      </c>
      <c r="R292">
        <v>0</v>
      </c>
      <c r="S292">
        <v>0</v>
      </c>
      <c r="T292">
        <f t="shared" si="80"/>
        <v>0</v>
      </c>
      <c r="U292">
        <f t="shared" si="73"/>
        <v>0</v>
      </c>
      <c r="V292">
        <f t="shared" si="74"/>
        <v>0</v>
      </c>
      <c r="W292">
        <f t="shared" si="74"/>
        <v>0</v>
      </c>
      <c r="X292">
        <f t="shared" si="82"/>
        <v>0</v>
      </c>
      <c r="Y292">
        <f t="shared" si="83"/>
        <v>0</v>
      </c>
      <c r="Z292">
        <f t="shared" si="84"/>
        <v>0</v>
      </c>
      <c r="AA292">
        <f t="shared" si="85"/>
        <v>0</v>
      </c>
      <c r="AB292">
        <f t="shared" si="81"/>
        <v>0</v>
      </c>
      <c r="AC292">
        <f t="shared" si="75"/>
        <v>0</v>
      </c>
      <c r="AD292">
        <f t="shared" si="76"/>
        <v>0</v>
      </c>
      <c r="AE292">
        <f t="shared" si="77"/>
        <v>0</v>
      </c>
    </row>
    <row r="293" spans="1:31" x14ac:dyDescent="0.2">
      <c r="A293">
        <f t="shared" si="78"/>
        <v>0</v>
      </c>
      <c r="B293">
        <f t="shared" si="79"/>
        <v>2039</v>
      </c>
      <c r="C293">
        <v>289</v>
      </c>
      <c r="D293" s="7">
        <v>67500</v>
      </c>
      <c r="E293" s="7">
        <v>46800</v>
      </c>
      <c r="H293">
        <f>D293/1000</f>
        <v>67.5</v>
      </c>
      <c r="I293">
        <f t="shared" ref="I293:I356" si="88">E293/1000</f>
        <v>46.8</v>
      </c>
      <c r="J293">
        <f>F293/1000</f>
        <v>0</v>
      </c>
      <c r="K293">
        <f>G293/1000</f>
        <v>0</v>
      </c>
      <c r="L293">
        <v>90</v>
      </c>
      <c r="M293">
        <v>34</v>
      </c>
      <c r="N293">
        <v>0</v>
      </c>
      <c r="O293">
        <v>0</v>
      </c>
      <c r="Q293">
        <v>4</v>
      </c>
      <c r="R293">
        <v>0</v>
      </c>
      <c r="S293">
        <v>0</v>
      </c>
      <c r="T293">
        <f t="shared" si="80"/>
        <v>0</v>
      </c>
      <c r="U293">
        <f t="shared" si="73"/>
        <v>4</v>
      </c>
      <c r="V293">
        <f t="shared" si="74"/>
        <v>0</v>
      </c>
      <c r="W293">
        <f t="shared" si="74"/>
        <v>0</v>
      </c>
      <c r="X293">
        <f>L281-L293+P293</f>
        <v>2</v>
      </c>
      <c r="Y293">
        <f>M281-M293+Q293</f>
        <v>0</v>
      </c>
      <c r="Z293">
        <f>N281-N293+R293</f>
        <v>0</v>
      </c>
      <c r="AA293">
        <f>O281-O293+S293</f>
        <v>0</v>
      </c>
      <c r="AB293">
        <f t="shared" si="81"/>
        <v>2</v>
      </c>
      <c r="AC293">
        <f t="shared" si="75"/>
        <v>0</v>
      </c>
      <c r="AD293">
        <f t="shared" si="76"/>
        <v>0</v>
      </c>
      <c r="AE293">
        <f t="shared" si="77"/>
        <v>0</v>
      </c>
    </row>
    <row r="294" spans="1:31" ht="16" hidden="1" customHeight="1" x14ac:dyDescent="0.2">
      <c r="A294">
        <f t="shared" si="78"/>
        <v>8.3333333333257542E-2</v>
      </c>
      <c r="B294">
        <f t="shared" si="79"/>
        <v>2039.0833333333333</v>
      </c>
      <c r="C294">
        <v>290</v>
      </c>
      <c r="D294" s="7">
        <v>67500</v>
      </c>
      <c r="E294" s="7">
        <v>46800</v>
      </c>
      <c r="L294">
        <v>87</v>
      </c>
      <c r="M294">
        <v>34</v>
      </c>
      <c r="N294">
        <v>0</v>
      </c>
      <c r="O294">
        <v>0</v>
      </c>
      <c r="Q294">
        <v>0</v>
      </c>
      <c r="R294">
        <v>0</v>
      </c>
      <c r="S294">
        <v>0</v>
      </c>
      <c r="T294">
        <f t="shared" si="80"/>
        <v>0</v>
      </c>
      <c r="U294">
        <f t="shared" si="73"/>
        <v>0</v>
      </c>
      <c r="V294">
        <f t="shared" si="74"/>
        <v>0</v>
      </c>
      <c r="W294">
        <f t="shared" si="74"/>
        <v>0</v>
      </c>
      <c r="X294">
        <f t="shared" si="82"/>
        <v>3</v>
      </c>
      <c r="Y294">
        <f t="shared" si="83"/>
        <v>0</v>
      </c>
      <c r="Z294">
        <f t="shared" si="84"/>
        <v>0</v>
      </c>
      <c r="AA294">
        <f t="shared" si="85"/>
        <v>0</v>
      </c>
      <c r="AB294">
        <f t="shared" si="81"/>
        <v>3</v>
      </c>
      <c r="AC294">
        <f t="shared" si="75"/>
        <v>0</v>
      </c>
      <c r="AD294">
        <f t="shared" si="76"/>
        <v>0</v>
      </c>
      <c r="AE294">
        <f t="shared" si="77"/>
        <v>0</v>
      </c>
    </row>
    <row r="295" spans="1:31" ht="16" hidden="1" customHeight="1" x14ac:dyDescent="0.2">
      <c r="A295">
        <f t="shared" si="78"/>
        <v>0.16666666666674246</v>
      </c>
      <c r="B295">
        <f t="shared" si="79"/>
        <v>2039.1666666666667</v>
      </c>
      <c r="C295">
        <v>291</v>
      </c>
      <c r="D295" s="7">
        <v>67500</v>
      </c>
      <c r="E295" s="7">
        <v>46800</v>
      </c>
      <c r="L295">
        <v>87</v>
      </c>
      <c r="M295">
        <v>34</v>
      </c>
      <c r="N295">
        <v>0</v>
      </c>
      <c r="O295">
        <v>0</v>
      </c>
      <c r="Q295">
        <v>0</v>
      </c>
      <c r="R295">
        <v>0</v>
      </c>
      <c r="S295">
        <v>0</v>
      </c>
      <c r="T295">
        <f t="shared" si="80"/>
        <v>0</v>
      </c>
      <c r="U295">
        <f t="shared" si="73"/>
        <v>0</v>
      </c>
      <c r="V295">
        <f t="shared" si="74"/>
        <v>0</v>
      </c>
      <c r="W295">
        <f t="shared" si="74"/>
        <v>0</v>
      </c>
      <c r="X295">
        <f t="shared" si="82"/>
        <v>0</v>
      </c>
      <c r="Y295">
        <f t="shared" si="83"/>
        <v>0</v>
      </c>
      <c r="Z295">
        <f t="shared" si="84"/>
        <v>0</v>
      </c>
      <c r="AA295">
        <f t="shared" si="85"/>
        <v>0</v>
      </c>
      <c r="AB295">
        <f t="shared" si="81"/>
        <v>0</v>
      </c>
      <c r="AC295">
        <f t="shared" si="75"/>
        <v>0</v>
      </c>
      <c r="AD295">
        <f t="shared" si="76"/>
        <v>0</v>
      </c>
      <c r="AE295">
        <f t="shared" si="77"/>
        <v>0</v>
      </c>
    </row>
    <row r="296" spans="1:31" ht="16" hidden="1" customHeight="1" x14ac:dyDescent="0.2">
      <c r="A296">
        <f t="shared" si="78"/>
        <v>0.25</v>
      </c>
      <c r="B296">
        <f t="shared" si="79"/>
        <v>2039.25</v>
      </c>
      <c r="C296">
        <v>292</v>
      </c>
      <c r="D296" s="7">
        <v>67500</v>
      </c>
      <c r="E296" s="7">
        <v>46800</v>
      </c>
      <c r="L296">
        <v>87</v>
      </c>
      <c r="M296">
        <v>34</v>
      </c>
      <c r="N296">
        <v>0</v>
      </c>
      <c r="O296">
        <v>0</v>
      </c>
      <c r="Q296">
        <v>0</v>
      </c>
      <c r="R296">
        <v>0</v>
      </c>
      <c r="S296">
        <v>0</v>
      </c>
      <c r="T296">
        <f t="shared" si="80"/>
        <v>0</v>
      </c>
      <c r="U296">
        <f t="shared" si="73"/>
        <v>0</v>
      </c>
      <c r="V296">
        <f t="shared" si="74"/>
        <v>0</v>
      </c>
      <c r="W296">
        <f t="shared" si="74"/>
        <v>0</v>
      </c>
      <c r="X296">
        <f t="shared" si="82"/>
        <v>0</v>
      </c>
      <c r="Y296">
        <f t="shared" si="83"/>
        <v>0</v>
      </c>
      <c r="Z296">
        <f t="shared" si="84"/>
        <v>0</v>
      </c>
      <c r="AA296">
        <f t="shared" si="85"/>
        <v>0</v>
      </c>
      <c r="AB296">
        <f t="shared" si="81"/>
        <v>0</v>
      </c>
      <c r="AC296">
        <f t="shared" si="75"/>
        <v>0</v>
      </c>
      <c r="AD296">
        <f t="shared" si="76"/>
        <v>0</v>
      </c>
      <c r="AE296">
        <f t="shared" si="77"/>
        <v>0</v>
      </c>
    </row>
    <row r="297" spans="1:31" ht="16" hidden="1" customHeight="1" x14ac:dyDescent="0.2">
      <c r="A297">
        <f t="shared" si="78"/>
        <v>0.33333333333325754</v>
      </c>
      <c r="B297">
        <f t="shared" si="79"/>
        <v>2039.3333333333333</v>
      </c>
      <c r="C297">
        <v>293</v>
      </c>
      <c r="D297" s="7">
        <v>67500</v>
      </c>
      <c r="E297" s="7">
        <v>46800</v>
      </c>
      <c r="L297">
        <v>87</v>
      </c>
      <c r="M297">
        <v>34</v>
      </c>
      <c r="N297">
        <v>0</v>
      </c>
      <c r="O297">
        <v>0</v>
      </c>
      <c r="Q297">
        <v>0</v>
      </c>
      <c r="R297">
        <v>0</v>
      </c>
      <c r="S297">
        <v>0</v>
      </c>
      <c r="T297">
        <f t="shared" si="80"/>
        <v>0</v>
      </c>
      <c r="U297">
        <f t="shared" si="73"/>
        <v>0</v>
      </c>
      <c r="V297">
        <f t="shared" si="74"/>
        <v>0</v>
      </c>
      <c r="W297">
        <f t="shared" si="74"/>
        <v>0</v>
      </c>
      <c r="X297">
        <f t="shared" si="82"/>
        <v>0</v>
      </c>
      <c r="Y297">
        <f t="shared" si="83"/>
        <v>0</v>
      </c>
      <c r="Z297">
        <f t="shared" si="84"/>
        <v>0</v>
      </c>
      <c r="AA297">
        <f t="shared" si="85"/>
        <v>0</v>
      </c>
      <c r="AB297">
        <f t="shared" si="81"/>
        <v>0</v>
      </c>
      <c r="AC297">
        <f t="shared" si="75"/>
        <v>0</v>
      </c>
      <c r="AD297">
        <f t="shared" si="76"/>
        <v>0</v>
      </c>
      <c r="AE297">
        <f t="shared" si="77"/>
        <v>0</v>
      </c>
    </row>
    <row r="298" spans="1:31" ht="16" hidden="1" customHeight="1" x14ac:dyDescent="0.2">
      <c r="A298">
        <f t="shared" si="78"/>
        <v>0.41666666666674246</v>
      </c>
      <c r="B298">
        <f t="shared" si="79"/>
        <v>2039.4166666666667</v>
      </c>
      <c r="C298">
        <v>294</v>
      </c>
      <c r="D298" s="7">
        <v>67500</v>
      </c>
      <c r="E298" s="7">
        <v>46800</v>
      </c>
      <c r="L298">
        <v>87</v>
      </c>
      <c r="M298">
        <v>34</v>
      </c>
      <c r="N298">
        <v>0</v>
      </c>
      <c r="O298">
        <v>0</v>
      </c>
      <c r="Q298">
        <v>0</v>
      </c>
      <c r="R298">
        <v>0</v>
      </c>
      <c r="S298">
        <v>0</v>
      </c>
      <c r="T298">
        <f t="shared" si="80"/>
        <v>0</v>
      </c>
      <c r="U298">
        <f t="shared" si="73"/>
        <v>0</v>
      </c>
      <c r="V298">
        <f t="shared" si="74"/>
        <v>0</v>
      </c>
      <c r="W298">
        <f t="shared" si="74"/>
        <v>0</v>
      </c>
      <c r="X298">
        <f t="shared" si="82"/>
        <v>0</v>
      </c>
      <c r="Y298">
        <f t="shared" si="83"/>
        <v>0</v>
      </c>
      <c r="Z298">
        <f t="shared" si="84"/>
        <v>0</v>
      </c>
      <c r="AA298">
        <f t="shared" si="85"/>
        <v>0</v>
      </c>
      <c r="AB298">
        <f t="shared" si="81"/>
        <v>0</v>
      </c>
      <c r="AC298">
        <f t="shared" si="75"/>
        <v>0</v>
      </c>
      <c r="AD298">
        <f t="shared" si="76"/>
        <v>0</v>
      </c>
      <c r="AE298">
        <f t="shared" si="77"/>
        <v>0</v>
      </c>
    </row>
    <row r="299" spans="1:31" ht="16" hidden="1" customHeight="1" x14ac:dyDescent="0.2">
      <c r="A299">
        <f t="shared" si="78"/>
        <v>0.5</v>
      </c>
      <c r="B299">
        <f t="shared" si="79"/>
        <v>2039.5</v>
      </c>
      <c r="C299">
        <v>295</v>
      </c>
      <c r="D299" s="7">
        <v>67500</v>
      </c>
      <c r="E299" s="7">
        <v>46800</v>
      </c>
      <c r="L299">
        <v>87</v>
      </c>
      <c r="M299">
        <v>34</v>
      </c>
      <c r="N299">
        <v>0</v>
      </c>
      <c r="O299">
        <v>0</v>
      </c>
      <c r="Q299">
        <v>0</v>
      </c>
      <c r="R299">
        <v>0</v>
      </c>
      <c r="S299">
        <v>0</v>
      </c>
      <c r="T299">
        <f t="shared" si="80"/>
        <v>0</v>
      </c>
      <c r="U299">
        <f t="shared" si="73"/>
        <v>0</v>
      </c>
      <c r="V299">
        <f t="shared" si="74"/>
        <v>0</v>
      </c>
      <c r="W299">
        <f t="shared" si="74"/>
        <v>0</v>
      </c>
      <c r="X299">
        <f t="shared" si="82"/>
        <v>0</v>
      </c>
      <c r="Y299">
        <f t="shared" si="83"/>
        <v>0</v>
      </c>
      <c r="Z299">
        <f t="shared" si="84"/>
        <v>0</v>
      </c>
      <c r="AA299">
        <f t="shared" si="85"/>
        <v>0</v>
      </c>
      <c r="AB299">
        <f t="shared" si="81"/>
        <v>0</v>
      </c>
      <c r="AC299">
        <f t="shared" si="75"/>
        <v>0</v>
      </c>
      <c r="AD299">
        <f t="shared" si="76"/>
        <v>0</v>
      </c>
      <c r="AE299">
        <f t="shared" si="77"/>
        <v>0</v>
      </c>
    </row>
    <row r="300" spans="1:31" ht="16" hidden="1" customHeight="1" x14ac:dyDescent="0.2">
      <c r="A300">
        <f t="shared" si="78"/>
        <v>0.58333333333325754</v>
      </c>
      <c r="B300">
        <f t="shared" si="79"/>
        <v>2039.5833333333333</v>
      </c>
      <c r="C300">
        <v>296</v>
      </c>
      <c r="D300" s="7">
        <v>67500</v>
      </c>
      <c r="E300" s="7">
        <v>46800</v>
      </c>
      <c r="L300">
        <v>87</v>
      </c>
      <c r="M300">
        <v>34</v>
      </c>
      <c r="N300">
        <v>0</v>
      </c>
      <c r="O300">
        <v>0</v>
      </c>
      <c r="Q300">
        <v>0</v>
      </c>
      <c r="R300">
        <v>0</v>
      </c>
      <c r="S300">
        <v>0</v>
      </c>
      <c r="T300">
        <f t="shared" si="80"/>
        <v>0</v>
      </c>
      <c r="U300">
        <f t="shared" si="73"/>
        <v>0</v>
      </c>
      <c r="V300">
        <f t="shared" si="74"/>
        <v>0</v>
      </c>
      <c r="W300">
        <f t="shared" si="74"/>
        <v>0</v>
      </c>
      <c r="X300">
        <f t="shared" si="82"/>
        <v>0</v>
      </c>
      <c r="Y300">
        <f t="shared" si="83"/>
        <v>0</v>
      </c>
      <c r="Z300">
        <f t="shared" si="84"/>
        <v>0</v>
      </c>
      <c r="AA300">
        <f t="shared" si="85"/>
        <v>0</v>
      </c>
      <c r="AB300">
        <f t="shared" si="81"/>
        <v>0</v>
      </c>
      <c r="AC300">
        <f t="shared" si="75"/>
        <v>0</v>
      </c>
      <c r="AD300">
        <f t="shared" si="76"/>
        <v>0</v>
      </c>
      <c r="AE300">
        <f t="shared" si="77"/>
        <v>0</v>
      </c>
    </row>
    <row r="301" spans="1:31" ht="16" hidden="1" customHeight="1" x14ac:dyDescent="0.2">
      <c r="A301">
        <f t="shared" si="78"/>
        <v>0.66666666666674246</v>
      </c>
      <c r="B301">
        <f t="shared" si="79"/>
        <v>2039.6666666666667</v>
      </c>
      <c r="C301">
        <v>297</v>
      </c>
      <c r="D301" s="7">
        <v>67500</v>
      </c>
      <c r="E301" s="7">
        <v>46800</v>
      </c>
      <c r="L301">
        <v>87</v>
      </c>
      <c r="M301">
        <v>34</v>
      </c>
      <c r="N301">
        <v>0</v>
      </c>
      <c r="O301">
        <v>0</v>
      </c>
      <c r="Q301">
        <v>0</v>
      </c>
      <c r="R301">
        <v>0</v>
      </c>
      <c r="S301">
        <v>0</v>
      </c>
      <c r="T301">
        <f t="shared" si="80"/>
        <v>0</v>
      </c>
      <c r="U301">
        <f t="shared" si="73"/>
        <v>0</v>
      </c>
      <c r="V301">
        <f t="shared" si="74"/>
        <v>0</v>
      </c>
      <c r="W301">
        <f t="shared" si="74"/>
        <v>0</v>
      </c>
      <c r="X301">
        <f t="shared" si="82"/>
        <v>0</v>
      </c>
      <c r="Y301">
        <f t="shared" si="83"/>
        <v>0</v>
      </c>
      <c r="Z301">
        <f t="shared" si="84"/>
        <v>0</v>
      </c>
      <c r="AA301">
        <f t="shared" si="85"/>
        <v>0</v>
      </c>
      <c r="AB301">
        <f t="shared" si="81"/>
        <v>0</v>
      </c>
      <c r="AC301">
        <f t="shared" si="75"/>
        <v>0</v>
      </c>
      <c r="AD301">
        <f t="shared" si="76"/>
        <v>0</v>
      </c>
      <c r="AE301">
        <f t="shared" si="77"/>
        <v>0</v>
      </c>
    </row>
    <row r="302" spans="1:31" ht="16" hidden="1" customHeight="1" x14ac:dyDescent="0.2">
      <c r="A302">
        <f t="shared" si="78"/>
        <v>0.75</v>
      </c>
      <c r="B302">
        <f t="shared" si="79"/>
        <v>2039.75</v>
      </c>
      <c r="C302">
        <v>298</v>
      </c>
      <c r="D302" s="7">
        <v>67500</v>
      </c>
      <c r="E302" s="7">
        <v>46800</v>
      </c>
      <c r="L302">
        <v>87</v>
      </c>
      <c r="M302">
        <v>34</v>
      </c>
      <c r="N302">
        <v>0</v>
      </c>
      <c r="O302">
        <v>0</v>
      </c>
      <c r="Q302">
        <v>0</v>
      </c>
      <c r="R302">
        <v>0</v>
      </c>
      <c r="S302">
        <v>0</v>
      </c>
      <c r="T302">
        <f t="shared" si="80"/>
        <v>0</v>
      </c>
      <c r="U302">
        <f t="shared" si="73"/>
        <v>0</v>
      </c>
      <c r="V302">
        <f t="shared" si="74"/>
        <v>0</v>
      </c>
      <c r="W302">
        <f t="shared" si="74"/>
        <v>0</v>
      </c>
      <c r="X302">
        <f t="shared" si="82"/>
        <v>0</v>
      </c>
      <c r="Y302">
        <f t="shared" si="83"/>
        <v>0</v>
      </c>
      <c r="Z302">
        <f t="shared" si="84"/>
        <v>0</v>
      </c>
      <c r="AA302">
        <f t="shared" si="85"/>
        <v>0</v>
      </c>
      <c r="AB302">
        <f t="shared" si="81"/>
        <v>0</v>
      </c>
      <c r="AC302">
        <f t="shared" si="75"/>
        <v>0</v>
      </c>
      <c r="AD302">
        <f t="shared" si="76"/>
        <v>0</v>
      </c>
      <c r="AE302">
        <f t="shared" si="77"/>
        <v>0</v>
      </c>
    </row>
    <row r="303" spans="1:31" ht="16" hidden="1" customHeight="1" x14ac:dyDescent="0.2">
      <c r="A303">
        <f t="shared" si="78"/>
        <v>0.83333333333325754</v>
      </c>
      <c r="B303">
        <f t="shared" si="79"/>
        <v>2039.8333333333333</v>
      </c>
      <c r="C303">
        <v>299</v>
      </c>
      <c r="D303" s="7">
        <v>67500</v>
      </c>
      <c r="E303" s="7">
        <v>46800</v>
      </c>
      <c r="L303">
        <v>87</v>
      </c>
      <c r="M303">
        <v>34</v>
      </c>
      <c r="N303">
        <v>0</v>
      </c>
      <c r="O303">
        <v>0</v>
      </c>
      <c r="Q303">
        <v>0</v>
      </c>
      <c r="R303">
        <v>0</v>
      </c>
      <c r="S303">
        <v>0</v>
      </c>
      <c r="T303">
        <f t="shared" si="80"/>
        <v>0</v>
      </c>
      <c r="U303">
        <f t="shared" si="73"/>
        <v>0</v>
      </c>
      <c r="V303">
        <f t="shared" si="74"/>
        <v>0</v>
      </c>
      <c r="W303">
        <f t="shared" si="74"/>
        <v>0</v>
      </c>
      <c r="X303">
        <f t="shared" si="82"/>
        <v>0</v>
      </c>
      <c r="Y303">
        <f t="shared" si="83"/>
        <v>0</v>
      </c>
      <c r="Z303">
        <f t="shared" si="84"/>
        <v>0</v>
      </c>
      <c r="AA303">
        <f t="shared" si="85"/>
        <v>0</v>
      </c>
      <c r="AB303">
        <f t="shared" si="81"/>
        <v>0</v>
      </c>
      <c r="AC303">
        <f t="shared" si="75"/>
        <v>0</v>
      </c>
      <c r="AD303">
        <f t="shared" si="76"/>
        <v>0</v>
      </c>
      <c r="AE303">
        <f t="shared" si="77"/>
        <v>0</v>
      </c>
    </row>
    <row r="304" spans="1:31" ht="16" hidden="1" customHeight="1" x14ac:dyDescent="0.2">
      <c r="A304">
        <f t="shared" si="78"/>
        <v>-8.3333333333257542E-2</v>
      </c>
      <c r="B304">
        <f t="shared" si="79"/>
        <v>2039.9166666666667</v>
      </c>
      <c r="C304">
        <v>300</v>
      </c>
      <c r="D304" s="7">
        <v>67500</v>
      </c>
      <c r="E304" s="7">
        <v>46800</v>
      </c>
      <c r="L304">
        <v>87</v>
      </c>
      <c r="M304">
        <v>34</v>
      </c>
      <c r="N304">
        <v>0</v>
      </c>
      <c r="O304">
        <v>0</v>
      </c>
      <c r="Q304">
        <v>0</v>
      </c>
      <c r="R304">
        <v>0</v>
      </c>
      <c r="S304">
        <v>0</v>
      </c>
      <c r="T304">
        <f t="shared" si="80"/>
        <v>0</v>
      </c>
      <c r="U304">
        <f t="shared" si="73"/>
        <v>0</v>
      </c>
      <c r="V304">
        <f t="shared" si="74"/>
        <v>0</v>
      </c>
      <c r="W304">
        <f t="shared" si="74"/>
        <v>0</v>
      </c>
      <c r="X304">
        <f t="shared" si="82"/>
        <v>0</v>
      </c>
      <c r="Y304">
        <f t="shared" si="83"/>
        <v>0</v>
      </c>
      <c r="Z304">
        <f t="shared" si="84"/>
        <v>0</v>
      </c>
      <c r="AA304">
        <f t="shared" si="85"/>
        <v>0</v>
      </c>
      <c r="AB304">
        <f t="shared" si="81"/>
        <v>0</v>
      </c>
      <c r="AC304">
        <f t="shared" si="75"/>
        <v>0</v>
      </c>
      <c r="AD304">
        <f t="shared" si="76"/>
        <v>0</v>
      </c>
      <c r="AE304">
        <f t="shared" si="77"/>
        <v>0</v>
      </c>
    </row>
    <row r="305" spans="1:31" x14ac:dyDescent="0.2">
      <c r="A305">
        <f t="shared" si="78"/>
        <v>0</v>
      </c>
      <c r="B305">
        <f t="shared" si="79"/>
        <v>2040</v>
      </c>
      <c r="C305">
        <v>301</v>
      </c>
      <c r="D305" s="7">
        <v>64800</v>
      </c>
      <c r="E305" s="7">
        <v>50400</v>
      </c>
      <c r="H305">
        <f>D305/1000</f>
        <v>64.8</v>
      </c>
      <c r="I305">
        <f t="shared" ref="I305:I368" si="89">E305/1000</f>
        <v>50.4</v>
      </c>
      <c r="J305">
        <f>F305/1000</f>
        <v>0</v>
      </c>
      <c r="K305">
        <f>G305/1000</f>
        <v>0</v>
      </c>
      <c r="L305">
        <v>87</v>
      </c>
      <c r="M305">
        <v>37</v>
      </c>
      <c r="N305">
        <v>0</v>
      </c>
      <c r="O305">
        <v>0</v>
      </c>
      <c r="Q305">
        <v>3</v>
      </c>
      <c r="R305">
        <v>0</v>
      </c>
      <c r="S305">
        <v>0</v>
      </c>
      <c r="T305">
        <f t="shared" si="80"/>
        <v>0</v>
      </c>
      <c r="U305">
        <f t="shared" si="73"/>
        <v>3</v>
      </c>
      <c r="V305">
        <f t="shared" si="74"/>
        <v>0</v>
      </c>
      <c r="W305">
        <f t="shared" si="74"/>
        <v>0</v>
      </c>
      <c r="X305">
        <f>L293-L305+P305</f>
        <v>3</v>
      </c>
      <c r="Y305">
        <f>M293-M305+Q305</f>
        <v>0</v>
      </c>
      <c r="Z305">
        <f>N293-N305+R305</f>
        <v>0</v>
      </c>
      <c r="AA305">
        <f>O293-O305+S305</f>
        <v>0</v>
      </c>
      <c r="AB305">
        <f t="shared" si="81"/>
        <v>3</v>
      </c>
      <c r="AC305">
        <f t="shared" si="75"/>
        <v>0</v>
      </c>
      <c r="AD305">
        <f t="shared" si="76"/>
        <v>0</v>
      </c>
      <c r="AE305">
        <f t="shared" si="77"/>
        <v>0</v>
      </c>
    </row>
    <row r="306" spans="1:31" ht="16" hidden="1" customHeight="1" x14ac:dyDescent="0.2">
      <c r="A306">
        <f t="shared" si="78"/>
        <v>8.3333333333257542E-2</v>
      </c>
      <c r="B306">
        <f t="shared" si="79"/>
        <v>2040.0833333333333</v>
      </c>
      <c r="C306">
        <v>302</v>
      </c>
      <c r="D306" s="7">
        <v>64800</v>
      </c>
      <c r="E306" s="7">
        <v>50400</v>
      </c>
      <c r="L306">
        <v>85</v>
      </c>
      <c r="M306">
        <v>37</v>
      </c>
      <c r="N306">
        <v>0</v>
      </c>
      <c r="O306">
        <v>0</v>
      </c>
      <c r="Q306">
        <v>0</v>
      </c>
      <c r="R306">
        <v>0</v>
      </c>
      <c r="S306">
        <v>0</v>
      </c>
      <c r="T306">
        <f t="shared" si="80"/>
        <v>0</v>
      </c>
      <c r="U306">
        <f t="shared" si="73"/>
        <v>0</v>
      </c>
      <c r="V306">
        <f t="shared" si="74"/>
        <v>0</v>
      </c>
      <c r="W306">
        <f t="shared" si="74"/>
        <v>0</v>
      </c>
      <c r="X306">
        <f t="shared" si="82"/>
        <v>2</v>
      </c>
      <c r="Y306">
        <f t="shared" si="83"/>
        <v>0</v>
      </c>
      <c r="Z306">
        <f t="shared" si="84"/>
        <v>0</v>
      </c>
      <c r="AA306">
        <f t="shared" si="85"/>
        <v>0</v>
      </c>
      <c r="AB306">
        <f t="shared" si="81"/>
        <v>2</v>
      </c>
      <c r="AC306">
        <f t="shared" si="75"/>
        <v>0</v>
      </c>
      <c r="AD306">
        <f t="shared" si="76"/>
        <v>0</v>
      </c>
      <c r="AE306">
        <f t="shared" si="77"/>
        <v>0</v>
      </c>
    </row>
    <row r="307" spans="1:31" ht="16" hidden="1" customHeight="1" x14ac:dyDescent="0.2">
      <c r="A307">
        <f t="shared" si="78"/>
        <v>0.16666666666674246</v>
      </c>
      <c r="B307">
        <f t="shared" si="79"/>
        <v>2040.1666666666667</v>
      </c>
      <c r="C307">
        <v>303</v>
      </c>
      <c r="D307" s="7">
        <v>64800</v>
      </c>
      <c r="E307" s="7">
        <v>50400</v>
      </c>
      <c r="L307">
        <v>85</v>
      </c>
      <c r="M307">
        <v>37</v>
      </c>
      <c r="N307">
        <v>0</v>
      </c>
      <c r="O307">
        <v>0</v>
      </c>
      <c r="Q307">
        <v>0</v>
      </c>
      <c r="R307">
        <v>0</v>
      </c>
      <c r="S307">
        <v>0</v>
      </c>
      <c r="T307">
        <f t="shared" si="80"/>
        <v>0</v>
      </c>
      <c r="U307">
        <f t="shared" si="73"/>
        <v>0</v>
      </c>
      <c r="V307">
        <f t="shared" si="74"/>
        <v>0</v>
      </c>
      <c r="W307">
        <f t="shared" si="74"/>
        <v>0</v>
      </c>
      <c r="X307">
        <f t="shared" si="82"/>
        <v>0</v>
      </c>
      <c r="Y307">
        <f t="shared" si="83"/>
        <v>0</v>
      </c>
      <c r="Z307">
        <f t="shared" si="84"/>
        <v>0</v>
      </c>
      <c r="AA307">
        <f t="shared" si="85"/>
        <v>0</v>
      </c>
      <c r="AB307">
        <f t="shared" si="81"/>
        <v>0</v>
      </c>
      <c r="AC307">
        <f t="shared" si="75"/>
        <v>0</v>
      </c>
      <c r="AD307">
        <f t="shared" si="76"/>
        <v>0</v>
      </c>
      <c r="AE307">
        <f t="shared" si="77"/>
        <v>0</v>
      </c>
    </row>
    <row r="308" spans="1:31" ht="16" hidden="1" customHeight="1" x14ac:dyDescent="0.2">
      <c r="A308">
        <f t="shared" si="78"/>
        <v>0.25</v>
      </c>
      <c r="B308">
        <f t="shared" si="79"/>
        <v>2040.25</v>
      </c>
      <c r="C308">
        <v>304</v>
      </c>
      <c r="D308" s="7">
        <v>64800</v>
      </c>
      <c r="E308" s="7">
        <v>50400</v>
      </c>
      <c r="L308">
        <v>85</v>
      </c>
      <c r="M308">
        <v>37</v>
      </c>
      <c r="N308">
        <v>0</v>
      </c>
      <c r="O308">
        <v>0</v>
      </c>
      <c r="Q308">
        <v>0</v>
      </c>
      <c r="R308">
        <v>0</v>
      </c>
      <c r="S308">
        <v>0</v>
      </c>
      <c r="T308">
        <f t="shared" si="80"/>
        <v>0</v>
      </c>
      <c r="U308">
        <f t="shared" si="73"/>
        <v>0</v>
      </c>
      <c r="V308">
        <f t="shared" si="74"/>
        <v>0</v>
      </c>
      <c r="W308">
        <f t="shared" si="74"/>
        <v>0</v>
      </c>
      <c r="X308">
        <f t="shared" si="82"/>
        <v>0</v>
      </c>
      <c r="Y308">
        <f t="shared" si="83"/>
        <v>0</v>
      </c>
      <c r="Z308">
        <f t="shared" si="84"/>
        <v>0</v>
      </c>
      <c r="AA308">
        <f t="shared" si="85"/>
        <v>0</v>
      </c>
      <c r="AB308">
        <f t="shared" si="81"/>
        <v>0</v>
      </c>
      <c r="AC308">
        <f t="shared" si="75"/>
        <v>0</v>
      </c>
      <c r="AD308">
        <f t="shared" si="76"/>
        <v>0</v>
      </c>
      <c r="AE308">
        <f t="shared" si="77"/>
        <v>0</v>
      </c>
    </row>
    <row r="309" spans="1:31" ht="16" hidden="1" customHeight="1" x14ac:dyDescent="0.2">
      <c r="A309">
        <f t="shared" si="78"/>
        <v>0.33333333333325754</v>
      </c>
      <c r="B309">
        <f t="shared" si="79"/>
        <v>2040.3333333333333</v>
      </c>
      <c r="C309">
        <v>305</v>
      </c>
      <c r="D309" s="7">
        <v>64800</v>
      </c>
      <c r="E309" s="7">
        <v>50400</v>
      </c>
      <c r="L309">
        <v>85</v>
      </c>
      <c r="M309">
        <v>37</v>
      </c>
      <c r="N309">
        <v>0</v>
      </c>
      <c r="O309">
        <v>0</v>
      </c>
      <c r="Q309">
        <v>0</v>
      </c>
      <c r="R309">
        <v>0</v>
      </c>
      <c r="S309">
        <v>0</v>
      </c>
      <c r="T309">
        <f t="shared" si="80"/>
        <v>0</v>
      </c>
      <c r="U309">
        <f t="shared" si="73"/>
        <v>0</v>
      </c>
      <c r="V309">
        <f t="shared" si="74"/>
        <v>0</v>
      </c>
      <c r="W309">
        <f t="shared" si="74"/>
        <v>0</v>
      </c>
      <c r="X309">
        <f t="shared" si="82"/>
        <v>0</v>
      </c>
      <c r="Y309">
        <f t="shared" si="83"/>
        <v>0</v>
      </c>
      <c r="Z309">
        <f t="shared" si="84"/>
        <v>0</v>
      </c>
      <c r="AA309">
        <f t="shared" si="85"/>
        <v>0</v>
      </c>
      <c r="AB309">
        <f t="shared" si="81"/>
        <v>0</v>
      </c>
      <c r="AC309">
        <f t="shared" si="75"/>
        <v>0</v>
      </c>
      <c r="AD309">
        <f t="shared" si="76"/>
        <v>0</v>
      </c>
      <c r="AE309">
        <f t="shared" si="77"/>
        <v>0</v>
      </c>
    </row>
    <row r="310" spans="1:31" ht="16" hidden="1" customHeight="1" x14ac:dyDescent="0.2">
      <c r="A310">
        <f t="shared" si="78"/>
        <v>0.41666666666674246</v>
      </c>
      <c r="B310">
        <f t="shared" si="79"/>
        <v>2040.4166666666667</v>
      </c>
      <c r="C310">
        <v>306</v>
      </c>
      <c r="D310" s="7">
        <v>64800</v>
      </c>
      <c r="E310" s="7">
        <v>50400</v>
      </c>
      <c r="L310">
        <v>85</v>
      </c>
      <c r="M310">
        <v>37</v>
      </c>
      <c r="N310">
        <v>0</v>
      </c>
      <c r="O310">
        <v>0</v>
      </c>
      <c r="Q310">
        <v>0</v>
      </c>
      <c r="R310">
        <v>0</v>
      </c>
      <c r="S310">
        <v>0</v>
      </c>
      <c r="T310">
        <f t="shared" si="80"/>
        <v>0</v>
      </c>
      <c r="U310">
        <f t="shared" si="73"/>
        <v>0</v>
      </c>
      <c r="V310">
        <f t="shared" si="74"/>
        <v>0</v>
      </c>
      <c r="W310">
        <f t="shared" si="74"/>
        <v>0</v>
      </c>
      <c r="X310">
        <f t="shared" si="82"/>
        <v>0</v>
      </c>
      <c r="Y310">
        <f t="shared" si="83"/>
        <v>0</v>
      </c>
      <c r="Z310">
        <f t="shared" si="84"/>
        <v>0</v>
      </c>
      <c r="AA310">
        <f t="shared" si="85"/>
        <v>0</v>
      </c>
      <c r="AB310">
        <f t="shared" si="81"/>
        <v>0</v>
      </c>
      <c r="AC310">
        <f t="shared" si="75"/>
        <v>0</v>
      </c>
      <c r="AD310">
        <f t="shared" si="76"/>
        <v>0</v>
      </c>
      <c r="AE310">
        <f t="shared" si="77"/>
        <v>0</v>
      </c>
    </row>
    <row r="311" spans="1:31" ht="16" hidden="1" customHeight="1" x14ac:dyDescent="0.2">
      <c r="A311">
        <f t="shared" si="78"/>
        <v>0.5</v>
      </c>
      <c r="B311">
        <f t="shared" si="79"/>
        <v>2040.5</v>
      </c>
      <c r="C311">
        <v>307</v>
      </c>
      <c r="D311" s="7">
        <v>64800</v>
      </c>
      <c r="E311" s="7">
        <v>50400</v>
      </c>
      <c r="L311">
        <v>85</v>
      </c>
      <c r="M311">
        <v>37</v>
      </c>
      <c r="N311">
        <v>0</v>
      </c>
      <c r="O311">
        <v>0</v>
      </c>
      <c r="Q311">
        <v>0</v>
      </c>
      <c r="R311">
        <v>0</v>
      </c>
      <c r="S311">
        <v>0</v>
      </c>
      <c r="T311">
        <f t="shared" si="80"/>
        <v>0</v>
      </c>
      <c r="U311">
        <f t="shared" si="73"/>
        <v>0</v>
      </c>
      <c r="V311">
        <f t="shared" si="74"/>
        <v>0</v>
      </c>
      <c r="W311">
        <f t="shared" si="74"/>
        <v>0</v>
      </c>
      <c r="X311">
        <f t="shared" si="82"/>
        <v>0</v>
      </c>
      <c r="Y311">
        <f t="shared" si="83"/>
        <v>0</v>
      </c>
      <c r="Z311">
        <f t="shared" si="84"/>
        <v>0</v>
      </c>
      <c r="AA311">
        <f t="shared" si="85"/>
        <v>0</v>
      </c>
      <c r="AB311">
        <f t="shared" si="81"/>
        <v>0</v>
      </c>
      <c r="AC311">
        <f t="shared" si="75"/>
        <v>0</v>
      </c>
      <c r="AD311">
        <f t="shared" si="76"/>
        <v>0</v>
      </c>
      <c r="AE311">
        <f t="shared" si="77"/>
        <v>0</v>
      </c>
    </row>
    <row r="312" spans="1:31" ht="16" hidden="1" customHeight="1" x14ac:dyDescent="0.2">
      <c r="A312">
        <f t="shared" si="78"/>
        <v>0.58333333333325754</v>
      </c>
      <c r="B312">
        <f t="shared" si="79"/>
        <v>2040.5833333333333</v>
      </c>
      <c r="C312">
        <v>308</v>
      </c>
      <c r="D312" s="7">
        <v>64800</v>
      </c>
      <c r="E312" s="7">
        <v>50400</v>
      </c>
      <c r="L312">
        <v>85</v>
      </c>
      <c r="M312">
        <v>37</v>
      </c>
      <c r="N312">
        <v>0</v>
      </c>
      <c r="O312">
        <v>0</v>
      </c>
      <c r="Q312">
        <v>0</v>
      </c>
      <c r="R312">
        <v>0</v>
      </c>
      <c r="S312">
        <v>0</v>
      </c>
      <c r="T312">
        <f t="shared" si="80"/>
        <v>0</v>
      </c>
      <c r="U312">
        <f t="shared" si="73"/>
        <v>0</v>
      </c>
      <c r="V312">
        <f t="shared" si="74"/>
        <v>0</v>
      </c>
      <c r="W312">
        <f t="shared" si="74"/>
        <v>0</v>
      </c>
      <c r="X312">
        <f t="shared" si="82"/>
        <v>0</v>
      </c>
      <c r="Y312">
        <f t="shared" si="83"/>
        <v>0</v>
      </c>
      <c r="Z312">
        <f t="shared" si="84"/>
        <v>0</v>
      </c>
      <c r="AA312">
        <f t="shared" si="85"/>
        <v>0</v>
      </c>
      <c r="AB312">
        <f t="shared" si="81"/>
        <v>0</v>
      </c>
      <c r="AC312">
        <f t="shared" si="75"/>
        <v>0</v>
      </c>
      <c r="AD312">
        <f t="shared" si="76"/>
        <v>0</v>
      </c>
      <c r="AE312">
        <f t="shared" si="77"/>
        <v>0</v>
      </c>
    </row>
    <row r="313" spans="1:31" ht="16" hidden="1" customHeight="1" x14ac:dyDescent="0.2">
      <c r="A313">
        <f t="shared" si="78"/>
        <v>0.66666666666674246</v>
      </c>
      <c r="B313">
        <f t="shared" si="79"/>
        <v>2040.6666666666667</v>
      </c>
      <c r="C313">
        <v>309</v>
      </c>
      <c r="D313" s="7">
        <v>64800</v>
      </c>
      <c r="E313" s="7">
        <v>50400</v>
      </c>
      <c r="L313">
        <v>85</v>
      </c>
      <c r="M313">
        <v>37</v>
      </c>
      <c r="N313">
        <v>0</v>
      </c>
      <c r="O313">
        <v>0</v>
      </c>
      <c r="Q313">
        <v>0</v>
      </c>
      <c r="R313">
        <v>0</v>
      </c>
      <c r="S313">
        <v>0</v>
      </c>
      <c r="T313">
        <f t="shared" si="80"/>
        <v>0</v>
      </c>
      <c r="U313">
        <f t="shared" si="73"/>
        <v>0</v>
      </c>
      <c r="V313">
        <f t="shared" si="74"/>
        <v>0</v>
      </c>
      <c r="W313">
        <f t="shared" si="74"/>
        <v>0</v>
      </c>
      <c r="X313">
        <f t="shared" si="82"/>
        <v>0</v>
      </c>
      <c r="Y313">
        <f t="shared" si="83"/>
        <v>0</v>
      </c>
      <c r="Z313">
        <f t="shared" si="84"/>
        <v>0</v>
      </c>
      <c r="AA313">
        <f t="shared" si="85"/>
        <v>0</v>
      </c>
      <c r="AB313">
        <f t="shared" si="81"/>
        <v>0</v>
      </c>
      <c r="AC313">
        <f t="shared" si="75"/>
        <v>0</v>
      </c>
      <c r="AD313">
        <f t="shared" si="76"/>
        <v>0</v>
      </c>
      <c r="AE313">
        <f t="shared" si="77"/>
        <v>0</v>
      </c>
    </row>
    <row r="314" spans="1:31" ht="16" hidden="1" customHeight="1" x14ac:dyDescent="0.2">
      <c r="A314">
        <f t="shared" si="78"/>
        <v>0.75</v>
      </c>
      <c r="B314">
        <f t="shared" si="79"/>
        <v>2040.75</v>
      </c>
      <c r="C314">
        <v>310</v>
      </c>
      <c r="D314" s="7">
        <v>64800</v>
      </c>
      <c r="E314" s="7">
        <v>50400</v>
      </c>
      <c r="L314">
        <v>85</v>
      </c>
      <c r="M314">
        <v>37</v>
      </c>
      <c r="N314">
        <v>0</v>
      </c>
      <c r="O314">
        <v>0</v>
      </c>
      <c r="Q314">
        <v>0</v>
      </c>
      <c r="R314">
        <v>0</v>
      </c>
      <c r="S314">
        <v>0</v>
      </c>
      <c r="T314">
        <f t="shared" si="80"/>
        <v>0</v>
      </c>
      <c r="U314">
        <f t="shared" si="73"/>
        <v>0</v>
      </c>
      <c r="V314">
        <f t="shared" si="74"/>
        <v>0</v>
      </c>
      <c r="W314">
        <f t="shared" si="74"/>
        <v>0</v>
      </c>
      <c r="X314">
        <f t="shared" si="82"/>
        <v>0</v>
      </c>
      <c r="Y314">
        <f t="shared" si="83"/>
        <v>0</v>
      </c>
      <c r="Z314">
        <f t="shared" si="84"/>
        <v>0</v>
      </c>
      <c r="AA314">
        <f t="shared" si="85"/>
        <v>0</v>
      </c>
      <c r="AB314">
        <f t="shared" si="81"/>
        <v>0</v>
      </c>
      <c r="AC314">
        <f t="shared" si="75"/>
        <v>0</v>
      </c>
      <c r="AD314">
        <f t="shared" si="76"/>
        <v>0</v>
      </c>
      <c r="AE314">
        <f t="shared" si="77"/>
        <v>0</v>
      </c>
    </row>
    <row r="315" spans="1:31" ht="16" hidden="1" customHeight="1" x14ac:dyDescent="0.2">
      <c r="A315">
        <f t="shared" si="78"/>
        <v>0.83333333333325754</v>
      </c>
      <c r="B315">
        <f t="shared" si="79"/>
        <v>2040.8333333333333</v>
      </c>
      <c r="C315">
        <v>311</v>
      </c>
      <c r="D315" s="7">
        <v>64800</v>
      </c>
      <c r="E315" s="7">
        <v>50400</v>
      </c>
      <c r="L315">
        <v>85</v>
      </c>
      <c r="M315">
        <v>37</v>
      </c>
      <c r="N315">
        <v>0</v>
      </c>
      <c r="O315">
        <v>0</v>
      </c>
      <c r="Q315">
        <v>0</v>
      </c>
      <c r="R315">
        <v>0</v>
      </c>
      <c r="S315">
        <v>0</v>
      </c>
      <c r="T315">
        <f t="shared" si="80"/>
        <v>0</v>
      </c>
      <c r="U315">
        <f t="shared" si="73"/>
        <v>0</v>
      </c>
      <c r="V315">
        <f t="shared" si="74"/>
        <v>0</v>
      </c>
      <c r="W315">
        <f t="shared" si="74"/>
        <v>0</v>
      </c>
      <c r="X315">
        <f t="shared" si="82"/>
        <v>0</v>
      </c>
      <c r="Y315">
        <f t="shared" si="83"/>
        <v>0</v>
      </c>
      <c r="Z315">
        <f t="shared" si="84"/>
        <v>0</v>
      </c>
      <c r="AA315">
        <f t="shared" si="85"/>
        <v>0</v>
      </c>
      <c r="AB315">
        <f t="shared" si="81"/>
        <v>0</v>
      </c>
      <c r="AC315">
        <f t="shared" si="75"/>
        <v>0</v>
      </c>
      <c r="AD315">
        <f t="shared" si="76"/>
        <v>0</v>
      </c>
      <c r="AE315">
        <f t="shared" si="77"/>
        <v>0</v>
      </c>
    </row>
    <row r="316" spans="1:31" ht="16" hidden="1" customHeight="1" x14ac:dyDescent="0.2">
      <c r="A316">
        <f t="shared" si="78"/>
        <v>-8.3333333333257542E-2</v>
      </c>
      <c r="B316">
        <f t="shared" si="79"/>
        <v>2040.9166666666667</v>
      </c>
      <c r="C316">
        <v>312</v>
      </c>
      <c r="D316" s="7">
        <v>64800</v>
      </c>
      <c r="E316" s="7">
        <v>50400</v>
      </c>
      <c r="L316">
        <v>85</v>
      </c>
      <c r="M316">
        <v>37</v>
      </c>
      <c r="N316">
        <v>0</v>
      </c>
      <c r="O316">
        <v>0</v>
      </c>
      <c r="Q316">
        <v>0</v>
      </c>
      <c r="R316">
        <v>0</v>
      </c>
      <c r="S316">
        <v>0</v>
      </c>
      <c r="T316">
        <f t="shared" si="80"/>
        <v>0</v>
      </c>
      <c r="U316">
        <f t="shared" si="73"/>
        <v>0</v>
      </c>
      <c r="V316">
        <f t="shared" si="74"/>
        <v>0</v>
      </c>
      <c r="W316">
        <f t="shared" si="74"/>
        <v>0</v>
      </c>
      <c r="X316">
        <f t="shared" si="82"/>
        <v>0</v>
      </c>
      <c r="Y316">
        <f t="shared" si="83"/>
        <v>0</v>
      </c>
      <c r="Z316">
        <f t="shared" si="84"/>
        <v>0</v>
      </c>
      <c r="AA316">
        <f t="shared" si="85"/>
        <v>0</v>
      </c>
      <c r="AB316">
        <f t="shared" si="81"/>
        <v>0</v>
      </c>
      <c r="AC316">
        <f t="shared" si="75"/>
        <v>0</v>
      </c>
      <c r="AD316">
        <f t="shared" si="76"/>
        <v>0</v>
      </c>
      <c r="AE316">
        <f t="shared" si="77"/>
        <v>0</v>
      </c>
    </row>
    <row r="317" spans="1:31" x14ac:dyDescent="0.2">
      <c r="A317">
        <f t="shared" si="78"/>
        <v>0</v>
      </c>
      <c r="B317">
        <f t="shared" si="79"/>
        <v>2041</v>
      </c>
      <c r="C317">
        <v>313</v>
      </c>
      <c r="D317" s="7">
        <v>63000</v>
      </c>
      <c r="E317" s="7">
        <v>54000</v>
      </c>
      <c r="H317">
        <f>D317/1000</f>
        <v>63</v>
      </c>
      <c r="I317">
        <f t="shared" ref="I317:I380" si="90">E317/1000</f>
        <v>54</v>
      </c>
      <c r="J317">
        <f>F317/1000</f>
        <v>0</v>
      </c>
      <c r="K317">
        <f>G317/1000</f>
        <v>0</v>
      </c>
      <c r="L317">
        <v>85</v>
      </c>
      <c r="M317">
        <v>41</v>
      </c>
      <c r="N317">
        <v>0</v>
      </c>
      <c r="O317">
        <v>0</v>
      </c>
      <c r="Q317">
        <v>4</v>
      </c>
      <c r="R317">
        <v>0</v>
      </c>
      <c r="S317">
        <v>0</v>
      </c>
      <c r="T317">
        <f t="shared" si="80"/>
        <v>0</v>
      </c>
      <c r="U317">
        <f t="shared" si="73"/>
        <v>4</v>
      </c>
      <c r="V317">
        <f t="shared" si="74"/>
        <v>0</v>
      </c>
      <c r="W317">
        <f t="shared" si="74"/>
        <v>0</v>
      </c>
      <c r="X317">
        <f>L305-L317+P317</f>
        <v>2</v>
      </c>
      <c r="Y317">
        <f>M305-M317+Q317</f>
        <v>0</v>
      </c>
      <c r="Z317">
        <f>N305-N317+R317</f>
        <v>0</v>
      </c>
      <c r="AA317">
        <f>O305-O317+S317</f>
        <v>0</v>
      </c>
      <c r="AB317">
        <f t="shared" si="81"/>
        <v>2</v>
      </c>
      <c r="AC317">
        <f t="shared" si="75"/>
        <v>0</v>
      </c>
      <c r="AD317">
        <f t="shared" si="76"/>
        <v>0</v>
      </c>
      <c r="AE317">
        <f t="shared" si="77"/>
        <v>0</v>
      </c>
    </row>
    <row r="318" spans="1:31" ht="16" hidden="1" customHeight="1" x14ac:dyDescent="0.2">
      <c r="A318">
        <f t="shared" si="78"/>
        <v>8.3333333333257542E-2</v>
      </c>
      <c r="B318">
        <f t="shared" si="79"/>
        <v>2041.0833333333333</v>
      </c>
      <c r="C318">
        <v>314</v>
      </c>
      <c r="D318" s="7">
        <v>63000</v>
      </c>
      <c r="E318" s="7">
        <v>54000</v>
      </c>
      <c r="L318">
        <v>82</v>
      </c>
      <c r="M318">
        <v>41</v>
      </c>
      <c r="N318">
        <v>0</v>
      </c>
      <c r="O318">
        <v>0</v>
      </c>
      <c r="Q318">
        <v>0</v>
      </c>
      <c r="R318">
        <v>0</v>
      </c>
      <c r="S318">
        <v>0</v>
      </c>
      <c r="T318">
        <f t="shared" si="80"/>
        <v>0</v>
      </c>
      <c r="U318">
        <f t="shared" si="73"/>
        <v>0</v>
      </c>
      <c r="V318">
        <f t="shared" si="74"/>
        <v>0</v>
      </c>
      <c r="W318">
        <f t="shared" si="74"/>
        <v>0</v>
      </c>
      <c r="X318">
        <f t="shared" si="82"/>
        <v>3</v>
      </c>
      <c r="Y318">
        <f t="shared" si="83"/>
        <v>0</v>
      </c>
      <c r="Z318">
        <f t="shared" si="84"/>
        <v>0</v>
      </c>
      <c r="AA318">
        <f t="shared" si="85"/>
        <v>0</v>
      </c>
      <c r="AB318">
        <f t="shared" si="81"/>
        <v>3</v>
      </c>
      <c r="AC318">
        <f t="shared" si="75"/>
        <v>0</v>
      </c>
      <c r="AD318">
        <f t="shared" si="76"/>
        <v>0</v>
      </c>
      <c r="AE318">
        <f t="shared" si="77"/>
        <v>0</v>
      </c>
    </row>
    <row r="319" spans="1:31" ht="16" hidden="1" customHeight="1" x14ac:dyDescent="0.2">
      <c r="A319">
        <f t="shared" si="78"/>
        <v>0.16666666666674246</v>
      </c>
      <c r="B319">
        <f t="shared" si="79"/>
        <v>2041.1666666666667</v>
      </c>
      <c r="C319">
        <v>315</v>
      </c>
      <c r="D319" s="7">
        <v>63000</v>
      </c>
      <c r="E319" s="7">
        <v>54000</v>
      </c>
      <c r="L319">
        <v>82</v>
      </c>
      <c r="M319">
        <v>41</v>
      </c>
      <c r="N319">
        <v>0</v>
      </c>
      <c r="O319">
        <v>0</v>
      </c>
      <c r="Q319">
        <v>0</v>
      </c>
      <c r="R319">
        <v>0</v>
      </c>
      <c r="S319">
        <v>0</v>
      </c>
      <c r="T319">
        <f t="shared" si="80"/>
        <v>0</v>
      </c>
      <c r="U319">
        <f t="shared" si="73"/>
        <v>0</v>
      </c>
      <c r="V319">
        <f t="shared" si="74"/>
        <v>0</v>
      </c>
      <c r="W319">
        <f t="shared" si="74"/>
        <v>0</v>
      </c>
      <c r="X319">
        <f t="shared" si="82"/>
        <v>0</v>
      </c>
      <c r="Y319">
        <f t="shared" si="83"/>
        <v>0</v>
      </c>
      <c r="Z319">
        <f t="shared" si="84"/>
        <v>0</v>
      </c>
      <c r="AA319">
        <f t="shared" si="85"/>
        <v>0</v>
      </c>
      <c r="AB319">
        <f t="shared" si="81"/>
        <v>0</v>
      </c>
      <c r="AC319">
        <f t="shared" si="75"/>
        <v>0</v>
      </c>
      <c r="AD319">
        <f t="shared" si="76"/>
        <v>0</v>
      </c>
      <c r="AE319">
        <f t="shared" si="77"/>
        <v>0</v>
      </c>
    </row>
    <row r="320" spans="1:31" ht="16" hidden="1" customHeight="1" x14ac:dyDescent="0.2">
      <c r="A320">
        <f t="shared" si="78"/>
        <v>0.25</v>
      </c>
      <c r="B320">
        <f t="shared" si="79"/>
        <v>2041.25</v>
      </c>
      <c r="C320">
        <v>316</v>
      </c>
      <c r="D320" s="7">
        <v>63000</v>
      </c>
      <c r="E320" s="7">
        <v>54000</v>
      </c>
      <c r="L320">
        <v>82</v>
      </c>
      <c r="M320">
        <v>41</v>
      </c>
      <c r="N320">
        <v>0</v>
      </c>
      <c r="O320">
        <v>0</v>
      </c>
      <c r="Q320">
        <v>0</v>
      </c>
      <c r="R320">
        <v>0</v>
      </c>
      <c r="S320">
        <v>0</v>
      </c>
      <c r="T320">
        <f t="shared" si="80"/>
        <v>0</v>
      </c>
      <c r="U320">
        <f t="shared" si="73"/>
        <v>0</v>
      </c>
      <c r="V320">
        <f t="shared" si="74"/>
        <v>0</v>
      </c>
      <c r="W320">
        <f t="shared" si="74"/>
        <v>0</v>
      </c>
      <c r="X320">
        <f t="shared" si="82"/>
        <v>0</v>
      </c>
      <c r="Y320">
        <f t="shared" si="83"/>
        <v>0</v>
      </c>
      <c r="Z320">
        <f t="shared" si="84"/>
        <v>0</v>
      </c>
      <c r="AA320">
        <f t="shared" si="85"/>
        <v>0</v>
      </c>
      <c r="AB320">
        <f t="shared" si="81"/>
        <v>0</v>
      </c>
      <c r="AC320">
        <f t="shared" si="75"/>
        <v>0</v>
      </c>
      <c r="AD320">
        <f t="shared" si="76"/>
        <v>0</v>
      </c>
      <c r="AE320">
        <f t="shared" si="77"/>
        <v>0</v>
      </c>
    </row>
    <row r="321" spans="1:31" ht="16" hidden="1" customHeight="1" x14ac:dyDescent="0.2">
      <c r="A321">
        <f t="shared" si="78"/>
        <v>0.33333333333325754</v>
      </c>
      <c r="B321">
        <f t="shared" si="79"/>
        <v>2041.3333333333333</v>
      </c>
      <c r="C321">
        <v>317</v>
      </c>
      <c r="D321" s="7">
        <v>63000</v>
      </c>
      <c r="E321" s="7">
        <v>54000</v>
      </c>
      <c r="L321">
        <v>82</v>
      </c>
      <c r="M321">
        <v>41</v>
      </c>
      <c r="N321">
        <v>0</v>
      </c>
      <c r="O321">
        <v>0</v>
      </c>
      <c r="Q321">
        <v>0</v>
      </c>
      <c r="R321">
        <v>0</v>
      </c>
      <c r="S321">
        <v>0</v>
      </c>
      <c r="T321">
        <f t="shared" si="80"/>
        <v>0</v>
      </c>
      <c r="U321">
        <f t="shared" si="73"/>
        <v>0</v>
      </c>
      <c r="V321">
        <f t="shared" si="74"/>
        <v>0</v>
      </c>
      <c r="W321">
        <f t="shared" si="74"/>
        <v>0</v>
      </c>
      <c r="X321">
        <f t="shared" si="82"/>
        <v>0</v>
      </c>
      <c r="Y321">
        <f t="shared" si="83"/>
        <v>0</v>
      </c>
      <c r="Z321">
        <f t="shared" si="84"/>
        <v>0</v>
      </c>
      <c r="AA321">
        <f t="shared" si="85"/>
        <v>0</v>
      </c>
      <c r="AB321">
        <f t="shared" si="81"/>
        <v>0</v>
      </c>
      <c r="AC321">
        <f t="shared" si="75"/>
        <v>0</v>
      </c>
      <c r="AD321">
        <f t="shared" si="76"/>
        <v>0</v>
      </c>
      <c r="AE321">
        <f t="shared" si="77"/>
        <v>0</v>
      </c>
    </row>
    <row r="322" spans="1:31" ht="16" hidden="1" customHeight="1" x14ac:dyDescent="0.2">
      <c r="A322">
        <f t="shared" si="78"/>
        <v>0.41666666666674246</v>
      </c>
      <c r="B322">
        <f t="shared" si="79"/>
        <v>2041.4166666666667</v>
      </c>
      <c r="C322">
        <v>318</v>
      </c>
      <c r="D322" s="7">
        <v>63000</v>
      </c>
      <c r="E322" s="7">
        <v>54000</v>
      </c>
      <c r="L322">
        <v>82</v>
      </c>
      <c r="M322">
        <v>41</v>
      </c>
      <c r="N322">
        <v>0</v>
      </c>
      <c r="O322">
        <v>0</v>
      </c>
      <c r="Q322">
        <v>0</v>
      </c>
      <c r="R322">
        <v>0</v>
      </c>
      <c r="S322">
        <v>0</v>
      </c>
      <c r="T322">
        <f t="shared" si="80"/>
        <v>0</v>
      </c>
      <c r="U322">
        <f t="shared" si="73"/>
        <v>0</v>
      </c>
      <c r="V322">
        <f t="shared" si="74"/>
        <v>0</v>
      </c>
      <c r="W322">
        <f t="shared" si="74"/>
        <v>0</v>
      </c>
      <c r="X322">
        <f t="shared" si="82"/>
        <v>0</v>
      </c>
      <c r="Y322">
        <f t="shared" si="83"/>
        <v>0</v>
      </c>
      <c r="Z322">
        <f t="shared" si="84"/>
        <v>0</v>
      </c>
      <c r="AA322">
        <f t="shared" si="85"/>
        <v>0</v>
      </c>
      <c r="AB322">
        <f t="shared" si="81"/>
        <v>0</v>
      </c>
      <c r="AC322">
        <f t="shared" si="75"/>
        <v>0</v>
      </c>
      <c r="AD322">
        <f t="shared" si="76"/>
        <v>0</v>
      </c>
      <c r="AE322">
        <f t="shared" si="77"/>
        <v>0</v>
      </c>
    </row>
    <row r="323" spans="1:31" ht="16" hidden="1" customHeight="1" x14ac:dyDescent="0.2">
      <c r="A323">
        <f t="shared" si="78"/>
        <v>0.5</v>
      </c>
      <c r="B323">
        <f t="shared" si="79"/>
        <v>2041.5</v>
      </c>
      <c r="C323">
        <v>319</v>
      </c>
      <c r="D323" s="7">
        <v>63000</v>
      </c>
      <c r="E323" s="7">
        <v>54000</v>
      </c>
      <c r="L323">
        <v>82</v>
      </c>
      <c r="M323">
        <v>41</v>
      </c>
      <c r="N323">
        <v>0</v>
      </c>
      <c r="O323">
        <v>0</v>
      </c>
      <c r="Q323">
        <v>0</v>
      </c>
      <c r="R323">
        <v>0</v>
      </c>
      <c r="S323">
        <v>0</v>
      </c>
      <c r="T323">
        <f t="shared" si="80"/>
        <v>0</v>
      </c>
      <c r="U323">
        <f t="shared" si="73"/>
        <v>0</v>
      </c>
      <c r="V323">
        <f t="shared" si="74"/>
        <v>0</v>
      </c>
      <c r="W323">
        <f t="shared" si="74"/>
        <v>0</v>
      </c>
      <c r="X323">
        <f t="shared" si="82"/>
        <v>0</v>
      </c>
      <c r="Y323">
        <f t="shared" si="83"/>
        <v>0</v>
      </c>
      <c r="Z323">
        <f t="shared" si="84"/>
        <v>0</v>
      </c>
      <c r="AA323">
        <f t="shared" si="85"/>
        <v>0</v>
      </c>
      <c r="AB323">
        <f t="shared" si="81"/>
        <v>0</v>
      </c>
      <c r="AC323">
        <f t="shared" si="75"/>
        <v>0</v>
      </c>
      <c r="AD323">
        <f t="shared" si="76"/>
        <v>0</v>
      </c>
      <c r="AE323">
        <f t="shared" si="77"/>
        <v>0</v>
      </c>
    </row>
    <row r="324" spans="1:31" ht="16" hidden="1" customHeight="1" x14ac:dyDescent="0.2">
      <c r="A324">
        <f t="shared" si="78"/>
        <v>0.58333333333325754</v>
      </c>
      <c r="B324">
        <f t="shared" si="79"/>
        <v>2041.5833333333333</v>
      </c>
      <c r="C324">
        <v>320</v>
      </c>
      <c r="D324" s="7">
        <v>63000</v>
      </c>
      <c r="E324" s="7">
        <v>54000</v>
      </c>
      <c r="L324">
        <v>82</v>
      </c>
      <c r="M324">
        <v>41</v>
      </c>
      <c r="N324">
        <v>0</v>
      </c>
      <c r="O324">
        <v>0</v>
      </c>
      <c r="Q324">
        <v>0</v>
      </c>
      <c r="R324">
        <v>0</v>
      </c>
      <c r="S324">
        <v>0</v>
      </c>
      <c r="T324">
        <f t="shared" si="80"/>
        <v>0</v>
      </c>
      <c r="U324">
        <f t="shared" si="73"/>
        <v>0</v>
      </c>
      <c r="V324">
        <f t="shared" si="74"/>
        <v>0</v>
      </c>
      <c r="W324">
        <f t="shared" si="74"/>
        <v>0</v>
      </c>
      <c r="X324">
        <f t="shared" si="82"/>
        <v>0</v>
      </c>
      <c r="Y324">
        <f t="shared" si="83"/>
        <v>0</v>
      </c>
      <c r="Z324">
        <f t="shared" si="84"/>
        <v>0</v>
      </c>
      <c r="AA324">
        <f t="shared" si="85"/>
        <v>0</v>
      </c>
      <c r="AB324">
        <f t="shared" si="81"/>
        <v>0</v>
      </c>
      <c r="AC324">
        <f t="shared" si="75"/>
        <v>0</v>
      </c>
      <c r="AD324">
        <f t="shared" si="76"/>
        <v>0</v>
      </c>
      <c r="AE324">
        <f t="shared" si="77"/>
        <v>0</v>
      </c>
    </row>
    <row r="325" spans="1:31" ht="16" hidden="1" customHeight="1" x14ac:dyDescent="0.2">
      <c r="A325">
        <f t="shared" si="78"/>
        <v>0.66666666666674246</v>
      </c>
      <c r="B325">
        <f t="shared" si="79"/>
        <v>2041.6666666666667</v>
      </c>
      <c r="C325">
        <v>321</v>
      </c>
      <c r="D325" s="7">
        <v>63000</v>
      </c>
      <c r="E325" s="7">
        <v>54000</v>
      </c>
      <c r="L325">
        <v>82</v>
      </c>
      <c r="M325">
        <v>41</v>
      </c>
      <c r="N325">
        <v>0</v>
      </c>
      <c r="O325">
        <v>0</v>
      </c>
      <c r="Q325">
        <v>0</v>
      </c>
      <c r="R325">
        <v>0</v>
      </c>
      <c r="S325">
        <v>0</v>
      </c>
      <c r="T325">
        <f t="shared" si="80"/>
        <v>0</v>
      </c>
      <c r="U325">
        <f t="shared" ref="U325:U388" si="91">Q325*1</f>
        <v>0</v>
      </c>
      <c r="V325">
        <f t="shared" ref="V325:W388" si="92">R325*0.4</f>
        <v>0</v>
      </c>
      <c r="W325">
        <f t="shared" si="92"/>
        <v>0</v>
      </c>
      <c r="X325">
        <f t="shared" si="82"/>
        <v>0</v>
      </c>
      <c r="Y325">
        <f t="shared" si="83"/>
        <v>0</v>
      </c>
      <c r="Z325">
        <f t="shared" si="84"/>
        <v>0</v>
      </c>
      <c r="AA325">
        <f t="shared" si="85"/>
        <v>0</v>
      </c>
      <c r="AB325">
        <f t="shared" si="81"/>
        <v>0</v>
      </c>
      <c r="AC325">
        <f t="shared" ref="AC325:AC388" si="93">Y325*1</f>
        <v>0</v>
      </c>
      <c r="AD325">
        <f t="shared" ref="AD325:AD388" si="94">Z325*0.4</f>
        <v>0</v>
      </c>
      <c r="AE325">
        <f t="shared" ref="AE325:AE388" si="95">AA325*0.4</f>
        <v>0</v>
      </c>
    </row>
    <row r="326" spans="1:31" ht="16" hidden="1" customHeight="1" x14ac:dyDescent="0.2">
      <c r="A326">
        <f t="shared" ref="A326:A389" si="96">B326-TRUNC(C326/12)-2015</f>
        <v>0.75</v>
      </c>
      <c r="B326">
        <f t="shared" ref="B326:B389" si="97">(C326-1)/12+2015</f>
        <v>2041.75</v>
      </c>
      <c r="C326">
        <v>322</v>
      </c>
      <c r="D326" s="7">
        <v>63000</v>
      </c>
      <c r="E326" s="7">
        <v>54000</v>
      </c>
      <c r="L326">
        <v>82</v>
      </c>
      <c r="M326">
        <v>41</v>
      </c>
      <c r="N326">
        <v>0</v>
      </c>
      <c r="O326">
        <v>0</v>
      </c>
      <c r="Q326">
        <v>0</v>
      </c>
      <c r="R326">
        <v>0</v>
      </c>
      <c r="S326">
        <v>0</v>
      </c>
      <c r="T326">
        <f t="shared" ref="T326:T389" si="98">P326*1</f>
        <v>0</v>
      </c>
      <c r="U326">
        <f t="shared" si="91"/>
        <v>0</v>
      </c>
      <c r="V326">
        <f t="shared" si="92"/>
        <v>0</v>
      </c>
      <c r="W326">
        <f t="shared" si="92"/>
        <v>0</v>
      </c>
      <c r="X326">
        <f t="shared" si="82"/>
        <v>0</v>
      </c>
      <c r="Y326">
        <f t="shared" si="83"/>
        <v>0</v>
      </c>
      <c r="Z326">
        <f t="shared" si="84"/>
        <v>0</v>
      </c>
      <c r="AA326">
        <f t="shared" si="85"/>
        <v>0</v>
      </c>
      <c r="AB326">
        <f t="shared" ref="AB326:AB389" si="99">X326*1</f>
        <v>0</v>
      </c>
      <c r="AC326">
        <f t="shared" si="93"/>
        <v>0</v>
      </c>
      <c r="AD326">
        <f t="shared" si="94"/>
        <v>0</v>
      </c>
      <c r="AE326">
        <f t="shared" si="95"/>
        <v>0</v>
      </c>
    </row>
    <row r="327" spans="1:31" ht="16" hidden="1" customHeight="1" x14ac:dyDescent="0.2">
      <c r="A327">
        <f t="shared" si="96"/>
        <v>0.83333333333325754</v>
      </c>
      <c r="B327">
        <f t="shared" si="97"/>
        <v>2041.8333333333333</v>
      </c>
      <c r="C327">
        <v>323</v>
      </c>
      <c r="D327" s="7">
        <v>63000</v>
      </c>
      <c r="E327" s="7">
        <v>54000</v>
      </c>
      <c r="L327">
        <v>82</v>
      </c>
      <c r="M327">
        <v>41</v>
      </c>
      <c r="N327">
        <v>0</v>
      </c>
      <c r="O327">
        <v>0</v>
      </c>
      <c r="Q327">
        <v>0</v>
      </c>
      <c r="R327">
        <v>0</v>
      </c>
      <c r="S327">
        <v>0</v>
      </c>
      <c r="T327">
        <f t="shared" si="98"/>
        <v>0</v>
      </c>
      <c r="U327">
        <f t="shared" si="91"/>
        <v>0</v>
      </c>
      <c r="V327">
        <f t="shared" si="92"/>
        <v>0</v>
      </c>
      <c r="W327">
        <f t="shared" si="92"/>
        <v>0</v>
      </c>
      <c r="X327">
        <f t="shared" ref="X327:X390" si="100">L326-L327+P327</f>
        <v>0</v>
      </c>
      <c r="Y327">
        <f t="shared" ref="Y327:Y390" si="101">M326-M327+Q327</f>
        <v>0</v>
      </c>
      <c r="Z327">
        <f t="shared" ref="Z327:Z390" si="102">N326-N327+R327</f>
        <v>0</v>
      </c>
      <c r="AA327">
        <f t="shared" ref="AA327:AA390" si="103">O326-O327+S327</f>
        <v>0</v>
      </c>
      <c r="AB327">
        <f t="shared" si="99"/>
        <v>0</v>
      </c>
      <c r="AC327">
        <f t="shared" si="93"/>
        <v>0</v>
      </c>
      <c r="AD327">
        <f t="shared" si="94"/>
        <v>0</v>
      </c>
      <c r="AE327">
        <f t="shared" si="95"/>
        <v>0</v>
      </c>
    </row>
    <row r="328" spans="1:31" ht="16" hidden="1" customHeight="1" x14ac:dyDescent="0.2">
      <c r="A328">
        <f t="shared" si="96"/>
        <v>-8.3333333333257542E-2</v>
      </c>
      <c r="B328">
        <f t="shared" si="97"/>
        <v>2041.9166666666667</v>
      </c>
      <c r="C328">
        <v>324</v>
      </c>
      <c r="D328" s="7">
        <v>63000</v>
      </c>
      <c r="E328" s="7">
        <v>54000</v>
      </c>
      <c r="L328">
        <v>82</v>
      </c>
      <c r="M328">
        <v>41</v>
      </c>
      <c r="N328">
        <v>0</v>
      </c>
      <c r="O328">
        <v>0</v>
      </c>
      <c r="Q328">
        <v>0</v>
      </c>
      <c r="R328">
        <v>0</v>
      </c>
      <c r="S328">
        <v>0</v>
      </c>
      <c r="T328">
        <f t="shared" si="98"/>
        <v>0</v>
      </c>
      <c r="U328">
        <f t="shared" si="91"/>
        <v>0</v>
      </c>
      <c r="V328">
        <f t="shared" si="92"/>
        <v>0</v>
      </c>
      <c r="W328">
        <f t="shared" si="92"/>
        <v>0</v>
      </c>
      <c r="X328">
        <f t="shared" si="100"/>
        <v>0</v>
      </c>
      <c r="Y328">
        <f t="shared" si="101"/>
        <v>0</v>
      </c>
      <c r="Z328">
        <f t="shared" si="102"/>
        <v>0</v>
      </c>
      <c r="AA328">
        <f t="shared" si="103"/>
        <v>0</v>
      </c>
      <c r="AB328">
        <f t="shared" si="99"/>
        <v>0</v>
      </c>
      <c r="AC328">
        <f t="shared" si="93"/>
        <v>0</v>
      </c>
      <c r="AD328">
        <f t="shared" si="94"/>
        <v>0</v>
      </c>
      <c r="AE328">
        <f t="shared" si="95"/>
        <v>0</v>
      </c>
    </row>
    <row r="329" spans="1:31" x14ac:dyDescent="0.2">
      <c r="A329">
        <f t="shared" si="96"/>
        <v>0</v>
      </c>
      <c r="B329">
        <f t="shared" si="97"/>
        <v>2042</v>
      </c>
      <c r="C329">
        <v>325</v>
      </c>
      <c r="D329" s="7">
        <v>60300</v>
      </c>
      <c r="E329" s="7">
        <v>57600</v>
      </c>
      <c r="H329">
        <f>D329/1000</f>
        <v>60.3</v>
      </c>
      <c r="I329">
        <f t="shared" ref="I329:I392" si="104">E329/1000</f>
        <v>57.6</v>
      </c>
      <c r="J329">
        <f>F329/1000</f>
        <v>0</v>
      </c>
      <c r="K329">
        <f>G329/1000</f>
        <v>0</v>
      </c>
      <c r="L329">
        <v>82</v>
      </c>
      <c r="M329">
        <v>44</v>
      </c>
      <c r="N329">
        <v>0</v>
      </c>
      <c r="O329">
        <v>0</v>
      </c>
      <c r="Q329">
        <v>3</v>
      </c>
      <c r="R329">
        <v>0</v>
      </c>
      <c r="S329">
        <v>0</v>
      </c>
      <c r="T329">
        <f t="shared" si="98"/>
        <v>0</v>
      </c>
      <c r="U329">
        <f t="shared" si="91"/>
        <v>3</v>
      </c>
      <c r="V329">
        <f t="shared" si="92"/>
        <v>0</v>
      </c>
      <c r="W329">
        <f t="shared" si="92"/>
        <v>0</v>
      </c>
      <c r="X329">
        <f>L317-L329+P329</f>
        <v>3</v>
      </c>
      <c r="Y329">
        <f>M317-M329+Q329</f>
        <v>0</v>
      </c>
      <c r="Z329">
        <f>N317-N329+R329</f>
        <v>0</v>
      </c>
      <c r="AA329">
        <f>O317-O329+S329</f>
        <v>0</v>
      </c>
      <c r="AB329">
        <f t="shared" si="99"/>
        <v>3</v>
      </c>
      <c r="AC329">
        <f t="shared" si="93"/>
        <v>0</v>
      </c>
      <c r="AD329">
        <f t="shared" si="94"/>
        <v>0</v>
      </c>
      <c r="AE329">
        <f t="shared" si="95"/>
        <v>0</v>
      </c>
    </row>
    <row r="330" spans="1:31" ht="16" hidden="1" customHeight="1" x14ac:dyDescent="0.2">
      <c r="A330">
        <f t="shared" si="96"/>
        <v>8.3333333333257542E-2</v>
      </c>
      <c r="B330">
        <f t="shared" si="97"/>
        <v>2042.0833333333333</v>
      </c>
      <c r="C330">
        <v>326</v>
      </c>
      <c r="D330" s="7">
        <v>60300</v>
      </c>
      <c r="E330" s="7">
        <v>57600</v>
      </c>
      <c r="L330">
        <v>80</v>
      </c>
      <c r="M330">
        <v>44</v>
      </c>
      <c r="N330">
        <v>0</v>
      </c>
      <c r="O330">
        <v>0</v>
      </c>
      <c r="Q330">
        <v>0</v>
      </c>
      <c r="R330">
        <v>0</v>
      </c>
      <c r="S330">
        <v>0</v>
      </c>
      <c r="T330">
        <f t="shared" si="98"/>
        <v>0</v>
      </c>
      <c r="U330">
        <f t="shared" si="91"/>
        <v>0</v>
      </c>
      <c r="V330">
        <f t="shared" si="92"/>
        <v>0</v>
      </c>
      <c r="W330">
        <f t="shared" si="92"/>
        <v>0</v>
      </c>
      <c r="X330">
        <f t="shared" si="100"/>
        <v>2</v>
      </c>
      <c r="Y330">
        <f t="shared" si="101"/>
        <v>0</v>
      </c>
      <c r="Z330">
        <f t="shared" si="102"/>
        <v>0</v>
      </c>
      <c r="AA330">
        <f t="shared" si="103"/>
        <v>0</v>
      </c>
      <c r="AB330">
        <f t="shared" si="99"/>
        <v>2</v>
      </c>
      <c r="AC330">
        <f t="shared" si="93"/>
        <v>0</v>
      </c>
      <c r="AD330">
        <f t="shared" si="94"/>
        <v>0</v>
      </c>
      <c r="AE330">
        <f t="shared" si="95"/>
        <v>0</v>
      </c>
    </row>
    <row r="331" spans="1:31" ht="16" hidden="1" customHeight="1" x14ac:dyDescent="0.2">
      <c r="A331">
        <f t="shared" si="96"/>
        <v>0.16666666666674246</v>
      </c>
      <c r="B331">
        <f t="shared" si="97"/>
        <v>2042.1666666666667</v>
      </c>
      <c r="C331">
        <v>327</v>
      </c>
      <c r="D331" s="7">
        <v>60300</v>
      </c>
      <c r="E331" s="7">
        <v>57600</v>
      </c>
      <c r="L331">
        <v>80</v>
      </c>
      <c r="M331">
        <v>44</v>
      </c>
      <c r="N331">
        <v>0</v>
      </c>
      <c r="O331">
        <v>0</v>
      </c>
      <c r="Q331">
        <v>0</v>
      </c>
      <c r="R331">
        <v>0</v>
      </c>
      <c r="S331">
        <v>0</v>
      </c>
      <c r="T331">
        <f t="shared" si="98"/>
        <v>0</v>
      </c>
      <c r="U331">
        <f t="shared" si="91"/>
        <v>0</v>
      </c>
      <c r="V331">
        <f t="shared" si="92"/>
        <v>0</v>
      </c>
      <c r="W331">
        <f t="shared" si="92"/>
        <v>0</v>
      </c>
      <c r="X331">
        <f t="shared" si="100"/>
        <v>0</v>
      </c>
      <c r="Y331">
        <f t="shared" si="101"/>
        <v>0</v>
      </c>
      <c r="Z331">
        <f t="shared" si="102"/>
        <v>0</v>
      </c>
      <c r="AA331">
        <f t="shared" si="103"/>
        <v>0</v>
      </c>
      <c r="AB331">
        <f t="shared" si="99"/>
        <v>0</v>
      </c>
      <c r="AC331">
        <f t="shared" si="93"/>
        <v>0</v>
      </c>
      <c r="AD331">
        <f t="shared" si="94"/>
        <v>0</v>
      </c>
      <c r="AE331">
        <f t="shared" si="95"/>
        <v>0</v>
      </c>
    </row>
    <row r="332" spans="1:31" ht="16" hidden="1" customHeight="1" x14ac:dyDescent="0.2">
      <c r="A332">
        <f t="shared" si="96"/>
        <v>0.25</v>
      </c>
      <c r="B332">
        <f t="shared" si="97"/>
        <v>2042.25</v>
      </c>
      <c r="C332">
        <v>328</v>
      </c>
      <c r="D332" s="7">
        <v>60300</v>
      </c>
      <c r="E332" s="7">
        <v>57600</v>
      </c>
      <c r="L332">
        <v>80</v>
      </c>
      <c r="M332">
        <v>44</v>
      </c>
      <c r="N332">
        <v>0</v>
      </c>
      <c r="O332">
        <v>0</v>
      </c>
      <c r="Q332">
        <v>0</v>
      </c>
      <c r="R332">
        <v>0</v>
      </c>
      <c r="S332">
        <v>0</v>
      </c>
      <c r="T332">
        <f t="shared" si="98"/>
        <v>0</v>
      </c>
      <c r="U332">
        <f t="shared" si="91"/>
        <v>0</v>
      </c>
      <c r="V332">
        <f t="shared" si="92"/>
        <v>0</v>
      </c>
      <c r="W332">
        <f t="shared" si="92"/>
        <v>0</v>
      </c>
      <c r="X332">
        <f t="shared" si="100"/>
        <v>0</v>
      </c>
      <c r="Y332">
        <f t="shared" si="101"/>
        <v>0</v>
      </c>
      <c r="Z332">
        <f t="shared" si="102"/>
        <v>0</v>
      </c>
      <c r="AA332">
        <f t="shared" si="103"/>
        <v>0</v>
      </c>
      <c r="AB332">
        <f t="shared" si="99"/>
        <v>0</v>
      </c>
      <c r="AC332">
        <f t="shared" si="93"/>
        <v>0</v>
      </c>
      <c r="AD332">
        <f t="shared" si="94"/>
        <v>0</v>
      </c>
      <c r="AE332">
        <f t="shared" si="95"/>
        <v>0</v>
      </c>
    </row>
    <row r="333" spans="1:31" ht="16" hidden="1" customHeight="1" x14ac:dyDescent="0.2">
      <c r="A333">
        <f t="shared" si="96"/>
        <v>0.33333333333325754</v>
      </c>
      <c r="B333">
        <f t="shared" si="97"/>
        <v>2042.3333333333333</v>
      </c>
      <c r="C333">
        <v>329</v>
      </c>
      <c r="D333" s="7">
        <v>60300</v>
      </c>
      <c r="E333" s="7">
        <v>57600</v>
      </c>
      <c r="L333">
        <v>80</v>
      </c>
      <c r="M333">
        <v>44</v>
      </c>
      <c r="N333">
        <v>0</v>
      </c>
      <c r="O333">
        <v>0</v>
      </c>
      <c r="Q333">
        <v>0</v>
      </c>
      <c r="R333">
        <v>0</v>
      </c>
      <c r="S333">
        <v>0</v>
      </c>
      <c r="T333">
        <f t="shared" si="98"/>
        <v>0</v>
      </c>
      <c r="U333">
        <f t="shared" si="91"/>
        <v>0</v>
      </c>
      <c r="V333">
        <f t="shared" si="92"/>
        <v>0</v>
      </c>
      <c r="W333">
        <f t="shared" si="92"/>
        <v>0</v>
      </c>
      <c r="X333">
        <f t="shared" si="100"/>
        <v>0</v>
      </c>
      <c r="Y333">
        <f t="shared" si="101"/>
        <v>0</v>
      </c>
      <c r="Z333">
        <f t="shared" si="102"/>
        <v>0</v>
      </c>
      <c r="AA333">
        <f t="shared" si="103"/>
        <v>0</v>
      </c>
      <c r="AB333">
        <f t="shared" si="99"/>
        <v>0</v>
      </c>
      <c r="AC333">
        <f t="shared" si="93"/>
        <v>0</v>
      </c>
      <c r="AD333">
        <f t="shared" si="94"/>
        <v>0</v>
      </c>
      <c r="AE333">
        <f t="shared" si="95"/>
        <v>0</v>
      </c>
    </row>
    <row r="334" spans="1:31" ht="16" hidden="1" customHeight="1" x14ac:dyDescent="0.2">
      <c r="A334">
        <f t="shared" si="96"/>
        <v>0.41666666666674246</v>
      </c>
      <c r="B334">
        <f t="shared" si="97"/>
        <v>2042.4166666666667</v>
      </c>
      <c r="C334">
        <v>330</v>
      </c>
      <c r="D334" s="7">
        <v>60300</v>
      </c>
      <c r="E334" s="7">
        <v>57600</v>
      </c>
      <c r="L334">
        <v>80</v>
      </c>
      <c r="M334">
        <v>44</v>
      </c>
      <c r="N334">
        <v>0</v>
      </c>
      <c r="O334">
        <v>0</v>
      </c>
      <c r="Q334">
        <v>0</v>
      </c>
      <c r="R334">
        <v>0</v>
      </c>
      <c r="S334">
        <v>0</v>
      </c>
      <c r="T334">
        <f t="shared" si="98"/>
        <v>0</v>
      </c>
      <c r="U334">
        <f t="shared" si="91"/>
        <v>0</v>
      </c>
      <c r="V334">
        <f t="shared" si="92"/>
        <v>0</v>
      </c>
      <c r="W334">
        <f t="shared" si="92"/>
        <v>0</v>
      </c>
      <c r="X334">
        <f t="shared" si="100"/>
        <v>0</v>
      </c>
      <c r="Y334">
        <f t="shared" si="101"/>
        <v>0</v>
      </c>
      <c r="Z334">
        <f t="shared" si="102"/>
        <v>0</v>
      </c>
      <c r="AA334">
        <f t="shared" si="103"/>
        <v>0</v>
      </c>
      <c r="AB334">
        <f t="shared" si="99"/>
        <v>0</v>
      </c>
      <c r="AC334">
        <f t="shared" si="93"/>
        <v>0</v>
      </c>
      <c r="AD334">
        <f t="shared" si="94"/>
        <v>0</v>
      </c>
      <c r="AE334">
        <f t="shared" si="95"/>
        <v>0</v>
      </c>
    </row>
    <row r="335" spans="1:31" ht="16" hidden="1" customHeight="1" x14ac:dyDescent="0.2">
      <c r="A335">
        <f t="shared" si="96"/>
        <v>0.5</v>
      </c>
      <c r="B335">
        <f t="shared" si="97"/>
        <v>2042.5</v>
      </c>
      <c r="C335">
        <v>331</v>
      </c>
      <c r="D335" s="7">
        <v>60300</v>
      </c>
      <c r="E335" s="7">
        <v>57600</v>
      </c>
      <c r="L335">
        <v>80</v>
      </c>
      <c r="M335">
        <v>44</v>
      </c>
      <c r="N335">
        <v>0</v>
      </c>
      <c r="O335">
        <v>0</v>
      </c>
      <c r="Q335">
        <v>0</v>
      </c>
      <c r="R335">
        <v>0</v>
      </c>
      <c r="S335">
        <v>0</v>
      </c>
      <c r="T335">
        <f t="shared" si="98"/>
        <v>0</v>
      </c>
      <c r="U335">
        <f t="shared" si="91"/>
        <v>0</v>
      </c>
      <c r="V335">
        <f t="shared" si="92"/>
        <v>0</v>
      </c>
      <c r="W335">
        <f t="shared" si="92"/>
        <v>0</v>
      </c>
      <c r="X335">
        <f t="shared" si="100"/>
        <v>0</v>
      </c>
      <c r="Y335">
        <f t="shared" si="101"/>
        <v>0</v>
      </c>
      <c r="Z335">
        <f t="shared" si="102"/>
        <v>0</v>
      </c>
      <c r="AA335">
        <f t="shared" si="103"/>
        <v>0</v>
      </c>
      <c r="AB335">
        <f t="shared" si="99"/>
        <v>0</v>
      </c>
      <c r="AC335">
        <f t="shared" si="93"/>
        <v>0</v>
      </c>
      <c r="AD335">
        <f t="shared" si="94"/>
        <v>0</v>
      </c>
      <c r="AE335">
        <f t="shared" si="95"/>
        <v>0</v>
      </c>
    </row>
    <row r="336" spans="1:31" ht="16" hidden="1" customHeight="1" x14ac:dyDescent="0.2">
      <c r="A336">
        <f t="shared" si="96"/>
        <v>0.58333333333325754</v>
      </c>
      <c r="B336">
        <f t="shared" si="97"/>
        <v>2042.5833333333333</v>
      </c>
      <c r="C336">
        <v>332</v>
      </c>
      <c r="D336" s="7">
        <v>60300</v>
      </c>
      <c r="E336" s="7">
        <v>57600</v>
      </c>
      <c r="L336">
        <v>80</v>
      </c>
      <c r="M336">
        <v>44</v>
      </c>
      <c r="N336">
        <v>0</v>
      </c>
      <c r="O336">
        <v>0</v>
      </c>
      <c r="Q336">
        <v>0</v>
      </c>
      <c r="R336">
        <v>0</v>
      </c>
      <c r="S336">
        <v>0</v>
      </c>
      <c r="T336">
        <f t="shared" si="98"/>
        <v>0</v>
      </c>
      <c r="U336">
        <f t="shared" si="91"/>
        <v>0</v>
      </c>
      <c r="V336">
        <f t="shared" si="92"/>
        <v>0</v>
      </c>
      <c r="W336">
        <f t="shared" si="92"/>
        <v>0</v>
      </c>
      <c r="X336">
        <f t="shared" si="100"/>
        <v>0</v>
      </c>
      <c r="Y336">
        <f t="shared" si="101"/>
        <v>0</v>
      </c>
      <c r="Z336">
        <f t="shared" si="102"/>
        <v>0</v>
      </c>
      <c r="AA336">
        <f t="shared" si="103"/>
        <v>0</v>
      </c>
      <c r="AB336">
        <f t="shared" si="99"/>
        <v>0</v>
      </c>
      <c r="AC336">
        <f t="shared" si="93"/>
        <v>0</v>
      </c>
      <c r="AD336">
        <f t="shared" si="94"/>
        <v>0</v>
      </c>
      <c r="AE336">
        <f t="shared" si="95"/>
        <v>0</v>
      </c>
    </row>
    <row r="337" spans="1:31" ht="16" hidden="1" customHeight="1" x14ac:dyDescent="0.2">
      <c r="A337">
        <f t="shared" si="96"/>
        <v>0.66666666666674246</v>
      </c>
      <c r="B337">
        <f t="shared" si="97"/>
        <v>2042.6666666666667</v>
      </c>
      <c r="C337">
        <v>333</v>
      </c>
      <c r="D337" s="7">
        <v>60300</v>
      </c>
      <c r="E337" s="7">
        <v>57600</v>
      </c>
      <c r="L337">
        <v>80</v>
      </c>
      <c r="M337">
        <v>44</v>
      </c>
      <c r="N337">
        <v>0</v>
      </c>
      <c r="O337">
        <v>0</v>
      </c>
      <c r="Q337">
        <v>0</v>
      </c>
      <c r="R337">
        <v>0</v>
      </c>
      <c r="S337">
        <v>0</v>
      </c>
      <c r="T337">
        <f t="shared" si="98"/>
        <v>0</v>
      </c>
      <c r="U337">
        <f t="shared" si="91"/>
        <v>0</v>
      </c>
      <c r="V337">
        <f t="shared" si="92"/>
        <v>0</v>
      </c>
      <c r="W337">
        <f t="shared" si="92"/>
        <v>0</v>
      </c>
      <c r="X337">
        <f t="shared" si="100"/>
        <v>0</v>
      </c>
      <c r="Y337">
        <f t="shared" si="101"/>
        <v>0</v>
      </c>
      <c r="Z337">
        <f t="shared" si="102"/>
        <v>0</v>
      </c>
      <c r="AA337">
        <f t="shared" si="103"/>
        <v>0</v>
      </c>
      <c r="AB337">
        <f t="shared" si="99"/>
        <v>0</v>
      </c>
      <c r="AC337">
        <f t="shared" si="93"/>
        <v>0</v>
      </c>
      <c r="AD337">
        <f t="shared" si="94"/>
        <v>0</v>
      </c>
      <c r="AE337">
        <f t="shared" si="95"/>
        <v>0</v>
      </c>
    </row>
    <row r="338" spans="1:31" ht="16" hidden="1" customHeight="1" x14ac:dyDescent="0.2">
      <c r="A338">
        <f t="shared" si="96"/>
        <v>0.75</v>
      </c>
      <c r="B338">
        <f t="shared" si="97"/>
        <v>2042.75</v>
      </c>
      <c r="C338">
        <v>334</v>
      </c>
      <c r="D338" s="7">
        <v>60300</v>
      </c>
      <c r="E338" s="7">
        <v>57600</v>
      </c>
      <c r="L338">
        <v>80</v>
      </c>
      <c r="M338">
        <v>44</v>
      </c>
      <c r="N338">
        <v>0</v>
      </c>
      <c r="O338">
        <v>0</v>
      </c>
      <c r="Q338">
        <v>0</v>
      </c>
      <c r="R338">
        <v>0</v>
      </c>
      <c r="S338">
        <v>0</v>
      </c>
      <c r="T338">
        <f t="shared" si="98"/>
        <v>0</v>
      </c>
      <c r="U338">
        <f t="shared" si="91"/>
        <v>0</v>
      </c>
      <c r="V338">
        <f t="shared" si="92"/>
        <v>0</v>
      </c>
      <c r="W338">
        <f t="shared" si="92"/>
        <v>0</v>
      </c>
      <c r="X338">
        <f t="shared" si="100"/>
        <v>0</v>
      </c>
      <c r="Y338">
        <f t="shared" si="101"/>
        <v>0</v>
      </c>
      <c r="Z338">
        <f t="shared" si="102"/>
        <v>0</v>
      </c>
      <c r="AA338">
        <f t="shared" si="103"/>
        <v>0</v>
      </c>
      <c r="AB338">
        <f t="shared" si="99"/>
        <v>0</v>
      </c>
      <c r="AC338">
        <f t="shared" si="93"/>
        <v>0</v>
      </c>
      <c r="AD338">
        <f t="shared" si="94"/>
        <v>0</v>
      </c>
      <c r="AE338">
        <f t="shared" si="95"/>
        <v>0</v>
      </c>
    </row>
    <row r="339" spans="1:31" ht="16" hidden="1" customHeight="1" x14ac:dyDescent="0.2">
      <c r="A339">
        <f t="shared" si="96"/>
        <v>0.83333333333325754</v>
      </c>
      <c r="B339">
        <f t="shared" si="97"/>
        <v>2042.8333333333333</v>
      </c>
      <c r="C339">
        <v>335</v>
      </c>
      <c r="D339" s="7">
        <v>60300</v>
      </c>
      <c r="E339" s="7">
        <v>57600</v>
      </c>
      <c r="L339">
        <v>80</v>
      </c>
      <c r="M339">
        <v>44</v>
      </c>
      <c r="N339">
        <v>0</v>
      </c>
      <c r="O339">
        <v>0</v>
      </c>
      <c r="Q339">
        <v>0</v>
      </c>
      <c r="R339">
        <v>0</v>
      </c>
      <c r="S339">
        <v>0</v>
      </c>
      <c r="T339">
        <f t="shared" si="98"/>
        <v>0</v>
      </c>
      <c r="U339">
        <f t="shared" si="91"/>
        <v>0</v>
      </c>
      <c r="V339">
        <f t="shared" si="92"/>
        <v>0</v>
      </c>
      <c r="W339">
        <f t="shared" si="92"/>
        <v>0</v>
      </c>
      <c r="X339">
        <f t="shared" si="100"/>
        <v>0</v>
      </c>
      <c r="Y339">
        <f t="shared" si="101"/>
        <v>0</v>
      </c>
      <c r="Z339">
        <f t="shared" si="102"/>
        <v>0</v>
      </c>
      <c r="AA339">
        <f t="shared" si="103"/>
        <v>0</v>
      </c>
      <c r="AB339">
        <f t="shared" si="99"/>
        <v>0</v>
      </c>
      <c r="AC339">
        <f t="shared" si="93"/>
        <v>0</v>
      </c>
      <c r="AD339">
        <f t="shared" si="94"/>
        <v>0</v>
      </c>
      <c r="AE339">
        <f t="shared" si="95"/>
        <v>0</v>
      </c>
    </row>
    <row r="340" spans="1:31" ht="16" hidden="1" customHeight="1" x14ac:dyDescent="0.2">
      <c r="A340">
        <f t="shared" si="96"/>
        <v>-8.3333333333257542E-2</v>
      </c>
      <c r="B340">
        <f t="shared" si="97"/>
        <v>2042.9166666666667</v>
      </c>
      <c r="C340">
        <v>336</v>
      </c>
      <c r="D340" s="7">
        <v>60300</v>
      </c>
      <c r="E340" s="7">
        <v>57600</v>
      </c>
      <c r="L340">
        <v>80</v>
      </c>
      <c r="M340">
        <v>44</v>
      </c>
      <c r="N340">
        <v>0</v>
      </c>
      <c r="O340">
        <v>0</v>
      </c>
      <c r="Q340">
        <v>0</v>
      </c>
      <c r="R340">
        <v>0</v>
      </c>
      <c r="S340">
        <v>0</v>
      </c>
      <c r="T340">
        <f t="shared" si="98"/>
        <v>0</v>
      </c>
      <c r="U340">
        <f t="shared" si="91"/>
        <v>0</v>
      </c>
      <c r="V340">
        <f t="shared" si="92"/>
        <v>0</v>
      </c>
      <c r="W340">
        <f t="shared" si="92"/>
        <v>0</v>
      </c>
      <c r="X340">
        <f t="shared" si="100"/>
        <v>0</v>
      </c>
      <c r="Y340">
        <f t="shared" si="101"/>
        <v>0</v>
      </c>
      <c r="Z340">
        <f t="shared" si="102"/>
        <v>0</v>
      </c>
      <c r="AA340">
        <f t="shared" si="103"/>
        <v>0</v>
      </c>
      <c r="AB340">
        <f t="shared" si="99"/>
        <v>0</v>
      </c>
      <c r="AC340">
        <f t="shared" si="93"/>
        <v>0</v>
      </c>
      <c r="AD340">
        <f t="shared" si="94"/>
        <v>0</v>
      </c>
      <c r="AE340">
        <f t="shared" si="95"/>
        <v>0</v>
      </c>
    </row>
    <row r="341" spans="1:31" x14ac:dyDescent="0.2">
      <c r="A341">
        <f t="shared" si="96"/>
        <v>0</v>
      </c>
      <c r="B341">
        <f t="shared" si="97"/>
        <v>2043</v>
      </c>
      <c r="C341">
        <v>337</v>
      </c>
      <c r="D341" s="7">
        <v>58500</v>
      </c>
      <c r="E341" s="7">
        <v>60300</v>
      </c>
      <c r="H341">
        <f>D341/1000</f>
        <v>58.5</v>
      </c>
      <c r="I341">
        <f t="shared" ref="I341:I404" si="105">E341/1000</f>
        <v>60.3</v>
      </c>
      <c r="J341">
        <f>F341/1000</f>
        <v>0</v>
      </c>
      <c r="K341">
        <f>G341/1000</f>
        <v>0</v>
      </c>
      <c r="L341">
        <v>80</v>
      </c>
      <c r="M341">
        <v>49</v>
      </c>
      <c r="N341">
        <v>0</v>
      </c>
      <c r="O341">
        <v>0</v>
      </c>
      <c r="Q341">
        <v>5</v>
      </c>
      <c r="R341">
        <v>0</v>
      </c>
      <c r="S341">
        <v>0</v>
      </c>
      <c r="T341">
        <f t="shared" si="98"/>
        <v>0</v>
      </c>
      <c r="U341">
        <f t="shared" si="91"/>
        <v>5</v>
      </c>
      <c r="V341">
        <f t="shared" si="92"/>
        <v>0</v>
      </c>
      <c r="W341">
        <f t="shared" si="92"/>
        <v>0</v>
      </c>
      <c r="X341">
        <f>L329-L341+P341</f>
        <v>2</v>
      </c>
      <c r="Y341">
        <f>M329-M341+Q341</f>
        <v>0</v>
      </c>
      <c r="Z341">
        <f>N329-N341+R341</f>
        <v>0</v>
      </c>
      <c r="AA341">
        <f>O329-O341+S341</f>
        <v>0</v>
      </c>
      <c r="AB341">
        <f t="shared" si="99"/>
        <v>2</v>
      </c>
      <c r="AC341">
        <f t="shared" si="93"/>
        <v>0</v>
      </c>
      <c r="AD341">
        <f t="shared" si="94"/>
        <v>0</v>
      </c>
      <c r="AE341">
        <f t="shared" si="95"/>
        <v>0</v>
      </c>
    </row>
    <row r="342" spans="1:31" ht="16" hidden="1" customHeight="1" x14ac:dyDescent="0.2">
      <c r="A342">
        <f t="shared" si="96"/>
        <v>8.3333333333257542E-2</v>
      </c>
      <c r="B342">
        <f t="shared" si="97"/>
        <v>2043.0833333333333</v>
      </c>
      <c r="C342">
        <v>338</v>
      </c>
      <c r="D342" s="7">
        <v>58500</v>
      </c>
      <c r="E342" s="7">
        <v>60300</v>
      </c>
      <c r="L342">
        <v>77</v>
      </c>
      <c r="M342">
        <v>49</v>
      </c>
      <c r="N342">
        <v>0</v>
      </c>
      <c r="O342">
        <v>0</v>
      </c>
      <c r="Q342">
        <v>0</v>
      </c>
      <c r="R342">
        <v>0</v>
      </c>
      <c r="S342">
        <v>0</v>
      </c>
      <c r="T342">
        <f t="shared" si="98"/>
        <v>0</v>
      </c>
      <c r="U342">
        <f t="shared" si="91"/>
        <v>0</v>
      </c>
      <c r="V342">
        <f t="shared" si="92"/>
        <v>0</v>
      </c>
      <c r="W342">
        <f t="shared" si="92"/>
        <v>0</v>
      </c>
      <c r="X342">
        <f t="shared" si="100"/>
        <v>3</v>
      </c>
      <c r="Y342">
        <f t="shared" si="101"/>
        <v>0</v>
      </c>
      <c r="Z342">
        <f t="shared" si="102"/>
        <v>0</v>
      </c>
      <c r="AA342">
        <f t="shared" si="103"/>
        <v>0</v>
      </c>
      <c r="AB342">
        <f t="shared" si="99"/>
        <v>3</v>
      </c>
      <c r="AC342">
        <f t="shared" si="93"/>
        <v>0</v>
      </c>
      <c r="AD342">
        <f t="shared" si="94"/>
        <v>0</v>
      </c>
      <c r="AE342">
        <f t="shared" si="95"/>
        <v>0</v>
      </c>
    </row>
    <row r="343" spans="1:31" ht="16" hidden="1" customHeight="1" x14ac:dyDescent="0.2">
      <c r="A343">
        <f t="shared" si="96"/>
        <v>0.16666666666674246</v>
      </c>
      <c r="B343">
        <f t="shared" si="97"/>
        <v>2043.1666666666667</v>
      </c>
      <c r="C343">
        <v>339</v>
      </c>
      <c r="D343" s="7">
        <v>58500</v>
      </c>
      <c r="E343" s="7">
        <v>60300</v>
      </c>
      <c r="L343">
        <v>77</v>
      </c>
      <c r="M343">
        <v>49</v>
      </c>
      <c r="N343">
        <v>0</v>
      </c>
      <c r="O343">
        <v>0</v>
      </c>
      <c r="Q343">
        <v>0</v>
      </c>
      <c r="R343">
        <v>0</v>
      </c>
      <c r="S343">
        <v>0</v>
      </c>
      <c r="T343">
        <f t="shared" si="98"/>
        <v>0</v>
      </c>
      <c r="U343">
        <f t="shared" si="91"/>
        <v>0</v>
      </c>
      <c r="V343">
        <f t="shared" si="92"/>
        <v>0</v>
      </c>
      <c r="W343">
        <f t="shared" si="92"/>
        <v>0</v>
      </c>
      <c r="X343">
        <f t="shared" si="100"/>
        <v>0</v>
      </c>
      <c r="Y343">
        <f t="shared" si="101"/>
        <v>0</v>
      </c>
      <c r="Z343">
        <f t="shared" si="102"/>
        <v>0</v>
      </c>
      <c r="AA343">
        <f t="shared" si="103"/>
        <v>0</v>
      </c>
      <c r="AB343">
        <f t="shared" si="99"/>
        <v>0</v>
      </c>
      <c r="AC343">
        <f t="shared" si="93"/>
        <v>0</v>
      </c>
      <c r="AD343">
        <f t="shared" si="94"/>
        <v>0</v>
      </c>
      <c r="AE343">
        <f t="shared" si="95"/>
        <v>0</v>
      </c>
    </row>
    <row r="344" spans="1:31" ht="16" hidden="1" customHeight="1" x14ac:dyDescent="0.2">
      <c r="A344">
        <f t="shared" si="96"/>
        <v>0.25</v>
      </c>
      <c r="B344">
        <f t="shared" si="97"/>
        <v>2043.25</v>
      </c>
      <c r="C344">
        <v>340</v>
      </c>
      <c r="D344" s="7">
        <v>58500</v>
      </c>
      <c r="E344" s="7">
        <v>60300</v>
      </c>
      <c r="L344">
        <v>77</v>
      </c>
      <c r="M344">
        <v>49</v>
      </c>
      <c r="N344">
        <v>0</v>
      </c>
      <c r="O344">
        <v>0</v>
      </c>
      <c r="Q344">
        <v>0</v>
      </c>
      <c r="R344">
        <v>0</v>
      </c>
      <c r="S344">
        <v>0</v>
      </c>
      <c r="T344">
        <f t="shared" si="98"/>
        <v>0</v>
      </c>
      <c r="U344">
        <f t="shared" si="91"/>
        <v>0</v>
      </c>
      <c r="V344">
        <f t="shared" si="92"/>
        <v>0</v>
      </c>
      <c r="W344">
        <f t="shared" si="92"/>
        <v>0</v>
      </c>
      <c r="X344">
        <f t="shared" si="100"/>
        <v>0</v>
      </c>
      <c r="Y344">
        <f t="shared" si="101"/>
        <v>0</v>
      </c>
      <c r="Z344">
        <f t="shared" si="102"/>
        <v>0</v>
      </c>
      <c r="AA344">
        <f t="shared" si="103"/>
        <v>0</v>
      </c>
      <c r="AB344">
        <f t="shared" si="99"/>
        <v>0</v>
      </c>
      <c r="AC344">
        <f t="shared" si="93"/>
        <v>0</v>
      </c>
      <c r="AD344">
        <f t="shared" si="94"/>
        <v>0</v>
      </c>
      <c r="AE344">
        <f t="shared" si="95"/>
        <v>0</v>
      </c>
    </row>
    <row r="345" spans="1:31" ht="16" hidden="1" customHeight="1" x14ac:dyDescent="0.2">
      <c r="A345">
        <f t="shared" si="96"/>
        <v>0.33333333333325754</v>
      </c>
      <c r="B345">
        <f t="shared" si="97"/>
        <v>2043.3333333333333</v>
      </c>
      <c r="C345">
        <v>341</v>
      </c>
      <c r="D345" s="7">
        <v>58500</v>
      </c>
      <c r="E345" s="7">
        <v>60300</v>
      </c>
      <c r="L345">
        <v>77</v>
      </c>
      <c r="M345">
        <v>49</v>
      </c>
      <c r="N345">
        <v>0</v>
      </c>
      <c r="O345">
        <v>0</v>
      </c>
      <c r="Q345">
        <v>0</v>
      </c>
      <c r="R345">
        <v>0</v>
      </c>
      <c r="S345">
        <v>0</v>
      </c>
      <c r="T345">
        <f t="shared" si="98"/>
        <v>0</v>
      </c>
      <c r="U345">
        <f t="shared" si="91"/>
        <v>0</v>
      </c>
      <c r="V345">
        <f t="shared" si="92"/>
        <v>0</v>
      </c>
      <c r="W345">
        <f t="shared" si="92"/>
        <v>0</v>
      </c>
      <c r="X345">
        <f t="shared" si="100"/>
        <v>0</v>
      </c>
      <c r="Y345">
        <f t="shared" si="101"/>
        <v>0</v>
      </c>
      <c r="Z345">
        <f t="shared" si="102"/>
        <v>0</v>
      </c>
      <c r="AA345">
        <f t="shared" si="103"/>
        <v>0</v>
      </c>
      <c r="AB345">
        <f t="shared" si="99"/>
        <v>0</v>
      </c>
      <c r="AC345">
        <f t="shared" si="93"/>
        <v>0</v>
      </c>
      <c r="AD345">
        <f t="shared" si="94"/>
        <v>0</v>
      </c>
      <c r="AE345">
        <f t="shared" si="95"/>
        <v>0</v>
      </c>
    </row>
    <row r="346" spans="1:31" ht="16" hidden="1" customHeight="1" x14ac:dyDescent="0.2">
      <c r="A346">
        <f t="shared" si="96"/>
        <v>0.41666666666674246</v>
      </c>
      <c r="B346">
        <f t="shared" si="97"/>
        <v>2043.4166666666667</v>
      </c>
      <c r="C346">
        <v>342</v>
      </c>
      <c r="D346" s="7">
        <v>58500</v>
      </c>
      <c r="E346" s="7">
        <v>60300</v>
      </c>
      <c r="L346">
        <v>77</v>
      </c>
      <c r="M346">
        <v>49</v>
      </c>
      <c r="N346">
        <v>0</v>
      </c>
      <c r="O346">
        <v>0</v>
      </c>
      <c r="Q346">
        <v>0</v>
      </c>
      <c r="R346">
        <v>0</v>
      </c>
      <c r="S346">
        <v>0</v>
      </c>
      <c r="T346">
        <f t="shared" si="98"/>
        <v>0</v>
      </c>
      <c r="U346">
        <f t="shared" si="91"/>
        <v>0</v>
      </c>
      <c r="V346">
        <f t="shared" si="92"/>
        <v>0</v>
      </c>
      <c r="W346">
        <f t="shared" si="92"/>
        <v>0</v>
      </c>
      <c r="X346">
        <f t="shared" si="100"/>
        <v>0</v>
      </c>
      <c r="Y346">
        <f t="shared" si="101"/>
        <v>0</v>
      </c>
      <c r="Z346">
        <f t="shared" si="102"/>
        <v>0</v>
      </c>
      <c r="AA346">
        <f t="shared" si="103"/>
        <v>0</v>
      </c>
      <c r="AB346">
        <f t="shared" si="99"/>
        <v>0</v>
      </c>
      <c r="AC346">
        <f t="shared" si="93"/>
        <v>0</v>
      </c>
      <c r="AD346">
        <f t="shared" si="94"/>
        <v>0</v>
      </c>
      <c r="AE346">
        <f t="shared" si="95"/>
        <v>0</v>
      </c>
    </row>
    <row r="347" spans="1:31" ht="16" hidden="1" customHeight="1" x14ac:dyDescent="0.2">
      <c r="A347">
        <f t="shared" si="96"/>
        <v>0.5</v>
      </c>
      <c r="B347">
        <f t="shared" si="97"/>
        <v>2043.5</v>
      </c>
      <c r="C347">
        <v>343</v>
      </c>
      <c r="D347" s="7">
        <v>58500</v>
      </c>
      <c r="E347" s="7">
        <v>60300</v>
      </c>
      <c r="L347">
        <v>77</v>
      </c>
      <c r="M347">
        <v>49</v>
      </c>
      <c r="N347">
        <v>0</v>
      </c>
      <c r="O347">
        <v>0</v>
      </c>
      <c r="Q347">
        <v>0</v>
      </c>
      <c r="R347">
        <v>0</v>
      </c>
      <c r="S347">
        <v>0</v>
      </c>
      <c r="T347">
        <f t="shared" si="98"/>
        <v>0</v>
      </c>
      <c r="U347">
        <f t="shared" si="91"/>
        <v>0</v>
      </c>
      <c r="V347">
        <f t="shared" si="92"/>
        <v>0</v>
      </c>
      <c r="W347">
        <f t="shared" si="92"/>
        <v>0</v>
      </c>
      <c r="X347">
        <f t="shared" si="100"/>
        <v>0</v>
      </c>
      <c r="Y347">
        <f t="shared" si="101"/>
        <v>0</v>
      </c>
      <c r="Z347">
        <f t="shared" si="102"/>
        <v>0</v>
      </c>
      <c r="AA347">
        <f t="shared" si="103"/>
        <v>0</v>
      </c>
      <c r="AB347">
        <f t="shared" si="99"/>
        <v>0</v>
      </c>
      <c r="AC347">
        <f t="shared" si="93"/>
        <v>0</v>
      </c>
      <c r="AD347">
        <f t="shared" si="94"/>
        <v>0</v>
      </c>
      <c r="AE347">
        <f t="shared" si="95"/>
        <v>0</v>
      </c>
    </row>
    <row r="348" spans="1:31" ht="16" hidden="1" customHeight="1" x14ac:dyDescent="0.2">
      <c r="A348">
        <f t="shared" si="96"/>
        <v>0.58333333333325754</v>
      </c>
      <c r="B348">
        <f t="shared" si="97"/>
        <v>2043.5833333333333</v>
      </c>
      <c r="C348">
        <v>344</v>
      </c>
      <c r="D348" s="7">
        <v>58500</v>
      </c>
      <c r="E348" s="7">
        <v>60300</v>
      </c>
      <c r="L348">
        <v>77</v>
      </c>
      <c r="M348">
        <v>49</v>
      </c>
      <c r="N348">
        <v>0</v>
      </c>
      <c r="O348">
        <v>0</v>
      </c>
      <c r="Q348">
        <v>0</v>
      </c>
      <c r="R348">
        <v>0</v>
      </c>
      <c r="S348">
        <v>0</v>
      </c>
      <c r="T348">
        <f t="shared" si="98"/>
        <v>0</v>
      </c>
      <c r="U348">
        <f t="shared" si="91"/>
        <v>0</v>
      </c>
      <c r="V348">
        <f t="shared" si="92"/>
        <v>0</v>
      </c>
      <c r="W348">
        <f t="shared" si="92"/>
        <v>0</v>
      </c>
      <c r="X348">
        <f t="shared" si="100"/>
        <v>0</v>
      </c>
      <c r="Y348">
        <f t="shared" si="101"/>
        <v>0</v>
      </c>
      <c r="Z348">
        <f t="shared" si="102"/>
        <v>0</v>
      </c>
      <c r="AA348">
        <f t="shared" si="103"/>
        <v>0</v>
      </c>
      <c r="AB348">
        <f t="shared" si="99"/>
        <v>0</v>
      </c>
      <c r="AC348">
        <f t="shared" si="93"/>
        <v>0</v>
      </c>
      <c r="AD348">
        <f t="shared" si="94"/>
        <v>0</v>
      </c>
      <c r="AE348">
        <f t="shared" si="95"/>
        <v>0</v>
      </c>
    </row>
    <row r="349" spans="1:31" ht="16" hidden="1" customHeight="1" x14ac:dyDescent="0.2">
      <c r="A349">
        <f t="shared" si="96"/>
        <v>0.66666666666674246</v>
      </c>
      <c r="B349">
        <f t="shared" si="97"/>
        <v>2043.6666666666667</v>
      </c>
      <c r="C349">
        <v>345</v>
      </c>
      <c r="D349" s="7">
        <v>58500</v>
      </c>
      <c r="E349" s="7">
        <v>60300</v>
      </c>
      <c r="L349">
        <v>77</v>
      </c>
      <c r="M349">
        <v>49</v>
      </c>
      <c r="N349">
        <v>0</v>
      </c>
      <c r="O349">
        <v>0</v>
      </c>
      <c r="Q349">
        <v>0</v>
      </c>
      <c r="R349">
        <v>0</v>
      </c>
      <c r="S349">
        <v>0</v>
      </c>
      <c r="T349">
        <f t="shared" si="98"/>
        <v>0</v>
      </c>
      <c r="U349">
        <f t="shared" si="91"/>
        <v>0</v>
      </c>
      <c r="V349">
        <f t="shared" si="92"/>
        <v>0</v>
      </c>
      <c r="W349">
        <f t="shared" si="92"/>
        <v>0</v>
      </c>
      <c r="X349">
        <f t="shared" si="100"/>
        <v>0</v>
      </c>
      <c r="Y349">
        <f t="shared" si="101"/>
        <v>0</v>
      </c>
      <c r="Z349">
        <f t="shared" si="102"/>
        <v>0</v>
      </c>
      <c r="AA349">
        <f t="shared" si="103"/>
        <v>0</v>
      </c>
      <c r="AB349">
        <f t="shared" si="99"/>
        <v>0</v>
      </c>
      <c r="AC349">
        <f t="shared" si="93"/>
        <v>0</v>
      </c>
      <c r="AD349">
        <f t="shared" si="94"/>
        <v>0</v>
      </c>
      <c r="AE349">
        <f t="shared" si="95"/>
        <v>0</v>
      </c>
    </row>
    <row r="350" spans="1:31" ht="16" hidden="1" customHeight="1" x14ac:dyDescent="0.2">
      <c r="A350">
        <f t="shared" si="96"/>
        <v>0.75</v>
      </c>
      <c r="B350">
        <f t="shared" si="97"/>
        <v>2043.75</v>
      </c>
      <c r="C350">
        <v>346</v>
      </c>
      <c r="D350" s="7">
        <v>58500</v>
      </c>
      <c r="E350" s="7">
        <v>60300</v>
      </c>
      <c r="L350">
        <v>77</v>
      </c>
      <c r="M350">
        <v>49</v>
      </c>
      <c r="N350">
        <v>0</v>
      </c>
      <c r="O350">
        <v>0</v>
      </c>
      <c r="Q350">
        <v>0</v>
      </c>
      <c r="R350">
        <v>0</v>
      </c>
      <c r="S350">
        <v>0</v>
      </c>
      <c r="T350">
        <f t="shared" si="98"/>
        <v>0</v>
      </c>
      <c r="U350">
        <f t="shared" si="91"/>
        <v>0</v>
      </c>
      <c r="V350">
        <f t="shared" si="92"/>
        <v>0</v>
      </c>
      <c r="W350">
        <f t="shared" si="92"/>
        <v>0</v>
      </c>
      <c r="X350">
        <f t="shared" si="100"/>
        <v>0</v>
      </c>
      <c r="Y350">
        <f t="shared" si="101"/>
        <v>0</v>
      </c>
      <c r="Z350">
        <f t="shared" si="102"/>
        <v>0</v>
      </c>
      <c r="AA350">
        <f t="shared" si="103"/>
        <v>0</v>
      </c>
      <c r="AB350">
        <f t="shared" si="99"/>
        <v>0</v>
      </c>
      <c r="AC350">
        <f t="shared" si="93"/>
        <v>0</v>
      </c>
      <c r="AD350">
        <f t="shared" si="94"/>
        <v>0</v>
      </c>
      <c r="AE350">
        <f t="shared" si="95"/>
        <v>0</v>
      </c>
    </row>
    <row r="351" spans="1:31" ht="16" hidden="1" customHeight="1" x14ac:dyDescent="0.2">
      <c r="A351">
        <f t="shared" si="96"/>
        <v>0.83333333333325754</v>
      </c>
      <c r="B351">
        <f t="shared" si="97"/>
        <v>2043.8333333333333</v>
      </c>
      <c r="C351">
        <v>347</v>
      </c>
      <c r="D351" s="7">
        <v>58500</v>
      </c>
      <c r="E351" s="7">
        <v>60300</v>
      </c>
      <c r="L351">
        <v>77</v>
      </c>
      <c r="M351">
        <v>49</v>
      </c>
      <c r="N351">
        <v>0</v>
      </c>
      <c r="O351">
        <v>0</v>
      </c>
      <c r="Q351">
        <v>0</v>
      </c>
      <c r="R351">
        <v>0</v>
      </c>
      <c r="S351">
        <v>0</v>
      </c>
      <c r="T351">
        <f t="shared" si="98"/>
        <v>0</v>
      </c>
      <c r="U351">
        <f t="shared" si="91"/>
        <v>0</v>
      </c>
      <c r="V351">
        <f t="shared" si="92"/>
        <v>0</v>
      </c>
      <c r="W351">
        <f t="shared" si="92"/>
        <v>0</v>
      </c>
      <c r="X351">
        <f t="shared" si="100"/>
        <v>0</v>
      </c>
      <c r="Y351">
        <f t="shared" si="101"/>
        <v>0</v>
      </c>
      <c r="Z351">
        <f t="shared" si="102"/>
        <v>0</v>
      </c>
      <c r="AA351">
        <f t="shared" si="103"/>
        <v>0</v>
      </c>
      <c r="AB351">
        <f t="shared" si="99"/>
        <v>0</v>
      </c>
      <c r="AC351">
        <f t="shared" si="93"/>
        <v>0</v>
      </c>
      <c r="AD351">
        <f t="shared" si="94"/>
        <v>0</v>
      </c>
      <c r="AE351">
        <f t="shared" si="95"/>
        <v>0</v>
      </c>
    </row>
    <row r="352" spans="1:31" ht="16" hidden="1" customHeight="1" x14ac:dyDescent="0.2">
      <c r="A352">
        <f t="shared" si="96"/>
        <v>-8.3333333333257542E-2</v>
      </c>
      <c r="B352">
        <f t="shared" si="97"/>
        <v>2043.9166666666667</v>
      </c>
      <c r="C352">
        <v>348</v>
      </c>
      <c r="D352" s="7">
        <v>58500</v>
      </c>
      <c r="E352" s="7">
        <v>60300</v>
      </c>
      <c r="L352">
        <v>77</v>
      </c>
      <c r="M352">
        <v>49</v>
      </c>
      <c r="N352">
        <v>0</v>
      </c>
      <c r="O352">
        <v>0</v>
      </c>
      <c r="Q352">
        <v>0</v>
      </c>
      <c r="R352">
        <v>0</v>
      </c>
      <c r="S352">
        <v>0</v>
      </c>
      <c r="T352">
        <f t="shared" si="98"/>
        <v>0</v>
      </c>
      <c r="U352">
        <f t="shared" si="91"/>
        <v>0</v>
      </c>
      <c r="V352">
        <f t="shared" si="92"/>
        <v>0</v>
      </c>
      <c r="W352">
        <f t="shared" si="92"/>
        <v>0</v>
      </c>
      <c r="X352">
        <f t="shared" si="100"/>
        <v>0</v>
      </c>
      <c r="Y352">
        <f t="shared" si="101"/>
        <v>0</v>
      </c>
      <c r="Z352">
        <f t="shared" si="102"/>
        <v>0</v>
      </c>
      <c r="AA352">
        <f t="shared" si="103"/>
        <v>0</v>
      </c>
      <c r="AB352">
        <f t="shared" si="99"/>
        <v>0</v>
      </c>
      <c r="AC352">
        <f t="shared" si="93"/>
        <v>0</v>
      </c>
      <c r="AD352">
        <f t="shared" si="94"/>
        <v>0</v>
      </c>
      <c r="AE352">
        <f t="shared" si="95"/>
        <v>0</v>
      </c>
    </row>
    <row r="353" spans="1:31" x14ac:dyDescent="0.2">
      <c r="A353">
        <f t="shared" si="96"/>
        <v>0</v>
      </c>
      <c r="B353">
        <f t="shared" si="97"/>
        <v>2044</v>
      </c>
      <c r="C353">
        <v>349</v>
      </c>
      <c r="D353" s="7">
        <v>55800</v>
      </c>
      <c r="E353" s="7">
        <v>63900</v>
      </c>
      <c r="H353">
        <f>D353/1000</f>
        <v>55.8</v>
      </c>
      <c r="I353">
        <f t="shared" ref="I353:I416" si="106">E353/1000</f>
        <v>63.9</v>
      </c>
      <c r="J353">
        <f>F353/1000</f>
        <v>0</v>
      </c>
      <c r="K353">
        <f>G353/1000</f>
        <v>0</v>
      </c>
      <c r="L353">
        <v>77</v>
      </c>
      <c r="M353">
        <v>52</v>
      </c>
      <c r="N353">
        <v>0</v>
      </c>
      <c r="O353">
        <v>0</v>
      </c>
      <c r="Q353">
        <v>3</v>
      </c>
      <c r="R353">
        <v>0</v>
      </c>
      <c r="S353">
        <v>0</v>
      </c>
      <c r="T353">
        <f t="shared" si="98"/>
        <v>0</v>
      </c>
      <c r="U353">
        <f t="shared" si="91"/>
        <v>3</v>
      </c>
      <c r="V353">
        <f t="shared" si="92"/>
        <v>0</v>
      </c>
      <c r="W353">
        <f t="shared" si="92"/>
        <v>0</v>
      </c>
      <c r="X353">
        <f>L341-L353+P353</f>
        <v>3</v>
      </c>
      <c r="Y353">
        <f>M341-M353+Q353</f>
        <v>0</v>
      </c>
      <c r="Z353">
        <f>N341-N353+R353</f>
        <v>0</v>
      </c>
      <c r="AA353">
        <f>O341-O353+S353</f>
        <v>0</v>
      </c>
      <c r="AB353">
        <f t="shared" si="99"/>
        <v>3</v>
      </c>
      <c r="AC353">
        <f t="shared" si="93"/>
        <v>0</v>
      </c>
      <c r="AD353">
        <f t="shared" si="94"/>
        <v>0</v>
      </c>
      <c r="AE353">
        <f t="shared" si="95"/>
        <v>0</v>
      </c>
    </row>
    <row r="354" spans="1:31" ht="16" hidden="1" customHeight="1" x14ac:dyDescent="0.2">
      <c r="A354">
        <f t="shared" si="96"/>
        <v>8.3333333333257542E-2</v>
      </c>
      <c r="B354">
        <f t="shared" si="97"/>
        <v>2044.0833333333333</v>
      </c>
      <c r="C354">
        <v>350</v>
      </c>
      <c r="D354" s="7">
        <v>55800</v>
      </c>
      <c r="E354" s="7">
        <v>63900</v>
      </c>
      <c r="L354">
        <v>75</v>
      </c>
      <c r="M354">
        <v>52</v>
      </c>
      <c r="N354">
        <v>0</v>
      </c>
      <c r="O354">
        <v>0</v>
      </c>
      <c r="Q354">
        <v>0</v>
      </c>
      <c r="R354">
        <v>0</v>
      </c>
      <c r="S354">
        <v>0</v>
      </c>
      <c r="T354">
        <f t="shared" si="98"/>
        <v>0</v>
      </c>
      <c r="U354">
        <f t="shared" si="91"/>
        <v>0</v>
      </c>
      <c r="V354">
        <f t="shared" si="92"/>
        <v>0</v>
      </c>
      <c r="W354">
        <f t="shared" si="92"/>
        <v>0</v>
      </c>
      <c r="X354">
        <f t="shared" si="100"/>
        <v>2</v>
      </c>
      <c r="Y354">
        <f t="shared" si="101"/>
        <v>0</v>
      </c>
      <c r="Z354">
        <f t="shared" si="102"/>
        <v>0</v>
      </c>
      <c r="AA354">
        <f t="shared" si="103"/>
        <v>0</v>
      </c>
      <c r="AB354">
        <f t="shared" si="99"/>
        <v>2</v>
      </c>
      <c r="AC354">
        <f t="shared" si="93"/>
        <v>0</v>
      </c>
      <c r="AD354">
        <f t="shared" si="94"/>
        <v>0</v>
      </c>
      <c r="AE354">
        <f t="shared" si="95"/>
        <v>0</v>
      </c>
    </row>
    <row r="355" spans="1:31" ht="16" hidden="1" customHeight="1" x14ac:dyDescent="0.2">
      <c r="A355">
        <f t="shared" si="96"/>
        <v>0.16666666666674246</v>
      </c>
      <c r="B355">
        <f t="shared" si="97"/>
        <v>2044.1666666666667</v>
      </c>
      <c r="C355">
        <v>351</v>
      </c>
      <c r="D355" s="7">
        <v>55800</v>
      </c>
      <c r="E355" s="7">
        <v>63900</v>
      </c>
      <c r="L355">
        <v>75</v>
      </c>
      <c r="M355">
        <v>52</v>
      </c>
      <c r="N355">
        <v>0</v>
      </c>
      <c r="O355">
        <v>0</v>
      </c>
      <c r="Q355">
        <v>0</v>
      </c>
      <c r="R355">
        <v>0</v>
      </c>
      <c r="S355">
        <v>0</v>
      </c>
      <c r="T355">
        <f t="shared" si="98"/>
        <v>0</v>
      </c>
      <c r="U355">
        <f t="shared" si="91"/>
        <v>0</v>
      </c>
      <c r="V355">
        <f t="shared" si="92"/>
        <v>0</v>
      </c>
      <c r="W355">
        <f t="shared" si="92"/>
        <v>0</v>
      </c>
      <c r="X355">
        <f t="shared" si="100"/>
        <v>0</v>
      </c>
      <c r="Y355">
        <f t="shared" si="101"/>
        <v>0</v>
      </c>
      <c r="Z355">
        <f t="shared" si="102"/>
        <v>0</v>
      </c>
      <c r="AA355">
        <f t="shared" si="103"/>
        <v>0</v>
      </c>
      <c r="AB355">
        <f t="shared" si="99"/>
        <v>0</v>
      </c>
      <c r="AC355">
        <f t="shared" si="93"/>
        <v>0</v>
      </c>
      <c r="AD355">
        <f t="shared" si="94"/>
        <v>0</v>
      </c>
      <c r="AE355">
        <f t="shared" si="95"/>
        <v>0</v>
      </c>
    </row>
    <row r="356" spans="1:31" ht="16" hidden="1" customHeight="1" x14ac:dyDescent="0.2">
      <c r="A356">
        <f t="shared" si="96"/>
        <v>0.25</v>
      </c>
      <c r="B356">
        <f t="shared" si="97"/>
        <v>2044.25</v>
      </c>
      <c r="C356">
        <v>352</v>
      </c>
      <c r="D356" s="7">
        <v>55800</v>
      </c>
      <c r="E356" s="7">
        <v>63900</v>
      </c>
      <c r="L356">
        <v>75</v>
      </c>
      <c r="M356">
        <v>52</v>
      </c>
      <c r="N356">
        <v>0</v>
      </c>
      <c r="O356">
        <v>0</v>
      </c>
      <c r="Q356">
        <v>0</v>
      </c>
      <c r="R356">
        <v>0</v>
      </c>
      <c r="S356">
        <v>0</v>
      </c>
      <c r="T356">
        <f t="shared" si="98"/>
        <v>0</v>
      </c>
      <c r="U356">
        <f t="shared" si="91"/>
        <v>0</v>
      </c>
      <c r="V356">
        <f t="shared" si="92"/>
        <v>0</v>
      </c>
      <c r="W356">
        <f t="shared" si="92"/>
        <v>0</v>
      </c>
      <c r="X356">
        <f t="shared" si="100"/>
        <v>0</v>
      </c>
      <c r="Y356">
        <f t="shared" si="101"/>
        <v>0</v>
      </c>
      <c r="Z356">
        <f t="shared" si="102"/>
        <v>0</v>
      </c>
      <c r="AA356">
        <f t="shared" si="103"/>
        <v>0</v>
      </c>
      <c r="AB356">
        <f t="shared" si="99"/>
        <v>0</v>
      </c>
      <c r="AC356">
        <f t="shared" si="93"/>
        <v>0</v>
      </c>
      <c r="AD356">
        <f t="shared" si="94"/>
        <v>0</v>
      </c>
      <c r="AE356">
        <f t="shared" si="95"/>
        <v>0</v>
      </c>
    </row>
    <row r="357" spans="1:31" ht="16" hidden="1" customHeight="1" x14ac:dyDescent="0.2">
      <c r="A357">
        <f t="shared" si="96"/>
        <v>0.33333333333325754</v>
      </c>
      <c r="B357">
        <f t="shared" si="97"/>
        <v>2044.3333333333333</v>
      </c>
      <c r="C357">
        <v>353</v>
      </c>
      <c r="D357" s="7">
        <v>55800</v>
      </c>
      <c r="E357" s="7">
        <v>63900</v>
      </c>
      <c r="L357">
        <v>75</v>
      </c>
      <c r="M357">
        <v>52</v>
      </c>
      <c r="N357">
        <v>0</v>
      </c>
      <c r="O357">
        <v>0</v>
      </c>
      <c r="Q357">
        <v>0</v>
      </c>
      <c r="R357">
        <v>0</v>
      </c>
      <c r="S357">
        <v>0</v>
      </c>
      <c r="T357">
        <f t="shared" si="98"/>
        <v>0</v>
      </c>
      <c r="U357">
        <f t="shared" si="91"/>
        <v>0</v>
      </c>
      <c r="V357">
        <f t="shared" si="92"/>
        <v>0</v>
      </c>
      <c r="W357">
        <f t="shared" si="92"/>
        <v>0</v>
      </c>
      <c r="X357">
        <f t="shared" si="100"/>
        <v>0</v>
      </c>
      <c r="Y357">
        <f t="shared" si="101"/>
        <v>0</v>
      </c>
      <c r="Z357">
        <f t="shared" si="102"/>
        <v>0</v>
      </c>
      <c r="AA357">
        <f t="shared" si="103"/>
        <v>0</v>
      </c>
      <c r="AB357">
        <f t="shared" si="99"/>
        <v>0</v>
      </c>
      <c r="AC357">
        <f t="shared" si="93"/>
        <v>0</v>
      </c>
      <c r="AD357">
        <f t="shared" si="94"/>
        <v>0</v>
      </c>
      <c r="AE357">
        <f t="shared" si="95"/>
        <v>0</v>
      </c>
    </row>
    <row r="358" spans="1:31" ht="16" hidden="1" customHeight="1" x14ac:dyDescent="0.2">
      <c r="A358">
        <f t="shared" si="96"/>
        <v>0.41666666666674246</v>
      </c>
      <c r="B358">
        <f t="shared" si="97"/>
        <v>2044.4166666666667</v>
      </c>
      <c r="C358">
        <v>354</v>
      </c>
      <c r="D358" s="7">
        <v>55800</v>
      </c>
      <c r="E358" s="7">
        <v>63900</v>
      </c>
      <c r="L358">
        <v>75</v>
      </c>
      <c r="M358">
        <v>52</v>
      </c>
      <c r="N358">
        <v>0</v>
      </c>
      <c r="O358">
        <v>0</v>
      </c>
      <c r="Q358">
        <v>0</v>
      </c>
      <c r="R358">
        <v>0</v>
      </c>
      <c r="S358">
        <v>0</v>
      </c>
      <c r="T358">
        <f t="shared" si="98"/>
        <v>0</v>
      </c>
      <c r="U358">
        <f t="shared" si="91"/>
        <v>0</v>
      </c>
      <c r="V358">
        <f t="shared" si="92"/>
        <v>0</v>
      </c>
      <c r="W358">
        <f t="shared" si="92"/>
        <v>0</v>
      </c>
      <c r="X358">
        <f t="shared" si="100"/>
        <v>0</v>
      </c>
      <c r="Y358">
        <f t="shared" si="101"/>
        <v>0</v>
      </c>
      <c r="Z358">
        <f t="shared" si="102"/>
        <v>0</v>
      </c>
      <c r="AA358">
        <f t="shared" si="103"/>
        <v>0</v>
      </c>
      <c r="AB358">
        <f t="shared" si="99"/>
        <v>0</v>
      </c>
      <c r="AC358">
        <f t="shared" si="93"/>
        <v>0</v>
      </c>
      <c r="AD358">
        <f t="shared" si="94"/>
        <v>0</v>
      </c>
      <c r="AE358">
        <f t="shared" si="95"/>
        <v>0</v>
      </c>
    </row>
    <row r="359" spans="1:31" ht="16" hidden="1" customHeight="1" x14ac:dyDescent="0.2">
      <c r="A359">
        <f t="shared" si="96"/>
        <v>0.5</v>
      </c>
      <c r="B359">
        <f t="shared" si="97"/>
        <v>2044.5</v>
      </c>
      <c r="C359">
        <v>355</v>
      </c>
      <c r="D359" s="7">
        <v>55800</v>
      </c>
      <c r="E359" s="7">
        <v>63900</v>
      </c>
      <c r="L359">
        <v>75</v>
      </c>
      <c r="M359">
        <v>52</v>
      </c>
      <c r="N359">
        <v>0</v>
      </c>
      <c r="O359">
        <v>0</v>
      </c>
      <c r="Q359">
        <v>0</v>
      </c>
      <c r="R359">
        <v>0</v>
      </c>
      <c r="S359">
        <v>0</v>
      </c>
      <c r="T359">
        <f t="shared" si="98"/>
        <v>0</v>
      </c>
      <c r="U359">
        <f t="shared" si="91"/>
        <v>0</v>
      </c>
      <c r="V359">
        <f t="shared" si="92"/>
        <v>0</v>
      </c>
      <c r="W359">
        <f t="shared" si="92"/>
        <v>0</v>
      </c>
      <c r="X359">
        <f t="shared" si="100"/>
        <v>0</v>
      </c>
      <c r="Y359">
        <f t="shared" si="101"/>
        <v>0</v>
      </c>
      <c r="Z359">
        <f t="shared" si="102"/>
        <v>0</v>
      </c>
      <c r="AA359">
        <f t="shared" si="103"/>
        <v>0</v>
      </c>
      <c r="AB359">
        <f t="shared" si="99"/>
        <v>0</v>
      </c>
      <c r="AC359">
        <f t="shared" si="93"/>
        <v>0</v>
      </c>
      <c r="AD359">
        <f t="shared" si="94"/>
        <v>0</v>
      </c>
      <c r="AE359">
        <f t="shared" si="95"/>
        <v>0</v>
      </c>
    </row>
    <row r="360" spans="1:31" ht="16" hidden="1" customHeight="1" x14ac:dyDescent="0.2">
      <c r="A360">
        <f t="shared" si="96"/>
        <v>0.58333333333325754</v>
      </c>
      <c r="B360">
        <f t="shared" si="97"/>
        <v>2044.5833333333333</v>
      </c>
      <c r="C360">
        <v>356</v>
      </c>
      <c r="D360" s="7">
        <v>55800</v>
      </c>
      <c r="E360" s="7">
        <v>63900</v>
      </c>
      <c r="L360">
        <v>75</v>
      </c>
      <c r="M360">
        <v>52</v>
      </c>
      <c r="N360">
        <v>0</v>
      </c>
      <c r="O360">
        <v>0</v>
      </c>
      <c r="Q360">
        <v>0</v>
      </c>
      <c r="R360">
        <v>0</v>
      </c>
      <c r="S360">
        <v>0</v>
      </c>
      <c r="T360">
        <f t="shared" si="98"/>
        <v>0</v>
      </c>
      <c r="U360">
        <f t="shared" si="91"/>
        <v>0</v>
      </c>
      <c r="V360">
        <f t="shared" si="92"/>
        <v>0</v>
      </c>
      <c r="W360">
        <f t="shared" si="92"/>
        <v>0</v>
      </c>
      <c r="X360">
        <f t="shared" si="100"/>
        <v>0</v>
      </c>
      <c r="Y360">
        <f t="shared" si="101"/>
        <v>0</v>
      </c>
      <c r="Z360">
        <f t="shared" si="102"/>
        <v>0</v>
      </c>
      <c r="AA360">
        <f t="shared" si="103"/>
        <v>0</v>
      </c>
      <c r="AB360">
        <f t="shared" si="99"/>
        <v>0</v>
      </c>
      <c r="AC360">
        <f t="shared" si="93"/>
        <v>0</v>
      </c>
      <c r="AD360">
        <f t="shared" si="94"/>
        <v>0</v>
      </c>
      <c r="AE360">
        <f t="shared" si="95"/>
        <v>0</v>
      </c>
    </row>
    <row r="361" spans="1:31" ht="16" hidden="1" customHeight="1" x14ac:dyDescent="0.2">
      <c r="A361">
        <f t="shared" si="96"/>
        <v>0.66666666666674246</v>
      </c>
      <c r="B361">
        <f t="shared" si="97"/>
        <v>2044.6666666666667</v>
      </c>
      <c r="C361">
        <v>357</v>
      </c>
      <c r="D361" s="7">
        <v>55800</v>
      </c>
      <c r="E361" s="7">
        <v>63900</v>
      </c>
      <c r="L361">
        <v>75</v>
      </c>
      <c r="M361">
        <v>52</v>
      </c>
      <c r="N361">
        <v>0</v>
      </c>
      <c r="O361">
        <v>0</v>
      </c>
      <c r="Q361">
        <v>0</v>
      </c>
      <c r="R361">
        <v>0</v>
      </c>
      <c r="S361">
        <v>0</v>
      </c>
      <c r="T361">
        <f t="shared" si="98"/>
        <v>0</v>
      </c>
      <c r="U361">
        <f t="shared" si="91"/>
        <v>0</v>
      </c>
      <c r="V361">
        <f t="shared" si="92"/>
        <v>0</v>
      </c>
      <c r="W361">
        <f t="shared" si="92"/>
        <v>0</v>
      </c>
      <c r="X361">
        <f t="shared" si="100"/>
        <v>0</v>
      </c>
      <c r="Y361">
        <f t="shared" si="101"/>
        <v>0</v>
      </c>
      <c r="Z361">
        <f t="shared" si="102"/>
        <v>0</v>
      </c>
      <c r="AA361">
        <f t="shared" si="103"/>
        <v>0</v>
      </c>
      <c r="AB361">
        <f t="shared" si="99"/>
        <v>0</v>
      </c>
      <c r="AC361">
        <f t="shared" si="93"/>
        <v>0</v>
      </c>
      <c r="AD361">
        <f t="shared" si="94"/>
        <v>0</v>
      </c>
      <c r="AE361">
        <f t="shared" si="95"/>
        <v>0</v>
      </c>
    </row>
    <row r="362" spans="1:31" ht="16" hidden="1" customHeight="1" x14ac:dyDescent="0.2">
      <c r="A362">
        <f t="shared" si="96"/>
        <v>0.75</v>
      </c>
      <c r="B362">
        <f t="shared" si="97"/>
        <v>2044.75</v>
      </c>
      <c r="C362">
        <v>358</v>
      </c>
      <c r="D362" s="7">
        <v>55800</v>
      </c>
      <c r="E362" s="7">
        <v>63900</v>
      </c>
      <c r="L362">
        <v>75</v>
      </c>
      <c r="M362">
        <v>52</v>
      </c>
      <c r="N362">
        <v>0</v>
      </c>
      <c r="O362">
        <v>0</v>
      </c>
      <c r="Q362">
        <v>0</v>
      </c>
      <c r="R362">
        <v>0</v>
      </c>
      <c r="S362">
        <v>0</v>
      </c>
      <c r="T362">
        <f t="shared" si="98"/>
        <v>0</v>
      </c>
      <c r="U362">
        <f t="shared" si="91"/>
        <v>0</v>
      </c>
      <c r="V362">
        <f t="shared" si="92"/>
        <v>0</v>
      </c>
      <c r="W362">
        <f t="shared" si="92"/>
        <v>0</v>
      </c>
      <c r="X362">
        <f t="shared" si="100"/>
        <v>0</v>
      </c>
      <c r="Y362">
        <f t="shared" si="101"/>
        <v>0</v>
      </c>
      <c r="Z362">
        <f t="shared" si="102"/>
        <v>0</v>
      </c>
      <c r="AA362">
        <f t="shared" si="103"/>
        <v>0</v>
      </c>
      <c r="AB362">
        <f t="shared" si="99"/>
        <v>0</v>
      </c>
      <c r="AC362">
        <f t="shared" si="93"/>
        <v>0</v>
      </c>
      <c r="AD362">
        <f t="shared" si="94"/>
        <v>0</v>
      </c>
      <c r="AE362">
        <f t="shared" si="95"/>
        <v>0</v>
      </c>
    </row>
    <row r="363" spans="1:31" ht="16" hidden="1" customHeight="1" x14ac:dyDescent="0.2">
      <c r="A363">
        <f t="shared" si="96"/>
        <v>0.83333333333325754</v>
      </c>
      <c r="B363">
        <f t="shared" si="97"/>
        <v>2044.8333333333333</v>
      </c>
      <c r="C363">
        <v>359</v>
      </c>
      <c r="D363" s="7">
        <v>55800</v>
      </c>
      <c r="E363" s="7">
        <v>63900</v>
      </c>
      <c r="L363">
        <v>75</v>
      </c>
      <c r="M363">
        <v>52</v>
      </c>
      <c r="N363">
        <v>0</v>
      </c>
      <c r="O363">
        <v>0</v>
      </c>
      <c r="Q363">
        <v>0</v>
      </c>
      <c r="R363">
        <v>0</v>
      </c>
      <c r="S363">
        <v>0</v>
      </c>
      <c r="T363">
        <f t="shared" si="98"/>
        <v>0</v>
      </c>
      <c r="U363">
        <f t="shared" si="91"/>
        <v>0</v>
      </c>
      <c r="V363">
        <f t="shared" si="92"/>
        <v>0</v>
      </c>
      <c r="W363">
        <f t="shared" si="92"/>
        <v>0</v>
      </c>
      <c r="X363">
        <f t="shared" si="100"/>
        <v>0</v>
      </c>
      <c r="Y363">
        <f t="shared" si="101"/>
        <v>0</v>
      </c>
      <c r="Z363">
        <f t="shared" si="102"/>
        <v>0</v>
      </c>
      <c r="AA363">
        <f t="shared" si="103"/>
        <v>0</v>
      </c>
      <c r="AB363">
        <f t="shared" si="99"/>
        <v>0</v>
      </c>
      <c r="AC363">
        <f t="shared" si="93"/>
        <v>0</v>
      </c>
      <c r="AD363">
        <f t="shared" si="94"/>
        <v>0</v>
      </c>
      <c r="AE363">
        <f t="shared" si="95"/>
        <v>0</v>
      </c>
    </row>
    <row r="364" spans="1:31" ht="16" hidden="1" customHeight="1" x14ac:dyDescent="0.2">
      <c r="A364">
        <f t="shared" si="96"/>
        <v>-8.3333333333257542E-2</v>
      </c>
      <c r="B364">
        <f t="shared" si="97"/>
        <v>2044.9166666666667</v>
      </c>
      <c r="C364">
        <v>360</v>
      </c>
      <c r="D364" s="7">
        <v>55800</v>
      </c>
      <c r="E364" s="7">
        <v>63900</v>
      </c>
      <c r="L364">
        <v>75</v>
      </c>
      <c r="M364">
        <v>52</v>
      </c>
      <c r="N364">
        <v>0</v>
      </c>
      <c r="O364">
        <v>0</v>
      </c>
      <c r="Q364">
        <v>0</v>
      </c>
      <c r="R364">
        <v>0</v>
      </c>
      <c r="S364">
        <v>0</v>
      </c>
      <c r="T364">
        <f t="shared" si="98"/>
        <v>0</v>
      </c>
      <c r="U364">
        <f t="shared" si="91"/>
        <v>0</v>
      </c>
      <c r="V364">
        <f t="shared" si="92"/>
        <v>0</v>
      </c>
      <c r="W364">
        <f t="shared" si="92"/>
        <v>0</v>
      </c>
      <c r="X364">
        <f t="shared" si="100"/>
        <v>0</v>
      </c>
      <c r="Y364">
        <f t="shared" si="101"/>
        <v>0</v>
      </c>
      <c r="Z364">
        <f t="shared" si="102"/>
        <v>0</v>
      </c>
      <c r="AA364">
        <f t="shared" si="103"/>
        <v>0</v>
      </c>
      <c r="AB364">
        <f t="shared" si="99"/>
        <v>0</v>
      </c>
      <c r="AC364">
        <f t="shared" si="93"/>
        <v>0</v>
      </c>
      <c r="AD364">
        <f t="shared" si="94"/>
        <v>0</v>
      </c>
      <c r="AE364">
        <f t="shared" si="95"/>
        <v>0</v>
      </c>
    </row>
    <row r="365" spans="1:31" x14ac:dyDescent="0.2">
      <c r="A365">
        <f t="shared" si="96"/>
        <v>0</v>
      </c>
      <c r="B365">
        <f t="shared" si="97"/>
        <v>2045</v>
      </c>
      <c r="C365">
        <v>361</v>
      </c>
      <c r="D365" s="7">
        <v>54000</v>
      </c>
      <c r="E365" s="7">
        <v>67500</v>
      </c>
      <c r="H365">
        <f>D365/1000</f>
        <v>54</v>
      </c>
      <c r="I365">
        <f t="shared" ref="I365:I428" si="107">E365/1000</f>
        <v>67.5</v>
      </c>
      <c r="J365">
        <f>F365/1000</f>
        <v>0</v>
      </c>
      <c r="K365">
        <f>G365/1000</f>
        <v>0</v>
      </c>
      <c r="L365">
        <v>75</v>
      </c>
      <c r="M365">
        <v>56</v>
      </c>
      <c r="N365">
        <v>0</v>
      </c>
      <c r="O365">
        <v>0</v>
      </c>
      <c r="Q365">
        <v>4</v>
      </c>
      <c r="R365">
        <v>0</v>
      </c>
      <c r="S365">
        <v>0</v>
      </c>
      <c r="T365">
        <f t="shared" si="98"/>
        <v>0</v>
      </c>
      <c r="U365">
        <f t="shared" si="91"/>
        <v>4</v>
      </c>
      <c r="V365">
        <f t="shared" si="92"/>
        <v>0</v>
      </c>
      <c r="W365">
        <f t="shared" si="92"/>
        <v>0</v>
      </c>
      <c r="X365">
        <f>L353-L365+P365</f>
        <v>2</v>
      </c>
      <c r="Y365">
        <f>M353-M365+Q365</f>
        <v>0</v>
      </c>
      <c r="Z365">
        <f>N353-N365+R365</f>
        <v>0</v>
      </c>
      <c r="AA365">
        <f>O353-O365+S365</f>
        <v>0</v>
      </c>
      <c r="AB365">
        <f t="shared" si="99"/>
        <v>2</v>
      </c>
      <c r="AC365">
        <f t="shared" si="93"/>
        <v>0</v>
      </c>
      <c r="AD365">
        <f t="shared" si="94"/>
        <v>0</v>
      </c>
      <c r="AE365">
        <f t="shared" si="95"/>
        <v>0</v>
      </c>
    </row>
    <row r="366" spans="1:31" ht="16" hidden="1" customHeight="1" x14ac:dyDescent="0.2">
      <c r="A366">
        <f t="shared" si="96"/>
        <v>8.3333333333257542E-2</v>
      </c>
      <c r="B366">
        <f t="shared" si="97"/>
        <v>2045.0833333333333</v>
      </c>
      <c r="C366">
        <v>362</v>
      </c>
      <c r="D366" s="7">
        <v>54000</v>
      </c>
      <c r="E366" s="7">
        <v>67500</v>
      </c>
      <c r="L366">
        <v>72</v>
      </c>
      <c r="M366">
        <v>56</v>
      </c>
      <c r="N366">
        <v>0</v>
      </c>
      <c r="O366">
        <v>0</v>
      </c>
      <c r="Q366">
        <v>0</v>
      </c>
      <c r="R366">
        <v>0</v>
      </c>
      <c r="S366">
        <v>0</v>
      </c>
      <c r="T366">
        <f t="shared" si="98"/>
        <v>0</v>
      </c>
      <c r="U366">
        <f t="shared" si="91"/>
        <v>0</v>
      </c>
      <c r="V366">
        <f t="shared" si="92"/>
        <v>0</v>
      </c>
      <c r="W366">
        <f t="shared" si="92"/>
        <v>0</v>
      </c>
      <c r="X366">
        <f t="shared" si="100"/>
        <v>3</v>
      </c>
      <c r="Y366">
        <f t="shared" si="101"/>
        <v>0</v>
      </c>
      <c r="Z366">
        <f t="shared" si="102"/>
        <v>0</v>
      </c>
      <c r="AA366">
        <f t="shared" si="103"/>
        <v>0</v>
      </c>
      <c r="AB366">
        <f t="shared" si="99"/>
        <v>3</v>
      </c>
      <c r="AC366">
        <f t="shared" si="93"/>
        <v>0</v>
      </c>
      <c r="AD366">
        <f t="shared" si="94"/>
        <v>0</v>
      </c>
      <c r="AE366">
        <f t="shared" si="95"/>
        <v>0</v>
      </c>
    </row>
    <row r="367" spans="1:31" ht="16" hidden="1" customHeight="1" x14ac:dyDescent="0.2">
      <c r="A367">
        <f t="shared" si="96"/>
        <v>0.16666666666674246</v>
      </c>
      <c r="B367">
        <f t="shared" si="97"/>
        <v>2045.1666666666667</v>
      </c>
      <c r="C367">
        <v>363</v>
      </c>
      <c r="D367" s="7">
        <v>54000</v>
      </c>
      <c r="E367" s="7">
        <v>67500</v>
      </c>
      <c r="L367">
        <v>72</v>
      </c>
      <c r="M367">
        <v>56</v>
      </c>
      <c r="N367">
        <v>0</v>
      </c>
      <c r="O367">
        <v>0</v>
      </c>
      <c r="Q367">
        <v>0</v>
      </c>
      <c r="R367">
        <v>0</v>
      </c>
      <c r="S367">
        <v>0</v>
      </c>
      <c r="T367">
        <f t="shared" si="98"/>
        <v>0</v>
      </c>
      <c r="U367">
        <f t="shared" si="91"/>
        <v>0</v>
      </c>
      <c r="V367">
        <f t="shared" si="92"/>
        <v>0</v>
      </c>
      <c r="W367">
        <f t="shared" si="92"/>
        <v>0</v>
      </c>
      <c r="X367">
        <f t="shared" si="100"/>
        <v>0</v>
      </c>
      <c r="Y367">
        <f t="shared" si="101"/>
        <v>0</v>
      </c>
      <c r="Z367">
        <f t="shared" si="102"/>
        <v>0</v>
      </c>
      <c r="AA367">
        <f t="shared" si="103"/>
        <v>0</v>
      </c>
      <c r="AB367">
        <f t="shared" si="99"/>
        <v>0</v>
      </c>
      <c r="AC367">
        <f t="shared" si="93"/>
        <v>0</v>
      </c>
      <c r="AD367">
        <f t="shared" si="94"/>
        <v>0</v>
      </c>
      <c r="AE367">
        <f t="shared" si="95"/>
        <v>0</v>
      </c>
    </row>
    <row r="368" spans="1:31" ht="16" hidden="1" customHeight="1" x14ac:dyDescent="0.2">
      <c r="A368">
        <f t="shared" si="96"/>
        <v>0.25</v>
      </c>
      <c r="B368">
        <f t="shared" si="97"/>
        <v>2045.25</v>
      </c>
      <c r="C368">
        <v>364</v>
      </c>
      <c r="D368" s="7">
        <v>54000</v>
      </c>
      <c r="E368" s="7">
        <v>67500</v>
      </c>
      <c r="L368">
        <v>72</v>
      </c>
      <c r="M368">
        <v>56</v>
      </c>
      <c r="N368">
        <v>0</v>
      </c>
      <c r="O368">
        <v>0</v>
      </c>
      <c r="Q368">
        <v>0</v>
      </c>
      <c r="R368">
        <v>0</v>
      </c>
      <c r="S368">
        <v>0</v>
      </c>
      <c r="T368">
        <f t="shared" si="98"/>
        <v>0</v>
      </c>
      <c r="U368">
        <f t="shared" si="91"/>
        <v>0</v>
      </c>
      <c r="V368">
        <f t="shared" si="92"/>
        <v>0</v>
      </c>
      <c r="W368">
        <f t="shared" si="92"/>
        <v>0</v>
      </c>
      <c r="X368">
        <f t="shared" si="100"/>
        <v>0</v>
      </c>
      <c r="Y368">
        <f t="shared" si="101"/>
        <v>0</v>
      </c>
      <c r="Z368">
        <f t="shared" si="102"/>
        <v>0</v>
      </c>
      <c r="AA368">
        <f t="shared" si="103"/>
        <v>0</v>
      </c>
      <c r="AB368">
        <f t="shared" si="99"/>
        <v>0</v>
      </c>
      <c r="AC368">
        <f t="shared" si="93"/>
        <v>0</v>
      </c>
      <c r="AD368">
        <f t="shared" si="94"/>
        <v>0</v>
      </c>
      <c r="AE368">
        <f t="shared" si="95"/>
        <v>0</v>
      </c>
    </row>
    <row r="369" spans="1:31" ht="16" hidden="1" customHeight="1" x14ac:dyDescent="0.2">
      <c r="A369">
        <f t="shared" si="96"/>
        <v>0.33333333333325754</v>
      </c>
      <c r="B369">
        <f t="shared" si="97"/>
        <v>2045.3333333333333</v>
      </c>
      <c r="C369">
        <v>365</v>
      </c>
      <c r="D369" s="7">
        <v>54000</v>
      </c>
      <c r="E369" s="7">
        <v>67500</v>
      </c>
      <c r="L369">
        <v>72</v>
      </c>
      <c r="M369">
        <v>56</v>
      </c>
      <c r="N369">
        <v>0</v>
      </c>
      <c r="O369">
        <v>0</v>
      </c>
      <c r="Q369">
        <v>0</v>
      </c>
      <c r="R369">
        <v>0</v>
      </c>
      <c r="S369">
        <v>0</v>
      </c>
      <c r="T369">
        <f t="shared" si="98"/>
        <v>0</v>
      </c>
      <c r="U369">
        <f t="shared" si="91"/>
        <v>0</v>
      </c>
      <c r="V369">
        <f t="shared" si="92"/>
        <v>0</v>
      </c>
      <c r="W369">
        <f t="shared" si="92"/>
        <v>0</v>
      </c>
      <c r="X369">
        <f t="shared" si="100"/>
        <v>0</v>
      </c>
      <c r="Y369">
        <f t="shared" si="101"/>
        <v>0</v>
      </c>
      <c r="Z369">
        <f t="shared" si="102"/>
        <v>0</v>
      </c>
      <c r="AA369">
        <f t="shared" si="103"/>
        <v>0</v>
      </c>
      <c r="AB369">
        <f t="shared" si="99"/>
        <v>0</v>
      </c>
      <c r="AC369">
        <f t="shared" si="93"/>
        <v>0</v>
      </c>
      <c r="AD369">
        <f t="shared" si="94"/>
        <v>0</v>
      </c>
      <c r="AE369">
        <f t="shared" si="95"/>
        <v>0</v>
      </c>
    </row>
    <row r="370" spans="1:31" ht="16" hidden="1" customHeight="1" x14ac:dyDescent="0.2">
      <c r="A370">
        <f t="shared" si="96"/>
        <v>0.41666666666674246</v>
      </c>
      <c r="B370">
        <f t="shared" si="97"/>
        <v>2045.4166666666667</v>
      </c>
      <c r="C370">
        <v>366</v>
      </c>
      <c r="D370" s="7">
        <v>54000</v>
      </c>
      <c r="E370" s="7">
        <v>67500</v>
      </c>
      <c r="L370">
        <v>72</v>
      </c>
      <c r="M370">
        <v>56</v>
      </c>
      <c r="N370">
        <v>0</v>
      </c>
      <c r="O370">
        <v>0</v>
      </c>
      <c r="Q370">
        <v>0</v>
      </c>
      <c r="R370">
        <v>0</v>
      </c>
      <c r="S370">
        <v>0</v>
      </c>
      <c r="T370">
        <f t="shared" si="98"/>
        <v>0</v>
      </c>
      <c r="U370">
        <f t="shared" si="91"/>
        <v>0</v>
      </c>
      <c r="V370">
        <f t="shared" si="92"/>
        <v>0</v>
      </c>
      <c r="W370">
        <f t="shared" si="92"/>
        <v>0</v>
      </c>
      <c r="X370">
        <f t="shared" si="100"/>
        <v>0</v>
      </c>
      <c r="Y370">
        <f t="shared" si="101"/>
        <v>0</v>
      </c>
      <c r="Z370">
        <f t="shared" si="102"/>
        <v>0</v>
      </c>
      <c r="AA370">
        <f t="shared" si="103"/>
        <v>0</v>
      </c>
      <c r="AB370">
        <f t="shared" si="99"/>
        <v>0</v>
      </c>
      <c r="AC370">
        <f t="shared" si="93"/>
        <v>0</v>
      </c>
      <c r="AD370">
        <f t="shared" si="94"/>
        <v>0</v>
      </c>
      <c r="AE370">
        <f t="shared" si="95"/>
        <v>0</v>
      </c>
    </row>
    <row r="371" spans="1:31" ht="16" hidden="1" customHeight="1" x14ac:dyDescent="0.2">
      <c r="A371">
        <f t="shared" si="96"/>
        <v>0.5</v>
      </c>
      <c r="B371">
        <f t="shared" si="97"/>
        <v>2045.5</v>
      </c>
      <c r="C371">
        <v>367</v>
      </c>
      <c r="D371" s="7">
        <v>54000</v>
      </c>
      <c r="E371" s="7">
        <v>67500</v>
      </c>
      <c r="L371">
        <v>72</v>
      </c>
      <c r="M371">
        <v>56</v>
      </c>
      <c r="N371">
        <v>0</v>
      </c>
      <c r="O371">
        <v>0</v>
      </c>
      <c r="Q371">
        <v>0</v>
      </c>
      <c r="R371">
        <v>0</v>
      </c>
      <c r="S371">
        <v>0</v>
      </c>
      <c r="T371">
        <f t="shared" si="98"/>
        <v>0</v>
      </c>
      <c r="U371">
        <f t="shared" si="91"/>
        <v>0</v>
      </c>
      <c r="V371">
        <f t="shared" si="92"/>
        <v>0</v>
      </c>
      <c r="W371">
        <f t="shared" si="92"/>
        <v>0</v>
      </c>
      <c r="X371">
        <f t="shared" si="100"/>
        <v>0</v>
      </c>
      <c r="Y371">
        <f t="shared" si="101"/>
        <v>0</v>
      </c>
      <c r="Z371">
        <f t="shared" si="102"/>
        <v>0</v>
      </c>
      <c r="AA371">
        <f t="shared" si="103"/>
        <v>0</v>
      </c>
      <c r="AB371">
        <f t="shared" si="99"/>
        <v>0</v>
      </c>
      <c r="AC371">
        <f t="shared" si="93"/>
        <v>0</v>
      </c>
      <c r="AD371">
        <f t="shared" si="94"/>
        <v>0</v>
      </c>
      <c r="AE371">
        <f t="shared" si="95"/>
        <v>0</v>
      </c>
    </row>
    <row r="372" spans="1:31" ht="16" hidden="1" customHeight="1" x14ac:dyDescent="0.2">
      <c r="A372">
        <f t="shared" si="96"/>
        <v>0.58333333333325754</v>
      </c>
      <c r="B372">
        <f t="shared" si="97"/>
        <v>2045.5833333333333</v>
      </c>
      <c r="C372">
        <v>368</v>
      </c>
      <c r="D372" s="7">
        <v>54000</v>
      </c>
      <c r="E372" s="7">
        <v>67500</v>
      </c>
      <c r="L372">
        <v>72</v>
      </c>
      <c r="M372">
        <v>56</v>
      </c>
      <c r="N372">
        <v>0</v>
      </c>
      <c r="O372">
        <v>0</v>
      </c>
      <c r="Q372">
        <v>0</v>
      </c>
      <c r="R372">
        <v>0</v>
      </c>
      <c r="S372">
        <v>0</v>
      </c>
      <c r="T372">
        <f t="shared" si="98"/>
        <v>0</v>
      </c>
      <c r="U372">
        <f t="shared" si="91"/>
        <v>0</v>
      </c>
      <c r="V372">
        <f t="shared" si="92"/>
        <v>0</v>
      </c>
      <c r="W372">
        <f t="shared" si="92"/>
        <v>0</v>
      </c>
      <c r="X372">
        <f t="shared" si="100"/>
        <v>0</v>
      </c>
      <c r="Y372">
        <f t="shared" si="101"/>
        <v>0</v>
      </c>
      <c r="Z372">
        <f t="shared" si="102"/>
        <v>0</v>
      </c>
      <c r="AA372">
        <f t="shared" si="103"/>
        <v>0</v>
      </c>
      <c r="AB372">
        <f t="shared" si="99"/>
        <v>0</v>
      </c>
      <c r="AC372">
        <f t="shared" si="93"/>
        <v>0</v>
      </c>
      <c r="AD372">
        <f t="shared" si="94"/>
        <v>0</v>
      </c>
      <c r="AE372">
        <f t="shared" si="95"/>
        <v>0</v>
      </c>
    </row>
    <row r="373" spans="1:31" ht="16" hidden="1" customHeight="1" x14ac:dyDescent="0.2">
      <c r="A373">
        <f t="shared" si="96"/>
        <v>0.66666666666674246</v>
      </c>
      <c r="B373">
        <f t="shared" si="97"/>
        <v>2045.6666666666667</v>
      </c>
      <c r="C373">
        <v>369</v>
      </c>
      <c r="D373" s="7">
        <v>54000</v>
      </c>
      <c r="E373" s="7">
        <v>67500</v>
      </c>
      <c r="L373">
        <v>72</v>
      </c>
      <c r="M373">
        <v>56</v>
      </c>
      <c r="N373">
        <v>0</v>
      </c>
      <c r="O373">
        <v>0</v>
      </c>
      <c r="Q373">
        <v>0</v>
      </c>
      <c r="R373">
        <v>0</v>
      </c>
      <c r="S373">
        <v>0</v>
      </c>
      <c r="T373">
        <f t="shared" si="98"/>
        <v>0</v>
      </c>
      <c r="U373">
        <f t="shared" si="91"/>
        <v>0</v>
      </c>
      <c r="V373">
        <f t="shared" si="92"/>
        <v>0</v>
      </c>
      <c r="W373">
        <f t="shared" si="92"/>
        <v>0</v>
      </c>
      <c r="X373">
        <f t="shared" si="100"/>
        <v>0</v>
      </c>
      <c r="Y373">
        <f t="shared" si="101"/>
        <v>0</v>
      </c>
      <c r="Z373">
        <f t="shared" si="102"/>
        <v>0</v>
      </c>
      <c r="AA373">
        <f t="shared" si="103"/>
        <v>0</v>
      </c>
      <c r="AB373">
        <f t="shared" si="99"/>
        <v>0</v>
      </c>
      <c r="AC373">
        <f t="shared" si="93"/>
        <v>0</v>
      </c>
      <c r="AD373">
        <f t="shared" si="94"/>
        <v>0</v>
      </c>
      <c r="AE373">
        <f t="shared" si="95"/>
        <v>0</v>
      </c>
    </row>
    <row r="374" spans="1:31" ht="16" hidden="1" customHeight="1" x14ac:dyDescent="0.2">
      <c r="A374">
        <f t="shared" si="96"/>
        <v>0.75</v>
      </c>
      <c r="B374">
        <f t="shared" si="97"/>
        <v>2045.75</v>
      </c>
      <c r="C374">
        <v>370</v>
      </c>
      <c r="D374" s="7">
        <v>54000</v>
      </c>
      <c r="E374" s="7">
        <v>67500</v>
      </c>
      <c r="L374">
        <v>72</v>
      </c>
      <c r="M374">
        <v>56</v>
      </c>
      <c r="N374">
        <v>0</v>
      </c>
      <c r="O374">
        <v>0</v>
      </c>
      <c r="Q374">
        <v>0</v>
      </c>
      <c r="R374">
        <v>0</v>
      </c>
      <c r="S374">
        <v>0</v>
      </c>
      <c r="T374">
        <f t="shared" si="98"/>
        <v>0</v>
      </c>
      <c r="U374">
        <f t="shared" si="91"/>
        <v>0</v>
      </c>
      <c r="V374">
        <f t="shared" si="92"/>
        <v>0</v>
      </c>
      <c r="W374">
        <f t="shared" si="92"/>
        <v>0</v>
      </c>
      <c r="X374">
        <f t="shared" si="100"/>
        <v>0</v>
      </c>
      <c r="Y374">
        <f t="shared" si="101"/>
        <v>0</v>
      </c>
      <c r="Z374">
        <f t="shared" si="102"/>
        <v>0</v>
      </c>
      <c r="AA374">
        <f t="shared" si="103"/>
        <v>0</v>
      </c>
      <c r="AB374">
        <f t="shared" si="99"/>
        <v>0</v>
      </c>
      <c r="AC374">
        <f t="shared" si="93"/>
        <v>0</v>
      </c>
      <c r="AD374">
        <f t="shared" si="94"/>
        <v>0</v>
      </c>
      <c r="AE374">
        <f t="shared" si="95"/>
        <v>0</v>
      </c>
    </row>
    <row r="375" spans="1:31" ht="16" hidden="1" customHeight="1" x14ac:dyDescent="0.2">
      <c r="A375">
        <f t="shared" si="96"/>
        <v>0.83333333333325754</v>
      </c>
      <c r="B375">
        <f t="shared" si="97"/>
        <v>2045.8333333333333</v>
      </c>
      <c r="C375">
        <v>371</v>
      </c>
      <c r="D375" s="7">
        <v>54000</v>
      </c>
      <c r="E375" s="7">
        <v>67500</v>
      </c>
      <c r="L375">
        <v>72</v>
      </c>
      <c r="M375">
        <v>56</v>
      </c>
      <c r="N375">
        <v>0</v>
      </c>
      <c r="O375">
        <v>0</v>
      </c>
      <c r="Q375">
        <v>0</v>
      </c>
      <c r="R375">
        <v>0</v>
      </c>
      <c r="S375">
        <v>0</v>
      </c>
      <c r="T375">
        <f t="shared" si="98"/>
        <v>0</v>
      </c>
      <c r="U375">
        <f t="shared" si="91"/>
        <v>0</v>
      </c>
      <c r="V375">
        <f t="shared" si="92"/>
        <v>0</v>
      </c>
      <c r="W375">
        <f t="shared" si="92"/>
        <v>0</v>
      </c>
      <c r="X375">
        <f t="shared" si="100"/>
        <v>0</v>
      </c>
      <c r="Y375">
        <f t="shared" si="101"/>
        <v>0</v>
      </c>
      <c r="Z375">
        <f t="shared" si="102"/>
        <v>0</v>
      </c>
      <c r="AA375">
        <f t="shared" si="103"/>
        <v>0</v>
      </c>
      <c r="AB375">
        <f t="shared" si="99"/>
        <v>0</v>
      </c>
      <c r="AC375">
        <f t="shared" si="93"/>
        <v>0</v>
      </c>
      <c r="AD375">
        <f t="shared" si="94"/>
        <v>0</v>
      </c>
      <c r="AE375">
        <f t="shared" si="95"/>
        <v>0</v>
      </c>
    </row>
    <row r="376" spans="1:31" ht="16" hidden="1" customHeight="1" x14ac:dyDescent="0.2">
      <c r="A376">
        <f t="shared" si="96"/>
        <v>-8.3333333333257542E-2</v>
      </c>
      <c r="B376">
        <f t="shared" si="97"/>
        <v>2045.9166666666667</v>
      </c>
      <c r="C376">
        <v>372</v>
      </c>
      <c r="D376" s="7">
        <v>54000</v>
      </c>
      <c r="E376" s="7">
        <v>67500</v>
      </c>
      <c r="L376">
        <v>72</v>
      </c>
      <c r="M376">
        <v>56</v>
      </c>
      <c r="N376">
        <v>0</v>
      </c>
      <c r="O376">
        <v>0</v>
      </c>
      <c r="Q376">
        <v>0</v>
      </c>
      <c r="R376">
        <v>0</v>
      </c>
      <c r="S376">
        <v>0</v>
      </c>
      <c r="T376">
        <f t="shared" si="98"/>
        <v>0</v>
      </c>
      <c r="U376">
        <f t="shared" si="91"/>
        <v>0</v>
      </c>
      <c r="V376">
        <f t="shared" si="92"/>
        <v>0</v>
      </c>
      <c r="W376">
        <f t="shared" si="92"/>
        <v>0</v>
      </c>
      <c r="X376">
        <f t="shared" si="100"/>
        <v>0</v>
      </c>
      <c r="Y376">
        <f t="shared" si="101"/>
        <v>0</v>
      </c>
      <c r="Z376">
        <f t="shared" si="102"/>
        <v>0</v>
      </c>
      <c r="AA376">
        <f t="shared" si="103"/>
        <v>0</v>
      </c>
      <c r="AB376">
        <f t="shared" si="99"/>
        <v>0</v>
      </c>
      <c r="AC376">
        <f t="shared" si="93"/>
        <v>0</v>
      </c>
      <c r="AD376">
        <f t="shared" si="94"/>
        <v>0</v>
      </c>
      <c r="AE376">
        <f t="shared" si="95"/>
        <v>0</v>
      </c>
    </row>
    <row r="377" spans="1:31" x14ac:dyDescent="0.2">
      <c r="A377">
        <f t="shared" si="96"/>
        <v>0</v>
      </c>
      <c r="B377">
        <f t="shared" si="97"/>
        <v>2046</v>
      </c>
      <c r="C377">
        <v>373</v>
      </c>
      <c r="D377" s="7">
        <v>51300</v>
      </c>
      <c r="E377" s="7">
        <v>71100</v>
      </c>
      <c r="H377">
        <f>D377/1000</f>
        <v>51.3</v>
      </c>
      <c r="I377">
        <f t="shared" ref="I377:I440" si="108">E377/1000</f>
        <v>71.099999999999994</v>
      </c>
      <c r="J377">
        <f>F377/1000</f>
        <v>0</v>
      </c>
      <c r="K377">
        <f>G377/1000</f>
        <v>0</v>
      </c>
      <c r="L377">
        <v>72</v>
      </c>
      <c r="M377">
        <v>60</v>
      </c>
      <c r="N377">
        <v>0</v>
      </c>
      <c r="O377">
        <v>0</v>
      </c>
      <c r="Q377">
        <v>4</v>
      </c>
      <c r="R377">
        <v>0</v>
      </c>
      <c r="S377">
        <v>0</v>
      </c>
      <c r="T377">
        <f t="shared" si="98"/>
        <v>0</v>
      </c>
      <c r="U377">
        <f t="shared" si="91"/>
        <v>4</v>
      </c>
      <c r="V377">
        <f t="shared" si="92"/>
        <v>0</v>
      </c>
      <c r="W377">
        <f t="shared" si="92"/>
        <v>0</v>
      </c>
      <c r="X377">
        <f>L365-L377+P377</f>
        <v>3</v>
      </c>
      <c r="Y377">
        <f>M365-M377+Q377</f>
        <v>0</v>
      </c>
      <c r="Z377">
        <f>N365-N377+R377</f>
        <v>0</v>
      </c>
      <c r="AA377">
        <f>O365-O377+S377</f>
        <v>0</v>
      </c>
      <c r="AB377">
        <f t="shared" si="99"/>
        <v>3</v>
      </c>
      <c r="AC377">
        <f t="shared" si="93"/>
        <v>0</v>
      </c>
      <c r="AD377">
        <f t="shared" si="94"/>
        <v>0</v>
      </c>
      <c r="AE377">
        <f t="shared" si="95"/>
        <v>0</v>
      </c>
    </row>
    <row r="378" spans="1:31" ht="16" hidden="1" customHeight="1" x14ac:dyDescent="0.2">
      <c r="A378">
        <f t="shared" si="96"/>
        <v>8.3333333333257542E-2</v>
      </c>
      <c r="B378">
        <f t="shared" si="97"/>
        <v>2046.0833333333333</v>
      </c>
      <c r="C378">
        <v>374</v>
      </c>
      <c r="D378" s="7">
        <v>51300</v>
      </c>
      <c r="E378" s="7">
        <v>71100</v>
      </c>
      <c r="L378">
        <v>70</v>
      </c>
      <c r="M378">
        <v>60</v>
      </c>
      <c r="N378">
        <v>0</v>
      </c>
      <c r="O378">
        <v>0</v>
      </c>
      <c r="Q378">
        <v>0</v>
      </c>
      <c r="R378">
        <v>0</v>
      </c>
      <c r="S378">
        <v>0</v>
      </c>
      <c r="T378">
        <f t="shared" si="98"/>
        <v>0</v>
      </c>
      <c r="U378">
        <f t="shared" si="91"/>
        <v>0</v>
      </c>
      <c r="V378">
        <f t="shared" si="92"/>
        <v>0</v>
      </c>
      <c r="W378">
        <f t="shared" si="92"/>
        <v>0</v>
      </c>
      <c r="X378">
        <f t="shared" si="100"/>
        <v>2</v>
      </c>
      <c r="Y378">
        <f t="shared" si="101"/>
        <v>0</v>
      </c>
      <c r="Z378">
        <f t="shared" si="102"/>
        <v>0</v>
      </c>
      <c r="AA378">
        <f t="shared" si="103"/>
        <v>0</v>
      </c>
      <c r="AB378">
        <f t="shared" si="99"/>
        <v>2</v>
      </c>
      <c r="AC378">
        <f t="shared" si="93"/>
        <v>0</v>
      </c>
      <c r="AD378">
        <f t="shared" si="94"/>
        <v>0</v>
      </c>
      <c r="AE378">
        <f t="shared" si="95"/>
        <v>0</v>
      </c>
    </row>
    <row r="379" spans="1:31" ht="16" hidden="1" customHeight="1" x14ac:dyDescent="0.2">
      <c r="A379">
        <f t="shared" si="96"/>
        <v>0.16666666666674246</v>
      </c>
      <c r="B379">
        <f t="shared" si="97"/>
        <v>2046.1666666666667</v>
      </c>
      <c r="C379">
        <v>375</v>
      </c>
      <c r="D379" s="7">
        <v>51300</v>
      </c>
      <c r="E379" s="7">
        <v>71100</v>
      </c>
      <c r="L379">
        <v>70</v>
      </c>
      <c r="M379">
        <v>60</v>
      </c>
      <c r="N379">
        <v>0</v>
      </c>
      <c r="O379">
        <v>0</v>
      </c>
      <c r="Q379">
        <v>0</v>
      </c>
      <c r="R379">
        <v>0</v>
      </c>
      <c r="S379">
        <v>0</v>
      </c>
      <c r="T379">
        <f t="shared" si="98"/>
        <v>0</v>
      </c>
      <c r="U379">
        <f t="shared" si="91"/>
        <v>0</v>
      </c>
      <c r="V379">
        <f t="shared" si="92"/>
        <v>0</v>
      </c>
      <c r="W379">
        <f t="shared" si="92"/>
        <v>0</v>
      </c>
      <c r="X379">
        <f t="shared" si="100"/>
        <v>0</v>
      </c>
      <c r="Y379">
        <f t="shared" si="101"/>
        <v>0</v>
      </c>
      <c r="Z379">
        <f t="shared" si="102"/>
        <v>0</v>
      </c>
      <c r="AA379">
        <f t="shared" si="103"/>
        <v>0</v>
      </c>
      <c r="AB379">
        <f t="shared" si="99"/>
        <v>0</v>
      </c>
      <c r="AC379">
        <f t="shared" si="93"/>
        <v>0</v>
      </c>
      <c r="AD379">
        <f t="shared" si="94"/>
        <v>0</v>
      </c>
      <c r="AE379">
        <f t="shared" si="95"/>
        <v>0</v>
      </c>
    </row>
    <row r="380" spans="1:31" ht="16" hidden="1" customHeight="1" x14ac:dyDescent="0.2">
      <c r="A380">
        <f t="shared" si="96"/>
        <v>0.25</v>
      </c>
      <c r="B380">
        <f t="shared" si="97"/>
        <v>2046.25</v>
      </c>
      <c r="C380">
        <v>376</v>
      </c>
      <c r="D380" s="7">
        <v>51300</v>
      </c>
      <c r="E380" s="7">
        <v>71100</v>
      </c>
      <c r="L380">
        <v>70</v>
      </c>
      <c r="M380">
        <v>60</v>
      </c>
      <c r="N380">
        <v>0</v>
      </c>
      <c r="O380">
        <v>0</v>
      </c>
      <c r="Q380">
        <v>0</v>
      </c>
      <c r="R380">
        <v>0</v>
      </c>
      <c r="S380">
        <v>0</v>
      </c>
      <c r="T380">
        <f t="shared" si="98"/>
        <v>0</v>
      </c>
      <c r="U380">
        <f t="shared" si="91"/>
        <v>0</v>
      </c>
      <c r="V380">
        <f t="shared" si="92"/>
        <v>0</v>
      </c>
      <c r="W380">
        <f t="shared" si="92"/>
        <v>0</v>
      </c>
      <c r="X380">
        <f t="shared" si="100"/>
        <v>0</v>
      </c>
      <c r="Y380">
        <f t="shared" si="101"/>
        <v>0</v>
      </c>
      <c r="Z380">
        <f t="shared" si="102"/>
        <v>0</v>
      </c>
      <c r="AA380">
        <f t="shared" si="103"/>
        <v>0</v>
      </c>
      <c r="AB380">
        <f t="shared" si="99"/>
        <v>0</v>
      </c>
      <c r="AC380">
        <f t="shared" si="93"/>
        <v>0</v>
      </c>
      <c r="AD380">
        <f t="shared" si="94"/>
        <v>0</v>
      </c>
      <c r="AE380">
        <f t="shared" si="95"/>
        <v>0</v>
      </c>
    </row>
    <row r="381" spans="1:31" ht="16" hidden="1" customHeight="1" x14ac:dyDescent="0.2">
      <c r="A381">
        <f t="shared" si="96"/>
        <v>0.33333333333325754</v>
      </c>
      <c r="B381">
        <f t="shared" si="97"/>
        <v>2046.3333333333333</v>
      </c>
      <c r="C381">
        <v>377</v>
      </c>
      <c r="D381" s="7">
        <v>51300</v>
      </c>
      <c r="E381" s="7">
        <v>71100</v>
      </c>
      <c r="L381">
        <v>70</v>
      </c>
      <c r="M381">
        <v>60</v>
      </c>
      <c r="N381">
        <v>0</v>
      </c>
      <c r="O381">
        <v>0</v>
      </c>
      <c r="Q381">
        <v>0</v>
      </c>
      <c r="R381">
        <v>0</v>
      </c>
      <c r="S381">
        <v>0</v>
      </c>
      <c r="T381">
        <f t="shared" si="98"/>
        <v>0</v>
      </c>
      <c r="U381">
        <f t="shared" si="91"/>
        <v>0</v>
      </c>
      <c r="V381">
        <f t="shared" si="92"/>
        <v>0</v>
      </c>
      <c r="W381">
        <f t="shared" si="92"/>
        <v>0</v>
      </c>
      <c r="X381">
        <f t="shared" si="100"/>
        <v>0</v>
      </c>
      <c r="Y381">
        <f t="shared" si="101"/>
        <v>0</v>
      </c>
      <c r="Z381">
        <f t="shared" si="102"/>
        <v>0</v>
      </c>
      <c r="AA381">
        <f t="shared" si="103"/>
        <v>0</v>
      </c>
      <c r="AB381">
        <f t="shared" si="99"/>
        <v>0</v>
      </c>
      <c r="AC381">
        <f t="shared" si="93"/>
        <v>0</v>
      </c>
      <c r="AD381">
        <f t="shared" si="94"/>
        <v>0</v>
      </c>
      <c r="AE381">
        <f t="shared" si="95"/>
        <v>0</v>
      </c>
    </row>
    <row r="382" spans="1:31" ht="16" hidden="1" customHeight="1" x14ac:dyDescent="0.2">
      <c r="A382">
        <f t="shared" si="96"/>
        <v>0.41666666666674246</v>
      </c>
      <c r="B382">
        <f t="shared" si="97"/>
        <v>2046.4166666666667</v>
      </c>
      <c r="C382">
        <v>378</v>
      </c>
      <c r="D382" s="7">
        <v>51300</v>
      </c>
      <c r="E382" s="7">
        <v>71100</v>
      </c>
      <c r="L382">
        <v>70</v>
      </c>
      <c r="M382">
        <v>60</v>
      </c>
      <c r="N382">
        <v>0</v>
      </c>
      <c r="O382">
        <v>0</v>
      </c>
      <c r="Q382">
        <v>0</v>
      </c>
      <c r="R382">
        <v>0</v>
      </c>
      <c r="S382">
        <v>0</v>
      </c>
      <c r="T382">
        <f t="shared" si="98"/>
        <v>0</v>
      </c>
      <c r="U382">
        <f t="shared" si="91"/>
        <v>0</v>
      </c>
      <c r="V382">
        <f t="shared" si="92"/>
        <v>0</v>
      </c>
      <c r="W382">
        <f t="shared" si="92"/>
        <v>0</v>
      </c>
      <c r="X382">
        <f t="shared" si="100"/>
        <v>0</v>
      </c>
      <c r="Y382">
        <f t="shared" si="101"/>
        <v>0</v>
      </c>
      <c r="Z382">
        <f t="shared" si="102"/>
        <v>0</v>
      </c>
      <c r="AA382">
        <f t="shared" si="103"/>
        <v>0</v>
      </c>
      <c r="AB382">
        <f t="shared" si="99"/>
        <v>0</v>
      </c>
      <c r="AC382">
        <f t="shared" si="93"/>
        <v>0</v>
      </c>
      <c r="AD382">
        <f t="shared" si="94"/>
        <v>0</v>
      </c>
      <c r="AE382">
        <f t="shared" si="95"/>
        <v>0</v>
      </c>
    </row>
    <row r="383" spans="1:31" ht="16" hidden="1" customHeight="1" x14ac:dyDescent="0.2">
      <c r="A383">
        <f t="shared" si="96"/>
        <v>0.5</v>
      </c>
      <c r="B383">
        <f t="shared" si="97"/>
        <v>2046.5</v>
      </c>
      <c r="C383">
        <v>379</v>
      </c>
      <c r="D383" s="7">
        <v>51300</v>
      </c>
      <c r="E383" s="7">
        <v>71100</v>
      </c>
      <c r="L383">
        <v>70</v>
      </c>
      <c r="M383">
        <v>60</v>
      </c>
      <c r="N383">
        <v>0</v>
      </c>
      <c r="O383">
        <v>0</v>
      </c>
      <c r="Q383">
        <v>0</v>
      </c>
      <c r="R383">
        <v>0</v>
      </c>
      <c r="S383">
        <v>0</v>
      </c>
      <c r="T383">
        <f t="shared" si="98"/>
        <v>0</v>
      </c>
      <c r="U383">
        <f t="shared" si="91"/>
        <v>0</v>
      </c>
      <c r="V383">
        <f t="shared" si="92"/>
        <v>0</v>
      </c>
      <c r="W383">
        <f t="shared" si="92"/>
        <v>0</v>
      </c>
      <c r="X383">
        <f t="shared" si="100"/>
        <v>0</v>
      </c>
      <c r="Y383">
        <f t="shared" si="101"/>
        <v>0</v>
      </c>
      <c r="Z383">
        <f t="shared" si="102"/>
        <v>0</v>
      </c>
      <c r="AA383">
        <f t="shared" si="103"/>
        <v>0</v>
      </c>
      <c r="AB383">
        <f t="shared" si="99"/>
        <v>0</v>
      </c>
      <c r="AC383">
        <f t="shared" si="93"/>
        <v>0</v>
      </c>
      <c r="AD383">
        <f t="shared" si="94"/>
        <v>0</v>
      </c>
      <c r="AE383">
        <f t="shared" si="95"/>
        <v>0</v>
      </c>
    </row>
    <row r="384" spans="1:31" ht="16" hidden="1" customHeight="1" x14ac:dyDescent="0.2">
      <c r="A384">
        <f t="shared" si="96"/>
        <v>0.58333333333325754</v>
      </c>
      <c r="B384">
        <f t="shared" si="97"/>
        <v>2046.5833333333333</v>
      </c>
      <c r="C384">
        <v>380</v>
      </c>
      <c r="D384" s="7">
        <v>51300</v>
      </c>
      <c r="E384" s="7">
        <v>71100</v>
      </c>
      <c r="L384">
        <v>70</v>
      </c>
      <c r="M384">
        <v>60</v>
      </c>
      <c r="N384">
        <v>0</v>
      </c>
      <c r="O384">
        <v>0</v>
      </c>
      <c r="Q384">
        <v>0</v>
      </c>
      <c r="R384">
        <v>0</v>
      </c>
      <c r="S384">
        <v>0</v>
      </c>
      <c r="T384">
        <f t="shared" si="98"/>
        <v>0</v>
      </c>
      <c r="U384">
        <f t="shared" si="91"/>
        <v>0</v>
      </c>
      <c r="V384">
        <f t="shared" si="92"/>
        <v>0</v>
      </c>
      <c r="W384">
        <f t="shared" si="92"/>
        <v>0</v>
      </c>
      <c r="X384">
        <f t="shared" si="100"/>
        <v>0</v>
      </c>
      <c r="Y384">
        <f t="shared" si="101"/>
        <v>0</v>
      </c>
      <c r="Z384">
        <f t="shared" si="102"/>
        <v>0</v>
      </c>
      <c r="AA384">
        <f t="shared" si="103"/>
        <v>0</v>
      </c>
      <c r="AB384">
        <f t="shared" si="99"/>
        <v>0</v>
      </c>
      <c r="AC384">
        <f t="shared" si="93"/>
        <v>0</v>
      </c>
      <c r="AD384">
        <f t="shared" si="94"/>
        <v>0</v>
      </c>
      <c r="AE384">
        <f t="shared" si="95"/>
        <v>0</v>
      </c>
    </row>
    <row r="385" spans="1:31" ht="16" hidden="1" customHeight="1" x14ac:dyDescent="0.2">
      <c r="A385">
        <f t="shared" si="96"/>
        <v>0.66666666666674246</v>
      </c>
      <c r="B385">
        <f t="shared" si="97"/>
        <v>2046.6666666666667</v>
      </c>
      <c r="C385">
        <v>381</v>
      </c>
      <c r="D385" s="7">
        <v>51300</v>
      </c>
      <c r="E385" s="7">
        <v>71100</v>
      </c>
      <c r="L385">
        <v>70</v>
      </c>
      <c r="M385">
        <v>60</v>
      </c>
      <c r="N385">
        <v>0</v>
      </c>
      <c r="O385">
        <v>0</v>
      </c>
      <c r="Q385">
        <v>0</v>
      </c>
      <c r="R385">
        <v>0</v>
      </c>
      <c r="S385">
        <v>0</v>
      </c>
      <c r="T385">
        <f t="shared" si="98"/>
        <v>0</v>
      </c>
      <c r="U385">
        <f t="shared" si="91"/>
        <v>0</v>
      </c>
      <c r="V385">
        <f t="shared" si="92"/>
        <v>0</v>
      </c>
      <c r="W385">
        <f t="shared" si="92"/>
        <v>0</v>
      </c>
      <c r="X385">
        <f t="shared" si="100"/>
        <v>0</v>
      </c>
      <c r="Y385">
        <f t="shared" si="101"/>
        <v>0</v>
      </c>
      <c r="Z385">
        <f t="shared" si="102"/>
        <v>0</v>
      </c>
      <c r="AA385">
        <f t="shared" si="103"/>
        <v>0</v>
      </c>
      <c r="AB385">
        <f t="shared" si="99"/>
        <v>0</v>
      </c>
      <c r="AC385">
        <f t="shared" si="93"/>
        <v>0</v>
      </c>
      <c r="AD385">
        <f t="shared" si="94"/>
        <v>0</v>
      </c>
      <c r="AE385">
        <f t="shared" si="95"/>
        <v>0</v>
      </c>
    </row>
    <row r="386" spans="1:31" ht="16" hidden="1" customHeight="1" x14ac:dyDescent="0.2">
      <c r="A386">
        <f t="shared" si="96"/>
        <v>0.75</v>
      </c>
      <c r="B386">
        <f t="shared" si="97"/>
        <v>2046.75</v>
      </c>
      <c r="C386">
        <v>382</v>
      </c>
      <c r="D386" s="7">
        <v>51300</v>
      </c>
      <c r="E386" s="7">
        <v>71100</v>
      </c>
      <c r="L386">
        <v>70</v>
      </c>
      <c r="M386">
        <v>60</v>
      </c>
      <c r="N386">
        <v>0</v>
      </c>
      <c r="O386">
        <v>0</v>
      </c>
      <c r="Q386">
        <v>0</v>
      </c>
      <c r="R386">
        <v>0</v>
      </c>
      <c r="S386">
        <v>0</v>
      </c>
      <c r="T386">
        <f t="shared" si="98"/>
        <v>0</v>
      </c>
      <c r="U386">
        <f t="shared" si="91"/>
        <v>0</v>
      </c>
      <c r="V386">
        <f t="shared" si="92"/>
        <v>0</v>
      </c>
      <c r="W386">
        <f t="shared" si="92"/>
        <v>0</v>
      </c>
      <c r="X386">
        <f t="shared" si="100"/>
        <v>0</v>
      </c>
      <c r="Y386">
        <f t="shared" si="101"/>
        <v>0</v>
      </c>
      <c r="Z386">
        <f t="shared" si="102"/>
        <v>0</v>
      </c>
      <c r="AA386">
        <f t="shared" si="103"/>
        <v>0</v>
      </c>
      <c r="AB386">
        <f t="shared" si="99"/>
        <v>0</v>
      </c>
      <c r="AC386">
        <f t="shared" si="93"/>
        <v>0</v>
      </c>
      <c r="AD386">
        <f t="shared" si="94"/>
        <v>0</v>
      </c>
      <c r="AE386">
        <f t="shared" si="95"/>
        <v>0</v>
      </c>
    </row>
    <row r="387" spans="1:31" ht="16" hidden="1" customHeight="1" x14ac:dyDescent="0.2">
      <c r="A387">
        <f t="shared" si="96"/>
        <v>0.83333333333325754</v>
      </c>
      <c r="B387">
        <f t="shared" si="97"/>
        <v>2046.8333333333333</v>
      </c>
      <c r="C387">
        <v>383</v>
      </c>
      <c r="D387" s="7">
        <v>51300</v>
      </c>
      <c r="E387" s="7">
        <v>71100</v>
      </c>
      <c r="L387">
        <v>70</v>
      </c>
      <c r="M387">
        <v>60</v>
      </c>
      <c r="N387">
        <v>0</v>
      </c>
      <c r="O387">
        <v>0</v>
      </c>
      <c r="Q387">
        <v>0</v>
      </c>
      <c r="R387">
        <v>0</v>
      </c>
      <c r="S387">
        <v>0</v>
      </c>
      <c r="T387">
        <f t="shared" si="98"/>
        <v>0</v>
      </c>
      <c r="U387">
        <f t="shared" si="91"/>
        <v>0</v>
      </c>
      <c r="V387">
        <f t="shared" si="92"/>
        <v>0</v>
      </c>
      <c r="W387">
        <f t="shared" si="92"/>
        <v>0</v>
      </c>
      <c r="X387">
        <f t="shared" si="100"/>
        <v>0</v>
      </c>
      <c r="Y387">
        <f t="shared" si="101"/>
        <v>0</v>
      </c>
      <c r="Z387">
        <f t="shared" si="102"/>
        <v>0</v>
      </c>
      <c r="AA387">
        <f t="shared" si="103"/>
        <v>0</v>
      </c>
      <c r="AB387">
        <f t="shared" si="99"/>
        <v>0</v>
      </c>
      <c r="AC387">
        <f t="shared" si="93"/>
        <v>0</v>
      </c>
      <c r="AD387">
        <f t="shared" si="94"/>
        <v>0</v>
      </c>
      <c r="AE387">
        <f t="shared" si="95"/>
        <v>0</v>
      </c>
    </row>
    <row r="388" spans="1:31" ht="16" hidden="1" customHeight="1" x14ac:dyDescent="0.2">
      <c r="A388">
        <f t="shared" si="96"/>
        <v>-8.3333333333257542E-2</v>
      </c>
      <c r="B388">
        <f t="shared" si="97"/>
        <v>2046.9166666666667</v>
      </c>
      <c r="C388">
        <v>384</v>
      </c>
      <c r="D388" s="7">
        <v>51300</v>
      </c>
      <c r="E388" s="7">
        <v>71100</v>
      </c>
      <c r="L388">
        <v>70</v>
      </c>
      <c r="M388">
        <v>60</v>
      </c>
      <c r="N388">
        <v>0</v>
      </c>
      <c r="O388">
        <v>0</v>
      </c>
      <c r="Q388">
        <v>0</v>
      </c>
      <c r="R388">
        <v>0</v>
      </c>
      <c r="S388">
        <v>0</v>
      </c>
      <c r="T388">
        <f t="shared" si="98"/>
        <v>0</v>
      </c>
      <c r="U388">
        <f t="shared" si="91"/>
        <v>0</v>
      </c>
      <c r="V388">
        <f t="shared" si="92"/>
        <v>0</v>
      </c>
      <c r="W388">
        <f t="shared" si="92"/>
        <v>0</v>
      </c>
      <c r="X388">
        <f t="shared" si="100"/>
        <v>0</v>
      </c>
      <c r="Y388">
        <f t="shared" si="101"/>
        <v>0</v>
      </c>
      <c r="Z388">
        <f t="shared" si="102"/>
        <v>0</v>
      </c>
      <c r="AA388">
        <f t="shared" si="103"/>
        <v>0</v>
      </c>
      <c r="AB388">
        <f t="shared" si="99"/>
        <v>0</v>
      </c>
      <c r="AC388">
        <f t="shared" si="93"/>
        <v>0</v>
      </c>
      <c r="AD388">
        <f t="shared" si="94"/>
        <v>0</v>
      </c>
      <c r="AE388">
        <f t="shared" si="95"/>
        <v>0</v>
      </c>
    </row>
    <row r="389" spans="1:31" x14ac:dyDescent="0.2">
      <c r="A389">
        <f t="shared" si="96"/>
        <v>0</v>
      </c>
      <c r="B389">
        <f t="shared" si="97"/>
        <v>2047</v>
      </c>
      <c r="C389">
        <v>385</v>
      </c>
      <c r="D389" s="7">
        <v>49500</v>
      </c>
      <c r="E389" s="7">
        <v>73800</v>
      </c>
      <c r="H389">
        <f>D389/1000</f>
        <v>49.5</v>
      </c>
      <c r="I389">
        <f t="shared" ref="I389:I452" si="109">E389/1000</f>
        <v>73.8</v>
      </c>
      <c r="J389">
        <f>F389/1000</f>
        <v>0</v>
      </c>
      <c r="K389">
        <f>G389/1000</f>
        <v>0</v>
      </c>
      <c r="L389">
        <v>70</v>
      </c>
      <c r="M389">
        <v>64</v>
      </c>
      <c r="N389">
        <v>0</v>
      </c>
      <c r="O389">
        <v>0</v>
      </c>
      <c r="Q389">
        <v>4</v>
      </c>
      <c r="R389">
        <v>0</v>
      </c>
      <c r="S389">
        <v>0</v>
      </c>
      <c r="T389">
        <f t="shared" si="98"/>
        <v>0</v>
      </c>
      <c r="U389">
        <f t="shared" ref="U389:U452" si="110">Q389*1</f>
        <v>4</v>
      </c>
      <c r="V389">
        <f t="shared" ref="V389:W452" si="111">R389*0.4</f>
        <v>0</v>
      </c>
      <c r="W389">
        <f t="shared" si="111"/>
        <v>0</v>
      </c>
      <c r="X389">
        <f>L377-L389+P389</f>
        <v>2</v>
      </c>
      <c r="Y389">
        <f>M377-M389+Q389</f>
        <v>0</v>
      </c>
      <c r="Z389">
        <f>N377-N389+R389</f>
        <v>0</v>
      </c>
      <c r="AA389">
        <f>O377-O389+S389</f>
        <v>0</v>
      </c>
      <c r="AB389">
        <f t="shared" si="99"/>
        <v>2</v>
      </c>
      <c r="AC389">
        <f t="shared" ref="AC389:AC452" si="112">Y389*1</f>
        <v>0</v>
      </c>
      <c r="AD389">
        <f t="shared" ref="AD389:AD452" si="113">Z389*0.4</f>
        <v>0</v>
      </c>
      <c r="AE389">
        <f t="shared" ref="AE389:AE452" si="114">AA389*0.4</f>
        <v>0</v>
      </c>
    </row>
    <row r="390" spans="1:31" ht="16" hidden="1" customHeight="1" x14ac:dyDescent="0.2">
      <c r="A390">
        <f t="shared" ref="A390:A453" si="115">B390-TRUNC(C390/12)-2015</f>
        <v>8.3333333333257542E-2</v>
      </c>
      <c r="B390">
        <f t="shared" ref="B390:B453" si="116">(C390-1)/12+2015</f>
        <v>2047.0833333333333</v>
      </c>
      <c r="C390">
        <v>386</v>
      </c>
      <c r="D390" s="7">
        <v>49500</v>
      </c>
      <c r="E390" s="7">
        <v>73800</v>
      </c>
      <c r="L390">
        <v>67</v>
      </c>
      <c r="M390">
        <v>64</v>
      </c>
      <c r="N390">
        <v>0</v>
      </c>
      <c r="O390">
        <v>0</v>
      </c>
      <c r="Q390">
        <v>0</v>
      </c>
      <c r="R390">
        <v>0</v>
      </c>
      <c r="S390">
        <v>0</v>
      </c>
      <c r="T390">
        <f t="shared" ref="T390:T453" si="117">P390*1</f>
        <v>0</v>
      </c>
      <c r="U390">
        <f t="shared" si="110"/>
        <v>0</v>
      </c>
      <c r="V390">
        <f t="shared" si="111"/>
        <v>0</v>
      </c>
      <c r="W390">
        <f t="shared" si="111"/>
        <v>0</v>
      </c>
      <c r="X390">
        <f t="shared" si="100"/>
        <v>3</v>
      </c>
      <c r="Y390">
        <f t="shared" si="101"/>
        <v>0</v>
      </c>
      <c r="Z390">
        <f t="shared" si="102"/>
        <v>0</v>
      </c>
      <c r="AA390">
        <f t="shared" si="103"/>
        <v>0</v>
      </c>
      <c r="AB390">
        <f t="shared" ref="AB390:AB453" si="118">X390*1</f>
        <v>3</v>
      </c>
      <c r="AC390">
        <f t="shared" si="112"/>
        <v>0</v>
      </c>
      <c r="AD390">
        <f t="shared" si="113"/>
        <v>0</v>
      </c>
      <c r="AE390">
        <f t="shared" si="114"/>
        <v>0</v>
      </c>
    </row>
    <row r="391" spans="1:31" ht="16" hidden="1" customHeight="1" x14ac:dyDescent="0.2">
      <c r="A391">
        <f t="shared" si="115"/>
        <v>0.16666666666674246</v>
      </c>
      <c r="B391">
        <f t="shared" si="116"/>
        <v>2047.1666666666667</v>
      </c>
      <c r="C391">
        <v>387</v>
      </c>
      <c r="D391" s="7">
        <v>49500</v>
      </c>
      <c r="E391" s="7">
        <v>73800</v>
      </c>
      <c r="L391">
        <v>67</v>
      </c>
      <c r="M391">
        <v>64</v>
      </c>
      <c r="N391">
        <v>0</v>
      </c>
      <c r="O391">
        <v>0</v>
      </c>
      <c r="Q391">
        <v>0</v>
      </c>
      <c r="R391">
        <v>0</v>
      </c>
      <c r="S391">
        <v>0</v>
      </c>
      <c r="T391">
        <f t="shared" si="117"/>
        <v>0</v>
      </c>
      <c r="U391">
        <f t="shared" si="110"/>
        <v>0</v>
      </c>
      <c r="V391">
        <f t="shared" si="111"/>
        <v>0</v>
      </c>
      <c r="W391">
        <f t="shared" si="111"/>
        <v>0</v>
      </c>
      <c r="X391">
        <f t="shared" ref="X391:X454" si="119">L390-L391+P391</f>
        <v>0</v>
      </c>
      <c r="Y391">
        <f t="shared" ref="Y391:Y454" si="120">M390-M391+Q391</f>
        <v>0</v>
      </c>
      <c r="Z391">
        <f t="shared" ref="Z391:Z454" si="121">N390-N391+R391</f>
        <v>0</v>
      </c>
      <c r="AA391">
        <f t="shared" ref="AA391:AA454" si="122">O390-O391+S391</f>
        <v>0</v>
      </c>
      <c r="AB391">
        <f t="shared" si="118"/>
        <v>0</v>
      </c>
      <c r="AC391">
        <f t="shared" si="112"/>
        <v>0</v>
      </c>
      <c r="AD391">
        <f t="shared" si="113"/>
        <v>0</v>
      </c>
      <c r="AE391">
        <f t="shared" si="114"/>
        <v>0</v>
      </c>
    </row>
    <row r="392" spans="1:31" ht="16" hidden="1" customHeight="1" x14ac:dyDescent="0.2">
      <c r="A392">
        <f t="shared" si="115"/>
        <v>0.25</v>
      </c>
      <c r="B392">
        <f t="shared" si="116"/>
        <v>2047.25</v>
      </c>
      <c r="C392">
        <v>388</v>
      </c>
      <c r="D392" s="7">
        <v>49500</v>
      </c>
      <c r="E392" s="7">
        <v>73800</v>
      </c>
      <c r="L392">
        <v>67</v>
      </c>
      <c r="M392">
        <v>64</v>
      </c>
      <c r="N392">
        <v>0</v>
      </c>
      <c r="O392">
        <v>0</v>
      </c>
      <c r="Q392">
        <v>0</v>
      </c>
      <c r="R392">
        <v>0</v>
      </c>
      <c r="S392">
        <v>0</v>
      </c>
      <c r="T392">
        <f t="shared" si="117"/>
        <v>0</v>
      </c>
      <c r="U392">
        <f t="shared" si="110"/>
        <v>0</v>
      </c>
      <c r="V392">
        <f t="shared" si="111"/>
        <v>0</v>
      </c>
      <c r="W392">
        <f t="shared" si="111"/>
        <v>0</v>
      </c>
      <c r="X392">
        <f t="shared" si="119"/>
        <v>0</v>
      </c>
      <c r="Y392">
        <f t="shared" si="120"/>
        <v>0</v>
      </c>
      <c r="Z392">
        <f t="shared" si="121"/>
        <v>0</v>
      </c>
      <c r="AA392">
        <f t="shared" si="122"/>
        <v>0</v>
      </c>
      <c r="AB392">
        <f t="shared" si="118"/>
        <v>0</v>
      </c>
      <c r="AC392">
        <f t="shared" si="112"/>
        <v>0</v>
      </c>
      <c r="AD392">
        <f t="shared" si="113"/>
        <v>0</v>
      </c>
      <c r="AE392">
        <f t="shared" si="114"/>
        <v>0</v>
      </c>
    </row>
    <row r="393" spans="1:31" ht="16" hidden="1" customHeight="1" x14ac:dyDescent="0.2">
      <c r="A393">
        <f t="shared" si="115"/>
        <v>0.33333333333325754</v>
      </c>
      <c r="B393">
        <f t="shared" si="116"/>
        <v>2047.3333333333333</v>
      </c>
      <c r="C393">
        <v>389</v>
      </c>
      <c r="D393" s="7">
        <v>49500</v>
      </c>
      <c r="E393" s="7">
        <v>73800</v>
      </c>
      <c r="L393">
        <v>67</v>
      </c>
      <c r="M393">
        <v>64</v>
      </c>
      <c r="N393">
        <v>0</v>
      </c>
      <c r="O393">
        <v>0</v>
      </c>
      <c r="Q393">
        <v>0</v>
      </c>
      <c r="R393">
        <v>0</v>
      </c>
      <c r="S393">
        <v>0</v>
      </c>
      <c r="T393">
        <f t="shared" si="117"/>
        <v>0</v>
      </c>
      <c r="U393">
        <f t="shared" si="110"/>
        <v>0</v>
      </c>
      <c r="V393">
        <f t="shared" si="111"/>
        <v>0</v>
      </c>
      <c r="W393">
        <f t="shared" si="111"/>
        <v>0</v>
      </c>
      <c r="X393">
        <f t="shared" si="119"/>
        <v>0</v>
      </c>
      <c r="Y393">
        <f t="shared" si="120"/>
        <v>0</v>
      </c>
      <c r="Z393">
        <f t="shared" si="121"/>
        <v>0</v>
      </c>
      <c r="AA393">
        <f t="shared" si="122"/>
        <v>0</v>
      </c>
      <c r="AB393">
        <f t="shared" si="118"/>
        <v>0</v>
      </c>
      <c r="AC393">
        <f t="shared" si="112"/>
        <v>0</v>
      </c>
      <c r="AD393">
        <f t="shared" si="113"/>
        <v>0</v>
      </c>
      <c r="AE393">
        <f t="shared" si="114"/>
        <v>0</v>
      </c>
    </row>
    <row r="394" spans="1:31" ht="16" hidden="1" customHeight="1" x14ac:dyDescent="0.2">
      <c r="A394">
        <f t="shared" si="115"/>
        <v>0.41666666666674246</v>
      </c>
      <c r="B394">
        <f t="shared" si="116"/>
        <v>2047.4166666666667</v>
      </c>
      <c r="C394">
        <v>390</v>
      </c>
      <c r="D394" s="7">
        <v>49500</v>
      </c>
      <c r="E394" s="7">
        <v>73800</v>
      </c>
      <c r="L394">
        <v>67</v>
      </c>
      <c r="M394">
        <v>64</v>
      </c>
      <c r="N394">
        <v>0</v>
      </c>
      <c r="O394">
        <v>0</v>
      </c>
      <c r="Q394">
        <v>0</v>
      </c>
      <c r="R394">
        <v>0</v>
      </c>
      <c r="S394">
        <v>0</v>
      </c>
      <c r="T394">
        <f t="shared" si="117"/>
        <v>0</v>
      </c>
      <c r="U394">
        <f t="shared" si="110"/>
        <v>0</v>
      </c>
      <c r="V394">
        <f t="shared" si="111"/>
        <v>0</v>
      </c>
      <c r="W394">
        <f t="shared" si="111"/>
        <v>0</v>
      </c>
      <c r="X394">
        <f t="shared" si="119"/>
        <v>0</v>
      </c>
      <c r="Y394">
        <f t="shared" si="120"/>
        <v>0</v>
      </c>
      <c r="Z394">
        <f t="shared" si="121"/>
        <v>0</v>
      </c>
      <c r="AA394">
        <f t="shared" si="122"/>
        <v>0</v>
      </c>
      <c r="AB394">
        <f t="shared" si="118"/>
        <v>0</v>
      </c>
      <c r="AC394">
        <f t="shared" si="112"/>
        <v>0</v>
      </c>
      <c r="AD394">
        <f t="shared" si="113"/>
        <v>0</v>
      </c>
      <c r="AE394">
        <f t="shared" si="114"/>
        <v>0</v>
      </c>
    </row>
    <row r="395" spans="1:31" ht="16" hidden="1" customHeight="1" x14ac:dyDescent="0.2">
      <c r="A395">
        <f t="shared" si="115"/>
        <v>0.5</v>
      </c>
      <c r="B395">
        <f t="shared" si="116"/>
        <v>2047.5</v>
      </c>
      <c r="C395">
        <v>391</v>
      </c>
      <c r="D395" s="7">
        <v>49500</v>
      </c>
      <c r="E395" s="7">
        <v>73800</v>
      </c>
      <c r="L395">
        <v>67</v>
      </c>
      <c r="M395">
        <v>64</v>
      </c>
      <c r="N395">
        <v>0</v>
      </c>
      <c r="O395">
        <v>0</v>
      </c>
      <c r="Q395">
        <v>0</v>
      </c>
      <c r="R395">
        <v>0</v>
      </c>
      <c r="S395">
        <v>0</v>
      </c>
      <c r="T395">
        <f t="shared" si="117"/>
        <v>0</v>
      </c>
      <c r="U395">
        <f t="shared" si="110"/>
        <v>0</v>
      </c>
      <c r="V395">
        <f t="shared" si="111"/>
        <v>0</v>
      </c>
      <c r="W395">
        <f t="shared" si="111"/>
        <v>0</v>
      </c>
      <c r="X395">
        <f t="shared" si="119"/>
        <v>0</v>
      </c>
      <c r="Y395">
        <f t="shared" si="120"/>
        <v>0</v>
      </c>
      <c r="Z395">
        <f t="shared" si="121"/>
        <v>0</v>
      </c>
      <c r="AA395">
        <f t="shared" si="122"/>
        <v>0</v>
      </c>
      <c r="AB395">
        <f t="shared" si="118"/>
        <v>0</v>
      </c>
      <c r="AC395">
        <f t="shared" si="112"/>
        <v>0</v>
      </c>
      <c r="AD395">
        <f t="shared" si="113"/>
        <v>0</v>
      </c>
      <c r="AE395">
        <f t="shared" si="114"/>
        <v>0</v>
      </c>
    </row>
    <row r="396" spans="1:31" ht="16" hidden="1" customHeight="1" x14ac:dyDescent="0.2">
      <c r="A396">
        <f t="shared" si="115"/>
        <v>0.58333333333325754</v>
      </c>
      <c r="B396">
        <f t="shared" si="116"/>
        <v>2047.5833333333333</v>
      </c>
      <c r="C396">
        <v>392</v>
      </c>
      <c r="D396" s="7">
        <v>49500</v>
      </c>
      <c r="E396" s="7">
        <v>73800</v>
      </c>
      <c r="L396">
        <v>67</v>
      </c>
      <c r="M396">
        <v>64</v>
      </c>
      <c r="N396">
        <v>0</v>
      </c>
      <c r="O396">
        <v>0</v>
      </c>
      <c r="Q396">
        <v>0</v>
      </c>
      <c r="R396">
        <v>0</v>
      </c>
      <c r="S396">
        <v>0</v>
      </c>
      <c r="T396">
        <f t="shared" si="117"/>
        <v>0</v>
      </c>
      <c r="U396">
        <f t="shared" si="110"/>
        <v>0</v>
      </c>
      <c r="V396">
        <f t="shared" si="111"/>
        <v>0</v>
      </c>
      <c r="W396">
        <f t="shared" si="111"/>
        <v>0</v>
      </c>
      <c r="X396">
        <f t="shared" si="119"/>
        <v>0</v>
      </c>
      <c r="Y396">
        <f t="shared" si="120"/>
        <v>0</v>
      </c>
      <c r="Z396">
        <f t="shared" si="121"/>
        <v>0</v>
      </c>
      <c r="AA396">
        <f t="shared" si="122"/>
        <v>0</v>
      </c>
      <c r="AB396">
        <f t="shared" si="118"/>
        <v>0</v>
      </c>
      <c r="AC396">
        <f t="shared" si="112"/>
        <v>0</v>
      </c>
      <c r="AD396">
        <f t="shared" si="113"/>
        <v>0</v>
      </c>
      <c r="AE396">
        <f t="shared" si="114"/>
        <v>0</v>
      </c>
    </row>
    <row r="397" spans="1:31" ht="16" hidden="1" customHeight="1" x14ac:dyDescent="0.2">
      <c r="A397">
        <f t="shared" si="115"/>
        <v>0.66666666666674246</v>
      </c>
      <c r="B397">
        <f t="shared" si="116"/>
        <v>2047.6666666666667</v>
      </c>
      <c r="C397">
        <v>393</v>
      </c>
      <c r="D397" s="7">
        <v>49500</v>
      </c>
      <c r="E397" s="7">
        <v>73800</v>
      </c>
      <c r="L397">
        <v>67</v>
      </c>
      <c r="M397">
        <v>64</v>
      </c>
      <c r="N397">
        <v>0</v>
      </c>
      <c r="O397">
        <v>0</v>
      </c>
      <c r="Q397">
        <v>0</v>
      </c>
      <c r="R397">
        <v>0</v>
      </c>
      <c r="S397">
        <v>0</v>
      </c>
      <c r="T397">
        <f t="shared" si="117"/>
        <v>0</v>
      </c>
      <c r="U397">
        <f t="shared" si="110"/>
        <v>0</v>
      </c>
      <c r="V397">
        <f t="shared" si="111"/>
        <v>0</v>
      </c>
      <c r="W397">
        <f t="shared" si="111"/>
        <v>0</v>
      </c>
      <c r="X397">
        <f t="shared" si="119"/>
        <v>0</v>
      </c>
      <c r="Y397">
        <f t="shared" si="120"/>
        <v>0</v>
      </c>
      <c r="Z397">
        <f t="shared" si="121"/>
        <v>0</v>
      </c>
      <c r="AA397">
        <f t="shared" si="122"/>
        <v>0</v>
      </c>
      <c r="AB397">
        <f t="shared" si="118"/>
        <v>0</v>
      </c>
      <c r="AC397">
        <f t="shared" si="112"/>
        <v>0</v>
      </c>
      <c r="AD397">
        <f t="shared" si="113"/>
        <v>0</v>
      </c>
      <c r="AE397">
        <f t="shared" si="114"/>
        <v>0</v>
      </c>
    </row>
    <row r="398" spans="1:31" ht="16" hidden="1" customHeight="1" x14ac:dyDescent="0.2">
      <c r="A398">
        <f t="shared" si="115"/>
        <v>0.75</v>
      </c>
      <c r="B398">
        <f t="shared" si="116"/>
        <v>2047.75</v>
      </c>
      <c r="C398">
        <v>394</v>
      </c>
      <c r="D398" s="7">
        <v>49500</v>
      </c>
      <c r="E398" s="7">
        <v>73800</v>
      </c>
      <c r="L398">
        <v>67</v>
      </c>
      <c r="M398">
        <v>64</v>
      </c>
      <c r="N398">
        <v>0</v>
      </c>
      <c r="O398">
        <v>0</v>
      </c>
      <c r="Q398">
        <v>0</v>
      </c>
      <c r="R398">
        <v>0</v>
      </c>
      <c r="S398">
        <v>0</v>
      </c>
      <c r="T398">
        <f t="shared" si="117"/>
        <v>0</v>
      </c>
      <c r="U398">
        <f t="shared" si="110"/>
        <v>0</v>
      </c>
      <c r="V398">
        <f t="shared" si="111"/>
        <v>0</v>
      </c>
      <c r="W398">
        <f t="shared" si="111"/>
        <v>0</v>
      </c>
      <c r="X398">
        <f t="shared" si="119"/>
        <v>0</v>
      </c>
      <c r="Y398">
        <f t="shared" si="120"/>
        <v>0</v>
      </c>
      <c r="Z398">
        <f t="shared" si="121"/>
        <v>0</v>
      </c>
      <c r="AA398">
        <f t="shared" si="122"/>
        <v>0</v>
      </c>
      <c r="AB398">
        <f t="shared" si="118"/>
        <v>0</v>
      </c>
      <c r="AC398">
        <f t="shared" si="112"/>
        <v>0</v>
      </c>
      <c r="AD398">
        <f t="shared" si="113"/>
        <v>0</v>
      </c>
      <c r="AE398">
        <f t="shared" si="114"/>
        <v>0</v>
      </c>
    </row>
    <row r="399" spans="1:31" ht="16" hidden="1" customHeight="1" x14ac:dyDescent="0.2">
      <c r="A399">
        <f t="shared" si="115"/>
        <v>0.83333333333325754</v>
      </c>
      <c r="B399">
        <f t="shared" si="116"/>
        <v>2047.8333333333333</v>
      </c>
      <c r="C399">
        <v>395</v>
      </c>
      <c r="D399" s="7">
        <v>49500</v>
      </c>
      <c r="E399" s="7">
        <v>73800</v>
      </c>
      <c r="L399">
        <v>67</v>
      </c>
      <c r="M399">
        <v>64</v>
      </c>
      <c r="N399">
        <v>0</v>
      </c>
      <c r="O399">
        <v>0</v>
      </c>
      <c r="Q399">
        <v>0</v>
      </c>
      <c r="R399">
        <v>0</v>
      </c>
      <c r="S399">
        <v>0</v>
      </c>
      <c r="T399">
        <f t="shared" si="117"/>
        <v>0</v>
      </c>
      <c r="U399">
        <f t="shared" si="110"/>
        <v>0</v>
      </c>
      <c r="V399">
        <f t="shared" si="111"/>
        <v>0</v>
      </c>
      <c r="W399">
        <f t="shared" si="111"/>
        <v>0</v>
      </c>
      <c r="X399">
        <f t="shared" si="119"/>
        <v>0</v>
      </c>
      <c r="Y399">
        <f t="shared" si="120"/>
        <v>0</v>
      </c>
      <c r="Z399">
        <f t="shared" si="121"/>
        <v>0</v>
      </c>
      <c r="AA399">
        <f t="shared" si="122"/>
        <v>0</v>
      </c>
      <c r="AB399">
        <f t="shared" si="118"/>
        <v>0</v>
      </c>
      <c r="AC399">
        <f t="shared" si="112"/>
        <v>0</v>
      </c>
      <c r="AD399">
        <f t="shared" si="113"/>
        <v>0</v>
      </c>
      <c r="AE399">
        <f t="shared" si="114"/>
        <v>0</v>
      </c>
    </row>
    <row r="400" spans="1:31" ht="16" hidden="1" customHeight="1" x14ac:dyDescent="0.2">
      <c r="A400">
        <f t="shared" si="115"/>
        <v>-8.3333333333257542E-2</v>
      </c>
      <c r="B400">
        <f t="shared" si="116"/>
        <v>2047.9166666666667</v>
      </c>
      <c r="C400">
        <v>396</v>
      </c>
      <c r="D400" s="7">
        <v>49500</v>
      </c>
      <c r="E400" s="7">
        <v>73800</v>
      </c>
      <c r="L400">
        <v>67</v>
      </c>
      <c r="M400">
        <v>64</v>
      </c>
      <c r="N400">
        <v>0</v>
      </c>
      <c r="O400">
        <v>0</v>
      </c>
      <c r="Q400">
        <v>0</v>
      </c>
      <c r="R400">
        <v>0</v>
      </c>
      <c r="S400">
        <v>0</v>
      </c>
      <c r="T400">
        <f t="shared" si="117"/>
        <v>0</v>
      </c>
      <c r="U400">
        <f t="shared" si="110"/>
        <v>0</v>
      </c>
      <c r="V400">
        <f t="shared" si="111"/>
        <v>0</v>
      </c>
      <c r="W400">
        <f t="shared" si="111"/>
        <v>0</v>
      </c>
      <c r="X400">
        <f t="shared" si="119"/>
        <v>0</v>
      </c>
      <c r="Y400">
        <f t="shared" si="120"/>
        <v>0</v>
      </c>
      <c r="Z400">
        <f t="shared" si="121"/>
        <v>0</v>
      </c>
      <c r="AA400">
        <f t="shared" si="122"/>
        <v>0</v>
      </c>
      <c r="AB400">
        <f t="shared" si="118"/>
        <v>0</v>
      </c>
      <c r="AC400">
        <f t="shared" si="112"/>
        <v>0</v>
      </c>
      <c r="AD400">
        <f t="shared" si="113"/>
        <v>0</v>
      </c>
      <c r="AE400">
        <f t="shared" si="114"/>
        <v>0</v>
      </c>
    </row>
    <row r="401" spans="1:31" x14ac:dyDescent="0.2">
      <c r="A401">
        <f t="shared" si="115"/>
        <v>0</v>
      </c>
      <c r="B401">
        <f t="shared" si="116"/>
        <v>2048</v>
      </c>
      <c r="C401">
        <v>397</v>
      </c>
      <c r="D401" s="7">
        <v>46800</v>
      </c>
      <c r="E401" s="7">
        <v>78300</v>
      </c>
      <c r="H401">
        <f>D401/1000</f>
        <v>46.8</v>
      </c>
      <c r="I401">
        <f t="shared" ref="I401:I464" si="123">E401/1000</f>
        <v>78.3</v>
      </c>
      <c r="J401">
        <f>F401/1000</f>
        <v>0</v>
      </c>
      <c r="K401">
        <f>G401/1000</f>
        <v>0</v>
      </c>
      <c r="L401">
        <v>67</v>
      </c>
      <c r="M401">
        <v>67</v>
      </c>
      <c r="N401">
        <v>0</v>
      </c>
      <c r="O401">
        <v>0</v>
      </c>
      <c r="Q401">
        <v>3</v>
      </c>
      <c r="R401">
        <v>0</v>
      </c>
      <c r="S401">
        <v>0</v>
      </c>
      <c r="T401">
        <f t="shared" si="117"/>
        <v>0</v>
      </c>
      <c r="U401">
        <f t="shared" si="110"/>
        <v>3</v>
      </c>
      <c r="V401">
        <f t="shared" si="111"/>
        <v>0</v>
      </c>
      <c r="W401">
        <f t="shared" si="111"/>
        <v>0</v>
      </c>
      <c r="X401">
        <f>L389-L401+P401</f>
        <v>3</v>
      </c>
      <c r="Y401">
        <f>M389-M401+Q401</f>
        <v>0</v>
      </c>
      <c r="Z401">
        <f>N389-N401+R401</f>
        <v>0</v>
      </c>
      <c r="AA401">
        <f>O389-O401+S401</f>
        <v>0</v>
      </c>
      <c r="AB401">
        <f t="shared" si="118"/>
        <v>3</v>
      </c>
      <c r="AC401">
        <f t="shared" si="112"/>
        <v>0</v>
      </c>
      <c r="AD401">
        <f t="shared" si="113"/>
        <v>0</v>
      </c>
      <c r="AE401">
        <f t="shared" si="114"/>
        <v>0</v>
      </c>
    </row>
    <row r="402" spans="1:31" ht="16" hidden="1" customHeight="1" x14ac:dyDescent="0.2">
      <c r="A402">
        <f t="shared" si="115"/>
        <v>8.3333333333484916E-2</v>
      </c>
      <c r="B402">
        <f t="shared" si="116"/>
        <v>2048.0833333333335</v>
      </c>
      <c r="C402">
        <v>398</v>
      </c>
      <c r="D402" s="7">
        <v>46800</v>
      </c>
      <c r="E402" s="7">
        <v>78300</v>
      </c>
      <c r="L402">
        <v>65</v>
      </c>
      <c r="M402">
        <v>67</v>
      </c>
      <c r="N402">
        <v>0</v>
      </c>
      <c r="O402">
        <v>0</v>
      </c>
      <c r="Q402">
        <v>0</v>
      </c>
      <c r="R402">
        <v>0</v>
      </c>
      <c r="S402">
        <v>0</v>
      </c>
      <c r="T402">
        <f t="shared" si="117"/>
        <v>0</v>
      </c>
      <c r="U402">
        <f t="shared" si="110"/>
        <v>0</v>
      </c>
      <c r="V402">
        <f t="shared" si="111"/>
        <v>0</v>
      </c>
      <c r="W402">
        <f t="shared" si="111"/>
        <v>0</v>
      </c>
      <c r="X402">
        <f t="shared" si="119"/>
        <v>2</v>
      </c>
      <c r="Y402">
        <f t="shared" si="120"/>
        <v>0</v>
      </c>
      <c r="Z402">
        <f t="shared" si="121"/>
        <v>0</v>
      </c>
      <c r="AA402">
        <f t="shared" si="122"/>
        <v>0</v>
      </c>
      <c r="AB402">
        <f t="shared" si="118"/>
        <v>2</v>
      </c>
      <c r="AC402">
        <f t="shared" si="112"/>
        <v>0</v>
      </c>
      <c r="AD402">
        <f t="shared" si="113"/>
        <v>0</v>
      </c>
      <c r="AE402">
        <f t="shared" si="114"/>
        <v>0</v>
      </c>
    </row>
    <row r="403" spans="1:31" ht="16" hidden="1" customHeight="1" x14ac:dyDescent="0.2">
      <c r="A403">
        <f t="shared" si="115"/>
        <v>0.16666666666651508</v>
      </c>
      <c r="B403">
        <f t="shared" si="116"/>
        <v>2048.1666666666665</v>
      </c>
      <c r="C403">
        <v>399</v>
      </c>
      <c r="D403" s="7">
        <v>46800</v>
      </c>
      <c r="E403" s="7">
        <v>78300</v>
      </c>
      <c r="L403">
        <v>65</v>
      </c>
      <c r="M403">
        <v>67</v>
      </c>
      <c r="N403">
        <v>0</v>
      </c>
      <c r="O403">
        <v>0</v>
      </c>
      <c r="Q403">
        <v>0</v>
      </c>
      <c r="R403">
        <v>0</v>
      </c>
      <c r="S403">
        <v>0</v>
      </c>
      <c r="T403">
        <f t="shared" si="117"/>
        <v>0</v>
      </c>
      <c r="U403">
        <f t="shared" si="110"/>
        <v>0</v>
      </c>
      <c r="V403">
        <f t="shared" si="111"/>
        <v>0</v>
      </c>
      <c r="W403">
        <f t="shared" si="111"/>
        <v>0</v>
      </c>
      <c r="X403">
        <f t="shared" si="119"/>
        <v>0</v>
      </c>
      <c r="Y403">
        <f t="shared" si="120"/>
        <v>0</v>
      </c>
      <c r="Z403">
        <f t="shared" si="121"/>
        <v>0</v>
      </c>
      <c r="AA403">
        <f t="shared" si="122"/>
        <v>0</v>
      </c>
      <c r="AB403">
        <f t="shared" si="118"/>
        <v>0</v>
      </c>
      <c r="AC403">
        <f t="shared" si="112"/>
        <v>0</v>
      </c>
      <c r="AD403">
        <f t="shared" si="113"/>
        <v>0</v>
      </c>
      <c r="AE403">
        <f t="shared" si="114"/>
        <v>0</v>
      </c>
    </row>
    <row r="404" spans="1:31" ht="16" hidden="1" customHeight="1" x14ac:dyDescent="0.2">
      <c r="A404">
        <f t="shared" si="115"/>
        <v>0.25</v>
      </c>
      <c r="B404">
        <f t="shared" si="116"/>
        <v>2048.25</v>
      </c>
      <c r="C404">
        <v>400</v>
      </c>
      <c r="D404" s="7">
        <v>46800</v>
      </c>
      <c r="E404" s="7">
        <v>78300</v>
      </c>
      <c r="L404">
        <v>65</v>
      </c>
      <c r="M404">
        <v>67</v>
      </c>
      <c r="N404">
        <v>0</v>
      </c>
      <c r="O404">
        <v>0</v>
      </c>
      <c r="Q404">
        <v>0</v>
      </c>
      <c r="R404">
        <v>0</v>
      </c>
      <c r="S404">
        <v>0</v>
      </c>
      <c r="T404">
        <f t="shared" si="117"/>
        <v>0</v>
      </c>
      <c r="U404">
        <f t="shared" si="110"/>
        <v>0</v>
      </c>
      <c r="V404">
        <f t="shared" si="111"/>
        <v>0</v>
      </c>
      <c r="W404">
        <f t="shared" si="111"/>
        <v>0</v>
      </c>
      <c r="X404">
        <f t="shared" si="119"/>
        <v>0</v>
      </c>
      <c r="Y404">
        <f t="shared" si="120"/>
        <v>0</v>
      </c>
      <c r="Z404">
        <f t="shared" si="121"/>
        <v>0</v>
      </c>
      <c r="AA404">
        <f t="shared" si="122"/>
        <v>0</v>
      </c>
      <c r="AB404">
        <f t="shared" si="118"/>
        <v>0</v>
      </c>
      <c r="AC404">
        <f t="shared" si="112"/>
        <v>0</v>
      </c>
      <c r="AD404">
        <f t="shared" si="113"/>
        <v>0</v>
      </c>
      <c r="AE404">
        <f t="shared" si="114"/>
        <v>0</v>
      </c>
    </row>
    <row r="405" spans="1:31" ht="16" hidden="1" customHeight="1" x14ac:dyDescent="0.2">
      <c r="A405">
        <f t="shared" si="115"/>
        <v>0.33333333333348492</v>
      </c>
      <c r="B405">
        <f t="shared" si="116"/>
        <v>2048.3333333333335</v>
      </c>
      <c r="C405">
        <v>401</v>
      </c>
      <c r="D405" s="7">
        <v>46800</v>
      </c>
      <c r="E405" s="7">
        <v>78300</v>
      </c>
      <c r="L405">
        <v>65</v>
      </c>
      <c r="M405">
        <v>67</v>
      </c>
      <c r="N405">
        <v>0</v>
      </c>
      <c r="O405">
        <v>0</v>
      </c>
      <c r="Q405">
        <v>0</v>
      </c>
      <c r="R405">
        <v>0</v>
      </c>
      <c r="S405">
        <v>0</v>
      </c>
      <c r="T405">
        <f t="shared" si="117"/>
        <v>0</v>
      </c>
      <c r="U405">
        <f t="shared" si="110"/>
        <v>0</v>
      </c>
      <c r="V405">
        <f t="shared" si="111"/>
        <v>0</v>
      </c>
      <c r="W405">
        <f t="shared" si="111"/>
        <v>0</v>
      </c>
      <c r="X405">
        <f t="shared" si="119"/>
        <v>0</v>
      </c>
      <c r="Y405">
        <f t="shared" si="120"/>
        <v>0</v>
      </c>
      <c r="Z405">
        <f t="shared" si="121"/>
        <v>0</v>
      </c>
      <c r="AA405">
        <f t="shared" si="122"/>
        <v>0</v>
      </c>
      <c r="AB405">
        <f t="shared" si="118"/>
        <v>0</v>
      </c>
      <c r="AC405">
        <f t="shared" si="112"/>
        <v>0</v>
      </c>
      <c r="AD405">
        <f t="shared" si="113"/>
        <v>0</v>
      </c>
      <c r="AE405">
        <f t="shared" si="114"/>
        <v>0</v>
      </c>
    </row>
    <row r="406" spans="1:31" ht="16" hidden="1" customHeight="1" x14ac:dyDescent="0.2">
      <c r="A406">
        <f t="shared" si="115"/>
        <v>0.41666666666651508</v>
      </c>
      <c r="B406">
        <f t="shared" si="116"/>
        <v>2048.4166666666665</v>
      </c>
      <c r="C406">
        <v>402</v>
      </c>
      <c r="D406" s="7">
        <v>46800</v>
      </c>
      <c r="E406" s="7">
        <v>78300</v>
      </c>
      <c r="L406">
        <v>65</v>
      </c>
      <c r="M406">
        <v>67</v>
      </c>
      <c r="N406">
        <v>0</v>
      </c>
      <c r="O406">
        <v>0</v>
      </c>
      <c r="Q406">
        <v>0</v>
      </c>
      <c r="R406">
        <v>0</v>
      </c>
      <c r="S406">
        <v>0</v>
      </c>
      <c r="T406">
        <f t="shared" si="117"/>
        <v>0</v>
      </c>
      <c r="U406">
        <f t="shared" si="110"/>
        <v>0</v>
      </c>
      <c r="V406">
        <f t="shared" si="111"/>
        <v>0</v>
      </c>
      <c r="W406">
        <f t="shared" si="111"/>
        <v>0</v>
      </c>
      <c r="X406">
        <f t="shared" si="119"/>
        <v>0</v>
      </c>
      <c r="Y406">
        <f t="shared" si="120"/>
        <v>0</v>
      </c>
      <c r="Z406">
        <f t="shared" si="121"/>
        <v>0</v>
      </c>
      <c r="AA406">
        <f t="shared" si="122"/>
        <v>0</v>
      </c>
      <c r="AB406">
        <f t="shared" si="118"/>
        <v>0</v>
      </c>
      <c r="AC406">
        <f t="shared" si="112"/>
        <v>0</v>
      </c>
      <c r="AD406">
        <f t="shared" si="113"/>
        <v>0</v>
      </c>
      <c r="AE406">
        <f t="shared" si="114"/>
        <v>0</v>
      </c>
    </row>
    <row r="407" spans="1:31" ht="16" hidden="1" customHeight="1" x14ac:dyDescent="0.2">
      <c r="A407">
        <f t="shared" si="115"/>
        <v>0.5</v>
      </c>
      <c r="B407">
        <f t="shared" si="116"/>
        <v>2048.5</v>
      </c>
      <c r="C407">
        <v>403</v>
      </c>
      <c r="D407" s="7">
        <v>46800</v>
      </c>
      <c r="E407" s="7">
        <v>78300</v>
      </c>
      <c r="L407">
        <v>65</v>
      </c>
      <c r="M407">
        <v>67</v>
      </c>
      <c r="N407">
        <v>0</v>
      </c>
      <c r="O407">
        <v>0</v>
      </c>
      <c r="Q407">
        <v>0</v>
      </c>
      <c r="R407">
        <v>0</v>
      </c>
      <c r="S407">
        <v>0</v>
      </c>
      <c r="T407">
        <f t="shared" si="117"/>
        <v>0</v>
      </c>
      <c r="U407">
        <f t="shared" si="110"/>
        <v>0</v>
      </c>
      <c r="V407">
        <f t="shared" si="111"/>
        <v>0</v>
      </c>
      <c r="W407">
        <f t="shared" si="111"/>
        <v>0</v>
      </c>
      <c r="X407">
        <f t="shared" si="119"/>
        <v>0</v>
      </c>
      <c r="Y407">
        <f t="shared" si="120"/>
        <v>0</v>
      </c>
      <c r="Z407">
        <f t="shared" si="121"/>
        <v>0</v>
      </c>
      <c r="AA407">
        <f t="shared" si="122"/>
        <v>0</v>
      </c>
      <c r="AB407">
        <f t="shared" si="118"/>
        <v>0</v>
      </c>
      <c r="AC407">
        <f t="shared" si="112"/>
        <v>0</v>
      </c>
      <c r="AD407">
        <f t="shared" si="113"/>
        <v>0</v>
      </c>
      <c r="AE407">
        <f t="shared" si="114"/>
        <v>0</v>
      </c>
    </row>
    <row r="408" spans="1:31" ht="16" hidden="1" customHeight="1" x14ac:dyDescent="0.2">
      <c r="A408">
        <f t="shared" si="115"/>
        <v>0.58333333333348492</v>
      </c>
      <c r="B408">
        <f t="shared" si="116"/>
        <v>2048.5833333333335</v>
      </c>
      <c r="C408">
        <v>404</v>
      </c>
      <c r="D408" s="7">
        <v>46800</v>
      </c>
      <c r="E408" s="7">
        <v>78300</v>
      </c>
      <c r="L408">
        <v>65</v>
      </c>
      <c r="M408">
        <v>67</v>
      </c>
      <c r="N408">
        <v>0</v>
      </c>
      <c r="O408">
        <v>0</v>
      </c>
      <c r="Q408">
        <v>0</v>
      </c>
      <c r="R408">
        <v>0</v>
      </c>
      <c r="S408">
        <v>0</v>
      </c>
      <c r="T408">
        <f t="shared" si="117"/>
        <v>0</v>
      </c>
      <c r="U408">
        <f t="shared" si="110"/>
        <v>0</v>
      </c>
      <c r="V408">
        <f t="shared" si="111"/>
        <v>0</v>
      </c>
      <c r="W408">
        <f t="shared" si="111"/>
        <v>0</v>
      </c>
      <c r="X408">
        <f t="shared" si="119"/>
        <v>0</v>
      </c>
      <c r="Y408">
        <f t="shared" si="120"/>
        <v>0</v>
      </c>
      <c r="Z408">
        <f t="shared" si="121"/>
        <v>0</v>
      </c>
      <c r="AA408">
        <f t="shared" si="122"/>
        <v>0</v>
      </c>
      <c r="AB408">
        <f t="shared" si="118"/>
        <v>0</v>
      </c>
      <c r="AC408">
        <f t="shared" si="112"/>
        <v>0</v>
      </c>
      <c r="AD408">
        <f t="shared" si="113"/>
        <v>0</v>
      </c>
      <c r="AE408">
        <f t="shared" si="114"/>
        <v>0</v>
      </c>
    </row>
    <row r="409" spans="1:31" ht="16" hidden="1" customHeight="1" x14ac:dyDescent="0.2">
      <c r="A409">
        <f t="shared" si="115"/>
        <v>0.66666666666651508</v>
      </c>
      <c r="B409">
        <f t="shared" si="116"/>
        <v>2048.6666666666665</v>
      </c>
      <c r="C409">
        <v>405</v>
      </c>
      <c r="D409" s="7">
        <v>46800</v>
      </c>
      <c r="E409" s="7">
        <v>78300</v>
      </c>
      <c r="L409">
        <v>65</v>
      </c>
      <c r="M409">
        <v>67</v>
      </c>
      <c r="N409">
        <v>0</v>
      </c>
      <c r="O409">
        <v>0</v>
      </c>
      <c r="Q409">
        <v>0</v>
      </c>
      <c r="R409">
        <v>0</v>
      </c>
      <c r="S409">
        <v>0</v>
      </c>
      <c r="T409">
        <f t="shared" si="117"/>
        <v>0</v>
      </c>
      <c r="U409">
        <f t="shared" si="110"/>
        <v>0</v>
      </c>
      <c r="V409">
        <f t="shared" si="111"/>
        <v>0</v>
      </c>
      <c r="W409">
        <f t="shared" si="111"/>
        <v>0</v>
      </c>
      <c r="X409">
        <f t="shared" si="119"/>
        <v>0</v>
      </c>
      <c r="Y409">
        <f t="shared" si="120"/>
        <v>0</v>
      </c>
      <c r="Z409">
        <f t="shared" si="121"/>
        <v>0</v>
      </c>
      <c r="AA409">
        <f t="shared" si="122"/>
        <v>0</v>
      </c>
      <c r="AB409">
        <f t="shared" si="118"/>
        <v>0</v>
      </c>
      <c r="AC409">
        <f t="shared" si="112"/>
        <v>0</v>
      </c>
      <c r="AD409">
        <f t="shared" si="113"/>
        <v>0</v>
      </c>
      <c r="AE409">
        <f t="shared" si="114"/>
        <v>0</v>
      </c>
    </row>
    <row r="410" spans="1:31" ht="16" hidden="1" customHeight="1" x14ac:dyDescent="0.2">
      <c r="A410">
        <f t="shared" si="115"/>
        <v>0.75</v>
      </c>
      <c r="B410">
        <f t="shared" si="116"/>
        <v>2048.75</v>
      </c>
      <c r="C410">
        <v>406</v>
      </c>
      <c r="D410" s="7">
        <v>46800</v>
      </c>
      <c r="E410" s="7">
        <v>78300</v>
      </c>
      <c r="L410">
        <v>65</v>
      </c>
      <c r="M410">
        <v>67</v>
      </c>
      <c r="N410">
        <v>0</v>
      </c>
      <c r="O410">
        <v>0</v>
      </c>
      <c r="Q410">
        <v>0</v>
      </c>
      <c r="R410">
        <v>0</v>
      </c>
      <c r="S410">
        <v>0</v>
      </c>
      <c r="T410">
        <f t="shared" si="117"/>
        <v>0</v>
      </c>
      <c r="U410">
        <f t="shared" si="110"/>
        <v>0</v>
      </c>
      <c r="V410">
        <f t="shared" si="111"/>
        <v>0</v>
      </c>
      <c r="W410">
        <f t="shared" si="111"/>
        <v>0</v>
      </c>
      <c r="X410">
        <f t="shared" si="119"/>
        <v>0</v>
      </c>
      <c r="Y410">
        <f t="shared" si="120"/>
        <v>0</v>
      </c>
      <c r="Z410">
        <f t="shared" si="121"/>
        <v>0</v>
      </c>
      <c r="AA410">
        <f t="shared" si="122"/>
        <v>0</v>
      </c>
      <c r="AB410">
        <f t="shared" si="118"/>
        <v>0</v>
      </c>
      <c r="AC410">
        <f t="shared" si="112"/>
        <v>0</v>
      </c>
      <c r="AD410">
        <f t="shared" si="113"/>
        <v>0</v>
      </c>
      <c r="AE410">
        <f t="shared" si="114"/>
        <v>0</v>
      </c>
    </row>
    <row r="411" spans="1:31" ht="16" hidden="1" customHeight="1" x14ac:dyDescent="0.2">
      <c r="A411">
        <f t="shared" si="115"/>
        <v>0.83333333333348492</v>
      </c>
      <c r="B411">
        <f t="shared" si="116"/>
        <v>2048.8333333333335</v>
      </c>
      <c r="C411">
        <v>407</v>
      </c>
      <c r="D411" s="7">
        <v>46800</v>
      </c>
      <c r="E411" s="7">
        <v>78300</v>
      </c>
      <c r="L411">
        <v>65</v>
      </c>
      <c r="M411">
        <v>67</v>
      </c>
      <c r="N411">
        <v>0</v>
      </c>
      <c r="O411">
        <v>0</v>
      </c>
      <c r="Q411">
        <v>0</v>
      </c>
      <c r="R411">
        <v>0</v>
      </c>
      <c r="S411">
        <v>0</v>
      </c>
      <c r="T411">
        <f t="shared" si="117"/>
        <v>0</v>
      </c>
      <c r="U411">
        <f t="shared" si="110"/>
        <v>0</v>
      </c>
      <c r="V411">
        <f t="shared" si="111"/>
        <v>0</v>
      </c>
      <c r="W411">
        <f t="shared" si="111"/>
        <v>0</v>
      </c>
      <c r="X411">
        <f t="shared" si="119"/>
        <v>0</v>
      </c>
      <c r="Y411">
        <f t="shared" si="120"/>
        <v>0</v>
      </c>
      <c r="Z411">
        <f t="shared" si="121"/>
        <v>0</v>
      </c>
      <c r="AA411">
        <f t="shared" si="122"/>
        <v>0</v>
      </c>
      <c r="AB411">
        <f t="shared" si="118"/>
        <v>0</v>
      </c>
      <c r="AC411">
        <f t="shared" si="112"/>
        <v>0</v>
      </c>
      <c r="AD411">
        <f t="shared" si="113"/>
        <v>0</v>
      </c>
      <c r="AE411">
        <f t="shared" si="114"/>
        <v>0</v>
      </c>
    </row>
    <row r="412" spans="1:31" ht="16" hidden="1" customHeight="1" x14ac:dyDescent="0.2">
      <c r="A412">
        <f t="shared" si="115"/>
        <v>-8.3333333333484916E-2</v>
      </c>
      <c r="B412">
        <f t="shared" si="116"/>
        <v>2048.9166666666665</v>
      </c>
      <c r="C412">
        <v>408</v>
      </c>
      <c r="D412" s="7">
        <v>46800</v>
      </c>
      <c r="E412" s="7">
        <v>78300</v>
      </c>
      <c r="L412">
        <v>65</v>
      </c>
      <c r="M412">
        <v>67</v>
      </c>
      <c r="N412">
        <v>0</v>
      </c>
      <c r="O412">
        <v>0</v>
      </c>
      <c r="Q412">
        <v>0</v>
      </c>
      <c r="R412">
        <v>0</v>
      </c>
      <c r="S412">
        <v>0</v>
      </c>
      <c r="T412">
        <f t="shared" si="117"/>
        <v>0</v>
      </c>
      <c r="U412">
        <f t="shared" si="110"/>
        <v>0</v>
      </c>
      <c r="V412">
        <f t="shared" si="111"/>
        <v>0</v>
      </c>
      <c r="W412">
        <f t="shared" si="111"/>
        <v>0</v>
      </c>
      <c r="X412">
        <f t="shared" si="119"/>
        <v>0</v>
      </c>
      <c r="Y412">
        <f t="shared" si="120"/>
        <v>0</v>
      </c>
      <c r="Z412">
        <f t="shared" si="121"/>
        <v>0</v>
      </c>
      <c r="AA412">
        <f t="shared" si="122"/>
        <v>0</v>
      </c>
      <c r="AB412">
        <f t="shared" si="118"/>
        <v>0</v>
      </c>
      <c r="AC412">
        <f t="shared" si="112"/>
        <v>0</v>
      </c>
      <c r="AD412">
        <f t="shared" si="113"/>
        <v>0</v>
      </c>
      <c r="AE412">
        <f t="shared" si="114"/>
        <v>0</v>
      </c>
    </row>
    <row r="413" spans="1:31" x14ac:dyDescent="0.2">
      <c r="A413">
        <f t="shared" si="115"/>
        <v>0</v>
      </c>
      <c r="B413">
        <f t="shared" si="116"/>
        <v>2049</v>
      </c>
      <c r="C413">
        <v>409</v>
      </c>
      <c r="D413" s="7">
        <v>45000</v>
      </c>
      <c r="E413" s="7">
        <v>81000</v>
      </c>
      <c r="H413">
        <f>D413/1000</f>
        <v>45</v>
      </c>
      <c r="I413">
        <f t="shared" ref="I413:I476" si="124">E413/1000</f>
        <v>81</v>
      </c>
      <c r="J413">
        <f>F413/1000</f>
        <v>0</v>
      </c>
      <c r="K413">
        <f>G413/1000</f>
        <v>0</v>
      </c>
      <c r="L413">
        <v>65</v>
      </c>
      <c r="M413">
        <v>71</v>
      </c>
      <c r="N413">
        <v>0</v>
      </c>
      <c r="O413">
        <v>0</v>
      </c>
      <c r="Q413">
        <v>4</v>
      </c>
      <c r="R413">
        <v>0</v>
      </c>
      <c r="S413">
        <v>0</v>
      </c>
      <c r="T413">
        <f t="shared" si="117"/>
        <v>0</v>
      </c>
      <c r="U413">
        <f t="shared" si="110"/>
        <v>4</v>
      </c>
      <c r="V413">
        <f t="shared" si="111"/>
        <v>0</v>
      </c>
      <c r="W413">
        <f t="shared" si="111"/>
        <v>0</v>
      </c>
      <c r="X413">
        <f>L401-L413+P413</f>
        <v>2</v>
      </c>
      <c r="Y413">
        <f>M401-M413+Q413</f>
        <v>0</v>
      </c>
      <c r="Z413">
        <f>N401-N413+R413</f>
        <v>0</v>
      </c>
      <c r="AA413">
        <f>O401-O413+S413</f>
        <v>0</v>
      </c>
      <c r="AB413">
        <f t="shared" si="118"/>
        <v>2</v>
      </c>
      <c r="AC413">
        <f t="shared" si="112"/>
        <v>0</v>
      </c>
      <c r="AD413">
        <f t="shared" si="113"/>
        <v>0</v>
      </c>
      <c r="AE413">
        <f t="shared" si="114"/>
        <v>0</v>
      </c>
    </row>
    <row r="414" spans="1:31" ht="16" hidden="1" customHeight="1" x14ac:dyDescent="0.2">
      <c r="A414">
        <f t="shared" si="115"/>
        <v>8.3333333333484916E-2</v>
      </c>
      <c r="B414">
        <f t="shared" si="116"/>
        <v>2049.0833333333335</v>
      </c>
      <c r="C414">
        <v>410</v>
      </c>
      <c r="D414" s="7">
        <v>45000</v>
      </c>
      <c r="E414" s="7">
        <v>81000</v>
      </c>
      <c r="L414">
        <v>62</v>
      </c>
      <c r="M414">
        <v>71</v>
      </c>
      <c r="N414">
        <v>0</v>
      </c>
      <c r="O414">
        <v>0</v>
      </c>
      <c r="Q414">
        <v>0</v>
      </c>
      <c r="R414">
        <v>0</v>
      </c>
      <c r="S414">
        <v>0</v>
      </c>
      <c r="T414">
        <f t="shared" si="117"/>
        <v>0</v>
      </c>
      <c r="U414">
        <f t="shared" si="110"/>
        <v>0</v>
      </c>
      <c r="V414">
        <f t="shared" si="111"/>
        <v>0</v>
      </c>
      <c r="W414">
        <f t="shared" si="111"/>
        <v>0</v>
      </c>
      <c r="X414">
        <f t="shared" si="119"/>
        <v>3</v>
      </c>
      <c r="Y414">
        <f t="shared" si="120"/>
        <v>0</v>
      </c>
      <c r="Z414">
        <f t="shared" si="121"/>
        <v>0</v>
      </c>
      <c r="AA414">
        <f t="shared" si="122"/>
        <v>0</v>
      </c>
      <c r="AB414">
        <f t="shared" si="118"/>
        <v>3</v>
      </c>
      <c r="AC414">
        <f t="shared" si="112"/>
        <v>0</v>
      </c>
      <c r="AD414">
        <f t="shared" si="113"/>
        <v>0</v>
      </c>
      <c r="AE414">
        <f t="shared" si="114"/>
        <v>0</v>
      </c>
    </row>
    <row r="415" spans="1:31" ht="16" hidden="1" customHeight="1" x14ac:dyDescent="0.2">
      <c r="A415">
        <f t="shared" si="115"/>
        <v>0.16666666666651508</v>
      </c>
      <c r="B415">
        <f t="shared" si="116"/>
        <v>2049.1666666666665</v>
      </c>
      <c r="C415">
        <v>411</v>
      </c>
      <c r="D415" s="7">
        <v>45000</v>
      </c>
      <c r="E415" s="7">
        <v>81000</v>
      </c>
      <c r="L415">
        <v>62</v>
      </c>
      <c r="M415">
        <v>71</v>
      </c>
      <c r="N415">
        <v>0</v>
      </c>
      <c r="O415">
        <v>0</v>
      </c>
      <c r="Q415">
        <v>0</v>
      </c>
      <c r="R415">
        <v>0</v>
      </c>
      <c r="S415">
        <v>0</v>
      </c>
      <c r="T415">
        <f t="shared" si="117"/>
        <v>0</v>
      </c>
      <c r="U415">
        <f t="shared" si="110"/>
        <v>0</v>
      </c>
      <c r="V415">
        <f t="shared" si="111"/>
        <v>0</v>
      </c>
      <c r="W415">
        <f t="shared" si="111"/>
        <v>0</v>
      </c>
      <c r="X415">
        <f t="shared" si="119"/>
        <v>0</v>
      </c>
      <c r="Y415">
        <f t="shared" si="120"/>
        <v>0</v>
      </c>
      <c r="Z415">
        <f t="shared" si="121"/>
        <v>0</v>
      </c>
      <c r="AA415">
        <f t="shared" si="122"/>
        <v>0</v>
      </c>
      <c r="AB415">
        <f t="shared" si="118"/>
        <v>0</v>
      </c>
      <c r="AC415">
        <f t="shared" si="112"/>
        <v>0</v>
      </c>
      <c r="AD415">
        <f t="shared" si="113"/>
        <v>0</v>
      </c>
      <c r="AE415">
        <f t="shared" si="114"/>
        <v>0</v>
      </c>
    </row>
    <row r="416" spans="1:31" ht="16" hidden="1" customHeight="1" x14ac:dyDescent="0.2">
      <c r="A416">
        <f t="shared" si="115"/>
        <v>0.25</v>
      </c>
      <c r="B416">
        <f t="shared" si="116"/>
        <v>2049.25</v>
      </c>
      <c r="C416">
        <v>412</v>
      </c>
      <c r="D416" s="7">
        <v>45000</v>
      </c>
      <c r="E416" s="7">
        <v>81000</v>
      </c>
      <c r="L416">
        <v>62</v>
      </c>
      <c r="M416">
        <v>71</v>
      </c>
      <c r="N416">
        <v>0</v>
      </c>
      <c r="O416">
        <v>0</v>
      </c>
      <c r="Q416">
        <v>0</v>
      </c>
      <c r="R416">
        <v>0</v>
      </c>
      <c r="S416">
        <v>0</v>
      </c>
      <c r="T416">
        <f t="shared" si="117"/>
        <v>0</v>
      </c>
      <c r="U416">
        <f t="shared" si="110"/>
        <v>0</v>
      </c>
      <c r="V416">
        <f t="shared" si="111"/>
        <v>0</v>
      </c>
      <c r="W416">
        <f t="shared" si="111"/>
        <v>0</v>
      </c>
      <c r="X416">
        <f t="shared" si="119"/>
        <v>0</v>
      </c>
      <c r="Y416">
        <f t="shared" si="120"/>
        <v>0</v>
      </c>
      <c r="Z416">
        <f t="shared" si="121"/>
        <v>0</v>
      </c>
      <c r="AA416">
        <f t="shared" si="122"/>
        <v>0</v>
      </c>
      <c r="AB416">
        <f t="shared" si="118"/>
        <v>0</v>
      </c>
      <c r="AC416">
        <f t="shared" si="112"/>
        <v>0</v>
      </c>
      <c r="AD416">
        <f t="shared" si="113"/>
        <v>0</v>
      </c>
      <c r="AE416">
        <f t="shared" si="114"/>
        <v>0</v>
      </c>
    </row>
    <row r="417" spans="1:31" ht="16" hidden="1" customHeight="1" x14ac:dyDescent="0.2">
      <c r="A417">
        <f t="shared" si="115"/>
        <v>0.33333333333348492</v>
      </c>
      <c r="B417">
        <f t="shared" si="116"/>
        <v>2049.3333333333335</v>
      </c>
      <c r="C417">
        <v>413</v>
      </c>
      <c r="D417" s="7">
        <v>45000</v>
      </c>
      <c r="E417" s="7">
        <v>81000</v>
      </c>
      <c r="L417">
        <v>62</v>
      </c>
      <c r="M417">
        <v>71</v>
      </c>
      <c r="N417">
        <v>0</v>
      </c>
      <c r="O417">
        <v>0</v>
      </c>
      <c r="Q417">
        <v>0</v>
      </c>
      <c r="R417">
        <v>0</v>
      </c>
      <c r="S417">
        <v>0</v>
      </c>
      <c r="T417">
        <f t="shared" si="117"/>
        <v>0</v>
      </c>
      <c r="U417">
        <f t="shared" si="110"/>
        <v>0</v>
      </c>
      <c r="V417">
        <f t="shared" si="111"/>
        <v>0</v>
      </c>
      <c r="W417">
        <f t="shared" si="111"/>
        <v>0</v>
      </c>
      <c r="X417">
        <f t="shared" si="119"/>
        <v>0</v>
      </c>
      <c r="Y417">
        <f t="shared" si="120"/>
        <v>0</v>
      </c>
      <c r="Z417">
        <f t="shared" si="121"/>
        <v>0</v>
      </c>
      <c r="AA417">
        <f t="shared" si="122"/>
        <v>0</v>
      </c>
      <c r="AB417">
        <f t="shared" si="118"/>
        <v>0</v>
      </c>
      <c r="AC417">
        <f t="shared" si="112"/>
        <v>0</v>
      </c>
      <c r="AD417">
        <f t="shared" si="113"/>
        <v>0</v>
      </c>
      <c r="AE417">
        <f t="shared" si="114"/>
        <v>0</v>
      </c>
    </row>
    <row r="418" spans="1:31" ht="16" hidden="1" customHeight="1" x14ac:dyDescent="0.2">
      <c r="A418">
        <f t="shared" si="115"/>
        <v>0.41666666666651508</v>
      </c>
      <c r="B418">
        <f t="shared" si="116"/>
        <v>2049.4166666666665</v>
      </c>
      <c r="C418">
        <v>414</v>
      </c>
      <c r="D418" s="7">
        <v>45000</v>
      </c>
      <c r="E418" s="7">
        <v>81000</v>
      </c>
      <c r="L418">
        <v>62</v>
      </c>
      <c r="M418">
        <v>71</v>
      </c>
      <c r="N418">
        <v>0</v>
      </c>
      <c r="O418">
        <v>0</v>
      </c>
      <c r="Q418">
        <v>0</v>
      </c>
      <c r="R418">
        <v>0</v>
      </c>
      <c r="S418">
        <v>0</v>
      </c>
      <c r="T418">
        <f t="shared" si="117"/>
        <v>0</v>
      </c>
      <c r="U418">
        <f t="shared" si="110"/>
        <v>0</v>
      </c>
      <c r="V418">
        <f t="shared" si="111"/>
        <v>0</v>
      </c>
      <c r="W418">
        <f t="shared" si="111"/>
        <v>0</v>
      </c>
      <c r="X418">
        <f t="shared" si="119"/>
        <v>0</v>
      </c>
      <c r="Y418">
        <f t="shared" si="120"/>
        <v>0</v>
      </c>
      <c r="Z418">
        <f t="shared" si="121"/>
        <v>0</v>
      </c>
      <c r="AA418">
        <f t="shared" si="122"/>
        <v>0</v>
      </c>
      <c r="AB418">
        <f t="shared" si="118"/>
        <v>0</v>
      </c>
      <c r="AC418">
        <f t="shared" si="112"/>
        <v>0</v>
      </c>
      <c r="AD418">
        <f t="shared" si="113"/>
        <v>0</v>
      </c>
      <c r="AE418">
        <f t="shared" si="114"/>
        <v>0</v>
      </c>
    </row>
    <row r="419" spans="1:31" ht="16" hidden="1" customHeight="1" x14ac:dyDescent="0.2">
      <c r="A419">
        <f t="shared" si="115"/>
        <v>0.5</v>
      </c>
      <c r="B419">
        <f t="shared" si="116"/>
        <v>2049.5</v>
      </c>
      <c r="C419">
        <v>415</v>
      </c>
      <c r="D419" s="7">
        <v>45000</v>
      </c>
      <c r="E419" s="7">
        <v>81000</v>
      </c>
      <c r="L419">
        <v>62</v>
      </c>
      <c r="M419">
        <v>71</v>
      </c>
      <c r="N419">
        <v>0</v>
      </c>
      <c r="O419">
        <v>0</v>
      </c>
      <c r="Q419">
        <v>0</v>
      </c>
      <c r="R419">
        <v>0</v>
      </c>
      <c r="S419">
        <v>0</v>
      </c>
      <c r="T419">
        <f t="shared" si="117"/>
        <v>0</v>
      </c>
      <c r="U419">
        <f t="shared" si="110"/>
        <v>0</v>
      </c>
      <c r="V419">
        <f t="shared" si="111"/>
        <v>0</v>
      </c>
      <c r="W419">
        <f t="shared" si="111"/>
        <v>0</v>
      </c>
      <c r="X419">
        <f t="shared" si="119"/>
        <v>0</v>
      </c>
      <c r="Y419">
        <f t="shared" si="120"/>
        <v>0</v>
      </c>
      <c r="Z419">
        <f t="shared" si="121"/>
        <v>0</v>
      </c>
      <c r="AA419">
        <f t="shared" si="122"/>
        <v>0</v>
      </c>
      <c r="AB419">
        <f t="shared" si="118"/>
        <v>0</v>
      </c>
      <c r="AC419">
        <f t="shared" si="112"/>
        <v>0</v>
      </c>
      <c r="AD419">
        <f t="shared" si="113"/>
        <v>0</v>
      </c>
      <c r="AE419">
        <f t="shared" si="114"/>
        <v>0</v>
      </c>
    </row>
    <row r="420" spans="1:31" ht="16" hidden="1" customHeight="1" x14ac:dyDescent="0.2">
      <c r="A420">
        <f t="shared" si="115"/>
        <v>0.58333333333348492</v>
      </c>
      <c r="B420">
        <f t="shared" si="116"/>
        <v>2049.5833333333335</v>
      </c>
      <c r="C420">
        <v>416</v>
      </c>
      <c r="D420" s="7">
        <v>45000</v>
      </c>
      <c r="E420" s="7">
        <v>81000</v>
      </c>
      <c r="L420">
        <v>62</v>
      </c>
      <c r="M420">
        <v>71</v>
      </c>
      <c r="N420">
        <v>0</v>
      </c>
      <c r="O420">
        <v>0</v>
      </c>
      <c r="Q420">
        <v>0</v>
      </c>
      <c r="R420">
        <v>0</v>
      </c>
      <c r="S420">
        <v>0</v>
      </c>
      <c r="T420">
        <f t="shared" si="117"/>
        <v>0</v>
      </c>
      <c r="U420">
        <f t="shared" si="110"/>
        <v>0</v>
      </c>
      <c r="V420">
        <f t="shared" si="111"/>
        <v>0</v>
      </c>
      <c r="W420">
        <f t="shared" si="111"/>
        <v>0</v>
      </c>
      <c r="X420">
        <f t="shared" si="119"/>
        <v>0</v>
      </c>
      <c r="Y420">
        <f t="shared" si="120"/>
        <v>0</v>
      </c>
      <c r="Z420">
        <f t="shared" si="121"/>
        <v>0</v>
      </c>
      <c r="AA420">
        <f t="shared" si="122"/>
        <v>0</v>
      </c>
      <c r="AB420">
        <f t="shared" si="118"/>
        <v>0</v>
      </c>
      <c r="AC420">
        <f t="shared" si="112"/>
        <v>0</v>
      </c>
      <c r="AD420">
        <f t="shared" si="113"/>
        <v>0</v>
      </c>
      <c r="AE420">
        <f t="shared" si="114"/>
        <v>0</v>
      </c>
    </row>
    <row r="421" spans="1:31" ht="16" hidden="1" customHeight="1" x14ac:dyDescent="0.2">
      <c r="A421">
        <f t="shared" si="115"/>
        <v>0.66666666666651508</v>
      </c>
      <c r="B421">
        <f t="shared" si="116"/>
        <v>2049.6666666666665</v>
      </c>
      <c r="C421">
        <v>417</v>
      </c>
      <c r="D421" s="7">
        <v>45000</v>
      </c>
      <c r="E421" s="7">
        <v>81000</v>
      </c>
      <c r="L421">
        <v>62</v>
      </c>
      <c r="M421">
        <v>71</v>
      </c>
      <c r="N421">
        <v>0</v>
      </c>
      <c r="O421">
        <v>0</v>
      </c>
      <c r="Q421">
        <v>0</v>
      </c>
      <c r="R421">
        <v>0</v>
      </c>
      <c r="S421">
        <v>0</v>
      </c>
      <c r="T421">
        <f t="shared" si="117"/>
        <v>0</v>
      </c>
      <c r="U421">
        <f t="shared" si="110"/>
        <v>0</v>
      </c>
      <c r="V421">
        <f t="shared" si="111"/>
        <v>0</v>
      </c>
      <c r="W421">
        <f t="shared" si="111"/>
        <v>0</v>
      </c>
      <c r="X421">
        <f t="shared" si="119"/>
        <v>0</v>
      </c>
      <c r="Y421">
        <f t="shared" si="120"/>
        <v>0</v>
      </c>
      <c r="Z421">
        <f t="shared" si="121"/>
        <v>0</v>
      </c>
      <c r="AA421">
        <f t="shared" si="122"/>
        <v>0</v>
      </c>
      <c r="AB421">
        <f t="shared" si="118"/>
        <v>0</v>
      </c>
      <c r="AC421">
        <f t="shared" si="112"/>
        <v>0</v>
      </c>
      <c r="AD421">
        <f t="shared" si="113"/>
        <v>0</v>
      </c>
      <c r="AE421">
        <f t="shared" si="114"/>
        <v>0</v>
      </c>
    </row>
    <row r="422" spans="1:31" ht="16" hidden="1" customHeight="1" x14ac:dyDescent="0.2">
      <c r="A422">
        <f t="shared" si="115"/>
        <v>0.75</v>
      </c>
      <c r="B422">
        <f t="shared" si="116"/>
        <v>2049.75</v>
      </c>
      <c r="C422">
        <v>418</v>
      </c>
      <c r="D422" s="7">
        <v>45000</v>
      </c>
      <c r="E422" s="7">
        <v>81000</v>
      </c>
      <c r="L422">
        <v>62</v>
      </c>
      <c r="M422">
        <v>71</v>
      </c>
      <c r="N422">
        <v>0</v>
      </c>
      <c r="O422">
        <v>0</v>
      </c>
      <c r="Q422">
        <v>0</v>
      </c>
      <c r="R422">
        <v>0</v>
      </c>
      <c r="S422">
        <v>0</v>
      </c>
      <c r="T422">
        <f t="shared" si="117"/>
        <v>0</v>
      </c>
      <c r="U422">
        <f t="shared" si="110"/>
        <v>0</v>
      </c>
      <c r="V422">
        <f t="shared" si="111"/>
        <v>0</v>
      </c>
      <c r="W422">
        <f t="shared" si="111"/>
        <v>0</v>
      </c>
      <c r="X422">
        <f t="shared" si="119"/>
        <v>0</v>
      </c>
      <c r="Y422">
        <f t="shared" si="120"/>
        <v>0</v>
      </c>
      <c r="Z422">
        <f t="shared" si="121"/>
        <v>0</v>
      </c>
      <c r="AA422">
        <f t="shared" si="122"/>
        <v>0</v>
      </c>
      <c r="AB422">
        <f t="shared" si="118"/>
        <v>0</v>
      </c>
      <c r="AC422">
        <f t="shared" si="112"/>
        <v>0</v>
      </c>
      <c r="AD422">
        <f t="shared" si="113"/>
        <v>0</v>
      </c>
      <c r="AE422">
        <f t="shared" si="114"/>
        <v>0</v>
      </c>
    </row>
    <row r="423" spans="1:31" ht="16" hidden="1" customHeight="1" x14ac:dyDescent="0.2">
      <c r="A423">
        <f t="shared" si="115"/>
        <v>0.83333333333348492</v>
      </c>
      <c r="B423">
        <f t="shared" si="116"/>
        <v>2049.8333333333335</v>
      </c>
      <c r="C423">
        <v>419</v>
      </c>
      <c r="D423" s="7">
        <v>45000</v>
      </c>
      <c r="E423" s="7">
        <v>81000</v>
      </c>
      <c r="F423" s="7" t="s">
        <v>78</v>
      </c>
      <c r="L423">
        <v>62</v>
      </c>
      <c r="M423">
        <v>71</v>
      </c>
      <c r="N423">
        <v>0</v>
      </c>
      <c r="O423">
        <v>0</v>
      </c>
      <c r="Q423">
        <v>0</v>
      </c>
      <c r="R423">
        <v>0</v>
      </c>
      <c r="S423">
        <v>0</v>
      </c>
      <c r="T423">
        <f t="shared" si="117"/>
        <v>0</v>
      </c>
      <c r="U423">
        <f t="shared" si="110"/>
        <v>0</v>
      </c>
      <c r="V423">
        <f t="shared" si="111"/>
        <v>0</v>
      </c>
      <c r="W423">
        <f t="shared" si="111"/>
        <v>0</v>
      </c>
      <c r="X423">
        <f t="shared" si="119"/>
        <v>0</v>
      </c>
      <c r="Y423">
        <f t="shared" si="120"/>
        <v>0</v>
      </c>
      <c r="Z423">
        <f t="shared" si="121"/>
        <v>0</v>
      </c>
      <c r="AA423">
        <f t="shared" si="122"/>
        <v>0</v>
      </c>
      <c r="AB423">
        <f t="shared" si="118"/>
        <v>0</v>
      </c>
      <c r="AC423">
        <f t="shared" si="112"/>
        <v>0</v>
      </c>
      <c r="AD423">
        <f t="shared" si="113"/>
        <v>0</v>
      </c>
      <c r="AE423">
        <f t="shared" si="114"/>
        <v>0</v>
      </c>
    </row>
    <row r="424" spans="1:31" ht="16" hidden="1" customHeight="1" x14ac:dyDescent="0.2">
      <c r="A424">
        <f t="shared" si="115"/>
        <v>-8.3333333333484916E-2</v>
      </c>
      <c r="B424">
        <f t="shared" si="116"/>
        <v>2049.9166666666665</v>
      </c>
      <c r="C424">
        <v>420</v>
      </c>
      <c r="D424" s="7">
        <v>45000</v>
      </c>
      <c r="E424" s="7">
        <v>81000</v>
      </c>
      <c r="F424" s="7">
        <v>720</v>
      </c>
      <c r="L424">
        <v>62</v>
      </c>
      <c r="M424">
        <v>71</v>
      </c>
      <c r="N424">
        <v>0</v>
      </c>
      <c r="O424">
        <v>0</v>
      </c>
      <c r="Q424">
        <v>0</v>
      </c>
      <c r="R424">
        <v>0</v>
      </c>
      <c r="S424">
        <v>0</v>
      </c>
      <c r="T424">
        <f t="shared" si="117"/>
        <v>0</v>
      </c>
      <c r="U424">
        <f t="shared" si="110"/>
        <v>0</v>
      </c>
      <c r="V424">
        <f t="shared" si="111"/>
        <v>0</v>
      </c>
      <c r="W424">
        <f t="shared" si="111"/>
        <v>0</v>
      </c>
      <c r="X424">
        <f t="shared" si="119"/>
        <v>0</v>
      </c>
      <c r="Y424">
        <f t="shared" si="120"/>
        <v>0</v>
      </c>
      <c r="Z424">
        <f t="shared" si="121"/>
        <v>0</v>
      </c>
      <c r="AA424">
        <f t="shared" si="122"/>
        <v>0</v>
      </c>
      <c r="AB424">
        <f t="shared" si="118"/>
        <v>0</v>
      </c>
      <c r="AC424">
        <f t="shared" si="112"/>
        <v>0</v>
      </c>
      <c r="AD424">
        <f t="shared" si="113"/>
        <v>0</v>
      </c>
      <c r="AE424">
        <f t="shared" si="114"/>
        <v>0</v>
      </c>
    </row>
    <row r="425" spans="1:31" x14ac:dyDescent="0.2">
      <c r="A425">
        <f t="shared" si="115"/>
        <v>0</v>
      </c>
      <c r="B425">
        <f t="shared" si="116"/>
        <v>2050</v>
      </c>
      <c r="C425">
        <v>421</v>
      </c>
      <c r="D425" s="7">
        <v>42300</v>
      </c>
      <c r="E425" s="7">
        <v>84600</v>
      </c>
      <c r="F425" s="7">
        <v>720</v>
      </c>
      <c r="H425">
        <f>D425/1000</f>
        <v>42.3</v>
      </c>
      <c r="I425">
        <f t="shared" ref="I425:I488" si="125">E425/1000</f>
        <v>84.6</v>
      </c>
      <c r="J425">
        <f>F424/1000</f>
        <v>0.72</v>
      </c>
      <c r="K425">
        <f>G425/1000</f>
        <v>0</v>
      </c>
      <c r="L425">
        <v>62</v>
      </c>
      <c r="M425">
        <v>75</v>
      </c>
      <c r="N425">
        <v>0</v>
      </c>
      <c r="O425">
        <v>0</v>
      </c>
      <c r="Q425">
        <v>4</v>
      </c>
      <c r="R425">
        <v>0</v>
      </c>
      <c r="S425">
        <v>0</v>
      </c>
      <c r="T425">
        <f t="shared" si="117"/>
        <v>0</v>
      </c>
      <c r="U425">
        <f t="shared" si="110"/>
        <v>4</v>
      </c>
      <c r="V425">
        <f t="shared" si="111"/>
        <v>0</v>
      </c>
      <c r="W425">
        <f t="shared" si="111"/>
        <v>0</v>
      </c>
      <c r="X425">
        <f>L413-L425+P425</f>
        <v>3</v>
      </c>
      <c r="Y425">
        <f>M413-M425+Q425</f>
        <v>0</v>
      </c>
      <c r="Z425">
        <f>N413-N425+R425</f>
        <v>0</v>
      </c>
      <c r="AA425">
        <f>O413-O425+S425</f>
        <v>0</v>
      </c>
      <c r="AB425">
        <f t="shared" si="118"/>
        <v>3</v>
      </c>
      <c r="AC425">
        <f t="shared" si="112"/>
        <v>0</v>
      </c>
      <c r="AD425">
        <f t="shared" si="113"/>
        <v>0</v>
      </c>
      <c r="AE425">
        <f t="shared" si="114"/>
        <v>0</v>
      </c>
    </row>
    <row r="426" spans="1:31" ht="16" hidden="1" customHeight="1" x14ac:dyDescent="0.2">
      <c r="A426">
        <f t="shared" si="115"/>
        <v>8.3333333333484916E-2</v>
      </c>
      <c r="B426">
        <f t="shared" si="116"/>
        <v>2050.0833333333335</v>
      </c>
      <c r="C426">
        <v>422</v>
      </c>
      <c r="D426" s="7">
        <v>42300</v>
      </c>
      <c r="E426" s="7">
        <v>84600</v>
      </c>
      <c r="F426" s="7">
        <v>720</v>
      </c>
      <c r="L426">
        <v>60</v>
      </c>
      <c r="M426">
        <v>75</v>
      </c>
      <c r="N426">
        <v>0</v>
      </c>
      <c r="O426">
        <v>0</v>
      </c>
      <c r="Q426">
        <v>0</v>
      </c>
      <c r="R426">
        <v>0</v>
      </c>
      <c r="S426">
        <v>0</v>
      </c>
      <c r="T426">
        <f t="shared" si="117"/>
        <v>0</v>
      </c>
      <c r="U426">
        <f t="shared" si="110"/>
        <v>0</v>
      </c>
      <c r="V426">
        <f t="shared" si="111"/>
        <v>0</v>
      </c>
      <c r="W426">
        <f t="shared" si="111"/>
        <v>0</v>
      </c>
      <c r="X426">
        <f t="shared" si="119"/>
        <v>2</v>
      </c>
      <c r="Y426">
        <f t="shared" si="120"/>
        <v>0</v>
      </c>
      <c r="Z426">
        <f t="shared" si="121"/>
        <v>0</v>
      </c>
      <c r="AA426">
        <f t="shared" si="122"/>
        <v>0</v>
      </c>
      <c r="AB426">
        <f t="shared" si="118"/>
        <v>2</v>
      </c>
      <c r="AC426">
        <f t="shared" si="112"/>
        <v>0</v>
      </c>
      <c r="AD426">
        <f t="shared" si="113"/>
        <v>0</v>
      </c>
      <c r="AE426">
        <f t="shared" si="114"/>
        <v>0</v>
      </c>
    </row>
    <row r="427" spans="1:31" ht="16" hidden="1" customHeight="1" x14ac:dyDescent="0.2">
      <c r="A427">
        <f t="shared" si="115"/>
        <v>0.16666666666651508</v>
      </c>
      <c r="B427">
        <f t="shared" si="116"/>
        <v>2050.1666666666665</v>
      </c>
      <c r="C427">
        <v>423</v>
      </c>
      <c r="D427" s="7">
        <v>42300</v>
      </c>
      <c r="E427" s="7">
        <v>84600</v>
      </c>
      <c r="F427" s="7">
        <v>720</v>
      </c>
      <c r="L427">
        <v>60</v>
      </c>
      <c r="M427">
        <v>75</v>
      </c>
      <c r="N427">
        <v>0</v>
      </c>
      <c r="O427">
        <v>0</v>
      </c>
      <c r="Q427">
        <v>0</v>
      </c>
      <c r="R427">
        <v>0</v>
      </c>
      <c r="S427">
        <v>0</v>
      </c>
      <c r="T427">
        <f t="shared" si="117"/>
        <v>0</v>
      </c>
      <c r="U427">
        <f t="shared" si="110"/>
        <v>0</v>
      </c>
      <c r="V427">
        <f t="shared" si="111"/>
        <v>0</v>
      </c>
      <c r="W427">
        <f t="shared" si="111"/>
        <v>0</v>
      </c>
      <c r="X427">
        <f t="shared" si="119"/>
        <v>0</v>
      </c>
      <c r="Y427">
        <f t="shared" si="120"/>
        <v>0</v>
      </c>
      <c r="Z427">
        <f t="shared" si="121"/>
        <v>0</v>
      </c>
      <c r="AA427">
        <f t="shared" si="122"/>
        <v>0</v>
      </c>
      <c r="AB427">
        <f t="shared" si="118"/>
        <v>0</v>
      </c>
      <c r="AC427">
        <f t="shared" si="112"/>
        <v>0</v>
      </c>
      <c r="AD427">
        <f t="shared" si="113"/>
        <v>0</v>
      </c>
      <c r="AE427">
        <f t="shared" si="114"/>
        <v>0</v>
      </c>
    </row>
    <row r="428" spans="1:31" ht="16" hidden="1" customHeight="1" x14ac:dyDescent="0.2">
      <c r="A428">
        <f t="shared" si="115"/>
        <v>0.25</v>
      </c>
      <c r="B428">
        <f t="shared" si="116"/>
        <v>2050.25</v>
      </c>
      <c r="C428">
        <v>424</v>
      </c>
      <c r="D428" s="7">
        <v>42300</v>
      </c>
      <c r="E428" s="7">
        <v>84600</v>
      </c>
      <c r="F428" s="7">
        <v>720</v>
      </c>
      <c r="L428">
        <v>60</v>
      </c>
      <c r="M428">
        <v>75</v>
      </c>
      <c r="N428">
        <v>0</v>
      </c>
      <c r="O428">
        <v>0</v>
      </c>
      <c r="Q428">
        <v>0</v>
      </c>
      <c r="R428">
        <v>0</v>
      </c>
      <c r="S428">
        <v>0</v>
      </c>
      <c r="T428">
        <f t="shared" si="117"/>
        <v>0</v>
      </c>
      <c r="U428">
        <f t="shared" si="110"/>
        <v>0</v>
      </c>
      <c r="V428">
        <f t="shared" si="111"/>
        <v>0</v>
      </c>
      <c r="W428">
        <f t="shared" si="111"/>
        <v>0</v>
      </c>
      <c r="X428">
        <f t="shared" si="119"/>
        <v>0</v>
      </c>
      <c r="Y428">
        <f t="shared" si="120"/>
        <v>0</v>
      </c>
      <c r="Z428">
        <f t="shared" si="121"/>
        <v>0</v>
      </c>
      <c r="AA428">
        <f t="shared" si="122"/>
        <v>0</v>
      </c>
      <c r="AB428">
        <f t="shared" si="118"/>
        <v>0</v>
      </c>
      <c r="AC428">
        <f t="shared" si="112"/>
        <v>0</v>
      </c>
      <c r="AD428">
        <f t="shared" si="113"/>
        <v>0</v>
      </c>
      <c r="AE428">
        <f t="shared" si="114"/>
        <v>0</v>
      </c>
    </row>
    <row r="429" spans="1:31" ht="16" hidden="1" customHeight="1" x14ac:dyDescent="0.2">
      <c r="A429">
        <f t="shared" si="115"/>
        <v>0.33333333333348492</v>
      </c>
      <c r="B429">
        <f t="shared" si="116"/>
        <v>2050.3333333333335</v>
      </c>
      <c r="C429">
        <v>425</v>
      </c>
      <c r="D429" s="7">
        <v>42300</v>
      </c>
      <c r="E429" s="7">
        <v>84600</v>
      </c>
      <c r="F429" s="7">
        <v>720</v>
      </c>
      <c r="L429">
        <v>60</v>
      </c>
      <c r="M429">
        <v>75</v>
      </c>
      <c r="N429">
        <v>0</v>
      </c>
      <c r="O429">
        <v>0</v>
      </c>
      <c r="Q429">
        <v>0</v>
      </c>
      <c r="R429">
        <v>0</v>
      </c>
      <c r="S429">
        <v>0</v>
      </c>
      <c r="T429">
        <f t="shared" si="117"/>
        <v>0</v>
      </c>
      <c r="U429">
        <f t="shared" si="110"/>
        <v>0</v>
      </c>
      <c r="V429">
        <f t="shared" si="111"/>
        <v>0</v>
      </c>
      <c r="W429">
        <f t="shared" si="111"/>
        <v>0</v>
      </c>
      <c r="X429">
        <f t="shared" si="119"/>
        <v>0</v>
      </c>
      <c r="Y429">
        <f t="shared" si="120"/>
        <v>0</v>
      </c>
      <c r="Z429">
        <f t="shared" si="121"/>
        <v>0</v>
      </c>
      <c r="AA429">
        <f t="shared" si="122"/>
        <v>0</v>
      </c>
      <c r="AB429">
        <f t="shared" si="118"/>
        <v>0</v>
      </c>
      <c r="AC429">
        <f t="shared" si="112"/>
        <v>0</v>
      </c>
      <c r="AD429">
        <f t="shared" si="113"/>
        <v>0</v>
      </c>
      <c r="AE429">
        <f t="shared" si="114"/>
        <v>0</v>
      </c>
    </row>
    <row r="430" spans="1:31" ht="16" hidden="1" customHeight="1" x14ac:dyDescent="0.2">
      <c r="A430">
        <f t="shared" si="115"/>
        <v>0.41666666666651508</v>
      </c>
      <c r="B430">
        <f t="shared" si="116"/>
        <v>2050.4166666666665</v>
      </c>
      <c r="C430">
        <v>426</v>
      </c>
      <c r="D430" s="7">
        <v>42300</v>
      </c>
      <c r="E430" s="7">
        <v>84600</v>
      </c>
      <c r="F430" s="7">
        <v>720</v>
      </c>
      <c r="L430">
        <v>60</v>
      </c>
      <c r="M430">
        <v>75</v>
      </c>
      <c r="N430">
        <v>0</v>
      </c>
      <c r="O430">
        <v>0</v>
      </c>
      <c r="Q430">
        <v>0</v>
      </c>
      <c r="R430">
        <v>0</v>
      </c>
      <c r="S430">
        <v>0</v>
      </c>
      <c r="T430">
        <f t="shared" si="117"/>
        <v>0</v>
      </c>
      <c r="U430">
        <f t="shared" si="110"/>
        <v>0</v>
      </c>
      <c r="V430">
        <f t="shared" si="111"/>
        <v>0</v>
      </c>
      <c r="W430">
        <f t="shared" si="111"/>
        <v>0</v>
      </c>
      <c r="X430">
        <f t="shared" si="119"/>
        <v>0</v>
      </c>
      <c r="Y430">
        <f t="shared" si="120"/>
        <v>0</v>
      </c>
      <c r="Z430">
        <f t="shared" si="121"/>
        <v>0</v>
      </c>
      <c r="AA430">
        <f t="shared" si="122"/>
        <v>0</v>
      </c>
      <c r="AB430">
        <f t="shared" si="118"/>
        <v>0</v>
      </c>
      <c r="AC430">
        <f t="shared" si="112"/>
        <v>0</v>
      </c>
      <c r="AD430">
        <f t="shared" si="113"/>
        <v>0</v>
      </c>
      <c r="AE430">
        <f t="shared" si="114"/>
        <v>0</v>
      </c>
    </row>
    <row r="431" spans="1:31" ht="16" hidden="1" customHeight="1" x14ac:dyDescent="0.2">
      <c r="A431">
        <f t="shared" si="115"/>
        <v>0.5</v>
      </c>
      <c r="B431">
        <f t="shared" si="116"/>
        <v>2050.5</v>
      </c>
      <c r="C431">
        <v>427</v>
      </c>
      <c r="D431" s="7">
        <v>42300</v>
      </c>
      <c r="E431" s="7">
        <v>84600</v>
      </c>
      <c r="F431" s="7">
        <v>720</v>
      </c>
      <c r="L431">
        <v>60</v>
      </c>
      <c r="M431">
        <v>75</v>
      </c>
      <c r="N431">
        <v>0</v>
      </c>
      <c r="O431">
        <v>0</v>
      </c>
      <c r="Q431">
        <v>0</v>
      </c>
      <c r="R431">
        <v>0</v>
      </c>
      <c r="S431">
        <v>0</v>
      </c>
      <c r="T431">
        <f t="shared" si="117"/>
        <v>0</v>
      </c>
      <c r="U431">
        <f t="shared" si="110"/>
        <v>0</v>
      </c>
      <c r="V431">
        <f t="shared" si="111"/>
        <v>0</v>
      </c>
      <c r="W431">
        <f t="shared" si="111"/>
        <v>0</v>
      </c>
      <c r="X431">
        <f t="shared" si="119"/>
        <v>0</v>
      </c>
      <c r="Y431">
        <f t="shared" si="120"/>
        <v>0</v>
      </c>
      <c r="Z431">
        <f t="shared" si="121"/>
        <v>0</v>
      </c>
      <c r="AA431">
        <f t="shared" si="122"/>
        <v>0</v>
      </c>
      <c r="AB431">
        <f t="shared" si="118"/>
        <v>0</v>
      </c>
      <c r="AC431">
        <f t="shared" si="112"/>
        <v>0</v>
      </c>
      <c r="AD431">
        <f t="shared" si="113"/>
        <v>0</v>
      </c>
      <c r="AE431">
        <f t="shared" si="114"/>
        <v>0</v>
      </c>
    </row>
    <row r="432" spans="1:31" ht="16" hidden="1" customHeight="1" x14ac:dyDescent="0.2">
      <c r="A432">
        <f t="shared" si="115"/>
        <v>0.58333333333348492</v>
      </c>
      <c r="B432">
        <f t="shared" si="116"/>
        <v>2050.5833333333335</v>
      </c>
      <c r="C432">
        <v>428</v>
      </c>
      <c r="D432" s="7">
        <v>42300</v>
      </c>
      <c r="E432" s="7">
        <v>84600</v>
      </c>
      <c r="F432" s="7">
        <v>720</v>
      </c>
      <c r="L432">
        <v>60</v>
      </c>
      <c r="M432">
        <v>75</v>
      </c>
      <c r="N432">
        <v>0</v>
      </c>
      <c r="O432">
        <v>0</v>
      </c>
      <c r="Q432">
        <v>0</v>
      </c>
      <c r="R432">
        <v>0</v>
      </c>
      <c r="S432">
        <v>0</v>
      </c>
      <c r="T432">
        <f t="shared" si="117"/>
        <v>0</v>
      </c>
      <c r="U432">
        <f t="shared" si="110"/>
        <v>0</v>
      </c>
      <c r="V432">
        <f t="shared" si="111"/>
        <v>0</v>
      </c>
      <c r="W432">
        <f t="shared" si="111"/>
        <v>0</v>
      </c>
      <c r="X432">
        <f t="shared" si="119"/>
        <v>0</v>
      </c>
      <c r="Y432">
        <f t="shared" si="120"/>
        <v>0</v>
      </c>
      <c r="Z432">
        <f t="shared" si="121"/>
        <v>0</v>
      </c>
      <c r="AA432">
        <f t="shared" si="122"/>
        <v>0</v>
      </c>
      <c r="AB432">
        <f t="shared" si="118"/>
        <v>0</v>
      </c>
      <c r="AC432">
        <f t="shared" si="112"/>
        <v>0</v>
      </c>
      <c r="AD432">
        <f t="shared" si="113"/>
        <v>0</v>
      </c>
      <c r="AE432">
        <f t="shared" si="114"/>
        <v>0</v>
      </c>
    </row>
    <row r="433" spans="1:31" ht="16" hidden="1" customHeight="1" x14ac:dyDescent="0.2">
      <c r="A433">
        <f t="shared" si="115"/>
        <v>0.66666666666651508</v>
      </c>
      <c r="B433">
        <f t="shared" si="116"/>
        <v>2050.6666666666665</v>
      </c>
      <c r="C433">
        <v>429</v>
      </c>
      <c r="D433" s="7">
        <v>42300</v>
      </c>
      <c r="E433" s="7">
        <v>84600</v>
      </c>
      <c r="F433" s="7">
        <v>720</v>
      </c>
      <c r="L433">
        <v>60</v>
      </c>
      <c r="M433">
        <v>75</v>
      </c>
      <c r="N433">
        <v>0</v>
      </c>
      <c r="O433">
        <v>0</v>
      </c>
      <c r="Q433">
        <v>0</v>
      </c>
      <c r="R433">
        <v>0</v>
      </c>
      <c r="S433">
        <v>0</v>
      </c>
      <c r="T433">
        <f t="shared" si="117"/>
        <v>0</v>
      </c>
      <c r="U433">
        <f t="shared" si="110"/>
        <v>0</v>
      </c>
      <c r="V433">
        <f t="shared" si="111"/>
        <v>0</v>
      </c>
      <c r="W433">
        <f t="shared" si="111"/>
        <v>0</v>
      </c>
      <c r="X433">
        <f t="shared" si="119"/>
        <v>0</v>
      </c>
      <c r="Y433">
        <f t="shared" si="120"/>
        <v>0</v>
      </c>
      <c r="Z433">
        <f t="shared" si="121"/>
        <v>0</v>
      </c>
      <c r="AA433">
        <f t="shared" si="122"/>
        <v>0</v>
      </c>
      <c r="AB433">
        <f t="shared" si="118"/>
        <v>0</v>
      </c>
      <c r="AC433">
        <f t="shared" si="112"/>
        <v>0</v>
      </c>
      <c r="AD433">
        <f t="shared" si="113"/>
        <v>0</v>
      </c>
      <c r="AE433">
        <f t="shared" si="114"/>
        <v>0</v>
      </c>
    </row>
    <row r="434" spans="1:31" ht="16" hidden="1" customHeight="1" x14ac:dyDescent="0.2">
      <c r="A434">
        <f t="shared" si="115"/>
        <v>0.75</v>
      </c>
      <c r="B434">
        <f t="shared" si="116"/>
        <v>2050.75</v>
      </c>
      <c r="C434">
        <v>430</v>
      </c>
      <c r="D434" s="7">
        <v>42300</v>
      </c>
      <c r="E434" s="7">
        <v>84600</v>
      </c>
      <c r="F434" s="7">
        <v>720</v>
      </c>
      <c r="L434">
        <v>60</v>
      </c>
      <c r="M434">
        <v>75</v>
      </c>
      <c r="N434">
        <v>0</v>
      </c>
      <c r="O434">
        <v>0</v>
      </c>
      <c r="Q434">
        <v>0</v>
      </c>
      <c r="R434">
        <v>0</v>
      </c>
      <c r="S434">
        <v>0</v>
      </c>
      <c r="T434">
        <f t="shared" si="117"/>
        <v>0</v>
      </c>
      <c r="U434">
        <f t="shared" si="110"/>
        <v>0</v>
      </c>
      <c r="V434">
        <f t="shared" si="111"/>
        <v>0</v>
      </c>
      <c r="W434">
        <f t="shared" si="111"/>
        <v>0</v>
      </c>
      <c r="X434">
        <f t="shared" si="119"/>
        <v>0</v>
      </c>
      <c r="Y434">
        <f t="shared" si="120"/>
        <v>0</v>
      </c>
      <c r="Z434">
        <f t="shared" si="121"/>
        <v>0</v>
      </c>
      <c r="AA434">
        <f t="shared" si="122"/>
        <v>0</v>
      </c>
      <c r="AB434">
        <f t="shared" si="118"/>
        <v>0</v>
      </c>
      <c r="AC434">
        <f t="shared" si="112"/>
        <v>0</v>
      </c>
      <c r="AD434">
        <f t="shared" si="113"/>
        <v>0</v>
      </c>
      <c r="AE434">
        <f t="shared" si="114"/>
        <v>0</v>
      </c>
    </row>
    <row r="435" spans="1:31" ht="16" hidden="1" customHeight="1" x14ac:dyDescent="0.2">
      <c r="A435">
        <f t="shared" si="115"/>
        <v>0.83333333333348492</v>
      </c>
      <c r="B435">
        <f t="shared" si="116"/>
        <v>2050.8333333333335</v>
      </c>
      <c r="C435">
        <v>431</v>
      </c>
      <c r="D435" s="7">
        <v>42300</v>
      </c>
      <c r="E435" s="7">
        <v>84600</v>
      </c>
      <c r="F435" s="7">
        <v>720</v>
      </c>
      <c r="L435">
        <v>60</v>
      </c>
      <c r="M435">
        <v>75</v>
      </c>
      <c r="N435">
        <v>0</v>
      </c>
      <c r="O435">
        <v>0</v>
      </c>
      <c r="Q435">
        <v>0</v>
      </c>
      <c r="R435">
        <v>0</v>
      </c>
      <c r="S435">
        <v>0</v>
      </c>
      <c r="T435">
        <f t="shared" si="117"/>
        <v>0</v>
      </c>
      <c r="U435">
        <f t="shared" si="110"/>
        <v>0</v>
      </c>
      <c r="V435">
        <f t="shared" si="111"/>
        <v>0</v>
      </c>
      <c r="W435">
        <f t="shared" si="111"/>
        <v>0</v>
      </c>
      <c r="X435">
        <f t="shared" si="119"/>
        <v>0</v>
      </c>
      <c r="Y435">
        <f t="shared" si="120"/>
        <v>0</v>
      </c>
      <c r="Z435">
        <f t="shared" si="121"/>
        <v>0</v>
      </c>
      <c r="AA435">
        <f t="shared" si="122"/>
        <v>0</v>
      </c>
      <c r="AB435">
        <f t="shared" si="118"/>
        <v>0</v>
      </c>
      <c r="AC435">
        <f t="shared" si="112"/>
        <v>0</v>
      </c>
      <c r="AD435">
        <f t="shared" si="113"/>
        <v>0</v>
      </c>
      <c r="AE435">
        <f t="shared" si="114"/>
        <v>0</v>
      </c>
    </row>
    <row r="436" spans="1:31" ht="16" hidden="1" customHeight="1" x14ac:dyDescent="0.2">
      <c r="A436">
        <f t="shared" si="115"/>
        <v>-8.3333333333484916E-2</v>
      </c>
      <c r="B436">
        <f t="shared" si="116"/>
        <v>2050.9166666666665</v>
      </c>
      <c r="C436">
        <v>432</v>
      </c>
      <c r="D436" s="7">
        <v>42300</v>
      </c>
      <c r="E436" s="7">
        <v>84600</v>
      </c>
      <c r="F436" s="7">
        <v>720</v>
      </c>
      <c r="L436">
        <v>60</v>
      </c>
      <c r="M436">
        <v>75</v>
      </c>
      <c r="N436">
        <v>0</v>
      </c>
      <c r="O436">
        <v>0</v>
      </c>
      <c r="Q436">
        <v>0</v>
      </c>
      <c r="R436">
        <v>0</v>
      </c>
      <c r="S436">
        <v>0</v>
      </c>
      <c r="T436">
        <f t="shared" si="117"/>
        <v>0</v>
      </c>
      <c r="U436">
        <f t="shared" si="110"/>
        <v>0</v>
      </c>
      <c r="V436">
        <f t="shared" si="111"/>
        <v>0</v>
      </c>
      <c r="W436">
        <f t="shared" si="111"/>
        <v>0</v>
      </c>
      <c r="X436">
        <f t="shared" si="119"/>
        <v>0</v>
      </c>
      <c r="Y436">
        <f t="shared" si="120"/>
        <v>0</v>
      </c>
      <c r="Z436">
        <f t="shared" si="121"/>
        <v>0</v>
      </c>
      <c r="AA436">
        <f t="shared" si="122"/>
        <v>0</v>
      </c>
      <c r="AB436">
        <f t="shared" si="118"/>
        <v>0</v>
      </c>
      <c r="AC436">
        <f t="shared" si="112"/>
        <v>0</v>
      </c>
      <c r="AD436">
        <f t="shared" si="113"/>
        <v>0</v>
      </c>
      <c r="AE436">
        <f t="shared" si="114"/>
        <v>0</v>
      </c>
    </row>
    <row r="437" spans="1:31" x14ac:dyDescent="0.2">
      <c r="A437">
        <f t="shared" si="115"/>
        <v>0</v>
      </c>
      <c r="B437">
        <f t="shared" si="116"/>
        <v>2051</v>
      </c>
      <c r="C437">
        <v>433</v>
      </c>
      <c r="D437" s="7">
        <v>40500</v>
      </c>
      <c r="E437" s="7">
        <v>87300</v>
      </c>
      <c r="F437" s="7">
        <v>720</v>
      </c>
      <c r="H437">
        <f>D437/1000</f>
        <v>40.5</v>
      </c>
      <c r="I437">
        <f t="shared" ref="I437:I500" si="126">E437/1000</f>
        <v>87.3</v>
      </c>
      <c r="J437">
        <f>F436/1000</f>
        <v>0.72</v>
      </c>
      <c r="K437">
        <f>G437/1000</f>
        <v>0</v>
      </c>
      <c r="L437">
        <v>60</v>
      </c>
      <c r="M437">
        <v>79</v>
      </c>
      <c r="N437">
        <v>0</v>
      </c>
      <c r="O437">
        <v>0</v>
      </c>
      <c r="Q437">
        <v>4</v>
      </c>
      <c r="R437">
        <v>0</v>
      </c>
      <c r="S437">
        <v>0</v>
      </c>
      <c r="T437">
        <f t="shared" si="117"/>
        <v>0</v>
      </c>
      <c r="U437">
        <f t="shared" si="110"/>
        <v>4</v>
      </c>
      <c r="V437">
        <f t="shared" si="111"/>
        <v>0</v>
      </c>
      <c r="W437">
        <f t="shared" si="111"/>
        <v>0</v>
      </c>
      <c r="X437">
        <f>L425-L437+P437</f>
        <v>2</v>
      </c>
      <c r="Y437">
        <f>M425-M437+Q437</f>
        <v>0</v>
      </c>
      <c r="Z437">
        <f>N425-N437+R437</f>
        <v>0</v>
      </c>
      <c r="AA437">
        <f>O425-O437+S437</f>
        <v>0</v>
      </c>
      <c r="AB437">
        <f t="shared" si="118"/>
        <v>2</v>
      </c>
      <c r="AC437">
        <f t="shared" si="112"/>
        <v>0</v>
      </c>
      <c r="AD437">
        <f t="shared" si="113"/>
        <v>0</v>
      </c>
      <c r="AE437">
        <f t="shared" si="114"/>
        <v>0</v>
      </c>
    </row>
    <row r="438" spans="1:31" ht="16" hidden="1" customHeight="1" x14ac:dyDescent="0.2">
      <c r="A438">
        <f t="shared" si="115"/>
        <v>8.3333333333484916E-2</v>
      </c>
      <c r="B438">
        <f t="shared" si="116"/>
        <v>2051.0833333333335</v>
      </c>
      <c r="C438">
        <v>434</v>
      </c>
      <c r="D438" s="7">
        <v>40500</v>
      </c>
      <c r="E438" s="7">
        <v>87300</v>
      </c>
      <c r="F438" s="7">
        <v>720</v>
      </c>
      <c r="L438">
        <v>57</v>
      </c>
      <c r="M438">
        <v>79</v>
      </c>
      <c r="N438">
        <v>0</v>
      </c>
      <c r="O438">
        <v>0</v>
      </c>
      <c r="Q438">
        <v>0</v>
      </c>
      <c r="R438">
        <v>0</v>
      </c>
      <c r="S438">
        <v>0</v>
      </c>
      <c r="T438">
        <f t="shared" si="117"/>
        <v>0</v>
      </c>
      <c r="U438">
        <f t="shared" si="110"/>
        <v>0</v>
      </c>
      <c r="V438">
        <f t="shared" si="111"/>
        <v>0</v>
      </c>
      <c r="W438">
        <f t="shared" si="111"/>
        <v>0</v>
      </c>
      <c r="X438">
        <f t="shared" si="119"/>
        <v>3</v>
      </c>
      <c r="Y438">
        <f t="shared" si="120"/>
        <v>0</v>
      </c>
      <c r="Z438">
        <f t="shared" si="121"/>
        <v>0</v>
      </c>
      <c r="AA438">
        <f t="shared" si="122"/>
        <v>0</v>
      </c>
      <c r="AB438">
        <f t="shared" si="118"/>
        <v>3</v>
      </c>
      <c r="AC438">
        <f t="shared" si="112"/>
        <v>0</v>
      </c>
      <c r="AD438">
        <f t="shared" si="113"/>
        <v>0</v>
      </c>
      <c r="AE438">
        <f t="shared" si="114"/>
        <v>0</v>
      </c>
    </row>
    <row r="439" spans="1:31" ht="16" hidden="1" customHeight="1" x14ac:dyDescent="0.2">
      <c r="A439">
        <f t="shared" si="115"/>
        <v>0.16666666666651508</v>
      </c>
      <c r="B439">
        <f t="shared" si="116"/>
        <v>2051.1666666666665</v>
      </c>
      <c r="C439">
        <v>435</v>
      </c>
      <c r="D439" s="7">
        <v>40500</v>
      </c>
      <c r="E439" s="7">
        <v>87300</v>
      </c>
      <c r="F439" s="7">
        <v>720</v>
      </c>
      <c r="L439">
        <v>57</v>
      </c>
      <c r="M439">
        <v>79</v>
      </c>
      <c r="N439">
        <v>0</v>
      </c>
      <c r="O439">
        <v>0</v>
      </c>
      <c r="Q439">
        <v>0</v>
      </c>
      <c r="R439">
        <v>0</v>
      </c>
      <c r="S439">
        <v>0</v>
      </c>
      <c r="T439">
        <f t="shared" si="117"/>
        <v>0</v>
      </c>
      <c r="U439">
        <f t="shared" si="110"/>
        <v>0</v>
      </c>
      <c r="V439">
        <f t="shared" si="111"/>
        <v>0</v>
      </c>
      <c r="W439">
        <f t="shared" si="111"/>
        <v>0</v>
      </c>
      <c r="X439">
        <f t="shared" si="119"/>
        <v>0</v>
      </c>
      <c r="Y439">
        <f t="shared" si="120"/>
        <v>0</v>
      </c>
      <c r="Z439">
        <f t="shared" si="121"/>
        <v>0</v>
      </c>
      <c r="AA439">
        <f t="shared" si="122"/>
        <v>0</v>
      </c>
      <c r="AB439">
        <f t="shared" si="118"/>
        <v>0</v>
      </c>
      <c r="AC439">
        <f t="shared" si="112"/>
        <v>0</v>
      </c>
      <c r="AD439">
        <f t="shared" si="113"/>
        <v>0</v>
      </c>
      <c r="AE439">
        <f t="shared" si="114"/>
        <v>0</v>
      </c>
    </row>
    <row r="440" spans="1:31" ht="16" hidden="1" customHeight="1" x14ac:dyDescent="0.2">
      <c r="A440">
        <f t="shared" si="115"/>
        <v>0.25</v>
      </c>
      <c r="B440">
        <f t="shared" si="116"/>
        <v>2051.25</v>
      </c>
      <c r="C440">
        <v>436</v>
      </c>
      <c r="D440" s="7">
        <v>40500</v>
      </c>
      <c r="E440" s="7">
        <v>87300</v>
      </c>
      <c r="F440" s="7">
        <v>720</v>
      </c>
      <c r="L440">
        <v>57</v>
      </c>
      <c r="M440">
        <v>79</v>
      </c>
      <c r="N440">
        <v>0</v>
      </c>
      <c r="O440">
        <v>0</v>
      </c>
      <c r="Q440">
        <v>0</v>
      </c>
      <c r="R440">
        <v>0</v>
      </c>
      <c r="S440">
        <v>0</v>
      </c>
      <c r="T440">
        <f t="shared" si="117"/>
        <v>0</v>
      </c>
      <c r="U440">
        <f t="shared" si="110"/>
        <v>0</v>
      </c>
      <c r="V440">
        <f t="shared" si="111"/>
        <v>0</v>
      </c>
      <c r="W440">
        <f t="shared" si="111"/>
        <v>0</v>
      </c>
      <c r="X440">
        <f t="shared" si="119"/>
        <v>0</v>
      </c>
      <c r="Y440">
        <f t="shared" si="120"/>
        <v>0</v>
      </c>
      <c r="Z440">
        <f t="shared" si="121"/>
        <v>0</v>
      </c>
      <c r="AA440">
        <f t="shared" si="122"/>
        <v>0</v>
      </c>
      <c r="AB440">
        <f t="shared" si="118"/>
        <v>0</v>
      </c>
      <c r="AC440">
        <f t="shared" si="112"/>
        <v>0</v>
      </c>
      <c r="AD440">
        <f t="shared" si="113"/>
        <v>0</v>
      </c>
      <c r="AE440">
        <f t="shared" si="114"/>
        <v>0</v>
      </c>
    </row>
    <row r="441" spans="1:31" ht="16" hidden="1" customHeight="1" x14ac:dyDescent="0.2">
      <c r="A441">
        <f t="shared" si="115"/>
        <v>0.33333333333348492</v>
      </c>
      <c r="B441">
        <f t="shared" si="116"/>
        <v>2051.3333333333335</v>
      </c>
      <c r="C441">
        <v>437</v>
      </c>
      <c r="D441" s="7">
        <v>40500</v>
      </c>
      <c r="E441" s="7">
        <v>87300</v>
      </c>
      <c r="F441" s="7">
        <v>720</v>
      </c>
      <c r="L441">
        <v>57</v>
      </c>
      <c r="M441">
        <v>79</v>
      </c>
      <c r="N441">
        <v>0</v>
      </c>
      <c r="O441">
        <v>0</v>
      </c>
      <c r="Q441">
        <v>0</v>
      </c>
      <c r="R441">
        <v>0</v>
      </c>
      <c r="S441">
        <v>0</v>
      </c>
      <c r="T441">
        <f t="shared" si="117"/>
        <v>0</v>
      </c>
      <c r="U441">
        <f t="shared" si="110"/>
        <v>0</v>
      </c>
      <c r="V441">
        <f t="shared" si="111"/>
        <v>0</v>
      </c>
      <c r="W441">
        <f t="shared" si="111"/>
        <v>0</v>
      </c>
      <c r="X441">
        <f t="shared" si="119"/>
        <v>0</v>
      </c>
      <c r="Y441">
        <f t="shared" si="120"/>
        <v>0</v>
      </c>
      <c r="Z441">
        <f t="shared" si="121"/>
        <v>0</v>
      </c>
      <c r="AA441">
        <f t="shared" si="122"/>
        <v>0</v>
      </c>
      <c r="AB441">
        <f t="shared" si="118"/>
        <v>0</v>
      </c>
      <c r="AC441">
        <f t="shared" si="112"/>
        <v>0</v>
      </c>
      <c r="AD441">
        <f t="shared" si="113"/>
        <v>0</v>
      </c>
      <c r="AE441">
        <f t="shared" si="114"/>
        <v>0</v>
      </c>
    </row>
    <row r="442" spans="1:31" ht="16" hidden="1" customHeight="1" x14ac:dyDescent="0.2">
      <c r="A442">
        <f t="shared" si="115"/>
        <v>0.41666666666651508</v>
      </c>
      <c r="B442">
        <f t="shared" si="116"/>
        <v>2051.4166666666665</v>
      </c>
      <c r="C442">
        <v>438</v>
      </c>
      <c r="D442" s="7">
        <v>40500</v>
      </c>
      <c r="E442" s="7">
        <v>87300</v>
      </c>
      <c r="F442" s="7">
        <v>720</v>
      </c>
      <c r="L442">
        <v>57</v>
      </c>
      <c r="M442">
        <v>79</v>
      </c>
      <c r="N442">
        <v>0</v>
      </c>
      <c r="O442">
        <v>0</v>
      </c>
      <c r="Q442">
        <v>0</v>
      </c>
      <c r="R442">
        <v>0</v>
      </c>
      <c r="S442">
        <v>0</v>
      </c>
      <c r="T442">
        <f t="shared" si="117"/>
        <v>0</v>
      </c>
      <c r="U442">
        <f t="shared" si="110"/>
        <v>0</v>
      </c>
      <c r="V442">
        <f t="shared" si="111"/>
        <v>0</v>
      </c>
      <c r="W442">
        <f t="shared" si="111"/>
        <v>0</v>
      </c>
      <c r="X442">
        <f t="shared" si="119"/>
        <v>0</v>
      </c>
      <c r="Y442">
        <f t="shared" si="120"/>
        <v>0</v>
      </c>
      <c r="Z442">
        <f t="shared" si="121"/>
        <v>0</v>
      </c>
      <c r="AA442">
        <f t="shared" si="122"/>
        <v>0</v>
      </c>
      <c r="AB442">
        <f t="shared" si="118"/>
        <v>0</v>
      </c>
      <c r="AC442">
        <f t="shared" si="112"/>
        <v>0</v>
      </c>
      <c r="AD442">
        <f t="shared" si="113"/>
        <v>0</v>
      </c>
      <c r="AE442">
        <f t="shared" si="114"/>
        <v>0</v>
      </c>
    </row>
    <row r="443" spans="1:31" ht="16" hidden="1" customHeight="1" x14ac:dyDescent="0.2">
      <c r="A443">
        <f t="shared" si="115"/>
        <v>0.5</v>
      </c>
      <c r="B443">
        <f t="shared" si="116"/>
        <v>2051.5</v>
      </c>
      <c r="C443">
        <v>439</v>
      </c>
      <c r="D443" s="7">
        <v>40500</v>
      </c>
      <c r="E443" s="7">
        <v>87300</v>
      </c>
      <c r="F443" s="7">
        <v>720</v>
      </c>
      <c r="L443">
        <v>57</v>
      </c>
      <c r="M443">
        <v>79</v>
      </c>
      <c r="N443">
        <v>0</v>
      </c>
      <c r="O443">
        <v>0</v>
      </c>
      <c r="Q443">
        <v>0</v>
      </c>
      <c r="R443">
        <v>0</v>
      </c>
      <c r="S443">
        <v>0</v>
      </c>
      <c r="T443">
        <f t="shared" si="117"/>
        <v>0</v>
      </c>
      <c r="U443">
        <f t="shared" si="110"/>
        <v>0</v>
      </c>
      <c r="V443">
        <f t="shared" si="111"/>
        <v>0</v>
      </c>
      <c r="W443">
        <f t="shared" si="111"/>
        <v>0</v>
      </c>
      <c r="X443">
        <f t="shared" si="119"/>
        <v>0</v>
      </c>
      <c r="Y443">
        <f t="shared" si="120"/>
        <v>0</v>
      </c>
      <c r="Z443">
        <f t="shared" si="121"/>
        <v>0</v>
      </c>
      <c r="AA443">
        <f t="shared" si="122"/>
        <v>0</v>
      </c>
      <c r="AB443">
        <f t="shared" si="118"/>
        <v>0</v>
      </c>
      <c r="AC443">
        <f t="shared" si="112"/>
        <v>0</v>
      </c>
      <c r="AD443">
        <f t="shared" si="113"/>
        <v>0</v>
      </c>
      <c r="AE443">
        <f t="shared" si="114"/>
        <v>0</v>
      </c>
    </row>
    <row r="444" spans="1:31" ht="16" hidden="1" customHeight="1" x14ac:dyDescent="0.2">
      <c r="A444">
        <f t="shared" si="115"/>
        <v>0.58333333333348492</v>
      </c>
      <c r="B444">
        <f t="shared" si="116"/>
        <v>2051.5833333333335</v>
      </c>
      <c r="C444">
        <v>440</v>
      </c>
      <c r="D444" s="7">
        <v>40500</v>
      </c>
      <c r="E444" s="7">
        <v>87300</v>
      </c>
      <c r="F444" s="7">
        <v>720</v>
      </c>
      <c r="L444">
        <v>57</v>
      </c>
      <c r="M444">
        <v>79</v>
      </c>
      <c r="N444">
        <v>0</v>
      </c>
      <c r="O444">
        <v>0</v>
      </c>
      <c r="Q444">
        <v>0</v>
      </c>
      <c r="R444">
        <v>0</v>
      </c>
      <c r="S444">
        <v>0</v>
      </c>
      <c r="T444">
        <f t="shared" si="117"/>
        <v>0</v>
      </c>
      <c r="U444">
        <f t="shared" si="110"/>
        <v>0</v>
      </c>
      <c r="V444">
        <f t="shared" si="111"/>
        <v>0</v>
      </c>
      <c r="W444">
        <f t="shared" si="111"/>
        <v>0</v>
      </c>
      <c r="X444">
        <f t="shared" si="119"/>
        <v>0</v>
      </c>
      <c r="Y444">
        <f t="shared" si="120"/>
        <v>0</v>
      </c>
      <c r="Z444">
        <f t="shared" si="121"/>
        <v>0</v>
      </c>
      <c r="AA444">
        <f t="shared" si="122"/>
        <v>0</v>
      </c>
      <c r="AB444">
        <f t="shared" si="118"/>
        <v>0</v>
      </c>
      <c r="AC444">
        <f t="shared" si="112"/>
        <v>0</v>
      </c>
      <c r="AD444">
        <f t="shared" si="113"/>
        <v>0</v>
      </c>
      <c r="AE444">
        <f t="shared" si="114"/>
        <v>0</v>
      </c>
    </row>
    <row r="445" spans="1:31" ht="16" hidden="1" customHeight="1" x14ac:dyDescent="0.2">
      <c r="A445">
        <f t="shared" si="115"/>
        <v>0.66666666666651508</v>
      </c>
      <c r="B445">
        <f t="shared" si="116"/>
        <v>2051.6666666666665</v>
      </c>
      <c r="C445">
        <v>441</v>
      </c>
      <c r="D445" s="7">
        <v>40500</v>
      </c>
      <c r="E445" s="7">
        <v>87300</v>
      </c>
      <c r="F445" s="7">
        <v>720</v>
      </c>
      <c r="L445">
        <v>57</v>
      </c>
      <c r="M445">
        <v>79</v>
      </c>
      <c r="N445">
        <v>0</v>
      </c>
      <c r="O445">
        <v>0</v>
      </c>
      <c r="Q445">
        <v>0</v>
      </c>
      <c r="R445">
        <v>0</v>
      </c>
      <c r="S445">
        <v>0</v>
      </c>
      <c r="T445">
        <f t="shared" si="117"/>
        <v>0</v>
      </c>
      <c r="U445">
        <f t="shared" si="110"/>
        <v>0</v>
      </c>
      <c r="V445">
        <f t="shared" si="111"/>
        <v>0</v>
      </c>
      <c r="W445">
        <f t="shared" si="111"/>
        <v>0</v>
      </c>
      <c r="X445">
        <f t="shared" si="119"/>
        <v>0</v>
      </c>
      <c r="Y445">
        <f t="shared" si="120"/>
        <v>0</v>
      </c>
      <c r="Z445">
        <f t="shared" si="121"/>
        <v>0</v>
      </c>
      <c r="AA445">
        <f t="shared" si="122"/>
        <v>0</v>
      </c>
      <c r="AB445">
        <f t="shared" si="118"/>
        <v>0</v>
      </c>
      <c r="AC445">
        <f t="shared" si="112"/>
        <v>0</v>
      </c>
      <c r="AD445">
        <f t="shared" si="113"/>
        <v>0</v>
      </c>
      <c r="AE445">
        <f t="shared" si="114"/>
        <v>0</v>
      </c>
    </row>
    <row r="446" spans="1:31" ht="16" hidden="1" customHeight="1" x14ac:dyDescent="0.2">
      <c r="A446">
        <f t="shared" si="115"/>
        <v>0.75</v>
      </c>
      <c r="B446">
        <f t="shared" si="116"/>
        <v>2051.75</v>
      </c>
      <c r="C446">
        <v>442</v>
      </c>
      <c r="D446" s="7">
        <v>40500</v>
      </c>
      <c r="E446" s="7">
        <v>87300</v>
      </c>
      <c r="F446" s="7">
        <v>720</v>
      </c>
      <c r="L446">
        <v>57</v>
      </c>
      <c r="M446">
        <v>79</v>
      </c>
      <c r="N446">
        <v>0</v>
      </c>
      <c r="O446">
        <v>0</v>
      </c>
      <c r="Q446">
        <v>0</v>
      </c>
      <c r="R446">
        <v>0</v>
      </c>
      <c r="S446">
        <v>0</v>
      </c>
      <c r="T446">
        <f t="shared" si="117"/>
        <v>0</v>
      </c>
      <c r="U446">
        <f t="shared" si="110"/>
        <v>0</v>
      </c>
      <c r="V446">
        <f t="shared" si="111"/>
        <v>0</v>
      </c>
      <c r="W446">
        <f t="shared" si="111"/>
        <v>0</v>
      </c>
      <c r="X446">
        <f t="shared" si="119"/>
        <v>0</v>
      </c>
      <c r="Y446">
        <f t="shared" si="120"/>
        <v>0</v>
      </c>
      <c r="Z446">
        <f t="shared" si="121"/>
        <v>0</v>
      </c>
      <c r="AA446">
        <f t="shared" si="122"/>
        <v>0</v>
      </c>
      <c r="AB446">
        <f t="shared" si="118"/>
        <v>0</v>
      </c>
      <c r="AC446">
        <f t="shared" si="112"/>
        <v>0</v>
      </c>
      <c r="AD446">
        <f t="shared" si="113"/>
        <v>0</v>
      </c>
      <c r="AE446">
        <f t="shared" si="114"/>
        <v>0</v>
      </c>
    </row>
    <row r="447" spans="1:31" ht="16" hidden="1" customHeight="1" x14ac:dyDescent="0.2">
      <c r="A447">
        <f t="shared" si="115"/>
        <v>0.83333333333348492</v>
      </c>
      <c r="B447">
        <f t="shared" si="116"/>
        <v>2051.8333333333335</v>
      </c>
      <c r="C447">
        <v>443</v>
      </c>
      <c r="D447" s="7">
        <v>40500</v>
      </c>
      <c r="E447" s="7">
        <v>87300</v>
      </c>
      <c r="F447" s="7">
        <v>720</v>
      </c>
      <c r="L447">
        <v>57</v>
      </c>
      <c r="M447">
        <v>79</v>
      </c>
      <c r="N447">
        <v>0</v>
      </c>
      <c r="O447">
        <v>0</v>
      </c>
      <c r="Q447">
        <v>0</v>
      </c>
      <c r="R447">
        <v>0</v>
      </c>
      <c r="S447">
        <v>0</v>
      </c>
      <c r="T447">
        <f t="shared" si="117"/>
        <v>0</v>
      </c>
      <c r="U447">
        <f t="shared" si="110"/>
        <v>0</v>
      </c>
      <c r="V447">
        <f t="shared" si="111"/>
        <v>0</v>
      </c>
      <c r="W447">
        <f t="shared" si="111"/>
        <v>0</v>
      </c>
      <c r="X447">
        <f t="shared" si="119"/>
        <v>0</v>
      </c>
      <c r="Y447">
        <f t="shared" si="120"/>
        <v>0</v>
      </c>
      <c r="Z447">
        <f t="shared" si="121"/>
        <v>0</v>
      </c>
      <c r="AA447">
        <f t="shared" si="122"/>
        <v>0</v>
      </c>
      <c r="AB447">
        <f t="shared" si="118"/>
        <v>0</v>
      </c>
      <c r="AC447">
        <f t="shared" si="112"/>
        <v>0</v>
      </c>
      <c r="AD447">
        <f t="shared" si="113"/>
        <v>0</v>
      </c>
      <c r="AE447">
        <f t="shared" si="114"/>
        <v>0</v>
      </c>
    </row>
    <row r="448" spans="1:31" ht="16" hidden="1" customHeight="1" x14ac:dyDescent="0.2">
      <c r="A448">
        <f t="shared" si="115"/>
        <v>-8.3333333333484916E-2</v>
      </c>
      <c r="B448">
        <f t="shared" si="116"/>
        <v>2051.9166666666665</v>
      </c>
      <c r="C448">
        <v>444</v>
      </c>
      <c r="D448" s="7">
        <v>40500</v>
      </c>
      <c r="E448" s="7">
        <v>87300</v>
      </c>
      <c r="F448" s="7">
        <v>720</v>
      </c>
      <c r="L448">
        <v>57</v>
      </c>
      <c r="M448">
        <v>79</v>
      </c>
      <c r="N448">
        <v>0</v>
      </c>
      <c r="O448">
        <v>0</v>
      </c>
      <c r="Q448">
        <v>0</v>
      </c>
      <c r="R448">
        <v>0</v>
      </c>
      <c r="S448">
        <v>0</v>
      </c>
      <c r="T448">
        <f t="shared" si="117"/>
        <v>0</v>
      </c>
      <c r="U448">
        <f t="shared" si="110"/>
        <v>0</v>
      </c>
      <c r="V448">
        <f t="shared" si="111"/>
        <v>0</v>
      </c>
      <c r="W448">
        <f t="shared" si="111"/>
        <v>0</v>
      </c>
      <c r="X448">
        <f t="shared" si="119"/>
        <v>0</v>
      </c>
      <c r="Y448">
        <f t="shared" si="120"/>
        <v>0</v>
      </c>
      <c r="Z448">
        <f t="shared" si="121"/>
        <v>0</v>
      </c>
      <c r="AA448">
        <f t="shared" si="122"/>
        <v>0</v>
      </c>
      <c r="AB448">
        <f t="shared" si="118"/>
        <v>0</v>
      </c>
      <c r="AC448">
        <f t="shared" si="112"/>
        <v>0</v>
      </c>
      <c r="AD448">
        <f t="shared" si="113"/>
        <v>0</v>
      </c>
      <c r="AE448">
        <f t="shared" si="114"/>
        <v>0</v>
      </c>
    </row>
    <row r="449" spans="1:31" x14ac:dyDescent="0.2">
      <c r="A449">
        <f t="shared" si="115"/>
        <v>0</v>
      </c>
      <c r="B449">
        <f t="shared" si="116"/>
        <v>2052</v>
      </c>
      <c r="C449">
        <v>445</v>
      </c>
      <c r="D449" s="7">
        <v>37800</v>
      </c>
      <c r="E449" s="7">
        <v>91800</v>
      </c>
      <c r="F449" s="7">
        <v>720</v>
      </c>
      <c r="H449">
        <f>D449/1000</f>
        <v>37.799999999999997</v>
      </c>
      <c r="I449">
        <f t="shared" ref="I449:I512" si="127">E449/1000</f>
        <v>91.8</v>
      </c>
      <c r="J449">
        <f>F448/1000</f>
        <v>0.72</v>
      </c>
      <c r="K449">
        <f>G449/1000</f>
        <v>0</v>
      </c>
      <c r="L449">
        <v>57</v>
      </c>
      <c r="M449">
        <v>82</v>
      </c>
      <c r="N449">
        <v>0</v>
      </c>
      <c r="O449">
        <v>0</v>
      </c>
      <c r="Q449">
        <v>3</v>
      </c>
      <c r="R449">
        <v>0</v>
      </c>
      <c r="S449">
        <v>0</v>
      </c>
      <c r="T449">
        <f t="shared" si="117"/>
        <v>0</v>
      </c>
      <c r="U449">
        <f t="shared" si="110"/>
        <v>3</v>
      </c>
      <c r="V449">
        <f t="shared" si="111"/>
        <v>0</v>
      </c>
      <c r="W449">
        <f t="shared" si="111"/>
        <v>0</v>
      </c>
      <c r="X449">
        <f>L437-L449+P449</f>
        <v>3</v>
      </c>
      <c r="Y449">
        <f>M437-M449+Q449</f>
        <v>0</v>
      </c>
      <c r="Z449">
        <f>N437-N449+R449</f>
        <v>0</v>
      </c>
      <c r="AA449">
        <f>O437-O449+S449</f>
        <v>0</v>
      </c>
      <c r="AB449">
        <f t="shared" si="118"/>
        <v>3</v>
      </c>
      <c r="AC449">
        <f t="shared" si="112"/>
        <v>0</v>
      </c>
      <c r="AD449">
        <f t="shared" si="113"/>
        <v>0</v>
      </c>
      <c r="AE449">
        <f t="shared" si="114"/>
        <v>0</v>
      </c>
    </row>
    <row r="450" spans="1:31" ht="16" hidden="1" customHeight="1" x14ac:dyDescent="0.2">
      <c r="A450">
        <f t="shared" si="115"/>
        <v>8.3333333333484916E-2</v>
      </c>
      <c r="B450">
        <f t="shared" si="116"/>
        <v>2052.0833333333335</v>
      </c>
      <c r="C450">
        <v>446</v>
      </c>
      <c r="D450" s="7">
        <v>37800</v>
      </c>
      <c r="E450" s="7">
        <v>91800</v>
      </c>
      <c r="F450" s="7">
        <v>720</v>
      </c>
      <c r="L450">
        <v>55</v>
      </c>
      <c r="M450">
        <v>82</v>
      </c>
      <c r="N450">
        <v>0</v>
      </c>
      <c r="O450">
        <v>0</v>
      </c>
      <c r="Q450">
        <v>0</v>
      </c>
      <c r="R450">
        <v>0</v>
      </c>
      <c r="S450">
        <v>0</v>
      </c>
      <c r="T450">
        <f t="shared" si="117"/>
        <v>0</v>
      </c>
      <c r="U450">
        <f t="shared" si="110"/>
        <v>0</v>
      </c>
      <c r="V450">
        <f t="shared" si="111"/>
        <v>0</v>
      </c>
      <c r="W450">
        <f t="shared" si="111"/>
        <v>0</v>
      </c>
      <c r="X450">
        <f t="shared" si="119"/>
        <v>2</v>
      </c>
      <c r="Y450">
        <f t="shared" si="120"/>
        <v>0</v>
      </c>
      <c r="Z450">
        <f t="shared" si="121"/>
        <v>0</v>
      </c>
      <c r="AA450">
        <f t="shared" si="122"/>
        <v>0</v>
      </c>
      <c r="AB450">
        <f t="shared" si="118"/>
        <v>2</v>
      </c>
      <c r="AC450">
        <f t="shared" si="112"/>
        <v>0</v>
      </c>
      <c r="AD450">
        <f t="shared" si="113"/>
        <v>0</v>
      </c>
      <c r="AE450">
        <f t="shared" si="114"/>
        <v>0</v>
      </c>
    </row>
    <row r="451" spans="1:31" ht="16" hidden="1" customHeight="1" x14ac:dyDescent="0.2">
      <c r="A451">
        <f t="shared" si="115"/>
        <v>0.16666666666651508</v>
      </c>
      <c r="B451">
        <f t="shared" si="116"/>
        <v>2052.1666666666665</v>
      </c>
      <c r="C451">
        <v>447</v>
      </c>
      <c r="D451" s="7">
        <v>37800</v>
      </c>
      <c r="E451" s="7">
        <v>91800</v>
      </c>
      <c r="F451" s="7">
        <v>720</v>
      </c>
      <c r="L451">
        <v>55</v>
      </c>
      <c r="M451">
        <v>82</v>
      </c>
      <c r="N451">
        <v>0</v>
      </c>
      <c r="O451">
        <v>0</v>
      </c>
      <c r="Q451">
        <v>0</v>
      </c>
      <c r="R451">
        <v>0</v>
      </c>
      <c r="S451">
        <v>0</v>
      </c>
      <c r="T451">
        <f t="shared" si="117"/>
        <v>0</v>
      </c>
      <c r="U451">
        <f t="shared" si="110"/>
        <v>0</v>
      </c>
      <c r="V451">
        <f t="shared" si="111"/>
        <v>0</v>
      </c>
      <c r="W451">
        <f t="shared" si="111"/>
        <v>0</v>
      </c>
      <c r="X451">
        <f t="shared" si="119"/>
        <v>0</v>
      </c>
      <c r="Y451">
        <f t="shared" si="120"/>
        <v>0</v>
      </c>
      <c r="Z451">
        <f t="shared" si="121"/>
        <v>0</v>
      </c>
      <c r="AA451">
        <f t="shared" si="122"/>
        <v>0</v>
      </c>
      <c r="AB451">
        <f t="shared" si="118"/>
        <v>0</v>
      </c>
      <c r="AC451">
        <f t="shared" si="112"/>
        <v>0</v>
      </c>
      <c r="AD451">
        <f t="shared" si="113"/>
        <v>0</v>
      </c>
      <c r="AE451">
        <f t="shared" si="114"/>
        <v>0</v>
      </c>
    </row>
    <row r="452" spans="1:31" ht="16" hidden="1" customHeight="1" x14ac:dyDescent="0.2">
      <c r="A452">
        <f t="shared" si="115"/>
        <v>0.25</v>
      </c>
      <c r="B452">
        <f t="shared" si="116"/>
        <v>2052.25</v>
      </c>
      <c r="C452">
        <v>448</v>
      </c>
      <c r="D452" s="7">
        <v>37800</v>
      </c>
      <c r="E452" s="7">
        <v>91800</v>
      </c>
      <c r="F452" s="7">
        <v>720</v>
      </c>
      <c r="L452">
        <v>55</v>
      </c>
      <c r="M452">
        <v>82</v>
      </c>
      <c r="N452">
        <v>0</v>
      </c>
      <c r="O452">
        <v>0</v>
      </c>
      <c r="Q452">
        <v>0</v>
      </c>
      <c r="R452">
        <v>0</v>
      </c>
      <c r="S452">
        <v>0</v>
      </c>
      <c r="T452">
        <f t="shared" si="117"/>
        <v>0</v>
      </c>
      <c r="U452">
        <f t="shared" si="110"/>
        <v>0</v>
      </c>
      <c r="V452">
        <f t="shared" si="111"/>
        <v>0</v>
      </c>
      <c r="W452">
        <f t="shared" si="111"/>
        <v>0</v>
      </c>
      <c r="X452">
        <f t="shared" si="119"/>
        <v>0</v>
      </c>
      <c r="Y452">
        <f t="shared" si="120"/>
        <v>0</v>
      </c>
      <c r="Z452">
        <f t="shared" si="121"/>
        <v>0</v>
      </c>
      <c r="AA452">
        <f t="shared" si="122"/>
        <v>0</v>
      </c>
      <c r="AB452">
        <f t="shared" si="118"/>
        <v>0</v>
      </c>
      <c r="AC452">
        <f t="shared" si="112"/>
        <v>0</v>
      </c>
      <c r="AD452">
        <f t="shared" si="113"/>
        <v>0</v>
      </c>
      <c r="AE452">
        <f t="shared" si="114"/>
        <v>0</v>
      </c>
    </row>
    <row r="453" spans="1:31" ht="16" hidden="1" customHeight="1" x14ac:dyDescent="0.2">
      <c r="A453">
        <f t="shared" si="115"/>
        <v>0.33333333333348492</v>
      </c>
      <c r="B453">
        <f t="shared" si="116"/>
        <v>2052.3333333333335</v>
      </c>
      <c r="C453">
        <v>449</v>
      </c>
      <c r="D453" s="7">
        <v>37800</v>
      </c>
      <c r="E453" s="7">
        <v>91800</v>
      </c>
      <c r="F453" s="7">
        <v>720</v>
      </c>
      <c r="L453">
        <v>55</v>
      </c>
      <c r="M453">
        <v>82</v>
      </c>
      <c r="N453">
        <v>0</v>
      </c>
      <c r="O453">
        <v>0</v>
      </c>
      <c r="Q453">
        <v>0</v>
      </c>
      <c r="R453">
        <v>0</v>
      </c>
      <c r="S453">
        <v>0</v>
      </c>
      <c r="T453">
        <f t="shared" si="117"/>
        <v>0</v>
      </c>
      <c r="U453">
        <f t="shared" ref="U453:U516" si="128">Q453*1</f>
        <v>0</v>
      </c>
      <c r="V453">
        <f t="shared" ref="V453:W516" si="129">R453*0.4</f>
        <v>0</v>
      </c>
      <c r="W453">
        <f t="shared" si="129"/>
        <v>0</v>
      </c>
      <c r="X453">
        <f t="shared" si="119"/>
        <v>0</v>
      </c>
      <c r="Y453">
        <f t="shared" si="120"/>
        <v>0</v>
      </c>
      <c r="Z453">
        <f t="shared" si="121"/>
        <v>0</v>
      </c>
      <c r="AA453">
        <f t="shared" si="122"/>
        <v>0</v>
      </c>
      <c r="AB453">
        <f t="shared" si="118"/>
        <v>0</v>
      </c>
      <c r="AC453">
        <f t="shared" ref="AC453:AC516" si="130">Y453*1</f>
        <v>0</v>
      </c>
      <c r="AD453">
        <f t="shared" ref="AD453:AD516" si="131">Z453*0.4</f>
        <v>0</v>
      </c>
      <c r="AE453">
        <f t="shared" ref="AE453:AE516" si="132">AA453*0.4</f>
        <v>0</v>
      </c>
    </row>
    <row r="454" spans="1:31" ht="16" hidden="1" customHeight="1" x14ac:dyDescent="0.2">
      <c r="A454">
        <f t="shared" ref="A454:A517" si="133">B454-TRUNC(C454/12)-2015</f>
        <v>0.41666666666651508</v>
      </c>
      <c r="B454">
        <f t="shared" ref="B454:B517" si="134">(C454-1)/12+2015</f>
        <v>2052.4166666666665</v>
      </c>
      <c r="C454">
        <v>450</v>
      </c>
      <c r="D454" s="7">
        <v>37800</v>
      </c>
      <c r="E454" s="7">
        <v>91800</v>
      </c>
      <c r="F454" s="7">
        <v>720</v>
      </c>
      <c r="L454">
        <v>55</v>
      </c>
      <c r="M454">
        <v>82</v>
      </c>
      <c r="N454">
        <v>0</v>
      </c>
      <c r="O454">
        <v>0</v>
      </c>
      <c r="Q454">
        <v>0</v>
      </c>
      <c r="R454">
        <v>0</v>
      </c>
      <c r="S454">
        <v>0</v>
      </c>
      <c r="T454">
        <f t="shared" ref="T454:T517" si="135">P454*1</f>
        <v>0</v>
      </c>
      <c r="U454">
        <f t="shared" si="128"/>
        <v>0</v>
      </c>
      <c r="V454">
        <f t="shared" si="129"/>
        <v>0</v>
      </c>
      <c r="W454">
        <f t="shared" si="129"/>
        <v>0</v>
      </c>
      <c r="X454">
        <f t="shared" si="119"/>
        <v>0</v>
      </c>
      <c r="Y454">
        <f t="shared" si="120"/>
        <v>0</v>
      </c>
      <c r="Z454">
        <f t="shared" si="121"/>
        <v>0</v>
      </c>
      <c r="AA454">
        <f t="shared" si="122"/>
        <v>0</v>
      </c>
      <c r="AB454">
        <f t="shared" ref="AB454:AB517" si="136">X454*1</f>
        <v>0</v>
      </c>
      <c r="AC454">
        <f t="shared" si="130"/>
        <v>0</v>
      </c>
      <c r="AD454">
        <f t="shared" si="131"/>
        <v>0</v>
      </c>
      <c r="AE454">
        <f t="shared" si="132"/>
        <v>0</v>
      </c>
    </row>
    <row r="455" spans="1:31" ht="16" hidden="1" customHeight="1" x14ac:dyDescent="0.2">
      <c r="A455">
        <f t="shared" si="133"/>
        <v>0.5</v>
      </c>
      <c r="B455">
        <f t="shared" si="134"/>
        <v>2052.5</v>
      </c>
      <c r="C455">
        <v>451</v>
      </c>
      <c r="D455" s="7">
        <v>37800</v>
      </c>
      <c r="E455" s="7">
        <v>91800</v>
      </c>
      <c r="F455" s="7">
        <v>720</v>
      </c>
      <c r="L455">
        <v>55</v>
      </c>
      <c r="M455">
        <v>82</v>
      </c>
      <c r="N455">
        <v>0</v>
      </c>
      <c r="O455">
        <v>0</v>
      </c>
      <c r="Q455">
        <v>0</v>
      </c>
      <c r="R455">
        <v>0</v>
      </c>
      <c r="S455">
        <v>0</v>
      </c>
      <c r="T455">
        <f t="shared" si="135"/>
        <v>0</v>
      </c>
      <c r="U455">
        <f t="shared" si="128"/>
        <v>0</v>
      </c>
      <c r="V455">
        <f t="shared" si="129"/>
        <v>0</v>
      </c>
      <c r="W455">
        <f t="shared" si="129"/>
        <v>0</v>
      </c>
      <c r="X455">
        <f t="shared" ref="X455:X518" si="137">L454-L455+P455</f>
        <v>0</v>
      </c>
      <c r="Y455">
        <f t="shared" ref="Y455:Y518" si="138">M454-M455+Q455</f>
        <v>0</v>
      </c>
      <c r="Z455">
        <f t="shared" ref="Z455:Z518" si="139">N454-N455+R455</f>
        <v>0</v>
      </c>
      <c r="AA455">
        <f t="shared" ref="AA455:AA518" si="140">O454-O455+S455</f>
        <v>0</v>
      </c>
      <c r="AB455">
        <f t="shared" si="136"/>
        <v>0</v>
      </c>
      <c r="AC455">
        <f t="shared" si="130"/>
        <v>0</v>
      </c>
      <c r="AD455">
        <f t="shared" si="131"/>
        <v>0</v>
      </c>
      <c r="AE455">
        <f t="shared" si="132"/>
        <v>0</v>
      </c>
    </row>
    <row r="456" spans="1:31" ht="16" hidden="1" customHeight="1" x14ac:dyDescent="0.2">
      <c r="A456">
        <f t="shared" si="133"/>
        <v>0.58333333333348492</v>
      </c>
      <c r="B456">
        <f t="shared" si="134"/>
        <v>2052.5833333333335</v>
      </c>
      <c r="C456">
        <v>452</v>
      </c>
      <c r="D456" s="7">
        <v>37800</v>
      </c>
      <c r="E456" s="7">
        <v>91800</v>
      </c>
      <c r="F456" s="7">
        <v>720</v>
      </c>
      <c r="L456">
        <v>55</v>
      </c>
      <c r="M456">
        <v>82</v>
      </c>
      <c r="N456">
        <v>0</v>
      </c>
      <c r="O456">
        <v>0</v>
      </c>
      <c r="Q456">
        <v>0</v>
      </c>
      <c r="R456">
        <v>0</v>
      </c>
      <c r="S456">
        <v>0</v>
      </c>
      <c r="T456">
        <f t="shared" si="135"/>
        <v>0</v>
      </c>
      <c r="U456">
        <f t="shared" si="128"/>
        <v>0</v>
      </c>
      <c r="V456">
        <f t="shared" si="129"/>
        <v>0</v>
      </c>
      <c r="W456">
        <f t="shared" si="129"/>
        <v>0</v>
      </c>
      <c r="X456">
        <f t="shared" si="137"/>
        <v>0</v>
      </c>
      <c r="Y456">
        <f t="shared" si="138"/>
        <v>0</v>
      </c>
      <c r="Z456">
        <f t="shared" si="139"/>
        <v>0</v>
      </c>
      <c r="AA456">
        <f t="shared" si="140"/>
        <v>0</v>
      </c>
      <c r="AB456">
        <f t="shared" si="136"/>
        <v>0</v>
      </c>
      <c r="AC456">
        <f t="shared" si="130"/>
        <v>0</v>
      </c>
      <c r="AD456">
        <f t="shared" si="131"/>
        <v>0</v>
      </c>
      <c r="AE456">
        <f t="shared" si="132"/>
        <v>0</v>
      </c>
    </row>
    <row r="457" spans="1:31" ht="16" hidden="1" customHeight="1" x14ac:dyDescent="0.2">
      <c r="A457">
        <f t="shared" si="133"/>
        <v>0.66666666666651508</v>
      </c>
      <c r="B457">
        <f t="shared" si="134"/>
        <v>2052.6666666666665</v>
      </c>
      <c r="C457">
        <v>453</v>
      </c>
      <c r="D457" s="7">
        <v>37800</v>
      </c>
      <c r="E457" s="7">
        <v>91800</v>
      </c>
      <c r="F457" s="7">
        <v>720</v>
      </c>
      <c r="L457">
        <v>55</v>
      </c>
      <c r="M457">
        <v>82</v>
      </c>
      <c r="N457">
        <v>0</v>
      </c>
      <c r="O457">
        <v>0</v>
      </c>
      <c r="Q457">
        <v>0</v>
      </c>
      <c r="R457">
        <v>0</v>
      </c>
      <c r="S457">
        <v>0</v>
      </c>
      <c r="T457">
        <f t="shared" si="135"/>
        <v>0</v>
      </c>
      <c r="U457">
        <f t="shared" si="128"/>
        <v>0</v>
      </c>
      <c r="V457">
        <f t="shared" si="129"/>
        <v>0</v>
      </c>
      <c r="W457">
        <f t="shared" si="129"/>
        <v>0</v>
      </c>
      <c r="X457">
        <f t="shared" si="137"/>
        <v>0</v>
      </c>
      <c r="Y457">
        <f t="shared" si="138"/>
        <v>0</v>
      </c>
      <c r="Z457">
        <f t="shared" si="139"/>
        <v>0</v>
      </c>
      <c r="AA457">
        <f t="shared" si="140"/>
        <v>0</v>
      </c>
      <c r="AB457">
        <f t="shared" si="136"/>
        <v>0</v>
      </c>
      <c r="AC457">
        <f t="shared" si="130"/>
        <v>0</v>
      </c>
      <c r="AD457">
        <f t="shared" si="131"/>
        <v>0</v>
      </c>
      <c r="AE457">
        <f t="shared" si="132"/>
        <v>0</v>
      </c>
    </row>
    <row r="458" spans="1:31" ht="16" hidden="1" customHeight="1" x14ac:dyDescent="0.2">
      <c r="A458">
        <f t="shared" si="133"/>
        <v>0.75</v>
      </c>
      <c r="B458">
        <f t="shared" si="134"/>
        <v>2052.75</v>
      </c>
      <c r="C458">
        <v>454</v>
      </c>
      <c r="D458" s="7">
        <v>37800</v>
      </c>
      <c r="E458" s="7">
        <v>91800</v>
      </c>
      <c r="F458" s="7">
        <v>720</v>
      </c>
      <c r="L458">
        <v>55</v>
      </c>
      <c r="M458">
        <v>82</v>
      </c>
      <c r="N458">
        <v>0</v>
      </c>
      <c r="O458">
        <v>0</v>
      </c>
      <c r="Q458">
        <v>0</v>
      </c>
      <c r="R458">
        <v>0</v>
      </c>
      <c r="S458">
        <v>0</v>
      </c>
      <c r="T458">
        <f t="shared" si="135"/>
        <v>0</v>
      </c>
      <c r="U458">
        <f t="shared" si="128"/>
        <v>0</v>
      </c>
      <c r="V458">
        <f t="shared" si="129"/>
        <v>0</v>
      </c>
      <c r="W458">
        <f t="shared" si="129"/>
        <v>0</v>
      </c>
      <c r="X458">
        <f t="shared" si="137"/>
        <v>0</v>
      </c>
      <c r="Y458">
        <f t="shared" si="138"/>
        <v>0</v>
      </c>
      <c r="Z458">
        <f t="shared" si="139"/>
        <v>0</v>
      </c>
      <c r="AA458">
        <f t="shared" si="140"/>
        <v>0</v>
      </c>
      <c r="AB458">
        <f t="shared" si="136"/>
        <v>0</v>
      </c>
      <c r="AC458">
        <f t="shared" si="130"/>
        <v>0</v>
      </c>
      <c r="AD458">
        <f t="shared" si="131"/>
        <v>0</v>
      </c>
      <c r="AE458">
        <f t="shared" si="132"/>
        <v>0</v>
      </c>
    </row>
    <row r="459" spans="1:31" ht="16" hidden="1" customHeight="1" x14ac:dyDescent="0.2">
      <c r="A459">
        <f t="shared" si="133"/>
        <v>0.83333333333348492</v>
      </c>
      <c r="B459">
        <f t="shared" si="134"/>
        <v>2052.8333333333335</v>
      </c>
      <c r="C459">
        <v>455</v>
      </c>
      <c r="D459" s="7">
        <v>37800</v>
      </c>
      <c r="E459" s="7">
        <v>91800</v>
      </c>
      <c r="F459" s="7">
        <v>720</v>
      </c>
      <c r="L459">
        <v>55</v>
      </c>
      <c r="M459">
        <v>82</v>
      </c>
      <c r="N459">
        <v>0</v>
      </c>
      <c r="O459">
        <v>0</v>
      </c>
      <c r="Q459">
        <v>0</v>
      </c>
      <c r="R459">
        <v>0</v>
      </c>
      <c r="S459">
        <v>0</v>
      </c>
      <c r="T459">
        <f t="shared" si="135"/>
        <v>0</v>
      </c>
      <c r="U459">
        <f t="shared" si="128"/>
        <v>0</v>
      </c>
      <c r="V459">
        <f t="shared" si="129"/>
        <v>0</v>
      </c>
      <c r="W459">
        <f t="shared" si="129"/>
        <v>0</v>
      </c>
      <c r="X459">
        <f t="shared" si="137"/>
        <v>0</v>
      </c>
      <c r="Y459">
        <f t="shared" si="138"/>
        <v>0</v>
      </c>
      <c r="Z459">
        <f t="shared" si="139"/>
        <v>0</v>
      </c>
      <c r="AA459">
        <f t="shared" si="140"/>
        <v>0</v>
      </c>
      <c r="AB459">
        <f t="shared" si="136"/>
        <v>0</v>
      </c>
      <c r="AC459">
        <f t="shared" si="130"/>
        <v>0</v>
      </c>
      <c r="AD459">
        <f t="shared" si="131"/>
        <v>0</v>
      </c>
      <c r="AE459">
        <f t="shared" si="132"/>
        <v>0</v>
      </c>
    </row>
    <row r="460" spans="1:31" ht="16" hidden="1" customHeight="1" x14ac:dyDescent="0.2">
      <c r="A460">
        <f t="shared" si="133"/>
        <v>-8.3333333333484916E-2</v>
      </c>
      <c r="B460">
        <f t="shared" si="134"/>
        <v>2052.9166666666665</v>
      </c>
      <c r="C460">
        <v>456</v>
      </c>
      <c r="D460" s="7">
        <v>37800</v>
      </c>
      <c r="E460" s="7">
        <v>91800</v>
      </c>
      <c r="F460" s="7">
        <v>720</v>
      </c>
      <c r="L460">
        <v>55</v>
      </c>
      <c r="M460">
        <v>82</v>
      </c>
      <c r="N460">
        <v>0</v>
      </c>
      <c r="O460">
        <v>0</v>
      </c>
      <c r="Q460">
        <v>0</v>
      </c>
      <c r="R460">
        <v>0</v>
      </c>
      <c r="S460">
        <v>0</v>
      </c>
      <c r="T460">
        <f t="shared" si="135"/>
        <v>0</v>
      </c>
      <c r="U460">
        <f t="shared" si="128"/>
        <v>0</v>
      </c>
      <c r="V460">
        <f t="shared" si="129"/>
        <v>0</v>
      </c>
      <c r="W460">
        <f t="shared" si="129"/>
        <v>0</v>
      </c>
      <c r="X460">
        <f t="shared" si="137"/>
        <v>0</v>
      </c>
      <c r="Y460">
        <f t="shared" si="138"/>
        <v>0</v>
      </c>
      <c r="Z460">
        <f t="shared" si="139"/>
        <v>0</v>
      </c>
      <c r="AA460">
        <f t="shared" si="140"/>
        <v>0</v>
      </c>
      <c r="AB460">
        <f t="shared" si="136"/>
        <v>0</v>
      </c>
      <c r="AC460">
        <f t="shared" si="130"/>
        <v>0</v>
      </c>
      <c r="AD460">
        <f t="shared" si="131"/>
        <v>0</v>
      </c>
      <c r="AE460">
        <f t="shared" si="132"/>
        <v>0</v>
      </c>
    </row>
    <row r="461" spans="1:31" x14ac:dyDescent="0.2">
      <c r="A461">
        <f t="shared" si="133"/>
        <v>0</v>
      </c>
      <c r="B461">
        <f t="shared" si="134"/>
        <v>2053</v>
      </c>
      <c r="C461">
        <v>457</v>
      </c>
      <c r="D461" s="7">
        <v>36000</v>
      </c>
      <c r="E461" s="7">
        <v>94500</v>
      </c>
      <c r="F461" s="7">
        <v>720</v>
      </c>
      <c r="H461">
        <f>D461/1000</f>
        <v>36</v>
      </c>
      <c r="I461">
        <f t="shared" ref="I461:I524" si="141">E461/1000</f>
        <v>94.5</v>
      </c>
      <c r="J461">
        <f>F460/1000</f>
        <v>0.72</v>
      </c>
      <c r="K461">
        <f>G461/1000</f>
        <v>0</v>
      </c>
      <c r="L461">
        <v>55</v>
      </c>
      <c r="M461">
        <v>87</v>
      </c>
      <c r="N461">
        <v>0</v>
      </c>
      <c r="O461">
        <v>0</v>
      </c>
      <c r="Q461">
        <v>5</v>
      </c>
      <c r="R461">
        <v>0</v>
      </c>
      <c r="S461">
        <v>0</v>
      </c>
      <c r="T461">
        <f t="shared" si="135"/>
        <v>0</v>
      </c>
      <c r="U461">
        <f t="shared" si="128"/>
        <v>5</v>
      </c>
      <c r="V461">
        <f t="shared" si="129"/>
        <v>0</v>
      </c>
      <c r="W461">
        <f t="shared" si="129"/>
        <v>0</v>
      </c>
      <c r="X461">
        <f>L449-L461+P461</f>
        <v>2</v>
      </c>
      <c r="Y461">
        <f>M449-M461+Q461</f>
        <v>0</v>
      </c>
      <c r="Z461">
        <f>N449-N461+R461</f>
        <v>0</v>
      </c>
      <c r="AA461">
        <f>O449-O461+S461</f>
        <v>0</v>
      </c>
      <c r="AB461">
        <f t="shared" si="136"/>
        <v>2</v>
      </c>
      <c r="AC461">
        <f t="shared" si="130"/>
        <v>0</v>
      </c>
      <c r="AD461">
        <f t="shared" si="131"/>
        <v>0</v>
      </c>
      <c r="AE461">
        <f t="shared" si="132"/>
        <v>0</v>
      </c>
    </row>
    <row r="462" spans="1:31" ht="16" hidden="1" customHeight="1" x14ac:dyDescent="0.2">
      <c r="A462">
        <f t="shared" si="133"/>
        <v>8.3333333333484916E-2</v>
      </c>
      <c r="B462">
        <f t="shared" si="134"/>
        <v>2053.0833333333335</v>
      </c>
      <c r="C462">
        <v>458</v>
      </c>
      <c r="D462" s="7">
        <v>36000</v>
      </c>
      <c r="E462" s="7">
        <v>94500</v>
      </c>
      <c r="F462" s="7">
        <v>720</v>
      </c>
      <c r="L462">
        <v>52</v>
      </c>
      <c r="M462">
        <v>87</v>
      </c>
      <c r="N462">
        <v>0</v>
      </c>
      <c r="O462">
        <v>0</v>
      </c>
      <c r="Q462">
        <v>0</v>
      </c>
      <c r="R462">
        <v>0</v>
      </c>
      <c r="S462">
        <v>0</v>
      </c>
      <c r="T462">
        <f t="shared" si="135"/>
        <v>0</v>
      </c>
      <c r="U462">
        <f t="shared" si="128"/>
        <v>0</v>
      </c>
      <c r="V462">
        <f t="shared" si="129"/>
        <v>0</v>
      </c>
      <c r="W462">
        <f t="shared" si="129"/>
        <v>0</v>
      </c>
      <c r="X462">
        <f t="shared" si="137"/>
        <v>3</v>
      </c>
      <c r="Y462">
        <f t="shared" si="138"/>
        <v>0</v>
      </c>
      <c r="Z462">
        <f t="shared" si="139"/>
        <v>0</v>
      </c>
      <c r="AA462">
        <f t="shared" si="140"/>
        <v>0</v>
      </c>
      <c r="AB462">
        <f t="shared" si="136"/>
        <v>3</v>
      </c>
      <c r="AC462">
        <f t="shared" si="130"/>
        <v>0</v>
      </c>
      <c r="AD462">
        <f t="shared" si="131"/>
        <v>0</v>
      </c>
      <c r="AE462">
        <f t="shared" si="132"/>
        <v>0</v>
      </c>
    </row>
    <row r="463" spans="1:31" ht="16" hidden="1" customHeight="1" x14ac:dyDescent="0.2">
      <c r="A463">
        <f t="shared" si="133"/>
        <v>0.16666666666651508</v>
      </c>
      <c r="B463">
        <f t="shared" si="134"/>
        <v>2053.1666666666665</v>
      </c>
      <c r="C463">
        <v>459</v>
      </c>
      <c r="D463" s="7">
        <v>36000</v>
      </c>
      <c r="E463" s="7">
        <v>94500</v>
      </c>
      <c r="F463" s="7">
        <v>720</v>
      </c>
      <c r="L463">
        <v>52</v>
      </c>
      <c r="M463">
        <v>87</v>
      </c>
      <c r="N463">
        <v>0</v>
      </c>
      <c r="O463">
        <v>0</v>
      </c>
      <c r="Q463">
        <v>0</v>
      </c>
      <c r="R463">
        <v>0</v>
      </c>
      <c r="S463">
        <v>0</v>
      </c>
      <c r="T463">
        <f t="shared" si="135"/>
        <v>0</v>
      </c>
      <c r="U463">
        <f t="shared" si="128"/>
        <v>0</v>
      </c>
      <c r="V463">
        <f t="shared" si="129"/>
        <v>0</v>
      </c>
      <c r="W463">
        <f t="shared" si="129"/>
        <v>0</v>
      </c>
      <c r="X463">
        <f t="shared" si="137"/>
        <v>0</v>
      </c>
      <c r="Y463">
        <f t="shared" si="138"/>
        <v>0</v>
      </c>
      <c r="Z463">
        <f t="shared" si="139"/>
        <v>0</v>
      </c>
      <c r="AA463">
        <f t="shared" si="140"/>
        <v>0</v>
      </c>
      <c r="AB463">
        <f t="shared" si="136"/>
        <v>0</v>
      </c>
      <c r="AC463">
        <f t="shared" si="130"/>
        <v>0</v>
      </c>
      <c r="AD463">
        <f t="shared" si="131"/>
        <v>0</v>
      </c>
      <c r="AE463">
        <f t="shared" si="132"/>
        <v>0</v>
      </c>
    </row>
    <row r="464" spans="1:31" ht="16" hidden="1" customHeight="1" x14ac:dyDescent="0.2">
      <c r="A464">
        <f t="shared" si="133"/>
        <v>0.25</v>
      </c>
      <c r="B464">
        <f t="shared" si="134"/>
        <v>2053.25</v>
      </c>
      <c r="C464">
        <v>460</v>
      </c>
      <c r="D464" s="7">
        <v>36000</v>
      </c>
      <c r="E464" s="7">
        <v>94500</v>
      </c>
      <c r="F464" s="7">
        <v>720</v>
      </c>
      <c r="L464">
        <v>52</v>
      </c>
      <c r="M464">
        <v>87</v>
      </c>
      <c r="N464">
        <v>0</v>
      </c>
      <c r="O464">
        <v>0</v>
      </c>
      <c r="Q464">
        <v>0</v>
      </c>
      <c r="R464">
        <v>0</v>
      </c>
      <c r="S464">
        <v>0</v>
      </c>
      <c r="T464">
        <f t="shared" si="135"/>
        <v>0</v>
      </c>
      <c r="U464">
        <f t="shared" si="128"/>
        <v>0</v>
      </c>
      <c r="V464">
        <f t="shared" si="129"/>
        <v>0</v>
      </c>
      <c r="W464">
        <f t="shared" si="129"/>
        <v>0</v>
      </c>
      <c r="X464">
        <f t="shared" si="137"/>
        <v>0</v>
      </c>
      <c r="Y464">
        <f t="shared" si="138"/>
        <v>0</v>
      </c>
      <c r="Z464">
        <f t="shared" si="139"/>
        <v>0</v>
      </c>
      <c r="AA464">
        <f t="shared" si="140"/>
        <v>0</v>
      </c>
      <c r="AB464">
        <f t="shared" si="136"/>
        <v>0</v>
      </c>
      <c r="AC464">
        <f t="shared" si="130"/>
        <v>0</v>
      </c>
      <c r="AD464">
        <f t="shared" si="131"/>
        <v>0</v>
      </c>
      <c r="AE464">
        <f t="shared" si="132"/>
        <v>0</v>
      </c>
    </row>
    <row r="465" spans="1:31" ht="16" hidden="1" customHeight="1" x14ac:dyDescent="0.2">
      <c r="A465">
        <f t="shared" si="133"/>
        <v>0.33333333333348492</v>
      </c>
      <c r="B465">
        <f t="shared" si="134"/>
        <v>2053.3333333333335</v>
      </c>
      <c r="C465">
        <v>461</v>
      </c>
      <c r="D465" s="7">
        <v>36000</v>
      </c>
      <c r="E465" s="7">
        <v>94500</v>
      </c>
      <c r="F465" s="7">
        <v>720</v>
      </c>
      <c r="L465">
        <v>52</v>
      </c>
      <c r="M465">
        <v>87</v>
      </c>
      <c r="N465">
        <v>0</v>
      </c>
      <c r="O465">
        <v>0</v>
      </c>
      <c r="Q465">
        <v>0</v>
      </c>
      <c r="R465">
        <v>0</v>
      </c>
      <c r="S465">
        <v>0</v>
      </c>
      <c r="T465">
        <f t="shared" si="135"/>
        <v>0</v>
      </c>
      <c r="U465">
        <f t="shared" si="128"/>
        <v>0</v>
      </c>
      <c r="V465">
        <f t="shared" si="129"/>
        <v>0</v>
      </c>
      <c r="W465">
        <f t="shared" si="129"/>
        <v>0</v>
      </c>
      <c r="X465">
        <f t="shared" si="137"/>
        <v>0</v>
      </c>
      <c r="Y465">
        <f t="shared" si="138"/>
        <v>0</v>
      </c>
      <c r="Z465">
        <f t="shared" si="139"/>
        <v>0</v>
      </c>
      <c r="AA465">
        <f t="shared" si="140"/>
        <v>0</v>
      </c>
      <c r="AB465">
        <f t="shared" si="136"/>
        <v>0</v>
      </c>
      <c r="AC465">
        <f t="shared" si="130"/>
        <v>0</v>
      </c>
      <c r="AD465">
        <f t="shared" si="131"/>
        <v>0</v>
      </c>
      <c r="AE465">
        <f t="shared" si="132"/>
        <v>0</v>
      </c>
    </row>
    <row r="466" spans="1:31" ht="16" hidden="1" customHeight="1" x14ac:dyDescent="0.2">
      <c r="A466">
        <f t="shared" si="133"/>
        <v>0.41666666666651508</v>
      </c>
      <c r="B466">
        <f t="shared" si="134"/>
        <v>2053.4166666666665</v>
      </c>
      <c r="C466">
        <v>462</v>
      </c>
      <c r="D466" s="7">
        <v>36000</v>
      </c>
      <c r="E466" s="7">
        <v>94500</v>
      </c>
      <c r="F466" s="7">
        <v>720</v>
      </c>
      <c r="L466">
        <v>52</v>
      </c>
      <c r="M466">
        <v>87</v>
      </c>
      <c r="N466">
        <v>0</v>
      </c>
      <c r="O466">
        <v>0</v>
      </c>
      <c r="Q466">
        <v>0</v>
      </c>
      <c r="R466">
        <v>0</v>
      </c>
      <c r="S466">
        <v>0</v>
      </c>
      <c r="T466">
        <f t="shared" si="135"/>
        <v>0</v>
      </c>
      <c r="U466">
        <f t="shared" si="128"/>
        <v>0</v>
      </c>
      <c r="V466">
        <f t="shared" si="129"/>
        <v>0</v>
      </c>
      <c r="W466">
        <f t="shared" si="129"/>
        <v>0</v>
      </c>
      <c r="X466">
        <f t="shared" si="137"/>
        <v>0</v>
      </c>
      <c r="Y466">
        <f t="shared" si="138"/>
        <v>0</v>
      </c>
      <c r="Z466">
        <f t="shared" si="139"/>
        <v>0</v>
      </c>
      <c r="AA466">
        <f t="shared" si="140"/>
        <v>0</v>
      </c>
      <c r="AB466">
        <f t="shared" si="136"/>
        <v>0</v>
      </c>
      <c r="AC466">
        <f t="shared" si="130"/>
        <v>0</v>
      </c>
      <c r="AD466">
        <f t="shared" si="131"/>
        <v>0</v>
      </c>
      <c r="AE466">
        <f t="shared" si="132"/>
        <v>0</v>
      </c>
    </row>
    <row r="467" spans="1:31" ht="16" hidden="1" customHeight="1" x14ac:dyDescent="0.2">
      <c r="A467">
        <f t="shared" si="133"/>
        <v>0.5</v>
      </c>
      <c r="B467">
        <f t="shared" si="134"/>
        <v>2053.5</v>
      </c>
      <c r="C467">
        <v>463</v>
      </c>
      <c r="D467" s="7">
        <v>36000</v>
      </c>
      <c r="E467" s="7">
        <v>94500</v>
      </c>
      <c r="F467" s="7">
        <v>720</v>
      </c>
      <c r="L467">
        <v>52</v>
      </c>
      <c r="M467">
        <v>87</v>
      </c>
      <c r="N467">
        <v>0</v>
      </c>
      <c r="O467">
        <v>0</v>
      </c>
      <c r="Q467">
        <v>0</v>
      </c>
      <c r="R467">
        <v>0</v>
      </c>
      <c r="S467">
        <v>0</v>
      </c>
      <c r="T467">
        <f t="shared" si="135"/>
        <v>0</v>
      </c>
      <c r="U467">
        <f t="shared" si="128"/>
        <v>0</v>
      </c>
      <c r="V467">
        <f t="shared" si="129"/>
        <v>0</v>
      </c>
      <c r="W467">
        <f t="shared" si="129"/>
        <v>0</v>
      </c>
      <c r="X467">
        <f t="shared" si="137"/>
        <v>0</v>
      </c>
      <c r="Y467">
        <f t="shared" si="138"/>
        <v>0</v>
      </c>
      <c r="Z467">
        <f t="shared" si="139"/>
        <v>0</v>
      </c>
      <c r="AA467">
        <f t="shared" si="140"/>
        <v>0</v>
      </c>
      <c r="AB467">
        <f t="shared" si="136"/>
        <v>0</v>
      </c>
      <c r="AC467">
        <f t="shared" si="130"/>
        <v>0</v>
      </c>
      <c r="AD467">
        <f t="shared" si="131"/>
        <v>0</v>
      </c>
      <c r="AE467">
        <f t="shared" si="132"/>
        <v>0</v>
      </c>
    </row>
    <row r="468" spans="1:31" ht="16" hidden="1" customHeight="1" x14ac:dyDescent="0.2">
      <c r="A468">
        <f t="shared" si="133"/>
        <v>0.58333333333348492</v>
      </c>
      <c r="B468">
        <f t="shared" si="134"/>
        <v>2053.5833333333335</v>
      </c>
      <c r="C468">
        <v>464</v>
      </c>
      <c r="D468" s="7">
        <v>36000</v>
      </c>
      <c r="E468" s="7">
        <v>94500</v>
      </c>
      <c r="F468" s="7">
        <v>720</v>
      </c>
      <c r="L468">
        <v>52</v>
      </c>
      <c r="M468">
        <v>87</v>
      </c>
      <c r="N468">
        <v>0</v>
      </c>
      <c r="O468">
        <v>0</v>
      </c>
      <c r="Q468">
        <v>0</v>
      </c>
      <c r="R468">
        <v>0</v>
      </c>
      <c r="S468">
        <v>0</v>
      </c>
      <c r="T468">
        <f t="shared" si="135"/>
        <v>0</v>
      </c>
      <c r="U468">
        <f t="shared" si="128"/>
        <v>0</v>
      </c>
      <c r="V468">
        <f t="shared" si="129"/>
        <v>0</v>
      </c>
      <c r="W468">
        <f t="shared" si="129"/>
        <v>0</v>
      </c>
      <c r="X468">
        <f t="shared" si="137"/>
        <v>0</v>
      </c>
      <c r="Y468">
        <f t="shared" si="138"/>
        <v>0</v>
      </c>
      <c r="Z468">
        <f t="shared" si="139"/>
        <v>0</v>
      </c>
      <c r="AA468">
        <f t="shared" si="140"/>
        <v>0</v>
      </c>
      <c r="AB468">
        <f t="shared" si="136"/>
        <v>0</v>
      </c>
      <c r="AC468">
        <f t="shared" si="130"/>
        <v>0</v>
      </c>
      <c r="AD468">
        <f t="shared" si="131"/>
        <v>0</v>
      </c>
      <c r="AE468">
        <f t="shared" si="132"/>
        <v>0</v>
      </c>
    </row>
    <row r="469" spans="1:31" ht="16" hidden="1" customHeight="1" x14ac:dyDescent="0.2">
      <c r="A469">
        <f t="shared" si="133"/>
        <v>0.66666666666651508</v>
      </c>
      <c r="B469">
        <f t="shared" si="134"/>
        <v>2053.6666666666665</v>
      </c>
      <c r="C469">
        <v>465</v>
      </c>
      <c r="D469" s="7">
        <v>36000</v>
      </c>
      <c r="E469" s="7">
        <v>94500</v>
      </c>
      <c r="F469" s="7">
        <v>720</v>
      </c>
      <c r="L469">
        <v>52</v>
      </c>
      <c r="M469">
        <v>87</v>
      </c>
      <c r="N469">
        <v>0</v>
      </c>
      <c r="O469">
        <v>0</v>
      </c>
      <c r="Q469">
        <v>0</v>
      </c>
      <c r="R469">
        <v>0</v>
      </c>
      <c r="S469">
        <v>0</v>
      </c>
      <c r="T469">
        <f t="shared" si="135"/>
        <v>0</v>
      </c>
      <c r="U469">
        <f t="shared" si="128"/>
        <v>0</v>
      </c>
      <c r="V469">
        <f t="shared" si="129"/>
        <v>0</v>
      </c>
      <c r="W469">
        <f t="shared" si="129"/>
        <v>0</v>
      </c>
      <c r="X469">
        <f t="shared" si="137"/>
        <v>0</v>
      </c>
      <c r="Y469">
        <f t="shared" si="138"/>
        <v>0</v>
      </c>
      <c r="Z469">
        <f t="shared" si="139"/>
        <v>0</v>
      </c>
      <c r="AA469">
        <f t="shared" si="140"/>
        <v>0</v>
      </c>
      <c r="AB469">
        <f t="shared" si="136"/>
        <v>0</v>
      </c>
      <c r="AC469">
        <f t="shared" si="130"/>
        <v>0</v>
      </c>
      <c r="AD469">
        <f t="shared" si="131"/>
        <v>0</v>
      </c>
      <c r="AE469">
        <f t="shared" si="132"/>
        <v>0</v>
      </c>
    </row>
    <row r="470" spans="1:31" ht="16" hidden="1" customHeight="1" x14ac:dyDescent="0.2">
      <c r="A470">
        <f t="shared" si="133"/>
        <v>0.75</v>
      </c>
      <c r="B470">
        <f t="shared" si="134"/>
        <v>2053.75</v>
      </c>
      <c r="C470">
        <v>466</v>
      </c>
      <c r="D470" s="7">
        <v>36000</v>
      </c>
      <c r="E470" s="7">
        <v>94500</v>
      </c>
      <c r="F470" s="7">
        <v>720</v>
      </c>
      <c r="L470">
        <v>52</v>
      </c>
      <c r="M470">
        <v>87</v>
      </c>
      <c r="N470">
        <v>0</v>
      </c>
      <c r="O470">
        <v>0</v>
      </c>
      <c r="Q470">
        <v>0</v>
      </c>
      <c r="R470">
        <v>0</v>
      </c>
      <c r="S470">
        <v>0</v>
      </c>
      <c r="T470">
        <f t="shared" si="135"/>
        <v>0</v>
      </c>
      <c r="U470">
        <f t="shared" si="128"/>
        <v>0</v>
      </c>
      <c r="V470">
        <f t="shared" si="129"/>
        <v>0</v>
      </c>
      <c r="W470">
        <f t="shared" si="129"/>
        <v>0</v>
      </c>
      <c r="X470">
        <f t="shared" si="137"/>
        <v>0</v>
      </c>
      <c r="Y470">
        <f t="shared" si="138"/>
        <v>0</v>
      </c>
      <c r="Z470">
        <f t="shared" si="139"/>
        <v>0</v>
      </c>
      <c r="AA470">
        <f t="shared" si="140"/>
        <v>0</v>
      </c>
      <c r="AB470">
        <f t="shared" si="136"/>
        <v>0</v>
      </c>
      <c r="AC470">
        <f t="shared" si="130"/>
        <v>0</v>
      </c>
      <c r="AD470">
        <f t="shared" si="131"/>
        <v>0</v>
      </c>
      <c r="AE470">
        <f t="shared" si="132"/>
        <v>0</v>
      </c>
    </row>
    <row r="471" spans="1:31" ht="16" hidden="1" customHeight="1" x14ac:dyDescent="0.2">
      <c r="A471">
        <f t="shared" si="133"/>
        <v>0.83333333333348492</v>
      </c>
      <c r="B471">
        <f t="shared" si="134"/>
        <v>2053.8333333333335</v>
      </c>
      <c r="C471">
        <v>467</v>
      </c>
      <c r="D471" s="7">
        <v>36000</v>
      </c>
      <c r="E471" s="7">
        <v>94500</v>
      </c>
      <c r="F471" s="7">
        <v>720</v>
      </c>
      <c r="L471">
        <v>52</v>
      </c>
      <c r="M471">
        <v>87</v>
      </c>
      <c r="N471">
        <v>0</v>
      </c>
      <c r="O471">
        <v>0</v>
      </c>
      <c r="Q471">
        <v>0</v>
      </c>
      <c r="R471">
        <v>0</v>
      </c>
      <c r="S471">
        <v>0</v>
      </c>
      <c r="T471">
        <f t="shared" si="135"/>
        <v>0</v>
      </c>
      <c r="U471">
        <f t="shared" si="128"/>
        <v>0</v>
      </c>
      <c r="V471">
        <f t="shared" si="129"/>
        <v>0</v>
      </c>
      <c r="W471">
        <f t="shared" si="129"/>
        <v>0</v>
      </c>
      <c r="X471">
        <f t="shared" si="137"/>
        <v>0</v>
      </c>
      <c r="Y471">
        <f t="shared" si="138"/>
        <v>0</v>
      </c>
      <c r="Z471">
        <f t="shared" si="139"/>
        <v>0</v>
      </c>
      <c r="AA471">
        <f t="shared" si="140"/>
        <v>0</v>
      </c>
      <c r="AB471">
        <f t="shared" si="136"/>
        <v>0</v>
      </c>
      <c r="AC471">
        <f t="shared" si="130"/>
        <v>0</v>
      </c>
      <c r="AD471">
        <f t="shared" si="131"/>
        <v>0</v>
      </c>
      <c r="AE471">
        <f t="shared" si="132"/>
        <v>0</v>
      </c>
    </row>
    <row r="472" spans="1:31" ht="16" hidden="1" customHeight="1" x14ac:dyDescent="0.2">
      <c r="A472">
        <f t="shared" si="133"/>
        <v>-8.3333333333484916E-2</v>
      </c>
      <c r="B472">
        <f t="shared" si="134"/>
        <v>2053.9166666666665</v>
      </c>
      <c r="C472">
        <v>468</v>
      </c>
      <c r="D472" s="7">
        <v>36000</v>
      </c>
      <c r="E472" s="7">
        <v>94500</v>
      </c>
      <c r="F472" s="7">
        <v>720</v>
      </c>
      <c r="L472">
        <v>52</v>
      </c>
      <c r="M472">
        <v>87</v>
      </c>
      <c r="N472">
        <v>0</v>
      </c>
      <c r="O472">
        <v>0</v>
      </c>
      <c r="Q472">
        <v>0</v>
      </c>
      <c r="R472">
        <v>0</v>
      </c>
      <c r="S472">
        <v>0</v>
      </c>
      <c r="T472">
        <f t="shared" si="135"/>
        <v>0</v>
      </c>
      <c r="U472">
        <f t="shared" si="128"/>
        <v>0</v>
      </c>
      <c r="V472">
        <f t="shared" si="129"/>
        <v>0</v>
      </c>
      <c r="W472">
        <f t="shared" si="129"/>
        <v>0</v>
      </c>
      <c r="X472">
        <f t="shared" si="137"/>
        <v>0</v>
      </c>
      <c r="Y472">
        <f t="shared" si="138"/>
        <v>0</v>
      </c>
      <c r="Z472">
        <f t="shared" si="139"/>
        <v>0</v>
      </c>
      <c r="AA472">
        <f t="shared" si="140"/>
        <v>0</v>
      </c>
      <c r="AB472">
        <f t="shared" si="136"/>
        <v>0</v>
      </c>
      <c r="AC472">
        <f t="shared" si="130"/>
        <v>0</v>
      </c>
      <c r="AD472">
        <f t="shared" si="131"/>
        <v>0</v>
      </c>
      <c r="AE472">
        <f t="shared" si="132"/>
        <v>0</v>
      </c>
    </row>
    <row r="473" spans="1:31" x14ac:dyDescent="0.2">
      <c r="A473">
        <f t="shared" si="133"/>
        <v>0</v>
      </c>
      <c r="B473">
        <f t="shared" si="134"/>
        <v>2054</v>
      </c>
      <c r="C473">
        <v>469</v>
      </c>
      <c r="D473" s="7">
        <v>33300</v>
      </c>
      <c r="E473" s="7">
        <v>99000</v>
      </c>
      <c r="F473" s="7">
        <v>720</v>
      </c>
      <c r="H473">
        <f>D473/1000</f>
        <v>33.299999999999997</v>
      </c>
      <c r="I473">
        <f t="shared" ref="I473:I536" si="142">E473/1000</f>
        <v>99</v>
      </c>
      <c r="J473">
        <f>F472/1000</f>
        <v>0.72</v>
      </c>
      <c r="K473">
        <f>G473/1000</f>
        <v>0</v>
      </c>
      <c r="L473">
        <v>52</v>
      </c>
      <c r="M473">
        <v>90</v>
      </c>
      <c r="N473">
        <v>0</v>
      </c>
      <c r="O473">
        <v>0</v>
      </c>
      <c r="Q473">
        <v>3</v>
      </c>
      <c r="R473">
        <v>0</v>
      </c>
      <c r="S473">
        <v>0</v>
      </c>
      <c r="T473">
        <f t="shared" si="135"/>
        <v>0</v>
      </c>
      <c r="U473">
        <f t="shared" si="128"/>
        <v>3</v>
      </c>
      <c r="V473">
        <f t="shared" si="129"/>
        <v>0</v>
      </c>
      <c r="W473">
        <f t="shared" si="129"/>
        <v>0</v>
      </c>
      <c r="X473">
        <f>L461-L473+P473</f>
        <v>3</v>
      </c>
      <c r="Y473">
        <f>M461-M473+Q473</f>
        <v>0</v>
      </c>
      <c r="Z473">
        <f>N461-N473+R473</f>
        <v>0</v>
      </c>
      <c r="AA473">
        <f>O461-O473+S473</f>
        <v>0</v>
      </c>
      <c r="AB473">
        <f t="shared" si="136"/>
        <v>3</v>
      </c>
      <c r="AC473">
        <f t="shared" si="130"/>
        <v>0</v>
      </c>
      <c r="AD473">
        <f t="shared" si="131"/>
        <v>0</v>
      </c>
      <c r="AE473">
        <f t="shared" si="132"/>
        <v>0</v>
      </c>
    </row>
    <row r="474" spans="1:31" ht="16" hidden="1" customHeight="1" x14ac:dyDescent="0.2">
      <c r="A474">
        <f t="shared" si="133"/>
        <v>8.3333333333484916E-2</v>
      </c>
      <c r="B474">
        <f t="shared" si="134"/>
        <v>2054.0833333333335</v>
      </c>
      <c r="C474">
        <v>470</v>
      </c>
      <c r="D474" s="7">
        <v>33300</v>
      </c>
      <c r="E474" s="7">
        <v>99000</v>
      </c>
      <c r="F474" s="7">
        <v>720</v>
      </c>
      <c r="L474">
        <v>50</v>
      </c>
      <c r="M474">
        <v>90</v>
      </c>
      <c r="N474">
        <v>0</v>
      </c>
      <c r="O474">
        <v>0</v>
      </c>
      <c r="Q474">
        <v>0</v>
      </c>
      <c r="R474">
        <v>0</v>
      </c>
      <c r="S474">
        <v>0</v>
      </c>
      <c r="T474">
        <f t="shared" si="135"/>
        <v>0</v>
      </c>
      <c r="U474">
        <f t="shared" si="128"/>
        <v>0</v>
      </c>
      <c r="V474">
        <f t="shared" si="129"/>
        <v>0</v>
      </c>
      <c r="W474">
        <f t="shared" si="129"/>
        <v>0</v>
      </c>
      <c r="X474">
        <f t="shared" si="137"/>
        <v>2</v>
      </c>
      <c r="Y474">
        <f t="shared" si="138"/>
        <v>0</v>
      </c>
      <c r="Z474">
        <f t="shared" si="139"/>
        <v>0</v>
      </c>
      <c r="AA474">
        <f t="shared" si="140"/>
        <v>0</v>
      </c>
      <c r="AB474">
        <f t="shared" si="136"/>
        <v>2</v>
      </c>
      <c r="AC474">
        <f t="shared" si="130"/>
        <v>0</v>
      </c>
      <c r="AD474">
        <f t="shared" si="131"/>
        <v>0</v>
      </c>
      <c r="AE474">
        <f t="shared" si="132"/>
        <v>0</v>
      </c>
    </row>
    <row r="475" spans="1:31" ht="16" hidden="1" customHeight="1" x14ac:dyDescent="0.2">
      <c r="A475">
        <f t="shared" si="133"/>
        <v>0.16666666666651508</v>
      </c>
      <c r="B475">
        <f t="shared" si="134"/>
        <v>2054.1666666666665</v>
      </c>
      <c r="C475">
        <v>471</v>
      </c>
      <c r="D475" s="7">
        <v>33300</v>
      </c>
      <c r="E475" s="7">
        <v>99000</v>
      </c>
      <c r="F475" s="7">
        <v>720</v>
      </c>
      <c r="L475">
        <v>50</v>
      </c>
      <c r="M475">
        <v>90</v>
      </c>
      <c r="N475">
        <v>0</v>
      </c>
      <c r="O475">
        <v>0</v>
      </c>
      <c r="Q475">
        <v>0</v>
      </c>
      <c r="R475">
        <v>0</v>
      </c>
      <c r="S475">
        <v>0</v>
      </c>
      <c r="T475">
        <f t="shared" si="135"/>
        <v>0</v>
      </c>
      <c r="U475">
        <f t="shared" si="128"/>
        <v>0</v>
      </c>
      <c r="V475">
        <f t="shared" si="129"/>
        <v>0</v>
      </c>
      <c r="W475">
        <f t="shared" si="129"/>
        <v>0</v>
      </c>
      <c r="X475">
        <f t="shared" si="137"/>
        <v>0</v>
      </c>
      <c r="Y475">
        <f t="shared" si="138"/>
        <v>0</v>
      </c>
      <c r="Z475">
        <f t="shared" si="139"/>
        <v>0</v>
      </c>
      <c r="AA475">
        <f t="shared" si="140"/>
        <v>0</v>
      </c>
      <c r="AB475">
        <f t="shared" si="136"/>
        <v>0</v>
      </c>
      <c r="AC475">
        <f t="shared" si="130"/>
        <v>0</v>
      </c>
      <c r="AD475">
        <f t="shared" si="131"/>
        <v>0</v>
      </c>
      <c r="AE475">
        <f t="shared" si="132"/>
        <v>0</v>
      </c>
    </row>
    <row r="476" spans="1:31" ht="16" hidden="1" customHeight="1" x14ac:dyDescent="0.2">
      <c r="A476">
        <f t="shared" si="133"/>
        <v>0.25</v>
      </c>
      <c r="B476">
        <f t="shared" si="134"/>
        <v>2054.25</v>
      </c>
      <c r="C476">
        <v>472</v>
      </c>
      <c r="D476" s="7">
        <v>33300</v>
      </c>
      <c r="E476" s="7">
        <v>99000</v>
      </c>
      <c r="F476" s="7">
        <v>720</v>
      </c>
      <c r="L476">
        <v>50</v>
      </c>
      <c r="M476">
        <v>90</v>
      </c>
      <c r="N476">
        <v>0</v>
      </c>
      <c r="O476">
        <v>0</v>
      </c>
      <c r="Q476">
        <v>0</v>
      </c>
      <c r="R476">
        <v>0</v>
      </c>
      <c r="S476">
        <v>0</v>
      </c>
      <c r="T476">
        <f t="shared" si="135"/>
        <v>0</v>
      </c>
      <c r="U476">
        <f t="shared" si="128"/>
        <v>0</v>
      </c>
      <c r="V476">
        <f t="shared" si="129"/>
        <v>0</v>
      </c>
      <c r="W476">
        <f t="shared" si="129"/>
        <v>0</v>
      </c>
      <c r="X476">
        <f t="shared" si="137"/>
        <v>0</v>
      </c>
      <c r="Y476">
        <f t="shared" si="138"/>
        <v>0</v>
      </c>
      <c r="Z476">
        <f t="shared" si="139"/>
        <v>0</v>
      </c>
      <c r="AA476">
        <f t="shared" si="140"/>
        <v>0</v>
      </c>
      <c r="AB476">
        <f t="shared" si="136"/>
        <v>0</v>
      </c>
      <c r="AC476">
        <f t="shared" si="130"/>
        <v>0</v>
      </c>
      <c r="AD476">
        <f t="shared" si="131"/>
        <v>0</v>
      </c>
      <c r="AE476">
        <f t="shared" si="132"/>
        <v>0</v>
      </c>
    </row>
    <row r="477" spans="1:31" ht="16" hidden="1" customHeight="1" x14ac:dyDescent="0.2">
      <c r="A477">
        <f t="shared" si="133"/>
        <v>0.33333333333348492</v>
      </c>
      <c r="B477">
        <f t="shared" si="134"/>
        <v>2054.3333333333335</v>
      </c>
      <c r="C477">
        <v>473</v>
      </c>
      <c r="D477" s="7">
        <v>33300</v>
      </c>
      <c r="E477" s="7">
        <v>99000</v>
      </c>
      <c r="F477" s="7">
        <v>720</v>
      </c>
      <c r="L477">
        <v>50</v>
      </c>
      <c r="M477">
        <v>90</v>
      </c>
      <c r="N477">
        <v>0</v>
      </c>
      <c r="O477">
        <v>0</v>
      </c>
      <c r="Q477">
        <v>0</v>
      </c>
      <c r="R477">
        <v>0</v>
      </c>
      <c r="S477">
        <v>0</v>
      </c>
      <c r="T477">
        <f t="shared" si="135"/>
        <v>0</v>
      </c>
      <c r="U477">
        <f t="shared" si="128"/>
        <v>0</v>
      </c>
      <c r="V477">
        <f t="shared" si="129"/>
        <v>0</v>
      </c>
      <c r="W477">
        <f t="shared" si="129"/>
        <v>0</v>
      </c>
      <c r="X477">
        <f t="shared" si="137"/>
        <v>0</v>
      </c>
      <c r="Y477">
        <f t="shared" si="138"/>
        <v>0</v>
      </c>
      <c r="Z477">
        <f t="shared" si="139"/>
        <v>0</v>
      </c>
      <c r="AA477">
        <f t="shared" si="140"/>
        <v>0</v>
      </c>
      <c r="AB477">
        <f t="shared" si="136"/>
        <v>0</v>
      </c>
      <c r="AC477">
        <f t="shared" si="130"/>
        <v>0</v>
      </c>
      <c r="AD477">
        <f t="shared" si="131"/>
        <v>0</v>
      </c>
      <c r="AE477">
        <f t="shared" si="132"/>
        <v>0</v>
      </c>
    </row>
    <row r="478" spans="1:31" ht="16" hidden="1" customHeight="1" x14ac:dyDescent="0.2">
      <c r="A478">
        <f t="shared" si="133"/>
        <v>0.41666666666651508</v>
      </c>
      <c r="B478">
        <f t="shared" si="134"/>
        <v>2054.4166666666665</v>
      </c>
      <c r="C478">
        <v>474</v>
      </c>
      <c r="D478" s="7">
        <v>33300</v>
      </c>
      <c r="E478" s="7">
        <v>99000</v>
      </c>
      <c r="F478" s="7">
        <v>720</v>
      </c>
      <c r="L478">
        <v>50</v>
      </c>
      <c r="M478">
        <v>90</v>
      </c>
      <c r="N478">
        <v>0</v>
      </c>
      <c r="O478">
        <v>0</v>
      </c>
      <c r="Q478">
        <v>0</v>
      </c>
      <c r="R478">
        <v>0</v>
      </c>
      <c r="S478">
        <v>0</v>
      </c>
      <c r="T478">
        <f t="shared" si="135"/>
        <v>0</v>
      </c>
      <c r="U478">
        <f t="shared" si="128"/>
        <v>0</v>
      </c>
      <c r="V478">
        <f t="shared" si="129"/>
        <v>0</v>
      </c>
      <c r="W478">
        <f t="shared" si="129"/>
        <v>0</v>
      </c>
      <c r="X478">
        <f t="shared" si="137"/>
        <v>0</v>
      </c>
      <c r="Y478">
        <f t="shared" si="138"/>
        <v>0</v>
      </c>
      <c r="Z478">
        <f t="shared" si="139"/>
        <v>0</v>
      </c>
      <c r="AA478">
        <f t="shared" si="140"/>
        <v>0</v>
      </c>
      <c r="AB478">
        <f t="shared" si="136"/>
        <v>0</v>
      </c>
      <c r="AC478">
        <f t="shared" si="130"/>
        <v>0</v>
      </c>
      <c r="AD478">
        <f t="shared" si="131"/>
        <v>0</v>
      </c>
      <c r="AE478">
        <f t="shared" si="132"/>
        <v>0</v>
      </c>
    </row>
    <row r="479" spans="1:31" ht="16" hidden="1" customHeight="1" x14ac:dyDescent="0.2">
      <c r="A479">
        <f t="shared" si="133"/>
        <v>0.5</v>
      </c>
      <c r="B479">
        <f t="shared" si="134"/>
        <v>2054.5</v>
      </c>
      <c r="C479">
        <v>475</v>
      </c>
      <c r="D479" s="7">
        <v>33300</v>
      </c>
      <c r="E479" s="7">
        <v>99000</v>
      </c>
      <c r="F479" s="7">
        <v>720</v>
      </c>
      <c r="L479">
        <v>50</v>
      </c>
      <c r="M479">
        <v>90</v>
      </c>
      <c r="N479">
        <v>0</v>
      </c>
      <c r="O479">
        <v>0</v>
      </c>
      <c r="Q479">
        <v>0</v>
      </c>
      <c r="R479">
        <v>0</v>
      </c>
      <c r="S479">
        <v>0</v>
      </c>
      <c r="T479">
        <f t="shared" si="135"/>
        <v>0</v>
      </c>
      <c r="U479">
        <f t="shared" si="128"/>
        <v>0</v>
      </c>
      <c r="V479">
        <f t="shared" si="129"/>
        <v>0</v>
      </c>
      <c r="W479">
        <f t="shared" si="129"/>
        <v>0</v>
      </c>
      <c r="X479">
        <f t="shared" si="137"/>
        <v>0</v>
      </c>
      <c r="Y479">
        <f t="shared" si="138"/>
        <v>0</v>
      </c>
      <c r="Z479">
        <f t="shared" si="139"/>
        <v>0</v>
      </c>
      <c r="AA479">
        <f t="shared" si="140"/>
        <v>0</v>
      </c>
      <c r="AB479">
        <f t="shared" si="136"/>
        <v>0</v>
      </c>
      <c r="AC479">
        <f t="shared" si="130"/>
        <v>0</v>
      </c>
      <c r="AD479">
        <f t="shared" si="131"/>
        <v>0</v>
      </c>
      <c r="AE479">
        <f t="shared" si="132"/>
        <v>0</v>
      </c>
    </row>
    <row r="480" spans="1:31" ht="16" hidden="1" customHeight="1" x14ac:dyDescent="0.2">
      <c r="A480">
        <f t="shared" si="133"/>
        <v>0.58333333333348492</v>
      </c>
      <c r="B480">
        <f t="shared" si="134"/>
        <v>2054.5833333333335</v>
      </c>
      <c r="C480">
        <v>476</v>
      </c>
      <c r="D480" s="7">
        <v>33300</v>
      </c>
      <c r="E480" s="7">
        <v>99000</v>
      </c>
      <c r="F480" s="7">
        <v>720</v>
      </c>
      <c r="L480">
        <v>50</v>
      </c>
      <c r="M480">
        <v>90</v>
      </c>
      <c r="N480">
        <v>0</v>
      </c>
      <c r="O480">
        <v>0</v>
      </c>
      <c r="Q480">
        <v>0</v>
      </c>
      <c r="R480">
        <v>0</v>
      </c>
      <c r="S480">
        <v>0</v>
      </c>
      <c r="T480">
        <f t="shared" si="135"/>
        <v>0</v>
      </c>
      <c r="U480">
        <f t="shared" si="128"/>
        <v>0</v>
      </c>
      <c r="V480">
        <f t="shared" si="129"/>
        <v>0</v>
      </c>
      <c r="W480">
        <f t="shared" si="129"/>
        <v>0</v>
      </c>
      <c r="X480">
        <f t="shared" si="137"/>
        <v>0</v>
      </c>
      <c r="Y480">
        <f t="shared" si="138"/>
        <v>0</v>
      </c>
      <c r="Z480">
        <f t="shared" si="139"/>
        <v>0</v>
      </c>
      <c r="AA480">
        <f t="shared" si="140"/>
        <v>0</v>
      </c>
      <c r="AB480">
        <f t="shared" si="136"/>
        <v>0</v>
      </c>
      <c r="AC480">
        <f t="shared" si="130"/>
        <v>0</v>
      </c>
      <c r="AD480">
        <f t="shared" si="131"/>
        <v>0</v>
      </c>
      <c r="AE480">
        <f t="shared" si="132"/>
        <v>0</v>
      </c>
    </row>
    <row r="481" spans="1:31" ht="16" hidden="1" customHeight="1" x14ac:dyDescent="0.2">
      <c r="A481">
        <f t="shared" si="133"/>
        <v>0.66666666666651508</v>
      </c>
      <c r="B481">
        <f t="shared" si="134"/>
        <v>2054.6666666666665</v>
      </c>
      <c r="C481">
        <v>477</v>
      </c>
      <c r="D481" s="7">
        <v>33300</v>
      </c>
      <c r="E481" s="7">
        <v>99000</v>
      </c>
      <c r="F481" s="7">
        <v>720</v>
      </c>
      <c r="L481">
        <v>50</v>
      </c>
      <c r="M481">
        <v>90</v>
      </c>
      <c r="N481">
        <v>0</v>
      </c>
      <c r="O481">
        <v>0</v>
      </c>
      <c r="Q481">
        <v>0</v>
      </c>
      <c r="R481">
        <v>0</v>
      </c>
      <c r="S481">
        <v>0</v>
      </c>
      <c r="T481">
        <f t="shared" si="135"/>
        <v>0</v>
      </c>
      <c r="U481">
        <f t="shared" si="128"/>
        <v>0</v>
      </c>
      <c r="V481">
        <f t="shared" si="129"/>
        <v>0</v>
      </c>
      <c r="W481">
        <f t="shared" si="129"/>
        <v>0</v>
      </c>
      <c r="X481">
        <f t="shared" si="137"/>
        <v>0</v>
      </c>
      <c r="Y481">
        <f t="shared" si="138"/>
        <v>0</v>
      </c>
      <c r="Z481">
        <f t="shared" si="139"/>
        <v>0</v>
      </c>
      <c r="AA481">
        <f t="shared" si="140"/>
        <v>0</v>
      </c>
      <c r="AB481">
        <f t="shared" si="136"/>
        <v>0</v>
      </c>
      <c r="AC481">
        <f t="shared" si="130"/>
        <v>0</v>
      </c>
      <c r="AD481">
        <f t="shared" si="131"/>
        <v>0</v>
      </c>
      <c r="AE481">
        <f t="shared" si="132"/>
        <v>0</v>
      </c>
    </row>
    <row r="482" spans="1:31" ht="16" hidden="1" customHeight="1" x14ac:dyDescent="0.2">
      <c r="A482">
        <f t="shared" si="133"/>
        <v>0.75</v>
      </c>
      <c r="B482">
        <f t="shared" si="134"/>
        <v>2054.75</v>
      </c>
      <c r="C482">
        <v>478</v>
      </c>
      <c r="D482" s="7">
        <v>33300</v>
      </c>
      <c r="E482" s="7">
        <v>99000</v>
      </c>
      <c r="F482" s="7">
        <v>720</v>
      </c>
      <c r="L482">
        <v>50</v>
      </c>
      <c r="M482">
        <v>90</v>
      </c>
      <c r="N482">
        <v>0</v>
      </c>
      <c r="O482">
        <v>0</v>
      </c>
      <c r="Q482">
        <v>0</v>
      </c>
      <c r="R482">
        <v>0</v>
      </c>
      <c r="S482">
        <v>0</v>
      </c>
      <c r="T482">
        <f t="shared" si="135"/>
        <v>0</v>
      </c>
      <c r="U482">
        <f t="shared" si="128"/>
        <v>0</v>
      </c>
      <c r="V482">
        <f t="shared" si="129"/>
        <v>0</v>
      </c>
      <c r="W482">
        <f t="shared" si="129"/>
        <v>0</v>
      </c>
      <c r="X482">
        <f t="shared" si="137"/>
        <v>0</v>
      </c>
      <c r="Y482">
        <f t="shared" si="138"/>
        <v>0</v>
      </c>
      <c r="Z482">
        <f t="shared" si="139"/>
        <v>0</v>
      </c>
      <c r="AA482">
        <f t="shared" si="140"/>
        <v>0</v>
      </c>
      <c r="AB482">
        <f t="shared" si="136"/>
        <v>0</v>
      </c>
      <c r="AC482">
        <f t="shared" si="130"/>
        <v>0</v>
      </c>
      <c r="AD482">
        <f t="shared" si="131"/>
        <v>0</v>
      </c>
      <c r="AE482">
        <f t="shared" si="132"/>
        <v>0</v>
      </c>
    </row>
    <row r="483" spans="1:31" ht="16" hidden="1" customHeight="1" x14ac:dyDescent="0.2">
      <c r="A483">
        <f t="shared" si="133"/>
        <v>0.83333333333348492</v>
      </c>
      <c r="B483">
        <f t="shared" si="134"/>
        <v>2054.8333333333335</v>
      </c>
      <c r="C483">
        <v>479</v>
      </c>
      <c r="D483" s="7">
        <v>33300</v>
      </c>
      <c r="E483" s="7">
        <v>99000</v>
      </c>
      <c r="F483" s="7">
        <v>720</v>
      </c>
      <c r="L483">
        <v>50</v>
      </c>
      <c r="M483">
        <v>90</v>
      </c>
      <c r="N483">
        <v>0</v>
      </c>
      <c r="O483">
        <v>0</v>
      </c>
      <c r="Q483">
        <v>0</v>
      </c>
      <c r="R483">
        <v>0</v>
      </c>
      <c r="S483">
        <v>0</v>
      </c>
      <c r="T483">
        <f t="shared" si="135"/>
        <v>0</v>
      </c>
      <c r="U483">
        <f t="shared" si="128"/>
        <v>0</v>
      </c>
      <c r="V483">
        <f t="shared" si="129"/>
        <v>0</v>
      </c>
      <c r="W483">
        <f t="shared" si="129"/>
        <v>0</v>
      </c>
      <c r="X483">
        <f t="shared" si="137"/>
        <v>0</v>
      </c>
      <c r="Y483">
        <f t="shared" si="138"/>
        <v>0</v>
      </c>
      <c r="Z483">
        <f t="shared" si="139"/>
        <v>0</v>
      </c>
      <c r="AA483">
        <f t="shared" si="140"/>
        <v>0</v>
      </c>
      <c r="AB483">
        <f t="shared" si="136"/>
        <v>0</v>
      </c>
      <c r="AC483">
        <f t="shared" si="130"/>
        <v>0</v>
      </c>
      <c r="AD483">
        <f t="shared" si="131"/>
        <v>0</v>
      </c>
      <c r="AE483">
        <f t="shared" si="132"/>
        <v>0</v>
      </c>
    </row>
    <row r="484" spans="1:31" ht="16" hidden="1" customHeight="1" x14ac:dyDescent="0.2">
      <c r="A484">
        <f t="shared" si="133"/>
        <v>-8.3333333333484916E-2</v>
      </c>
      <c r="B484">
        <f t="shared" si="134"/>
        <v>2054.9166666666665</v>
      </c>
      <c r="C484">
        <v>480</v>
      </c>
      <c r="D484" s="7">
        <v>33300</v>
      </c>
      <c r="E484" s="7">
        <v>99000</v>
      </c>
      <c r="F484" s="7">
        <v>1440</v>
      </c>
      <c r="L484">
        <v>50</v>
      </c>
      <c r="M484">
        <v>90</v>
      </c>
      <c r="N484">
        <v>0</v>
      </c>
      <c r="O484">
        <v>0</v>
      </c>
      <c r="Q484">
        <v>0</v>
      </c>
      <c r="R484">
        <v>0</v>
      </c>
      <c r="S484">
        <v>0</v>
      </c>
      <c r="T484">
        <f t="shared" si="135"/>
        <v>0</v>
      </c>
      <c r="U484">
        <f t="shared" si="128"/>
        <v>0</v>
      </c>
      <c r="V484">
        <f t="shared" si="129"/>
        <v>0</v>
      </c>
      <c r="W484">
        <f t="shared" si="129"/>
        <v>0</v>
      </c>
      <c r="X484">
        <f t="shared" si="137"/>
        <v>0</v>
      </c>
      <c r="Y484">
        <f t="shared" si="138"/>
        <v>0</v>
      </c>
      <c r="Z484">
        <f t="shared" si="139"/>
        <v>0</v>
      </c>
      <c r="AA484">
        <f t="shared" si="140"/>
        <v>0</v>
      </c>
      <c r="AB484">
        <f t="shared" si="136"/>
        <v>0</v>
      </c>
      <c r="AC484">
        <f t="shared" si="130"/>
        <v>0</v>
      </c>
      <c r="AD484">
        <f t="shared" si="131"/>
        <v>0</v>
      </c>
      <c r="AE484">
        <f t="shared" si="132"/>
        <v>0</v>
      </c>
    </row>
    <row r="485" spans="1:31" x14ac:dyDescent="0.2">
      <c r="A485">
        <f t="shared" si="133"/>
        <v>0</v>
      </c>
      <c r="B485">
        <f t="shared" si="134"/>
        <v>2055</v>
      </c>
      <c r="C485">
        <v>481</v>
      </c>
      <c r="D485" s="7">
        <v>31500</v>
      </c>
      <c r="E485" s="7">
        <v>100800</v>
      </c>
      <c r="F485" s="7">
        <v>1440</v>
      </c>
      <c r="H485">
        <f>D485/1000</f>
        <v>31.5</v>
      </c>
      <c r="I485">
        <f t="shared" ref="I485:I548" si="143">E485/1000</f>
        <v>100.8</v>
      </c>
      <c r="J485">
        <f>F484/1000</f>
        <v>1.44</v>
      </c>
      <c r="K485">
        <f>G485/1000</f>
        <v>0</v>
      </c>
      <c r="L485">
        <v>50</v>
      </c>
      <c r="M485">
        <v>94</v>
      </c>
      <c r="N485">
        <v>2</v>
      </c>
      <c r="O485">
        <v>0</v>
      </c>
      <c r="Q485">
        <v>4</v>
      </c>
      <c r="R485">
        <v>2</v>
      </c>
      <c r="S485">
        <v>0</v>
      </c>
      <c r="T485">
        <f t="shared" si="135"/>
        <v>0</v>
      </c>
      <c r="U485">
        <f t="shared" si="128"/>
        <v>4</v>
      </c>
      <c r="V485">
        <f t="shared" si="129"/>
        <v>0.8</v>
      </c>
      <c r="W485">
        <f t="shared" si="129"/>
        <v>0</v>
      </c>
      <c r="X485">
        <f>L473-L485+P485</f>
        <v>2</v>
      </c>
      <c r="Y485">
        <f>M473-M485+Q485</f>
        <v>0</v>
      </c>
      <c r="Z485">
        <f>N473-N485+R485</f>
        <v>0</v>
      </c>
      <c r="AA485">
        <f>O473-O485+S485</f>
        <v>0</v>
      </c>
      <c r="AB485">
        <f t="shared" si="136"/>
        <v>2</v>
      </c>
      <c r="AC485">
        <f t="shared" si="130"/>
        <v>0</v>
      </c>
      <c r="AD485">
        <f t="shared" si="131"/>
        <v>0</v>
      </c>
      <c r="AE485">
        <f t="shared" si="132"/>
        <v>0</v>
      </c>
    </row>
    <row r="486" spans="1:31" ht="16" hidden="1" customHeight="1" x14ac:dyDescent="0.2">
      <c r="A486">
        <f t="shared" si="133"/>
        <v>8.3333333333484916E-2</v>
      </c>
      <c r="B486">
        <f t="shared" si="134"/>
        <v>2055.0833333333335</v>
      </c>
      <c r="C486">
        <v>482</v>
      </c>
      <c r="D486" s="7">
        <v>31500</v>
      </c>
      <c r="E486" s="7">
        <v>100800</v>
      </c>
      <c r="F486" s="7">
        <v>1440</v>
      </c>
      <c r="L486">
        <v>47</v>
      </c>
      <c r="M486">
        <v>94</v>
      </c>
      <c r="N486">
        <v>2</v>
      </c>
      <c r="O486">
        <v>0</v>
      </c>
      <c r="Q486">
        <v>0</v>
      </c>
      <c r="R486">
        <v>0</v>
      </c>
      <c r="S486">
        <v>0</v>
      </c>
      <c r="T486">
        <f t="shared" si="135"/>
        <v>0</v>
      </c>
      <c r="U486">
        <f t="shared" si="128"/>
        <v>0</v>
      </c>
      <c r="V486">
        <f t="shared" si="129"/>
        <v>0</v>
      </c>
      <c r="W486">
        <f t="shared" si="129"/>
        <v>0</v>
      </c>
      <c r="X486">
        <f t="shared" si="137"/>
        <v>3</v>
      </c>
      <c r="Y486">
        <f t="shared" si="138"/>
        <v>0</v>
      </c>
      <c r="Z486">
        <f t="shared" si="139"/>
        <v>0</v>
      </c>
      <c r="AA486">
        <f t="shared" si="140"/>
        <v>0</v>
      </c>
      <c r="AB486">
        <f t="shared" si="136"/>
        <v>3</v>
      </c>
      <c r="AC486">
        <f t="shared" si="130"/>
        <v>0</v>
      </c>
      <c r="AD486">
        <f t="shared" si="131"/>
        <v>0</v>
      </c>
      <c r="AE486">
        <f t="shared" si="132"/>
        <v>0</v>
      </c>
    </row>
    <row r="487" spans="1:31" ht="16" hidden="1" customHeight="1" x14ac:dyDescent="0.2">
      <c r="A487">
        <f t="shared" si="133"/>
        <v>0.16666666666651508</v>
      </c>
      <c r="B487">
        <f t="shared" si="134"/>
        <v>2055.1666666666665</v>
      </c>
      <c r="C487">
        <v>483</v>
      </c>
      <c r="D487" s="7">
        <v>31500</v>
      </c>
      <c r="E487" s="7">
        <v>100800</v>
      </c>
      <c r="F487" s="7">
        <v>1440</v>
      </c>
      <c r="L487">
        <v>47</v>
      </c>
      <c r="M487">
        <v>94</v>
      </c>
      <c r="N487">
        <v>2</v>
      </c>
      <c r="O487">
        <v>0</v>
      </c>
      <c r="Q487">
        <v>0</v>
      </c>
      <c r="R487">
        <v>0</v>
      </c>
      <c r="S487">
        <v>0</v>
      </c>
      <c r="T487">
        <f t="shared" si="135"/>
        <v>0</v>
      </c>
      <c r="U487">
        <f t="shared" si="128"/>
        <v>0</v>
      </c>
      <c r="V487">
        <f t="shared" si="129"/>
        <v>0</v>
      </c>
      <c r="W487">
        <f t="shared" si="129"/>
        <v>0</v>
      </c>
      <c r="X487">
        <f t="shared" si="137"/>
        <v>0</v>
      </c>
      <c r="Y487">
        <f t="shared" si="138"/>
        <v>0</v>
      </c>
      <c r="Z487">
        <f t="shared" si="139"/>
        <v>0</v>
      </c>
      <c r="AA487">
        <f t="shared" si="140"/>
        <v>0</v>
      </c>
      <c r="AB487">
        <f t="shared" si="136"/>
        <v>0</v>
      </c>
      <c r="AC487">
        <f t="shared" si="130"/>
        <v>0</v>
      </c>
      <c r="AD487">
        <f t="shared" si="131"/>
        <v>0</v>
      </c>
      <c r="AE487">
        <f t="shared" si="132"/>
        <v>0</v>
      </c>
    </row>
    <row r="488" spans="1:31" ht="16" hidden="1" customHeight="1" x14ac:dyDescent="0.2">
      <c r="A488">
        <f t="shared" si="133"/>
        <v>0.25</v>
      </c>
      <c r="B488">
        <f t="shared" si="134"/>
        <v>2055.25</v>
      </c>
      <c r="C488">
        <v>484</v>
      </c>
      <c r="D488" s="7">
        <v>31500</v>
      </c>
      <c r="E488" s="7">
        <v>100800</v>
      </c>
      <c r="F488" s="7">
        <v>1440</v>
      </c>
      <c r="L488">
        <v>47</v>
      </c>
      <c r="M488">
        <v>94</v>
      </c>
      <c r="N488">
        <v>2</v>
      </c>
      <c r="O488">
        <v>0</v>
      </c>
      <c r="Q488">
        <v>0</v>
      </c>
      <c r="R488">
        <v>0</v>
      </c>
      <c r="S488">
        <v>0</v>
      </c>
      <c r="T488">
        <f t="shared" si="135"/>
        <v>0</v>
      </c>
      <c r="U488">
        <f t="shared" si="128"/>
        <v>0</v>
      </c>
      <c r="V488">
        <f t="shared" si="129"/>
        <v>0</v>
      </c>
      <c r="W488">
        <f t="shared" si="129"/>
        <v>0</v>
      </c>
      <c r="X488">
        <f t="shared" si="137"/>
        <v>0</v>
      </c>
      <c r="Y488">
        <f t="shared" si="138"/>
        <v>0</v>
      </c>
      <c r="Z488">
        <f t="shared" si="139"/>
        <v>0</v>
      </c>
      <c r="AA488">
        <f t="shared" si="140"/>
        <v>0</v>
      </c>
      <c r="AB488">
        <f t="shared" si="136"/>
        <v>0</v>
      </c>
      <c r="AC488">
        <f t="shared" si="130"/>
        <v>0</v>
      </c>
      <c r="AD488">
        <f t="shared" si="131"/>
        <v>0</v>
      </c>
      <c r="AE488">
        <f t="shared" si="132"/>
        <v>0</v>
      </c>
    </row>
    <row r="489" spans="1:31" ht="16" hidden="1" customHeight="1" x14ac:dyDescent="0.2">
      <c r="A489">
        <f t="shared" si="133"/>
        <v>0.33333333333348492</v>
      </c>
      <c r="B489">
        <f t="shared" si="134"/>
        <v>2055.3333333333335</v>
      </c>
      <c r="C489">
        <v>485</v>
      </c>
      <c r="D489" s="7">
        <v>31500</v>
      </c>
      <c r="E489" s="7">
        <v>100800</v>
      </c>
      <c r="F489" s="7">
        <v>1440</v>
      </c>
      <c r="L489">
        <v>47</v>
      </c>
      <c r="M489">
        <v>94</v>
      </c>
      <c r="N489">
        <v>2</v>
      </c>
      <c r="O489">
        <v>0</v>
      </c>
      <c r="Q489">
        <v>0</v>
      </c>
      <c r="R489">
        <v>0</v>
      </c>
      <c r="S489">
        <v>0</v>
      </c>
      <c r="T489">
        <f t="shared" si="135"/>
        <v>0</v>
      </c>
      <c r="U489">
        <f t="shared" si="128"/>
        <v>0</v>
      </c>
      <c r="V489">
        <f t="shared" si="129"/>
        <v>0</v>
      </c>
      <c r="W489">
        <f t="shared" si="129"/>
        <v>0</v>
      </c>
      <c r="X489">
        <f t="shared" si="137"/>
        <v>0</v>
      </c>
      <c r="Y489">
        <f t="shared" si="138"/>
        <v>0</v>
      </c>
      <c r="Z489">
        <f t="shared" si="139"/>
        <v>0</v>
      </c>
      <c r="AA489">
        <f t="shared" si="140"/>
        <v>0</v>
      </c>
      <c r="AB489">
        <f t="shared" si="136"/>
        <v>0</v>
      </c>
      <c r="AC489">
        <f t="shared" si="130"/>
        <v>0</v>
      </c>
      <c r="AD489">
        <f t="shared" si="131"/>
        <v>0</v>
      </c>
      <c r="AE489">
        <f t="shared" si="132"/>
        <v>0</v>
      </c>
    </row>
    <row r="490" spans="1:31" ht="16" hidden="1" customHeight="1" x14ac:dyDescent="0.2">
      <c r="A490">
        <f t="shared" si="133"/>
        <v>0.41666666666651508</v>
      </c>
      <c r="B490">
        <f t="shared" si="134"/>
        <v>2055.4166666666665</v>
      </c>
      <c r="C490">
        <v>486</v>
      </c>
      <c r="D490" s="7">
        <v>31500</v>
      </c>
      <c r="E490" s="7">
        <v>100800</v>
      </c>
      <c r="F490" s="7">
        <v>1440</v>
      </c>
      <c r="L490">
        <v>47</v>
      </c>
      <c r="M490">
        <v>94</v>
      </c>
      <c r="N490">
        <v>2</v>
      </c>
      <c r="O490">
        <v>0</v>
      </c>
      <c r="Q490">
        <v>0</v>
      </c>
      <c r="R490">
        <v>0</v>
      </c>
      <c r="S490">
        <v>0</v>
      </c>
      <c r="T490">
        <f t="shared" si="135"/>
        <v>0</v>
      </c>
      <c r="U490">
        <f t="shared" si="128"/>
        <v>0</v>
      </c>
      <c r="V490">
        <f t="shared" si="129"/>
        <v>0</v>
      </c>
      <c r="W490">
        <f t="shared" si="129"/>
        <v>0</v>
      </c>
      <c r="X490">
        <f t="shared" si="137"/>
        <v>0</v>
      </c>
      <c r="Y490">
        <f t="shared" si="138"/>
        <v>0</v>
      </c>
      <c r="Z490">
        <f t="shared" si="139"/>
        <v>0</v>
      </c>
      <c r="AA490">
        <f t="shared" si="140"/>
        <v>0</v>
      </c>
      <c r="AB490">
        <f t="shared" si="136"/>
        <v>0</v>
      </c>
      <c r="AC490">
        <f t="shared" si="130"/>
        <v>0</v>
      </c>
      <c r="AD490">
        <f t="shared" si="131"/>
        <v>0</v>
      </c>
      <c r="AE490">
        <f t="shared" si="132"/>
        <v>0</v>
      </c>
    </row>
    <row r="491" spans="1:31" ht="16" hidden="1" customHeight="1" x14ac:dyDescent="0.2">
      <c r="A491">
        <f t="shared" si="133"/>
        <v>0.5</v>
      </c>
      <c r="B491">
        <f t="shared" si="134"/>
        <v>2055.5</v>
      </c>
      <c r="C491">
        <v>487</v>
      </c>
      <c r="D491" s="7">
        <v>31500</v>
      </c>
      <c r="E491" s="7">
        <v>100800</v>
      </c>
      <c r="F491" s="7">
        <v>1440</v>
      </c>
      <c r="L491">
        <v>47</v>
      </c>
      <c r="M491">
        <v>94</v>
      </c>
      <c r="N491">
        <v>2</v>
      </c>
      <c r="O491">
        <v>0</v>
      </c>
      <c r="Q491">
        <v>0</v>
      </c>
      <c r="R491">
        <v>0</v>
      </c>
      <c r="S491">
        <v>0</v>
      </c>
      <c r="T491">
        <f t="shared" si="135"/>
        <v>0</v>
      </c>
      <c r="U491">
        <f t="shared" si="128"/>
        <v>0</v>
      </c>
      <c r="V491">
        <f t="shared" si="129"/>
        <v>0</v>
      </c>
      <c r="W491">
        <f t="shared" si="129"/>
        <v>0</v>
      </c>
      <c r="X491">
        <f t="shared" si="137"/>
        <v>0</v>
      </c>
      <c r="Y491">
        <f t="shared" si="138"/>
        <v>0</v>
      </c>
      <c r="Z491">
        <f t="shared" si="139"/>
        <v>0</v>
      </c>
      <c r="AA491">
        <f t="shared" si="140"/>
        <v>0</v>
      </c>
      <c r="AB491">
        <f t="shared" si="136"/>
        <v>0</v>
      </c>
      <c r="AC491">
        <f t="shared" si="130"/>
        <v>0</v>
      </c>
      <c r="AD491">
        <f t="shared" si="131"/>
        <v>0</v>
      </c>
      <c r="AE491">
        <f t="shared" si="132"/>
        <v>0</v>
      </c>
    </row>
    <row r="492" spans="1:31" ht="16" hidden="1" customHeight="1" x14ac:dyDescent="0.2">
      <c r="A492">
        <f t="shared" si="133"/>
        <v>0.58333333333348492</v>
      </c>
      <c r="B492">
        <f t="shared" si="134"/>
        <v>2055.5833333333335</v>
      </c>
      <c r="C492">
        <v>488</v>
      </c>
      <c r="D492" s="7">
        <v>31500</v>
      </c>
      <c r="E492" s="7">
        <v>100800</v>
      </c>
      <c r="F492" s="7">
        <v>1440</v>
      </c>
      <c r="L492">
        <v>47</v>
      </c>
      <c r="M492">
        <v>94</v>
      </c>
      <c r="N492">
        <v>2</v>
      </c>
      <c r="O492">
        <v>0</v>
      </c>
      <c r="Q492">
        <v>0</v>
      </c>
      <c r="R492">
        <v>0</v>
      </c>
      <c r="S492">
        <v>0</v>
      </c>
      <c r="T492">
        <f t="shared" si="135"/>
        <v>0</v>
      </c>
      <c r="U492">
        <f t="shared" si="128"/>
        <v>0</v>
      </c>
      <c r="V492">
        <f t="shared" si="129"/>
        <v>0</v>
      </c>
      <c r="W492">
        <f t="shared" si="129"/>
        <v>0</v>
      </c>
      <c r="X492">
        <f t="shared" si="137"/>
        <v>0</v>
      </c>
      <c r="Y492">
        <f t="shared" si="138"/>
        <v>0</v>
      </c>
      <c r="Z492">
        <f t="shared" si="139"/>
        <v>0</v>
      </c>
      <c r="AA492">
        <f t="shared" si="140"/>
        <v>0</v>
      </c>
      <c r="AB492">
        <f t="shared" si="136"/>
        <v>0</v>
      </c>
      <c r="AC492">
        <f t="shared" si="130"/>
        <v>0</v>
      </c>
      <c r="AD492">
        <f t="shared" si="131"/>
        <v>0</v>
      </c>
      <c r="AE492">
        <f t="shared" si="132"/>
        <v>0</v>
      </c>
    </row>
    <row r="493" spans="1:31" ht="16" hidden="1" customHeight="1" x14ac:dyDescent="0.2">
      <c r="A493">
        <f t="shared" si="133"/>
        <v>0.66666666666651508</v>
      </c>
      <c r="B493">
        <f t="shared" si="134"/>
        <v>2055.6666666666665</v>
      </c>
      <c r="C493">
        <v>489</v>
      </c>
      <c r="D493" s="7">
        <v>31500</v>
      </c>
      <c r="E493" s="7">
        <v>100800</v>
      </c>
      <c r="F493" s="7">
        <v>1440</v>
      </c>
      <c r="L493">
        <v>47</v>
      </c>
      <c r="M493">
        <v>94</v>
      </c>
      <c r="N493">
        <v>2</v>
      </c>
      <c r="O493">
        <v>0</v>
      </c>
      <c r="Q493">
        <v>0</v>
      </c>
      <c r="R493">
        <v>0</v>
      </c>
      <c r="S493">
        <v>0</v>
      </c>
      <c r="T493">
        <f t="shared" si="135"/>
        <v>0</v>
      </c>
      <c r="U493">
        <f t="shared" si="128"/>
        <v>0</v>
      </c>
      <c r="V493">
        <f t="shared" si="129"/>
        <v>0</v>
      </c>
      <c r="W493">
        <f t="shared" si="129"/>
        <v>0</v>
      </c>
      <c r="X493">
        <f t="shared" si="137"/>
        <v>0</v>
      </c>
      <c r="Y493">
        <f t="shared" si="138"/>
        <v>0</v>
      </c>
      <c r="Z493">
        <f t="shared" si="139"/>
        <v>0</v>
      </c>
      <c r="AA493">
        <f t="shared" si="140"/>
        <v>0</v>
      </c>
      <c r="AB493">
        <f t="shared" si="136"/>
        <v>0</v>
      </c>
      <c r="AC493">
        <f t="shared" si="130"/>
        <v>0</v>
      </c>
      <c r="AD493">
        <f t="shared" si="131"/>
        <v>0</v>
      </c>
      <c r="AE493">
        <f t="shared" si="132"/>
        <v>0</v>
      </c>
    </row>
    <row r="494" spans="1:31" ht="16" hidden="1" customHeight="1" x14ac:dyDescent="0.2">
      <c r="A494">
        <f t="shared" si="133"/>
        <v>0.75</v>
      </c>
      <c r="B494">
        <f t="shared" si="134"/>
        <v>2055.75</v>
      </c>
      <c r="C494">
        <v>490</v>
      </c>
      <c r="D494" s="7">
        <v>31500</v>
      </c>
      <c r="E494" s="7">
        <v>100800</v>
      </c>
      <c r="F494" s="7">
        <v>1440</v>
      </c>
      <c r="L494">
        <v>47</v>
      </c>
      <c r="M494">
        <v>94</v>
      </c>
      <c r="N494">
        <v>2</v>
      </c>
      <c r="O494">
        <v>0</v>
      </c>
      <c r="Q494">
        <v>0</v>
      </c>
      <c r="R494">
        <v>0</v>
      </c>
      <c r="S494">
        <v>0</v>
      </c>
      <c r="T494">
        <f t="shared" si="135"/>
        <v>0</v>
      </c>
      <c r="U494">
        <f t="shared" si="128"/>
        <v>0</v>
      </c>
      <c r="V494">
        <f t="shared" si="129"/>
        <v>0</v>
      </c>
      <c r="W494">
        <f t="shared" si="129"/>
        <v>0</v>
      </c>
      <c r="X494">
        <f t="shared" si="137"/>
        <v>0</v>
      </c>
      <c r="Y494">
        <f t="shared" si="138"/>
        <v>0</v>
      </c>
      <c r="Z494">
        <f t="shared" si="139"/>
        <v>0</v>
      </c>
      <c r="AA494">
        <f t="shared" si="140"/>
        <v>0</v>
      </c>
      <c r="AB494">
        <f t="shared" si="136"/>
        <v>0</v>
      </c>
      <c r="AC494">
        <f t="shared" si="130"/>
        <v>0</v>
      </c>
      <c r="AD494">
        <f t="shared" si="131"/>
        <v>0</v>
      </c>
      <c r="AE494">
        <f t="shared" si="132"/>
        <v>0</v>
      </c>
    </row>
    <row r="495" spans="1:31" ht="16" hidden="1" customHeight="1" x14ac:dyDescent="0.2">
      <c r="A495">
        <f t="shared" si="133"/>
        <v>0.83333333333348492</v>
      </c>
      <c r="B495">
        <f t="shared" si="134"/>
        <v>2055.8333333333335</v>
      </c>
      <c r="C495">
        <v>491</v>
      </c>
      <c r="D495" s="7">
        <v>31500</v>
      </c>
      <c r="E495" s="7">
        <v>100800</v>
      </c>
      <c r="F495" s="7">
        <v>1440</v>
      </c>
      <c r="L495">
        <v>47</v>
      </c>
      <c r="M495">
        <v>94</v>
      </c>
      <c r="N495">
        <v>2</v>
      </c>
      <c r="O495">
        <v>0</v>
      </c>
      <c r="Q495">
        <v>0</v>
      </c>
      <c r="R495">
        <v>0</v>
      </c>
      <c r="S495">
        <v>0</v>
      </c>
      <c r="T495">
        <f t="shared" si="135"/>
        <v>0</v>
      </c>
      <c r="U495">
        <f t="shared" si="128"/>
        <v>0</v>
      </c>
      <c r="V495">
        <f t="shared" si="129"/>
        <v>0</v>
      </c>
      <c r="W495">
        <f t="shared" si="129"/>
        <v>0</v>
      </c>
      <c r="X495">
        <f t="shared" si="137"/>
        <v>0</v>
      </c>
      <c r="Y495">
        <f t="shared" si="138"/>
        <v>0</v>
      </c>
      <c r="Z495">
        <f t="shared" si="139"/>
        <v>0</v>
      </c>
      <c r="AA495">
        <f t="shared" si="140"/>
        <v>0</v>
      </c>
      <c r="AB495">
        <f t="shared" si="136"/>
        <v>0</v>
      </c>
      <c r="AC495">
        <f t="shared" si="130"/>
        <v>0</v>
      </c>
      <c r="AD495">
        <f t="shared" si="131"/>
        <v>0</v>
      </c>
      <c r="AE495">
        <f t="shared" si="132"/>
        <v>0</v>
      </c>
    </row>
    <row r="496" spans="1:31" ht="16" hidden="1" customHeight="1" x14ac:dyDescent="0.2">
      <c r="A496">
        <f t="shared" si="133"/>
        <v>-8.3333333333484916E-2</v>
      </c>
      <c r="B496">
        <f t="shared" si="134"/>
        <v>2055.9166666666665</v>
      </c>
      <c r="C496">
        <v>492</v>
      </c>
      <c r="D496" s="7">
        <v>31500</v>
      </c>
      <c r="E496" s="7">
        <v>100800</v>
      </c>
      <c r="F496" s="7">
        <v>1440</v>
      </c>
      <c r="L496">
        <v>47</v>
      </c>
      <c r="M496">
        <v>94</v>
      </c>
      <c r="N496">
        <v>2</v>
      </c>
      <c r="O496">
        <v>0</v>
      </c>
      <c r="Q496">
        <v>0</v>
      </c>
      <c r="R496">
        <v>0</v>
      </c>
      <c r="S496">
        <v>0</v>
      </c>
      <c r="T496">
        <f t="shared" si="135"/>
        <v>0</v>
      </c>
      <c r="U496">
        <f t="shared" si="128"/>
        <v>0</v>
      </c>
      <c r="V496">
        <f t="shared" si="129"/>
        <v>0</v>
      </c>
      <c r="W496">
        <f t="shared" si="129"/>
        <v>0</v>
      </c>
      <c r="X496">
        <f t="shared" si="137"/>
        <v>0</v>
      </c>
      <c r="Y496">
        <f t="shared" si="138"/>
        <v>0</v>
      </c>
      <c r="Z496">
        <f t="shared" si="139"/>
        <v>0</v>
      </c>
      <c r="AA496">
        <f t="shared" si="140"/>
        <v>0</v>
      </c>
      <c r="AB496">
        <f t="shared" si="136"/>
        <v>0</v>
      </c>
      <c r="AC496">
        <f t="shared" si="130"/>
        <v>0</v>
      </c>
      <c r="AD496">
        <f t="shared" si="131"/>
        <v>0</v>
      </c>
      <c r="AE496">
        <f t="shared" si="132"/>
        <v>0</v>
      </c>
    </row>
    <row r="497" spans="1:31" x14ac:dyDescent="0.2">
      <c r="A497">
        <f t="shared" si="133"/>
        <v>0</v>
      </c>
      <c r="B497">
        <f t="shared" si="134"/>
        <v>2056</v>
      </c>
      <c r="C497">
        <v>493</v>
      </c>
      <c r="D497" s="7">
        <v>28800</v>
      </c>
      <c r="E497" s="7">
        <v>105300</v>
      </c>
      <c r="F497" s="7">
        <v>1440</v>
      </c>
      <c r="H497">
        <f>D497/1000</f>
        <v>28.8</v>
      </c>
      <c r="I497">
        <f t="shared" ref="I497:I560" si="144">E497/1000</f>
        <v>105.3</v>
      </c>
      <c r="J497">
        <f>F496/1000</f>
        <v>1.44</v>
      </c>
      <c r="K497">
        <f>G497/1000</f>
        <v>0</v>
      </c>
      <c r="L497">
        <v>47</v>
      </c>
      <c r="M497">
        <v>97</v>
      </c>
      <c r="N497">
        <v>2</v>
      </c>
      <c r="O497">
        <v>0</v>
      </c>
      <c r="Q497">
        <v>3</v>
      </c>
      <c r="R497">
        <v>0</v>
      </c>
      <c r="S497">
        <v>0</v>
      </c>
      <c r="T497">
        <f t="shared" si="135"/>
        <v>0</v>
      </c>
      <c r="U497">
        <f t="shared" si="128"/>
        <v>3</v>
      </c>
      <c r="V497">
        <f t="shared" si="129"/>
        <v>0</v>
      </c>
      <c r="W497">
        <f t="shared" si="129"/>
        <v>0</v>
      </c>
      <c r="X497">
        <f>L485-L497+P497</f>
        <v>3</v>
      </c>
      <c r="Y497">
        <f>M485-M497+Q497</f>
        <v>0</v>
      </c>
      <c r="Z497">
        <f>N485-N497+R497</f>
        <v>0</v>
      </c>
      <c r="AA497">
        <f>O485-O497+S497</f>
        <v>0</v>
      </c>
      <c r="AB497">
        <f t="shared" si="136"/>
        <v>3</v>
      </c>
      <c r="AC497">
        <f t="shared" si="130"/>
        <v>0</v>
      </c>
      <c r="AD497">
        <f t="shared" si="131"/>
        <v>0</v>
      </c>
      <c r="AE497">
        <f t="shared" si="132"/>
        <v>0</v>
      </c>
    </row>
    <row r="498" spans="1:31" ht="16" hidden="1" customHeight="1" x14ac:dyDescent="0.2">
      <c r="A498">
        <f t="shared" si="133"/>
        <v>8.3333333333484916E-2</v>
      </c>
      <c r="B498">
        <f t="shared" si="134"/>
        <v>2056.0833333333335</v>
      </c>
      <c r="C498">
        <v>494</v>
      </c>
      <c r="D498" s="7">
        <v>28800</v>
      </c>
      <c r="E498" s="7">
        <v>105300</v>
      </c>
      <c r="F498" s="7">
        <v>1440</v>
      </c>
      <c r="L498">
        <v>45</v>
      </c>
      <c r="M498">
        <v>97</v>
      </c>
      <c r="N498">
        <v>2</v>
      </c>
      <c r="O498">
        <v>0</v>
      </c>
      <c r="Q498">
        <v>0</v>
      </c>
      <c r="R498">
        <v>0</v>
      </c>
      <c r="S498">
        <v>0</v>
      </c>
      <c r="T498">
        <f t="shared" si="135"/>
        <v>0</v>
      </c>
      <c r="U498">
        <f t="shared" si="128"/>
        <v>0</v>
      </c>
      <c r="V498">
        <f t="shared" si="129"/>
        <v>0</v>
      </c>
      <c r="W498">
        <f t="shared" si="129"/>
        <v>0</v>
      </c>
      <c r="X498">
        <f t="shared" si="137"/>
        <v>2</v>
      </c>
      <c r="Y498">
        <f t="shared" si="138"/>
        <v>0</v>
      </c>
      <c r="Z498">
        <f t="shared" si="139"/>
        <v>0</v>
      </c>
      <c r="AA498">
        <f t="shared" si="140"/>
        <v>0</v>
      </c>
      <c r="AB498">
        <f t="shared" si="136"/>
        <v>2</v>
      </c>
      <c r="AC498">
        <f t="shared" si="130"/>
        <v>0</v>
      </c>
      <c r="AD498">
        <f t="shared" si="131"/>
        <v>0</v>
      </c>
      <c r="AE498">
        <f t="shared" si="132"/>
        <v>0</v>
      </c>
    </row>
    <row r="499" spans="1:31" ht="16" hidden="1" customHeight="1" x14ac:dyDescent="0.2">
      <c r="A499">
        <f t="shared" si="133"/>
        <v>0.16666666666651508</v>
      </c>
      <c r="B499">
        <f t="shared" si="134"/>
        <v>2056.1666666666665</v>
      </c>
      <c r="C499">
        <v>495</v>
      </c>
      <c r="D499" s="7">
        <v>28800</v>
      </c>
      <c r="E499" s="7">
        <v>105300</v>
      </c>
      <c r="F499" s="7">
        <v>1440</v>
      </c>
      <c r="L499">
        <v>45</v>
      </c>
      <c r="M499">
        <v>97</v>
      </c>
      <c r="N499">
        <v>2</v>
      </c>
      <c r="O499">
        <v>0</v>
      </c>
      <c r="Q499">
        <v>0</v>
      </c>
      <c r="R499">
        <v>0</v>
      </c>
      <c r="S499">
        <v>0</v>
      </c>
      <c r="T499">
        <f t="shared" si="135"/>
        <v>0</v>
      </c>
      <c r="U499">
        <f t="shared" si="128"/>
        <v>0</v>
      </c>
      <c r="V499">
        <f t="shared" si="129"/>
        <v>0</v>
      </c>
      <c r="W499">
        <f t="shared" si="129"/>
        <v>0</v>
      </c>
      <c r="X499">
        <f t="shared" si="137"/>
        <v>0</v>
      </c>
      <c r="Y499">
        <f t="shared" si="138"/>
        <v>0</v>
      </c>
      <c r="Z499">
        <f t="shared" si="139"/>
        <v>0</v>
      </c>
      <c r="AA499">
        <f t="shared" si="140"/>
        <v>0</v>
      </c>
      <c r="AB499">
        <f t="shared" si="136"/>
        <v>0</v>
      </c>
      <c r="AC499">
        <f t="shared" si="130"/>
        <v>0</v>
      </c>
      <c r="AD499">
        <f t="shared" si="131"/>
        <v>0</v>
      </c>
      <c r="AE499">
        <f t="shared" si="132"/>
        <v>0</v>
      </c>
    </row>
    <row r="500" spans="1:31" ht="16" hidden="1" customHeight="1" x14ac:dyDescent="0.2">
      <c r="A500">
        <f t="shared" si="133"/>
        <v>0.25</v>
      </c>
      <c r="B500">
        <f t="shared" si="134"/>
        <v>2056.25</v>
      </c>
      <c r="C500">
        <v>496</v>
      </c>
      <c r="D500" s="7">
        <v>28800</v>
      </c>
      <c r="E500" s="7">
        <v>105300</v>
      </c>
      <c r="F500" s="7">
        <v>1440</v>
      </c>
      <c r="L500">
        <v>45</v>
      </c>
      <c r="M500">
        <v>97</v>
      </c>
      <c r="N500">
        <v>2</v>
      </c>
      <c r="O500">
        <v>0</v>
      </c>
      <c r="Q500">
        <v>0</v>
      </c>
      <c r="R500">
        <v>0</v>
      </c>
      <c r="S500">
        <v>0</v>
      </c>
      <c r="T500">
        <f t="shared" si="135"/>
        <v>0</v>
      </c>
      <c r="U500">
        <f t="shared" si="128"/>
        <v>0</v>
      </c>
      <c r="V500">
        <f t="shared" si="129"/>
        <v>0</v>
      </c>
      <c r="W500">
        <f t="shared" si="129"/>
        <v>0</v>
      </c>
      <c r="X500">
        <f t="shared" si="137"/>
        <v>0</v>
      </c>
      <c r="Y500">
        <f t="shared" si="138"/>
        <v>0</v>
      </c>
      <c r="Z500">
        <f t="shared" si="139"/>
        <v>0</v>
      </c>
      <c r="AA500">
        <f t="shared" si="140"/>
        <v>0</v>
      </c>
      <c r="AB500">
        <f t="shared" si="136"/>
        <v>0</v>
      </c>
      <c r="AC500">
        <f t="shared" si="130"/>
        <v>0</v>
      </c>
      <c r="AD500">
        <f t="shared" si="131"/>
        <v>0</v>
      </c>
      <c r="AE500">
        <f t="shared" si="132"/>
        <v>0</v>
      </c>
    </row>
    <row r="501" spans="1:31" ht="16" hidden="1" customHeight="1" x14ac:dyDescent="0.2">
      <c r="A501">
        <f t="shared" si="133"/>
        <v>0.33333333333348492</v>
      </c>
      <c r="B501">
        <f t="shared" si="134"/>
        <v>2056.3333333333335</v>
      </c>
      <c r="C501">
        <v>497</v>
      </c>
      <c r="D501" s="7">
        <v>28800</v>
      </c>
      <c r="E501" s="7">
        <v>105300</v>
      </c>
      <c r="F501" s="7">
        <v>1440</v>
      </c>
      <c r="L501">
        <v>45</v>
      </c>
      <c r="M501">
        <v>97</v>
      </c>
      <c r="N501">
        <v>2</v>
      </c>
      <c r="O501">
        <v>0</v>
      </c>
      <c r="Q501">
        <v>0</v>
      </c>
      <c r="R501">
        <v>0</v>
      </c>
      <c r="S501">
        <v>0</v>
      </c>
      <c r="T501">
        <f t="shared" si="135"/>
        <v>0</v>
      </c>
      <c r="U501">
        <f t="shared" si="128"/>
        <v>0</v>
      </c>
      <c r="V501">
        <f t="shared" si="129"/>
        <v>0</v>
      </c>
      <c r="W501">
        <f t="shared" si="129"/>
        <v>0</v>
      </c>
      <c r="X501">
        <f t="shared" si="137"/>
        <v>0</v>
      </c>
      <c r="Y501">
        <f t="shared" si="138"/>
        <v>0</v>
      </c>
      <c r="Z501">
        <f t="shared" si="139"/>
        <v>0</v>
      </c>
      <c r="AA501">
        <f t="shared" si="140"/>
        <v>0</v>
      </c>
      <c r="AB501">
        <f t="shared" si="136"/>
        <v>0</v>
      </c>
      <c r="AC501">
        <f t="shared" si="130"/>
        <v>0</v>
      </c>
      <c r="AD501">
        <f t="shared" si="131"/>
        <v>0</v>
      </c>
      <c r="AE501">
        <f t="shared" si="132"/>
        <v>0</v>
      </c>
    </row>
    <row r="502" spans="1:31" ht="16" hidden="1" customHeight="1" x14ac:dyDescent="0.2">
      <c r="A502">
        <f t="shared" si="133"/>
        <v>0.41666666666651508</v>
      </c>
      <c r="B502">
        <f t="shared" si="134"/>
        <v>2056.4166666666665</v>
      </c>
      <c r="C502">
        <v>498</v>
      </c>
      <c r="D502" s="7">
        <v>28800</v>
      </c>
      <c r="E502" s="7">
        <v>105300</v>
      </c>
      <c r="F502" s="7">
        <v>1440</v>
      </c>
      <c r="L502">
        <v>45</v>
      </c>
      <c r="M502">
        <v>97</v>
      </c>
      <c r="N502">
        <v>2</v>
      </c>
      <c r="O502">
        <v>0</v>
      </c>
      <c r="Q502">
        <v>0</v>
      </c>
      <c r="R502">
        <v>0</v>
      </c>
      <c r="S502">
        <v>0</v>
      </c>
      <c r="T502">
        <f t="shared" si="135"/>
        <v>0</v>
      </c>
      <c r="U502">
        <f t="shared" si="128"/>
        <v>0</v>
      </c>
      <c r="V502">
        <f t="shared" si="129"/>
        <v>0</v>
      </c>
      <c r="W502">
        <f t="shared" si="129"/>
        <v>0</v>
      </c>
      <c r="X502">
        <f t="shared" si="137"/>
        <v>0</v>
      </c>
      <c r="Y502">
        <f t="shared" si="138"/>
        <v>0</v>
      </c>
      <c r="Z502">
        <f t="shared" si="139"/>
        <v>0</v>
      </c>
      <c r="AA502">
        <f t="shared" si="140"/>
        <v>0</v>
      </c>
      <c r="AB502">
        <f t="shared" si="136"/>
        <v>0</v>
      </c>
      <c r="AC502">
        <f t="shared" si="130"/>
        <v>0</v>
      </c>
      <c r="AD502">
        <f t="shared" si="131"/>
        <v>0</v>
      </c>
      <c r="AE502">
        <f t="shared" si="132"/>
        <v>0</v>
      </c>
    </row>
    <row r="503" spans="1:31" ht="16" hidden="1" customHeight="1" x14ac:dyDescent="0.2">
      <c r="A503">
        <f t="shared" si="133"/>
        <v>0.5</v>
      </c>
      <c r="B503">
        <f t="shared" si="134"/>
        <v>2056.5</v>
      </c>
      <c r="C503">
        <v>499</v>
      </c>
      <c r="D503" s="7">
        <v>28800</v>
      </c>
      <c r="E503" s="7">
        <v>105300</v>
      </c>
      <c r="F503" s="7">
        <v>1440</v>
      </c>
      <c r="L503">
        <v>45</v>
      </c>
      <c r="M503">
        <v>97</v>
      </c>
      <c r="N503">
        <v>2</v>
      </c>
      <c r="O503">
        <v>0</v>
      </c>
      <c r="Q503">
        <v>0</v>
      </c>
      <c r="R503">
        <v>0</v>
      </c>
      <c r="S503">
        <v>0</v>
      </c>
      <c r="T503">
        <f t="shared" si="135"/>
        <v>0</v>
      </c>
      <c r="U503">
        <f t="shared" si="128"/>
        <v>0</v>
      </c>
      <c r="V503">
        <f t="shared" si="129"/>
        <v>0</v>
      </c>
      <c r="W503">
        <f t="shared" si="129"/>
        <v>0</v>
      </c>
      <c r="X503">
        <f t="shared" si="137"/>
        <v>0</v>
      </c>
      <c r="Y503">
        <f t="shared" si="138"/>
        <v>0</v>
      </c>
      <c r="Z503">
        <f t="shared" si="139"/>
        <v>0</v>
      </c>
      <c r="AA503">
        <f t="shared" si="140"/>
        <v>0</v>
      </c>
      <c r="AB503">
        <f t="shared" si="136"/>
        <v>0</v>
      </c>
      <c r="AC503">
        <f t="shared" si="130"/>
        <v>0</v>
      </c>
      <c r="AD503">
        <f t="shared" si="131"/>
        <v>0</v>
      </c>
      <c r="AE503">
        <f t="shared" si="132"/>
        <v>0</v>
      </c>
    </row>
    <row r="504" spans="1:31" ht="16" hidden="1" customHeight="1" x14ac:dyDescent="0.2">
      <c r="A504">
        <f t="shared" si="133"/>
        <v>0.58333333333348492</v>
      </c>
      <c r="B504">
        <f t="shared" si="134"/>
        <v>2056.5833333333335</v>
      </c>
      <c r="C504">
        <v>500</v>
      </c>
      <c r="D504" s="7">
        <v>28800</v>
      </c>
      <c r="E504" s="7">
        <v>105300</v>
      </c>
      <c r="F504" s="7">
        <v>1440</v>
      </c>
      <c r="L504">
        <v>45</v>
      </c>
      <c r="M504">
        <v>97</v>
      </c>
      <c r="N504">
        <v>2</v>
      </c>
      <c r="O504">
        <v>0</v>
      </c>
      <c r="Q504">
        <v>0</v>
      </c>
      <c r="R504">
        <v>0</v>
      </c>
      <c r="S504">
        <v>0</v>
      </c>
      <c r="T504">
        <f t="shared" si="135"/>
        <v>0</v>
      </c>
      <c r="U504">
        <f t="shared" si="128"/>
        <v>0</v>
      </c>
      <c r="V504">
        <f t="shared" si="129"/>
        <v>0</v>
      </c>
      <c r="W504">
        <f t="shared" si="129"/>
        <v>0</v>
      </c>
      <c r="X504">
        <f t="shared" si="137"/>
        <v>0</v>
      </c>
      <c r="Y504">
        <f t="shared" si="138"/>
        <v>0</v>
      </c>
      <c r="Z504">
        <f t="shared" si="139"/>
        <v>0</v>
      </c>
      <c r="AA504">
        <f t="shared" si="140"/>
        <v>0</v>
      </c>
      <c r="AB504">
        <f t="shared" si="136"/>
        <v>0</v>
      </c>
      <c r="AC504">
        <f t="shared" si="130"/>
        <v>0</v>
      </c>
      <c r="AD504">
        <f t="shared" si="131"/>
        <v>0</v>
      </c>
      <c r="AE504">
        <f t="shared" si="132"/>
        <v>0</v>
      </c>
    </row>
    <row r="505" spans="1:31" ht="16" hidden="1" customHeight="1" x14ac:dyDescent="0.2">
      <c r="A505">
        <f t="shared" si="133"/>
        <v>0.66666666666651508</v>
      </c>
      <c r="B505">
        <f t="shared" si="134"/>
        <v>2056.6666666666665</v>
      </c>
      <c r="C505">
        <v>501</v>
      </c>
      <c r="D505" s="7">
        <v>28800</v>
      </c>
      <c r="E505" s="7">
        <v>105300</v>
      </c>
      <c r="F505" s="7">
        <v>1440</v>
      </c>
      <c r="L505">
        <v>45</v>
      </c>
      <c r="M505">
        <v>97</v>
      </c>
      <c r="N505">
        <v>2</v>
      </c>
      <c r="O505">
        <v>0</v>
      </c>
      <c r="Q505">
        <v>0</v>
      </c>
      <c r="R505">
        <v>0</v>
      </c>
      <c r="S505">
        <v>0</v>
      </c>
      <c r="T505">
        <f t="shared" si="135"/>
        <v>0</v>
      </c>
      <c r="U505">
        <f t="shared" si="128"/>
        <v>0</v>
      </c>
      <c r="V505">
        <f t="shared" si="129"/>
        <v>0</v>
      </c>
      <c r="W505">
        <f t="shared" si="129"/>
        <v>0</v>
      </c>
      <c r="X505">
        <f t="shared" si="137"/>
        <v>0</v>
      </c>
      <c r="Y505">
        <f t="shared" si="138"/>
        <v>0</v>
      </c>
      <c r="Z505">
        <f t="shared" si="139"/>
        <v>0</v>
      </c>
      <c r="AA505">
        <f t="shared" si="140"/>
        <v>0</v>
      </c>
      <c r="AB505">
        <f t="shared" si="136"/>
        <v>0</v>
      </c>
      <c r="AC505">
        <f t="shared" si="130"/>
        <v>0</v>
      </c>
      <c r="AD505">
        <f t="shared" si="131"/>
        <v>0</v>
      </c>
      <c r="AE505">
        <f t="shared" si="132"/>
        <v>0</v>
      </c>
    </row>
    <row r="506" spans="1:31" ht="16" hidden="1" customHeight="1" x14ac:dyDescent="0.2">
      <c r="A506">
        <f t="shared" si="133"/>
        <v>0.75</v>
      </c>
      <c r="B506">
        <f t="shared" si="134"/>
        <v>2056.75</v>
      </c>
      <c r="C506">
        <v>502</v>
      </c>
      <c r="D506" s="7">
        <v>28800</v>
      </c>
      <c r="E506" s="7">
        <v>105300</v>
      </c>
      <c r="F506" s="7">
        <v>1440</v>
      </c>
      <c r="L506">
        <v>45</v>
      </c>
      <c r="M506">
        <v>97</v>
      </c>
      <c r="N506">
        <v>2</v>
      </c>
      <c r="O506">
        <v>0</v>
      </c>
      <c r="Q506">
        <v>0</v>
      </c>
      <c r="R506">
        <v>0</v>
      </c>
      <c r="S506">
        <v>0</v>
      </c>
      <c r="T506">
        <f t="shared" si="135"/>
        <v>0</v>
      </c>
      <c r="U506">
        <f t="shared" si="128"/>
        <v>0</v>
      </c>
      <c r="V506">
        <f t="shared" si="129"/>
        <v>0</v>
      </c>
      <c r="W506">
        <f t="shared" si="129"/>
        <v>0</v>
      </c>
      <c r="X506">
        <f t="shared" si="137"/>
        <v>0</v>
      </c>
      <c r="Y506">
        <f t="shared" si="138"/>
        <v>0</v>
      </c>
      <c r="Z506">
        <f t="shared" si="139"/>
        <v>0</v>
      </c>
      <c r="AA506">
        <f t="shared" si="140"/>
        <v>0</v>
      </c>
      <c r="AB506">
        <f t="shared" si="136"/>
        <v>0</v>
      </c>
      <c r="AC506">
        <f t="shared" si="130"/>
        <v>0</v>
      </c>
      <c r="AD506">
        <f t="shared" si="131"/>
        <v>0</v>
      </c>
      <c r="AE506">
        <f t="shared" si="132"/>
        <v>0</v>
      </c>
    </row>
    <row r="507" spans="1:31" ht="16" hidden="1" customHeight="1" x14ac:dyDescent="0.2">
      <c r="A507">
        <f t="shared" si="133"/>
        <v>0.83333333333348492</v>
      </c>
      <c r="B507">
        <f t="shared" si="134"/>
        <v>2056.8333333333335</v>
      </c>
      <c r="C507">
        <v>503</v>
      </c>
      <c r="D507" s="7">
        <v>28800</v>
      </c>
      <c r="E507" s="7">
        <v>105300</v>
      </c>
      <c r="F507" s="7">
        <v>1440</v>
      </c>
      <c r="L507">
        <v>45</v>
      </c>
      <c r="M507">
        <v>97</v>
      </c>
      <c r="N507">
        <v>2</v>
      </c>
      <c r="O507">
        <v>0</v>
      </c>
      <c r="Q507">
        <v>0</v>
      </c>
      <c r="R507">
        <v>0</v>
      </c>
      <c r="S507">
        <v>0</v>
      </c>
      <c r="T507">
        <f t="shared" si="135"/>
        <v>0</v>
      </c>
      <c r="U507">
        <f t="shared" si="128"/>
        <v>0</v>
      </c>
      <c r="V507">
        <f t="shared" si="129"/>
        <v>0</v>
      </c>
      <c r="W507">
        <f t="shared" si="129"/>
        <v>0</v>
      </c>
      <c r="X507">
        <f t="shared" si="137"/>
        <v>0</v>
      </c>
      <c r="Y507">
        <f t="shared" si="138"/>
        <v>0</v>
      </c>
      <c r="Z507">
        <f t="shared" si="139"/>
        <v>0</v>
      </c>
      <c r="AA507">
        <f t="shared" si="140"/>
        <v>0</v>
      </c>
      <c r="AB507">
        <f t="shared" si="136"/>
        <v>0</v>
      </c>
      <c r="AC507">
        <f t="shared" si="130"/>
        <v>0</v>
      </c>
      <c r="AD507">
        <f t="shared" si="131"/>
        <v>0</v>
      </c>
      <c r="AE507">
        <f t="shared" si="132"/>
        <v>0</v>
      </c>
    </row>
    <row r="508" spans="1:31" ht="16" hidden="1" customHeight="1" x14ac:dyDescent="0.2">
      <c r="A508">
        <f t="shared" si="133"/>
        <v>-8.3333333333484916E-2</v>
      </c>
      <c r="B508">
        <f t="shared" si="134"/>
        <v>2056.9166666666665</v>
      </c>
      <c r="C508">
        <v>504</v>
      </c>
      <c r="D508" s="7">
        <v>28800</v>
      </c>
      <c r="E508" s="7">
        <v>105300</v>
      </c>
      <c r="F508" s="7">
        <v>1440</v>
      </c>
      <c r="L508">
        <v>45</v>
      </c>
      <c r="M508">
        <v>97</v>
      </c>
      <c r="N508">
        <v>2</v>
      </c>
      <c r="O508">
        <v>0</v>
      </c>
      <c r="Q508">
        <v>0</v>
      </c>
      <c r="R508">
        <v>0</v>
      </c>
      <c r="S508">
        <v>0</v>
      </c>
      <c r="T508">
        <f t="shared" si="135"/>
        <v>0</v>
      </c>
      <c r="U508">
        <f t="shared" si="128"/>
        <v>0</v>
      </c>
      <c r="V508">
        <f t="shared" si="129"/>
        <v>0</v>
      </c>
      <c r="W508">
        <f t="shared" si="129"/>
        <v>0</v>
      </c>
      <c r="X508">
        <f t="shared" si="137"/>
        <v>0</v>
      </c>
      <c r="Y508">
        <f t="shared" si="138"/>
        <v>0</v>
      </c>
      <c r="Z508">
        <f t="shared" si="139"/>
        <v>0</v>
      </c>
      <c r="AA508">
        <f t="shared" si="140"/>
        <v>0</v>
      </c>
      <c r="AB508">
        <f t="shared" si="136"/>
        <v>0</v>
      </c>
      <c r="AC508">
        <f t="shared" si="130"/>
        <v>0</v>
      </c>
      <c r="AD508">
        <f t="shared" si="131"/>
        <v>0</v>
      </c>
      <c r="AE508">
        <f t="shared" si="132"/>
        <v>0</v>
      </c>
    </row>
    <row r="509" spans="1:31" x14ac:dyDescent="0.2">
      <c r="A509">
        <f t="shared" si="133"/>
        <v>0</v>
      </c>
      <c r="B509">
        <f t="shared" si="134"/>
        <v>2057</v>
      </c>
      <c r="C509">
        <v>505</v>
      </c>
      <c r="D509" s="7">
        <v>27000</v>
      </c>
      <c r="E509" s="7">
        <v>108000</v>
      </c>
      <c r="F509" s="7">
        <v>1440</v>
      </c>
      <c r="H509">
        <f>D509/1000</f>
        <v>27</v>
      </c>
      <c r="I509">
        <f t="shared" ref="I509:I572" si="145">E509/1000</f>
        <v>108</v>
      </c>
      <c r="J509">
        <f>F508/1000</f>
        <v>1.44</v>
      </c>
      <c r="K509">
        <f>G509/1000</f>
        <v>0</v>
      </c>
      <c r="L509">
        <v>45</v>
      </c>
      <c r="M509">
        <v>102</v>
      </c>
      <c r="N509">
        <v>2</v>
      </c>
      <c r="O509">
        <v>0</v>
      </c>
      <c r="Q509">
        <v>5</v>
      </c>
      <c r="R509">
        <v>0</v>
      </c>
      <c r="S509">
        <v>0</v>
      </c>
      <c r="T509">
        <f t="shared" si="135"/>
        <v>0</v>
      </c>
      <c r="U509">
        <f t="shared" si="128"/>
        <v>5</v>
      </c>
      <c r="V509">
        <f t="shared" si="129"/>
        <v>0</v>
      </c>
      <c r="W509">
        <f t="shared" si="129"/>
        <v>0</v>
      </c>
      <c r="X509">
        <f>L497-L509+P509</f>
        <v>2</v>
      </c>
      <c r="Y509">
        <f>M497-M509+Q509</f>
        <v>0</v>
      </c>
      <c r="Z509">
        <f>N497-N509+R509</f>
        <v>0</v>
      </c>
      <c r="AA509">
        <f>O497-O509+S509</f>
        <v>0</v>
      </c>
      <c r="AB509">
        <f t="shared" si="136"/>
        <v>2</v>
      </c>
      <c r="AC509">
        <f t="shared" si="130"/>
        <v>0</v>
      </c>
      <c r="AD509">
        <f t="shared" si="131"/>
        <v>0</v>
      </c>
      <c r="AE509">
        <f t="shared" si="132"/>
        <v>0</v>
      </c>
    </row>
    <row r="510" spans="1:31" ht="16" hidden="1" customHeight="1" x14ac:dyDescent="0.2">
      <c r="A510">
        <f t="shared" si="133"/>
        <v>8.3333333333484916E-2</v>
      </c>
      <c r="B510">
        <f t="shared" si="134"/>
        <v>2057.0833333333335</v>
      </c>
      <c r="C510">
        <v>506</v>
      </c>
      <c r="D510" s="7">
        <v>27000</v>
      </c>
      <c r="E510" s="7">
        <v>108000</v>
      </c>
      <c r="F510" s="7">
        <v>1440</v>
      </c>
      <c r="L510">
        <v>42</v>
      </c>
      <c r="M510">
        <v>102</v>
      </c>
      <c r="N510">
        <v>2</v>
      </c>
      <c r="O510">
        <v>0</v>
      </c>
      <c r="Q510">
        <v>0</v>
      </c>
      <c r="R510">
        <v>0</v>
      </c>
      <c r="S510">
        <v>0</v>
      </c>
      <c r="T510">
        <f t="shared" si="135"/>
        <v>0</v>
      </c>
      <c r="U510">
        <f t="shared" si="128"/>
        <v>0</v>
      </c>
      <c r="V510">
        <f t="shared" si="129"/>
        <v>0</v>
      </c>
      <c r="W510">
        <f t="shared" si="129"/>
        <v>0</v>
      </c>
      <c r="X510">
        <f t="shared" si="137"/>
        <v>3</v>
      </c>
      <c r="Y510">
        <f t="shared" si="138"/>
        <v>0</v>
      </c>
      <c r="Z510">
        <f t="shared" si="139"/>
        <v>0</v>
      </c>
      <c r="AA510">
        <f t="shared" si="140"/>
        <v>0</v>
      </c>
      <c r="AB510">
        <f t="shared" si="136"/>
        <v>3</v>
      </c>
      <c r="AC510">
        <f t="shared" si="130"/>
        <v>0</v>
      </c>
      <c r="AD510">
        <f t="shared" si="131"/>
        <v>0</v>
      </c>
      <c r="AE510">
        <f t="shared" si="132"/>
        <v>0</v>
      </c>
    </row>
    <row r="511" spans="1:31" ht="16" hidden="1" customHeight="1" x14ac:dyDescent="0.2">
      <c r="A511">
        <f t="shared" si="133"/>
        <v>0.16666666666651508</v>
      </c>
      <c r="B511">
        <f t="shared" si="134"/>
        <v>2057.1666666666665</v>
      </c>
      <c r="C511">
        <v>507</v>
      </c>
      <c r="D511" s="7">
        <v>27000</v>
      </c>
      <c r="E511" s="7">
        <v>108000</v>
      </c>
      <c r="F511" s="7">
        <v>1440</v>
      </c>
      <c r="L511">
        <v>42</v>
      </c>
      <c r="M511">
        <v>102</v>
      </c>
      <c r="N511">
        <v>2</v>
      </c>
      <c r="O511">
        <v>0</v>
      </c>
      <c r="Q511">
        <v>0</v>
      </c>
      <c r="R511">
        <v>0</v>
      </c>
      <c r="S511">
        <v>0</v>
      </c>
      <c r="T511">
        <f t="shared" si="135"/>
        <v>0</v>
      </c>
      <c r="U511">
        <f t="shared" si="128"/>
        <v>0</v>
      </c>
      <c r="V511">
        <f t="shared" si="129"/>
        <v>0</v>
      </c>
      <c r="W511">
        <f t="shared" si="129"/>
        <v>0</v>
      </c>
      <c r="X511">
        <f t="shared" si="137"/>
        <v>0</v>
      </c>
      <c r="Y511">
        <f t="shared" si="138"/>
        <v>0</v>
      </c>
      <c r="Z511">
        <f t="shared" si="139"/>
        <v>0</v>
      </c>
      <c r="AA511">
        <f t="shared" si="140"/>
        <v>0</v>
      </c>
      <c r="AB511">
        <f t="shared" si="136"/>
        <v>0</v>
      </c>
      <c r="AC511">
        <f t="shared" si="130"/>
        <v>0</v>
      </c>
      <c r="AD511">
        <f t="shared" si="131"/>
        <v>0</v>
      </c>
      <c r="AE511">
        <f t="shared" si="132"/>
        <v>0</v>
      </c>
    </row>
    <row r="512" spans="1:31" ht="16" hidden="1" customHeight="1" x14ac:dyDescent="0.2">
      <c r="A512">
        <f t="shared" si="133"/>
        <v>0.25</v>
      </c>
      <c r="B512">
        <f t="shared" si="134"/>
        <v>2057.25</v>
      </c>
      <c r="C512">
        <v>508</v>
      </c>
      <c r="D512" s="7">
        <v>27000</v>
      </c>
      <c r="E512" s="7">
        <v>108000</v>
      </c>
      <c r="F512" s="7">
        <v>1440</v>
      </c>
      <c r="L512">
        <v>42</v>
      </c>
      <c r="M512">
        <v>102</v>
      </c>
      <c r="N512">
        <v>2</v>
      </c>
      <c r="O512">
        <v>0</v>
      </c>
      <c r="Q512">
        <v>0</v>
      </c>
      <c r="R512">
        <v>0</v>
      </c>
      <c r="S512">
        <v>0</v>
      </c>
      <c r="T512">
        <f t="shared" si="135"/>
        <v>0</v>
      </c>
      <c r="U512">
        <f t="shared" si="128"/>
        <v>0</v>
      </c>
      <c r="V512">
        <f t="shared" si="129"/>
        <v>0</v>
      </c>
      <c r="W512">
        <f t="shared" si="129"/>
        <v>0</v>
      </c>
      <c r="X512">
        <f t="shared" si="137"/>
        <v>0</v>
      </c>
      <c r="Y512">
        <f t="shared" si="138"/>
        <v>0</v>
      </c>
      <c r="Z512">
        <f t="shared" si="139"/>
        <v>0</v>
      </c>
      <c r="AA512">
        <f t="shared" si="140"/>
        <v>0</v>
      </c>
      <c r="AB512">
        <f t="shared" si="136"/>
        <v>0</v>
      </c>
      <c r="AC512">
        <f t="shared" si="130"/>
        <v>0</v>
      </c>
      <c r="AD512">
        <f t="shared" si="131"/>
        <v>0</v>
      </c>
      <c r="AE512">
        <f t="shared" si="132"/>
        <v>0</v>
      </c>
    </row>
    <row r="513" spans="1:31" ht="16" hidden="1" customHeight="1" x14ac:dyDescent="0.2">
      <c r="A513">
        <f t="shared" si="133"/>
        <v>0.33333333333348492</v>
      </c>
      <c r="B513">
        <f t="shared" si="134"/>
        <v>2057.3333333333335</v>
      </c>
      <c r="C513">
        <v>509</v>
      </c>
      <c r="D513" s="7">
        <v>27000</v>
      </c>
      <c r="E513" s="7">
        <v>108000</v>
      </c>
      <c r="F513" s="7">
        <v>1440</v>
      </c>
      <c r="L513">
        <v>42</v>
      </c>
      <c r="M513">
        <v>102</v>
      </c>
      <c r="N513">
        <v>2</v>
      </c>
      <c r="O513">
        <v>0</v>
      </c>
      <c r="Q513">
        <v>0</v>
      </c>
      <c r="R513">
        <v>0</v>
      </c>
      <c r="S513">
        <v>0</v>
      </c>
      <c r="T513">
        <f t="shared" si="135"/>
        <v>0</v>
      </c>
      <c r="U513">
        <f t="shared" si="128"/>
        <v>0</v>
      </c>
      <c r="V513">
        <f t="shared" si="129"/>
        <v>0</v>
      </c>
      <c r="W513">
        <f t="shared" si="129"/>
        <v>0</v>
      </c>
      <c r="X513">
        <f t="shared" si="137"/>
        <v>0</v>
      </c>
      <c r="Y513">
        <f t="shared" si="138"/>
        <v>0</v>
      </c>
      <c r="Z513">
        <f t="shared" si="139"/>
        <v>0</v>
      </c>
      <c r="AA513">
        <f t="shared" si="140"/>
        <v>0</v>
      </c>
      <c r="AB513">
        <f t="shared" si="136"/>
        <v>0</v>
      </c>
      <c r="AC513">
        <f t="shared" si="130"/>
        <v>0</v>
      </c>
      <c r="AD513">
        <f t="shared" si="131"/>
        <v>0</v>
      </c>
      <c r="AE513">
        <f t="shared" si="132"/>
        <v>0</v>
      </c>
    </row>
    <row r="514" spans="1:31" ht="16" hidden="1" customHeight="1" x14ac:dyDescent="0.2">
      <c r="A514">
        <f t="shared" si="133"/>
        <v>0.41666666666651508</v>
      </c>
      <c r="B514">
        <f t="shared" si="134"/>
        <v>2057.4166666666665</v>
      </c>
      <c r="C514">
        <v>510</v>
      </c>
      <c r="D514" s="7">
        <v>27000</v>
      </c>
      <c r="E514" s="7">
        <v>108000</v>
      </c>
      <c r="F514" s="7">
        <v>1440</v>
      </c>
      <c r="L514">
        <v>42</v>
      </c>
      <c r="M514">
        <v>102</v>
      </c>
      <c r="N514">
        <v>2</v>
      </c>
      <c r="O514">
        <v>0</v>
      </c>
      <c r="Q514">
        <v>0</v>
      </c>
      <c r="R514">
        <v>0</v>
      </c>
      <c r="S514">
        <v>0</v>
      </c>
      <c r="T514">
        <f t="shared" si="135"/>
        <v>0</v>
      </c>
      <c r="U514">
        <f t="shared" si="128"/>
        <v>0</v>
      </c>
      <c r="V514">
        <f t="shared" si="129"/>
        <v>0</v>
      </c>
      <c r="W514">
        <f t="shared" si="129"/>
        <v>0</v>
      </c>
      <c r="X514">
        <f t="shared" si="137"/>
        <v>0</v>
      </c>
      <c r="Y514">
        <f t="shared" si="138"/>
        <v>0</v>
      </c>
      <c r="Z514">
        <f t="shared" si="139"/>
        <v>0</v>
      </c>
      <c r="AA514">
        <f t="shared" si="140"/>
        <v>0</v>
      </c>
      <c r="AB514">
        <f t="shared" si="136"/>
        <v>0</v>
      </c>
      <c r="AC514">
        <f t="shared" si="130"/>
        <v>0</v>
      </c>
      <c r="AD514">
        <f t="shared" si="131"/>
        <v>0</v>
      </c>
      <c r="AE514">
        <f t="shared" si="132"/>
        <v>0</v>
      </c>
    </row>
    <row r="515" spans="1:31" ht="16" hidden="1" customHeight="1" x14ac:dyDescent="0.2">
      <c r="A515">
        <f t="shared" si="133"/>
        <v>0.5</v>
      </c>
      <c r="B515">
        <f t="shared" si="134"/>
        <v>2057.5</v>
      </c>
      <c r="C515">
        <v>511</v>
      </c>
      <c r="D515" s="7">
        <v>27000</v>
      </c>
      <c r="E515" s="7">
        <v>108000</v>
      </c>
      <c r="F515" s="7">
        <v>1440</v>
      </c>
      <c r="L515">
        <v>42</v>
      </c>
      <c r="M515">
        <v>102</v>
      </c>
      <c r="N515">
        <v>2</v>
      </c>
      <c r="O515">
        <v>0</v>
      </c>
      <c r="Q515">
        <v>0</v>
      </c>
      <c r="R515">
        <v>0</v>
      </c>
      <c r="S515">
        <v>0</v>
      </c>
      <c r="T515">
        <f t="shared" si="135"/>
        <v>0</v>
      </c>
      <c r="U515">
        <f t="shared" si="128"/>
        <v>0</v>
      </c>
      <c r="V515">
        <f t="shared" si="129"/>
        <v>0</v>
      </c>
      <c r="W515">
        <f t="shared" si="129"/>
        <v>0</v>
      </c>
      <c r="X515">
        <f t="shared" si="137"/>
        <v>0</v>
      </c>
      <c r="Y515">
        <f t="shared" si="138"/>
        <v>0</v>
      </c>
      <c r="Z515">
        <f t="shared" si="139"/>
        <v>0</v>
      </c>
      <c r="AA515">
        <f t="shared" si="140"/>
        <v>0</v>
      </c>
      <c r="AB515">
        <f t="shared" si="136"/>
        <v>0</v>
      </c>
      <c r="AC515">
        <f t="shared" si="130"/>
        <v>0</v>
      </c>
      <c r="AD515">
        <f t="shared" si="131"/>
        <v>0</v>
      </c>
      <c r="AE515">
        <f t="shared" si="132"/>
        <v>0</v>
      </c>
    </row>
    <row r="516" spans="1:31" ht="16" hidden="1" customHeight="1" x14ac:dyDescent="0.2">
      <c r="A516">
        <f t="shared" si="133"/>
        <v>0.58333333333348492</v>
      </c>
      <c r="B516">
        <f t="shared" si="134"/>
        <v>2057.5833333333335</v>
      </c>
      <c r="C516">
        <v>512</v>
      </c>
      <c r="D516" s="7">
        <v>27000</v>
      </c>
      <c r="E516" s="7">
        <v>108000</v>
      </c>
      <c r="F516" s="7">
        <v>1440</v>
      </c>
      <c r="L516">
        <v>42</v>
      </c>
      <c r="M516">
        <v>102</v>
      </c>
      <c r="N516">
        <v>2</v>
      </c>
      <c r="O516">
        <v>0</v>
      </c>
      <c r="Q516">
        <v>0</v>
      </c>
      <c r="R516">
        <v>0</v>
      </c>
      <c r="S516">
        <v>0</v>
      </c>
      <c r="T516">
        <f t="shared" si="135"/>
        <v>0</v>
      </c>
      <c r="U516">
        <f t="shared" si="128"/>
        <v>0</v>
      </c>
      <c r="V516">
        <f t="shared" si="129"/>
        <v>0</v>
      </c>
      <c r="W516">
        <f t="shared" si="129"/>
        <v>0</v>
      </c>
      <c r="X516">
        <f t="shared" si="137"/>
        <v>0</v>
      </c>
      <c r="Y516">
        <f t="shared" si="138"/>
        <v>0</v>
      </c>
      <c r="Z516">
        <f t="shared" si="139"/>
        <v>0</v>
      </c>
      <c r="AA516">
        <f t="shared" si="140"/>
        <v>0</v>
      </c>
      <c r="AB516">
        <f t="shared" si="136"/>
        <v>0</v>
      </c>
      <c r="AC516">
        <f t="shared" si="130"/>
        <v>0</v>
      </c>
      <c r="AD516">
        <f t="shared" si="131"/>
        <v>0</v>
      </c>
      <c r="AE516">
        <f t="shared" si="132"/>
        <v>0</v>
      </c>
    </row>
    <row r="517" spans="1:31" ht="16" hidden="1" customHeight="1" x14ac:dyDescent="0.2">
      <c r="A517">
        <f t="shared" si="133"/>
        <v>0.66666666666651508</v>
      </c>
      <c r="B517">
        <f t="shared" si="134"/>
        <v>2057.6666666666665</v>
      </c>
      <c r="C517">
        <v>513</v>
      </c>
      <c r="D517" s="7">
        <v>27000</v>
      </c>
      <c r="E517" s="7">
        <v>108000</v>
      </c>
      <c r="F517" s="7">
        <v>1440</v>
      </c>
      <c r="L517">
        <v>42</v>
      </c>
      <c r="M517">
        <v>102</v>
      </c>
      <c r="N517">
        <v>2</v>
      </c>
      <c r="O517">
        <v>0</v>
      </c>
      <c r="Q517">
        <v>0</v>
      </c>
      <c r="R517">
        <v>0</v>
      </c>
      <c r="S517">
        <v>0</v>
      </c>
      <c r="T517">
        <f t="shared" si="135"/>
        <v>0</v>
      </c>
      <c r="U517">
        <f t="shared" ref="U517:U580" si="146">Q517*1</f>
        <v>0</v>
      </c>
      <c r="V517">
        <f t="shared" ref="V517:W580" si="147">R517*0.4</f>
        <v>0</v>
      </c>
      <c r="W517">
        <f t="shared" si="147"/>
        <v>0</v>
      </c>
      <c r="X517">
        <f t="shared" si="137"/>
        <v>0</v>
      </c>
      <c r="Y517">
        <f t="shared" si="138"/>
        <v>0</v>
      </c>
      <c r="Z517">
        <f t="shared" si="139"/>
        <v>0</v>
      </c>
      <c r="AA517">
        <f t="shared" si="140"/>
        <v>0</v>
      </c>
      <c r="AB517">
        <f t="shared" si="136"/>
        <v>0</v>
      </c>
      <c r="AC517">
        <f t="shared" ref="AC517:AC580" si="148">Y517*1</f>
        <v>0</v>
      </c>
      <c r="AD517">
        <f t="shared" ref="AD517:AD580" si="149">Z517*0.4</f>
        <v>0</v>
      </c>
      <c r="AE517">
        <f t="shared" ref="AE517:AE580" si="150">AA517*0.4</f>
        <v>0</v>
      </c>
    </row>
    <row r="518" spans="1:31" ht="16" hidden="1" customHeight="1" x14ac:dyDescent="0.2">
      <c r="A518">
        <f t="shared" ref="A518:A581" si="151">B518-TRUNC(C518/12)-2015</f>
        <v>0.75</v>
      </c>
      <c r="B518">
        <f t="shared" ref="B518:B581" si="152">(C518-1)/12+2015</f>
        <v>2057.75</v>
      </c>
      <c r="C518">
        <v>514</v>
      </c>
      <c r="D518" s="7">
        <v>27000</v>
      </c>
      <c r="E518" s="7">
        <v>108000</v>
      </c>
      <c r="F518" s="7">
        <v>1440</v>
      </c>
      <c r="L518">
        <v>42</v>
      </c>
      <c r="M518">
        <v>102</v>
      </c>
      <c r="N518">
        <v>2</v>
      </c>
      <c r="O518">
        <v>0</v>
      </c>
      <c r="Q518">
        <v>0</v>
      </c>
      <c r="R518">
        <v>0</v>
      </c>
      <c r="S518">
        <v>0</v>
      </c>
      <c r="T518">
        <f t="shared" ref="T518:T581" si="153">P518*1</f>
        <v>0</v>
      </c>
      <c r="U518">
        <f t="shared" si="146"/>
        <v>0</v>
      </c>
      <c r="V518">
        <f t="shared" si="147"/>
        <v>0</v>
      </c>
      <c r="W518">
        <f t="shared" si="147"/>
        <v>0</v>
      </c>
      <c r="X518">
        <f t="shared" si="137"/>
        <v>0</v>
      </c>
      <c r="Y518">
        <f t="shared" si="138"/>
        <v>0</v>
      </c>
      <c r="Z518">
        <f t="shared" si="139"/>
        <v>0</v>
      </c>
      <c r="AA518">
        <f t="shared" si="140"/>
        <v>0</v>
      </c>
      <c r="AB518">
        <f t="shared" ref="AB518:AB581" si="154">X518*1</f>
        <v>0</v>
      </c>
      <c r="AC518">
        <f t="shared" si="148"/>
        <v>0</v>
      </c>
      <c r="AD518">
        <f t="shared" si="149"/>
        <v>0</v>
      </c>
      <c r="AE518">
        <f t="shared" si="150"/>
        <v>0</v>
      </c>
    </row>
    <row r="519" spans="1:31" ht="16" hidden="1" customHeight="1" x14ac:dyDescent="0.2">
      <c r="A519">
        <f t="shared" si="151"/>
        <v>0.83333333333348492</v>
      </c>
      <c r="B519">
        <f t="shared" si="152"/>
        <v>2057.8333333333335</v>
      </c>
      <c r="C519">
        <v>515</v>
      </c>
      <c r="D519" s="7">
        <v>27000</v>
      </c>
      <c r="E519" s="7">
        <v>108000</v>
      </c>
      <c r="F519" s="7">
        <v>1440</v>
      </c>
      <c r="L519">
        <v>42</v>
      </c>
      <c r="M519">
        <v>102</v>
      </c>
      <c r="N519">
        <v>2</v>
      </c>
      <c r="O519">
        <v>0</v>
      </c>
      <c r="Q519">
        <v>0</v>
      </c>
      <c r="R519">
        <v>0</v>
      </c>
      <c r="S519">
        <v>0</v>
      </c>
      <c r="T519">
        <f t="shared" si="153"/>
        <v>0</v>
      </c>
      <c r="U519">
        <f t="shared" si="146"/>
        <v>0</v>
      </c>
      <c r="V519">
        <f t="shared" si="147"/>
        <v>0</v>
      </c>
      <c r="W519">
        <f t="shared" si="147"/>
        <v>0</v>
      </c>
      <c r="X519">
        <f t="shared" ref="X519:X582" si="155">L518-L519+P519</f>
        <v>0</v>
      </c>
      <c r="Y519">
        <f t="shared" ref="Y519:Y582" si="156">M518-M519+Q519</f>
        <v>0</v>
      </c>
      <c r="Z519">
        <f t="shared" ref="Z519:Z582" si="157">N518-N519+R519</f>
        <v>0</v>
      </c>
      <c r="AA519">
        <f t="shared" ref="AA519:AA582" si="158">O518-O519+S519</f>
        <v>0</v>
      </c>
      <c r="AB519">
        <f t="shared" si="154"/>
        <v>0</v>
      </c>
      <c r="AC519">
        <f t="shared" si="148"/>
        <v>0</v>
      </c>
      <c r="AD519">
        <f t="shared" si="149"/>
        <v>0</v>
      </c>
      <c r="AE519">
        <f t="shared" si="150"/>
        <v>0</v>
      </c>
    </row>
    <row r="520" spans="1:31" ht="16" hidden="1" customHeight="1" x14ac:dyDescent="0.2">
      <c r="A520">
        <f t="shared" si="151"/>
        <v>-8.3333333333484916E-2</v>
      </c>
      <c r="B520">
        <f t="shared" si="152"/>
        <v>2057.9166666666665</v>
      </c>
      <c r="C520">
        <v>516</v>
      </c>
      <c r="D520" s="7">
        <v>27000</v>
      </c>
      <c r="E520" s="7">
        <v>108000</v>
      </c>
      <c r="F520" s="7">
        <v>2160</v>
      </c>
      <c r="L520">
        <v>42</v>
      </c>
      <c r="M520">
        <v>102</v>
      </c>
      <c r="N520">
        <v>2</v>
      </c>
      <c r="O520">
        <v>0</v>
      </c>
      <c r="Q520">
        <v>0</v>
      </c>
      <c r="R520">
        <v>0</v>
      </c>
      <c r="S520">
        <v>0</v>
      </c>
      <c r="T520">
        <f t="shared" si="153"/>
        <v>0</v>
      </c>
      <c r="U520">
        <f t="shared" si="146"/>
        <v>0</v>
      </c>
      <c r="V520">
        <f t="shared" si="147"/>
        <v>0</v>
      </c>
      <c r="W520">
        <f t="shared" si="147"/>
        <v>0</v>
      </c>
      <c r="X520">
        <f t="shared" si="155"/>
        <v>0</v>
      </c>
      <c r="Y520">
        <f t="shared" si="156"/>
        <v>0</v>
      </c>
      <c r="Z520">
        <f t="shared" si="157"/>
        <v>0</v>
      </c>
      <c r="AA520">
        <f t="shared" si="158"/>
        <v>0</v>
      </c>
      <c r="AB520">
        <f t="shared" si="154"/>
        <v>0</v>
      </c>
      <c r="AC520">
        <f t="shared" si="148"/>
        <v>0</v>
      </c>
      <c r="AD520">
        <f t="shared" si="149"/>
        <v>0</v>
      </c>
      <c r="AE520">
        <f t="shared" si="150"/>
        <v>0</v>
      </c>
    </row>
    <row r="521" spans="1:31" x14ac:dyDescent="0.2">
      <c r="A521">
        <f t="shared" si="151"/>
        <v>0</v>
      </c>
      <c r="B521">
        <f t="shared" si="152"/>
        <v>2058</v>
      </c>
      <c r="C521">
        <v>517</v>
      </c>
      <c r="D521" s="7">
        <v>24300</v>
      </c>
      <c r="E521" s="7">
        <v>111600</v>
      </c>
      <c r="F521" s="7">
        <v>2160</v>
      </c>
      <c r="H521">
        <f>D521/1000</f>
        <v>24.3</v>
      </c>
      <c r="I521">
        <f t="shared" ref="I521:I584" si="159">E521/1000</f>
        <v>111.6</v>
      </c>
      <c r="J521">
        <f>F520/1000</f>
        <v>2.16</v>
      </c>
      <c r="K521">
        <f>G521/1000</f>
        <v>0</v>
      </c>
      <c r="L521">
        <v>42</v>
      </c>
      <c r="M521">
        <v>105</v>
      </c>
      <c r="N521">
        <v>2</v>
      </c>
      <c r="O521">
        <v>0</v>
      </c>
      <c r="Q521">
        <v>3</v>
      </c>
      <c r="R521">
        <v>0</v>
      </c>
      <c r="S521">
        <v>0</v>
      </c>
      <c r="T521">
        <f t="shared" si="153"/>
        <v>0</v>
      </c>
      <c r="U521">
        <f t="shared" si="146"/>
        <v>3</v>
      </c>
      <c r="V521">
        <f t="shared" si="147"/>
        <v>0</v>
      </c>
      <c r="W521">
        <f t="shared" si="147"/>
        <v>0</v>
      </c>
      <c r="X521">
        <f>L509-L521+P521</f>
        <v>3</v>
      </c>
      <c r="Y521">
        <f>M509-M521+Q521</f>
        <v>0</v>
      </c>
      <c r="Z521">
        <f>N509-N521+R521</f>
        <v>0</v>
      </c>
      <c r="AA521">
        <f>O509-O521+S521</f>
        <v>0</v>
      </c>
      <c r="AB521">
        <f t="shared" si="154"/>
        <v>3</v>
      </c>
      <c r="AC521">
        <f t="shared" si="148"/>
        <v>0</v>
      </c>
      <c r="AD521">
        <f t="shared" si="149"/>
        <v>0</v>
      </c>
      <c r="AE521">
        <f t="shared" si="150"/>
        <v>0</v>
      </c>
    </row>
    <row r="522" spans="1:31" ht="16" hidden="1" customHeight="1" x14ac:dyDescent="0.2">
      <c r="A522">
        <f t="shared" si="151"/>
        <v>8.3333333333484916E-2</v>
      </c>
      <c r="B522">
        <f t="shared" si="152"/>
        <v>2058.0833333333335</v>
      </c>
      <c r="C522">
        <v>518</v>
      </c>
      <c r="D522" s="7">
        <v>24300</v>
      </c>
      <c r="E522" s="7">
        <v>111600</v>
      </c>
      <c r="F522" s="7">
        <v>2160</v>
      </c>
      <c r="L522">
        <v>40</v>
      </c>
      <c r="M522">
        <v>105</v>
      </c>
      <c r="N522">
        <v>2</v>
      </c>
      <c r="O522">
        <v>0</v>
      </c>
      <c r="Q522">
        <v>0</v>
      </c>
      <c r="R522">
        <v>0</v>
      </c>
      <c r="S522">
        <v>0</v>
      </c>
      <c r="T522">
        <f t="shared" si="153"/>
        <v>0</v>
      </c>
      <c r="U522">
        <f t="shared" si="146"/>
        <v>0</v>
      </c>
      <c r="V522">
        <f t="shared" si="147"/>
        <v>0</v>
      </c>
      <c r="W522">
        <f t="shared" si="147"/>
        <v>0</v>
      </c>
      <c r="X522">
        <f t="shared" si="155"/>
        <v>2</v>
      </c>
      <c r="Y522">
        <f t="shared" si="156"/>
        <v>0</v>
      </c>
      <c r="Z522">
        <f t="shared" si="157"/>
        <v>0</v>
      </c>
      <c r="AA522">
        <f t="shared" si="158"/>
        <v>0</v>
      </c>
      <c r="AB522">
        <f t="shared" si="154"/>
        <v>2</v>
      </c>
      <c r="AC522">
        <f t="shared" si="148"/>
        <v>0</v>
      </c>
      <c r="AD522">
        <f t="shared" si="149"/>
        <v>0</v>
      </c>
      <c r="AE522">
        <f t="shared" si="150"/>
        <v>0</v>
      </c>
    </row>
    <row r="523" spans="1:31" ht="16" hidden="1" customHeight="1" x14ac:dyDescent="0.2">
      <c r="A523">
        <f t="shared" si="151"/>
        <v>0.16666666666651508</v>
      </c>
      <c r="B523">
        <f t="shared" si="152"/>
        <v>2058.1666666666665</v>
      </c>
      <c r="C523">
        <v>519</v>
      </c>
      <c r="D523" s="7">
        <v>24300</v>
      </c>
      <c r="E523" s="7">
        <v>111600</v>
      </c>
      <c r="F523" s="7">
        <v>2160</v>
      </c>
      <c r="L523">
        <v>40</v>
      </c>
      <c r="M523">
        <v>105</v>
      </c>
      <c r="N523">
        <v>2</v>
      </c>
      <c r="O523">
        <v>0</v>
      </c>
      <c r="Q523">
        <v>0</v>
      </c>
      <c r="R523">
        <v>0</v>
      </c>
      <c r="S523">
        <v>0</v>
      </c>
      <c r="T523">
        <f t="shared" si="153"/>
        <v>0</v>
      </c>
      <c r="U523">
        <f t="shared" si="146"/>
        <v>0</v>
      </c>
      <c r="V523">
        <f t="shared" si="147"/>
        <v>0</v>
      </c>
      <c r="W523">
        <f t="shared" si="147"/>
        <v>0</v>
      </c>
      <c r="X523">
        <f t="shared" si="155"/>
        <v>0</v>
      </c>
      <c r="Y523">
        <f t="shared" si="156"/>
        <v>0</v>
      </c>
      <c r="Z523">
        <f t="shared" si="157"/>
        <v>0</v>
      </c>
      <c r="AA523">
        <f t="shared" si="158"/>
        <v>0</v>
      </c>
      <c r="AB523">
        <f t="shared" si="154"/>
        <v>0</v>
      </c>
      <c r="AC523">
        <f t="shared" si="148"/>
        <v>0</v>
      </c>
      <c r="AD523">
        <f t="shared" si="149"/>
        <v>0</v>
      </c>
      <c r="AE523">
        <f t="shared" si="150"/>
        <v>0</v>
      </c>
    </row>
    <row r="524" spans="1:31" ht="16" hidden="1" customHeight="1" x14ac:dyDescent="0.2">
      <c r="A524">
        <f t="shared" si="151"/>
        <v>0.25</v>
      </c>
      <c r="B524">
        <f t="shared" si="152"/>
        <v>2058.25</v>
      </c>
      <c r="C524">
        <v>520</v>
      </c>
      <c r="D524" s="7">
        <v>24300</v>
      </c>
      <c r="E524" s="7">
        <v>111600</v>
      </c>
      <c r="F524" s="7">
        <v>2160</v>
      </c>
      <c r="L524">
        <v>40</v>
      </c>
      <c r="M524">
        <v>105</v>
      </c>
      <c r="N524">
        <v>2</v>
      </c>
      <c r="O524">
        <v>0</v>
      </c>
      <c r="Q524">
        <v>0</v>
      </c>
      <c r="R524">
        <v>0</v>
      </c>
      <c r="S524">
        <v>0</v>
      </c>
      <c r="T524">
        <f t="shared" si="153"/>
        <v>0</v>
      </c>
      <c r="U524">
        <f t="shared" si="146"/>
        <v>0</v>
      </c>
      <c r="V524">
        <f t="shared" si="147"/>
        <v>0</v>
      </c>
      <c r="W524">
        <f t="shared" si="147"/>
        <v>0</v>
      </c>
      <c r="X524">
        <f t="shared" si="155"/>
        <v>0</v>
      </c>
      <c r="Y524">
        <f t="shared" si="156"/>
        <v>0</v>
      </c>
      <c r="Z524">
        <f t="shared" si="157"/>
        <v>0</v>
      </c>
      <c r="AA524">
        <f t="shared" si="158"/>
        <v>0</v>
      </c>
      <c r="AB524">
        <f t="shared" si="154"/>
        <v>0</v>
      </c>
      <c r="AC524">
        <f t="shared" si="148"/>
        <v>0</v>
      </c>
      <c r="AD524">
        <f t="shared" si="149"/>
        <v>0</v>
      </c>
      <c r="AE524">
        <f t="shared" si="150"/>
        <v>0</v>
      </c>
    </row>
    <row r="525" spans="1:31" ht="16" hidden="1" customHeight="1" x14ac:dyDescent="0.2">
      <c r="A525">
        <f t="shared" si="151"/>
        <v>0.33333333333348492</v>
      </c>
      <c r="B525">
        <f t="shared" si="152"/>
        <v>2058.3333333333335</v>
      </c>
      <c r="C525">
        <v>521</v>
      </c>
      <c r="D525" s="7">
        <v>24300</v>
      </c>
      <c r="E525" s="7">
        <v>111600</v>
      </c>
      <c r="F525" s="7">
        <v>2160</v>
      </c>
      <c r="L525">
        <v>40</v>
      </c>
      <c r="M525">
        <v>105</v>
      </c>
      <c r="N525">
        <v>2</v>
      </c>
      <c r="O525">
        <v>0</v>
      </c>
      <c r="Q525">
        <v>0</v>
      </c>
      <c r="R525">
        <v>0</v>
      </c>
      <c r="S525">
        <v>0</v>
      </c>
      <c r="T525">
        <f t="shared" si="153"/>
        <v>0</v>
      </c>
      <c r="U525">
        <f t="shared" si="146"/>
        <v>0</v>
      </c>
      <c r="V525">
        <f t="shared" si="147"/>
        <v>0</v>
      </c>
      <c r="W525">
        <f t="shared" si="147"/>
        <v>0</v>
      </c>
      <c r="X525">
        <f t="shared" si="155"/>
        <v>0</v>
      </c>
      <c r="Y525">
        <f t="shared" si="156"/>
        <v>0</v>
      </c>
      <c r="Z525">
        <f t="shared" si="157"/>
        <v>0</v>
      </c>
      <c r="AA525">
        <f t="shared" si="158"/>
        <v>0</v>
      </c>
      <c r="AB525">
        <f t="shared" si="154"/>
        <v>0</v>
      </c>
      <c r="AC525">
        <f t="shared" si="148"/>
        <v>0</v>
      </c>
      <c r="AD525">
        <f t="shared" si="149"/>
        <v>0</v>
      </c>
      <c r="AE525">
        <f t="shared" si="150"/>
        <v>0</v>
      </c>
    </row>
    <row r="526" spans="1:31" ht="16" hidden="1" customHeight="1" x14ac:dyDescent="0.2">
      <c r="A526">
        <f t="shared" si="151"/>
        <v>0.41666666666651508</v>
      </c>
      <c r="B526">
        <f t="shared" si="152"/>
        <v>2058.4166666666665</v>
      </c>
      <c r="C526">
        <v>522</v>
      </c>
      <c r="D526" s="7">
        <v>24300</v>
      </c>
      <c r="E526" s="7">
        <v>111600</v>
      </c>
      <c r="F526" s="7">
        <v>2160</v>
      </c>
      <c r="L526">
        <v>40</v>
      </c>
      <c r="M526">
        <v>105</v>
      </c>
      <c r="N526">
        <v>2</v>
      </c>
      <c r="O526">
        <v>0</v>
      </c>
      <c r="Q526">
        <v>0</v>
      </c>
      <c r="R526">
        <v>0</v>
      </c>
      <c r="S526">
        <v>0</v>
      </c>
      <c r="T526">
        <f t="shared" si="153"/>
        <v>0</v>
      </c>
      <c r="U526">
        <f t="shared" si="146"/>
        <v>0</v>
      </c>
      <c r="V526">
        <f t="shared" si="147"/>
        <v>0</v>
      </c>
      <c r="W526">
        <f t="shared" si="147"/>
        <v>0</v>
      </c>
      <c r="X526">
        <f t="shared" si="155"/>
        <v>0</v>
      </c>
      <c r="Y526">
        <f t="shared" si="156"/>
        <v>0</v>
      </c>
      <c r="Z526">
        <f t="shared" si="157"/>
        <v>0</v>
      </c>
      <c r="AA526">
        <f t="shared" si="158"/>
        <v>0</v>
      </c>
      <c r="AB526">
        <f t="shared" si="154"/>
        <v>0</v>
      </c>
      <c r="AC526">
        <f t="shared" si="148"/>
        <v>0</v>
      </c>
      <c r="AD526">
        <f t="shared" si="149"/>
        <v>0</v>
      </c>
      <c r="AE526">
        <f t="shared" si="150"/>
        <v>0</v>
      </c>
    </row>
    <row r="527" spans="1:31" ht="16" hidden="1" customHeight="1" x14ac:dyDescent="0.2">
      <c r="A527">
        <f t="shared" si="151"/>
        <v>0.5</v>
      </c>
      <c r="B527">
        <f t="shared" si="152"/>
        <v>2058.5</v>
      </c>
      <c r="C527">
        <v>523</v>
      </c>
      <c r="D527" s="7">
        <v>24300</v>
      </c>
      <c r="E527" s="7">
        <v>111600</v>
      </c>
      <c r="F527" s="7">
        <v>2160</v>
      </c>
      <c r="L527">
        <v>40</v>
      </c>
      <c r="M527">
        <v>105</v>
      </c>
      <c r="N527">
        <v>2</v>
      </c>
      <c r="O527">
        <v>0</v>
      </c>
      <c r="Q527">
        <v>0</v>
      </c>
      <c r="R527">
        <v>0</v>
      </c>
      <c r="S527">
        <v>0</v>
      </c>
      <c r="T527">
        <f t="shared" si="153"/>
        <v>0</v>
      </c>
      <c r="U527">
        <f t="shared" si="146"/>
        <v>0</v>
      </c>
      <c r="V527">
        <f t="shared" si="147"/>
        <v>0</v>
      </c>
      <c r="W527">
        <f t="shared" si="147"/>
        <v>0</v>
      </c>
      <c r="X527">
        <f t="shared" si="155"/>
        <v>0</v>
      </c>
      <c r="Y527">
        <f t="shared" si="156"/>
        <v>0</v>
      </c>
      <c r="Z527">
        <f t="shared" si="157"/>
        <v>0</v>
      </c>
      <c r="AA527">
        <f t="shared" si="158"/>
        <v>0</v>
      </c>
      <c r="AB527">
        <f t="shared" si="154"/>
        <v>0</v>
      </c>
      <c r="AC527">
        <f t="shared" si="148"/>
        <v>0</v>
      </c>
      <c r="AD527">
        <f t="shared" si="149"/>
        <v>0</v>
      </c>
      <c r="AE527">
        <f t="shared" si="150"/>
        <v>0</v>
      </c>
    </row>
    <row r="528" spans="1:31" ht="16" hidden="1" customHeight="1" x14ac:dyDescent="0.2">
      <c r="A528">
        <f t="shared" si="151"/>
        <v>0.58333333333348492</v>
      </c>
      <c r="B528">
        <f t="shared" si="152"/>
        <v>2058.5833333333335</v>
      </c>
      <c r="C528">
        <v>524</v>
      </c>
      <c r="D528" s="7">
        <v>24300</v>
      </c>
      <c r="E528" s="7">
        <v>111600</v>
      </c>
      <c r="F528" s="7">
        <v>2160</v>
      </c>
      <c r="L528">
        <v>40</v>
      </c>
      <c r="M528">
        <v>105</v>
      </c>
      <c r="N528">
        <v>2</v>
      </c>
      <c r="O528">
        <v>0</v>
      </c>
      <c r="Q528">
        <v>0</v>
      </c>
      <c r="R528">
        <v>0</v>
      </c>
      <c r="S528">
        <v>0</v>
      </c>
      <c r="T528">
        <f t="shared" si="153"/>
        <v>0</v>
      </c>
      <c r="U528">
        <f t="shared" si="146"/>
        <v>0</v>
      </c>
      <c r="V528">
        <f t="shared" si="147"/>
        <v>0</v>
      </c>
      <c r="W528">
        <f t="shared" si="147"/>
        <v>0</v>
      </c>
      <c r="X528">
        <f t="shared" si="155"/>
        <v>0</v>
      </c>
      <c r="Y528">
        <f t="shared" si="156"/>
        <v>0</v>
      </c>
      <c r="Z528">
        <f t="shared" si="157"/>
        <v>0</v>
      </c>
      <c r="AA528">
        <f t="shared" si="158"/>
        <v>0</v>
      </c>
      <c r="AB528">
        <f t="shared" si="154"/>
        <v>0</v>
      </c>
      <c r="AC528">
        <f t="shared" si="148"/>
        <v>0</v>
      </c>
      <c r="AD528">
        <f t="shared" si="149"/>
        <v>0</v>
      </c>
      <c r="AE528">
        <f t="shared" si="150"/>
        <v>0</v>
      </c>
    </row>
    <row r="529" spans="1:31" ht="16" hidden="1" customHeight="1" x14ac:dyDescent="0.2">
      <c r="A529">
        <f t="shared" si="151"/>
        <v>0.66666666666651508</v>
      </c>
      <c r="B529">
        <f t="shared" si="152"/>
        <v>2058.6666666666665</v>
      </c>
      <c r="C529">
        <v>525</v>
      </c>
      <c r="D529" s="7">
        <v>24300</v>
      </c>
      <c r="E529" s="7">
        <v>111600</v>
      </c>
      <c r="F529" s="7">
        <v>2160</v>
      </c>
      <c r="L529">
        <v>40</v>
      </c>
      <c r="M529">
        <v>105</v>
      </c>
      <c r="N529">
        <v>2</v>
      </c>
      <c r="O529">
        <v>0</v>
      </c>
      <c r="Q529">
        <v>0</v>
      </c>
      <c r="R529">
        <v>0</v>
      </c>
      <c r="S529">
        <v>0</v>
      </c>
      <c r="T529">
        <f t="shared" si="153"/>
        <v>0</v>
      </c>
      <c r="U529">
        <f t="shared" si="146"/>
        <v>0</v>
      </c>
      <c r="V529">
        <f t="shared" si="147"/>
        <v>0</v>
      </c>
      <c r="W529">
        <f t="shared" si="147"/>
        <v>0</v>
      </c>
      <c r="X529">
        <f t="shared" si="155"/>
        <v>0</v>
      </c>
      <c r="Y529">
        <f t="shared" si="156"/>
        <v>0</v>
      </c>
      <c r="Z529">
        <f t="shared" si="157"/>
        <v>0</v>
      </c>
      <c r="AA529">
        <f t="shared" si="158"/>
        <v>0</v>
      </c>
      <c r="AB529">
        <f t="shared" si="154"/>
        <v>0</v>
      </c>
      <c r="AC529">
        <f t="shared" si="148"/>
        <v>0</v>
      </c>
      <c r="AD529">
        <f t="shared" si="149"/>
        <v>0</v>
      </c>
      <c r="AE529">
        <f t="shared" si="150"/>
        <v>0</v>
      </c>
    </row>
    <row r="530" spans="1:31" ht="16" hidden="1" customHeight="1" x14ac:dyDescent="0.2">
      <c r="A530">
        <f t="shared" si="151"/>
        <v>0.75</v>
      </c>
      <c r="B530">
        <f t="shared" si="152"/>
        <v>2058.75</v>
      </c>
      <c r="C530">
        <v>526</v>
      </c>
      <c r="D530" s="7">
        <v>24300</v>
      </c>
      <c r="E530" s="7">
        <v>111600</v>
      </c>
      <c r="F530" s="7">
        <v>2160</v>
      </c>
      <c r="L530">
        <v>40</v>
      </c>
      <c r="M530">
        <v>105</v>
      </c>
      <c r="N530">
        <v>2</v>
      </c>
      <c r="O530">
        <v>0</v>
      </c>
      <c r="Q530">
        <v>0</v>
      </c>
      <c r="R530">
        <v>0</v>
      </c>
      <c r="S530">
        <v>0</v>
      </c>
      <c r="T530">
        <f t="shared" si="153"/>
        <v>0</v>
      </c>
      <c r="U530">
        <f t="shared" si="146"/>
        <v>0</v>
      </c>
      <c r="V530">
        <f t="shared" si="147"/>
        <v>0</v>
      </c>
      <c r="W530">
        <f t="shared" si="147"/>
        <v>0</v>
      </c>
      <c r="X530">
        <f t="shared" si="155"/>
        <v>0</v>
      </c>
      <c r="Y530">
        <f t="shared" si="156"/>
        <v>0</v>
      </c>
      <c r="Z530">
        <f t="shared" si="157"/>
        <v>0</v>
      </c>
      <c r="AA530">
        <f t="shared" si="158"/>
        <v>0</v>
      </c>
      <c r="AB530">
        <f t="shared" si="154"/>
        <v>0</v>
      </c>
      <c r="AC530">
        <f t="shared" si="148"/>
        <v>0</v>
      </c>
      <c r="AD530">
        <f t="shared" si="149"/>
        <v>0</v>
      </c>
      <c r="AE530">
        <f t="shared" si="150"/>
        <v>0</v>
      </c>
    </row>
    <row r="531" spans="1:31" ht="16" hidden="1" customHeight="1" x14ac:dyDescent="0.2">
      <c r="A531">
        <f t="shared" si="151"/>
        <v>0.83333333333348492</v>
      </c>
      <c r="B531">
        <f t="shared" si="152"/>
        <v>2058.8333333333335</v>
      </c>
      <c r="C531">
        <v>527</v>
      </c>
      <c r="D531" s="7">
        <v>24300</v>
      </c>
      <c r="E531" s="7">
        <v>111600</v>
      </c>
      <c r="F531" s="7">
        <v>2160</v>
      </c>
      <c r="L531">
        <v>40</v>
      </c>
      <c r="M531">
        <v>105</v>
      </c>
      <c r="N531">
        <v>2</v>
      </c>
      <c r="O531">
        <v>0</v>
      </c>
      <c r="Q531">
        <v>0</v>
      </c>
      <c r="R531">
        <v>0</v>
      </c>
      <c r="S531">
        <v>0</v>
      </c>
      <c r="T531">
        <f t="shared" si="153"/>
        <v>0</v>
      </c>
      <c r="U531">
        <f t="shared" si="146"/>
        <v>0</v>
      </c>
      <c r="V531">
        <f t="shared" si="147"/>
        <v>0</v>
      </c>
      <c r="W531">
        <f t="shared" si="147"/>
        <v>0</v>
      </c>
      <c r="X531">
        <f t="shared" si="155"/>
        <v>0</v>
      </c>
      <c r="Y531">
        <f t="shared" si="156"/>
        <v>0</v>
      </c>
      <c r="Z531">
        <f t="shared" si="157"/>
        <v>0</v>
      </c>
      <c r="AA531">
        <f t="shared" si="158"/>
        <v>0</v>
      </c>
      <c r="AB531">
        <f t="shared" si="154"/>
        <v>0</v>
      </c>
      <c r="AC531">
        <f t="shared" si="148"/>
        <v>0</v>
      </c>
      <c r="AD531">
        <f t="shared" si="149"/>
        <v>0</v>
      </c>
      <c r="AE531">
        <f t="shared" si="150"/>
        <v>0</v>
      </c>
    </row>
    <row r="532" spans="1:31" ht="16" hidden="1" customHeight="1" x14ac:dyDescent="0.2">
      <c r="A532">
        <f t="shared" si="151"/>
        <v>-8.3333333333484916E-2</v>
      </c>
      <c r="B532">
        <f t="shared" si="152"/>
        <v>2058.9166666666665</v>
      </c>
      <c r="C532">
        <v>528</v>
      </c>
      <c r="D532" s="7">
        <v>24300</v>
      </c>
      <c r="E532" s="7">
        <v>111600</v>
      </c>
      <c r="F532" s="7">
        <v>2160</v>
      </c>
      <c r="L532">
        <v>40</v>
      </c>
      <c r="M532">
        <v>105</v>
      </c>
      <c r="N532">
        <v>2</v>
      </c>
      <c r="O532">
        <v>0</v>
      </c>
      <c r="Q532">
        <v>0</v>
      </c>
      <c r="R532">
        <v>0</v>
      </c>
      <c r="S532">
        <v>0</v>
      </c>
      <c r="T532">
        <f t="shared" si="153"/>
        <v>0</v>
      </c>
      <c r="U532">
        <f t="shared" si="146"/>
        <v>0</v>
      </c>
      <c r="V532">
        <f t="shared" si="147"/>
        <v>0</v>
      </c>
      <c r="W532">
        <f t="shared" si="147"/>
        <v>0</v>
      </c>
      <c r="X532">
        <f t="shared" si="155"/>
        <v>0</v>
      </c>
      <c r="Y532">
        <f t="shared" si="156"/>
        <v>0</v>
      </c>
      <c r="Z532">
        <f t="shared" si="157"/>
        <v>0</v>
      </c>
      <c r="AA532">
        <f t="shared" si="158"/>
        <v>0</v>
      </c>
      <c r="AB532">
        <f t="shared" si="154"/>
        <v>0</v>
      </c>
      <c r="AC532">
        <f t="shared" si="148"/>
        <v>0</v>
      </c>
      <c r="AD532">
        <f t="shared" si="149"/>
        <v>0</v>
      </c>
      <c r="AE532">
        <f t="shared" si="150"/>
        <v>0</v>
      </c>
    </row>
    <row r="533" spans="1:31" x14ac:dyDescent="0.2">
      <c r="A533">
        <f t="shared" si="151"/>
        <v>0</v>
      </c>
      <c r="B533">
        <f t="shared" si="152"/>
        <v>2059</v>
      </c>
      <c r="C533">
        <v>529</v>
      </c>
      <c r="D533" s="7">
        <v>22500</v>
      </c>
      <c r="E533" s="7">
        <v>115200</v>
      </c>
      <c r="F533" s="7">
        <v>2160</v>
      </c>
      <c r="H533">
        <f>D533/1000</f>
        <v>22.5</v>
      </c>
      <c r="I533">
        <f t="shared" ref="I533:I596" si="160">E533/1000</f>
        <v>115.2</v>
      </c>
      <c r="J533">
        <f>F532/1000</f>
        <v>2.16</v>
      </c>
      <c r="K533">
        <f>G533/1000</f>
        <v>0</v>
      </c>
      <c r="L533">
        <v>40</v>
      </c>
      <c r="M533">
        <v>110</v>
      </c>
      <c r="N533">
        <v>2</v>
      </c>
      <c r="O533">
        <v>0</v>
      </c>
      <c r="Q533">
        <v>5</v>
      </c>
      <c r="R533">
        <v>0</v>
      </c>
      <c r="S533">
        <v>0</v>
      </c>
      <c r="T533">
        <f t="shared" si="153"/>
        <v>0</v>
      </c>
      <c r="U533">
        <f t="shared" si="146"/>
        <v>5</v>
      </c>
      <c r="V533">
        <f t="shared" si="147"/>
        <v>0</v>
      </c>
      <c r="W533">
        <f t="shared" si="147"/>
        <v>0</v>
      </c>
      <c r="X533">
        <f>L521-L533+P533</f>
        <v>2</v>
      </c>
      <c r="Y533">
        <f>M521-M533+Q533</f>
        <v>0</v>
      </c>
      <c r="Z533">
        <f>N521-N533+R533</f>
        <v>0</v>
      </c>
      <c r="AA533">
        <f>O521-O533+S533</f>
        <v>0</v>
      </c>
      <c r="AB533">
        <f t="shared" si="154"/>
        <v>2</v>
      </c>
      <c r="AC533">
        <f t="shared" si="148"/>
        <v>0</v>
      </c>
      <c r="AD533">
        <f t="shared" si="149"/>
        <v>0</v>
      </c>
      <c r="AE533">
        <f t="shared" si="150"/>
        <v>0</v>
      </c>
    </row>
    <row r="534" spans="1:31" ht="16" hidden="1" customHeight="1" x14ac:dyDescent="0.2">
      <c r="A534">
        <f t="shared" si="151"/>
        <v>8.3333333333484916E-2</v>
      </c>
      <c r="B534">
        <f t="shared" si="152"/>
        <v>2059.0833333333335</v>
      </c>
      <c r="C534">
        <v>530</v>
      </c>
      <c r="D534" s="7">
        <v>22500</v>
      </c>
      <c r="E534" s="7">
        <v>115200</v>
      </c>
      <c r="F534" s="7">
        <v>2160</v>
      </c>
      <c r="L534">
        <v>37</v>
      </c>
      <c r="M534">
        <v>110</v>
      </c>
      <c r="N534">
        <v>2</v>
      </c>
      <c r="O534">
        <v>0</v>
      </c>
      <c r="Q534">
        <v>0</v>
      </c>
      <c r="R534">
        <v>0</v>
      </c>
      <c r="S534">
        <v>0</v>
      </c>
      <c r="T534">
        <f t="shared" si="153"/>
        <v>0</v>
      </c>
      <c r="U534">
        <f t="shared" si="146"/>
        <v>0</v>
      </c>
      <c r="V534">
        <f t="shared" si="147"/>
        <v>0</v>
      </c>
      <c r="W534">
        <f t="shared" si="147"/>
        <v>0</v>
      </c>
      <c r="X534">
        <f t="shared" si="155"/>
        <v>3</v>
      </c>
      <c r="Y534">
        <f t="shared" si="156"/>
        <v>0</v>
      </c>
      <c r="Z534">
        <f t="shared" si="157"/>
        <v>0</v>
      </c>
      <c r="AA534">
        <f t="shared" si="158"/>
        <v>0</v>
      </c>
      <c r="AB534">
        <f t="shared" si="154"/>
        <v>3</v>
      </c>
      <c r="AC534">
        <f t="shared" si="148"/>
        <v>0</v>
      </c>
      <c r="AD534">
        <f t="shared" si="149"/>
        <v>0</v>
      </c>
      <c r="AE534">
        <f t="shared" si="150"/>
        <v>0</v>
      </c>
    </row>
    <row r="535" spans="1:31" ht="16" hidden="1" customHeight="1" x14ac:dyDescent="0.2">
      <c r="A535">
        <f t="shared" si="151"/>
        <v>0.16666666666651508</v>
      </c>
      <c r="B535">
        <f t="shared" si="152"/>
        <v>2059.1666666666665</v>
      </c>
      <c r="C535">
        <v>531</v>
      </c>
      <c r="D535" s="7">
        <v>22500</v>
      </c>
      <c r="E535" s="7">
        <v>115200</v>
      </c>
      <c r="F535" s="7">
        <v>2160</v>
      </c>
      <c r="L535">
        <v>37</v>
      </c>
      <c r="M535">
        <v>110</v>
      </c>
      <c r="N535">
        <v>2</v>
      </c>
      <c r="O535">
        <v>0</v>
      </c>
      <c r="Q535">
        <v>0</v>
      </c>
      <c r="R535">
        <v>0</v>
      </c>
      <c r="S535">
        <v>0</v>
      </c>
      <c r="T535">
        <f t="shared" si="153"/>
        <v>0</v>
      </c>
      <c r="U535">
        <f t="shared" si="146"/>
        <v>0</v>
      </c>
      <c r="V535">
        <f t="shared" si="147"/>
        <v>0</v>
      </c>
      <c r="W535">
        <f t="shared" si="147"/>
        <v>0</v>
      </c>
      <c r="X535">
        <f t="shared" si="155"/>
        <v>0</v>
      </c>
      <c r="Y535">
        <f t="shared" si="156"/>
        <v>0</v>
      </c>
      <c r="Z535">
        <f t="shared" si="157"/>
        <v>0</v>
      </c>
      <c r="AA535">
        <f t="shared" si="158"/>
        <v>0</v>
      </c>
      <c r="AB535">
        <f t="shared" si="154"/>
        <v>0</v>
      </c>
      <c r="AC535">
        <f t="shared" si="148"/>
        <v>0</v>
      </c>
      <c r="AD535">
        <f t="shared" si="149"/>
        <v>0</v>
      </c>
      <c r="AE535">
        <f t="shared" si="150"/>
        <v>0</v>
      </c>
    </row>
    <row r="536" spans="1:31" ht="16" hidden="1" customHeight="1" x14ac:dyDescent="0.2">
      <c r="A536">
        <f t="shared" si="151"/>
        <v>0.25</v>
      </c>
      <c r="B536">
        <f t="shared" si="152"/>
        <v>2059.25</v>
      </c>
      <c r="C536">
        <v>532</v>
      </c>
      <c r="D536" s="7">
        <v>22500</v>
      </c>
      <c r="E536" s="7">
        <v>115200</v>
      </c>
      <c r="F536" s="7">
        <v>2160</v>
      </c>
      <c r="L536">
        <v>37</v>
      </c>
      <c r="M536">
        <v>110</v>
      </c>
      <c r="N536">
        <v>2</v>
      </c>
      <c r="O536">
        <v>0</v>
      </c>
      <c r="Q536">
        <v>0</v>
      </c>
      <c r="R536">
        <v>0</v>
      </c>
      <c r="S536">
        <v>0</v>
      </c>
      <c r="T536">
        <f t="shared" si="153"/>
        <v>0</v>
      </c>
      <c r="U536">
        <f t="shared" si="146"/>
        <v>0</v>
      </c>
      <c r="V536">
        <f t="shared" si="147"/>
        <v>0</v>
      </c>
      <c r="W536">
        <f t="shared" si="147"/>
        <v>0</v>
      </c>
      <c r="X536">
        <f t="shared" si="155"/>
        <v>0</v>
      </c>
      <c r="Y536">
        <f t="shared" si="156"/>
        <v>0</v>
      </c>
      <c r="Z536">
        <f t="shared" si="157"/>
        <v>0</v>
      </c>
      <c r="AA536">
        <f t="shared" si="158"/>
        <v>0</v>
      </c>
      <c r="AB536">
        <f t="shared" si="154"/>
        <v>0</v>
      </c>
      <c r="AC536">
        <f t="shared" si="148"/>
        <v>0</v>
      </c>
      <c r="AD536">
        <f t="shared" si="149"/>
        <v>0</v>
      </c>
      <c r="AE536">
        <f t="shared" si="150"/>
        <v>0</v>
      </c>
    </row>
    <row r="537" spans="1:31" ht="16" hidden="1" customHeight="1" x14ac:dyDescent="0.2">
      <c r="A537">
        <f t="shared" si="151"/>
        <v>0.33333333333348492</v>
      </c>
      <c r="B537">
        <f t="shared" si="152"/>
        <v>2059.3333333333335</v>
      </c>
      <c r="C537">
        <v>533</v>
      </c>
      <c r="D537" s="7">
        <v>22500</v>
      </c>
      <c r="E537" s="7">
        <v>115200</v>
      </c>
      <c r="F537" s="7">
        <v>2160</v>
      </c>
      <c r="L537">
        <v>37</v>
      </c>
      <c r="M537">
        <v>110</v>
      </c>
      <c r="N537">
        <v>2</v>
      </c>
      <c r="O537">
        <v>0</v>
      </c>
      <c r="Q537">
        <v>0</v>
      </c>
      <c r="R537">
        <v>0</v>
      </c>
      <c r="S537">
        <v>0</v>
      </c>
      <c r="T537">
        <f t="shared" si="153"/>
        <v>0</v>
      </c>
      <c r="U537">
        <f t="shared" si="146"/>
        <v>0</v>
      </c>
      <c r="V537">
        <f t="shared" si="147"/>
        <v>0</v>
      </c>
      <c r="W537">
        <f t="shared" si="147"/>
        <v>0</v>
      </c>
      <c r="X537">
        <f t="shared" si="155"/>
        <v>0</v>
      </c>
      <c r="Y537">
        <f t="shared" si="156"/>
        <v>0</v>
      </c>
      <c r="Z537">
        <f t="shared" si="157"/>
        <v>0</v>
      </c>
      <c r="AA537">
        <f t="shared" si="158"/>
        <v>0</v>
      </c>
      <c r="AB537">
        <f t="shared" si="154"/>
        <v>0</v>
      </c>
      <c r="AC537">
        <f t="shared" si="148"/>
        <v>0</v>
      </c>
      <c r="AD537">
        <f t="shared" si="149"/>
        <v>0</v>
      </c>
      <c r="AE537">
        <f t="shared" si="150"/>
        <v>0</v>
      </c>
    </row>
    <row r="538" spans="1:31" ht="16" hidden="1" customHeight="1" x14ac:dyDescent="0.2">
      <c r="A538">
        <f t="shared" si="151"/>
        <v>0.41666666666651508</v>
      </c>
      <c r="B538">
        <f t="shared" si="152"/>
        <v>2059.4166666666665</v>
      </c>
      <c r="C538">
        <v>534</v>
      </c>
      <c r="D538" s="7">
        <v>22500</v>
      </c>
      <c r="E538" s="7">
        <v>115200</v>
      </c>
      <c r="F538" s="7">
        <v>2160</v>
      </c>
      <c r="L538">
        <v>37</v>
      </c>
      <c r="M538">
        <v>110</v>
      </c>
      <c r="N538">
        <v>2</v>
      </c>
      <c r="O538">
        <v>0</v>
      </c>
      <c r="Q538">
        <v>0</v>
      </c>
      <c r="R538">
        <v>0</v>
      </c>
      <c r="S538">
        <v>0</v>
      </c>
      <c r="T538">
        <f t="shared" si="153"/>
        <v>0</v>
      </c>
      <c r="U538">
        <f t="shared" si="146"/>
        <v>0</v>
      </c>
      <c r="V538">
        <f t="shared" si="147"/>
        <v>0</v>
      </c>
      <c r="W538">
        <f t="shared" si="147"/>
        <v>0</v>
      </c>
      <c r="X538">
        <f t="shared" si="155"/>
        <v>0</v>
      </c>
      <c r="Y538">
        <f t="shared" si="156"/>
        <v>0</v>
      </c>
      <c r="Z538">
        <f t="shared" si="157"/>
        <v>0</v>
      </c>
      <c r="AA538">
        <f t="shared" si="158"/>
        <v>0</v>
      </c>
      <c r="AB538">
        <f t="shared" si="154"/>
        <v>0</v>
      </c>
      <c r="AC538">
        <f t="shared" si="148"/>
        <v>0</v>
      </c>
      <c r="AD538">
        <f t="shared" si="149"/>
        <v>0</v>
      </c>
      <c r="AE538">
        <f t="shared" si="150"/>
        <v>0</v>
      </c>
    </row>
    <row r="539" spans="1:31" ht="16" hidden="1" customHeight="1" x14ac:dyDescent="0.2">
      <c r="A539">
        <f t="shared" si="151"/>
        <v>0.5</v>
      </c>
      <c r="B539">
        <f t="shared" si="152"/>
        <v>2059.5</v>
      </c>
      <c r="C539">
        <v>535</v>
      </c>
      <c r="D539" s="7">
        <v>22500</v>
      </c>
      <c r="E539" s="7">
        <v>115200</v>
      </c>
      <c r="F539" s="7">
        <v>2160</v>
      </c>
      <c r="L539">
        <v>37</v>
      </c>
      <c r="M539">
        <v>110</v>
      </c>
      <c r="N539">
        <v>2</v>
      </c>
      <c r="O539">
        <v>0</v>
      </c>
      <c r="Q539">
        <v>0</v>
      </c>
      <c r="R539">
        <v>0</v>
      </c>
      <c r="S539">
        <v>0</v>
      </c>
      <c r="T539">
        <f t="shared" si="153"/>
        <v>0</v>
      </c>
      <c r="U539">
        <f t="shared" si="146"/>
        <v>0</v>
      </c>
      <c r="V539">
        <f t="shared" si="147"/>
        <v>0</v>
      </c>
      <c r="W539">
        <f t="shared" si="147"/>
        <v>0</v>
      </c>
      <c r="X539">
        <f t="shared" si="155"/>
        <v>0</v>
      </c>
      <c r="Y539">
        <f t="shared" si="156"/>
        <v>0</v>
      </c>
      <c r="Z539">
        <f t="shared" si="157"/>
        <v>0</v>
      </c>
      <c r="AA539">
        <f t="shared" si="158"/>
        <v>0</v>
      </c>
      <c r="AB539">
        <f t="shared" si="154"/>
        <v>0</v>
      </c>
      <c r="AC539">
        <f t="shared" si="148"/>
        <v>0</v>
      </c>
      <c r="AD539">
        <f t="shared" si="149"/>
        <v>0</v>
      </c>
      <c r="AE539">
        <f t="shared" si="150"/>
        <v>0</v>
      </c>
    </row>
    <row r="540" spans="1:31" ht="16" hidden="1" customHeight="1" x14ac:dyDescent="0.2">
      <c r="A540">
        <f t="shared" si="151"/>
        <v>0.58333333333348492</v>
      </c>
      <c r="B540">
        <f t="shared" si="152"/>
        <v>2059.5833333333335</v>
      </c>
      <c r="C540">
        <v>536</v>
      </c>
      <c r="D540" s="7">
        <v>22500</v>
      </c>
      <c r="E540" s="7">
        <v>115200</v>
      </c>
      <c r="F540" s="7">
        <v>2160</v>
      </c>
      <c r="L540">
        <v>37</v>
      </c>
      <c r="M540">
        <v>110</v>
      </c>
      <c r="N540">
        <v>2</v>
      </c>
      <c r="O540">
        <v>0</v>
      </c>
      <c r="Q540">
        <v>0</v>
      </c>
      <c r="R540">
        <v>0</v>
      </c>
      <c r="S540">
        <v>0</v>
      </c>
      <c r="T540">
        <f t="shared" si="153"/>
        <v>0</v>
      </c>
      <c r="U540">
        <f t="shared" si="146"/>
        <v>0</v>
      </c>
      <c r="V540">
        <f t="shared" si="147"/>
        <v>0</v>
      </c>
      <c r="W540">
        <f t="shared" si="147"/>
        <v>0</v>
      </c>
      <c r="X540">
        <f t="shared" si="155"/>
        <v>0</v>
      </c>
      <c r="Y540">
        <f t="shared" si="156"/>
        <v>0</v>
      </c>
      <c r="Z540">
        <f t="shared" si="157"/>
        <v>0</v>
      </c>
      <c r="AA540">
        <f t="shared" si="158"/>
        <v>0</v>
      </c>
      <c r="AB540">
        <f t="shared" si="154"/>
        <v>0</v>
      </c>
      <c r="AC540">
        <f t="shared" si="148"/>
        <v>0</v>
      </c>
      <c r="AD540">
        <f t="shared" si="149"/>
        <v>0</v>
      </c>
      <c r="AE540">
        <f t="shared" si="150"/>
        <v>0</v>
      </c>
    </row>
    <row r="541" spans="1:31" ht="16" hidden="1" customHeight="1" x14ac:dyDescent="0.2">
      <c r="A541">
        <f t="shared" si="151"/>
        <v>0.66666666666651508</v>
      </c>
      <c r="B541">
        <f t="shared" si="152"/>
        <v>2059.6666666666665</v>
      </c>
      <c r="C541">
        <v>537</v>
      </c>
      <c r="D541" s="7">
        <v>22500</v>
      </c>
      <c r="E541" s="7">
        <v>115200</v>
      </c>
      <c r="F541" s="7">
        <v>2160</v>
      </c>
      <c r="L541">
        <v>37</v>
      </c>
      <c r="M541">
        <v>110</v>
      </c>
      <c r="N541">
        <v>2</v>
      </c>
      <c r="O541">
        <v>0</v>
      </c>
      <c r="Q541">
        <v>0</v>
      </c>
      <c r="R541">
        <v>0</v>
      </c>
      <c r="S541">
        <v>0</v>
      </c>
      <c r="T541">
        <f t="shared" si="153"/>
        <v>0</v>
      </c>
      <c r="U541">
        <f t="shared" si="146"/>
        <v>0</v>
      </c>
      <c r="V541">
        <f t="shared" si="147"/>
        <v>0</v>
      </c>
      <c r="W541">
        <f t="shared" si="147"/>
        <v>0</v>
      </c>
      <c r="X541">
        <f t="shared" si="155"/>
        <v>0</v>
      </c>
      <c r="Y541">
        <f t="shared" si="156"/>
        <v>0</v>
      </c>
      <c r="Z541">
        <f t="shared" si="157"/>
        <v>0</v>
      </c>
      <c r="AA541">
        <f t="shared" si="158"/>
        <v>0</v>
      </c>
      <c r="AB541">
        <f t="shared" si="154"/>
        <v>0</v>
      </c>
      <c r="AC541">
        <f t="shared" si="148"/>
        <v>0</v>
      </c>
      <c r="AD541">
        <f t="shared" si="149"/>
        <v>0</v>
      </c>
      <c r="AE541">
        <f t="shared" si="150"/>
        <v>0</v>
      </c>
    </row>
    <row r="542" spans="1:31" ht="16" hidden="1" customHeight="1" x14ac:dyDescent="0.2">
      <c r="A542">
        <f t="shared" si="151"/>
        <v>0.75</v>
      </c>
      <c r="B542">
        <f t="shared" si="152"/>
        <v>2059.75</v>
      </c>
      <c r="C542">
        <v>538</v>
      </c>
      <c r="D542" s="7">
        <v>22500</v>
      </c>
      <c r="E542" s="7">
        <v>115200</v>
      </c>
      <c r="F542" s="7">
        <v>2160</v>
      </c>
      <c r="L542">
        <v>37</v>
      </c>
      <c r="M542">
        <v>110</v>
      </c>
      <c r="N542">
        <v>2</v>
      </c>
      <c r="O542">
        <v>0</v>
      </c>
      <c r="Q542">
        <v>0</v>
      </c>
      <c r="R542">
        <v>0</v>
      </c>
      <c r="S542">
        <v>0</v>
      </c>
      <c r="T542">
        <f t="shared" si="153"/>
        <v>0</v>
      </c>
      <c r="U542">
        <f t="shared" si="146"/>
        <v>0</v>
      </c>
      <c r="V542">
        <f t="shared" si="147"/>
        <v>0</v>
      </c>
      <c r="W542">
        <f t="shared" si="147"/>
        <v>0</v>
      </c>
      <c r="X542">
        <f t="shared" si="155"/>
        <v>0</v>
      </c>
      <c r="Y542">
        <f t="shared" si="156"/>
        <v>0</v>
      </c>
      <c r="Z542">
        <f t="shared" si="157"/>
        <v>0</v>
      </c>
      <c r="AA542">
        <f t="shared" si="158"/>
        <v>0</v>
      </c>
      <c r="AB542">
        <f t="shared" si="154"/>
        <v>0</v>
      </c>
      <c r="AC542">
        <f t="shared" si="148"/>
        <v>0</v>
      </c>
      <c r="AD542">
        <f t="shared" si="149"/>
        <v>0</v>
      </c>
      <c r="AE542">
        <f t="shared" si="150"/>
        <v>0</v>
      </c>
    </row>
    <row r="543" spans="1:31" ht="16" hidden="1" customHeight="1" x14ac:dyDescent="0.2">
      <c r="A543">
        <f t="shared" si="151"/>
        <v>0.83333333333348492</v>
      </c>
      <c r="B543">
        <f t="shared" si="152"/>
        <v>2059.8333333333335</v>
      </c>
      <c r="C543">
        <v>539</v>
      </c>
      <c r="D543" s="7">
        <v>22500</v>
      </c>
      <c r="E543" s="7">
        <v>115200</v>
      </c>
      <c r="F543" s="7">
        <v>2160</v>
      </c>
      <c r="L543">
        <v>37</v>
      </c>
      <c r="M543">
        <v>110</v>
      </c>
      <c r="N543">
        <v>2</v>
      </c>
      <c r="O543">
        <v>0</v>
      </c>
      <c r="Q543">
        <v>0</v>
      </c>
      <c r="R543">
        <v>0</v>
      </c>
      <c r="S543">
        <v>0</v>
      </c>
      <c r="T543">
        <f t="shared" si="153"/>
        <v>0</v>
      </c>
      <c r="U543">
        <f t="shared" si="146"/>
        <v>0</v>
      </c>
      <c r="V543">
        <f t="shared" si="147"/>
        <v>0</v>
      </c>
      <c r="W543">
        <f t="shared" si="147"/>
        <v>0</v>
      </c>
      <c r="X543">
        <f t="shared" si="155"/>
        <v>0</v>
      </c>
      <c r="Y543">
        <f t="shared" si="156"/>
        <v>0</v>
      </c>
      <c r="Z543">
        <f t="shared" si="157"/>
        <v>0</v>
      </c>
      <c r="AA543">
        <f t="shared" si="158"/>
        <v>0</v>
      </c>
      <c r="AB543">
        <f t="shared" si="154"/>
        <v>0</v>
      </c>
      <c r="AC543">
        <f t="shared" si="148"/>
        <v>0</v>
      </c>
      <c r="AD543">
        <f t="shared" si="149"/>
        <v>0</v>
      </c>
      <c r="AE543">
        <f t="shared" si="150"/>
        <v>0</v>
      </c>
    </row>
    <row r="544" spans="1:31" ht="16" hidden="1" customHeight="1" x14ac:dyDescent="0.2">
      <c r="A544">
        <f t="shared" si="151"/>
        <v>-8.3333333333484916E-2</v>
      </c>
      <c r="B544">
        <f t="shared" si="152"/>
        <v>2059.9166666666665</v>
      </c>
      <c r="C544">
        <v>540</v>
      </c>
      <c r="D544" s="7">
        <v>22500</v>
      </c>
      <c r="E544" s="7">
        <v>115200</v>
      </c>
      <c r="F544" s="7">
        <v>2880</v>
      </c>
      <c r="L544">
        <v>37</v>
      </c>
      <c r="M544">
        <v>110</v>
      </c>
      <c r="N544">
        <v>2</v>
      </c>
      <c r="O544">
        <v>0</v>
      </c>
      <c r="Q544">
        <v>0</v>
      </c>
      <c r="R544">
        <v>0</v>
      </c>
      <c r="S544">
        <v>0</v>
      </c>
      <c r="T544">
        <f t="shared" si="153"/>
        <v>0</v>
      </c>
      <c r="U544">
        <f t="shared" si="146"/>
        <v>0</v>
      </c>
      <c r="V544">
        <f t="shared" si="147"/>
        <v>0</v>
      </c>
      <c r="W544">
        <f t="shared" si="147"/>
        <v>0</v>
      </c>
      <c r="X544">
        <f t="shared" si="155"/>
        <v>0</v>
      </c>
      <c r="Y544">
        <f t="shared" si="156"/>
        <v>0</v>
      </c>
      <c r="Z544">
        <f t="shared" si="157"/>
        <v>0</v>
      </c>
      <c r="AA544">
        <f t="shared" si="158"/>
        <v>0</v>
      </c>
      <c r="AB544">
        <f t="shared" si="154"/>
        <v>0</v>
      </c>
      <c r="AC544">
        <f t="shared" si="148"/>
        <v>0</v>
      </c>
      <c r="AD544">
        <f t="shared" si="149"/>
        <v>0</v>
      </c>
      <c r="AE544">
        <f t="shared" si="150"/>
        <v>0</v>
      </c>
    </row>
    <row r="545" spans="1:31" x14ac:dyDescent="0.2">
      <c r="A545">
        <f t="shared" si="151"/>
        <v>0</v>
      </c>
      <c r="B545">
        <f t="shared" si="152"/>
        <v>2060</v>
      </c>
      <c r="C545">
        <v>541</v>
      </c>
      <c r="D545" s="7">
        <v>19800</v>
      </c>
      <c r="E545" s="7">
        <v>117900</v>
      </c>
      <c r="F545" s="7">
        <v>2880</v>
      </c>
      <c r="H545">
        <f>D545/1000</f>
        <v>19.8</v>
      </c>
      <c r="I545">
        <f t="shared" ref="I545:I608" si="161">E545/1000</f>
        <v>117.9</v>
      </c>
      <c r="J545">
        <f>F544/1000</f>
        <v>2.88</v>
      </c>
      <c r="K545">
        <f>G545/1000</f>
        <v>0</v>
      </c>
      <c r="L545">
        <v>37</v>
      </c>
      <c r="M545">
        <v>112</v>
      </c>
      <c r="N545">
        <v>4</v>
      </c>
      <c r="O545">
        <v>0</v>
      </c>
      <c r="Q545">
        <v>2</v>
      </c>
      <c r="R545">
        <v>2</v>
      </c>
      <c r="S545">
        <v>0</v>
      </c>
      <c r="T545">
        <f t="shared" si="153"/>
        <v>0</v>
      </c>
      <c r="U545">
        <f t="shared" si="146"/>
        <v>2</v>
      </c>
      <c r="V545">
        <f t="shared" si="147"/>
        <v>0.8</v>
      </c>
      <c r="W545">
        <f t="shared" si="147"/>
        <v>0</v>
      </c>
      <c r="X545">
        <f>L533-L545+P545</f>
        <v>3</v>
      </c>
      <c r="Y545">
        <f>M533-M545+Q545</f>
        <v>0</v>
      </c>
      <c r="Z545">
        <f>N533-N545+R545</f>
        <v>0</v>
      </c>
      <c r="AA545">
        <f>O533-O545+S545</f>
        <v>0</v>
      </c>
      <c r="AB545">
        <f t="shared" si="154"/>
        <v>3</v>
      </c>
      <c r="AC545">
        <f t="shared" si="148"/>
        <v>0</v>
      </c>
      <c r="AD545">
        <f t="shared" si="149"/>
        <v>0</v>
      </c>
      <c r="AE545">
        <f t="shared" si="150"/>
        <v>0</v>
      </c>
    </row>
    <row r="546" spans="1:31" ht="16" hidden="1" customHeight="1" x14ac:dyDescent="0.2">
      <c r="A546">
        <f t="shared" si="151"/>
        <v>8.3333333333484916E-2</v>
      </c>
      <c r="B546">
        <f t="shared" si="152"/>
        <v>2060.0833333333335</v>
      </c>
      <c r="C546">
        <v>542</v>
      </c>
      <c r="D546" s="7">
        <v>19800</v>
      </c>
      <c r="E546" s="7">
        <v>117900</v>
      </c>
      <c r="F546" s="7">
        <v>2880</v>
      </c>
      <c r="L546">
        <v>35</v>
      </c>
      <c r="M546">
        <v>112</v>
      </c>
      <c r="N546">
        <v>4</v>
      </c>
      <c r="O546">
        <v>0</v>
      </c>
      <c r="Q546">
        <v>0</v>
      </c>
      <c r="R546">
        <v>0</v>
      </c>
      <c r="S546">
        <v>0</v>
      </c>
      <c r="T546">
        <f t="shared" si="153"/>
        <v>0</v>
      </c>
      <c r="U546">
        <f t="shared" si="146"/>
        <v>0</v>
      </c>
      <c r="V546">
        <f t="shared" si="147"/>
        <v>0</v>
      </c>
      <c r="W546">
        <f t="shared" si="147"/>
        <v>0</v>
      </c>
      <c r="X546">
        <f t="shared" si="155"/>
        <v>2</v>
      </c>
      <c r="Y546">
        <f t="shared" si="156"/>
        <v>0</v>
      </c>
      <c r="Z546">
        <f t="shared" si="157"/>
        <v>0</v>
      </c>
      <c r="AA546">
        <f t="shared" si="158"/>
        <v>0</v>
      </c>
      <c r="AB546">
        <f t="shared" si="154"/>
        <v>2</v>
      </c>
      <c r="AC546">
        <f t="shared" si="148"/>
        <v>0</v>
      </c>
      <c r="AD546">
        <f t="shared" si="149"/>
        <v>0</v>
      </c>
      <c r="AE546">
        <f t="shared" si="150"/>
        <v>0</v>
      </c>
    </row>
    <row r="547" spans="1:31" ht="16" hidden="1" customHeight="1" x14ac:dyDescent="0.2">
      <c r="A547">
        <f t="shared" si="151"/>
        <v>0.16666666666651508</v>
      </c>
      <c r="B547">
        <f t="shared" si="152"/>
        <v>2060.1666666666665</v>
      </c>
      <c r="C547">
        <v>543</v>
      </c>
      <c r="D547" s="7">
        <v>19800</v>
      </c>
      <c r="E547" s="7">
        <v>117900</v>
      </c>
      <c r="F547" s="7">
        <v>2880</v>
      </c>
      <c r="L547">
        <v>35</v>
      </c>
      <c r="M547">
        <v>112</v>
      </c>
      <c r="N547">
        <v>4</v>
      </c>
      <c r="O547">
        <v>0</v>
      </c>
      <c r="Q547">
        <v>0</v>
      </c>
      <c r="R547">
        <v>0</v>
      </c>
      <c r="S547">
        <v>0</v>
      </c>
      <c r="T547">
        <f t="shared" si="153"/>
        <v>0</v>
      </c>
      <c r="U547">
        <f t="shared" si="146"/>
        <v>0</v>
      </c>
      <c r="V547">
        <f t="shared" si="147"/>
        <v>0</v>
      </c>
      <c r="W547">
        <f t="shared" si="147"/>
        <v>0</v>
      </c>
      <c r="X547">
        <f t="shared" si="155"/>
        <v>0</v>
      </c>
      <c r="Y547">
        <f t="shared" si="156"/>
        <v>0</v>
      </c>
      <c r="Z547">
        <f t="shared" si="157"/>
        <v>0</v>
      </c>
      <c r="AA547">
        <f t="shared" si="158"/>
        <v>0</v>
      </c>
      <c r="AB547">
        <f t="shared" si="154"/>
        <v>0</v>
      </c>
      <c r="AC547">
        <f t="shared" si="148"/>
        <v>0</v>
      </c>
      <c r="AD547">
        <f t="shared" si="149"/>
        <v>0</v>
      </c>
      <c r="AE547">
        <f t="shared" si="150"/>
        <v>0</v>
      </c>
    </row>
    <row r="548" spans="1:31" ht="16" hidden="1" customHeight="1" x14ac:dyDescent="0.2">
      <c r="A548">
        <f t="shared" si="151"/>
        <v>0.25</v>
      </c>
      <c r="B548">
        <f t="shared" si="152"/>
        <v>2060.25</v>
      </c>
      <c r="C548">
        <v>544</v>
      </c>
      <c r="D548" s="7">
        <v>19800</v>
      </c>
      <c r="E548" s="7">
        <v>117900</v>
      </c>
      <c r="F548" s="7">
        <v>2880</v>
      </c>
      <c r="L548">
        <v>35</v>
      </c>
      <c r="M548">
        <v>112</v>
      </c>
      <c r="N548">
        <v>4</v>
      </c>
      <c r="O548">
        <v>0</v>
      </c>
      <c r="Q548">
        <v>0</v>
      </c>
      <c r="R548">
        <v>0</v>
      </c>
      <c r="S548">
        <v>0</v>
      </c>
      <c r="T548">
        <f t="shared" si="153"/>
        <v>0</v>
      </c>
      <c r="U548">
        <f t="shared" si="146"/>
        <v>0</v>
      </c>
      <c r="V548">
        <f t="shared" si="147"/>
        <v>0</v>
      </c>
      <c r="W548">
        <f t="shared" si="147"/>
        <v>0</v>
      </c>
      <c r="X548">
        <f t="shared" si="155"/>
        <v>0</v>
      </c>
      <c r="Y548">
        <f t="shared" si="156"/>
        <v>0</v>
      </c>
      <c r="Z548">
        <f t="shared" si="157"/>
        <v>0</v>
      </c>
      <c r="AA548">
        <f t="shared" si="158"/>
        <v>0</v>
      </c>
      <c r="AB548">
        <f t="shared" si="154"/>
        <v>0</v>
      </c>
      <c r="AC548">
        <f t="shared" si="148"/>
        <v>0</v>
      </c>
      <c r="AD548">
        <f t="shared" si="149"/>
        <v>0</v>
      </c>
      <c r="AE548">
        <f t="shared" si="150"/>
        <v>0</v>
      </c>
    </row>
    <row r="549" spans="1:31" ht="16" hidden="1" customHeight="1" x14ac:dyDescent="0.2">
      <c r="A549">
        <f t="shared" si="151"/>
        <v>0.33333333333348492</v>
      </c>
      <c r="B549">
        <f t="shared" si="152"/>
        <v>2060.3333333333335</v>
      </c>
      <c r="C549">
        <v>545</v>
      </c>
      <c r="D549" s="7">
        <v>19800</v>
      </c>
      <c r="E549" s="7">
        <v>117900</v>
      </c>
      <c r="F549" s="7">
        <v>2880</v>
      </c>
      <c r="L549">
        <v>35</v>
      </c>
      <c r="M549">
        <v>112</v>
      </c>
      <c r="N549">
        <v>4</v>
      </c>
      <c r="O549">
        <v>0</v>
      </c>
      <c r="Q549">
        <v>0</v>
      </c>
      <c r="R549">
        <v>0</v>
      </c>
      <c r="S549">
        <v>0</v>
      </c>
      <c r="T549">
        <f t="shared" si="153"/>
        <v>0</v>
      </c>
      <c r="U549">
        <f t="shared" si="146"/>
        <v>0</v>
      </c>
      <c r="V549">
        <f t="shared" si="147"/>
        <v>0</v>
      </c>
      <c r="W549">
        <f t="shared" si="147"/>
        <v>0</v>
      </c>
      <c r="X549">
        <f t="shared" si="155"/>
        <v>0</v>
      </c>
      <c r="Y549">
        <f t="shared" si="156"/>
        <v>0</v>
      </c>
      <c r="Z549">
        <f t="shared" si="157"/>
        <v>0</v>
      </c>
      <c r="AA549">
        <f t="shared" si="158"/>
        <v>0</v>
      </c>
      <c r="AB549">
        <f t="shared" si="154"/>
        <v>0</v>
      </c>
      <c r="AC549">
        <f t="shared" si="148"/>
        <v>0</v>
      </c>
      <c r="AD549">
        <f t="shared" si="149"/>
        <v>0</v>
      </c>
      <c r="AE549">
        <f t="shared" si="150"/>
        <v>0</v>
      </c>
    </row>
    <row r="550" spans="1:31" ht="16" hidden="1" customHeight="1" x14ac:dyDescent="0.2">
      <c r="A550">
        <f t="shared" si="151"/>
        <v>0.41666666666651508</v>
      </c>
      <c r="B550">
        <f t="shared" si="152"/>
        <v>2060.4166666666665</v>
      </c>
      <c r="C550">
        <v>546</v>
      </c>
      <c r="D550" s="7">
        <v>19800</v>
      </c>
      <c r="E550" s="7">
        <v>117900</v>
      </c>
      <c r="F550" s="7">
        <v>2880</v>
      </c>
      <c r="L550">
        <v>35</v>
      </c>
      <c r="M550">
        <v>112</v>
      </c>
      <c r="N550">
        <v>4</v>
      </c>
      <c r="O550">
        <v>0</v>
      </c>
      <c r="Q550">
        <v>0</v>
      </c>
      <c r="R550">
        <v>0</v>
      </c>
      <c r="S550">
        <v>0</v>
      </c>
      <c r="T550">
        <f t="shared" si="153"/>
        <v>0</v>
      </c>
      <c r="U550">
        <f t="shared" si="146"/>
        <v>0</v>
      </c>
      <c r="V550">
        <f t="shared" si="147"/>
        <v>0</v>
      </c>
      <c r="W550">
        <f t="shared" si="147"/>
        <v>0</v>
      </c>
      <c r="X550">
        <f t="shared" si="155"/>
        <v>0</v>
      </c>
      <c r="Y550">
        <f t="shared" si="156"/>
        <v>0</v>
      </c>
      <c r="Z550">
        <f t="shared" si="157"/>
        <v>0</v>
      </c>
      <c r="AA550">
        <f t="shared" si="158"/>
        <v>0</v>
      </c>
      <c r="AB550">
        <f t="shared" si="154"/>
        <v>0</v>
      </c>
      <c r="AC550">
        <f t="shared" si="148"/>
        <v>0</v>
      </c>
      <c r="AD550">
        <f t="shared" si="149"/>
        <v>0</v>
      </c>
      <c r="AE550">
        <f t="shared" si="150"/>
        <v>0</v>
      </c>
    </row>
    <row r="551" spans="1:31" ht="16" hidden="1" customHeight="1" x14ac:dyDescent="0.2">
      <c r="A551">
        <f t="shared" si="151"/>
        <v>0.5</v>
      </c>
      <c r="B551">
        <f t="shared" si="152"/>
        <v>2060.5</v>
      </c>
      <c r="C551">
        <v>547</v>
      </c>
      <c r="D551" s="7">
        <v>19800</v>
      </c>
      <c r="E551" s="7">
        <v>117900</v>
      </c>
      <c r="F551" s="7">
        <v>2880</v>
      </c>
      <c r="L551">
        <v>35</v>
      </c>
      <c r="M551">
        <v>112</v>
      </c>
      <c r="N551">
        <v>4</v>
      </c>
      <c r="O551">
        <v>0</v>
      </c>
      <c r="Q551">
        <v>0</v>
      </c>
      <c r="R551">
        <v>0</v>
      </c>
      <c r="S551">
        <v>0</v>
      </c>
      <c r="T551">
        <f t="shared" si="153"/>
        <v>0</v>
      </c>
      <c r="U551">
        <f t="shared" si="146"/>
        <v>0</v>
      </c>
      <c r="V551">
        <f t="shared" si="147"/>
        <v>0</v>
      </c>
      <c r="W551">
        <f t="shared" si="147"/>
        <v>0</v>
      </c>
      <c r="X551">
        <f t="shared" si="155"/>
        <v>0</v>
      </c>
      <c r="Y551">
        <f t="shared" si="156"/>
        <v>0</v>
      </c>
      <c r="Z551">
        <f t="shared" si="157"/>
        <v>0</v>
      </c>
      <c r="AA551">
        <f t="shared" si="158"/>
        <v>0</v>
      </c>
      <c r="AB551">
        <f t="shared" si="154"/>
        <v>0</v>
      </c>
      <c r="AC551">
        <f t="shared" si="148"/>
        <v>0</v>
      </c>
      <c r="AD551">
        <f t="shared" si="149"/>
        <v>0</v>
      </c>
      <c r="AE551">
        <f t="shared" si="150"/>
        <v>0</v>
      </c>
    </row>
    <row r="552" spans="1:31" ht="16" hidden="1" customHeight="1" x14ac:dyDescent="0.2">
      <c r="A552">
        <f t="shared" si="151"/>
        <v>0.58333333333348492</v>
      </c>
      <c r="B552">
        <f t="shared" si="152"/>
        <v>2060.5833333333335</v>
      </c>
      <c r="C552">
        <v>548</v>
      </c>
      <c r="D552" s="7">
        <v>19800</v>
      </c>
      <c r="E552" s="7">
        <v>117900</v>
      </c>
      <c r="F552" s="7">
        <v>2880</v>
      </c>
      <c r="L552">
        <v>35</v>
      </c>
      <c r="M552">
        <v>112</v>
      </c>
      <c r="N552">
        <v>4</v>
      </c>
      <c r="O552">
        <v>0</v>
      </c>
      <c r="Q552">
        <v>0</v>
      </c>
      <c r="R552">
        <v>0</v>
      </c>
      <c r="S552">
        <v>0</v>
      </c>
      <c r="T552">
        <f t="shared" si="153"/>
        <v>0</v>
      </c>
      <c r="U552">
        <f t="shared" si="146"/>
        <v>0</v>
      </c>
      <c r="V552">
        <f t="shared" si="147"/>
        <v>0</v>
      </c>
      <c r="W552">
        <f t="shared" si="147"/>
        <v>0</v>
      </c>
      <c r="X552">
        <f t="shared" si="155"/>
        <v>0</v>
      </c>
      <c r="Y552">
        <f t="shared" si="156"/>
        <v>0</v>
      </c>
      <c r="Z552">
        <f t="shared" si="157"/>
        <v>0</v>
      </c>
      <c r="AA552">
        <f t="shared" si="158"/>
        <v>0</v>
      </c>
      <c r="AB552">
        <f t="shared" si="154"/>
        <v>0</v>
      </c>
      <c r="AC552">
        <f t="shared" si="148"/>
        <v>0</v>
      </c>
      <c r="AD552">
        <f t="shared" si="149"/>
        <v>0</v>
      </c>
      <c r="AE552">
        <f t="shared" si="150"/>
        <v>0</v>
      </c>
    </row>
    <row r="553" spans="1:31" ht="16" hidden="1" customHeight="1" x14ac:dyDescent="0.2">
      <c r="A553">
        <f t="shared" si="151"/>
        <v>0.66666666666651508</v>
      </c>
      <c r="B553">
        <f t="shared" si="152"/>
        <v>2060.6666666666665</v>
      </c>
      <c r="C553">
        <v>549</v>
      </c>
      <c r="D553" s="7">
        <v>19800</v>
      </c>
      <c r="E553" s="7">
        <v>117900</v>
      </c>
      <c r="F553" s="7">
        <v>2880</v>
      </c>
      <c r="L553">
        <v>35</v>
      </c>
      <c r="M553">
        <v>112</v>
      </c>
      <c r="N553">
        <v>4</v>
      </c>
      <c r="O553">
        <v>0</v>
      </c>
      <c r="Q553">
        <v>0</v>
      </c>
      <c r="R553">
        <v>0</v>
      </c>
      <c r="S553">
        <v>0</v>
      </c>
      <c r="T553">
        <f t="shared" si="153"/>
        <v>0</v>
      </c>
      <c r="U553">
        <f t="shared" si="146"/>
        <v>0</v>
      </c>
      <c r="V553">
        <f t="shared" si="147"/>
        <v>0</v>
      </c>
      <c r="W553">
        <f t="shared" si="147"/>
        <v>0</v>
      </c>
      <c r="X553">
        <f t="shared" si="155"/>
        <v>0</v>
      </c>
      <c r="Y553">
        <f t="shared" si="156"/>
        <v>0</v>
      </c>
      <c r="Z553">
        <f t="shared" si="157"/>
        <v>0</v>
      </c>
      <c r="AA553">
        <f t="shared" si="158"/>
        <v>0</v>
      </c>
      <c r="AB553">
        <f t="shared" si="154"/>
        <v>0</v>
      </c>
      <c r="AC553">
        <f t="shared" si="148"/>
        <v>0</v>
      </c>
      <c r="AD553">
        <f t="shared" si="149"/>
        <v>0</v>
      </c>
      <c r="AE553">
        <f t="shared" si="150"/>
        <v>0</v>
      </c>
    </row>
    <row r="554" spans="1:31" ht="16" hidden="1" customHeight="1" x14ac:dyDescent="0.2">
      <c r="A554">
        <f t="shared" si="151"/>
        <v>0.75</v>
      </c>
      <c r="B554">
        <f t="shared" si="152"/>
        <v>2060.75</v>
      </c>
      <c r="C554">
        <v>550</v>
      </c>
      <c r="D554" s="7">
        <v>19800</v>
      </c>
      <c r="E554" s="7">
        <v>117900</v>
      </c>
      <c r="F554" s="7">
        <v>2880</v>
      </c>
      <c r="L554">
        <v>35</v>
      </c>
      <c r="M554">
        <v>112</v>
      </c>
      <c r="N554">
        <v>4</v>
      </c>
      <c r="O554">
        <v>0</v>
      </c>
      <c r="Q554">
        <v>0</v>
      </c>
      <c r="R554">
        <v>0</v>
      </c>
      <c r="S554">
        <v>0</v>
      </c>
      <c r="T554">
        <f t="shared" si="153"/>
        <v>0</v>
      </c>
      <c r="U554">
        <f t="shared" si="146"/>
        <v>0</v>
      </c>
      <c r="V554">
        <f t="shared" si="147"/>
        <v>0</v>
      </c>
      <c r="W554">
        <f t="shared" si="147"/>
        <v>0</v>
      </c>
      <c r="X554">
        <f t="shared" si="155"/>
        <v>0</v>
      </c>
      <c r="Y554">
        <f t="shared" si="156"/>
        <v>0</v>
      </c>
      <c r="Z554">
        <f t="shared" si="157"/>
        <v>0</v>
      </c>
      <c r="AA554">
        <f t="shared" si="158"/>
        <v>0</v>
      </c>
      <c r="AB554">
        <f t="shared" si="154"/>
        <v>0</v>
      </c>
      <c r="AC554">
        <f t="shared" si="148"/>
        <v>0</v>
      </c>
      <c r="AD554">
        <f t="shared" si="149"/>
        <v>0</v>
      </c>
      <c r="AE554">
        <f t="shared" si="150"/>
        <v>0</v>
      </c>
    </row>
    <row r="555" spans="1:31" ht="16" hidden="1" customHeight="1" x14ac:dyDescent="0.2">
      <c r="A555">
        <f t="shared" si="151"/>
        <v>0.83333333333348492</v>
      </c>
      <c r="B555">
        <f t="shared" si="152"/>
        <v>2060.8333333333335</v>
      </c>
      <c r="C555">
        <v>551</v>
      </c>
      <c r="D555" s="7">
        <v>19800</v>
      </c>
      <c r="E555" s="7">
        <v>117900</v>
      </c>
      <c r="F555" s="7">
        <v>2880</v>
      </c>
      <c r="L555">
        <v>35</v>
      </c>
      <c r="M555">
        <v>112</v>
      </c>
      <c r="N555">
        <v>4</v>
      </c>
      <c r="O555">
        <v>0</v>
      </c>
      <c r="Q555">
        <v>0</v>
      </c>
      <c r="R555">
        <v>0</v>
      </c>
      <c r="S555">
        <v>0</v>
      </c>
      <c r="T555">
        <f t="shared" si="153"/>
        <v>0</v>
      </c>
      <c r="U555">
        <f t="shared" si="146"/>
        <v>0</v>
      </c>
      <c r="V555">
        <f t="shared" si="147"/>
        <v>0</v>
      </c>
      <c r="W555">
        <f t="shared" si="147"/>
        <v>0</v>
      </c>
      <c r="X555">
        <f t="shared" si="155"/>
        <v>0</v>
      </c>
      <c r="Y555">
        <f t="shared" si="156"/>
        <v>0</v>
      </c>
      <c r="Z555">
        <f t="shared" si="157"/>
        <v>0</v>
      </c>
      <c r="AA555">
        <f t="shared" si="158"/>
        <v>0</v>
      </c>
      <c r="AB555">
        <f t="shared" si="154"/>
        <v>0</v>
      </c>
      <c r="AC555">
        <f t="shared" si="148"/>
        <v>0</v>
      </c>
      <c r="AD555">
        <f t="shared" si="149"/>
        <v>0</v>
      </c>
      <c r="AE555">
        <f t="shared" si="150"/>
        <v>0</v>
      </c>
    </row>
    <row r="556" spans="1:31" ht="16" hidden="1" customHeight="1" x14ac:dyDescent="0.2">
      <c r="A556">
        <f t="shared" si="151"/>
        <v>-8.3333333333484916E-2</v>
      </c>
      <c r="B556">
        <f t="shared" si="152"/>
        <v>2060.9166666666665</v>
      </c>
      <c r="C556">
        <v>552</v>
      </c>
      <c r="D556" s="7">
        <v>19800</v>
      </c>
      <c r="E556" s="7">
        <v>117900</v>
      </c>
      <c r="F556" s="7">
        <v>2880</v>
      </c>
      <c r="L556">
        <v>35</v>
      </c>
      <c r="M556">
        <v>112</v>
      </c>
      <c r="N556">
        <v>4</v>
      </c>
      <c r="O556">
        <v>0</v>
      </c>
      <c r="Q556">
        <v>0</v>
      </c>
      <c r="R556">
        <v>0</v>
      </c>
      <c r="S556">
        <v>0</v>
      </c>
      <c r="T556">
        <f t="shared" si="153"/>
        <v>0</v>
      </c>
      <c r="U556">
        <f t="shared" si="146"/>
        <v>0</v>
      </c>
      <c r="V556">
        <f t="shared" si="147"/>
        <v>0</v>
      </c>
      <c r="W556">
        <f t="shared" si="147"/>
        <v>0</v>
      </c>
      <c r="X556">
        <f t="shared" si="155"/>
        <v>0</v>
      </c>
      <c r="Y556">
        <f t="shared" si="156"/>
        <v>0</v>
      </c>
      <c r="Z556">
        <f t="shared" si="157"/>
        <v>0</v>
      </c>
      <c r="AA556">
        <f t="shared" si="158"/>
        <v>0</v>
      </c>
      <c r="AB556">
        <f t="shared" si="154"/>
        <v>0</v>
      </c>
      <c r="AC556">
        <f t="shared" si="148"/>
        <v>0</v>
      </c>
      <c r="AD556">
        <f t="shared" si="149"/>
        <v>0</v>
      </c>
      <c r="AE556">
        <f t="shared" si="150"/>
        <v>0</v>
      </c>
    </row>
    <row r="557" spans="1:31" x14ac:dyDescent="0.2">
      <c r="A557">
        <f t="shared" si="151"/>
        <v>0</v>
      </c>
      <c r="B557">
        <f t="shared" si="152"/>
        <v>2061</v>
      </c>
      <c r="C557">
        <v>553</v>
      </c>
      <c r="D557" s="7">
        <v>18000</v>
      </c>
      <c r="E557" s="7">
        <v>121500</v>
      </c>
      <c r="F557" s="7">
        <v>2880</v>
      </c>
      <c r="H557">
        <f>D557/1000</f>
        <v>18</v>
      </c>
      <c r="I557">
        <f t="shared" ref="I557:I620" si="162">E557/1000</f>
        <v>121.5</v>
      </c>
      <c r="J557">
        <f>F556/1000</f>
        <v>2.88</v>
      </c>
      <c r="K557">
        <f>G557/1000</f>
        <v>0</v>
      </c>
      <c r="L557">
        <v>35</v>
      </c>
      <c r="M557">
        <v>117</v>
      </c>
      <c r="N557">
        <v>4</v>
      </c>
      <c r="O557">
        <v>0</v>
      </c>
      <c r="Q557">
        <v>5</v>
      </c>
      <c r="R557">
        <v>0</v>
      </c>
      <c r="S557">
        <v>0</v>
      </c>
      <c r="T557">
        <f t="shared" si="153"/>
        <v>0</v>
      </c>
      <c r="U557">
        <f t="shared" si="146"/>
        <v>5</v>
      </c>
      <c r="V557">
        <f t="shared" si="147"/>
        <v>0</v>
      </c>
      <c r="W557">
        <f t="shared" si="147"/>
        <v>0</v>
      </c>
      <c r="X557">
        <f>L545-L557+P557</f>
        <v>2</v>
      </c>
      <c r="Y557">
        <f>M545-M557+Q557</f>
        <v>0</v>
      </c>
      <c r="Z557">
        <f>N545-N557+R557</f>
        <v>0</v>
      </c>
      <c r="AA557">
        <f>O545-O557+S557</f>
        <v>0</v>
      </c>
      <c r="AB557">
        <f t="shared" si="154"/>
        <v>2</v>
      </c>
      <c r="AC557">
        <f t="shared" si="148"/>
        <v>0</v>
      </c>
      <c r="AD557">
        <f t="shared" si="149"/>
        <v>0</v>
      </c>
      <c r="AE557">
        <f t="shared" si="150"/>
        <v>0</v>
      </c>
    </row>
    <row r="558" spans="1:31" ht="16" hidden="1" customHeight="1" x14ac:dyDescent="0.2">
      <c r="A558">
        <f t="shared" si="151"/>
        <v>8.3333333333484916E-2</v>
      </c>
      <c r="B558">
        <f t="shared" si="152"/>
        <v>2061.0833333333335</v>
      </c>
      <c r="C558">
        <v>554</v>
      </c>
      <c r="D558" s="7">
        <v>18000</v>
      </c>
      <c r="E558" s="7">
        <v>121500</v>
      </c>
      <c r="F558" s="7">
        <v>2880</v>
      </c>
      <c r="L558">
        <v>32</v>
      </c>
      <c r="M558">
        <v>117</v>
      </c>
      <c r="N558">
        <v>4</v>
      </c>
      <c r="O558">
        <v>0</v>
      </c>
      <c r="Q558">
        <v>0</v>
      </c>
      <c r="R558">
        <v>0</v>
      </c>
      <c r="S558">
        <v>0</v>
      </c>
      <c r="T558">
        <f t="shared" si="153"/>
        <v>0</v>
      </c>
      <c r="U558">
        <f t="shared" si="146"/>
        <v>0</v>
      </c>
      <c r="V558">
        <f t="shared" si="147"/>
        <v>0</v>
      </c>
      <c r="W558">
        <f t="shared" si="147"/>
        <v>0</v>
      </c>
      <c r="X558">
        <f t="shared" si="155"/>
        <v>3</v>
      </c>
      <c r="Y558">
        <f t="shared" si="156"/>
        <v>0</v>
      </c>
      <c r="Z558">
        <f t="shared" si="157"/>
        <v>0</v>
      </c>
      <c r="AA558">
        <f t="shared" si="158"/>
        <v>0</v>
      </c>
      <c r="AB558">
        <f t="shared" si="154"/>
        <v>3</v>
      </c>
      <c r="AC558">
        <f t="shared" si="148"/>
        <v>0</v>
      </c>
      <c r="AD558">
        <f t="shared" si="149"/>
        <v>0</v>
      </c>
      <c r="AE558">
        <f t="shared" si="150"/>
        <v>0</v>
      </c>
    </row>
    <row r="559" spans="1:31" ht="16" hidden="1" customHeight="1" x14ac:dyDescent="0.2">
      <c r="A559">
        <f t="shared" si="151"/>
        <v>0.16666666666651508</v>
      </c>
      <c r="B559">
        <f t="shared" si="152"/>
        <v>2061.1666666666665</v>
      </c>
      <c r="C559">
        <v>555</v>
      </c>
      <c r="D559" s="7">
        <v>18000</v>
      </c>
      <c r="E559" s="7">
        <v>121500</v>
      </c>
      <c r="F559" s="7">
        <v>2880</v>
      </c>
      <c r="L559">
        <v>32</v>
      </c>
      <c r="M559">
        <v>117</v>
      </c>
      <c r="N559">
        <v>4</v>
      </c>
      <c r="O559">
        <v>0</v>
      </c>
      <c r="Q559">
        <v>0</v>
      </c>
      <c r="R559">
        <v>0</v>
      </c>
      <c r="S559">
        <v>0</v>
      </c>
      <c r="T559">
        <f t="shared" si="153"/>
        <v>0</v>
      </c>
      <c r="U559">
        <f t="shared" si="146"/>
        <v>0</v>
      </c>
      <c r="V559">
        <f t="shared" si="147"/>
        <v>0</v>
      </c>
      <c r="W559">
        <f t="shared" si="147"/>
        <v>0</v>
      </c>
      <c r="X559">
        <f t="shared" si="155"/>
        <v>0</v>
      </c>
      <c r="Y559">
        <f t="shared" si="156"/>
        <v>0</v>
      </c>
      <c r="Z559">
        <f t="shared" si="157"/>
        <v>0</v>
      </c>
      <c r="AA559">
        <f t="shared" si="158"/>
        <v>0</v>
      </c>
      <c r="AB559">
        <f t="shared" si="154"/>
        <v>0</v>
      </c>
      <c r="AC559">
        <f t="shared" si="148"/>
        <v>0</v>
      </c>
      <c r="AD559">
        <f t="shared" si="149"/>
        <v>0</v>
      </c>
      <c r="AE559">
        <f t="shared" si="150"/>
        <v>0</v>
      </c>
    </row>
    <row r="560" spans="1:31" ht="16" hidden="1" customHeight="1" x14ac:dyDescent="0.2">
      <c r="A560">
        <f t="shared" si="151"/>
        <v>0.25</v>
      </c>
      <c r="B560">
        <f t="shared" si="152"/>
        <v>2061.25</v>
      </c>
      <c r="C560">
        <v>556</v>
      </c>
      <c r="D560" s="7">
        <v>18000</v>
      </c>
      <c r="E560" s="7">
        <v>121500</v>
      </c>
      <c r="F560" s="7">
        <v>2880</v>
      </c>
      <c r="L560">
        <v>32</v>
      </c>
      <c r="M560">
        <v>117</v>
      </c>
      <c r="N560">
        <v>4</v>
      </c>
      <c r="O560">
        <v>0</v>
      </c>
      <c r="Q560">
        <v>0</v>
      </c>
      <c r="R560">
        <v>0</v>
      </c>
      <c r="S560">
        <v>0</v>
      </c>
      <c r="T560">
        <f t="shared" si="153"/>
        <v>0</v>
      </c>
      <c r="U560">
        <f t="shared" si="146"/>
        <v>0</v>
      </c>
      <c r="V560">
        <f t="shared" si="147"/>
        <v>0</v>
      </c>
      <c r="W560">
        <f t="shared" si="147"/>
        <v>0</v>
      </c>
      <c r="X560">
        <f t="shared" si="155"/>
        <v>0</v>
      </c>
      <c r="Y560">
        <f t="shared" si="156"/>
        <v>0</v>
      </c>
      <c r="Z560">
        <f t="shared" si="157"/>
        <v>0</v>
      </c>
      <c r="AA560">
        <f t="shared" si="158"/>
        <v>0</v>
      </c>
      <c r="AB560">
        <f t="shared" si="154"/>
        <v>0</v>
      </c>
      <c r="AC560">
        <f t="shared" si="148"/>
        <v>0</v>
      </c>
      <c r="AD560">
        <f t="shared" si="149"/>
        <v>0</v>
      </c>
      <c r="AE560">
        <f t="shared" si="150"/>
        <v>0</v>
      </c>
    </row>
    <row r="561" spans="1:31" ht="16" hidden="1" customHeight="1" x14ac:dyDescent="0.2">
      <c r="A561">
        <f t="shared" si="151"/>
        <v>0.33333333333348492</v>
      </c>
      <c r="B561">
        <f t="shared" si="152"/>
        <v>2061.3333333333335</v>
      </c>
      <c r="C561">
        <v>557</v>
      </c>
      <c r="D561" s="7">
        <v>18000</v>
      </c>
      <c r="E561" s="7">
        <v>121500</v>
      </c>
      <c r="F561" s="7">
        <v>2880</v>
      </c>
      <c r="L561">
        <v>32</v>
      </c>
      <c r="M561">
        <v>117</v>
      </c>
      <c r="N561">
        <v>4</v>
      </c>
      <c r="O561">
        <v>0</v>
      </c>
      <c r="Q561">
        <v>0</v>
      </c>
      <c r="R561">
        <v>0</v>
      </c>
      <c r="S561">
        <v>0</v>
      </c>
      <c r="T561">
        <f t="shared" si="153"/>
        <v>0</v>
      </c>
      <c r="U561">
        <f t="shared" si="146"/>
        <v>0</v>
      </c>
      <c r="V561">
        <f t="shared" si="147"/>
        <v>0</v>
      </c>
      <c r="W561">
        <f t="shared" si="147"/>
        <v>0</v>
      </c>
      <c r="X561">
        <f t="shared" si="155"/>
        <v>0</v>
      </c>
      <c r="Y561">
        <f t="shared" si="156"/>
        <v>0</v>
      </c>
      <c r="Z561">
        <f t="shared" si="157"/>
        <v>0</v>
      </c>
      <c r="AA561">
        <f t="shared" si="158"/>
        <v>0</v>
      </c>
      <c r="AB561">
        <f t="shared" si="154"/>
        <v>0</v>
      </c>
      <c r="AC561">
        <f t="shared" si="148"/>
        <v>0</v>
      </c>
      <c r="AD561">
        <f t="shared" si="149"/>
        <v>0</v>
      </c>
      <c r="AE561">
        <f t="shared" si="150"/>
        <v>0</v>
      </c>
    </row>
    <row r="562" spans="1:31" ht="16" hidden="1" customHeight="1" x14ac:dyDescent="0.2">
      <c r="A562">
        <f t="shared" si="151"/>
        <v>0.41666666666651508</v>
      </c>
      <c r="B562">
        <f t="shared" si="152"/>
        <v>2061.4166666666665</v>
      </c>
      <c r="C562">
        <v>558</v>
      </c>
      <c r="D562" s="7">
        <v>18000</v>
      </c>
      <c r="E562" s="7">
        <v>121500</v>
      </c>
      <c r="F562" s="7">
        <v>2880</v>
      </c>
      <c r="L562">
        <v>32</v>
      </c>
      <c r="M562">
        <v>117</v>
      </c>
      <c r="N562">
        <v>4</v>
      </c>
      <c r="O562">
        <v>0</v>
      </c>
      <c r="Q562">
        <v>0</v>
      </c>
      <c r="R562">
        <v>0</v>
      </c>
      <c r="S562">
        <v>0</v>
      </c>
      <c r="T562">
        <f t="shared" si="153"/>
        <v>0</v>
      </c>
      <c r="U562">
        <f t="shared" si="146"/>
        <v>0</v>
      </c>
      <c r="V562">
        <f t="shared" si="147"/>
        <v>0</v>
      </c>
      <c r="W562">
        <f t="shared" si="147"/>
        <v>0</v>
      </c>
      <c r="X562">
        <f t="shared" si="155"/>
        <v>0</v>
      </c>
      <c r="Y562">
        <f t="shared" si="156"/>
        <v>0</v>
      </c>
      <c r="Z562">
        <f t="shared" si="157"/>
        <v>0</v>
      </c>
      <c r="AA562">
        <f t="shared" si="158"/>
        <v>0</v>
      </c>
      <c r="AB562">
        <f t="shared" si="154"/>
        <v>0</v>
      </c>
      <c r="AC562">
        <f t="shared" si="148"/>
        <v>0</v>
      </c>
      <c r="AD562">
        <f t="shared" si="149"/>
        <v>0</v>
      </c>
      <c r="AE562">
        <f t="shared" si="150"/>
        <v>0</v>
      </c>
    </row>
    <row r="563" spans="1:31" ht="16" hidden="1" customHeight="1" x14ac:dyDescent="0.2">
      <c r="A563">
        <f t="shared" si="151"/>
        <v>0.5</v>
      </c>
      <c r="B563">
        <f t="shared" si="152"/>
        <v>2061.5</v>
      </c>
      <c r="C563">
        <v>559</v>
      </c>
      <c r="D563" s="7">
        <v>18000</v>
      </c>
      <c r="E563" s="7">
        <v>121500</v>
      </c>
      <c r="F563" s="7">
        <v>2880</v>
      </c>
      <c r="L563">
        <v>32</v>
      </c>
      <c r="M563">
        <v>117</v>
      </c>
      <c r="N563">
        <v>4</v>
      </c>
      <c r="O563">
        <v>0</v>
      </c>
      <c r="Q563">
        <v>0</v>
      </c>
      <c r="R563">
        <v>0</v>
      </c>
      <c r="S563">
        <v>0</v>
      </c>
      <c r="T563">
        <f t="shared" si="153"/>
        <v>0</v>
      </c>
      <c r="U563">
        <f t="shared" si="146"/>
        <v>0</v>
      </c>
      <c r="V563">
        <f t="shared" si="147"/>
        <v>0</v>
      </c>
      <c r="W563">
        <f t="shared" si="147"/>
        <v>0</v>
      </c>
      <c r="X563">
        <f t="shared" si="155"/>
        <v>0</v>
      </c>
      <c r="Y563">
        <f t="shared" si="156"/>
        <v>0</v>
      </c>
      <c r="Z563">
        <f t="shared" si="157"/>
        <v>0</v>
      </c>
      <c r="AA563">
        <f t="shared" si="158"/>
        <v>0</v>
      </c>
      <c r="AB563">
        <f t="shared" si="154"/>
        <v>0</v>
      </c>
      <c r="AC563">
        <f t="shared" si="148"/>
        <v>0</v>
      </c>
      <c r="AD563">
        <f t="shared" si="149"/>
        <v>0</v>
      </c>
      <c r="AE563">
        <f t="shared" si="150"/>
        <v>0</v>
      </c>
    </row>
    <row r="564" spans="1:31" ht="16" hidden="1" customHeight="1" x14ac:dyDescent="0.2">
      <c r="A564">
        <f t="shared" si="151"/>
        <v>0.58333333333348492</v>
      </c>
      <c r="B564">
        <f t="shared" si="152"/>
        <v>2061.5833333333335</v>
      </c>
      <c r="C564">
        <v>560</v>
      </c>
      <c r="D564" s="7">
        <v>18000</v>
      </c>
      <c r="E564" s="7">
        <v>121500</v>
      </c>
      <c r="F564" s="7">
        <v>2880</v>
      </c>
      <c r="L564">
        <v>32</v>
      </c>
      <c r="M564">
        <v>117</v>
      </c>
      <c r="N564">
        <v>4</v>
      </c>
      <c r="O564">
        <v>0</v>
      </c>
      <c r="Q564">
        <v>0</v>
      </c>
      <c r="R564">
        <v>0</v>
      </c>
      <c r="S564">
        <v>0</v>
      </c>
      <c r="T564">
        <f t="shared" si="153"/>
        <v>0</v>
      </c>
      <c r="U564">
        <f t="shared" si="146"/>
        <v>0</v>
      </c>
      <c r="V564">
        <f t="shared" si="147"/>
        <v>0</v>
      </c>
      <c r="W564">
        <f t="shared" si="147"/>
        <v>0</v>
      </c>
      <c r="X564">
        <f t="shared" si="155"/>
        <v>0</v>
      </c>
      <c r="Y564">
        <f t="shared" si="156"/>
        <v>0</v>
      </c>
      <c r="Z564">
        <f t="shared" si="157"/>
        <v>0</v>
      </c>
      <c r="AA564">
        <f t="shared" si="158"/>
        <v>0</v>
      </c>
      <c r="AB564">
        <f t="shared" si="154"/>
        <v>0</v>
      </c>
      <c r="AC564">
        <f t="shared" si="148"/>
        <v>0</v>
      </c>
      <c r="AD564">
        <f t="shared" si="149"/>
        <v>0</v>
      </c>
      <c r="AE564">
        <f t="shared" si="150"/>
        <v>0</v>
      </c>
    </row>
    <row r="565" spans="1:31" ht="16" hidden="1" customHeight="1" x14ac:dyDescent="0.2">
      <c r="A565">
        <f t="shared" si="151"/>
        <v>0.66666666666651508</v>
      </c>
      <c r="B565">
        <f t="shared" si="152"/>
        <v>2061.6666666666665</v>
      </c>
      <c r="C565">
        <v>561</v>
      </c>
      <c r="D565" s="7">
        <v>18000</v>
      </c>
      <c r="E565" s="7">
        <v>121500</v>
      </c>
      <c r="F565" s="7">
        <v>2880</v>
      </c>
      <c r="L565">
        <v>32</v>
      </c>
      <c r="M565">
        <v>117</v>
      </c>
      <c r="N565">
        <v>4</v>
      </c>
      <c r="O565">
        <v>0</v>
      </c>
      <c r="Q565">
        <v>0</v>
      </c>
      <c r="R565">
        <v>0</v>
      </c>
      <c r="S565">
        <v>0</v>
      </c>
      <c r="T565">
        <f t="shared" si="153"/>
        <v>0</v>
      </c>
      <c r="U565">
        <f t="shared" si="146"/>
        <v>0</v>
      </c>
      <c r="V565">
        <f t="shared" si="147"/>
        <v>0</v>
      </c>
      <c r="W565">
        <f t="shared" si="147"/>
        <v>0</v>
      </c>
      <c r="X565">
        <f t="shared" si="155"/>
        <v>0</v>
      </c>
      <c r="Y565">
        <f t="shared" si="156"/>
        <v>0</v>
      </c>
      <c r="Z565">
        <f t="shared" si="157"/>
        <v>0</v>
      </c>
      <c r="AA565">
        <f t="shared" si="158"/>
        <v>0</v>
      </c>
      <c r="AB565">
        <f t="shared" si="154"/>
        <v>0</v>
      </c>
      <c r="AC565">
        <f t="shared" si="148"/>
        <v>0</v>
      </c>
      <c r="AD565">
        <f t="shared" si="149"/>
        <v>0</v>
      </c>
      <c r="AE565">
        <f t="shared" si="150"/>
        <v>0</v>
      </c>
    </row>
    <row r="566" spans="1:31" ht="16" hidden="1" customHeight="1" x14ac:dyDescent="0.2">
      <c r="A566">
        <f t="shared" si="151"/>
        <v>0.75</v>
      </c>
      <c r="B566">
        <f t="shared" si="152"/>
        <v>2061.75</v>
      </c>
      <c r="C566">
        <v>562</v>
      </c>
      <c r="D566" s="7">
        <v>18000</v>
      </c>
      <c r="E566" s="7">
        <v>121500</v>
      </c>
      <c r="F566" s="7">
        <v>2880</v>
      </c>
      <c r="L566">
        <v>32</v>
      </c>
      <c r="M566">
        <v>117</v>
      </c>
      <c r="N566">
        <v>4</v>
      </c>
      <c r="O566">
        <v>0</v>
      </c>
      <c r="Q566">
        <v>0</v>
      </c>
      <c r="R566">
        <v>0</v>
      </c>
      <c r="S566">
        <v>0</v>
      </c>
      <c r="T566">
        <f t="shared" si="153"/>
        <v>0</v>
      </c>
      <c r="U566">
        <f t="shared" si="146"/>
        <v>0</v>
      </c>
      <c r="V566">
        <f t="shared" si="147"/>
        <v>0</v>
      </c>
      <c r="W566">
        <f t="shared" si="147"/>
        <v>0</v>
      </c>
      <c r="X566">
        <f t="shared" si="155"/>
        <v>0</v>
      </c>
      <c r="Y566">
        <f t="shared" si="156"/>
        <v>0</v>
      </c>
      <c r="Z566">
        <f t="shared" si="157"/>
        <v>0</v>
      </c>
      <c r="AA566">
        <f t="shared" si="158"/>
        <v>0</v>
      </c>
      <c r="AB566">
        <f t="shared" si="154"/>
        <v>0</v>
      </c>
      <c r="AC566">
        <f t="shared" si="148"/>
        <v>0</v>
      </c>
      <c r="AD566">
        <f t="shared" si="149"/>
        <v>0</v>
      </c>
      <c r="AE566">
        <f t="shared" si="150"/>
        <v>0</v>
      </c>
    </row>
    <row r="567" spans="1:31" ht="16" hidden="1" customHeight="1" x14ac:dyDescent="0.2">
      <c r="A567">
        <f t="shared" si="151"/>
        <v>0.83333333333348492</v>
      </c>
      <c r="B567">
        <f t="shared" si="152"/>
        <v>2061.8333333333335</v>
      </c>
      <c r="C567">
        <v>563</v>
      </c>
      <c r="D567" s="7">
        <v>18000</v>
      </c>
      <c r="E567" s="7">
        <v>121500</v>
      </c>
      <c r="F567" s="7">
        <v>2880</v>
      </c>
      <c r="L567">
        <v>32</v>
      </c>
      <c r="M567">
        <v>117</v>
      </c>
      <c r="N567">
        <v>4</v>
      </c>
      <c r="O567">
        <v>0</v>
      </c>
      <c r="Q567">
        <v>0</v>
      </c>
      <c r="R567">
        <v>0</v>
      </c>
      <c r="S567">
        <v>0</v>
      </c>
      <c r="T567">
        <f t="shared" si="153"/>
        <v>0</v>
      </c>
      <c r="U567">
        <f t="shared" si="146"/>
        <v>0</v>
      </c>
      <c r="V567">
        <f t="shared" si="147"/>
        <v>0</v>
      </c>
      <c r="W567">
        <f t="shared" si="147"/>
        <v>0</v>
      </c>
      <c r="X567">
        <f t="shared" si="155"/>
        <v>0</v>
      </c>
      <c r="Y567">
        <f t="shared" si="156"/>
        <v>0</v>
      </c>
      <c r="Z567">
        <f t="shared" si="157"/>
        <v>0</v>
      </c>
      <c r="AA567">
        <f t="shared" si="158"/>
        <v>0</v>
      </c>
      <c r="AB567">
        <f t="shared" si="154"/>
        <v>0</v>
      </c>
      <c r="AC567">
        <f t="shared" si="148"/>
        <v>0</v>
      </c>
      <c r="AD567">
        <f t="shared" si="149"/>
        <v>0</v>
      </c>
      <c r="AE567">
        <f t="shared" si="150"/>
        <v>0</v>
      </c>
    </row>
    <row r="568" spans="1:31" ht="16" hidden="1" customHeight="1" x14ac:dyDescent="0.2">
      <c r="A568">
        <f t="shared" si="151"/>
        <v>-8.3333333333484916E-2</v>
      </c>
      <c r="B568">
        <f t="shared" si="152"/>
        <v>2061.9166666666665</v>
      </c>
      <c r="C568">
        <v>564</v>
      </c>
      <c r="D568" s="7">
        <v>18000</v>
      </c>
      <c r="E568" s="7">
        <v>121500</v>
      </c>
      <c r="F568" s="7">
        <v>3600</v>
      </c>
      <c r="L568">
        <v>32</v>
      </c>
      <c r="M568">
        <v>117</v>
      </c>
      <c r="N568">
        <v>4</v>
      </c>
      <c r="O568">
        <v>0</v>
      </c>
      <c r="Q568">
        <v>0</v>
      </c>
      <c r="R568">
        <v>0</v>
      </c>
      <c r="S568">
        <v>0</v>
      </c>
      <c r="T568">
        <f t="shared" si="153"/>
        <v>0</v>
      </c>
      <c r="U568">
        <f t="shared" si="146"/>
        <v>0</v>
      </c>
      <c r="V568">
        <f t="shared" si="147"/>
        <v>0</v>
      </c>
      <c r="W568">
        <f t="shared" si="147"/>
        <v>0</v>
      </c>
      <c r="X568">
        <f t="shared" si="155"/>
        <v>0</v>
      </c>
      <c r="Y568">
        <f t="shared" si="156"/>
        <v>0</v>
      </c>
      <c r="Z568">
        <f t="shared" si="157"/>
        <v>0</v>
      </c>
      <c r="AA568">
        <f t="shared" si="158"/>
        <v>0</v>
      </c>
      <c r="AB568">
        <f t="shared" si="154"/>
        <v>0</v>
      </c>
      <c r="AC568">
        <f t="shared" si="148"/>
        <v>0</v>
      </c>
      <c r="AD568">
        <f t="shared" si="149"/>
        <v>0</v>
      </c>
      <c r="AE568">
        <f t="shared" si="150"/>
        <v>0</v>
      </c>
    </row>
    <row r="569" spans="1:31" x14ac:dyDescent="0.2">
      <c r="A569">
        <f t="shared" si="151"/>
        <v>0</v>
      </c>
      <c r="B569">
        <f t="shared" si="152"/>
        <v>2062</v>
      </c>
      <c r="C569">
        <v>565</v>
      </c>
      <c r="D569" s="7">
        <v>15300</v>
      </c>
      <c r="E569" s="7">
        <v>125100</v>
      </c>
      <c r="F569" s="7">
        <v>3600</v>
      </c>
      <c r="H569">
        <f>D569/1000</f>
        <v>15.3</v>
      </c>
      <c r="I569">
        <f t="shared" ref="I569:I632" si="163">E569/1000</f>
        <v>125.1</v>
      </c>
      <c r="J569">
        <f>F568/1000</f>
        <v>3.6</v>
      </c>
      <c r="K569">
        <f>G569/1000</f>
        <v>0</v>
      </c>
      <c r="L569">
        <v>32</v>
      </c>
      <c r="M569">
        <v>120</v>
      </c>
      <c r="N569">
        <v>4</v>
      </c>
      <c r="O569">
        <v>0</v>
      </c>
      <c r="Q569">
        <v>3</v>
      </c>
      <c r="R569">
        <v>0</v>
      </c>
      <c r="S569">
        <v>0</v>
      </c>
      <c r="T569">
        <f t="shared" si="153"/>
        <v>0</v>
      </c>
      <c r="U569">
        <f t="shared" si="146"/>
        <v>3</v>
      </c>
      <c r="V569">
        <f t="shared" si="147"/>
        <v>0</v>
      </c>
      <c r="W569">
        <f t="shared" si="147"/>
        <v>0</v>
      </c>
      <c r="X569">
        <f>L557-L569+P569</f>
        <v>3</v>
      </c>
      <c r="Y569">
        <f>M557-M569+Q569</f>
        <v>0</v>
      </c>
      <c r="Z569">
        <f>N557-N569+R569</f>
        <v>0</v>
      </c>
      <c r="AA569">
        <f>O557-O569+S569</f>
        <v>0</v>
      </c>
      <c r="AB569">
        <f t="shared" si="154"/>
        <v>3</v>
      </c>
      <c r="AC569">
        <f t="shared" si="148"/>
        <v>0</v>
      </c>
      <c r="AD569">
        <f t="shared" si="149"/>
        <v>0</v>
      </c>
      <c r="AE569">
        <f t="shared" si="150"/>
        <v>0</v>
      </c>
    </row>
    <row r="570" spans="1:31" ht="16" hidden="1" customHeight="1" x14ac:dyDescent="0.2">
      <c r="A570">
        <f t="shared" si="151"/>
        <v>8.3333333333484916E-2</v>
      </c>
      <c r="B570">
        <f t="shared" si="152"/>
        <v>2062.0833333333335</v>
      </c>
      <c r="C570">
        <v>566</v>
      </c>
      <c r="D570" s="7">
        <v>15300</v>
      </c>
      <c r="E570" s="7">
        <v>125100</v>
      </c>
      <c r="F570" s="7">
        <v>3600</v>
      </c>
      <c r="L570">
        <v>30</v>
      </c>
      <c r="M570">
        <v>120</v>
      </c>
      <c r="N570">
        <v>4</v>
      </c>
      <c r="O570">
        <v>0</v>
      </c>
      <c r="Q570">
        <v>0</v>
      </c>
      <c r="R570">
        <v>0</v>
      </c>
      <c r="S570">
        <v>0</v>
      </c>
      <c r="T570">
        <f t="shared" si="153"/>
        <v>0</v>
      </c>
      <c r="U570">
        <f t="shared" si="146"/>
        <v>0</v>
      </c>
      <c r="V570">
        <f t="shared" si="147"/>
        <v>0</v>
      </c>
      <c r="W570">
        <f t="shared" si="147"/>
        <v>0</v>
      </c>
      <c r="X570">
        <f t="shared" si="155"/>
        <v>2</v>
      </c>
      <c r="Y570">
        <f t="shared" si="156"/>
        <v>0</v>
      </c>
      <c r="Z570">
        <f t="shared" si="157"/>
        <v>0</v>
      </c>
      <c r="AA570">
        <f t="shared" si="158"/>
        <v>0</v>
      </c>
      <c r="AB570">
        <f t="shared" si="154"/>
        <v>2</v>
      </c>
      <c r="AC570">
        <f t="shared" si="148"/>
        <v>0</v>
      </c>
      <c r="AD570">
        <f t="shared" si="149"/>
        <v>0</v>
      </c>
      <c r="AE570">
        <f t="shared" si="150"/>
        <v>0</v>
      </c>
    </row>
    <row r="571" spans="1:31" ht="16" hidden="1" customHeight="1" x14ac:dyDescent="0.2">
      <c r="A571">
        <f t="shared" si="151"/>
        <v>0.16666666666651508</v>
      </c>
      <c r="B571">
        <f t="shared" si="152"/>
        <v>2062.1666666666665</v>
      </c>
      <c r="C571">
        <v>567</v>
      </c>
      <c r="D571" s="7">
        <v>15300</v>
      </c>
      <c r="E571" s="7">
        <v>125100</v>
      </c>
      <c r="F571" s="7">
        <v>3600</v>
      </c>
      <c r="L571">
        <v>30</v>
      </c>
      <c r="M571">
        <v>120</v>
      </c>
      <c r="N571">
        <v>4</v>
      </c>
      <c r="O571">
        <v>0</v>
      </c>
      <c r="Q571">
        <v>0</v>
      </c>
      <c r="R571">
        <v>0</v>
      </c>
      <c r="S571">
        <v>0</v>
      </c>
      <c r="T571">
        <f t="shared" si="153"/>
        <v>0</v>
      </c>
      <c r="U571">
        <f t="shared" si="146"/>
        <v>0</v>
      </c>
      <c r="V571">
        <f t="shared" si="147"/>
        <v>0</v>
      </c>
      <c r="W571">
        <f t="shared" si="147"/>
        <v>0</v>
      </c>
      <c r="X571">
        <f t="shared" si="155"/>
        <v>0</v>
      </c>
      <c r="Y571">
        <f t="shared" si="156"/>
        <v>0</v>
      </c>
      <c r="Z571">
        <f t="shared" si="157"/>
        <v>0</v>
      </c>
      <c r="AA571">
        <f t="shared" si="158"/>
        <v>0</v>
      </c>
      <c r="AB571">
        <f t="shared" si="154"/>
        <v>0</v>
      </c>
      <c r="AC571">
        <f t="shared" si="148"/>
        <v>0</v>
      </c>
      <c r="AD571">
        <f t="shared" si="149"/>
        <v>0</v>
      </c>
      <c r="AE571">
        <f t="shared" si="150"/>
        <v>0</v>
      </c>
    </row>
    <row r="572" spans="1:31" ht="16" hidden="1" customHeight="1" x14ac:dyDescent="0.2">
      <c r="A572">
        <f t="shared" si="151"/>
        <v>0.25</v>
      </c>
      <c r="B572">
        <f t="shared" si="152"/>
        <v>2062.25</v>
      </c>
      <c r="C572">
        <v>568</v>
      </c>
      <c r="D572" s="7">
        <v>15300</v>
      </c>
      <c r="E572" s="7">
        <v>125100</v>
      </c>
      <c r="F572" s="7">
        <v>3600</v>
      </c>
      <c r="L572">
        <v>30</v>
      </c>
      <c r="M572">
        <v>120</v>
      </c>
      <c r="N572">
        <v>4</v>
      </c>
      <c r="O572">
        <v>0</v>
      </c>
      <c r="Q572">
        <v>0</v>
      </c>
      <c r="R572">
        <v>0</v>
      </c>
      <c r="S572">
        <v>0</v>
      </c>
      <c r="T572">
        <f t="shared" si="153"/>
        <v>0</v>
      </c>
      <c r="U572">
        <f t="shared" si="146"/>
        <v>0</v>
      </c>
      <c r="V572">
        <f t="shared" si="147"/>
        <v>0</v>
      </c>
      <c r="W572">
        <f t="shared" si="147"/>
        <v>0</v>
      </c>
      <c r="X572">
        <f t="shared" si="155"/>
        <v>0</v>
      </c>
      <c r="Y572">
        <f t="shared" si="156"/>
        <v>0</v>
      </c>
      <c r="Z572">
        <f t="shared" si="157"/>
        <v>0</v>
      </c>
      <c r="AA572">
        <f t="shared" si="158"/>
        <v>0</v>
      </c>
      <c r="AB572">
        <f t="shared" si="154"/>
        <v>0</v>
      </c>
      <c r="AC572">
        <f t="shared" si="148"/>
        <v>0</v>
      </c>
      <c r="AD572">
        <f t="shared" si="149"/>
        <v>0</v>
      </c>
      <c r="AE572">
        <f t="shared" si="150"/>
        <v>0</v>
      </c>
    </row>
    <row r="573" spans="1:31" ht="16" hidden="1" customHeight="1" x14ac:dyDescent="0.2">
      <c r="A573">
        <f t="shared" si="151"/>
        <v>0.33333333333348492</v>
      </c>
      <c r="B573">
        <f t="shared" si="152"/>
        <v>2062.3333333333335</v>
      </c>
      <c r="C573">
        <v>569</v>
      </c>
      <c r="D573" s="7">
        <v>15300</v>
      </c>
      <c r="E573" s="7">
        <v>125100</v>
      </c>
      <c r="F573" s="7">
        <v>3600</v>
      </c>
      <c r="L573">
        <v>30</v>
      </c>
      <c r="M573">
        <v>120</v>
      </c>
      <c r="N573">
        <v>4</v>
      </c>
      <c r="O573">
        <v>0</v>
      </c>
      <c r="Q573">
        <v>0</v>
      </c>
      <c r="R573">
        <v>0</v>
      </c>
      <c r="S573">
        <v>0</v>
      </c>
      <c r="T573">
        <f t="shared" si="153"/>
        <v>0</v>
      </c>
      <c r="U573">
        <f t="shared" si="146"/>
        <v>0</v>
      </c>
      <c r="V573">
        <f t="shared" si="147"/>
        <v>0</v>
      </c>
      <c r="W573">
        <f t="shared" si="147"/>
        <v>0</v>
      </c>
      <c r="X573">
        <f t="shared" si="155"/>
        <v>0</v>
      </c>
      <c r="Y573">
        <f t="shared" si="156"/>
        <v>0</v>
      </c>
      <c r="Z573">
        <f t="shared" si="157"/>
        <v>0</v>
      </c>
      <c r="AA573">
        <f t="shared" si="158"/>
        <v>0</v>
      </c>
      <c r="AB573">
        <f t="shared" si="154"/>
        <v>0</v>
      </c>
      <c r="AC573">
        <f t="shared" si="148"/>
        <v>0</v>
      </c>
      <c r="AD573">
        <f t="shared" si="149"/>
        <v>0</v>
      </c>
      <c r="AE573">
        <f t="shared" si="150"/>
        <v>0</v>
      </c>
    </row>
    <row r="574" spans="1:31" ht="16" hidden="1" customHeight="1" x14ac:dyDescent="0.2">
      <c r="A574">
        <f t="shared" si="151"/>
        <v>0.41666666666651508</v>
      </c>
      <c r="B574">
        <f t="shared" si="152"/>
        <v>2062.4166666666665</v>
      </c>
      <c r="C574">
        <v>570</v>
      </c>
      <c r="D574" s="7">
        <v>15300</v>
      </c>
      <c r="E574" s="7">
        <v>125100</v>
      </c>
      <c r="F574" s="7">
        <v>3600</v>
      </c>
      <c r="L574">
        <v>30</v>
      </c>
      <c r="M574">
        <v>120</v>
      </c>
      <c r="N574">
        <v>4</v>
      </c>
      <c r="O574">
        <v>0</v>
      </c>
      <c r="Q574">
        <v>0</v>
      </c>
      <c r="R574">
        <v>0</v>
      </c>
      <c r="S574">
        <v>0</v>
      </c>
      <c r="T574">
        <f t="shared" si="153"/>
        <v>0</v>
      </c>
      <c r="U574">
        <f t="shared" si="146"/>
        <v>0</v>
      </c>
      <c r="V574">
        <f t="shared" si="147"/>
        <v>0</v>
      </c>
      <c r="W574">
        <f t="shared" si="147"/>
        <v>0</v>
      </c>
      <c r="X574">
        <f t="shared" si="155"/>
        <v>0</v>
      </c>
      <c r="Y574">
        <f t="shared" si="156"/>
        <v>0</v>
      </c>
      <c r="Z574">
        <f t="shared" si="157"/>
        <v>0</v>
      </c>
      <c r="AA574">
        <f t="shared" si="158"/>
        <v>0</v>
      </c>
      <c r="AB574">
        <f t="shared" si="154"/>
        <v>0</v>
      </c>
      <c r="AC574">
        <f t="shared" si="148"/>
        <v>0</v>
      </c>
      <c r="AD574">
        <f t="shared" si="149"/>
        <v>0</v>
      </c>
      <c r="AE574">
        <f t="shared" si="150"/>
        <v>0</v>
      </c>
    </row>
    <row r="575" spans="1:31" ht="16" hidden="1" customHeight="1" x14ac:dyDescent="0.2">
      <c r="A575">
        <f t="shared" si="151"/>
        <v>0.5</v>
      </c>
      <c r="B575">
        <f t="shared" si="152"/>
        <v>2062.5</v>
      </c>
      <c r="C575">
        <v>571</v>
      </c>
      <c r="D575" s="7">
        <v>15300</v>
      </c>
      <c r="E575" s="7">
        <v>125100</v>
      </c>
      <c r="F575" s="7">
        <v>3600</v>
      </c>
      <c r="L575">
        <v>30</v>
      </c>
      <c r="M575">
        <v>120</v>
      </c>
      <c r="N575">
        <v>4</v>
      </c>
      <c r="O575">
        <v>0</v>
      </c>
      <c r="Q575">
        <v>0</v>
      </c>
      <c r="R575">
        <v>0</v>
      </c>
      <c r="S575">
        <v>0</v>
      </c>
      <c r="T575">
        <f t="shared" si="153"/>
        <v>0</v>
      </c>
      <c r="U575">
        <f t="shared" si="146"/>
        <v>0</v>
      </c>
      <c r="V575">
        <f t="shared" si="147"/>
        <v>0</v>
      </c>
      <c r="W575">
        <f t="shared" si="147"/>
        <v>0</v>
      </c>
      <c r="X575">
        <f t="shared" si="155"/>
        <v>0</v>
      </c>
      <c r="Y575">
        <f t="shared" si="156"/>
        <v>0</v>
      </c>
      <c r="Z575">
        <f t="shared" si="157"/>
        <v>0</v>
      </c>
      <c r="AA575">
        <f t="shared" si="158"/>
        <v>0</v>
      </c>
      <c r="AB575">
        <f t="shared" si="154"/>
        <v>0</v>
      </c>
      <c r="AC575">
        <f t="shared" si="148"/>
        <v>0</v>
      </c>
      <c r="AD575">
        <f t="shared" si="149"/>
        <v>0</v>
      </c>
      <c r="AE575">
        <f t="shared" si="150"/>
        <v>0</v>
      </c>
    </row>
    <row r="576" spans="1:31" ht="16" hidden="1" customHeight="1" x14ac:dyDescent="0.2">
      <c r="A576">
        <f t="shared" si="151"/>
        <v>0.58333333333348492</v>
      </c>
      <c r="B576">
        <f t="shared" si="152"/>
        <v>2062.5833333333335</v>
      </c>
      <c r="C576">
        <v>572</v>
      </c>
      <c r="D576" s="7">
        <v>15300</v>
      </c>
      <c r="E576" s="7">
        <v>125100</v>
      </c>
      <c r="F576" s="7">
        <v>3600</v>
      </c>
      <c r="L576">
        <v>30</v>
      </c>
      <c r="M576">
        <v>120</v>
      </c>
      <c r="N576">
        <v>4</v>
      </c>
      <c r="O576">
        <v>0</v>
      </c>
      <c r="Q576">
        <v>0</v>
      </c>
      <c r="R576">
        <v>0</v>
      </c>
      <c r="S576">
        <v>0</v>
      </c>
      <c r="T576">
        <f t="shared" si="153"/>
        <v>0</v>
      </c>
      <c r="U576">
        <f t="shared" si="146"/>
        <v>0</v>
      </c>
      <c r="V576">
        <f t="shared" si="147"/>
        <v>0</v>
      </c>
      <c r="W576">
        <f t="shared" si="147"/>
        <v>0</v>
      </c>
      <c r="X576">
        <f t="shared" si="155"/>
        <v>0</v>
      </c>
      <c r="Y576">
        <f t="shared" si="156"/>
        <v>0</v>
      </c>
      <c r="Z576">
        <f t="shared" si="157"/>
        <v>0</v>
      </c>
      <c r="AA576">
        <f t="shared" si="158"/>
        <v>0</v>
      </c>
      <c r="AB576">
        <f t="shared" si="154"/>
        <v>0</v>
      </c>
      <c r="AC576">
        <f t="shared" si="148"/>
        <v>0</v>
      </c>
      <c r="AD576">
        <f t="shared" si="149"/>
        <v>0</v>
      </c>
      <c r="AE576">
        <f t="shared" si="150"/>
        <v>0</v>
      </c>
    </row>
    <row r="577" spans="1:31" ht="16" hidden="1" customHeight="1" x14ac:dyDescent="0.2">
      <c r="A577">
        <f t="shared" si="151"/>
        <v>0.66666666666651508</v>
      </c>
      <c r="B577">
        <f t="shared" si="152"/>
        <v>2062.6666666666665</v>
      </c>
      <c r="C577">
        <v>573</v>
      </c>
      <c r="D577" s="7">
        <v>15300</v>
      </c>
      <c r="E577" s="7">
        <v>125100</v>
      </c>
      <c r="F577" s="7">
        <v>3600</v>
      </c>
      <c r="L577">
        <v>30</v>
      </c>
      <c r="M577">
        <v>120</v>
      </c>
      <c r="N577">
        <v>4</v>
      </c>
      <c r="O577">
        <v>0</v>
      </c>
      <c r="Q577">
        <v>0</v>
      </c>
      <c r="R577">
        <v>0</v>
      </c>
      <c r="S577">
        <v>0</v>
      </c>
      <c r="T577">
        <f t="shared" si="153"/>
        <v>0</v>
      </c>
      <c r="U577">
        <f t="shared" si="146"/>
        <v>0</v>
      </c>
      <c r="V577">
        <f t="shared" si="147"/>
        <v>0</v>
      </c>
      <c r="W577">
        <f t="shared" si="147"/>
        <v>0</v>
      </c>
      <c r="X577">
        <f t="shared" si="155"/>
        <v>0</v>
      </c>
      <c r="Y577">
        <f t="shared" si="156"/>
        <v>0</v>
      </c>
      <c r="Z577">
        <f t="shared" si="157"/>
        <v>0</v>
      </c>
      <c r="AA577">
        <f t="shared" si="158"/>
        <v>0</v>
      </c>
      <c r="AB577">
        <f t="shared" si="154"/>
        <v>0</v>
      </c>
      <c r="AC577">
        <f t="shared" si="148"/>
        <v>0</v>
      </c>
      <c r="AD577">
        <f t="shared" si="149"/>
        <v>0</v>
      </c>
      <c r="AE577">
        <f t="shared" si="150"/>
        <v>0</v>
      </c>
    </row>
    <row r="578" spans="1:31" ht="16" hidden="1" customHeight="1" x14ac:dyDescent="0.2">
      <c r="A578">
        <f t="shared" si="151"/>
        <v>0.75</v>
      </c>
      <c r="B578">
        <f t="shared" si="152"/>
        <v>2062.75</v>
      </c>
      <c r="C578">
        <v>574</v>
      </c>
      <c r="D578" s="7">
        <v>15300</v>
      </c>
      <c r="E578" s="7">
        <v>125100</v>
      </c>
      <c r="F578" s="7">
        <v>3600</v>
      </c>
      <c r="L578">
        <v>30</v>
      </c>
      <c r="M578">
        <v>120</v>
      </c>
      <c r="N578">
        <v>4</v>
      </c>
      <c r="O578">
        <v>0</v>
      </c>
      <c r="Q578">
        <v>0</v>
      </c>
      <c r="R578">
        <v>0</v>
      </c>
      <c r="S578">
        <v>0</v>
      </c>
      <c r="T578">
        <f t="shared" si="153"/>
        <v>0</v>
      </c>
      <c r="U578">
        <f t="shared" si="146"/>
        <v>0</v>
      </c>
      <c r="V578">
        <f t="shared" si="147"/>
        <v>0</v>
      </c>
      <c r="W578">
        <f t="shared" si="147"/>
        <v>0</v>
      </c>
      <c r="X578">
        <f t="shared" si="155"/>
        <v>0</v>
      </c>
      <c r="Y578">
        <f t="shared" si="156"/>
        <v>0</v>
      </c>
      <c r="Z578">
        <f t="shared" si="157"/>
        <v>0</v>
      </c>
      <c r="AA578">
        <f t="shared" si="158"/>
        <v>0</v>
      </c>
      <c r="AB578">
        <f t="shared" si="154"/>
        <v>0</v>
      </c>
      <c r="AC578">
        <f t="shared" si="148"/>
        <v>0</v>
      </c>
      <c r="AD578">
        <f t="shared" si="149"/>
        <v>0</v>
      </c>
      <c r="AE578">
        <f t="shared" si="150"/>
        <v>0</v>
      </c>
    </row>
    <row r="579" spans="1:31" ht="16" hidden="1" customHeight="1" x14ac:dyDescent="0.2">
      <c r="A579">
        <f t="shared" si="151"/>
        <v>0.83333333333348492</v>
      </c>
      <c r="B579">
        <f t="shared" si="152"/>
        <v>2062.8333333333335</v>
      </c>
      <c r="C579">
        <v>575</v>
      </c>
      <c r="D579" s="7">
        <v>15300</v>
      </c>
      <c r="E579" s="7">
        <v>125100</v>
      </c>
      <c r="F579" s="7">
        <v>3600</v>
      </c>
      <c r="L579">
        <v>30</v>
      </c>
      <c r="M579">
        <v>120</v>
      </c>
      <c r="N579">
        <v>4</v>
      </c>
      <c r="O579">
        <v>0</v>
      </c>
      <c r="Q579">
        <v>0</v>
      </c>
      <c r="R579">
        <v>0</v>
      </c>
      <c r="S579">
        <v>0</v>
      </c>
      <c r="T579">
        <f t="shared" si="153"/>
        <v>0</v>
      </c>
      <c r="U579">
        <f t="shared" si="146"/>
        <v>0</v>
      </c>
      <c r="V579">
        <f t="shared" si="147"/>
        <v>0</v>
      </c>
      <c r="W579">
        <f t="shared" si="147"/>
        <v>0</v>
      </c>
      <c r="X579">
        <f t="shared" si="155"/>
        <v>0</v>
      </c>
      <c r="Y579">
        <f t="shared" si="156"/>
        <v>0</v>
      </c>
      <c r="Z579">
        <f t="shared" si="157"/>
        <v>0</v>
      </c>
      <c r="AA579">
        <f t="shared" si="158"/>
        <v>0</v>
      </c>
      <c r="AB579">
        <f t="shared" si="154"/>
        <v>0</v>
      </c>
      <c r="AC579">
        <f t="shared" si="148"/>
        <v>0</v>
      </c>
      <c r="AD579">
        <f t="shared" si="149"/>
        <v>0</v>
      </c>
      <c r="AE579">
        <f t="shared" si="150"/>
        <v>0</v>
      </c>
    </row>
    <row r="580" spans="1:31" ht="16" hidden="1" customHeight="1" x14ac:dyDescent="0.2">
      <c r="A580">
        <f t="shared" si="151"/>
        <v>-8.3333333333484916E-2</v>
      </c>
      <c r="B580">
        <f t="shared" si="152"/>
        <v>2062.9166666666665</v>
      </c>
      <c r="C580">
        <v>576</v>
      </c>
      <c r="D580" s="7">
        <v>15300</v>
      </c>
      <c r="E580" s="7">
        <v>125100</v>
      </c>
      <c r="F580" s="7">
        <v>3600</v>
      </c>
      <c r="L580">
        <v>30</v>
      </c>
      <c r="M580">
        <v>120</v>
      </c>
      <c r="N580">
        <v>4</v>
      </c>
      <c r="O580">
        <v>0</v>
      </c>
      <c r="Q580">
        <v>0</v>
      </c>
      <c r="R580">
        <v>0</v>
      </c>
      <c r="S580">
        <v>0</v>
      </c>
      <c r="T580">
        <f t="shared" si="153"/>
        <v>0</v>
      </c>
      <c r="U580">
        <f t="shared" si="146"/>
        <v>0</v>
      </c>
      <c r="V580">
        <f t="shared" si="147"/>
        <v>0</v>
      </c>
      <c r="W580">
        <f t="shared" si="147"/>
        <v>0</v>
      </c>
      <c r="X580">
        <f t="shared" si="155"/>
        <v>0</v>
      </c>
      <c r="Y580">
        <f t="shared" si="156"/>
        <v>0</v>
      </c>
      <c r="Z580">
        <f t="shared" si="157"/>
        <v>0</v>
      </c>
      <c r="AA580">
        <f t="shared" si="158"/>
        <v>0</v>
      </c>
      <c r="AB580">
        <f t="shared" si="154"/>
        <v>0</v>
      </c>
      <c r="AC580">
        <f t="shared" si="148"/>
        <v>0</v>
      </c>
      <c r="AD580">
        <f t="shared" si="149"/>
        <v>0</v>
      </c>
      <c r="AE580">
        <f t="shared" si="150"/>
        <v>0</v>
      </c>
    </row>
    <row r="581" spans="1:31" x14ac:dyDescent="0.2">
      <c r="A581">
        <f t="shared" si="151"/>
        <v>0</v>
      </c>
      <c r="B581">
        <f t="shared" si="152"/>
        <v>2063</v>
      </c>
      <c r="C581">
        <v>577</v>
      </c>
      <c r="D581" s="7">
        <v>13500</v>
      </c>
      <c r="E581" s="7">
        <v>127800</v>
      </c>
      <c r="F581" s="7">
        <v>3600</v>
      </c>
      <c r="H581">
        <f>D581/1000</f>
        <v>13.5</v>
      </c>
      <c r="I581">
        <f t="shared" ref="I581:I644" si="164">E581/1000</f>
        <v>127.8</v>
      </c>
      <c r="J581">
        <f>F580/1000</f>
        <v>3.6</v>
      </c>
      <c r="K581">
        <f>G581/1000</f>
        <v>0</v>
      </c>
      <c r="L581">
        <v>30</v>
      </c>
      <c r="M581">
        <v>124</v>
      </c>
      <c r="N581">
        <v>6</v>
      </c>
      <c r="O581">
        <v>0</v>
      </c>
      <c r="Q581">
        <v>4</v>
      </c>
      <c r="R581">
        <v>2</v>
      </c>
      <c r="S581">
        <v>0</v>
      </c>
      <c r="T581">
        <f t="shared" si="153"/>
        <v>0</v>
      </c>
      <c r="U581">
        <f t="shared" ref="U581:U644" si="165">Q581*1</f>
        <v>4</v>
      </c>
      <c r="V581">
        <f t="shared" ref="V581:W644" si="166">R581*0.4</f>
        <v>0.8</v>
      </c>
      <c r="W581">
        <f t="shared" si="166"/>
        <v>0</v>
      </c>
      <c r="X581">
        <f>L569-L581+P581</f>
        <v>2</v>
      </c>
      <c r="Y581">
        <f>M569-M581+Q581</f>
        <v>0</v>
      </c>
      <c r="Z581">
        <f>N569-N581+R581</f>
        <v>0</v>
      </c>
      <c r="AA581">
        <f>O569-O581+S581</f>
        <v>0</v>
      </c>
      <c r="AB581">
        <f t="shared" si="154"/>
        <v>2</v>
      </c>
      <c r="AC581">
        <f t="shared" ref="AC581:AC644" si="167">Y581*1</f>
        <v>0</v>
      </c>
      <c r="AD581">
        <f t="shared" ref="AD581:AD644" si="168">Z581*0.4</f>
        <v>0</v>
      </c>
      <c r="AE581">
        <f t="shared" ref="AE581:AE644" si="169">AA581*0.4</f>
        <v>0</v>
      </c>
    </row>
    <row r="582" spans="1:31" ht="16" hidden="1" customHeight="1" x14ac:dyDescent="0.2">
      <c r="A582">
        <f t="shared" ref="A582:A645" si="170">B582-TRUNC(C582/12)-2015</f>
        <v>8.3333333333484916E-2</v>
      </c>
      <c r="B582">
        <f t="shared" ref="B582:B645" si="171">(C582-1)/12+2015</f>
        <v>2063.0833333333335</v>
      </c>
      <c r="C582">
        <v>578</v>
      </c>
      <c r="D582" s="7">
        <v>13500</v>
      </c>
      <c r="E582" s="7">
        <v>127800</v>
      </c>
      <c r="F582" s="7">
        <v>3600</v>
      </c>
      <c r="L582">
        <v>27</v>
      </c>
      <c r="M582">
        <v>124</v>
      </c>
      <c r="N582">
        <v>6</v>
      </c>
      <c r="O582">
        <v>0</v>
      </c>
      <c r="Q582">
        <v>0</v>
      </c>
      <c r="R582">
        <v>0</v>
      </c>
      <c r="S582">
        <v>0</v>
      </c>
      <c r="T582">
        <f t="shared" ref="T582:T645" si="172">P582*1</f>
        <v>0</v>
      </c>
      <c r="U582">
        <f t="shared" si="165"/>
        <v>0</v>
      </c>
      <c r="V582">
        <f t="shared" si="166"/>
        <v>0</v>
      </c>
      <c r="W582">
        <f t="shared" si="166"/>
        <v>0</v>
      </c>
      <c r="X582">
        <f t="shared" si="155"/>
        <v>3</v>
      </c>
      <c r="Y582">
        <f t="shared" si="156"/>
        <v>0</v>
      </c>
      <c r="Z582">
        <f t="shared" si="157"/>
        <v>0</v>
      </c>
      <c r="AA582">
        <f t="shared" si="158"/>
        <v>0</v>
      </c>
      <c r="AB582">
        <f t="shared" ref="AB582:AB645" si="173">X582*1</f>
        <v>3</v>
      </c>
      <c r="AC582">
        <f t="shared" si="167"/>
        <v>0</v>
      </c>
      <c r="AD582">
        <f t="shared" si="168"/>
        <v>0</v>
      </c>
      <c r="AE582">
        <f t="shared" si="169"/>
        <v>0</v>
      </c>
    </row>
    <row r="583" spans="1:31" ht="16" hidden="1" customHeight="1" x14ac:dyDescent="0.2">
      <c r="A583">
        <f t="shared" si="170"/>
        <v>0.16666666666651508</v>
      </c>
      <c r="B583">
        <f t="shared" si="171"/>
        <v>2063.1666666666665</v>
      </c>
      <c r="C583">
        <v>579</v>
      </c>
      <c r="D583" s="7">
        <v>13500</v>
      </c>
      <c r="E583" s="7">
        <v>127800</v>
      </c>
      <c r="F583" s="7">
        <v>3600</v>
      </c>
      <c r="L583">
        <v>27</v>
      </c>
      <c r="M583">
        <v>124</v>
      </c>
      <c r="N583">
        <v>6</v>
      </c>
      <c r="O583">
        <v>0</v>
      </c>
      <c r="Q583">
        <v>0</v>
      </c>
      <c r="R583">
        <v>0</v>
      </c>
      <c r="S583">
        <v>0</v>
      </c>
      <c r="T583">
        <f t="shared" si="172"/>
        <v>0</v>
      </c>
      <c r="U583">
        <f t="shared" si="165"/>
        <v>0</v>
      </c>
      <c r="V583">
        <f t="shared" si="166"/>
        <v>0</v>
      </c>
      <c r="W583">
        <f t="shared" si="166"/>
        <v>0</v>
      </c>
      <c r="X583">
        <f t="shared" ref="X583:X646" si="174">L582-L583+P583</f>
        <v>0</v>
      </c>
      <c r="Y583">
        <f t="shared" ref="Y583:Y646" si="175">M582-M583+Q583</f>
        <v>0</v>
      </c>
      <c r="Z583">
        <f t="shared" ref="Z583:Z646" si="176">N582-N583+R583</f>
        <v>0</v>
      </c>
      <c r="AA583">
        <f t="shared" ref="AA583:AA646" si="177">O582-O583+S583</f>
        <v>0</v>
      </c>
      <c r="AB583">
        <f t="shared" si="173"/>
        <v>0</v>
      </c>
      <c r="AC583">
        <f t="shared" si="167"/>
        <v>0</v>
      </c>
      <c r="AD583">
        <f t="shared" si="168"/>
        <v>0</v>
      </c>
      <c r="AE583">
        <f t="shared" si="169"/>
        <v>0</v>
      </c>
    </row>
    <row r="584" spans="1:31" ht="16" hidden="1" customHeight="1" x14ac:dyDescent="0.2">
      <c r="A584">
        <f t="shared" si="170"/>
        <v>0.25</v>
      </c>
      <c r="B584">
        <f t="shared" si="171"/>
        <v>2063.25</v>
      </c>
      <c r="C584">
        <v>580</v>
      </c>
      <c r="D584" s="7">
        <v>13500</v>
      </c>
      <c r="E584" s="7">
        <v>127800</v>
      </c>
      <c r="F584" s="7">
        <v>3600</v>
      </c>
      <c r="L584">
        <v>27</v>
      </c>
      <c r="M584">
        <v>124</v>
      </c>
      <c r="N584">
        <v>6</v>
      </c>
      <c r="O584">
        <v>0</v>
      </c>
      <c r="Q584">
        <v>0</v>
      </c>
      <c r="R584">
        <v>0</v>
      </c>
      <c r="S584">
        <v>0</v>
      </c>
      <c r="T584">
        <f t="shared" si="172"/>
        <v>0</v>
      </c>
      <c r="U584">
        <f t="shared" si="165"/>
        <v>0</v>
      </c>
      <c r="V584">
        <f t="shared" si="166"/>
        <v>0</v>
      </c>
      <c r="W584">
        <f t="shared" si="166"/>
        <v>0</v>
      </c>
      <c r="X584">
        <f t="shared" si="174"/>
        <v>0</v>
      </c>
      <c r="Y584">
        <f t="shared" si="175"/>
        <v>0</v>
      </c>
      <c r="Z584">
        <f t="shared" si="176"/>
        <v>0</v>
      </c>
      <c r="AA584">
        <f t="shared" si="177"/>
        <v>0</v>
      </c>
      <c r="AB584">
        <f t="shared" si="173"/>
        <v>0</v>
      </c>
      <c r="AC584">
        <f t="shared" si="167"/>
        <v>0</v>
      </c>
      <c r="AD584">
        <f t="shared" si="168"/>
        <v>0</v>
      </c>
      <c r="AE584">
        <f t="shared" si="169"/>
        <v>0</v>
      </c>
    </row>
    <row r="585" spans="1:31" ht="16" hidden="1" customHeight="1" x14ac:dyDescent="0.2">
      <c r="A585">
        <f t="shared" si="170"/>
        <v>0.33333333333348492</v>
      </c>
      <c r="B585">
        <f t="shared" si="171"/>
        <v>2063.3333333333335</v>
      </c>
      <c r="C585">
        <v>581</v>
      </c>
      <c r="D585" s="7">
        <v>13500</v>
      </c>
      <c r="E585" s="7">
        <v>127800</v>
      </c>
      <c r="F585" s="7">
        <v>3600</v>
      </c>
      <c r="L585">
        <v>27</v>
      </c>
      <c r="M585">
        <v>124</v>
      </c>
      <c r="N585">
        <v>6</v>
      </c>
      <c r="O585">
        <v>0</v>
      </c>
      <c r="Q585">
        <v>0</v>
      </c>
      <c r="R585">
        <v>0</v>
      </c>
      <c r="S585">
        <v>0</v>
      </c>
      <c r="T585">
        <f t="shared" si="172"/>
        <v>0</v>
      </c>
      <c r="U585">
        <f t="shared" si="165"/>
        <v>0</v>
      </c>
      <c r="V585">
        <f t="shared" si="166"/>
        <v>0</v>
      </c>
      <c r="W585">
        <f t="shared" si="166"/>
        <v>0</v>
      </c>
      <c r="X585">
        <f t="shared" si="174"/>
        <v>0</v>
      </c>
      <c r="Y585">
        <f t="shared" si="175"/>
        <v>0</v>
      </c>
      <c r="Z585">
        <f t="shared" si="176"/>
        <v>0</v>
      </c>
      <c r="AA585">
        <f t="shared" si="177"/>
        <v>0</v>
      </c>
      <c r="AB585">
        <f t="shared" si="173"/>
        <v>0</v>
      </c>
      <c r="AC585">
        <f t="shared" si="167"/>
        <v>0</v>
      </c>
      <c r="AD585">
        <f t="shared" si="168"/>
        <v>0</v>
      </c>
      <c r="AE585">
        <f t="shared" si="169"/>
        <v>0</v>
      </c>
    </row>
    <row r="586" spans="1:31" ht="16" hidden="1" customHeight="1" x14ac:dyDescent="0.2">
      <c r="A586">
        <f t="shared" si="170"/>
        <v>0.41666666666651508</v>
      </c>
      <c r="B586">
        <f t="shared" si="171"/>
        <v>2063.4166666666665</v>
      </c>
      <c r="C586">
        <v>582</v>
      </c>
      <c r="D586" s="7">
        <v>13500</v>
      </c>
      <c r="E586" s="7">
        <v>127800</v>
      </c>
      <c r="F586" s="7">
        <v>3600</v>
      </c>
      <c r="L586">
        <v>27</v>
      </c>
      <c r="M586">
        <v>124</v>
      </c>
      <c r="N586">
        <v>6</v>
      </c>
      <c r="O586">
        <v>0</v>
      </c>
      <c r="Q586">
        <v>0</v>
      </c>
      <c r="R586">
        <v>0</v>
      </c>
      <c r="S586">
        <v>0</v>
      </c>
      <c r="T586">
        <f t="shared" si="172"/>
        <v>0</v>
      </c>
      <c r="U586">
        <f t="shared" si="165"/>
        <v>0</v>
      </c>
      <c r="V586">
        <f t="shared" si="166"/>
        <v>0</v>
      </c>
      <c r="W586">
        <f t="shared" si="166"/>
        <v>0</v>
      </c>
      <c r="X586">
        <f t="shared" si="174"/>
        <v>0</v>
      </c>
      <c r="Y586">
        <f t="shared" si="175"/>
        <v>0</v>
      </c>
      <c r="Z586">
        <f t="shared" si="176"/>
        <v>0</v>
      </c>
      <c r="AA586">
        <f t="shared" si="177"/>
        <v>0</v>
      </c>
      <c r="AB586">
        <f t="shared" si="173"/>
        <v>0</v>
      </c>
      <c r="AC586">
        <f t="shared" si="167"/>
        <v>0</v>
      </c>
      <c r="AD586">
        <f t="shared" si="168"/>
        <v>0</v>
      </c>
      <c r="AE586">
        <f t="shared" si="169"/>
        <v>0</v>
      </c>
    </row>
    <row r="587" spans="1:31" ht="16" hidden="1" customHeight="1" x14ac:dyDescent="0.2">
      <c r="A587">
        <f t="shared" si="170"/>
        <v>0.5</v>
      </c>
      <c r="B587">
        <f t="shared" si="171"/>
        <v>2063.5</v>
      </c>
      <c r="C587">
        <v>583</v>
      </c>
      <c r="D587" s="7">
        <v>13500</v>
      </c>
      <c r="E587" s="7">
        <v>127800</v>
      </c>
      <c r="F587" s="7">
        <v>3600</v>
      </c>
      <c r="L587">
        <v>27</v>
      </c>
      <c r="M587">
        <v>124</v>
      </c>
      <c r="N587">
        <v>6</v>
      </c>
      <c r="O587">
        <v>0</v>
      </c>
      <c r="Q587">
        <v>0</v>
      </c>
      <c r="R587">
        <v>0</v>
      </c>
      <c r="S587">
        <v>0</v>
      </c>
      <c r="T587">
        <f t="shared" si="172"/>
        <v>0</v>
      </c>
      <c r="U587">
        <f t="shared" si="165"/>
        <v>0</v>
      </c>
      <c r="V587">
        <f t="shared" si="166"/>
        <v>0</v>
      </c>
      <c r="W587">
        <f t="shared" si="166"/>
        <v>0</v>
      </c>
      <c r="X587">
        <f t="shared" si="174"/>
        <v>0</v>
      </c>
      <c r="Y587">
        <f t="shared" si="175"/>
        <v>0</v>
      </c>
      <c r="Z587">
        <f t="shared" si="176"/>
        <v>0</v>
      </c>
      <c r="AA587">
        <f t="shared" si="177"/>
        <v>0</v>
      </c>
      <c r="AB587">
        <f t="shared" si="173"/>
        <v>0</v>
      </c>
      <c r="AC587">
        <f t="shared" si="167"/>
        <v>0</v>
      </c>
      <c r="AD587">
        <f t="shared" si="168"/>
        <v>0</v>
      </c>
      <c r="AE587">
        <f t="shared" si="169"/>
        <v>0</v>
      </c>
    </row>
    <row r="588" spans="1:31" ht="16" hidden="1" customHeight="1" x14ac:dyDescent="0.2">
      <c r="A588">
        <f t="shared" si="170"/>
        <v>0.58333333333348492</v>
      </c>
      <c r="B588">
        <f t="shared" si="171"/>
        <v>2063.5833333333335</v>
      </c>
      <c r="C588">
        <v>584</v>
      </c>
      <c r="D588" s="7">
        <v>13500</v>
      </c>
      <c r="E588" s="7">
        <v>127800</v>
      </c>
      <c r="F588" s="7">
        <v>3600</v>
      </c>
      <c r="L588">
        <v>27</v>
      </c>
      <c r="M588">
        <v>124</v>
      </c>
      <c r="N588">
        <v>6</v>
      </c>
      <c r="O588">
        <v>0</v>
      </c>
      <c r="Q588">
        <v>0</v>
      </c>
      <c r="R588">
        <v>0</v>
      </c>
      <c r="S588">
        <v>0</v>
      </c>
      <c r="T588">
        <f t="shared" si="172"/>
        <v>0</v>
      </c>
      <c r="U588">
        <f t="shared" si="165"/>
        <v>0</v>
      </c>
      <c r="V588">
        <f t="shared" si="166"/>
        <v>0</v>
      </c>
      <c r="W588">
        <f t="shared" si="166"/>
        <v>0</v>
      </c>
      <c r="X588">
        <f t="shared" si="174"/>
        <v>0</v>
      </c>
      <c r="Y588">
        <f t="shared" si="175"/>
        <v>0</v>
      </c>
      <c r="Z588">
        <f t="shared" si="176"/>
        <v>0</v>
      </c>
      <c r="AA588">
        <f t="shared" si="177"/>
        <v>0</v>
      </c>
      <c r="AB588">
        <f t="shared" si="173"/>
        <v>0</v>
      </c>
      <c r="AC588">
        <f t="shared" si="167"/>
        <v>0</v>
      </c>
      <c r="AD588">
        <f t="shared" si="168"/>
        <v>0</v>
      </c>
      <c r="AE588">
        <f t="shared" si="169"/>
        <v>0</v>
      </c>
    </row>
    <row r="589" spans="1:31" ht="16" hidden="1" customHeight="1" x14ac:dyDescent="0.2">
      <c r="A589">
        <f t="shared" si="170"/>
        <v>0.66666666666651508</v>
      </c>
      <c r="B589">
        <f t="shared" si="171"/>
        <v>2063.6666666666665</v>
      </c>
      <c r="C589">
        <v>585</v>
      </c>
      <c r="D589" s="7">
        <v>13500</v>
      </c>
      <c r="E589" s="7">
        <v>127800</v>
      </c>
      <c r="F589" s="7">
        <v>3600</v>
      </c>
      <c r="L589">
        <v>27</v>
      </c>
      <c r="M589">
        <v>124</v>
      </c>
      <c r="N589">
        <v>6</v>
      </c>
      <c r="O589">
        <v>0</v>
      </c>
      <c r="Q589">
        <v>0</v>
      </c>
      <c r="R589">
        <v>0</v>
      </c>
      <c r="S589">
        <v>0</v>
      </c>
      <c r="T589">
        <f t="shared" si="172"/>
        <v>0</v>
      </c>
      <c r="U589">
        <f t="shared" si="165"/>
        <v>0</v>
      </c>
      <c r="V589">
        <f t="shared" si="166"/>
        <v>0</v>
      </c>
      <c r="W589">
        <f t="shared" si="166"/>
        <v>0</v>
      </c>
      <c r="X589">
        <f t="shared" si="174"/>
        <v>0</v>
      </c>
      <c r="Y589">
        <f t="shared" si="175"/>
        <v>0</v>
      </c>
      <c r="Z589">
        <f t="shared" si="176"/>
        <v>0</v>
      </c>
      <c r="AA589">
        <f t="shared" si="177"/>
        <v>0</v>
      </c>
      <c r="AB589">
        <f t="shared" si="173"/>
        <v>0</v>
      </c>
      <c r="AC589">
        <f t="shared" si="167"/>
        <v>0</v>
      </c>
      <c r="AD589">
        <f t="shared" si="168"/>
        <v>0</v>
      </c>
      <c r="AE589">
        <f t="shared" si="169"/>
        <v>0</v>
      </c>
    </row>
    <row r="590" spans="1:31" ht="16" hidden="1" customHeight="1" x14ac:dyDescent="0.2">
      <c r="A590">
        <f t="shared" si="170"/>
        <v>0.75</v>
      </c>
      <c r="B590">
        <f t="shared" si="171"/>
        <v>2063.75</v>
      </c>
      <c r="C590">
        <v>586</v>
      </c>
      <c r="D590" s="7">
        <v>13500</v>
      </c>
      <c r="E590" s="7">
        <v>127800</v>
      </c>
      <c r="F590" s="7">
        <v>3600</v>
      </c>
      <c r="L590">
        <v>27</v>
      </c>
      <c r="M590">
        <v>124</v>
      </c>
      <c r="N590">
        <v>6</v>
      </c>
      <c r="O590">
        <v>0</v>
      </c>
      <c r="Q590">
        <v>0</v>
      </c>
      <c r="R590">
        <v>0</v>
      </c>
      <c r="S590">
        <v>0</v>
      </c>
      <c r="T590">
        <f t="shared" si="172"/>
        <v>0</v>
      </c>
      <c r="U590">
        <f t="shared" si="165"/>
        <v>0</v>
      </c>
      <c r="V590">
        <f t="shared" si="166"/>
        <v>0</v>
      </c>
      <c r="W590">
        <f t="shared" si="166"/>
        <v>0</v>
      </c>
      <c r="X590">
        <f t="shared" si="174"/>
        <v>0</v>
      </c>
      <c r="Y590">
        <f t="shared" si="175"/>
        <v>0</v>
      </c>
      <c r="Z590">
        <f t="shared" si="176"/>
        <v>0</v>
      </c>
      <c r="AA590">
        <f t="shared" si="177"/>
        <v>0</v>
      </c>
      <c r="AB590">
        <f t="shared" si="173"/>
        <v>0</v>
      </c>
      <c r="AC590">
        <f t="shared" si="167"/>
        <v>0</v>
      </c>
      <c r="AD590">
        <f t="shared" si="168"/>
        <v>0</v>
      </c>
      <c r="AE590">
        <f t="shared" si="169"/>
        <v>0</v>
      </c>
    </row>
    <row r="591" spans="1:31" ht="16" hidden="1" customHeight="1" x14ac:dyDescent="0.2">
      <c r="A591">
        <f t="shared" si="170"/>
        <v>0.83333333333348492</v>
      </c>
      <c r="B591">
        <f t="shared" si="171"/>
        <v>2063.8333333333335</v>
      </c>
      <c r="C591">
        <v>587</v>
      </c>
      <c r="D591" s="7">
        <v>13500</v>
      </c>
      <c r="E591" s="7">
        <v>127800</v>
      </c>
      <c r="F591" s="7">
        <v>3600</v>
      </c>
      <c r="L591">
        <v>27</v>
      </c>
      <c r="M591">
        <v>124</v>
      </c>
      <c r="N591">
        <v>6</v>
      </c>
      <c r="O591">
        <v>0</v>
      </c>
      <c r="Q591">
        <v>0</v>
      </c>
      <c r="R591">
        <v>0</v>
      </c>
      <c r="S591">
        <v>0</v>
      </c>
      <c r="T591">
        <f t="shared" si="172"/>
        <v>0</v>
      </c>
      <c r="U591">
        <f t="shared" si="165"/>
        <v>0</v>
      </c>
      <c r="V591">
        <f t="shared" si="166"/>
        <v>0</v>
      </c>
      <c r="W591">
        <f t="shared" si="166"/>
        <v>0</v>
      </c>
      <c r="X591">
        <f t="shared" si="174"/>
        <v>0</v>
      </c>
      <c r="Y591">
        <f t="shared" si="175"/>
        <v>0</v>
      </c>
      <c r="Z591">
        <f t="shared" si="176"/>
        <v>0</v>
      </c>
      <c r="AA591">
        <f t="shared" si="177"/>
        <v>0</v>
      </c>
      <c r="AB591">
        <f t="shared" si="173"/>
        <v>0</v>
      </c>
      <c r="AC591">
        <f t="shared" si="167"/>
        <v>0</v>
      </c>
      <c r="AD591">
        <f t="shared" si="168"/>
        <v>0</v>
      </c>
      <c r="AE591">
        <f t="shared" si="169"/>
        <v>0</v>
      </c>
    </row>
    <row r="592" spans="1:31" ht="16" hidden="1" customHeight="1" x14ac:dyDescent="0.2">
      <c r="A592">
        <f t="shared" si="170"/>
        <v>-8.3333333333484916E-2</v>
      </c>
      <c r="B592">
        <f t="shared" si="171"/>
        <v>2063.9166666666665</v>
      </c>
      <c r="C592">
        <v>588</v>
      </c>
      <c r="D592" s="7">
        <v>13500</v>
      </c>
      <c r="E592" s="7">
        <v>127800</v>
      </c>
      <c r="F592" s="7">
        <v>4320</v>
      </c>
      <c r="L592">
        <v>27</v>
      </c>
      <c r="M592">
        <v>124</v>
      </c>
      <c r="N592">
        <v>6</v>
      </c>
      <c r="O592">
        <v>0</v>
      </c>
      <c r="Q592">
        <v>0</v>
      </c>
      <c r="R592">
        <v>0</v>
      </c>
      <c r="S592">
        <v>0</v>
      </c>
      <c r="T592">
        <f t="shared" si="172"/>
        <v>0</v>
      </c>
      <c r="U592">
        <f t="shared" si="165"/>
        <v>0</v>
      </c>
      <c r="V592">
        <f t="shared" si="166"/>
        <v>0</v>
      </c>
      <c r="W592">
        <f t="shared" si="166"/>
        <v>0</v>
      </c>
      <c r="X592">
        <f t="shared" si="174"/>
        <v>0</v>
      </c>
      <c r="Y592">
        <f t="shared" si="175"/>
        <v>0</v>
      </c>
      <c r="Z592">
        <f t="shared" si="176"/>
        <v>0</v>
      </c>
      <c r="AA592">
        <f t="shared" si="177"/>
        <v>0</v>
      </c>
      <c r="AB592">
        <f t="shared" si="173"/>
        <v>0</v>
      </c>
      <c r="AC592">
        <f t="shared" si="167"/>
        <v>0</v>
      </c>
      <c r="AD592">
        <f t="shared" si="168"/>
        <v>0</v>
      </c>
      <c r="AE592">
        <f t="shared" si="169"/>
        <v>0</v>
      </c>
    </row>
    <row r="593" spans="1:31" x14ac:dyDescent="0.2">
      <c r="A593">
        <f t="shared" si="170"/>
        <v>0</v>
      </c>
      <c r="B593">
        <f t="shared" si="171"/>
        <v>2064</v>
      </c>
      <c r="C593">
        <v>589</v>
      </c>
      <c r="D593" s="7">
        <v>10800</v>
      </c>
      <c r="E593" s="7">
        <v>131400</v>
      </c>
      <c r="F593" s="7">
        <v>4320</v>
      </c>
      <c r="H593">
        <f>D593/1000</f>
        <v>10.8</v>
      </c>
      <c r="I593">
        <f t="shared" ref="I593:I656" si="178">E593/1000</f>
        <v>131.4</v>
      </c>
      <c r="J593">
        <f>F592/1000</f>
        <v>4.32</v>
      </c>
      <c r="K593">
        <f>G593/1000</f>
        <v>0</v>
      </c>
      <c r="L593">
        <v>27</v>
      </c>
      <c r="M593">
        <v>128</v>
      </c>
      <c r="N593">
        <v>6</v>
      </c>
      <c r="O593">
        <v>0</v>
      </c>
      <c r="Q593">
        <v>4</v>
      </c>
      <c r="R593">
        <v>0</v>
      </c>
      <c r="S593">
        <v>0</v>
      </c>
      <c r="T593">
        <f t="shared" si="172"/>
        <v>0</v>
      </c>
      <c r="U593">
        <f t="shared" si="165"/>
        <v>4</v>
      </c>
      <c r="V593">
        <f t="shared" si="166"/>
        <v>0</v>
      </c>
      <c r="W593">
        <f t="shared" si="166"/>
        <v>0</v>
      </c>
      <c r="X593">
        <f>L581-L593+P593</f>
        <v>3</v>
      </c>
      <c r="Y593">
        <f>M581-M593+Q593</f>
        <v>0</v>
      </c>
      <c r="Z593">
        <f>N581-N593+R593</f>
        <v>0</v>
      </c>
      <c r="AA593">
        <f>O581-O593+S593</f>
        <v>0</v>
      </c>
      <c r="AB593">
        <f t="shared" si="173"/>
        <v>3</v>
      </c>
      <c r="AC593">
        <f t="shared" si="167"/>
        <v>0</v>
      </c>
      <c r="AD593">
        <f t="shared" si="168"/>
        <v>0</v>
      </c>
      <c r="AE593">
        <f t="shared" si="169"/>
        <v>0</v>
      </c>
    </row>
    <row r="594" spans="1:31" ht="16" hidden="1" customHeight="1" x14ac:dyDescent="0.2">
      <c r="A594">
        <f t="shared" si="170"/>
        <v>8.3333333333484916E-2</v>
      </c>
      <c r="B594">
        <f t="shared" si="171"/>
        <v>2064.0833333333335</v>
      </c>
      <c r="C594">
        <v>590</v>
      </c>
      <c r="D594" s="7">
        <v>10800</v>
      </c>
      <c r="E594" s="7">
        <v>131400</v>
      </c>
      <c r="F594" s="7">
        <v>4320</v>
      </c>
      <c r="L594">
        <v>25</v>
      </c>
      <c r="M594">
        <v>128</v>
      </c>
      <c r="N594">
        <v>6</v>
      </c>
      <c r="O594">
        <v>0</v>
      </c>
      <c r="Q594">
        <v>0</v>
      </c>
      <c r="R594">
        <v>0</v>
      </c>
      <c r="S594">
        <v>0</v>
      </c>
      <c r="T594">
        <f t="shared" si="172"/>
        <v>0</v>
      </c>
      <c r="U594">
        <f t="shared" si="165"/>
        <v>0</v>
      </c>
      <c r="V594">
        <f t="shared" si="166"/>
        <v>0</v>
      </c>
      <c r="W594">
        <f t="shared" si="166"/>
        <v>0</v>
      </c>
      <c r="X594">
        <f t="shared" si="174"/>
        <v>2</v>
      </c>
      <c r="Y594">
        <f t="shared" si="175"/>
        <v>0</v>
      </c>
      <c r="Z594">
        <f t="shared" si="176"/>
        <v>0</v>
      </c>
      <c r="AA594">
        <f t="shared" si="177"/>
        <v>0</v>
      </c>
      <c r="AB594">
        <f t="shared" si="173"/>
        <v>2</v>
      </c>
      <c r="AC594">
        <f t="shared" si="167"/>
        <v>0</v>
      </c>
      <c r="AD594">
        <f t="shared" si="168"/>
        <v>0</v>
      </c>
      <c r="AE594">
        <f t="shared" si="169"/>
        <v>0</v>
      </c>
    </row>
    <row r="595" spans="1:31" ht="16" hidden="1" customHeight="1" x14ac:dyDescent="0.2">
      <c r="A595">
        <f t="shared" si="170"/>
        <v>0.16666666666651508</v>
      </c>
      <c r="B595">
        <f t="shared" si="171"/>
        <v>2064.1666666666665</v>
      </c>
      <c r="C595">
        <v>591</v>
      </c>
      <c r="D595" s="7">
        <v>10800</v>
      </c>
      <c r="E595" s="7">
        <v>131400</v>
      </c>
      <c r="F595" s="7">
        <v>4320</v>
      </c>
      <c r="L595">
        <v>25</v>
      </c>
      <c r="M595">
        <v>128</v>
      </c>
      <c r="N595">
        <v>6</v>
      </c>
      <c r="O595">
        <v>0</v>
      </c>
      <c r="Q595">
        <v>0</v>
      </c>
      <c r="R595">
        <v>0</v>
      </c>
      <c r="S595">
        <v>0</v>
      </c>
      <c r="T595">
        <f t="shared" si="172"/>
        <v>0</v>
      </c>
      <c r="U595">
        <f t="shared" si="165"/>
        <v>0</v>
      </c>
      <c r="V595">
        <f t="shared" si="166"/>
        <v>0</v>
      </c>
      <c r="W595">
        <f t="shared" si="166"/>
        <v>0</v>
      </c>
      <c r="X595">
        <f t="shared" si="174"/>
        <v>0</v>
      </c>
      <c r="Y595">
        <f t="shared" si="175"/>
        <v>0</v>
      </c>
      <c r="Z595">
        <f t="shared" si="176"/>
        <v>0</v>
      </c>
      <c r="AA595">
        <f t="shared" si="177"/>
        <v>0</v>
      </c>
      <c r="AB595">
        <f t="shared" si="173"/>
        <v>0</v>
      </c>
      <c r="AC595">
        <f t="shared" si="167"/>
        <v>0</v>
      </c>
      <c r="AD595">
        <f t="shared" si="168"/>
        <v>0</v>
      </c>
      <c r="AE595">
        <f t="shared" si="169"/>
        <v>0</v>
      </c>
    </row>
    <row r="596" spans="1:31" ht="16" hidden="1" customHeight="1" x14ac:dyDescent="0.2">
      <c r="A596">
        <f t="shared" si="170"/>
        <v>0.25</v>
      </c>
      <c r="B596">
        <f t="shared" si="171"/>
        <v>2064.25</v>
      </c>
      <c r="C596">
        <v>592</v>
      </c>
      <c r="D596" s="7">
        <v>10800</v>
      </c>
      <c r="E596" s="7">
        <v>131400</v>
      </c>
      <c r="F596" s="7">
        <v>4320</v>
      </c>
      <c r="L596">
        <v>25</v>
      </c>
      <c r="M596">
        <v>128</v>
      </c>
      <c r="N596">
        <v>6</v>
      </c>
      <c r="O596">
        <v>0</v>
      </c>
      <c r="Q596">
        <v>0</v>
      </c>
      <c r="R596">
        <v>0</v>
      </c>
      <c r="S596">
        <v>0</v>
      </c>
      <c r="T596">
        <f t="shared" si="172"/>
        <v>0</v>
      </c>
      <c r="U596">
        <f t="shared" si="165"/>
        <v>0</v>
      </c>
      <c r="V596">
        <f t="shared" si="166"/>
        <v>0</v>
      </c>
      <c r="W596">
        <f t="shared" si="166"/>
        <v>0</v>
      </c>
      <c r="X596">
        <f t="shared" si="174"/>
        <v>0</v>
      </c>
      <c r="Y596">
        <f t="shared" si="175"/>
        <v>0</v>
      </c>
      <c r="Z596">
        <f t="shared" si="176"/>
        <v>0</v>
      </c>
      <c r="AA596">
        <f t="shared" si="177"/>
        <v>0</v>
      </c>
      <c r="AB596">
        <f t="shared" si="173"/>
        <v>0</v>
      </c>
      <c r="AC596">
        <f t="shared" si="167"/>
        <v>0</v>
      </c>
      <c r="AD596">
        <f t="shared" si="168"/>
        <v>0</v>
      </c>
      <c r="AE596">
        <f t="shared" si="169"/>
        <v>0</v>
      </c>
    </row>
    <row r="597" spans="1:31" ht="16" hidden="1" customHeight="1" x14ac:dyDescent="0.2">
      <c r="A597">
        <f t="shared" si="170"/>
        <v>0.33333333333348492</v>
      </c>
      <c r="B597">
        <f t="shared" si="171"/>
        <v>2064.3333333333335</v>
      </c>
      <c r="C597">
        <v>593</v>
      </c>
      <c r="D597" s="7">
        <v>10800</v>
      </c>
      <c r="E597" s="7">
        <v>131400</v>
      </c>
      <c r="F597" s="7">
        <v>4320</v>
      </c>
      <c r="L597">
        <v>25</v>
      </c>
      <c r="M597">
        <v>128</v>
      </c>
      <c r="N597">
        <v>6</v>
      </c>
      <c r="O597">
        <v>0</v>
      </c>
      <c r="Q597">
        <v>0</v>
      </c>
      <c r="R597">
        <v>0</v>
      </c>
      <c r="S597">
        <v>0</v>
      </c>
      <c r="T597">
        <f t="shared" si="172"/>
        <v>0</v>
      </c>
      <c r="U597">
        <f t="shared" si="165"/>
        <v>0</v>
      </c>
      <c r="V597">
        <f t="shared" si="166"/>
        <v>0</v>
      </c>
      <c r="W597">
        <f t="shared" si="166"/>
        <v>0</v>
      </c>
      <c r="X597">
        <f t="shared" si="174"/>
        <v>0</v>
      </c>
      <c r="Y597">
        <f t="shared" si="175"/>
        <v>0</v>
      </c>
      <c r="Z597">
        <f t="shared" si="176"/>
        <v>0</v>
      </c>
      <c r="AA597">
        <f t="shared" si="177"/>
        <v>0</v>
      </c>
      <c r="AB597">
        <f t="shared" si="173"/>
        <v>0</v>
      </c>
      <c r="AC597">
        <f t="shared" si="167"/>
        <v>0</v>
      </c>
      <c r="AD597">
        <f t="shared" si="168"/>
        <v>0</v>
      </c>
      <c r="AE597">
        <f t="shared" si="169"/>
        <v>0</v>
      </c>
    </row>
    <row r="598" spans="1:31" ht="16" hidden="1" customHeight="1" x14ac:dyDescent="0.2">
      <c r="A598">
        <f t="shared" si="170"/>
        <v>0.41666666666651508</v>
      </c>
      <c r="B598">
        <f t="shared" si="171"/>
        <v>2064.4166666666665</v>
      </c>
      <c r="C598">
        <v>594</v>
      </c>
      <c r="D598" s="7">
        <v>10800</v>
      </c>
      <c r="E598" s="7">
        <v>131400</v>
      </c>
      <c r="F598" s="7">
        <v>4320</v>
      </c>
      <c r="L598">
        <v>25</v>
      </c>
      <c r="M598">
        <v>128</v>
      </c>
      <c r="N598">
        <v>6</v>
      </c>
      <c r="O598">
        <v>0</v>
      </c>
      <c r="Q598">
        <v>0</v>
      </c>
      <c r="R598">
        <v>0</v>
      </c>
      <c r="S598">
        <v>0</v>
      </c>
      <c r="T598">
        <f t="shared" si="172"/>
        <v>0</v>
      </c>
      <c r="U598">
        <f t="shared" si="165"/>
        <v>0</v>
      </c>
      <c r="V598">
        <f t="shared" si="166"/>
        <v>0</v>
      </c>
      <c r="W598">
        <f t="shared" si="166"/>
        <v>0</v>
      </c>
      <c r="X598">
        <f t="shared" si="174"/>
        <v>0</v>
      </c>
      <c r="Y598">
        <f t="shared" si="175"/>
        <v>0</v>
      </c>
      <c r="Z598">
        <f t="shared" si="176"/>
        <v>0</v>
      </c>
      <c r="AA598">
        <f t="shared" si="177"/>
        <v>0</v>
      </c>
      <c r="AB598">
        <f t="shared" si="173"/>
        <v>0</v>
      </c>
      <c r="AC598">
        <f t="shared" si="167"/>
        <v>0</v>
      </c>
      <c r="AD598">
        <f t="shared" si="168"/>
        <v>0</v>
      </c>
      <c r="AE598">
        <f t="shared" si="169"/>
        <v>0</v>
      </c>
    </row>
    <row r="599" spans="1:31" ht="16" hidden="1" customHeight="1" x14ac:dyDescent="0.2">
      <c r="A599">
        <f t="shared" si="170"/>
        <v>0.5</v>
      </c>
      <c r="B599">
        <f t="shared" si="171"/>
        <v>2064.5</v>
      </c>
      <c r="C599">
        <v>595</v>
      </c>
      <c r="D599" s="7">
        <v>10800</v>
      </c>
      <c r="E599" s="7">
        <v>131400</v>
      </c>
      <c r="F599" s="7">
        <v>4320</v>
      </c>
      <c r="L599">
        <v>25</v>
      </c>
      <c r="M599">
        <v>128</v>
      </c>
      <c r="N599">
        <v>6</v>
      </c>
      <c r="O599">
        <v>0</v>
      </c>
      <c r="Q599">
        <v>0</v>
      </c>
      <c r="R599">
        <v>0</v>
      </c>
      <c r="S599">
        <v>0</v>
      </c>
      <c r="T599">
        <f t="shared" si="172"/>
        <v>0</v>
      </c>
      <c r="U599">
        <f t="shared" si="165"/>
        <v>0</v>
      </c>
      <c r="V599">
        <f t="shared" si="166"/>
        <v>0</v>
      </c>
      <c r="W599">
        <f t="shared" si="166"/>
        <v>0</v>
      </c>
      <c r="X599">
        <f t="shared" si="174"/>
        <v>0</v>
      </c>
      <c r="Y599">
        <f t="shared" si="175"/>
        <v>0</v>
      </c>
      <c r="Z599">
        <f t="shared" si="176"/>
        <v>0</v>
      </c>
      <c r="AA599">
        <f t="shared" si="177"/>
        <v>0</v>
      </c>
      <c r="AB599">
        <f t="shared" si="173"/>
        <v>0</v>
      </c>
      <c r="AC599">
        <f t="shared" si="167"/>
        <v>0</v>
      </c>
      <c r="AD599">
        <f t="shared" si="168"/>
        <v>0</v>
      </c>
      <c r="AE599">
        <f t="shared" si="169"/>
        <v>0</v>
      </c>
    </row>
    <row r="600" spans="1:31" ht="16" hidden="1" customHeight="1" x14ac:dyDescent="0.2">
      <c r="A600">
        <f t="shared" si="170"/>
        <v>0.58333333333348492</v>
      </c>
      <c r="B600">
        <f t="shared" si="171"/>
        <v>2064.5833333333335</v>
      </c>
      <c r="C600">
        <v>596</v>
      </c>
      <c r="D600" s="7">
        <v>10800</v>
      </c>
      <c r="E600" s="7">
        <v>131400</v>
      </c>
      <c r="F600" s="7">
        <v>4320</v>
      </c>
      <c r="L600">
        <v>25</v>
      </c>
      <c r="M600">
        <v>128</v>
      </c>
      <c r="N600">
        <v>6</v>
      </c>
      <c r="O600">
        <v>0</v>
      </c>
      <c r="Q600">
        <v>0</v>
      </c>
      <c r="R600">
        <v>0</v>
      </c>
      <c r="S600">
        <v>0</v>
      </c>
      <c r="T600">
        <f t="shared" si="172"/>
        <v>0</v>
      </c>
      <c r="U600">
        <f t="shared" si="165"/>
        <v>0</v>
      </c>
      <c r="V600">
        <f t="shared" si="166"/>
        <v>0</v>
      </c>
      <c r="W600">
        <f t="shared" si="166"/>
        <v>0</v>
      </c>
      <c r="X600">
        <f t="shared" si="174"/>
        <v>0</v>
      </c>
      <c r="Y600">
        <f t="shared" si="175"/>
        <v>0</v>
      </c>
      <c r="Z600">
        <f t="shared" si="176"/>
        <v>0</v>
      </c>
      <c r="AA600">
        <f t="shared" si="177"/>
        <v>0</v>
      </c>
      <c r="AB600">
        <f t="shared" si="173"/>
        <v>0</v>
      </c>
      <c r="AC600">
        <f t="shared" si="167"/>
        <v>0</v>
      </c>
      <c r="AD600">
        <f t="shared" si="168"/>
        <v>0</v>
      </c>
      <c r="AE600">
        <f t="shared" si="169"/>
        <v>0</v>
      </c>
    </row>
    <row r="601" spans="1:31" ht="16" hidden="1" customHeight="1" x14ac:dyDescent="0.2">
      <c r="A601">
        <f t="shared" si="170"/>
        <v>0.66666666666651508</v>
      </c>
      <c r="B601">
        <f t="shared" si="171"/>
        <v>2064.6666666666665</v>
      </c>
      <c r="C601">
        <v>597</v>
      </c>
      <c r="D601" s="7">
        <v>10800</v>
      </c>
      <c r="E601" s="7">
        <v>131400</v>
      </c>
      <c r="F601" s="7">
        <v>4320</v>
      </c>
      <c r="L601">
        <v>25</v>
      </c>
      <c r="M601">
        <v>128</v>
      </c>
      <c r="N601">
        <v>6</v>
      </c>
      <c r="O601">
        <v>0</v>
      </c>
      <c r="Q601">
        <v>0</v>
      </c>
      <c r="R601">
        <v>0</v>
      </c>
      <c r="S601">
        <v>0</v>
      </c>
      <c r="T601">
        <f t="shared" si="172"/>
        <v>0</v>
      </c>
      <c r="U601">
        <f t="shared" si="165"/>
        <v>0</v>
      </c>
      <c r="V601">
        <f t="shared" si="166"/>
        <v>0</v>
      </c>
      <c r="W601">
        <f t="shared" si="166"/>
        <v>0</v>
      </c>
      <c r="X601">
        <f t="shared" si="174"/>
        <v>0</v>
      </c>
      <c r="Y601">
        <f t="shared" si="175"/>
        <v>0</v>
      </c>
      <c r="Z601">
        <f t="shared" si="176"/>
        <v>0</v>
      </c>
      <c r="AA601">
        <f t="shared" si="177"/>
        <v>0</v>
      </c>
      <c r="AB601">
        <f t="shared" si="173"/>
        <v>0</v>
      </c>
      <c r="AC601">
        <f t="shared" si="167"/>
        <v>0</v>
      </c>
      <c r="AD601">
        <f t="shared" si="168"/>
        <v>0</v>
      </c>
      <c r="AE601">
        <f t="shared" si="169"/>
        <v>0</v>
      </c>
    </row>
    <row r="602" spans="1:31" ht="16" hidden="1" customHeight="1" x14ac:dyDescent="0.2">
      <c r="A602">
        <f t="shared" si="170"/>
        <v>0.75</v>
      </c>
      <c r="B602">
        <f t="shared" si="171"/>
        <v>2064.75</v>
      </c>
      <c r="C602">
        <v>598</v>
      </c>
      <c r="D602" s="7">
        <v>10800</v>
      </c>
      <c r="E602" s="7">
        <v>131400</v>
      </c>
      <c r="F602" s="7">
        <v>4320</v>
      </c>
      <c r="L602">
        <v>25</v>
      </c>
      <c r="M602">
        <v>128</v>
      </c>
      <c r="N602">
        <v>6</v>
      </c>
      <c r="O602">
        <v>0</v>
      </c>
      <c r="Q602">
        <v>0</v>
      </c>
      <c r="R602">
        <v>0</v>
      </c>
      <c r="S602">
        <v>0</v>
      </c>
      <c r="T602">
        <f t="shared" si="172"/>
        <v>0</v>
      </c>
      <c r="U602">
        <f t="shared" si="165"/>
        <v>0</v>
      </c>
      <c r="V602">
        <f t="shared" si="166"/>
        <v>0</v>
      </c>
      <c r="W602">
        <f t="shared" si="166"/>
        <v>0</v>
      </c>
      <c r="X602">
        <f t="shared" si="174"/>
        <v>0</v>
      </c>
      <c r="Y602">
        <f t="shared" si="175"/>
        <v>0</v>
      </c>
      <c r="Z602">
        <f t="shared" si="176"/>
        <v>0</v>
      </c>
      <c r="AA602">
        <f t="shared" si="177"/>
        <v>0</v>
      </c>
      <c r="AB602">
        <f t="shared" si="173"/>
        <v>0</v>
      </c>
      <c r="AC602">
        <f t="shared" si="167"/>
        <v>0</v>
      </c>
      <c r="AD602">
        <f t="shared" si="168"/>
        <v>0</v>
      </c>
      <c r="AE602">
        <f t="shared" si="169"/>
        <v>0</v>
      </c>
    </row>
    <row r="603" spans="1:31" ht="16" hidden="1" customHeight="1" x14ac:dyDescent="0.2">
      <c r="A603">
        <f t="shared" si="170"/>
        <v>0.83333333333348492</v>
      </c>
      <c r="B603">
        <f t="shared" si="171"/>
        <v>2064.8333333333335</v>
      </c>
      <c r="C603">
        <v>599</v>
      </c>
      <c r="D603" s="7">
        <v>10800</v>
      </c>
      <c r="E603" s="7">
        <v>131400</v>
      </c>
      <c r="F603" s="7">
        <v>4320</v>
      </c>
      <c r="L603">
        <v>25</v>
      </c>
      <c r="M603">
        <v>128</v>
      </c>
      <c r="N603">
        <v>6</v>
      </c>
      <c r="O603">
        <v>0</v>
      </c>
      <c r="Q603">
        <v>0</v>
      </c>
      <c r="R603">
        <v>0</v>
      </c>
      <c r="S603">
        <v>0</v>
      </c>
      <c r="T603">
        <f t="shared" si="172"/>
        <v>0</v>
      </c>
      <c r="U603">
        <f t="shared" si="165"/>
        <v>0</v>
      </c>
      <c r="V603">
        <f t="shared" si="166"/>
        <v>0</v>
      </c>
      <c r="W603">
        <f t="shared" si="166"/>
        <v>0</v>
      </c>
      <c r="X603">
        <f t="shared" si="174"/>
        <v>0</v>
      </c>
      <c r="Y603">
        <f t="shared" si="175"/>
        <v>0</v>
      </c>
      <c r="Z603">
        <f t="shared" si="176"/>
        <v>0</v>
      </c>
      <c r="AA603">
        <f t="shared" si="177"/>
        <v>0</v>
      </c>
      <c r="AB603">
        <f t="shared" si="173"/>
        <v>0</v>
      </c>
      <c r="AC603">
        <f t="shared" si="167"/>
        <v>0</v>
      </c>
      <c r="AD603">
        <f t="shared" si="168"/>
        <v>0</v>
      </c>
      <c r="AE603">
        <f t="shared" si="169"/>
        <v>0</v>
      </c>
    </row>
    <row r="604" spans="1:31" ht="16" hidden="1" customHeight="1" x14ac:dyDescent="0.2">
      <c r="A604">
        <f t="shared" si="170"/>
        <v>-8.3333333333484916E-2</v>
      </c>
      <c r="B604">
        <f t="shared" si="171"/>
        <v>2064.9166666666665</v>
      </c>
      <c r="C604">
        <v>600</v>
      </c>
      <c r="D604" s="7">
        <v>10800</v>
      </c>
      <c r="E604" s="7">
        <v>131400</v>
      </c>
      <c r="F604" s="7">
        <v>4320</v>
      </c>
      <c r="L604">
        <v>25</v>
      </c>
      <c r="M604">
        <v>128</v>
      </c>
      <c r="N604">
        <v>6</v>
      </c>
      <c r="O604">
        <v>0</v>
      </c>
      <c r="Q604">
        <v>0</v>
      </c>
      <c r="R604">
        <v>0</v>
      </c>
      <c r="S604">
        <v>0</v>
      </c>
      <c r="T604">
        <f t="shared" si="172"/>
        <v>0</v>
      </c>
      <c r="U604">
        <f t="shared" si="165"/>
        <v>0</v>
      </c>
      <c r="V604">
        <f t="shared" si="166"/>
        <v>0</v>
      </c>
      <c r="W604">
        <f t="shared" si="166"/>
        <v>0</v>
      </c>
      <c r="X604">
        <f t="shared" si="174"/>
        <v>0</v>
      </c>
      <c r="Y604">
        <f t="shared" si="175"/>
        <v>0</v>
      </c>
      <c r="Z604">
        <f t="shared" si="176"/>
        <v>0</v>
      </c>
      <c r="AA604">
        <f t="shared" si="177"/>
        <v>0</v>
      </c>
      <c r="AB604">
        <f t="shared" si="173"/>
        <v>0</v>
      </c>
      <c r="AC604">
        <f t="shared" si="167"/>
        <v>0</v>
      </c>
      <c r="AD604">
        <f t="shared" si="168"/>
        <v>0</v>
      </c>
      <c r="AE604">
        <f t="shared" si="169"/>
        <v>0</v>
      </c>
    </row>
    <row r="605" spans="1:31" x14ac:dyDescent="0.2">
      <c r="A605">
        <f t="shared" si="170"/>
        <v>0</v>
      </c>
      <c r="B605">
        <f t="shared" si="171"/>
        <v>2065</v>
      </c>
      <c r="C605">
        <v>601</v>
      </c>
      <c r="D605" s="7">
        <v>9000</v>
      </c>
      <c r="E605" s="7">
        <v>135000</v>
      </c>
      <c r="F605" s="7">
        <v>4320</v>
      </c>
      <c r="H605">
        <f>D605/1000</f>
        <v>9</v>
      </c>
      <c r="I605">
        <f t="shared" ref="I605:I668" si="179">E605/1000</f>
        <v>135</v>
      </c>
      <c r="J605">
        <f>F604/1000</f>
        <v>4.32</v>
      </c>
      <c r="K605">
        <f>G605/1000</f>
        <v>0</v>
      </c>
      <c r="L605">
        <v>25</v>
      </c>
      <c r="M605">
        <v>131</v>
      </c>
      <c r="N605">
        <v>8</v>
      </c>
      <c r="O605">
        <v>0</v>
      </c>
      <c r="Q605">
        <v>3</v>
      </c>
      <c r="R605">
        <v>2</v>
      </c>
      <c r="S605">
        <v>0</v>
      </c>
      <c r="T605">
        <f t="shared" si="172"/>
        <v>0</v>
      </c>
      <c r="U605">
        <f t="shared" si="165"/>
        <v>3</v>
      </c>
      <c r="V605">
        <f t="shared" si="166"/>
        <v>0.8</v>
      </c>
      <c r="W605">
        <f t="shared" si="166"/>
        <v>0</v>
      </c>
      <c r="X605">
        <f>L593-L605+P605</f>
        <v>2</v>
      </c>
      <c r="Y605">
        <f>M593-M605+Q605</f>
        <v>0</v>
      </c>
      <c r="Z605">
        <f>N593-N605+R605</f>
        <v>0</v>
      </c>
      <c r="AA605">
        <f>O593-O605+S605</f>
        <v>0</v>
      </c>
      <c r="AB605">
        <f t="shared" si="173"/>
        <v>2</v>
      </c>
      <c r="AC605">
        <f t="shared" si="167"/>
        <v>0</v>
      </c>
      <c r="AD605">
        <f t="shared" si="168"/>
        <v>0</v>
      </c>
      <c r="AE605">
        <f t="shared" si="169"/>
        <v>0</v>
      </c>
    </row>
    <row r="606" spans="1:31" ht="16" hidden="1" customHeight="1" x14ac:dyDescent="0.2">
      <c r="A606">
        <f t="shared" si="170"/>
        <v>8.3333333333484916E-2</v>
      </c>
      <c r="B606">
        <f t="shared" si="171"/>
        <v>2065.0833333333335</v>
      </c>
      <c r="C606">
        <v>602</v>
      </c>
      <c r="D606" s="7">
        <v>9000</v>
      </c>
      <c r="E606" s="7">
        <v>135000</v>
      </c>
      <c r="F606" s="7">
        <v>4320</v>
      </c>
      <c r="L606">
        <v>22</v>
      </c>
      <c r="M606">
        <v>131</v>
      </c>
      <c r="N606">
        <v>8</v>
      </c>
      <c r="O606">
        <v>0</v>
      </c>
      <c r="Q606">
        <v>0</v>
      </c>
      <c r="R606">
        <v>0</v>
      </c>
      <c r="S606">
        <v>0</v>
      </c>
      <c r="T606">
        <f t="shared" si="172"/>
        <v>0</v>
      </c>
      <c r="U606">
        <f t="shared" si="165"/>
        <v>0</v>
      </c>
      <c r="V606">
        <f t="shared" si="166"/>
        <v>0</v>
      </c>
      <c r="W606">
        <f t="shared" si="166"/>
        <v>0</v>
      </c>
      <c r="X606">
        <f t="shared" si="174"/>
        <v>3</v>
      </c>
      <c r="Y606">
        <f t="shared" si="175"/>
        <v>0</v>
      </c>
      <c r="Z606">
        <f t="shared" si="176"/>
        <v>0</v>
      </c>
      <c r="AA606">
        <f t="shared" si="177"/>
        <v>0</v>
      </c>
      <c r="AB606">
        <f t="shared" si="173"/>
        <v>3</v>
      </c>
      <c r="AC606">
        <f t="shared" si="167"/>
        <v>0</v>
      </c>
      <c r="AD606">
        <f t="shared" si="168"/>
        <v>0</v>
      </c>
      <c r="AE606">
        <f t="shared" si="169"/>
        <v>0</v>
      </c>
    </row>
    <row r="607" spans="1:31" ht="16" hidden="1" customHeight="1" x14ac:dyDescent="0.2">
      <c r="A607">
        <f t="shared" si="170"/>
        <v>0.16666666666651508</v>
      </c>
      <c r="B607">
        <f t="shared" si="171"/>
        <v>2065.1666666666665</v>
      </c>
      <c r="C607">
        <v>603</v>
      </c>
      <c r="D607" s="7">
        <v>9000</v>
      </c>
      <c r="E607" s="7">
        <v>135000</v>
      </c>
      <c r="F607" s="7">
        <v>4320</v>
      </c>
      <c r="L607">
        <v>22</v>
      </c>
      <c r="M607">
        <v>131</v>
      </c>
      <c r="N607">
        <v>8</v>
      </c>
      <c r="O607">
        <v>0</v>
      </c>
      <c r="Q607">
        <v>0</v>
      </c>
      <c r="R607">
        <v>0</v>
      </c>
      <c r="S607">
        <v>0</v>
      </c>
      <c r="T607">
        <f t="shared" si="172"/>
        <v>0</v>
      </c>
      <c r="U607">
        <f t="shared" si="165"/>
        <v>0</v>
      </c>
      <c r="V607">
        <f t="shared" si="166"/>
        <v>0</v>
      </c>
      <c r="W607">
        <f t="shared" si="166"/>
        <v>0</v>
      </c>
      <c r="X607">
        <f t="shared" si="174"/>
        <v>0</v>
      </c>
      <c r="Y607">
        <f t="shared" si="175"/>
        <v>0</v>
      </c>
      <c r="Z607">
        <f t="shared" si="176"/>
        <v>0</v>
      </c>
      <c r="AA607">
        <f t="shared" si="177"/>
        <v>0</v>
      </c>
      <c r="AB607">
        <f t="shared" si="173"/>
        <v>0</v>
      </c>
      <c r="AC607">
        <f t="shared" si="167"/>
        <v>0</v>
      </c>
      <c r="AD607">
        <f t="shared" si="168"/>
        <v>0</v>
      </c>
      <c r="AE607">
        <f t="shared" si="169"/>
        <v>0</v>
      </c>
    </row>
    <row r="608" spans="1:31" ht="16" hidden="1" customHeight="1" x14ac:dyDescent="0.2">
      <c r="A608">
        <f t="shared" si="170"/>
        <v>0.25</v>
      </c>
      <c r="B608">
        <f t="shared" si="171"/>
        <v>2065.25</v>
      </c>
      <c r="C608">
        <v>604</v>
      </c>
      <c r="D608" s="7">
        <v>9000</v>
      </c>
      <c r="E608" s="7">
        <v>135000</v>
      </c>
      <c r="F608" s="7">
        <v>4320</v>
      </c>
      <c r="L608">
        <v>22</v>
      </c>
      <c r="M608">
        <v>131</v>
      </c>
      <c r="N608">
        <v>8</v>
      </c>
      <c r="O608">
        <v>0</v>
      </c>
      <c r="Q608">
        <v>0</v>
      </c>
      <c r="R608">
        <v>0</v>
      </c>
      <c r="S608">
        <v>0</v>
      </c>
      <c r="T608">
        <f t="shared" si="172"/>
        <v>0</v>
      </c>
      <c r="U608">
        <f t="shared" si="165"/>
        <v>0</v>
      </c>
      <c r="V608">
        <f t="shared" si="166"/>
        <v>0</v>
      </c>
      <c r="W608">
        <f t="shared" si="166"/>
        <v>0</v>
      </c>
      <c r="X608">
        <f t="shared" si="174"/>
        <v>0</v>
      </c>
      <c r="Y608">
        <f t="shared" si="175"/>
        <v>0</v>
      </c>
      <c r="Z608">
        <f t="shared" si="176"/>
        <v>0</v>
      </c>
      <c r="AA608">
        <f t="shared" si="177"/>
        <v>0</v>
      </c>
      <c r="AB608">
        <f t="shared" si="173"/>
        <v>0</v>
      </c>
      <c r="AC608">
        <f t="shared" si="167"/>
        <v>0</v>
      </c>
      <c r="AD608">
        <f t="shared" si="168"/>
        <v>0</v>
      </c>
      <c r="AE608">
        <f t="shared" si="169"/>
        <v>0</v>
      </c>
    </row>
    <row r="609" spans="1:31" ht="16" hidden="1" customHeight="1" x14ac:dyDescent="0.2">
      <c r="A609">
        <f t="shared" si="170"/>
        <v>0.33333333333348492</v>
      </c>
      <c r="B609">
        <f t="shared" si="171"/>
        <v>2065.3333333333335</v>
      </c>
      <c r="C609">
        <v>605</v>
      </c>
      <c r="D609" s="7">
        <v>9000</v>
      </c>
      <c r="E609" s="7">
        <v>135000</v>
      </c>
      <c r="F609" s="7">
        <v>4320</v>
      </c>
      <c r="L609">
        <v>22</v>
      </c>
      <c r="M609">
        <v>131</v>
      </c>
      <c r="N609">
        <v>8</v>
      </c>
      <c r="O609">
        <v>0</v>
      </c>
      <c r="Q609">
        <v>0</v>
      </c>
      <c r="R609">
        <v>0</v>
      </c>
      <c r="S609">
        <v>0</v>
      </c>
      <c r="T609">
        <f t="shared" si="172"/>
        <v>0</v>
      </c>
      <c r="U609">
        <f t="shared" si="165"/>
        <v>0</v>
      </c>
      <c r="V609">
        <f t="shared" si="166"/>
        <v>0</v>
      </c>
      <c r="W609">
        <f t="shared" si="166"/>
        <v>0</v>
      </c>
      <c r="X609">
        <f t="shared" si="174"/>
        <v>0</v>
      </c>
      <c r="Y609">
        <f t="shared" si="175"/>
        <v>0</v>
      </c>
      <c r="Z609">
        <f t="shared" si="176"/>
        <v>0</v>
      </c>
      <c r="AA609">
        <f t="shared" si="177"/>
        <v>0</v>
      </c>
      <c r="AB609">
        <f t="shared" si="173"/>
        <v>0</v>
      </c>
      <c r="AC609">
        <f t="shared" si="167"/>
        <v>0</v>
      </c>
      <c r="AD609">
        <f t="shared" si="168"/>
        <v>0</v>
      </c>
      <c r="AE609">
        <f t="shared" si="169"/>
        <v>0</v>
      </c>
    </row>
    <row r="610" spans="1:31" ht="16" hidden="1" customHeight="1" x14ac:dyDescent="0.2">
      <c r="A610">
        <f t="shared" si="170"/>
        <v>0.41666666666651508</v>
      </c>
      <c r="B610">
        <f t="shared" si="171"/>
        <v>2065.4166666666665</v>
      </c>
      <c r="C610">
        <v>606</v>
      </c>
      <c r="D610" s="7">
        <v>9000</v>
      </c>
      <c r="E610" s="7">
        <v>135000</v>
      </c>
      <c r="F610" s="7">
        <v>4320</v>
      </c>
      <c r="L610">
        <v>22</v>
      </c>
      <c r="M610">
        <v>131</v>
      </c>
      <c r="N610">
        <v>8</v>
      </c>
      <c r="O610">
        <v>0</v>
      </c>
      <c r="Q610">
        <v>0</v>
      </c>
      <c r="R610">
        <v>0</v>
      </c>
      <c r="S610">
        <v>0</v>
      </c>
      <c r="T610">
        <f t="shared" si="172"/>
        <v>0</v>
      </c>
      <c r="U610">
        <f t="shared" si="165"/>
        <v>0</v>
      </c>
      <c r="V610">
        <f t="shared" si="166"/>
        <v>0</v>
      </c>
      <c r="W610">
        <f t="shared" si="166"/>
        <v>0</v>
      </c>
      <c r="X610">
        <f t="shared" si="174"/>
        <v>0</v>
      </c>
      <c r="Y610">
        <f t="shared" si="175"/>
        <v>0</v>
      </c>
      <c r="Z610">
        <f t="shared" si="176"/>
        <v>0</v>
      </c>
      <c r="AA610">
        <f t="shared" si="177"/>
        <v>0</v>
      </c>
      <c r="AB610">
        <f t="shared" si="173"/>
        <v>0</v>
      </c>
      <c r="AC610">
        <f t="shared" si="167"/>
        <v>0</v>
      </c>
      <c r="AD610">
        <f t="shared" si="168"/>
        <v>0</v>
      </c>
      <c r="AE610">
        <f t="shared" si="169"/>
        <v>0</v>
      </c>
    </row>
    <row r="611" spans="1:31" ht="16" hidden="1" customHeight="1" x14ac:dyDescent="0.2">
      <c r="A611">
        <f t="shared" si="170"/>
        <v>0.5</v>
      </c>
      <c r="B611">
        <f t="shared" si="171"/>
        <v>2065.5</v>
      </c>
      <c r="C611">
        <v>607</v>
      </c>
      <c r="D611" s="7">
        <v>9000</v>
      </c>
      <c r="E611" s="7">
        <v>135000</v>
      </c>
      <c r="F611" s="7">
        <v>4320</v>
      </c>
      <c r="L611">
        <v>22</v>
      </c>
      <c r="M611">
        <v>131</v>
      </c>
      <c r="N611">
        <v>8</v>
      </c>
      <c r="O611">
        <v>0</v>
      </c>
      <c r="Q611">
        <v>0</v>
      </c>
      <c r="R611">
        <v>0</v>
      </c>
      <c r="S611">
        <v>0</v>
      </c>
      <c r="T611">
        <f t="shared" si="172"/>
        <v>0</v>
      </c>
      <c r="U611">
        <f t="shared" si="165"/>
        <v>0</v>
      </c>
      <c r="V611">
        <f t="shared" si="166"/>
        <v>0</v>
      </c>
      <c r="W611">
        <f t="shared" si="166"/>
        <v>0</v>
      </c>
      <c r="X611">
        <f t="shared" si="174"/>
        <v>0</v>
      </c>
      <c r="Y611">
        <f t="shared" si="175"/>
        <v>0</v>
      </c>
      <c r="Z611">
        <f t="shared" si="176"/>
        <v>0</v>
      </c>
      <c r="AA611">
        <f t="shared" si="177"/>
        <v>0</v>
      </c>
      <c r="AB611">
        <f t="shared" si="173"/>
        <v>0</v>
      </c>
      <c r="AC611">
        <f t="shared" si="167"/>
        <v>0</v>
      </c>
      <c r="AD611">
        <f t="shared" si="168"/>
        <v>0</v>
      </c>
      <c r="AE611">
        <f t="shared" si="169"/>
        <v>0</v>
      </c>
    </row>
    <row r="612" spans="1:31" ht="16" hidden="1" customHeight="1" x14ac:dyDescent="0.2">
      <c r="A612">
        <f t="shared" si="170"/>
        <v>0.58333333333348492</v>
      </c>
      <c r="B612">
        <f t="shared" si="171"/>
        <v>2065.5833333333335</v>
      </c>
      <c r="C612">
        <v>608</v>
      </c>
      <c r="D612" s="7">
        <v>9000</v>
      </c>
      <c r="E612" s="7">
        <v>135000</v>
      </c>
      <c r="F612" s="7">
        <v>4320</v>
      </c>
      <c r="L612">
        <v>22</v>
      </c>
      <c r="M612">
        <v>131</v>
      </c>
      <c r="N612">
        <v>8</v>
      </c>
      <c r="O612">
        <v>0</v>
      </c>
      <c r="Q612">
        <v>0</v>
      </c>
      <c r="R612">
        <v>0</v>
      </c>
      <c r="S612">
        <v>0</v>
      </c>
      <c r="T612">
        <f t="shared" si="172"/>
        <v>0</v>
      </c>
      <c r="U612">
        <f t="shared" si="165"/>
        <v>0</v>
      </c>
      <c r="V612">
        <f t="shared" si="166"/>
        <v>0</v>
      </c>
      <c r="W612">
        <f t="shared" si="166"/>
        <v>0</v>
      </c>
      <c r="X612">
        <f t="shared" si="174"/>
        <v>0</v>
      </c>
      <c r="Y612">
        <f t="shared" si="175"/>
        <v>0</v>
      </c>
      <c r="Z612">
        <f t="shared" si="176"/>
        <v>0</v>
      </c>
      <c r="AA612">
        <f t="shared" si="177"/>
        <v>0</v>
      </c>
      <c r="AB612">
        <f t="shared" si="173"/>
        <v>0</v>
      </c>
      <c r="AC612">
        <f t="shared" si="167"/>
        <v>0</v>
      </c>
      <c r="AD612">
        <f t="shared" si="168"/>
        <v>0</v>
      </c>
      <c r="AE612">
        <f t="shared" si="169"/>
        <v>0</v>
      </c>
    </row>
    <row r="613" spans="1:31" ht="16" hidden="1" customHeight="1" x14ac:dyDescent="0.2">
      <c r="A613">
        <f t="shared" si="170"/>
        <v>0.66666666666651508</v>
      </c>
      <c r="B613">
        <f t="shared" si="171"/>
        <v>2065.6666666666665</v>
      </c>
      <c r="C613">
        <v>609</v>
      </c>
      <c r="D613" s="7">
        <v>9000</v>
      </c>
      <c r="E613" s="7">
        <v>135000</v>
      </c>
      <c r="F613" s="7">
        <v>4320</v>
      </c>
      <c r="L613">
        <v>22</v>
      </c>
      <c r="M613">
        <v>131</v>
      </c>
      <c r="N613">
        <v>8</v>
      </c>
      <c r="O613">
        <v>0</v>
      </c>
      <c r="Q613">
        <v>0</v>
      </c>
      <c r="R613">
        <v>0</v>
      </c>
      <c r="S613">
        <v>0</v>
      </c>
      <c r="T613">
        <f t="shared" si="172"/>
        <v>0</v>
      </c>
      <c r="U613">
        <f t="shared" si="165"/>
        <v>0</v>
      </c>
      <c r="V613">
        <f t="shared" si="166"/>
        <v>0</v>
      </c>
      <c r="W613">
        <f t="shared" si="166"/>
        <v>0</v>
      </c>
      <c r="X613">
        <f t="shared" si="174"/>
        <v>0</v>
      </c>
      <c r="Y613">
        <f t="shared" si="175"/>
        <v>0</v>
      </c>
      <c r="Z613">
        <f t="shared" si="176"/>
        <v>0</v>
      </c>
      <c r="AA613">
        <f t="shared" si="177"/>
        <v>0</v>
      </c>
      <c r="AB613">
        <f t="shared" si="173"/>
        <v>0</v>
      </c>
      <c r="AC613">
        <f t="shared" si="167"/>
        <v>0</v>
      </c>
      <c r="AD613">
        <f t="shared" si="168"/>
        <v>0</v>
      </c>
      <c r="AE613">
        <f t="shared" si="169"/>
        <v>0</v>
      </c>
    </row>
    <row r="614" spans="1:31" ht="16" hidden="1" customHeight="1" x14ac:dyDescent="0.2">
      <c r="A614">
        <f t="shared" si="170"/>
        <v>0.75</v>
      </c>
      <c r="B614">
        <f t="shared" si="171"/>
        <v>2065.75</v>
      </c>
      <c r="C614">
        <v>610</v>
      </c>
      <c r="D614" s="7">
        <v>9000</v>
      </c>
      <c r="E614" s="7">
        <v>135000</v>
      </c>
      <c r="F614" s="7">
        <v>4320</v>
      </c>
      <c r="L614">
        <v>22</v>
      </c>
      <c r="M614">
        <v>131</v>
      </c>
      <c r="N614">
        <v>8</v>
      </c>
      <c r="O614">
        <v>0</v>
      </c>
      <c r="Q614">
        <v>0</v>
      </c>
      <c r="R614">
        <v>0</v>
      </c>
      <c r="S614">
        <v>0</v>
      </c>
      <c r="T614">
        <f t="shared" si="172"/>
        <v>0</v>
      </c>
      <c r="U614">
        <f t="shared" si="165"/>
        <v>0</v>
      </c>
      <c r="V614">
        <f t="shared" si="166"/>
        <v>0</v>
      </c>
      <c r="W614">
        <f t="shared" si="166"/>
        <v>0</v>
      </c>
      <c r="X614">
        <f t="shared" si="174"/>
        <v>0</v>
      </c>
      <c r="Y614">
        <f t="shared" si="175"/>
        <v>0</v>
      </c>
      <c r="Z614">
        <f t="shared" si="176"/>
        <v>0</v>
      </c>
      <c r="AA614">
        <f t="shared" si="177"/>
        <v>0</v>
      </c>
      <c r="AB614">
        <f t="shared" si="173"/>
        <v>0</v>
      </c>
      <c r="AC614">
        <f t="shared" si="167"/>
        <v>0</v>
      </c>
      <c r="AD614">
        <f t="shared" si="168"/>
        <v>0</v>
      </c>
      <c r="AE614">
        <f t="shared" si="169"/>
        <v>0</v>
      </c>
    </row>
    <row r="615" spans="1:31" ht="16" hidden="1" customHeight="1" x14ac:dyDescent="0.2">
      <c r="A615">
        <f t="shared" si="170"/>
        <v>0.83333333333348492</v>
      </c>
      <c r="B615">
        <f t="shared" si="171"/>
        <v>2065.8333333333335</v>
      </c>
      <c r="C615">
        <v>611</v>
      </c>
      <c r="D615" s="7">
        <v>9000</v>
      </c>
      <c r="E615" s="7">
        <v>135000</v>
      </c>
      <c r="F615" s="7">
        <v>4320</v>
      </c>
      <c r="L615">
        <v>22</v>
      </c>
      <c r="M615">
        <v>131</v>
      </c>
      <c r="N615">
        <v>8</v>
      </c>
      <c r="O615">
        <v>0</v>
      </c>
      <c r="Q615">
        <v>0</v>
      </c>
      <c r="R615">
        <v>0</v>
      </c>
      <c r="S615">
        <v>0</v>
      </c>
      <c r="T615">
        <f t="shared" si="172"/>
        <v>0</v>
      </c>
      <c r="U615">
        <f t="shared" si="165"/>
        <v>0</v>
      </c>
      <c r="V615">
        <f t="shared" si="166"/>
        <v>0</v>
      </c>
      <c r="W615">
        <f t="shared" si="166"/>
        <v>0</v>
      </c>
      <c r="X615">
        <f t="shared" si="174"/>
        <v>0</v>
      </c>
      <c r="Y615">
        <f t="shared" si="175"/>
        <v>0</v>
      </c>
      <c r="Z615">
        <f t="shared" si="176"/>
        <v>0</v>
      </c>
      <c r="AA615">
        <f t="shared" si="177"/>
        <v>0</v>
      </c>
      <c r="AB615">
        <f t="shared" si="173"/>
        <v>0</v>
      </c>
      <c r="AC615">
        <f t="shared" si="167"/>
        <v>0</v>
      </c>
      <c r="AD615">
        <f t="shared" si="168"/>
        <v>0</v>
      </c>
      <c r="AE615">
        <f t="shared" si="169"/>
        <v>0</v>
      </c>
    </row>
    <row r="616" spans="1:31" ht="16" hidden="1" customHeight="1" x14ac:dyDescent="0.2">
      <c r="A616">
        <f t="shared" si="170"/>
        <v>-8.3333333333484916E-2</v>
      </c>
      <c r="B616">
        <f t="shared" si="171"/>
        <v>2065.9166666666665</v>
      </c>
      <c r="C616">
        <v>612</v>
      </c>
      <c r="D616" s="7">
        <v>9000</v>
      </c>
      <c r="E616" s="7">
        <v>135000</v>
      </c>
      <c r="F616" s="7">
        <v>5040</v>
      </c>
      <c r="L616">
        <v>22</v>
      </c>
      <c r="M616">
        <v>131</v>
      </c>
      <c r="N616">
        <v>8</v>
      </c>
      <c r="O616">
        <v>0</v>
      </c>
      <c r="Q616">
        <v>0</v>
      </c>
      <c r="R616">
        <v>0</v>
      </c>
      <c r="S616">
        <v>0</v>
      </c>
      <c r="T616">
        <f t="shared" si="172"/>
        <v>0</v>
      </c>
      <c r="U616">
        <f t="shared" si="165"/>
        <v>0</v>
      </c>
      <c r="V616">
        <f t="shared" si="166"/>
        <v>0</v>
      </c>
      <c r="W616">
        <f t="shared" si="166"/>
        <v>0</v>
      </c>
      <c r="X616">
        <f t="shared" si="174"/>
        <v>0</v>
      </c>
      <c r="Y616">
        <f t="shared" si="175"/>
        <v>0</v>
      </c>
      <c r="Z616">
        <f t="shared" si="176"/>
        <v>0</v>
      </c>
      <c r="AA616">
        <f t="shared" si="177"/>
        <v>0</v>
      </c>
      <c r="AB616">
        <f t="shared" si="173"/>
        <v>0</v>
      </c>
      <c r="AC616">
        <f t="shared" si="167"/>
        <v>0</v>
      </c>
      <c r="AD616">
        <f t="shared" si="168"/>
        <v>0</v>
      </c>
      <c r="AE616">
        <f t="shared" si="169"/>
        <v>0</v>
      </c>
    </row>
    <row r="617" spans="1:31" x14ac:dyDescent="0.2">
      <c r="A617">
        <f t="shared" si="170"/>
        <v>0</v>
      </c>
      <c r="B617">
        <f t="shared" si="171"/>
        <v>2066</v>
      </c>
      <c r="C617">
        <v>613</v>
      </c>
      <c r="D617" s="7">
        <v>6300</v>
      </c>
      <c r="E617" s="7">
        <v>137700</v>
      </c>
      <c r="F617" s="7">
        <v>5040</v>
      </c>
      <c r="H617">
        <f>D617/1000</f>
        <v>6.3</v>
      </c>
      <c r="I617">
        <f t="shared" ref="I617:I680" si="180">E617/1000</f>
        <v>137.69999999999999</v>
      </c>
      <c r="J617">
        <f>F616/1000</f>
        <v>5.04</v>
      </c>
      <c r="K617">
        <f>G617/1000</f>
        <v>0</v>
      </c>
      <c r="L617">
        <v>22</v>
      </c>
      <c r="M617">
        <v>135</v>
      </c>
      <c r="N617">
        <v>8</v>
      </c>
      <c r="O617">
        <v>0</v>
      </c>
      <c r="Q617">
        <v>4</v>
      </c>
      <c r="R617">
        <v>0</v>
      </c>
      <c r="S617">
        <v>0</v>
      </c>
      <c r="T617">
        <f t="shared" si="172"/>
        <v>0</v>
      </c>
      <c r="U617">
        <f t="shared" si="165"/>
        <v>4</v>
      </c>
      <c r="V617">
        <f t="shared" si="166"/>
        <v>0</v>
      </c>
      <c r="W617">
        <f t="shared" si="166"/>
        <v>0</v>
      </c>
      <c r="X617">
        <f>L605-L617+P617</f>
        <v>3</v>
      </c>
      <c r="Y617">
        <f>M605-M617+Q617</f>
        <v>0</v>
      </c>
      <c r="Z617">
        <f>N605-N617+R617</f>
        <v>0</v>
      </c>
      <c r="AA617">
        <f>O605-O617+S617</f>
        <v>0</v>
      </c>
      <c r="AB617">
        <f t="shared" si="173"/>
        <v>3</v>
      </c>
      <c r="AC617">
        <f t="shared" si="167"/>
        <v>0</v>
      </c>
      <c r="AD617">
        <f t="shared" si="168"/>
        <v>0</v>
      </c>
      <c r="AE617">
        <f t="shared" si="169"/>
        <v>0</v>
      </c>
    </row>
    <row r="618" spans="1:31" ht="16" hidden="1" customHeight="1" x14ac:dyDescent="0.2">
      <c r="A618">
        <f t="shared" si="170"/>
        <v>8.3333333333484916E-2</v>
      </c>
      <c r="B618">
        <f t="shared" si="171"/>
        <v>2066.0833333333335</v>
      </c>
      <c r="C618">
        <v>614</v>
      </c>
      <c r="D618" s="7">
        <v>6300</v>
      </c>
      <c r="E618" s="7">
        <v>137700</v>
      </c>
      <c r="F618" s="7">
        <v>5040</v>
      </c>
      <c r="L618">
        <v>20</v>
      </c>
      <c r="M618">
        <v>135</v>
      </c>
      <c r="N618">
        <v>8</v>
      </c>
      <c r="O618">
        <v>0</v>
      </c>
      <c r="Q618">
        <v>0</v>
      </c>
      <c r="R618">
        <v>0</v>
      </c>
      <c r="S618">
        <v>0</v>
      </c>
      <c r="T618">
        <f t="shared" si="172"/>
        <v>0</v>
      </c>
      <c r="U618">
        <f t="shared" si="165"/>
        <v>0</v>
      </c>
      <c r="V618">
        <f t="shared" si="166"/>
        <v>0</v>
      </c>
      <c r="W618">
        <f t="shared" si="166"/>
        <v>0</v>
      </c>
      <c r="X618">
        <f t="shared" si="174"/>
        <v>2</v>
      </c>
      <c r="Y618">
        <f t="shared" si="175"/>
        <v>0</v>
      </c>
      <c r="Z618">
        <f t="shared" si="176"/>
        <v>0</v>
      </c>
      <c r="AA618">
        <f t="shared" si="177"/>
        <v>0</v>
      </c>
      <c r="AB618">
        <f t="shared" si="173"/>
        <v>2</v>
      </c>
      <c r="AC618">
        <f t="shared" si="167"/>
        <v>0</v>
      </c>
      <c r="AD618">
        <f t="shared" si="168"/>
        <v>0</v>
      </c>
      <c r="AE618">
        <f t="shared" si="169"/>
        <v>0</v>
      </c>
    </row>
    <row r="619" spans="1:31" ht="16" hidden="1" customHeight="1" x14ac:dyDescent="0.2">
      <c r="A619">
        <f t="shared" si="170"/>
        <v>0.16666666666651508</v>
      </c>
      <c r="B619">
        <f t="shared" si="171"/>
        <v>2066.1666666666665</v>
      </c>
      <c r="C619">
        <v>615</v>
      </c>
      <c r="D619" s="7">
        <v>6300</v>
      </c>
      <c r="E619" s="7">
        <v>137700</v>
      </c>
      <c r="F619" s="7">
        <v>5040</v>
      </c>
      <c r="L619">
        <v>20</v>
      </c>
      <c r="M619">
        <v>135</v>
      </c>
      <c r="N619">
        <v>8</v>
      </c>
      <c r="O619">
        <v>0</v>
      </c>
      <c r="Q619">
        <v>0</v>
      </c>
      <c r="R619">
        <v>0</v>
      </c>
      <c r="S619">
        <v>0</v>
      </c>
      <c r="T619">
        <f t="shared" si="172"/>
        <v>0</v>
      </c>
      <c r="U619">
        <f t="shared" si="165"/>
        <v>0</v>
      </c>
      <c r="V619">
        <f t="shared" si="166"/>
        <v>0</v>
      </c>
      <c r="W619">
        <f t="shared" si="166"/>
        <v>0</v>
      </c>
      <c r="X619">
        <f t="shared" si="174"/>
        <v>0</v>
      </c>
      <c r="Y619">
        <f t="shared" si="175"/>
        <v>0</v>
      </c>
      <c r="Z619">
        <f t="shared" si="176"/>
        <v>0</v>
      </c>
      <c r="AA619">
        <f t="shared" si="177"/>
        <v>0</v>
      </c>
      <c r="AB619">
        <f t="shared" si="173"/>
        <v>0</v>
      </c>
      <c r="AC619">
        <f t="shared" si="167"/>
        <v>0</v>
      </c>
      <c r="AD619">
        <f t="shared" si="168"/>
        <v>0</v>
      </c>
      <c r="AE619">
        <f t="shared" si="169"/>
        <v>0</v>
      </c>
    </row>
    <row r="620" spans="1:31" ht="16" hidden="1" customHeight="1" x14ac:dyDescent="0.2">
      <c r="A620">
        <f t="shared" si="170"/>
        <v>0.25</v>
      </c>
      <c r="B620">
        <f t="shared" si="171"/>
        <v>2066.25</v>
      </c>
      <c r="C620">
        <v>616</v>
      </c>
      <c r="D620" s="7">
        <v>6300</v>
      </c>
      <c r="E620" s="7">
        <v>137700</v>
      </c>
      <c r="F620" s="7">
        <v>5040</v>
      </c>
      <c r="L620">
        <v>20</v>
      </c>
      <c r="M620">
        <v>135</v>
      </c>
      <c r="N620">
        <v>8</v>
      </c>
      <c r="O620">
        <v>0</v>
      </c>
      <c r="Q620">
        <v>0</v>
      </c>
      <c r="R620">
        <v>0</v>
      </c>
      <c r="S620">
        <v>0</v>
      </c>
      <c r="T620">
        <f t="shared" si="172"/>
        <v>0</v>
      </c>
      <c r="U620">
        <f t="shared" si="165"/>
        <v>0</v>
      </c>
      <c r="V620">
        <f t="shared" si="166"/>
        <v>0</v>
      </c>
      <c r="W620">
        <f t="shared" si="166"/>
        <v>0</v>
      </c>
      <c r="X620">
        <f t="shared" si="174"/>
        <v>0</v>
      </c>
      <c r="Y620">
        <f t="shared" si="175"/>
        <v>0</v>
      </c>
      <c r="Z620">
        <f t="shared" si="176"/>
        <v>0</v>
      </c>
      <c r="AA620">
        <f t="shared" si="177"/>
        <v>0</v>
      </c>
      <c r="AB620">
        <f t="shared" si="173"/>
        <v>0</v>
      </c>
      <c r="AC620">
        <f t="shared" si="167"/>
        <v>0</v>
      </c>
      <c r="AD620">
        <f t="shared" si="168"/>
        <v>0</v>
      </c>
      <c r="AE620">
        <f t="shared" si="169"/>
        <v>0</v>
      </c>
    </row>
    <row r="621" spans="1:31" ht="16" hidden="1" customHeight="1" x14ac:dyDescent="0.2">
      <c r="A621">
        <f t="shared" si="170"/>
        <v>0.33333333333348492</v>
      </c>
      <c r="B621">
        <f t="shared" si="171"/>
        <v>2066.3333333333335</v>
      </c>
      <c r="C621">
        <v>617</v>
      </c>
      <c r="D621" s="7">
        <v>6300</v>
      </c>
      <c r="E621" s="7">
        <v>137700</v>
      </c>
      <c r="F621" s="7">
        <v>5040</v>
      </c>
      <c r="L621">
        <v>20</v>
      </c>
      <c r="M621">
        <v>135</v>
      </c>
      <c r="N621">
        <v>8</v>
      </c>
      <c r="O621">
        <v>0</v>
      </c>
      <c r="Q621">
        <v>0</v>
      </c>
      <c r="R621">
        <v>0</v>
      </c>
      <c r="S621">
        <v>0</v>
      </c>
      <c r="T621">
        <f t="shared" si="172"/>
        <v>0</v>
      </c>
      <c r="U621">
        <f t="shared" si="165"/>
        <v>0</v>
      </c>
      <c r="V621">
        <f t="shared" si="166"/>
        <v>0</v>
      </c>
      <c r="W621">
        <f t="shared" si="166"/>
        <v>0</v>
      </c>
      <c r="X621">
        <f t="shared" si="174"/>
        <v>0</v>
      </c>
      <c r="Y621">
        <f t="shared" si="175"/>
        <v>0</v>
      </c>
      <c r="Z621">
        <f t="shared" si="176"/>
        <v>0</v>
      </c>
      <c r="AA621">
        <f t="shared" si="177"/>
        <v>0</v>
      </c>
      <c r="AB621">
        <f t="shared" si="173"/>
        <v>0</v>
      </c>
      <c r="AC621">
        <f t="shared" si="167"/>
        <v>0</v>
      </c>
      <c r="AD621">
        <f t="shared" si="168"/>
        <v>0</v>
      </c>
      <c r="AE621">
        <f t="shared" si="169"/>
        <v>0</v>
      </c>
    </row>
    <row r="622" spans="1:31" ht="16" hidden="1" customHeight="1" x14ac:dyDescent="0.2">
      <c r="A622">
        <f t="shared" si="170"/>
        <v>0.41666666666651508</v>
      </c>
      <c r="B622">
        <f t="shared" si="171"/>
        <v>2066.4166666666665</v>
      </c>
      <c r="C622">
        <v>618</v>
      </c>
      <c r="D622" s="7">
        <v>6300</v>
      </c>
      <c r="E622" s="7">
        <v>137700</v>
      </c>
      <c r="F622" s="7">
        <v>5040</v>
      </c>
      <c r="L622">
        <v>20</v>
      </c>
      <c r="M622">
        <v>135</v>
      </c>
      <c r="N622">
        <v>8</v>
      </c>
      <c r="O622">
        <v>0</v>
      </c>
      <c r="Q622">
        <v>0</v>
      </c>
      <c r="R622">
        <v>0</v>
      </c>
      <c r="S622">
        <v>0</v>
      </c>
      <c r="T622">
        <f t="shared" si="172"/>
        <v>0</v>
      </c>
      <c r="U622">
        <f t="shared" si="165"/>
        <v>0</v>
      </c>
      <c r="V622">
        <f t="shared" si="166"/>
        <v>0</v>
      </c>
      <c r="W622">
        <f t="shared" si="166"/>
        <v>0</v>
      </c>
      <c r="X622">
        <f t="shared" si="174"/>
        <v>0</v>
      </c>
      <c r="Y622">
        <f t="shared" si="175"/>
        <v>0</v>
      </c>
      <c r="Z622">
        <f t="shared" si="176"/>
        <v>0</v>
      </c>
      <c r="AA622">
        <f t="shared" si="177"/>
        <v>0</v>
      </c>
      <c r="AB622">
        <f t="shared" si="173"/>
        <v>0</v>
      </c>
      <c r="AC622">
        <f t="shared" si="167"/>
        <v>0</v>
      </c>
      <c r="AD622">
        <f t="shared" si="168"/>
        <v>0</v>
      </c>
      <c r="AE622">
        <f t="shared" si="169"/>
        <v>0</v>
      </c>
    </row>
    <row r="623" spans="1:31" ht="16" hidden="1" customHeight="1" x14ac:dyDescent="0.2">
      <c r="A623">
        <f t="shared" si="170"/>
        <v>0.5</v>
      </c>
      <c r="B623">
        <f t="shared" si="171"/>
        <v>2066.5</v>
      </c>
      <c r="C623">
        <v>619</v>
      </c>
      <c r="D623" s="7">
        <v>6300</v>
      </c>
      <c r="E623" s="7">
        <v>137700</v>
      </c>
      <c r="F623" s="7">
        <v>5040</v>
      </c>
      <c r="L623">
        <v>20</v>
      </c>
      <c r="M623">
        <v>135</v>
      </c>
      <c r="N623">
        <v>8</v>
      </c>
      <c r="O623">
        <v>0</v>
      </c>
      <c r="Q623">
        <v>0</v>
      </c>
      <c r="R623">
        <v>0</v>
      </c>
      <c r="S623">
        <v>0</v>
      </c>
      <c r="T623">
        <f t="shared" si="172"/>
        <v>0</v>
      </c>
      <c r="U623">
        <f t="shared" si="165"/>
        <v>0</v>
      </c>
      <c r="V623">
        <f t="shared" si="166"/>
        <v>0</v>
      </c>
      <c r="W623">
        <f t="shared" si="166"/>
        <v>0</v>
      </c>
      <c r="X623">
        <f t="shared" si="174"/>
        <v>0</v>
      </c>
      <c r="Y623">
        <f t="shared" si="175"/>
        <v>0</v>
      </c>
      <c r="Z623">
        <f t="shared" si="176"/>
        <v>0</v>
      </c>
      <c r="AA623">
        <f t="shared" si="177"/>
        <v>0</v>
      </c>
      <c r="AB623">
        <f t="shared" si="173"/>
        <v>0</v>
      </c>
      <c r="AC623">
        <f t="shared" si="167"/>
        <v>0</v>
      </c>
      <c r="AD623">
        <f t="shared" si="168"/>
        <v>0</v>
      </c>
      <c r="AE623">
        <f t="shared" si="169"/>
        <v>0</v>
      </c>
    </row>
    <row r="624" spans="1:31" ht="16" hidden="1" customHeight="1" x14ac:dyDescent="0.2">
      <c r="A624">
        <f t="shared" si="170"/>
        <v>0.58333333333348492</v>
      </c>
      <c r="B624">
        <f t="shared" si="171"/>
        <v>2066.5833333333335</v>
      </c>
      <c r="C624">
        <v>620</v>
      </c>
      <c r="D624" s="7">
        <v>6300</v>
      </c>
      <c r="E624" s="7">
        <v>137700</v>
      </c>
      <c r="F624" s="7">
        <v>5040</v>
      </c>
      <c r="L624">
        <v>20</v>
      </c>
      <c r="M624">
        <v>135</v>
      </c>
      <c r="N624">
        <v>8</v>
      </c>
      <c r="O624">
        <v>0</v>
      </c>
      <c r="Q624">
        <v>0</v>
      </c>
      <c r="R624">
        <v>0</v>
      </c>
      <c r="S624">
        <v>0</v>
      </c>
      <c r="T624">
        <f t="shared" si="172"/>
        <v>0</v>
      </c>
      <c r="U624">
        <f t="shared" si="165"/>
        <v>0</v>
      </c>
      <c r="V624">
        <f t="shared" si="166"/>
        <v>0</v>
      </c>
      <c r="W624">
        <f t="shared" si="166"/>
        <v>0</v>
      </c>
      <c r="X624">
        <f t="shared" si="174"/>
        <v>0</v>
      </c>
      <c r="Y624">
        <f t="shared" si="175"/>
        <v>0</v>
      </c>
      <c r="Z624">
        <f t="shared" si="176"/>
        <v>0</v>
      </c>
      <c r="AA624">
        <f t="shared" si="177"/>
        <v>0</v>
      </c>
      <c r="AB624">
        <f t="shared" si="173"/>
        <v>0</v>
      </c>
      <c r="AC624">
        <f t="shared" si="167"/>
        <v>0</v>
      </c>
      <c r="AD624">
        <f t="shared" si="168"/>
        <v>0</v>
      </c>
      <c r="AE624">
        <f t="shared" si="169"/>
        <v>0</v>
      </c>
    </row>
    <row r="625" spans="1:31" ht="16" hidden="1" customHeight="1" x14ac:dyDescent="0.2">
      <c r="A625">
        <f t="shared" si="170"/>
        <v>0.66666666666651508</v>
      </c>
      <c r="B625">
        <f t="shared" si="171"/>
        <v>2066.6666666666665</v>
      </c>
      <c r="C625">
        <v>621</v>
      </c>
      <c r="D625" s="7">
        <v>6300</v>
      </c>
      <c r="E625" s="7">
        <v>137700</v>
      </c>
      <c r="F625" s="7">
        <v>5040</v>
      </c>
      <c r="L625">
        <v>20</v>
      </c>
      <c r="M625">
        <v>135</v>
      </c>
      <c r="N625">
        <v>8</v>
      </c>
      <c r="O625">
        <v>0</v>
      </c>
      <c r="Q625">
        <v>0</v>
      </c>
      <c r="R625">
        <v>0</v>
      </c>
      <c r="S625">
        <v>0</v>
      </c>
      <c r="T625">
        <f t="shared" si="172"/>
        <v>0</v>
      </c>
      <c r="U625">
        <f t="shared" si="165"/>
        <v>0</v>
      </c>
      <c r="V625">
        <f t="shared" si="166"/>
        <v>0</v>
      </c>
      <c r="W625">
        <f t="shared" si="166"/>
        <v>0</v>
      </c>
      <c r="X625">
        <f t="shared" si="174"/>
        <v>0</v>
      </c>
      <c r="Y625">
        <f t="shared" si="175"/>
        <v>0</v>
      </c>
      <c r="Z625">
        <f t="shared" si="176"/>
        <v>0</v>
      </c>
      <c r="AA625">
        <f t="shared" si="177"/>
        <v>0</v>
      </c>
      <c r="AB625">
        <f t="shared" si="173"/>
        <v>0</v>
      </c>
      <c r="AC625">
        <f t="shared" si="167"/>
        <v>0</v>
      </c>
      <c r="AD625">
        <f t="shared" si="168"/>
        <v>0</v>
      </c>
      <c r="AE625">
        <f t="shared" si="169"/>
        <v>0</v>
      </c>
    </row>
    <row r="626" spans="1:31" ht="16" hidden="1" customHeight="1" x14ac:dyDescent="0.2">
      <c r="A626">
        <f t="shared" si="170"/>
        <v>0.75</v>
      </c>
      <c r="B626">
        <f t="shared" si="171"/>
        <v>2066.75</v>
      </c>
      <c r="C626">
        <v>622</v>
      </c>
      <c r="D626" s="7">
        <v>6300</v>
      </c>
      <c r="E626" s="7">
        <v>137700</v>
      </c>
      <c r="F626" s="7">
        <v>5040</v>
      </c>
      <c r="L626">
        <v>20</v>
      </c>
      <c r="M626">
        <v>135</v>
      </c>
      <c r="N626">
        <v>8</v>
      </c>
      <c r="O626">
        <v>0</v>
      </c>
      <c r="Q626">
        <v>0</v>
      </c>
      <c r="R626">
        <v>0</v>
      </c>
      <c r="S626">
        <v>0</v>
      </c>
      <c r="T626">
        <f t="shared" si="172"/>
        <v>0</v>
      </c>
      <c r="U626">
        <f t="shared" si="165"/>
        <v>0</v>
      </c>
      <c r="V626">
        <f t="shared" si="166"/>
        <v>0</v>
      </c>
      <c r="W626">
        <f t="shared" si="166"/>
        <v>0</v>
      </c>
      <c r="X626">
        <f t="shared" si="174"/>
        <v>0</v>
      </c>
      <c r="Y626">
        <f t="shared" si="175"/>
        <v>0</v>
      </c>
      <c r="Z626">
        <f t="shared" si="176"/>
        <v>0</v>
      </c>
      <c r="AA626">
        <f t="shared" si="177"/>
        <v>0</v>
      </c>
      <c r="AB626">
        <f t="shared" si="173"/>
        <v>0</v>
      </c>
      <c r="AC626">
        <f t="shared" si="167"/>
        <v>0</v>
      </c>
      <c r="AD626">
        <f t="shared" si="168"/>
        <v>0</v>
      </c>
      <c r="AE626">
        <f t="shared" si="169"/>
        <v>0</v>
      </c>
    </row>
    <row r="627" spans="1:31" ht="16" hidden="1" customHeight="1" x14ac:dyDescent="0.2">
      <c r="A627">
        <f t="shared" si="170"/>
        <v>0.83333333333348492</v>
      </c>
      <c r="B627">
        <f t="shared" si="171"/>
        <v>2066.8333333333335</v>
      </c>
      <c r="C627">
        <v>623</v>
      </c>
      <c r="D627" s="7">
        <v>6300</v>
      </c>
      <c r="E627" s="7">
        <v>137700</v>
      </c>
      <c r="F627" s="7">
        <v>5040</v>
      </c>
      <c r="L627">
        <v>20</v>
      </c>
      <c r="M627">
        <v>135</v>
      </c>
      <c r="N627">
        <v>8</v>
      </c>
      <c r="O627">
        <v>0</v>
      </c>
      <c r="Q627">
        <v>0</v>
      </c>
      <c r="R627">
        <v>0</v>
      </c>
      <c r="S627">
        <v>0</v>
      </c>
      <c r="T627">
        <f t="shared" si="172"/>
        <v>0</v>
      </c>
      <c r="U627">
        <f t="shared" si="165"/>
        <v>0</v>
      </c>
      <c r="V627">
        <f t="shared" si="166"/>
        <v>0</v>
      </c>
      <c r="W627">
        <f t="shared" si="166"/>
        <v>0</v>
      </c>
      <c r="X627">
        <f t="shared" si="174"/>
        <v>0</v>
      </c>
      <c r="Y627">
        <f t="shared" si="175"/>
        <v>0</v>
      </c>
      <c r="Z627">
        <f t="shared" si="176"/>
        <v>0</v>
      </c>
      <c r="AA627">
        <f t="shared" si="177"/>
        <v>0</v>
      </c>
      <c r="AB627">
        <f t="shared" si="173"/>
        <v>0</v>
      </c>
      <c r="AC627">
        <f t="shared" si="167"/>
        <v>0</v>
      </c>
      <c r="AD627">
        <f t="shared" si="168"/>
        <v>0</v>
      </c>
      <c r="AE627">
        <f t="shared" si="169"/>
        <v>0</v>
      </c>
    </row>
    <row r="628" spans="1:31" ht="16" hidden="1" customHeight="1" x14ac:dyDescent="0.2">
      <c r="A628">
        <f t="shared" si="170"/>
        <v>-8.3333333333484916E-2</v>
      </c>
      <c r="B628">
        <f t="shared" si="171"/>
        <v>2066.9166666666665</v>
      </c>
      <c r="C628">
        <v>624</v>
      </c>
      <c r="D628" s="7">
        <v>6300</v>
      </c>
      <c r="E628" s="7">
        <v>137700</v>
      </c>
      <c r="F628" s="7">
        <v>5040</v>
      </c>
      <c r="L628">
        <v>20</v>
      </c>
      <c r="M628">
        <v>135</v>
      </c>
      <c r="N628">
        <v>8</v>
      </c>
      <c r="O628">
        <v>0</v>
      </c>
      <c r="Q628">
        <v>0</v>
      </c>
      <c r="R628">
        <v>0</v>
      </c>
      <c r="S628">
        <v>0</v>
      </c>
      <c r="T628">
        <f t="shared" si="172"/>
        <v>0</v>
      </c>
      <c r="U628">
        <f t="shared" si="165"/>
        <v>0</v>
      </c>
      <c r="V628">
        <f t="shared" si="166"/>
        <v>0</v>
      </c>
      <c r="W628">
        <f t="shared" si="166"/>
        <v>0</v>
      </c>
      <c r="X628">
        <f t="shared" si="174"/>
        <v>0</v>
      </c>
      <c r="Y628">
        <f t="shared" si="175"/>
        <v>0</v>
      </c>
      <c r="Z628">
        <f t="shared" si="176"/>
        <v>0</v>
      </c>
      <c r="AA628">
        <f t="shared" si="177"/>
        <v>0</v>
      </c>
      <c r="AB628">
        <f t="shared" si="173"/>
        <v>0</v>
      </c>
      <c r="AC628">
        <f t="shared" si="167"/>
        <v>0</v>
      </c>
      <c r="AD628">
        <f t="shared" si="168"/>
        <v>0</v>
      </c>
      <c r="AE628">
        <f t="shared" si="169"/>
        <v>0</v>
      </c>
    </row>
    <row r="629" spans="1:31" x14ac:dyDescent="0.2">
      <c r="A629">
        <f t="shared" si="170"/>
        <v>0</v>
      </c>
      <c r="B629">
        <f t="shared" si="171"/>
        <v>2067</v>
      </c>
      <c r="C629">
        <v>625</v>
      </c>
      <c r="D629" s="7">
        <v>4500</v>
      </c>
      <c r="E629" s="7">
        <v>141300</v>
      </c>
      <c r="F629" s="7">
        <v>5040</v>
      </c>
      <c r="H629">
        <f>D629/1000</f>
        <v>4.5</v>
      </c>
      <c r="I629">
        <f t="shared" ref="I629:I692" si="181">E629/1000</f>
        <v>141.30000000000001</v>
      </c>
      <c r="J629">
        <f>F628/1000</f>
        <v>5.04</v>
      </c>
      <c r="K629">
        <f>G629/1000</f>
        <v>0</v>
      </c>
      <c r="L629">
        <v>20</v>
      </c>
      <c r="M629">
        <v>139</v>
      </c>
      <c r="N629">
        <v>10</v>
      </c>
      <c r="O629">
        <v>0</v>
      </c>
      <c r="Q629">
        <v>4</v>
      </c>
      <c r="R629">
        <v>2</v>
      </c>
      <c r="S629">
        <v>0</v>
      </c>
      <c r="T629">
        <f t="shared" si="172"/>
        <v>0</v>
      </c>
      <c r="U629">
        <f t="shared" si="165"/>
        <v>4</v>
      </c>
      <c r="V629">
        <f t="shared" si="166"/>
        <v>0.8</v>
      </c>
      <c r="W629">
        <f t="shared" si="166"/>
        <v>0</v>
      </c>
      <c r="X629">
        <f>L617-L629+P629</f>
        <v>2</v>
      </c>
      <c r="Y629">
        <f>M617-M629+Q629</f>
        <v>0</v>
      </c>
      <c r="Z629">
        <f>N617-N629+R629</f>
        <v>0</v>
      </c>
      <c r="AA629">
        <f>O617-O629+S629</f>
        <v>0</v>
      </c>
      <c r="AB629">
        <f t="shared" si="173"/>
        <v>2</v>
      </c>
      <c r="AC629">
        <f t="shared" si="167"/>
        <v>0</v>
      </c>
      <c r="AD629">
        <f t="shared" si="168"/>
        <v>0</v>
      </c>
      <c r="AE629">
        <f t="shared" si="169"/>
        <v>0</v>
      </c>
    </row>
    <row r="630" spans="1:31" ht="16" hidden="1" customHeight="1" x14ac:dyDescent="0.2">
      <c r="A630">
        <f t="shared" si="170"/>
        <v>8.3333333333484916E-2</v>
      </c>
      <c r="B630">
        <f t="shared" si="171"/>
        <v>2067.0833333333335</v>
      </c>
      <c r="C630">
        <v>626</v>
      </c>
      <c r="D630" s="7">
        <v>4500</v>
      </c>
      <c r="E630" s="7">
        <v>141300</v>
      </c>
      <c r="F630" s="7">
        <v>5040</v>
      </c>
      <c r="L630">
        <v>17</v>
      </c>
      <c r="M630">
        <v>139</v>
      </c>
      <c r="N630">
        <v>10</v>
      </c>
      <c r="O630">
        <v>0</v>
      </c>
      <c r="Q630">
        <v>0</v>
      </c>
      <c r="R630">
        <v>0</v>
      </c>
      <c r="S630">
        <v>0</v>
      </c>
      <c r="T630">
        <f t="shared" si="172"/>
        <v>0</v>
      </c>
      <c r="U630">
        <f t="shared" si="165"/>
        <v>0</v>
      </c>
      <c r="V630">
        <f t="shared" si="166"/>
        <v>0</v>
      </c>
      <c r="W630">
        <f t="shared" si="166"/>
        <v>0</v>
      </c>
      <c r="X630">
        <f t="shared" si="174"/>
        <v>3</v>
      </c>
      <c r="Y630">
        <f t="shared" si="175"/>
        <v>0</v>
      </c>
      <c r="Z630">
        <f t="shared" si="176"/>
        <v>0</v>
      </c>
      <c r="AA630">
        <f t="shared" si="177"/>
        <v>0</v>
      </c>
      <c r="AB630">
        <f t="shared" si="173"/>
        <v>3</v>
      </c>
      <c r="AC630">
        <f t="shared" si="167"/>
        <v>0</v>
      </c>
      <c r="AD630">
        <f t="shared" si="168"/>
        <v>0</v>
      </c>
      <c r="AE630">
        <f t="shared" si="169"/>
        <v>0</v>
      </c>
    </row>
    <row r="631" spans="1:31" ht="16" hidden="1" customHeight="1" x14ac:dyDescent="0.2">
      <c r="A631">
        <f t="shared" si="170"/>
        <v>0.16666666666651508</v>
      </c>
      <c r="B631">
        <f t="shared" si="171"/>
        <v>2067.1666666666665</v>
      </c>
      <c r="C631">
        <v>627</v>
      </c>
      <c r="D631" s="7">
        <v>4500</v>
      </c>
      <c r="E631" s="7">
        <v>141300</v>
      </c>
      <c r="F631" s="7">
        <v>5040</v>
      </c>
      <c r="L631">
        <v>17</v>
      </c>
      <c r="M631">
        <v>139</v>
      </c>
      <c r="N631">
        <v>10</v>
      </c>
      <c r="O631">
        <v>0</v>
      </c>
      <c r="Q631">
        <v>0</v>
      </c>
      <c r="R631">
        <v>0</v>
      </c>
      <c r="S631">
        <v>0</v>
      </c>
      <c r="T631">
        <f t="shared" si="172"/>
        <v>0</v>
      </c>
      <c r="U631">
        <f t="shared" si="165"/>
        <v>0</v>
      </c>
      <c r="V631">
        <f t="shared" si="166"/>
        <v>0</v>
      </c>
      <c r="W631">
        <f t="shared" si="166"/>
        <v>0</v>
      </c>
      <c r="X631">
        <f t="shared" si="174"/>
        <v>0</v>
      </c>
      <c r="Y631">
        <f t="shared" si="175"/>
        <v>0</v>
      </c>
      <c r="Z631">
        <f t="shared" si="176"/>
        <v>0</v>
      </c>
      <c r="AA631">
        <f t="shared" si="177"/>
        <v>0</v>
      </c>
      <c r="AB631">
        <f t="shared" si="173"/>
        <v>0</v>
      </c>
      <c r="AC631">
        <f t="shared" si="167"/>
        <v>0</v>
      </c>
      <c r="AD631">
        <f t="shared" si="168"/>
        <v>0</v>
      </c>
      <c r="AE631">
        <f t="shared" si="169"/>
        <v>0</v>
      </c>
    </row>
    <row r="632" spans="1:31" ht="16" hidden="1" customHeight="1" x14ac:dyDescent="0.2">
      <c r="A632">
        <f t="shared" si="170"/>
        <v>0.25</v>
      </c>
      <c r="B632">
        <f t="shared" si="171"/>
        <v>2067.25</v>
      </c>
      <c r="C632">
        <v>628</v>
      </c>
      <c r="D632" s="7">
        <v>4500</v>
      </c>
      <c r="E632" s="7">
        <v>141300</v>
      </c>
      <c r="F632" s="7">
        <v>5040</v>
      </c>
      <c r="L632">
        <v>17</v>
      </c>
      <c r="M632">
        <v>139</v>
      </c>
      <c r="N632">
        <v>10</v>
      </c>
      <c r="O632">
        <v>0</v>
      </c>
      <c r="Q632">
        <v>0</v>
      </c>
      <c r="R632">
        <v>0</v>
      </c>
      <c r="S632">
        <v>0</v>
      </c>
      <c r="T632">
        <f t="shared" si="172"/>
        <v>0</v>
      </c>
      <c r="U632">
        <f t="shared" si="165"/>
        <v>0</v>
      </c>
      <c r="V632">
        <f t="shared" si="166"/>
        <v>0</v>
      </c>
      <c r="W632">
        <f t="shared" si="166"/>
        <v>0</v>
      </c>
      <c r="X632">
        <f t="shared" si="174"/>
        <v>0</v>
      </c>
      <c r="Y632">
        <f t="shared" si="175"/>
        <v>0</v>
      </c>
      <c r="Z632">
        <f t="shared" si="176"/>
        <v>0</v>
      </c>
      <c r="AA632">
        <f t="shared" si="177"/>
        <v>0</v>
      </c>
      <c r="AB632">
        <f t="shared" si="173"/>
        <v>0</v>
      </c>
      <c r="AC632">
        <f t="shared" si="167"/>
        <v>0</v>
      </c>
      <c r="AD632">
        <f t="shared" si="168"/>
        <v>0</v>
      </c>
      <c r="AE632">
        <f t="shared" si="169"/>
        <v>0</v>
      </c>
    </row>
    <row r="633" spans="1:31" ht="16" hidden="1" customHeight="1" x14ac:dyDescent="0.2">
      <c r="A633">
        <f t="shared" si="170"/>
        <v>0.33333333333348492</v>
      </c>
      <c r="B633">
        <f t="shared" si="171"/>
        <v>2067.3333333333335</v>
      </c>
      <c r="C633">
        <v>629</v>
      </c>
      <c r="D633" s="7">
        <v>4500</v>
      </c>
      <c r="E633" s="7">
        <v>141300</v>
      </c>
      <c r="F633" s="7">
        <v>5040</v>
      </c>
      <c r="L633">
        <v>17</v>
      </c>
      <c r="M633">
        <v>139</v>
      </c>
      <c r="N633">
        <v>10</v>
      </c>
      <c r="O633">
        <v>0</v>
      </c>
      <c r="Q633">
        <v>0</v>
      </c>
      <c r="R633">
        <v>0</v>
      </c>
      <c r="S633">
        <v>0</v>
      </c>
      <c r="T633">
        <f t="shared" si="172"/>
        <v>0</v>
      </c>
      <c r="U633">
        <f t="shared" si="165"/>
        <v>0</v>
      </c>
      <c r="V633">
        <f t="shared" si="166"/>
        <v>0</v>
      </c>
      <c r="W633">
        <f t="shared" si="166"/>
        <v>0</v>
      </c>
      <c r="X633">
        <f t="shared" si="174"/>
        <v>0</v>
      </c>
      <c r="Y633">
        <f t="shared" si="175"/>
        <v>0</v>
      </c>
      <c r="Z633">
        <f t="shared" si="176"/>
        <v>0</v>
      </c>
      <c r="AA633">
        <f t="shared" si="177"/>
        <v>0</v>
      </c>
      <c r="AB633">
        <f t="shared" si="173"/>
        <v>0</v>
      </c>
      <c r="AC633">
        <f t="shared" si="167"/>
        <v>0</v>
      </c>
      <c r="AD633">
        <f t="shared" si="168"/>
        <v>0</v>
      </c>
      <c r="AE633">
        <f t="shared" si="169"/>
        <v>0</v>
      </c>
    </row>
    <row r="634" spans="1:31" ht="16" hidden="1" customHeight="1" x14ac:dyDescent="0.2">
      <c r="A634">
        <f t="shared" si="170"/>
        <v>0.41666666666651508</v>
      </c>
      <c r="B634">
        <f t="shared" si="171"/>
        <v>2067.4166666666665</v>
      </c>
      <c r="C634">
        <v>630</v>
      </c>
      <c r="D634" s="7">
        <v>4500</v>
      </c>
      <c r="E634" s="7">
        <v>141300</v>
      </c>
      <c r="F634" s="7">
        <v>5040</v>
      </c>
      <c r="L634">
        <v>17</v>
      </c>
      <c r="M634">
        <v>139</v>
      </c>
      <c r="N634">
        <v>10</v>
      </c>
      <c r="O634">
        <v>0</v>
      </c>
      <c r="Q634">
        <v>0</v>
      </c>
      <c r="R634">
        <v>0</v>
      </c>
      <c r="S634">
        <v>0</v>
      </c>
      <c r="T634">
        <f t="shared" si="172"/>
        <v>0</v>
      </c>
      <c r="U634">
        <f t="shared" si="165"/>
        <v>0</v>
      </c>
      <c r="V634">
        <f t="shared" si="166"/>
        <v>0</v>
      </c>
      <c r="W634">
        <f t="shared" si="166"/>
        <v>0</v>
      </c>
      <c r="X634">
        <f t="shared" si="174"/>
        <v>0</v>
      </c>
      <c r="Y634">
        <f t="shared" si="175"/>
        <v>0</v>
      </c>
      <c r="Z634">
        <f t="shared" si="176"/>
        <v>0</v>
      </c>
      <c r="AA634">
        <f t="shared" si="177"/>
        <v>0</v>
      </c>
      <c r="AB634">
        <f t="shared" si="173"/>
        <v>0</v>
      </c>
      <c r="AC634">
        <f t="shared" si="167"/>
        <v>0</v>
      </c>
      <c r="AD634">
        <f t="shared" si="168"/>
        <v>0</v>
      </c>
      <c r="AE634">
        <f t="shared" si="169"/>
        <v>0</v>
      </c>
    </row>
    <row r="635" spans="1:31" ht="16" hidden="1" customHeight="1" x14ac:dyDescent="0.2">
      <c r="A635">
        <f t="shared" si="170"/>
        <v>0.5</v>
      </c>
      <c r="B635">
        <f t="shared" si="171"/>
        <v>2067.5</v>
      </c>
      <c r="C635">
        <v>631</v>
      </c>
      <c r="D635" s="7">
        <v>4500</v>
      </c>
      <c r="E635" s="7">
        <v>141300</v>
      </c>
      <c r="F635" s="7">
        <v>5040</v>
      </c>
      <c r="L635">
        <v>17</v>
      </c>
      <c r="M635">
        <v>139</v>
      </c>
      <c r="N635">
        <v>10</v>
      </c>
      <c r="O635">
        <v>0</v>
      </c>
      <c r="Q635">
        <v>0</v>
      </c>
      <c r="R635">
        <v>0</v>
      </c>
      <c r="S635">
        <v>0</v>
      </c>
      <c r="T635">
        <f t="shared" si="172"/>
        <v>0</v>
      </c>
      <c r="U635">
        <f t="shared" si="165"/>
        <v>0</v>
      </c>
      <c r="V635">
        <f t="shared" si="166"/>
        <v>0</v>
      </c>
      <c r="W635">
        <f t="shared" si="166"/>
        <v>0</v>
      </c>
      <c r="X635">
        <f t="shared" si="174"/>
        <v>0</v>
      </c>
      <c r="Y635">
        <f t="shared" si="175"/>
        <v>0</v>
      </c>
      <c r="Z635">
        <f t="shared" si="176"/>
        <v>0</v>
      </c>
      <c r="AA635">
        <f t="shared" si="177"/>
        <v>0</v>
      </c>
      <c r="AB635">
        <f t="shared" si="173"/>
        <v>0</v>
      </c>
      <c r="AC635">
        <f t="shared" si="167"/>
        <v>0</v>
      </c>
      <c r="AD635">
        <f t="shared" si="168"/>
        <v>0</v>
      </c>
      <c r="AE635">
        <f t="shared" si="169"/>
        <v>0</v>
      </c>
    </row>
    <row r="636" spans="1:31" ht="16" hidden="1" customHeight="1" x14ac:dyDescent="0.2">
      <c r="A636">
        <f t="shared" si="170"/>
        <v>0.58333333333348492</v>
      </c>
      <c r="B636">
        <f t="shared" si="171"/>
        <v>2067.5833333333335</v>
      </c>
      <c r="C636">
        <v>632</v>
      </c>
      <c r="D636" s="7">
        <v>4500</v>
      </c>
      <c r="E636" s="7">
        <v>141300</v>
      </c>
      <c r="F636" s="7">
        <v>5040</v>
      </c>
      <c r="L636">
        <v>17</v>
      </c>
      <c r="M636">
        <v>139</v>
      </c>
      <c r="N636">
        <v>10</v>
      </c>
      <c r="O636">
        <v>0</v>
      </c>
      <c r="Q636">
        <v>0</v>
      </c>
      <c r="R636">
        <v>0</v>
      </c>
      <c r="S636">
        <v>0</v>
      </c>
      <c r="T636">
        <f t="shared" si="172"/>
        <v>0</v>
      </c>
      <c r="U636">
        <f t="shared" si="165"/>
        <v>0</v>
      </c>
      <c r="V636">
        <f t="shared" si="166"/>
        <v>0</v>
      </c>
      <c r="W636">
        <f t="shared" si="166"/>
        <v>0</v>
      </c>
      <c r="X636">
        <f t="shared" si="174"/>
        <v>0</v>
      </c>
      <c r="Y636">
        <f t="shared" si="175"/>
        <v>0</v>
      </c>
      <c r="Z636">
        <f t="shared" si="176"/>
        <v>0</v>
      </c>
      <c r="AA636">
        <f t="shared" si="177"/>
        <v>0</v>
      </c>
      <c r="AB636">
        <f t="shared" si="173"/>
        <v>0</v>
      </c>
      <c r="AC636">
        <f t="shared" si="167"/>
        <v>0</v>
      </c>
      <c r="AD636">
        <f t="shared" si="168"/>
        <v>0</v>
      </c>
      <c r="AE636">
        <f t="shared" si="169"/>
        <v>0</v>
      </c>
    </row>
    <row r="637" spans="1:31" ht="16" hidden="1" customHeight="1" x14ac:dyDescent="0.2">
      <c r="A637">
        <f t="shared" si="170"/>
        <v>0.66666666666651508</v>
      </c>
      <c r="B637">
        <f t="shared" si="171"/>
        <v>2067.6666666666665</v>
      </c>
      <c r="C637">
        <v>633</v>
      </c>
      <c r="D637" s="7">
        <v>4500</v>
      </c>
      <c r="E637" s="7">
        <v>141300</v>
      </c>
      <c r="F637" s="7">
        <v>5040</v>
      </c>
      <c r="L637">
        <v>17</v>
      </c>
      <c r="M637">
        <v>139</v>
      </c>
      <c r="N637">
        <v>10</v>
      </c>
      <c r="O637">
        <v>0</v>
      </c>
      <c r="Q637">
        <v>0</v>
      </c>
      <c r="R637">
        <v>0</v>
      </c>
      <c r="S637">
        <v>0</v>
      </c>
      <c r="T637">
        <f t="shared" si="172"/>
        <v>0</v>
      </c>
      <c r="U637">
        <f t="shared" si="165"/>
        <v>0</v>
      </c>
      <c r="V637">
        <f t="shared" si="166"/>
        <v>0</v>
      </c>
      <c r="W637">
        <f t="shared" si="166"/>
        <v>0</v>
      </c>
      <c r="X637">
        <f t="shared" si="174"/>
        <v>0</v>
      </c>
      <c r="Y637">
        <f t="shared" si="175"/>
        <v>0</v>
      </c>
      <c r="Z637">
        <f t="shared" si="176"/>
        <v>0</v>
      </c>
      <c r="AA637">
        <f t="shared" si="177"/>
        <v>0</v>
      </c>
      <c r="AB637">
        <f t="shared" si="173"/>
        <v>0</v>
      </c>
      <c r="AC637">
        <f t="shared" si="167"/>
        <v>0</v>
      </c>
      <c r="AD637">
        <f t="shared" si="168"/>
        <v>0</v>
      </c>
      <c r="AE637">
        <f t="shared" si="169"/>
        <v>0</v>
      </c>
    </row>
    <row r="638" spans="1:31" ht="16" hidden="1" customHeight="1" x14ac:dyDescent="0.2">
      <c r="A638">
        <f t="shared" si="170"/>
        <v>0.75</v>
      </c>
      <c r="B638">
        <f t="shared" si="171"/>
        <v>2067.75</v>
      </c>
      <c r="C638">
        <v>634</v>
      </c>
      <c r="D638" s="7">
        <v>4500</v>
      </c>
      <c r="E638" s="7">
        <v>141300</v>
      </c>
      <c r="F638" s="7">
        <v>5040</v>
      </c>
      <c r="L638">
        <v>17</v>
      </c>
      <c r="M638">
        <v>139</v>
      </c>
      <c r="N638">
        <v>10</v>
      </c>
      <c r="O638">
        <v>0</v>
      </c>
      <c r="Q638">
        <v>0</v>
      </c>
      <c r="R638">
        <v>0</v>
      </c>
      <c r="S638">
        <v>0</v>
      </c>
      <c r="T638">
        <f t="shared" si="172"/>
        <v>0</v>
      </c>
      <c r="U638">
        <f t="shared" si="165"/>
        <v>0</v>
      </c>
      <c r="V638">
        <f t="shared" si="166"/>
        <v>0</v>
      </c>
      <c r="W638">
        <f t="shared" si="166"/>
        <v>0</v>
      </c>
      <c r="X638">
        <f t="shared" si="174"/>
        <v>0</v>
      </c>
      <c r="Y638">
        <f t="shared" si="175"/>
        <v>0</v>
      </c>
      <c r="Z638">
        <f t="shared" si="176"/>
        <v>0</v>
      </c>
      <c r="AA638">
        <f t="shared" si="177"/>
        <v>0</v>
      </c>
      <c r="AB638">
        <f t="shared" si="173"/>
        <v>0</v>
      </c>
      <c r="AC638">
        <f t="shared" si="167"/>
        <v>0</v>
      </c>
      <c r="AD638">
        <f t="shared" si="168"/>
        <v>0</v>
      </c>
      <c r="AE638">
        <f t="shared" si="169"/>
        <v>0</v>
      </c>
    </row>
    <row r="639" spans="1:31" ht="16" hidden="1" customHeight="1" x14ac:dyDescent="0.2">
      <c r="A639">
        <f t="shared" si="170"/>
        <v>0.83333333333348492</v>
      </c>
      <c r="B639">
        <f t="shared" si="171"/>
        <v>2067.8333333333335</v>
      </c>
      <c r="C639">
        <v>635</v>
      </c>
      <c r="D639" s="7">
        <v>4500</v>
      </c>
      <c r="E639" s="7">
        <v>141300</v>
      </c>
      <c r="F639" s="7">
        <v>5040</v>
      </c>
      <c r="L639">
        <v>17</v>
      </c>
      <c r="M639">
        <v>139</v>
      </c>
      <c r="N639">
        <v>10</v>
      </c>
      <c r="O639">
        <v>0</v>
      </c>
      <c r="Q639">
        <v>0</v>
      </c>
      <c r="R639">
        <v>0</v>
      </c>
      <c r="S639">
        <v>0</v>
      </c>
      <c r="T639">
        <f t="shared" si="172"/>
        <v>0</v>
      </c>
      <c r="U639">
        <f t="shared" si="165"/>
        <v>0</v>
      </c>
      <c r="V639">
        <f t="shared" si="166"/>
        <v>0</v>
      </c>
      <c r="W639">
        <f t="shared" si="166"/>
        <v>0</v>
      </c>
      <c r="X639">
        <f t="shared" si="174"/>
        <v>0</v>
      </c>
      <c r="Y639">
        <f t="shared" si="175"/>
        <v>0</v>
      </c>
      <c r="Z639">
        <f t="shared" si="176"/>
        <v>0</v>
      </c>
      <c r="AA639">
        <f t="shared" si="177"/>
        <v>0</v>
      </c>
      <c r="AB639">
        <f t="shared" si="173"/>
        <v>0</v>
      </c>
      <c r="AC639">
        <f t="shared" si="167"/>
        <v>0</v>
      </c>
      <c r="AD639">
        <f t="shared" si="168"/>
        <v>0</v>
      </c>
      <c r="AE639">
        <f t="shared" si="169"/>
        <v>0</v>
      </c>
    </row>
    <row r="640" spans="1:31" ht="16" hidden="1" customHeight="1" x14ac:dyDescent="0.2">
      <c r="A640">
        <f t="shared" si="170"/>
        <v>-8.3333333333484916E-2</v>
      </c>
      <c r="B640">
        <f t="shared" si="171"/>
        <v>2067.9166666666665</v>
      </c>
      <c r="C640">
        <v>636</v>
      </c>
      <c r="D640" s="7">
        <v>4500</v>
      </c>
      <c r="E640" s="7">
        <v>141300</v>
      </c>
      <c r="F640" s="7">
        <v>5760</v>
      </c>
      <c r="L640">
        <v>17</v>
      </c>
      <c r="M640">
        <v>139</v>
      </c>
      <c r="N640">
        <v>10</v>
      </c>
      <c r="O640">
        <v>0</v>
      </c>
      <c r="Q640">
        <v>0</v>
      </c>
      <c r="R640">
        <v>0</v>
      </c>
      <c r="S640">
        <v>0</v>
      </c>
      <c r="T640">
        <f t="shared" si="172"/>
        <v>0</v>
      </c>
      <c r="U640">
        <f t="shared" si="165"/>
        <v>0</v>
      </c>
      <c r="V640">
        <f t="shared" si="166"/>
        <v>0</v>
      </c>
      <c r="W640">
        <f t="shared" si="166"/>
        <v>0</v>
      </c>
      <c r="X640">
        <f t="shared" si="174"/>
        <v>0</v>
      </c>
      <c r="Y640">
        <f t="shared" si="175"/>
        <v>0</v>
      </c>
      <c r="Z640">
        <f t="shared" si="176"/>
        <v>0</v>
      </c>
      <c r="AA640">
        <f t="shared" si="177"/>
        <v>0</v>
      </c>
      <c r="AB640">
        <f t="shared" si="173"/>
        <v>0</v>
      </c>
      <c r="AC640">
        <f t="shared" si="167"/>
        <v>0</v>
      </c>
      <c r="AD640">
        <f t="shared" si="168"/>
        <v>0</v>
      </c>
      <c r="AE640">
        <f t="shared" si="169"/>
        <v>0</v>
      </c>
    </row>
    <row r="641" spans="1:31" x14ac:dyDescent="0.2">
      <c r="A641">
        <f t="shared" si="170"/>
        <v>0</v>
      </c>
      <c r="B641">
        <f t="shared" si="171"/>
        <v>2068</v>
      </c>
      <c r="C641">
        <v>637</v>
      </c>
      <c r="D641" s="7">
        <v>1800</v>
      </c>
      <c r="E641" s="7">
        <v>144900</v>
      </c>
      <c r="F641" s="7">
        <v>5760</v>
      </c>
      <c r="H641">
        <f>D641/1000</f>
        <v>1.8</v>
      </c>
      <c r="I641">
        <f t="shared" ref="I641:I704" si="182">E641/1000</f>
        <v>144.9</v>
      </c>
      <c r="J641">
        <f>F640/1000</f>
        <v>5.76</v>
      </c>
      <c r="K641">
        <f>G641/1000</f>
        <v>0</v>
      </c>
      <c r="L641">
        <v>17</v>
      </c>
      <c r="M641">
        <v>142</v>
      </c>
      <c r="N641">
        <v>10</v>
      </c>
      <c r="O641">
        <v>0</v>
      </c>
      <c r="Q641">
        <v>3</v>
      </c>
      <c r="R641">
        <v>0</v>
      </c>
      <c r="S641">
        <v>0</v>
      </c>
      <c r="T641">
        <f t="shared" si="172"/>
        <v>0</v>
      </c>
      <c r="U641">
        <f t="shared" si="165"/>
        <v>3</v>
      </c>
      <c r="V641">
        <f t="shared" si="166"/>
        <v>0</v>
      </c>
      <c r="W641">
        <f t="shared" si="166"/>
        <v>0</v>
      </c>
      <c r="X641">
        <f>L629-L641+P641</f>
        <v>3</v>
      </c>
      <c r="Y641">
        <f>M629-M641+Q641</f>
        <v>0</v>
      </c>
      <c r="Z641">
        <f>N629-N641+R641</f>
        <v>0</v>
      </c>
      <c r="AA641">
        <f>O629-O641+S641</f>
        <v>0</v>
      </c>
      <c r="AB641">
        <f t="shared" si="173"/>
        <v>3</v>
      </c>
      <c r="AC641">
        <f t="shared" si="167"/>
        <v>0</v>
      </c>
      <c r="AD641">
        <f t="shared" si="168"/>
        <v>0</v>
      </c>
      <c r="AE641">
        <f t="shared" si="169"/>
        <v>0</v>
      </c>
    </row>
    <row r="642" spans="1:31" ht="16" hidden="1" customHeight="1" x14ac:dyDescent="0.2">
      <c r="A642">
        <f t="shared" si="170"/>
        <v>8.3333333333484916E-2</v>
      </c>
      <c r="B642">
        <f t="shared" si="171"/>
        <v>2068.0833333333335</v>
      </c>
      <c r="C642">
        <v>638</v>
      </c>
      <c r="D642" s="7">
        <v>1800</v>
      </c>
      <c r="E642" s="7">
        <v>144900</v>
      </c>
      <c r="F642" s="7">
        <v>5760</v>
      </c>
      <c r="L642">
        <v>15</v>
      </c>
      <c r="M642">
        <v>142</v>
      </c>
      <c r="N642">
        <v>10</v>
      </c>
      <c r="O642">
        <v>0</v>
      </c>
      <c r="Q642">
        <v>0</v>
      </c>
      <c r="R642">
        <v>0</v>
      </c>
      <c r="S642">
        <v>0</v>
      </c>
      <c r="T642">
        <f t="shared" si="172"/>
        <v>0</v>
      </c>
      <c r="U642">
        <f t="shared" si="165"/>
        <v>0</v>
      </c>
      <c r="V642">
        <f t="shared" si="166"/>
        <v>0</v>
      </c>
      <c r="W642">
        <f t="shared" si="166"/>
        <v>0</v>
      </c>
      <c r="X642">
        <f t="shared" si="174"/>
        <v>2</v>
      </c>
      <c r="Y642">
        <f t="shared" si="175"/>
        <v>0</v>
      </c>
      <c r="Z642">
        <f t="shared" si="176"/>
        <v>0</v>
      </c>
      <c r="AA642">
        <f t="shared" si="177"/>
        <v>0</v>
      </c>
      <c r="AB642">
        <f t="shared" si="173"/>
        <v>2</v>
      </c>
      <c r="AC642">
        <f t="shared" si="167"/>
        <v>0</v>
      </c>
      <c r="AD642">
        <f t="shared" si="168"/>
        <v>0</v>
      </c>
      <c r="AE642">
        <f t="shared" si="169"/>
        <v>0</v>
      </c>
    </row>
    <row r="643" spans="1:31" ht="16" hidden="1" customHeight="1" x14ac:dyDescent="0.2">
      <c r="A643">
        <f t="shared" si="170"/>
        <v>0.16666666666651508</v>
      </c>
      <c r="B643">
        <f t="shared" si="171"/>
        <v>2068.1666666666665</v>
      </c>
      <c r="C643">
        <v>639</v>
      </c>
      <c r="D643" s="7">
        <v>1800</v>
      </c>
      <c r="E643" s="7">
        <v>144900</v>
      </c>
      <c r="F643" s="7">
        <v>5760</v>
      </c>
      <c r="L643">
        <v>15</v>
      </c>
      <c r="M643">
        <v>142</v>
      </c>
      <c r="N643">
        <v>10</v>
      </c>
      <c r="O643">
        <v>0</v>
      </c>
      <c r="Q643">
        <v>0</v>
      </c>
      <c r="R643">
        <v>0</v>
      </c>
      <c r="S643">
        <v>0</v>
      </c>
      <c r="T643">
        <f t="shared" si="172"/>
        <v>0</v>
      </c>
      <c r="U643">
        <f t="shared" si="165"/>
        <v>0</v>
      </c>
      <c r="V643">
        <f t="shared" si="166"/>
        <v>0</v>
      </c>
      <c r="W643">
        <f t="shared" si="166"/>
        <v>0</v>
      </c>
      <c r="X643">
        <f t="shared" si="174"/>
        <v>0</v>
      </c>
      <c r="Y643">
        <f t="shared" si="175"/>
        <v>0</v>
      </c>
      <c r="Z643">
        <f t="shared" si="176"/>
        <v>0</v>
      </c>
      <c r="AA643">
        <f t="shared" si="177"/>
        <v>0</v>
      </c>
      <c r="AB643">
        <f t="shared" si="173"/>
        <v>0</v>
      </c>
      <c r="AC643">
        <f t="shared" si="167"/>
        <v>0</v>
      </c>
      <c r="AD643">
        <f t="shared" si="168"/>
        <v>0</v>
      </c>
      <c r="AE643">
        <f t="shared" si="169"/>
        <v>0</v>
      </c>
    </row>
    <row r="644" spans="1:31" ht="16" hidden="1" customHeight="1" x14ac:dyDescent="0.2">
      <c r="A644">
        <f t="shared" si="170"/>
        <v>0.25</v>
      </c>
      <c r="B644">
        <f t="shared" si="171"/>
        <v>2068.25</v>
      </c>
      <c r="C644">
        <v>640</v>
      </c>
      <c r="D644" s="7">
        <v>1800</v>
      </c>
      <c r="E644" s="7">
        <v>144900</v>
      </c>
      <c r="F644" s="7">
        <v>5760</v>
      </c>
      <c r="L644">
        <v>15</v>
      </c>
      <c r="M644">
        <v>142</v>
      </c>
      <c r="N644">
        <v>10</v>
      </c>
      <c r="O644">
        <v>0</v>
      </c>
      <c r="Q644">
        <v>0</v>
      </c>
      <c r="R644">
        <v>0</v>
      </c>
      <c r="S644">
        <v>0</v>
      </c>
      <c r="T644">
        <f t="shared" si="172"/>
        <v>0</v>
      </c>
      <c r="U644">
        <f t="shared" si="165"/>
        <v>0</v>
      </c>
      <c r="V644">
        <f t="shared" si="166"/>
        <v>0</v>
      </c>
      <c r="W644">
        <f t="shared" si="166"/>
        <v>0</v>
      </c>
      <c r="X644">
        <f t="shared" si="174"/>
        <v>0</v>
      </c>
      <c r="Y644">
        <f t="shared" si="175"/>
        <v>0</v>
      </c>
      <c r="Z644">
        <f t="shared" si="176"/>
        <v>0</v>
      </c>
      <c r="AA644">
        <f t="shared" si="177"/>
        <v>0</v>
      </c>
      <c r="AB644">
        <f t="shared" si="173"/>
        <v>0</v>
      </c>
      <c r="AC644">
        <f t="shared" si="167"/>
        <v>0</v>
      </c>
      <c r="AD644">
        <f t="shared" si="168"/>
        <v>0</v>
      </c>
      <c r="AE644">
        <f t="shared" si="169"/>
        <v>0</v>
      </c>
    </row>
    <row r="645" spans="1:31" ht="16" hidden="1" customHeight="1" x14ac:dyDescent="0.2">
      <c r="A645">
        <f t="shared" si="170"/>
        <v>0.33333333333348492</v>
      </c>
      <c r="B645">
        <f t="shared" si="171"/>
        <v>2068.3333333333335</v>
      </c>
      <c r="C645">
        <v>641</v>
      </c>
      <c r="D645" s="7">
        <v>1800</v>
      </c>
      <c r="E645" s="7">
        <v>144900</v>
      </c>
      <c r="F645" s="7">
        <v>5760</v>
      </c>
      <c r="L645">
        <v>15</v>
      </c>
      <c r="M645">
        <v>142</v>
      </c>
      <c r="N645">
        <v>10</v>
      </c>
      <c r="O645">
        <v>0</v>
      </c>
      <c r="Q645">
        <v>0</v>
      </c>
      <c r="R645">
        <v>0</v>
      </c>
      <c r="S645">
        <v>0</v>
      </c>
      <c r="T645">
        <f t="shared" si="172"/>
        <v>0</v>
      </c>
      <c r="U645">
        <f t="shared" ref="U645:U708" si="183">Q645*1</f>
        <v>0</v>
      </c>
      <c r="V645">
        <f t="shared" ref="V645:W708" si="184">R645*0.4</f>
        <v>0</v>
      </c>
      <c r="W645">
        <f t="shared" si="184"/>
        <v>0</v>
      </c>
      <c r="X645">
        <f t="shared" si="174"/>
        <v>0</v>
      </c>
      <c r="Y645">
        <f t="shared" si="175"/>
        <v>0</v>
      </c>
      <c r="Z645">
        <f t="shared" si="176"/>
        <v>0</v>
      </c>
      <c r="AA645">
        <f t="shared" si="177"/>
        <v>0</v>
      </c>
      <c r="AB645">
        <f t="shared" si="173"/>
        <v>0</v>
      </c>
      <c r="AC645">
        <f t="shared" ref="AC645:AC708" si="185">Y645*1</f>
        <v>0</v>
      </c>
      <c r="AD645">
        <f t="shared" ref="AD645:AD708" si="186">Z645*0.4</f>
        <v>0</v>
      </c>
      <c r="AE645">
        <f t="shared" ref="AE645:AE708" si="187">AA645*0.4</f>
        <v>0</v>
      </c>
    </row>
    <row r="646" spans="1:31" ht="16" hidden="1" customHeight="1" x14ac:dyDescent="0.2">
      <c r="A646">
        <f t="shared" ref="A646:A709" si="188">B646-TRUNC(C646/12)-2015</f>
        <v>0.41666666666651508</v>
      </c>
      <c r="B646">
        <f t="shared" ref="B646:B709" si="189">(C646-1)/12+2015</f>
        <v>2068.4166666666665</v>
      </c>
      <c r="C646">
        <v>642</v>
      </c>
      <c r="D646" s="7">
        <v>1800</v>
      </c>
      <c r="E646" s="7">
        <v>144900</v>
      </c>
      <c r="F646" s="7">
        <v>5760</v>
      </c>
      <c r="L646">
        <v>15</v>
      </c>
      <c r="M646">
        <v>142</v>
      </c>
      <c r="N646">
        <v>10</v>
      </c>
      <c r="O646">
        <v>0</v>
      </c>
      <c r="Q646">
        <v>0</v>
      </c>
      <c r="R646">
        <v>0</v>
      </c>
      <c r="S646">
        <v>0</v>
      </c>
      <c r="T646">
        <f t="shared" ref="T646:T709" si="190">P646*1</f>
        <v>0</v>
      </c>
      <c r="U646">
        <f t="shared" si="183"/>
        <v>0</v>
      </c>
      <c r="V646">
        <f t="shared" si="184"/>
        <v>0</v>
      </c>
      <c r="W646">
        <f t="shared" si="184"/>
        <v>0</v>
      </c>
      <c r="X646">
        <f t="shared" si="174"/>
        <v>0</v>
      </c>
      <c r="Y646">
        <f t="shared" si="175"/>
        <v>0</v>
      </c>
      <c r="Z646">
        <f t="shared" si="176"/>
        <v>0</v>
      </c>
      <c r="AA646">
        <f t="shared" si="177"/>
        <v>0</v>
      </c>
      <c r="AB646">
        <f t="shared" ref="AB646:AB709" si="191">X646*1</f>
        <v>0</v>
      </c>
      <c r="AC646">
        <f t="shared" si="185"/>
        <v>0</v>
      </c>
      <c r="AD646">
        <f t="shared" si="186"/>
        <v>0</v>
      </c>
      <c r="AE646">
        <f t="shared" si="187"/>
        <v>0</v>
      </c>
    </row>
    <row r="647" spans="1:31" ht="16" hidden="1" customHeight="1" x14ac:dyDescent="0.2">
      <c r="A647">
        <f t="shared" si="188"/>
        <v>0.5</v>
      </c>
      <c r="B647">
        <f t="shared" si="189"/>
        <v>2068.5</v>
      </c>
      <c r="C647">
        <v>643</v>
      </c>
      <c r="D647" s="7">
        <v>1800</v>
      </c>
      <c r="E647" s="7">
        <v>144900</v>
      </c>
      <c r="F647" s="7">
        <v>5760</v>
      </c>
      <c r="L647">
        <v>15</v>
      </c>
      <c r="M647">
        <v>142</v>
      </c>
      <c r="N647">
        <v>10</v>
      </c>
      <c r="O647">
        <v>0</v>
      </c>
      <c r="Q647">
        <v>0</v>
      </c>
      <c r="R647">
        <v>0</v>
      </c>
      <c r="S647">
        <v>0</v>
      </c>
      <c r="T647">
        <f t="shared" si="190"/>
        <v>0</v>
      </c>
      <c r="U647">
        <f t="shared" si="183"/>
        <v>0</v>
      </c>
      <c r="V647">
        <f t="shared" si="184"/>
        <v>0</v>
      </c>
      <c r="W647">
        <f t="shared" si="184"/>
        <v>0</v>
      </c>
      <c r="X647">
        <f t="shared" ref="X647:X710" si="192">L646-L647+P647</f>
        <v>0</v>
      </c>
      <c r="Y647">
        <f t="shared" ref="Y647:Y710" si="193">M646-M647+Q647</f>
        <v>0</v>
      </c>
      <c r="Z647">
        <f t="shared" ref="Z647:Z710" si="194">N646-N647+R647</f>
        <v>0</v>
      </c>
      <c r="AA647">
        <f t="shared" ref="AA647:AA710" si="195">O646-O647+S647</f>
        <v>0</v>
      </c>
      <c r="AB647">
        <f t="shared" si="191"/>
        <v>0</v>
      </c>
      <c r="AC647">
        <f t="shared" si="185"/>
        <v>0</v>
      </c>
      <c r="AD647">
        <f t="shared" si="186"/>
        <v>0</v>
      </c>
      <c r="AE647">
        <f t="shared" si="187"/>
        <v>0</v>
      </c>
    </row>
    <row r="648" spans="1:31" ht="16" hidden="1" customHeight="1" x14ac:dyDescent="0.2">
      <c r="A648">
        <f t="shared" si="188"/>
        <v>0.58333333333348492</v>
      </c>
      <c r="B648">
        <f t="shared" si="189"/>
        <v>2068.5833333333335</v>
      </c>
      <c r="C648">
        <v>644</v>
      </c>
      <c r="D648" s="7">
        <v>1800</v>
      </c>
      <c r="E648" s="7">
        <v>144900</v>
      </c>
      <c r="F648" s="7">
        <v>5760</v>
      </c>
      <c r="L648">
        <v>15</v>
      </c>
      <c r="M648">
        <v>142</v>
      </c>
      <c r="N648">
        <v>10</v>
      </c>
      <c r="O648">
        <v>0</v>
      </c>
      <c r="Q648">
        <v>0</v>
      </c>
      <c r="R648">
        <v>0</v>
      </c>
      <c r="S648">
        <v>0</v>
      </c>
      <c r="T648">
        <f t="shared" si="190"/>
        <v>0</v>
      </c>
      <c r="U648">
        <f t="shared" si="183"/>
        <v>0</v>
      </c>
      <c r="V648">
        <f t="shared" si="184"/>
        <v>0</v>
      </c>
      <c r="W648">
        <f t="shared" si="184"/>
        <v>0</v>
      </c>
      <c r="X648">
        <f t="shared" si="192"/>
        <v>0</v>
      </c>
      <c r="Y648">
        <f t="shared" si="193"/>
        <v>0</v>
      </c>
      <c r="Z648">
        <f t="shared" si="194"/>
        <v>0</v>
      </c>
      <c r="AA648">
        <f t="shared" si="195"/>
        <v>0</v>
      </c>
      <c r="AB648">
        <f t="shared" si="191"/>
        <v>0</v>
      </c>
      <c r="AC648">
        <f t="shared" si="185"/>
        <v>0</v>
      </c>
      <c r="AD648">
        <f t="shared" si="186"/>
        <v>0</v>
      </c>
      <c r="AE648">
        <f t="shared" si="187"/>
        <v>0</v>
      </c>
    </row>
    <row r="649" spans="1:31" ht="16" hidden="1" customHeight="1" x14ac:dyDescent="0.2">
      <c r="A649">
        <f t="shared" si="188"/>
        <v>0.66666666666651508</v>
      </c>
      <c r="B649">
        <f t="shared" si="189"/>
        <v>2068.6666666666665</v>
      </c>
      <c r="C649">
        <v>645</v>
      </c>
      <c r="D649" s="7">
        <v>1800</v>
      </c>
      <c r="E649" s="7">
        <v>144900</v>
      </c>
      <c r="F649" s="7">
        <v>5760</v>
      </c>
      <c r="L649">
        <v>15</v>
      </c>
      <c r="M649">
        <v>142</v>
      </c>
      <c r="N649">
        <v>10</v>
      </c>
      <c r="O649">
        <v>0</v>
      </c>
      <c r="Q649">
        <v>0</v>
      </c>
      <c r="R649">
        <v>0</v>
      </c>
      <c r="S649">
        <v>0</v>
      </c>
      <c r="T649">
        <f t="shared" si="190"/>
        <v>0</v>
      </c>
      <c r="U649">
        <f t="shared" si="183"/>
        <v>0</v>
      </c>
      <c r="V649">
        <f t="shared" si="184"/>
        <v>0</v>
      </c>
      <c r="W649">
        <f t="shared" si="184"/>
        <v>0</v>
      </c>
      <c r="X649">
        <f t="shared" si="192"/>
        <v>0</v>
      </c>
      <c r="Y649">
        <f t="shared" si="193"/>
        <v>0</v>
      </c>
      <c r="Z649">
        <f t="shared" si="194"/>
        <v>0</v>
      </c>
      <c r="AA649">
        <f t="shared" si="195"/>
        <v>0</v>
      </c>
      <c r="AB649">
        <f t="shared" si="191"/>
        <v>0</v>
      </c>
      <c r="AC649">
        <f t="shared" si="185"/>
        <v>0</v>
      </c>
      <c r="AD649">
        <f t="shared" si="186"/>
        <v>0</v>
      </c>
      <c r="AE649">
        <f t="shared" si="187"/>
        <v>0</v>
      </c>
    </row>
    <row r="650" spans="1:31" ht="16" hidden="1" customHeight="1" x14ac:dyDescent="0.2">
      <c r="A650">
        <f t="shared" si="188"/>
        <v>0.75</v>
      </c>
      <c r="B650">
        <f t="shared" si="189"/>
        <v>2068.75</v>
      </c>
      <c r="C650">
        <v>646</v>
      </c>
      <c r="D650" s="7">
        <v>1800</v>
      </c>
      <c r="E650" s="7">
        <v>144900</v>
      </c>
      <c r="F650" s="7">
        <v>5760</v>
      </c>
      <c r="L650">
        <v>15</v>
      </c>
      <c r="M650">
        <v>142</v>
      </c>
      <c r="N650">
        <v>10</v>
      </c>
      <c r="O650">
        <v>0</v>
      </c>
      <c r="Q650">
        <v>0</v>
      </c>
      <c r="R650">
        <v>0</v>
      </c>
      <c r="S650">
        <v>0</v>
      </c>
      <c r="T650">
        <f t="shared" si="190"/>
        <v>0</v>
      </c>
      <c r="U650">
        <f t="shared" si="183"/>
        <v>0</v>
      </c>
      <c r="V650">
        <f t="shared" si="184"/>
        <v>0</v>
      </c>
      <c r="W650">
        <f t="shared" si="184"/>
        <v>0</v>
      </c>
      <c r="X650">
        <f t="shared" si="192"/>
        <v>0</v>
      </c>
      <c r="Y650">
        <f t="shared" si="193"/>
        <v>0</v>
      </c>
      <c r="Z650">
        <f t="shared" si="194"/>
        <v>0</v>
      </c>
      <c r="AA650">
        <f t="shared" si="195"/>
        <v>0</v>
      </c>
      <c r="AB650">
        <f t="shared" si="191"/>
        <v>0</v>
      </c>
      <c r="AC650">
        <f t="shared" si="185"/>
        <v>0</v>
      </c>
      <c r="AD650">
        <f t="shared" si="186"/>
        <v>0</v>
      </c>
      <c r="AE650">
        <f t="shared" si="187"/>
        <v>0</v>
      </c>
    </row>
    <row r="651" spans="1:31" ht="16" hidden="1" customHeight="1" x14ac:dyDescent="0.2">
      <c r="A651">
        <f t="shared" si="188"/>
        <v>0.83333333333348492</v>
      </c>
      <c r="B651">
        <f t="shared" si="189"/>
        <v>2068.8333333333335</v>
      </c>
      <c r="C651">
        <v>647</v>
      </c>
      <c r="D651" s="7">
        <v>1800</v>
      </c>
      <c r="E651" s="7">
        <v>144900</v>
      </c>
      <c r="F651" s="7">
        <v>5760</v>
      </c>
      <c r="L651">
        <v>15</v>
      </c>
      <c r="M651">
        <v>142</v>
      </c>
      <c r="N651">
        <v>10</v>
      </c>
      <c r="O651">
        <v>0</v>
      </c>
      <c r="Q651">
        <v>0</v>
      </c>
      <c r="R651">
        <v>0</v>
      </c>
      <c r="S651">
        <v>0</v>
      </c>
      <c r="T651">
        <f t="shared" si="190"/>
        <v>0</v>
      </c>
      <c r="U651">
        <f t="shared" si="183"/>
        <v>0</v>
      </c>
      <c r="V651">
        <f t="shared" si="184"/>
        <v>0</v>
      </c>
      <c r="W651">
        <f t="shared" si="184"/>
        <v>0</v>
      </c>
      <c r="X651">
        <f t="shared" si="192"/>
        <v>0</v>
      </c>
      <c r="Y651">
        <f t="shared" si="193"/>
        <v>0</v>
      </c>
      <c r="Z651">
        <f t="shared" si="194"/>
        <v>0</v>
      </c>
      <c r="AA651">
        <f t="shared" si="195"/>
        <v>0</v>
      </c>
      <c r="AB651">
        <f t="shared" si="191"/>
        <v>0</v>
      </c>
      <c r="AC651">
        <f t="shared" si="185"/>
        <v>0</v>
      </c>
      <c r="AD651">
        <f t="shared" si="186"/>
        <v>0</v>
      </c>
      <c r="AE651">
        <f t="shared" si="187"/>
        <v>0</v>
      </c>
    </row>
    <row r="652" spans="1:31" ht="16" hidden="1" customHeight="1" x14ac:dyDescent="0.2">
      <c r="A652">
        <f t="shared" si="188"/>
        <v>-8.3333333333484916E-2</v>
      </c>
      <c r="B652">
        <f t="shared" si="189"/>
        <v>2068.9166666666665</v>
      </c>
      <c r="C652">
        <v>648</v>
      </c>
      <c r="D652" s="7">
        <v>1800</v>
      </c>
      <c r="E652" s="7">
        <v>144900</v>
      </c>
      <c r="F652" s="7">
        <v>6480</v>
      </c>
      <c r="L652">
        <v>15</v>
      </c>
      <c r="M652">
        <v>142</v>
      </c>
      <c r="N652">
        <v>10</v>
      </c>
      <c r="O652">
        <v>0</v>
      </c>
      <c r="Q652">
        <v>0</v>
      </c>
      <c r="R652">
        <v>0</v>
      </c>
      <c r="S652">
        <v>0</v>
      </c>
      <c r="T652">
        <f t="shared" si="190"/>
        <v>0</v>
      </c>
      <c r="U652">
        <f t="shared" si="183"/>
        <v>0</v>
      </c>
      <c r="V652">
        <f t="shared" si="184"/>
        <v>0</v>
      </c>
      <c r="W652">
        <f t="shared" si="184"/>
        <v>0</v>
      </c>
      <c r="X652">
        <f t="shared" si="192"/>
        <v>0</v>
      </c>
      <c r="Y652">
        <f t="shared" si="193"/>
        <v>0</v>
      </c>
      <c r="Z652">
        <f t="shared" si="194"/>
        <v>0</v>
      </c>
      <c r="AA652">
        <f t="shared" si="195"/>
        <v>0</v>
      </c>
      <c r="AB652">
        <f t="shared" si="191"/>
        <v>0</v>
      </c>
      <c r="AC652">
        <f t="shared" si="185"/>
        <v>0</v>
      </c>
      <c r="AD652">
        <f t="shared" si="186"/>
        <v>0</v>
      </c>
      <c r="AE652">
        <f t="shared" si="187"/>
        <v>0</v>
      </c>
    </row>
    <row r="653" spans="1:31" x14ac:dyDescent="0.2">
      <c r="A653">
        <f t="shared" si="188"/>
        <v>0</v>
      </c>
      <c r="B653">
        <f t="shared" si="189"/>
        <v>2069</v>
      </c>
      <c r="C653">
        <v>649</v>
      </c>
      <c r="D653" s="7"/>
      <c r="E653" s="7">
        <v>147600</v>
      </c>
      <c r="F653" s="7">
        <v>6480</v>
      </c>
      <c r="H653">
        <f>D653/1000</f>
        <v>0</v>
      </c>
      <c r="I653">
        <f t="shared" ref="I653:I716" si="196">E653/1000</f>
        <v>147.6</v>
      </c>
      <c r="J653">
        <f>F652/1000</f>
        <v>6.48</v>
      </c>
      <c r="K653">
        <f>G653/1000</f>
        <v>0</v>
      </c>
      <c r="L653">
        <v>15</v>
      </c>
      <c r="M653">
        <v>146</v>
      </c>
      <c r="N653">
        <v>12</v>
      </c>
      <c r="O653">
        <v>0</v>
      </c>
      <c r="Q653">
        <v>4</v>
      </c>
      <c r="R653">
        <v>2</v>
      </c>
      <c r="S653">
        <v>0</v>
      </c>
      <c r="T653">
        <f t="shared" si="190"/>
        <v>0</v>
      </c>
      <c r="U653">
        <f t="shared" si="183"/>
        <v>4</v>
      </c>
      <c r="V653">
        <f t="shared" si="184"/>
        <v>0.8</v>
      </c>
      <c r="W653">
        <f t="shared" si="184"/>
        <v>0</v>
      </c>
      <c r="X653">
        <f>L641-L653+P653</f>
        <v>2</v>
      </c>
      <c r="Y653">
        <f>M641-M653+Q653</f>
        <v>0</v>
      </c>
      <c r="Z653">
        <f>N641-N653+R653</f>
        <v>0</v>
      </c>
      <c r="AA653">
        <f>O641-O653+S653</f>
        <v>0</v>
      </c>
      <c r="AB653">
        <f t="shared" si="191"/>
        <v>2</v>
      </c>
      <c r="AC653">
        <f t="shared" si="185"/>
        <v>0</v>
      </c>
      <c r="AD653">
        <f t="shared" si="186"/>
        <v>0</v>
      </c>
      <c r="AE653">
        <f t="shared" si="187"/>
        <v>0</v>
      </c>
    </row>
    <row r="654" spans="1:31" ht="16" hidden="1" customHeight="1" x14ac:dyDescent="0.2">
      <c r="A654">
        <f t="shared" si="188"/>
        <v>8.3333333333484916E-2</v>
      </c>
      <c r="B654">
        <f t="shared" si="189"/>
        <v>2069.0833333333335</v>
      </c>
      <c r="C654">
        <v>650</v>
      </c>
      <c r="D654" s="7"/>
      <c r="E654" s="7">
        <v>147600</v>
      </c>
      <c r="F654" s="7">
        <v>6480</v>
      </c>
      <c r="L654">
        <v>12</v>
      </c>
      <c r="M654">
        <v>146</v>
      </c>
      <c r="N654">
        <v>12</v>
      </c>
      <c r="O654">
        <v>0</v>
      </c>
      <c r="Q654">
        <v>0</v>
      </c>
      <c r="R654">
        <v>0</v>
      </c>
      <c r="S654">
        <v>0</v>
      </c>
      <c r="T654">
        <f t="shared" si="190"/>
        <v>0</v>
      </c>
      <c r="U654">
        <f t="shared" si="183"/>
        <v>0</v>
      </c>
      <c r="V654">
        <f t="shared" si="184"/>
        <v>0</v>
      </c>
      <c r="W654">
        <f t="shared" si="184"/>
        <v>0</v>
      </c>
      <c r="X654">
        <f t="shared" si="192"/>
        <v>3</v>
      </c>
      <c r="Y654">
        <f t="shared" si="193"/>
        <v>0</v>
      </c>
      <c r="Z654">
        <f t="shared" si="194"/>
        <v>0</v>
      </c>
      <c r="AA654">
        <f t="shared" si="195"/>
        <v>0</v>
      </c>
      <c r="AB654">
        <f t="shared" si="191"/>
        <v>3</v>
      </c>
      <c r="AC654">
        <f t="shared" si="185"/>
        <v>0</v>
      </c>
      <c r="AD654">
        <f t="shared" si="186"/>
        <v>0</v>
      </c>
      <c r="AE654">
        <f t="shared" si="187"/>
        <v>0</v>
      </c>
    </row>
    <row r="655" spans="1:31" ht="16" hidden="1" customHeight="1" x14ac:dyDescent="0.2">
      <c r="A655">
        <f t="shared" si="188"/>
        <v>0.16666666666651508</v>
      </c>
      <c r="B655">
        <f t="shared" si="189"/>
        <v>2069.1666666666665</v>
      </c>
      <c r="C655">
        <v>651</v>
      </c>
      <c r="D655" s="7"/>
      <c r="E655" s="7">
        <v>147600</v>
      </c>
      <c r="F655" s="7">
        <v>6480</v>
      </c>
      <c r="L655">
        <v>12</v>
      </c>
      <c r="M655">
        <v>146</v>
      </c>
      <c r="N655">
        <v>12</v>
      </c>
      <c r="O655">
        <v>0</v>
      </c>
      <c r="Q655">
        <v>0</v>
      </c>
      <c r="R655">
        <v>0</v>
      </c>
      <c r="S655">
        <v>0</v>
      </c>
      <c r="T655">
        <f t="shared" si="190"/>
        <v>0</v>
      </c>
      <c r="U655">
        <f t="shared" si="183"/>
        <v>0</v>
      </c>
      <c r="V655">
        <f t="shared" si="184"/>
        <v>0</v>
      </c>
      <c r="W655">
        <f t="shared" si="184"/>
        <v>0</v>
      </c>
      <c r="X655">
        <f t="shared" si="192"/>
        <v>0</v>
      </c>
      <c r="Y655">
        <f t="shared" si="193"/>
        <v>0</v>
      </c>
      <c r="Z655">
        <f t="shared" si="194"/>
        <v>0</v>
      </c>
      <c r="AA655">
        <f t="shared" si="195"/>
        <v>0</v>
      </c>
      <c r="AB655">
        <f t="shared" si="191"/>
        <v>0</v>
      </c>
      <c r="AC655">
        <f t="shared" si="185"/>
        <v>0</v>
      </c>
      <c r="AD655">
        <f t="shared" si="186"/>
        <v>0</v>
      </c>
      <c r="AE655">
        <f t="shared" si="187"/>
        <v>0</v>
      </c>
    </row>
    <row r="656" spans="1:31" ht="16" hidden="1" customHeight="1" x14ac:dyDescent="0.2">
      <c r="A656">
        <f t="shared" si="188"/>
        <v>0.25</v>
      </c>
      <c r="B656">
        <f t="shared" si="189"/>
        <v>2069.25</v>
      </c>
      <c r="C656">
        <v>652</v>
      </c>
      <c r="D656" s="7"/>
      <c r="E656" s="7">
        <v>147600</v>
      </c>
      <c r="F656" s="7">
        <v>6480</v>
      </c>
      <c r="L656">
        <v>12</v>
      </c>
      <c r="M656">
        <v>146</v>
      </c>
      <c r="N656">
        <v>12</v>
      </c>
      <c r="O656">
        <v>0</v>
      </c>
      <c r="Q656">
        <v>0</v>
      </c>
      <c r="R656">
        <v>0</v>
      </c>
      <c r="S656">
        <v>0</v>
      </c>
      <c r="T656">
        <f t="shared" si="190"/>
        <v>0</v>
      </c>
      <c r="U656">
        <f t="shared" si="183"/>
        <v>0</v>
      </c>
      <c r="V656">
        <f t="shared" si="184"/>
        <v>0</v>
      </c>
      <c r="W656">
        <f t="shared" si="184"/>
        <v>0</v>
      </c>
      <c r="X656">
        <f t="shared" si="192"/>
        <v>0</v>
      </c>
      <c r="Y656">
        <f t="shared" si="193"/>
        <v>0</v>
      </c>
      <c r="Z656">
        <f t="shared" si="194"/>
        <v>0</v>
      </c>
      <c r="AA656">
        <f t="shared" si="195"/>
        <v>0</v>
      </c>
      <c r="AB656">
        <f t="shared" si="191"/>
        <v>0</v>
      </c>
      <c r="AC656">
        <f t="shared" si="185"/>
        <v>0</v>
      </c>
      <c r="AD656">
        <f t="shared" si="186"/>
        <v>0</v>
      </c>
      <c r="AE656">
        <f t="shared" si="187"/>
        <v>0</v>
      </c>
    </row>
    <row r="657" spans="1:31" ht="16" hidden="1" customHeight="1" x14ac:dyDescent="0.2">
      <c r="A657">
        <f t="shared" si="188"/>
        <v>0.33333333333348492</v>
      </c>
      <c r="B657">
        <f t="shared" si="189"/>
        <v>2069.3333333333335</v>
      </c>
      <c r="C657">
        <v>653</v>
      </c>
      <c r="D657" s="7"/>
      <c r="E657" s="7">
        <v>147600</v>
      </c>
      <c r="F657" s="7">
        <v>6480</v>
      </c>
      <c r="L657">
        <v>12</v>
      </c>
      <c r="M657">
        <v>146</v>
      </c>
      <c r="N657">
        <v>12</v>
      </c>
      <c r="O657">
        <v>0</v>
      </c>
      <c r="Q657">
        <v>0</v>
      </c>
      <c r="R657">
        <v>0</v>
      </c>
      <c r="S657">
        <v>0</v>
      </c>
      <c r="T657">
        <f t="shared" si="190"/>
        <v>0</v>
      </c>
      <c r="U657">
        <f t="shared" si="183"/>
        <v>0</v>
      </c>
      <c r="V657">
        <f t="shared" si="184"/>
        <v>0</v>
      </c>
      <c r="W657">
        <f t="shared" si="184"/>
        <v>0</v>
      </c>
      <c r="X657">
        <f t="shared" si="192"/>
        <v>0</v>
      </c>
      <c r="Y657">
        <f t="shared" si="193"/>
        <v>0</v>
      </c>
      <c r="Z657">
        <f t="shared" si="194"/>
        <v>0</v>
      </c>
      <c r="AA657">
        <f t="shared" si="195"/>
        <v>0</v>
      </c>
      <c r="AB657">
        <f t="shared" si="191"/>
        <v>0</v>
      </c>
      <c r="AC657">
        <f t="shared" si="185"/>
        <v>0</v>
      </c>
      <c r="AD657">
        <f t="shared" si="186"/>
        <v>0</v>
      </c>
      <c r="AE657">
        <f t="shared" si="187"/>
        <v>0</v>
      </c>
    </row>
    <row r="658" spans="1:31" ht="16" hidden="1" customHeight="1" x14ac:dyDescent="0.2">
      <c r="A658">
        <f t="shared" si="188"/>
        <v>0.41666666666651508</v>
      </c>
      <c r="B658">
        <f t="shared" si="189"/>
        <v>2069.4166666666665</v>
      </c>
      <c r="C658">
        <v>654</v>
      </c>
      <c r="D658" s="7"/>
      <c r="E658" s="7">
        <v>147600</v>
      </c>
      <c r="F658" s="7">
        <v>6480</v>
      </c>
      <c r="L658">
        <v>12</v>
      </c>
      <c r="M658">
        <v>146</v>
      </c>
      <c r="N658">
        <v>12</v>
      </c>
      <c r="O658">
        <v>0</v>
      </c>
      <c r="Q658">
        <v>0</v>
      </c>
      <c r="R658">
        <v>0</v>
      </c>
      <c r="S658">
        <v>0</v>
      </c>
      <c r="T658">
        <f t="shared" si="190"/>
        <v>0</v>
      </c>
      <c r="U658">
        <f t="shared" si="183"/>
        <v>0</v>
      </c>
      <c r="V658">
        <f t="shared" si="184"/>
        <v>0</v>
      </c>
      <c r="W658">
        <f t="shared" si="184"/>
        <v>0</v>
      </c>
      <c r="X658">
        <f t="shared" si="192"/>
        <v>0</v>
      </c>
      <c r="Y658">
        <f t="shared" si="193"/>
        <v>0</v>
      </c>
      <c r="Z658">
        <f t="shared" si="194"/>
        <v>0</v>
      </c>
      <c r="AA658">
        <f t="shared" si="195"/>
        <v>0</v>
      </c>
      <c r="AB658">
        <f t="shared" si="191"/>
        <v>0</v>
      </c>
      <c r="AC658">
        <f t="shared" si="185"/>
        <v>0</v>
      </c>
      <c r="AD658">
        <f t="shared" si="186"/>
        <v>0</v>
      </c>
      <c r="AE658">
        <f t="shared" si="187"/>
        <v>0</v>
      </c>
    </row>
    <row r="659" spans="1:31" ht="16" hidden="1" customHeight="1" x14ac:dyDescent="0.2">
      <c r="A659">
        <f t="shared" si="188"/>
        <v>0.5</v>
      </c>
      <c r="B659">
        <f t="shared" si="189"/>
        <v>2069.5</v>
      </c>
      <c r="C659">
        <v>655</v>
      </c>
      <c r="D659" s="7"/>
      <c r="E659" s="7">
        <v>147600</v>
      </c>
      <c r="F659" s="7">
        <v>6480</v>
      </c>
      <c r="L659">
        <v>12</v>
      </c>
      <c r="M659">
        <v>146</v>
      </c>
      <c r="N659">
        <v>12</v>
      </c>
      <c r="O659">
        <v>0</v>
      </c>
      <c r="Q659">
        <v>0</v>
      </c>
      <c r="R659">
        <v>0</v>
      </c>
      <c r="S659">
        <v>0</v>
      </c>
      <c r="T659">
        <f t="shared" si="190"/>
        <v>0</v>
      </c>
      <c r="U659">
        <f t="shared" si="183"/>
        <v>0</v>
      </c>
      <c r="V659">
        <f t="shared" si="184"/>
        <v>0</v>
      </c>
      <c r="W659">
        <f t="shared" si="184"/>
        <v>0</v>
      </c>
      <c r="X659">
        <f t="shared" si="192"/>
        <v>0</v>
      </c>
      <c r="Y659">
        <f t="shared" si="193"/>
        <v>0</v>
      </c>
      <c r="Z659">
        <f t="shared" si="194"/>
        <v>0</v>
      </c>
      <c r="AA659">
        <f t="shared" si="195"/>
        <v>0</v>
      </c>
      <c r="AB659">
        <f t="shared" si="191"/>
        <v>0</v>
      </c>
      <c r="AC659">
        <f t="shared" si="185"/>
        <v>0</v>
      </c>
      <c r="AD659">
        <f t="shared" si="186"/>
        <v>0</v>
      </c>
      <c r="AE659">
        <f t="shared" si="187"/>
        <v>0</v>
      </c>
    </row>
    <row r="660" spans="1:31" ht="16" hidden="1" customHeight="1" x14ac:dyDescent="0.2">
      <c r="A660">
        <f t="shared" si="188"/>
        <v>0.58333333333348492</v>
      </c>
      <c r="B660">
        <f t="shared" si="189"/>
        <v>2069.5833333333335</v>
      </c>
      <c r="C660">
        <v>656</v>
      </c>
      <c r="D660" s="7"/>
      <c r="E660" s="7">
        <v>147600</v>
      </c>
      <c r="F660" s="7">
        <v>6480</v>
      </c>
      <c r="L660">
        <v>12</v>
      </c>
      <c r="M660">
        <v>146</v>
      </c>
      <c r="N660">
        <v>12</v>
      </c>
      <c r="O660">
        <v>0</v>
      </c>
      <c r="Q660">
        <v>0</v>
      </c>
      <c r="R660">
        <v>0</v>
      </c>
      <c r="S660">
        <v>0</v>
      </c>
      <c r="T660">
        <f t="shared" si="190"/>
        <v>0</v>
      </c>
      <c r="U660">
        <f t="shared" si="183"/>
        <v>0</v>
      </c>
      <c r="V660">
        <f t="shared" si="184"/>
        <v>0</v>
      </c>
      <c r="W660">
        <f t="shared" si="184"/>
        <v>0</v>
      </c>
      <c r="X660">
        <f t="shared" si="192"/>
        <v>0</v>
      </c>
      <c r="Y660">
        <f t="shared" si="193"/>
        <v>0</v>
      </c>
      <c r="Z660">
        <f t="shared" si="194"/>
        <v>0</v>
      </c>
      <c r="AA660">
        <f t="shared" si="195"/>
        <v>0</v>
      </c>
      <c r="AB660">
        <f t="shared" si="191"/>
        <v>0</v>
      </c>
      <c r="AC660">
        <f t="shared" si="185"/>
        <v>0</v>
      </c>
      <c r="AD660">
        <f t="shared" si="186"/>
        <v>0</v>
      </c>
      <c r="AE660">
        <f t="shared" si="187"/>
        <v>0</v>
      </c>
    </row>
    <row r="661" spans="1:31" ht="16" hidden="1" customHeight="1" x14ac:dyDescent="0.2">
      <c r="A661">
        <f t="shared" si="188"/>
        <v>0.66666666666651508</v>
      </c>
      <c r="B661">
        <f t="shared" si="189"/>
        <v>2069.6666666666665</v>
      </c>
      <c r="C661">
        <v>657</v>
      </c>
      <c r="D661" s="7"/>
      <c r="E661" s="7">
        <v>147600</v>
      </c>
      <c r="F661" s="7">
        <v>6480</v>
      </c>
      <c r="L661">
        <v>12</v>
      </c>
      <c r="M661">
        <v>146</v>
      </c>
      <c r="N661">
        <v>12</v>
      </c>
      <c r="O661">
        <v>0</v>
      </c>
      <c r="Q661">
        <v>0</v>
      </c>
      <c r="R661">
        <v>0</v>
      </c>
      <c r="S661">
        <v>0</v>
      </c>
      <c r="T661">
        <f t="shared" si="190"/>
        <v>0</v>
      </c>
      <c r="U661">
        <f t="shared" si="183"/>
        <v>0</v>
      </c>
      <c r="V661">
        <f t="shared" si="184"/>
        <v>0</v>
      </c>
      <c r="W661">
        <f t="shared" si="184"/>
        <v>0</v>
      </c>
      <c r="X661">
        <f t="shared" si="192"/>
        <v>0</v>
      </c>
      <c r="Y661">
        <f t="shared" si="193"/>
        <v>0</v>
      </c>
      <c r="Z661">
        <f t="shared" si="194"/>
        <v>0</v>
      </c>
      <c r="AA661">
        <f t="shared" si="195"/>
        <v>0</v>
      </c>
      <c r="AB661">
        <f t="shared" si="191"/>
        <v>0</v>
      </c>
      <c r="AC661">
        <f t="shared" si="185"/>
        <v>0</v>
      </c>
      <c r="AD661">
        <f t="shared" si="186"/>
        <v>0</v>
      </c>
      <c r="AE661">
        <f t="shared" si="187"/>
        <v>0</v>
      </c>
    </row>
    <row r="662" spans="1:31" ht="16" hidden="1" customHeight="1" x14ac:dyDescent="0.2">
      <c r="A662">
        <f t="shared" si="188"/>
        <v>0.75</v>
      </c>
      <c r="B662">
        <f t="shared" si="189"/>
        <v>2069.75</v>
      </c>
      <c r="C662">
        <v>658</v>
      </c>
      <c r="D662" s="7"/>
      <c r="E662" s="7">
        <v>147600</v>
      </c>
      <c r="F662" s="7">
        <v>6480</v>
      </c>
      <c r="L662">
        <v>12</v>
      </c>
      <c r="M662">
        <v>146</v>
      </c>
      <c r="N662">
        <v>12</v>
      </c>
      <c r="O662">
        <v>0</v>
      </c>
      <c r="Q662">
        <v>0</v>
      </c>
      <c r="R662">
        <v>0</v>
      </c>
      <c r="S662">
        <v>0</v>
      </c>
      <c r="T662">
        <f t="shared" si="190"/>
        <v>0</v>
      </c>
      <c r="U662">
        <f t="shared" si="183"/>
        <v>0</v>
      </c>
      <c r="V662">
        <f t="shared" si="184"/>
        <v>0</v>
      </c>
      <c r="W662">
        <f t="shared" si="184"/>
        <v>0</v>
      </c>
      <c r="X662">
        <f t="shared" si="192"/>
        <v>0</v>
      </c>
      <c r="Y662">
        <f t="shared" si="193"/>
        <v>0</v>
      </c>
      <c r="Z662">
        <f t="shared" si="194"/>
        <v>0</v>
      </c>
      <c r="AA662">
        <f t="shared" si="195"/>
        <v>0</v>
      </c>
      <c r="AB662">
        <f t="shared" si="191"/>
        <v>0</v>
      </c>
      <c r="AC662">
        <f t="shared" si="185"/>
        <v>0</v>
      </c>
      <c r="AD662">
        <f t="shared" si="186"/>
        <v>0</v>
      </c>
      <c r="AE662">
        <f t="shared" si="187"/>
        <v>0</v>
      </c>
    </row>
    <row r="663" spans="1:31" ht="16" hidden="1" customHeight="1" x14ac:dyDescent="0.2">
      <c r="A663">
        <f t="shared" si="188"/>
        <v>0.83333333333348492</v>
      </c>
      <c r="B663">
        <f t="shared" si="189"/>
        <v>2069.8333333333335</v>
      </c>
      <c r="C663">
        <v>659</v>
      </c>
      <c r="D663" s="7"/>
      <c r="E663" s="7">
        <v>147600</v>
      </c>
      <c r="F663" s="7">
        <v>6480</v>
      </c>
      <c r="L663">
        <v>12</v>
      </c>
      <c r="M663">
        <v>146</v>
      </c>
      <c r="N663">
        <v>12</v>
      </c>
      <c r="O663">
        <v>0</v>
      </c>
      <c r="Q663">
        <v>0</v>
      </c>
      <c r="R663">
        <v>0</v>
      </c>
      <c r="S663">
        <v>0</v>
      </c>
      <c r="T663">
        <f t="shared" si="190"/>
        <v>0</v>
      </c>
      <c r="U663">
        <f t="shared" si="183"/>
        <v>0</v>
      </c>
      <c r="V663">
        <f t="shared" si="184"/>
        <v>0</v>
      </c>
      <c r="W663">
        <f t="shared" si="184"/>
        <v>0</v>
      </c>
      <c r="X663">
        <f t="shared" si="192"/>
        <v>0</v>
      </c>
      <c r="Y663">
        <f t="shared" si="193"/>
        <v>0</v>
      </c>
      <c r="Z663">
        <f t="shared" si="194"/>
        <v>0</v>
      </c>
      <c r="AA663">
        <f t="shared" si="195"/>
        <v>0</v>
      </c>
      <c r="AB663">
        <f t="shared" si="191"/>
        <v>0</v>
      </c>
      <c r="AC663">
        <f t="shared" si="185"/>
        <v>0</v>
      </c>
      <c r="AD663">
        <f t="shared" si="186"/>
        <v>0</v>
      </c>
      <c r="AE663">
        <f t="shared" si="187"/>
        <v>0</v>
      </c>
    </row>
    <row r="664" spans="1:31" ht="16" hidden="1" customHeight="1" x14ac:dyDescent="0.2">
      <c r="A664">
        <f t="shared" si="188"/>
        <v>-8.3333333333484916E-2</v>
      </c>
      <c r="B664">
        <f t="shared" si="189"/>
        <v>2069.9166666666665</v>
      </c>
      <c r="C664">
        <v>660</v>
      </c>
      <c r="D664" s="7"/>
      <c r="E664" s="7">
        <v>147600</v>
      </c>
      <c r="F664" s="7">
        <v>7200</v>
      </c>
      <c r="L664">
        <v>12</v>
      </c>
      <c r="M664">
        <v>146</v>
      </c>
      <c r="N664">
        <v>12</v>
      </c>
      <c r="O664">
        <v>0</v>
      </c>
      <c r="Q664">
        <v>0</v>
      </c>
      <c r="R664">
        <v>0</v>
      </c>
      <c r="S664">
        <v>0</v>
      </c>
      <c r="T664">
        <f t="shared" si="190"/>
        <v>0</v>
      </c>
      <c r="U664">
        <f t="shared" si="183"/>
        <v>0</v>
      </c>
      <c r="V664">
        <f t="shared" si="184"/>
        <v>0</v>
      </c>
      <c r="W664">
        <f t="shared" si="184"/>
        <v>0</v>
      </c>
      <c r="X664">
        <f t="shared" si="192"/>
        <v>0</v>
      </c>
      <c r="Y664">
        <f t="shared" si="193"/>
        <v>0</v>
      </c>
      <c r="Z664">
        <f t="shared" si="194"/>
        <v>0</v>
      </c>
      <c r="AA664">
        <f t="shared" si="195"/>
        <v>0</v>
      </c>
      <c r="AB664">
        <f t="shared" si="191"/>
        <v>0</v>
      </c>
      <c r="AC664">
        <f t="shared" si="185"/>
        <v>0</v>
      </c>
      <c r="AD664">
        <f t="shared" si="186"/>
        <v>0</v>
      </c>
      <c r="AE664">
        <f t="shared" si="187"/>
        <v>0</v>
      </c>
    </row>
    <row r="665" spans="1:31" x14ac:dyDescent="0.2">
      <c r="A665">
        <f t="shared" si="188"/>
        <v>0</v>
      </c>
      <c r="B665">
        <f t="shared" si="189"/>
        <v>2070</v>
      </c>
      <c r="C665">
        <v>661</v>
      </c>
      <c r="D665" s="7"/>
      <c r="E665" s="7">
        <v>148500</v>
      </c>
      <c r="F665" s="7">
        <v>7200</v>
      </c>
      <c r="H665">
        <f>D665/1000</f>
        <v>0</v>
      </c>
      <c r="I665">
        <f t="shared" ref="I665:I728" si="197">E665/1000</f>
        <v>148.5</v>
      </c>
      <c r="J665">
        <f>F664/1000</f>
        <v>7.2</v>
      </c>
      <c r="K665">
        <f>G665/1000</f>
        <v>0</v>
      </c>
      <c r="L665">
        <v>12</v>
      </c>
      <c r="M665">
        <v>150</v>
      </c>
      <c r="N665">
        <v>12</v>
      </c>
      <c r="O665">
        <v>0</v>
      </c>
      <c r="Q665">
        <v>4</v>
      </c>
      <c r="R665">
        <v>0</v>
      </c>
      <c r="S665">
        <v>0</v>
      </c>
      <c r="T665">
        <f t="shared" si="190"/>
        <v>0</v>
      </c>
      <c r="U665">
        <f t="shared" si="183"/>
        <v>4</v>
      </c>
      <c r="V665">
        <f t="shared" si="184"/>
        <v>0</v>
      </c>
      <c r="W665">
        <f t="shared" si="184"/>
        <v>0</v>
      </c>
      <c r="X665">
        <f>L653-L665+P665</f>
        <v>3</v>
      </c>
      <c r="Y665">
        <f>M653-M665+Q665</f>
        <v>0</v>
      </c>
      <c r="Z665">
        <f>N653-N665+R665</f>
        <v>0</v>
      </c>
      <c r="AA665">
        <f>O653-O665+S665</f>
        <v>0</v>
      </c>
      <c r="AB665">
        <f t="shared" si="191"/>
        <v>3</v>
      </c>
      <c r="AC665">
        <f t="shared" si="185"/>
        <v>0</v>
      </c>
      <c r="AD665">
        <f t="shared" si="186"/>
        <v>0</v>
      </c>
      <c r="AE665">
        <f t="shared" si="187"/>
        <v>0</v>
      </c>
    </row>
    <row r="666" spans="1:31" ht="16" hidden="1" customHeight="1" x14ac:dyDescent="0.2">
      <c r="A666">
        <f t="shared" si="188"/>
        <v>8.3333333333484916E-2</v>
      </c>
      <c r="B666">
        <f t="shared" si="189"/>
        <v>2070.0833333333335</v>
      </c>
      <c r="C666">
        <v>662</v>
      </c>
      <c r="D666" s="7"/>
      <c r="E666" s="7">
        <v>148500</v>
      </c>
      <c r="F666" s="7">
        <v>7200</v>
      </c>
      <c r="L666">
        <v>10</v>
      </c>
      <c r="M666">
        <v>150</v>
      </c>
      <c r="N666">
        <v>12</v>
      </c>
      <c r="O666">
        <v>0</v>
      </c>
      <c r="Q666">
        <v>0</v>
      </c>
      <c r="R666">
        <v>0</v>
      </c>
      <c r="S666">
        <v>0</v>
      </c>
      <c r="T666">
        <f t="shared" si="190"/>
        <v>0</v>
      </c>
      <c r="U666">
        <f t="shared" si="183"/>
        <v>0</v>
      </c>
      <c r="V666">
        <f t="shared" si="184"/>
        <v>0</v>
      </c>
      <c r="W666">
        <f t="shared" si="184"/>
        <v>0</v>
      </c>
      <c r="X666">
        <f t="shared" si="192"/>
        <v>2</v>
      </c>
      <c r="Y666">
        <f t="shared" si="193"/>
        <v>0</v>
      </c>
      <c r="Z666">
        <f t="shared" si="194"/>
        <v>0</v>
      </c>
      <c r="AA666">
        <f t="shared" si="195"/>
        <v>0</v>
      </c>
      <c r="AB666">
        <f t="shared" si="191"/>
        <v>2</v>
      </c>
      <c r="AC666">
        <f t="shared" si="185"/>
        <v>0</v>
      </c>
      <c r="AD666">
        <f t="shared" si="186"/>
        <v>0</v>
      </c>
      <c r="AE666">
        <f t="shared" si="187"/>
        <v>0</v>
      </c>
    </row>
    <row r="667" spans="1:31" ht="16" hidden="1" customHeight="1" x14ac:dyDescent="0.2">
      <c r="A667">
        <f t="shared" si="188"/>
        <v>0.16666666666651508</v>
      </c>
      <c r="B667">
        <f t="shared" si="189"/>
        <v>2070.1666666666665</v>
      </c>
      <c r="C667">
        <v>663</v>
      </c>
      <c r="D667" s="7"/>
      <c r="E667" s="7">
        <v>148500</v>
      </c>
      <c r="F667" s="7">
        <v>7200</v>
      </c>
      <c r="L667">
        <v>10</v>
      </c>
      <c r="M667">
        <v>150</v>
      </c>
      <c r="N667">
        <v>12</v>
      </c>
      <c r="O667">
        <v>0</v>
      </c>
      <c r="Q667">
        <v>0</v>
      </c>
      <c r="R667">
        <v>0</v>
      </c>
      <c r="S667">
        <v>0</v>
      </c>
      <c r="T667">
        <f t="shared" si="190"/>
        <v>0</v>
      </c>
      <c r="U667">
        <f t="shared" si="183"/>
        <v>0</v>
      </c>
      <c r="V667">
        <f t="shared" si="184"/>
        <v>0</v>
      </c>
      <c r="W667">
        <f t="shared" si="184"/>
        <v>0</v>
      </c>
      <c r="X667">
        <f t="shared" si="192"/>
        <v>0</v>
      </c>
      <c r="Y667">
        <f t="shared" si="193"/>
        <v>0</v>
      </c>
      <c r="Z667">
        <f t="shared" si="194"/>
        <v>0</v>
      </c>
      <c r="AA667">
        <f t="shared" si="195"/>
        <v>0</v>
      </c>
      <c r="AB667">
        <f t="shared" si="191"/>
        <v>0</v>
      </c>
      <c r="AC667">
        <f t="shared" si="185"/>
        <v>0</v>
      </c>
      <c r="AD667">
        <f t="shared" si="186"/>
        <v>0</v>
      </c>
      <c r="AE667">
        <f t="shared" si="187"/>
        <v>0</v>
      </c>
    </row>
    <row r="668" spans="1:31" ht="16" hidden="1" customHeight="1" x14ac:dyDescent="0.2">
      <c r="A668">
        <f t="shared" si="188"/>
        <v>0.25</v>
      </c>
      <c r="B668">
        <f t="shared" si="189"/>
        <v>2070.25</v>
      </c>
      <c r="C668">
        <v>664</v>
      </c>
      <c r="D668" s="7"/>
      <c r="E668" s="7">
        <v>148500</v>
      </c>
      <c r="F668" s="7">
        <v>7200</v>
      </c>
      <c r="L668">
        <v>10</v>
      </c>
      <c r="M668">
        <v>150</v>
      </c>
      <c r="N668">
        <v>12</v>
      </c>
      <c r="O668">
        <v>0</v>
      </c>
      <c r="Q668">
        <v>0</v>
      </c>
      <c r="R668">
        <v>0</v>
      </c>
      <c r="S668">
        <v>0</v>
      </c>
      <c r="T668">
        <f t="shared" si="190"/>
        <v>0</v>
      </c>
      <c r="U668">
        <f t="shared" si="183"/>
        <v>0</v>
      </c>
      <c r="V668">
        <f t="shared" si="184"/>
        <v>0</v>
      </c>
      <c r="W668">
        <f t="shared" si="184"/>
        <v>0</v>
      </c>
      <c r="X668">
        <f t="shared" si="192"/>
        <v>0</v>
      </c>
      <c r="Y668">
        <f t="shared" si="193"/>
        <v>0</v>
      </c>
      <c r="Z668">
        <f t="shared" si="194"/>
        <v>0</v>
      </c>
      <c r="AA668">
        <f t="shared" si="195"/>
        <v>0</v>
      </c>
      <c r="AB668">
        <f t="shared" si="191"/>
        <v>0</v>
      </c>
      <c r="AC668">
        <f t="shared" si="185"/>
        <v>0</v>
      </c>
      <c r="AD668">
        <f t="shared" si="186"/>
        <v>0</v>
      </c>
      <c r="AE668">
        <f t="shared" si="187"/>
        <v>0</v>
      </c>
    </row>
    <row r="669" spans="1:31" ht="16" hidden="1" customHeight="1" x14ac:dyDescent="0.2">
      <c r="A669">
        <f t="shared" si="188"/>
        <v>0.33333333333348492</v>
      </c>
      <c r="B669">
        <f t="shared" si="189"/>
        <v>2070.3333333333335</v>
      </c>
      <c r="C669">
        <v>665</v>
      </c>
      <c r="D669" s="7"/>
      <c r="E669" s="7">
        <v>148500</v>
      </c>
      <c r="F669" s="7">
        <v>7200</v>
      </c>
      <c r="L669">
        <v>10</v>
      </c>
      <c r="M669">
        <v>150</v>
      </c>
      <c r="N669">
        <v>12</v>
      </c>
      <c r="O669">
        <v>0</v>
      </c>
      <c r="Q669">
        <v>0</v>
      </c>
      <c r="R669">
        <v>0</v>
      </c>
      <c r="S669">
        <v>0</v>
      </c>
      <c r="T669">
        <f t="shared" si="190"/>
        <v>0</v>
      </c>
      <c r="U669">
        <f t="shared" si="183"/>
        <v>0</v>
      </c>
      <c r="V669">
        <f t="shared" si="184"/>
        <v>0</v>
      </c>
      <c r="W669">
        <f t="shared" si="184"/>
        <v>0</v>
      </c>
      <c r="X669">
        <f t="shared" si="192"/>
        <v>0</v>
      </c>
      <c r="Y669">
        <f t="shared" si="193"/>
        <v>0</v>
      </c>
      <c r="Z669">
        <f t="shared" si="194"/>
        <v>0</v>
      </c>
      <c r="AA669">
        <f t="shared" si="195"/>
        <v>0</v>
      </c>
      <c r="AB669">
        <f t="shared" si="191"/>
        <v>0</v>
      </c>
      <c r="AC669">
        <f t="shared" si="185"/>
        <v>0</v>
      </c>
      <c r="AD669">
        <f t="shared" si="186"/>
        <v>0</v>
      </c>
      <c r="AE669">
        <f t="shared" si="187"/>
        <v>0</v>
      </c>
    </row>
    <row r="670" spans="1:31" ht="16" hidden="1" customHeight="1" x14ac:dyDescent="0.2">
      <c r="A670">
        <f t="shared" si="188"/>
        <v>0.41666666666651508</v>
      </c>
      <c r="B670">
        <f t="shared" si="189"/>
        <v>2070.4166666666665</v>
      </c>
      <c r="C670">
        <v>666</v>
      </c>
      <c r="D670" s="7"/>
      <c r="E670" s="7">
        <v>148500</v>
      </c>
      <c r="F670" s="7">
        <v>7200</v>
      </c>
      <c r="L670">
        <v>10</v>
      </c>
      <c r="M670">
        <v>150</v>
      </c>
      <c r="N670">
        <v>12</v>
      </c>
      <c r="O670">
        <v>0</v>
      </c>
      <c r="Q670">
        <v>0</v>
      </c>
      <c r="R670">
        <v>0</v>
      </c>
      <c r="S670">
        <v>0</v>
      </c>
      <c r="T670">
        <f t="shared" si="190"/>
        <v>0</v>
      </c>
      <c r="U670">
        <f t="shared" si="183"/>
        <v>0</v>
      </c>
      <c r="V670">
        <f t="shared" si="184"/>
        <v>0</v>
      </c>
      <c r="W670">
        <f t="shared" si="184"/>
        <v>0</v>
      </c>
      <c r="X670">
        <f t="shared" si="192"/>
        <v>0</v>
      </c>
      <c r="Y670">
        <f t="shared" si="193"/>
        <v>0</v>
      </c>
      <c r="Z670">
        <f t="shared" si="194"/>
        <v>0</v>
      </c>
      <c r="AA670">
        <f t="shared" si="195"/>
        <v>0</v>
      </c>
      <c r="AB670">
        <f t="shared" si="191"/>
        <v>0</v>
      </c>
      <c r="AC670">
        <f t="shared" si="185"/>
        <v>0</v>
      </c>
      <c r="AD670">
        <f t="shared" si="186"/>
        <v>0</v>
      </c>
      <c r="AE670">
        <f t="shared" si="187"/>
        <v>0</v>
      </c>
    </row>
    <row r="671" spans="1:31" ht="16" hidden="1" customHeight="1" x14ac:dyDescent="0.2">
      <c r="A671">
        <f t="shared" si="188"/>
        <v>0.5</v>
      </c>
      <c r="B671">
        <f t="shared" si="189"/>
        <v>2070.5</v>
      </c>
      <c r="C671">
        <v>667</v>
      </c>
      <c r="D671" s="7"/>
      <c r="E671" s="7">
        <v>148500</v>
      </c>
      <c r="F671" s="7">
        <v>7200</v>
      </c>
      <c r="L671">
        <v>10</v>
      </c>
      <c r="M671">
        <v>150</v>
      </c>
      <c r="N671">
        <v>12</v>
      </c>
      <c r="O671">
        <v>0</v>
      </c>
      <c r="Q671">
        <v>0</v>
      </c>
      <c r="R671">
        <v>0</v>
      </c>
      <c r="S671">
        <v>0</v>
      </c>
      <c r="T671">
        <f t="shared" si="190"/>
        <v>0</v>
      </c>
      <c r="U671">
        <f t="shared" si="183"/>
        <v>0</v>
      </c>
      <c r="V671">
        <f t="shared" si="184"/>
        <v>0</v>
      </c>
      <c r="W671">
        <f t="shared" si="184"/>
        <v>0</v>
      </c>
      <c r="X671">
        <f t="shared" si="192"/>
        <v>0</v>
      </c>
      <c r="Y671">
        <f t="shared" si="193"/>
        <v>0</v>
      </c>
      <c r="Z671">
        <f t="shared" si="194"/>
        <v>0</v>
      </c>
      <c r="AA671">
        <f t="shared" si="195"/>
        <v>0</v>
      </c>
      <c r="AB671">
        <f t="shared" si="191"/>
        <v>0</v>
      </c>
      <c r="AC671">
        <f t="shared" si="185"/>
        <v>0</v>
      </c>
      <c r="AD671">
        <f t="shared" si="186"/>
        <v>0</v>
      </c>
      <c r="AE671">
        <f t="shared" si="187"/>
        <v>0</v>
      </c>
    </row>
    <row r="672" spans="1:31" ht="16" hidden="1" customHeight="1" x14ac:dyDescent="0.2">
      <c r="A672">
        <f t="shared" si="188"/>
        <v>0.58333333333348492</v>
      </c>
      <c r="B672">
        <f t="shared" si="189"/>
        <v>2070.5833333333335</v>
      </c>
      <c r="C672">
        <v>668</v>
      </c>
      <c r="D672" s="7"/>
      <c r="E672" s="7">
        <v>148500</v>
      </c>
      <c r="F672" s="7">
        <v>7200</v>
      </c>
      <c r="L672">
        <v>10</v>
      </c>
      <c r="M672">
        <v>150</v>
      </c>
      <c r="N672">
        <v>12</v>
      </c>
      <c r="O672">
        <v>0</v>
      </c>
      <c r="Q672">
        <v>0</v>
      </c>
      <c r="R672">
        <v>0</v>
      </c>
      <c r="S672">
        <v>0</v>
      </c>
      <c r="T672">
        <f t="shared" si="190"/>
        <v>0</v>
      </c>
      <c r="U672">
        <f t="shared" si="183"/>
        <v>0</v>
      </c>
      <c r="V672">
        <f t="shared" si="184"/>
        <v>0</v>
      </c>
      <c r="W672">
        <f t="shared" si="184"/>
        <v>0</v>
      </c>
      <c r="X672">
        <f t="shared" si="192"/>
        <v>0</v>
      </c>
      <c r="Y672">
        <f t="shared" si="193"/>
        <v>0</v>
      </c>
      <c r="Z672">
        <f t="shared" si="194"/>
        <v>0</v>
      </c>
      <c r="AA672">
        <f t="shared" si="195"/>
        <v>0</v>
      </c>
      <c r="AB672">
        <f t="shared" si="191"/>
        <v>0</v>
      </c>
      <c r="AC672">
        <f t="shared" si="185"/>
        <v>0</v>
      </c>
      <c r="AD672">
        <f t="shared" si="186"/>
        <v>0</v>
      </c>
      <c r="AE672">
        <f t="shared" si="187"/>
        <v>0</v>
      </c>
    </row>
    <row r="673" spans="1:31" ht="16" hidden="1" customHeight="1" x14ac:dyDescent="0.2">
      <c r="A673">
        <f t="shared" si="188"/>
        <v>0.66666666666651508</v>
      </c>
      <c r="B673">
        <f t="shared" si="189"/>
        <v>2070.6666666666665</v>
      </c>
      <c r="C673">
        <v>669</v>
      </c>
      <c r="D673" s="7"/>
      <c r="E673" s="7">
        <v>148500</v>
      </c>
      <c r="F673" s="7">
        <v>7200</v>
      </c>
      <c r="L673">
        <v>10</v>
      </c>
      <c r="M673">
        <v>150</v>
      </c>
      <c r="N673">
        <v>12</v>
      </c>
      <c r="O673">
        <v>0</v>
      </c>
      <c r="Q673">
        <v>0</v>
      </c>
      <c r="R673">
        <v>0</v>
      </c>
      <c r="S673">
        <v>0</v>
      </c>
      <c r="T673">
        <f t="shared" si="190"/>
        <v>0</v>
      </c>
      <c r="U673">
        <f t="shared" si="183"/>
        <v>0</v>
      </c>
      <c r="V673">
        <f t="shared" si="184"/>
        <v>0</v>
      </c>
      <c r="W673">
        <f t="shared" si="184"/>
        <v>0</v>
      </c>
      <c r="X673">
        <f t="shared" si="192"/>
        <v>0</v>
      </c>
      <c r="Y673">
        <f t="shared" si="193"/>
        <v>0</v>
      </c>
      <c r="Z673">
        <f t="shared" si="194"/>
        <v>0</v>
      </c>
      <c r="AA673">
        <f t="shared" si="195"/>
        <v>0</v>
      </c>
      <c r="AB673">
        <f t="shared" si="191"/>
        <v>0</v>
      </c>
      <c r="AC673">
        <f t="shared" si="185"/>
        <v>0</v>
      </c>
      <c r="AD673">
        <f t="shared" si="186"/>
        <v>0</v>
      </c>
      <c r="AE673">
        <f t="shared" si="187"/>
        <v>0</v>
      </c>
    </row>
    <row r="674" spans="1:31" ht="16" hidden="1" customHeight="1" x14ac:dyDescent="0.2">
      <c r="A674">
        <f t="shared" si="188"/>
        <v>0.75</v>
      </c>
      <c r="B674">
        <f t="shared" si="189"/>
        <v>2070.75</v>
      </c>
      <c r="C674">
        <v>670</v>
      </c>
      <c r="D674" s="7"/>
      <c r="E674" s="7">
        <v>148500</v>
      </c>
      <c r="F674" s="7">
        <v>7200</v>
      </c>
      <c r="L674">
        <v>10</v>
      </c>
      <c r="M674">
        <v>150</v>
      </c>
      <c r="N674">
        <v>12</v>
      </c>
      <c r="O674">
        <v>0</v>
      </c>
      <c r="Q674">
        <v>0</v>
      </c>
      <c r="R674">
        <v>0</v>
      </c>
      <c r="S674">
        <v>0</v>
      </c>
      <c r="T674">
        <f t="shared" si="190"/>
        <v>0</v>
      </c>
      <c r="U674">
        <f t="shared" si="183"/>
        <v>0</v>
      </c>
      <c r="V674">
        <f t="shared" si="184"/>
        <v>0</v>
      </c>
      <c r="W674">
        <f t="shared" si="184"/>
        <v>0</v>
      </c>
      <c r="X674">
        <f t="shared" si="192"/>
        <v>0</v>
      </c>
      <c r="Y674">
        <f t="shared" si="193"/>
        <v>0</v>
      </c>
      <c r="Z674">
        <f t="shared" si="194"/>
        <v>0</v>
      </c>
      <c r="AA674">
        <f t="shared" si="195"/>
        <v>0</v>
      </c>
      <c r="AB674">
        <f t="shared" si="191"/>
        <v>0</v>
      </c>
      <c r="AC674">
        <f t="shared" si="185"/>
        <v>0</v>
      </c>
      <c r="AD674">
        <f t="shared" si="186"/>
        <v>0</v>
      </c>
      <c r="AE674">
        <f t="shared" si="187"/>
        <v>0</v>
      </c>
    </row>
    <row r="675" spans="1:31" ht="16" hidden="1" customHeight="1" x14ac:dyDescent="0.2">
      <c r="A675">
        <f t="shared" si="188"/>
        <v>0.83333333333348492</v>
      </c>
      <c r="B675">
        <f t="shared" si="189"/>
        <v>2070.8333333333335</v>
      </c>
      <c r="C675">
        <v>671</v>
      </c>
      <c r="D675" s="7"/>
      <c r="E675" s="7">
        <v>148500</v>
      </c>
      <c r="F675" s="7">
        <v>7200</v>
      </c>
      <c r="L675">
        <v>10</v>
      </c>
      <c r="M675">
        <v>150</v>
      </c>
      <c r="N675">
        <v>12</v>
      </c>
      <c r="O675">
        <v>0</v>
      </c>
      <c r="Q675">
        <v>0</v>
      </c>
      <c r="R675">
        <v>0</v>
      </c>
      <c r="S675">
        <v>0</v>
      </c>
      <c r="T675">
        <f t="shared" si="190"/>
        <v>0</v>
      </c>
      <c r="U675">
        <f t="shared" si="183"/>
        <v>0</v>
      </c>
      <c r="V675">
        <f t="shared" si="184"/>
        <v>0</v>
      </c>
      <c r="W675">
        <f t="shared" si="184"/>
        <v>0</v>
      </c>
      <c r="X675">
        <f t="shared" si="192"/>
        <v>0</v>
      </c>
      <c r="Y675">
        <f t="shared" si="193"/>
        <v>0</v>
      </c>
      <c r="Z675">
        <f t="shared" si="194"/>
        <v>0</v>
      </c>
      <c r="AA675">
        <f t="shared" si="195"/>
        <v>0</v>
      </c>
      <c r="AB675">
        <f t="shared" si="191"/>
        <v>0</v>
      </c>
      <c r="AC675">
        <f t="shared" si="185"/>
        <v>0</v>
      </c>
      <c r="AD675">
        <f t="shared" si="186"/>
        <v>0</v>
      </c>
      <c r="AE675">
        <f t="shared" si="187"/>
        <v>0</v>
      </c>
    </row>
    <row r="676" spans="1:31" ht="16" hidden="1" customHeight="1" x14ac:dyDescent="0.2">
      <c r="A676">
        <f t="shared" si="188"/>
        <v>-8.3333333333484916E-2</v>
      </c>
      <c r="B676">
        <f t="shared" si="189"/>
        <v>2070.9166666666665</v>
      </c>
      <c r="C676">
        <v>672</v>
      </c>
      <c r="D676" s="7"/>
      <c r="E676" s="7">
        <v>148500</v>
      </c>
      <c r="F676" s="7">
        <v>7920</v>
      </c>
      <c r="L676">
        <v>10</v>
      </c>
      <c r="M676">
        <v>150</v>
      </c>
      <c r="N676">
        <v>12</v>
      </c>
      <c r="O676">
        <v>0</v>
      </c>
      <c r="Q676">
        <v>0</v>
      </c>
      <c r="R676">
        <v>0</v>
      </c>
      <c r="S676">
        <v>0</v>
      </c>
      <c r="T676">
        <f t="shared" si="190"/>
        <v>0</v>
      </c>
      <c r="U676">
        <f t="shared" si="183"/>
        <v>0</v>
      </c>
      <c r="V676">
        <f t="shared" si="184"/>
        <v>0</v>
      </c>
      <c r="W676">
        <f t="shared" si="184"/>
        <v>0</v>
      </c>
      <c r="X676">
        <f t="shared" si="192"/>
        <v>0</v>
      </c>
      <c r="Y676">
        <f t="shared" si="193"/>
        <v>0</v>
      </c>
      <c r="Z676">
        <f t="shared" si="194"/>
        <v>0</v>
      </c>
      <c r="AA676">
        <f t="shared" si="195"/>
        <v>0</v>
      </c>
      <c r="AB676">
        <f t="shared" si="191"/>
        <v>0</v>
      </c>
      <c r="AC676">
        <f t="shared" si="185"/>
        <v>0</v>
      </c>
      <c r="AD676">
        <f t="shared" si="186"/>
        <v>0</v>
      </c>
      <c r="AE676">
        <f t="shared" si="187"/>
        <v>0</v>
      </c>
    </row>
    <row r="677" spans="1:31" x14ac:dyDescent="0.2">
      <c r="A677">
        <f t="shared" si="188"/>
        <v>0</v>
      </c>
      <c r="B677">
        <f t="shared" si="189"/>
        <v>2071</v>
      </c>
      <c r="C677">
        <v>673</v>
      </c>
      <c r="D677" s="7"/>
      <c r="E677" s="7">
        <v>149400</v>
      </c>
      <c r="F677" s="7">
        <v>7920</v>
      </c>
      <c r="H677">
        <f>D677/1000</f>
        <v>0</v>
      </c>
      <c r="I677">
        <f t="shared" ref="I677:I740" si="198">E677/1000</f>
        <v>149.4</v>
      </c>
      <c r="J677">
        <f>F676/1000</f>
        <v>7.92</v>
      </c>
      <c r="K677">
        <f>G677/1000</f>
        <v>0</v>
      </c>
      <c r="L677">
        <v>10</v>
      </c>
      <c r="M677">
        <v>153</v>
      </c>
      <c r="N677">
        <v>14</v>
      </c>
      <c r="O677">
        <v>0</v>
      </c>
      <c r="Q677">
        <v>3</v>
      </c>
      <c r="R677">
        <v>2</v>
      </c>
      <c r="S677">
        <v>0</v>
      </c>
      <c r="T677">
        <f t="shared" si="190"/>
        <v>0</v>
      </c>
      <c r="U677">
        <f t="shared" si="183"/>
        <v>3</v>
      </c>
      <c r="V677">
        <f t="shared" si="184"/>
        <v>0.8</v>
      </c>
      <c r="W677">
        <f t="shared" si="184"/>
        <v>0</v>
      </c>
      <c r="X677">
        <f>L665-L677+P677</f>
        <v>2</v>
      </c>
      <c r="Y677">
        <f>M665-M677+Q677</f>
        <v>0</v>
      </c>
      <c r="Z677">
        <f>N665-N677+R677</f>
        <v>0</v>
      </c>
      <c r="AA677">
        <f>O665-O677+S677</f>
        <v>0</v>
      </c>
      <c r="AB677">
        <f t="shared" si="191"/>
        <v>2</v>
      </c>
      <c r="AC677">
        <f t="shared" si="185"/>
        <v>0</v>
      </c>
      <c r="AD677">
        <f t="shared" si="186"/>
        <v>0</v>
      </c>
      <c r="AE677">
        <f t="shared" si="187"/>
        <v>0</v>
      </c>
    </row>
    <row r="678" spans="1:31" ht="16" hidden="1" customHeight="1" x14ac:dyDescent="0.2">
      <c r="A678">
        <f t="shared" si="188"/>
        <v>8.3333333333484916E-2</v>
      </c>
      <c r="B678">
        <f t="shared" si="189"/>
        <v>2071.0833333333335</v>
      </c>
      <c r="C678">
        <v>674</v>
      </c>
      <c r="D678" s="7"/>
      <c r="E678" s="7">
        <v>149400</v>
      </c>
      <c r="F678" s="7">
        <v>7920</v>
      </c>
      <c r="L678">
        <v>7</v>
      </c>
      <c r="M678">
        <v>153</v>
      </c>
      <c r="N678">
        <v>14</v>
      </c>
      <c r="O678">
        <v>0</v>
      </c>
      <c r="Q678">
        <v>0</v>
      </c>
      <c r="R678">
        <v>0</v>
      </c>
      <c r="S678">
        <v>0</v>
      </c>
      <c r="T678">
        <f t="shared" si="190"/>
        <v>0</v>
      </c>
      <c r="U678">
        <f t="shared" si="183"/>
        <v>0</v>
      </c>
      <c r="V678">
        <f t="shared" si="184"/>
        <v>0</v>
      </c>
      <c r="W678">
        <f t="shared" si="184"/>
        <v>0</v>
      </c>
      <c r="X678">
        <f t="shared" si="192"/>
        <v>3</v>
      </c>
      <c r="Y678">
        <f t="shared" si="193"/>
        <v>0</v>
      </c>
      <c r="Z678">
        <f t="shared" si="194"/>
        <v>0</v>
      </c>
      <c r="AA678">
        <f t="shared" si="195"/>
        <v>0</v>
      </c>
      <c r="AB678">
        <f t="shared" si="191"/>
        <v>3</v>
      </c>
      <c r="AC678">
        <f t="shared" si="185"/>
        <v>0</v>
      </c>
      <c r="AD678">
        <f t="shared" si="186"/>
        <v>0</v>
      </c>
      <c r="AE678">
        <f t="shared" si="187"/>
        <v>0</v>
      </c>
    </row>
    <row r="679" spans="1:31" ht="16" hidden="1" customHeight="1" x14ac:dyDescent="0.2">
      <c r="A679">
        <f t="shared" si="188"/>
        <v>0.16666666666651508</v>
      </c>
      <c r="B679">
        <f t="shared" si="189"/>
        <v>2071.1666666666665</v>
      </c>
      <c r="C679">
        <v>675</v>
      </c>
      <c r="D679" s="7"/>
      <c r="E679" s="7">
        <v>149400</v>
      </c>
      <c r="F679" s="7">
        <v>7920</v>
      </c>
      <c r="L679">
        <v>7</v>
      </c>
      <c r="M679">
        <v>153</v>
      </c>
      <c r="N679">
        <v>14</v>
      </c>
      <c r="O679">
        <v>0</v>
      </c>
      <c r="Q679">
        <v>0</v>
      </c>
      <c r="R679">
        <v>0</v>
      </c>
      <c r="S679">
        <v>0</v>
      </c>
      <c r="T679">
        <f t="shared" si="190"/>
        <v>0</v>
      </c>
      <c r="U679">
        <f t="shared" si="183"/>
        <v>0</v>
      </c>
      <c r="V679">
        <f t="shared" si="184"/>
        <v>0</v>
      </c>
      <c r="W679">
        <f t="shared" si="184"/>
        <v>0</v>
      </c>
      <c r="X679">
        <f t="shared" si="192"/>
        <v>0</v>
      </c>
      <c r="Y679">
        <f t="shared" si="193"/>
        <v>0</v>
      </c>
      <c r="Z679">
        <f t="shared" si="194"/>
        <v>0</v>
      </c>
      <c r="AA679">
        <f t="shared" si="195"/>
        <v>0</v>
      </c>
      <c r="AB679">
        <f t="shared" si="191"/>
        <v>0</v>
      </c>
      <c r="AC679">
        <f t="shared" si="185"/>
        <v>0</v>
      </c>
      <c r="AD679">
        <f t="shared" si="186"/>
        <v>0</v>
      </c>
      <c r="AE679">
        <f t="shared" si="187"/>
        <v>0</v>
      </c>
    </row>
    <row r="680" spans="1:31" ht="16" hidden="1" customHeight="1" x14ac:dyDescent="0.2">
      <c r="A680">
        <f t="shared" si="188"/>
        <v>0.25</v>
      </c>
      <c r="B680">
        <f t="shared" si="189"/>
        <v>2071.25</v>
      </c>
      <c r="C680">
        <v>676</v>
      </c>
      <c r="D680" s="7"/>
      <c r="E680" s="7">
        <v>149400</v>
      </c>
      <c r="F680" s="7">
        <v>7920</v>
      </c>
      <c r="L680">
        <v>7</v>
      </c>
      <c r="M680">
        <v>153</v>
      </c>
      <c r="N680">
        <v>14</v>
      </c>
      <c r="O680">
        <v>0</v>
      </c>
      <c r="Q680">
        <v>0</v>
      </c>
      <c r="R680">
        <v>0</v>
      </c>
      <c r="S680">
        <v>0</v>
      </c>
      <c r="T680">
        <f t="shared" si="190"/>
        <v>0</v>
      </c>
      <c r="U680">
        <f t="shared" si="183"/>
        <v>0</v>
      </c>
      <c r="V680">
        <f t="shared" si="184"/>
        <v>0</v>
      </c>
      <c r="W680">
        <f t="shared" si="184"/>
        <v>0</v>
      </c>
      <c r="X680">
        <f t="shared" si="192"/>
        <v>0</v>
      </c>
      <c r="Y680">
        <f t="shared" si="193"/>
        <v>0</v>
      </c>
      <c r="Z680">
        <f t="shared" si="194"/>
        <v>0</v>
      </c>
      <c r="AA680">
        <f t="shared" si="195"/>
        <v>0</v>
      </c>
      <c r="AB680">
        <f t="shared" si="191"/>
        <v>0</v>
      </c>
      <c r="AC680">
        <f t="shared" si="185"/>
        <v>0</v>
      </c>
      <c r="AD680">
        <f t="shared" si="186"/>
        <v>0</v>
      </c>
      <c r="AE680">
        <f t="shared" si="187"/>
        <v>0</v>
      </c>
    </row>
    <row r="681" spans="1:31" ht="16" hidden="1" customHeight="1" x14ac:dyDescent="0.2">
      <c r="A681">
        <f t="shared" si="188"/>
        <v>0.33333333333348492</v>
      </c>
      <c r="B681">
        <f t="shared" si="189"/>
        <v>2071.3333333333335</v>
      </c>
      <c r="C681">
        <v>677</v>
      </c>
      <c r="D681" s="7"/>
      <c r="E681" s="7">
        <v>149400</v>
      </c>
      <c r="F681" s="7">
        <v>7920</v>
      </c>
      <c r="L681">
        <v>7</v>
      </c>
      <c r="M681">
        <v>153</v>
      </c>
      <c r="N681">
        <v>14</v>
      </c>
      <c r="O681">
        <v>0</v>
      </c>
      <c r="Q681">
        <v>0</v>
      </c>
      <c r="R681">
        <v>0</v>
      </c>
      <c r="S681">
        <v>0</v>
      </c>
      <c r="T681">
        <f t="shared" si="190"/>
        <v>0</v>
      </c>
      <c r="U681">
        <f t="shared" si="183"/>
        <v>0</v>
      </c>
      <c r="V681">
        <f t="shared" si="184"/>
        <v>0</v>
      </c>
      <c r="W681">
        <f t="shared" si="184"/>
        <v>0</v>
      </c>
      <c r="X681">
        <f t="shared" si="192"/>
        <v>0</v>
      </c>
      <c r="Y681">
        <f t="shared" si="193"/>
        <v>0</v>
      </c>
      <c r="Z681">
        <f t="shared" si="194"/>
        <v>0</v>
      </c>
      <c r="AA681">
        <f t="shared" si="195"/>
        <v>0</v>
      </c>
      <c r="AB681">
        <f t="shared" si="191"/>
        <v>0</v>
      </c>
      <c r="AC681">
        <f t="shared" si="185"/>
        <v>0</v>
      </c>
      <c r="AD681">
        <f t="shared" si="186"/>
        <v>0</v>
      </c>
      <c r="AE681">
        <f t="shared" si="187"/>
        <v>0</v>
      </c>
    </row>
    <row r="682" spans="1:31" ht="16" hidden="1" customHeight="1" x14ac:dyDescent="0.2">
      <c r="A682">
        <f t="shared" si="188"/>
        <v>0.41666666666651508</v>
      </c>
      <c r="B682">
        <f t="shared" si="189"/>
        <v>2071.4166666666665</v>
      </c>
      <c r="C682">
        <v>678</v>
      </c>
      <c r="D682" s="7"/>
      <c r="E682" s="7">
        <v>149400</v>
      </c>
      <c r="F682" s="7">
        <v>7920</v>
      </c>
      <c r="L682">
        <v>7</v>
      </c>
      <c r="M682">
        <v>153</v>
      </c>
      <c r="N682">
        <v>14</v>
      </c>
      <c r="O682">
        <v>0</v>
      </c>
      <c r="Q682">
        <v>0</v>
      </c>
      <c r="R682">
        <v>0</v>
      </c>
      <c r="S682">
        <v>0</v>
      </c>
      <c r="T682">
        <f t="shared" si="190"/>
        <v>0</v>
      </c>
      <c r="U682">
        <f t="shared" si="183"/>
        <v>0</v>
      </c>
      <c r="V682">
        <f t="shared" si="184"/>
        <v>0</v>
      </c>
      <c r="W682">
        <f t="shared" si="184"/>
        <v>0</v>
      </c>
      <c r="X682">
        <f t="shared" si="192"/>
        <v>0</v>
      </c>
      <c r="Y682">
        <f t="shared" si="193"/>
        <v>0</v>
      </c>
      <c r="Z682">
        <f t="shared" si="194"/>
        <v>0</v>
      </c>
      <c r="AA682">
        <f t="shared" si="195"/>
        <v>0</v>
      </c>
      <c r="AB682">
        <f t="shared" si="191"/>
        <v>0</v>
      </c>
      <c r="AC682">
        <f t="shared" si="185"/>
        <v>0</v>
      </c>
      <c r="AD682">
        <f t="shared" si="186"/>
        <v>0</v>
      </c>
      <c r="AE682">
        <f t="shared" si="187"/>
        <v>0</v>
      </c>
    </row>
    <row r="683" spans="1:31" ht="16" hidden="1" customHeight="1" x14ac:dyDescent="0.2">
      <c r="A683">
        <f t="shared" si="188"/>
        <v>0.5</v>
      </c>
      <c r="B683">
        <f t="shared" si="189"/>
        <v>2071.5</v>
      </c>
      <c r="C683">
        <v>679</v>
      </c>
      <c r="D683" s="7"/>
      <c r="E683" s="7">
        <v>149400</v>
      </c>
      <c r="F683" s="7">
        <v>7920</v>
      </c>
      <c r="L683">
        <v>7</v>
      </c>
      <c r="M683">
        <v>153</v>
      </c>
      <c r="N683">
        <v>14</v>
      </c>
      <c r="O683">
        <v>0</v>
      </c>
      <c r="Q683">
        <v>0</v>
      </c>
      <c r="R683">
        <v>0</v>
      </c>
      <c r="S683">
        <v>0</v>
      </c>
      <c r="T683">
        <f t="shared" si="190"/>
        <v>0</v>
      </c>
      <c r="U683">
        <f t="shared" si="183"/>
        <v>0</v>
      </c>
      <c r="V683">
        <f t="shared" si="184"/>
        <v>0</v>
      </c>
      <c r="W683">
        <f t="shared" si="184"/>
        <v>0</v>
      </c>
      <c r="X683">
        <f t="shared" si="192"/>
        <v>0</v>
      </c>
      <c r="Y683">
        <f t="shared" si="193"/>
        <v>0</v>
      </c>
      <c r="Z683">
        <f t="shared" si="194"/>
        <v>0</v>
      </c>
      <c r="AA683">
        <f t="shared" si="195"/>
        <v>0</v>
      </c>
      <c r="AB683">
        <f t="shared" si="191"/>
        <v>0</v>
      </c>
      <c r="AC683">
        <f t="shared" si="185"/>
        <v>0</v>
      </c>
      <c r="AD683">
        <f t="shared" si="186"/>
        <v>0</v>
      </c>
      <c r="AE683">
        <f t="shared" si="187"/>
        <v>0</v>
      </c>
    </row>
    <row r="684" spans="1:31" ht="16" hidden="1" customHeight="1" x14ac:dyDescent="0.2">
      <c r="A684">
        <f t="shared" si="188"/>
        <v>0.58333333333348492</v>
      </c>
      <c r="B684">
        <f t="shared" si="189"/>
        <v>2071.5833333333335</v>
      </c>
      <c r="C684">
        <v>680</v>
      </c>
      <c r="D684" s="7"/>
      <c r="E684" s="7">
        <v>149400</v>
      </c>
      <c r="F684" s="7">
        <v>7920</v>
      </c>
      <c r="L684">
        <v>7</v>
      </c>
      <c r="M684">
        <v>153</v>
      </c>
      <c r="N684">
        <v>14</v>
      </c>
      <c r="O684">
        <v>0</v>
      </c>
      <c r="Q684">
        <v>0</v>
      </c>
      <c r="R684">
        <v>0</v>
      </c>
      <c r="S684">
        <v>0</v>
      </c>
      <c r="T684">
        <f t="shared" si="190"/>
        <v>0</v>
      </c>
      <c r="U684">
        <f t="shared" si="183"/>
        <v>0</v>
      </c>
      <c r="V684">
        <f t="shared" si="184"/>
        <v>0</v>
      </c>
      <c r="W684">
        <f t="shared" si="184"/>
        <v>0</v>
      </c>
      <c r="X684">
        <f t="shared" si="192"/>
        <v>0</v>
      </c>
      <c r="Y684">
        <f t="shared" si="193"/>
        <v>0</v>
      </c>
      <c r="Z684">
        <f t="shared" si="194"/>
        <v>0</v>
      </c>
      <c r="AA684">
        <f t="shared" si="195"/>
        <v>0</v>
      </c>
      <c r="AB684">
        <f t="shared" si="191"/>
        <v>0</v>
      </c>
      <c r="AC684">
        <f t="shared" si="185"/>
        <v>0</v>
      </c>
      <c r="AD684">
        <f t="shared" si="186"/>
        <v>0</v>
      </c>
      <c r="AE684">
        <f t="shared" si="187"/>
        <v>0</v>
      </c>
    </row>
    <row r="685" spans="1:31" ht="16" hidden="1" customHeight="1" x14ac:dyDescent="0.2">
      <c r="A685">
        <f t="shared" si="188"/>
        <v>0.66666666666651508</v>
      </c>
      <c r="B685">
        <f t="shared" si="189"/>
        <v>2071.6666666666665</v>
      </c>
      <c r="C685">
        <v>681</v>
      </c>
      <c r="D685" s="7"/>
      <c r="E685" s="7">
        <v>149400</v>
      </c>
      <c r="F685" s="7">
        <v>7920</v>
      </c>
      <c r="L685">
        <v>7</v>
      </c>
      <c r="M685">
        <v>153</v>
      </c>
      <c r="N685">
        <v>14</v>
      </c>
      <c r="O685">
        <v>0</v>
      </c>
      <c r="Q685">
        <v>0</v>
      </c>
      <c r="R685">
        <v>0</v>
      </c>
      <c r="S685">
        <v>0</v>
      </c>
      <c r="T685">
        <f t="shared" si="190"/>
        <v>0</v>
      </c>
      <c r="U685">
        <f t="shared" si="183"/>
        <v>0</v>
      </c>
      <c r="V685">
        <f t="shared" si="184"/>
        <v>0</v>
      </c>
      <c r="W685">
        <f t="shared" si="184"/>
        <v>0</v>
      </c>
      <c r="X685">
        <f t="shared" si="192"/>
        <v>0</v>
      </c>
      <c r="Y685">
        <f t="shared" si="193"/>
        <v>0</v>
      </c>
      <c r="Z685">
        <f t="shared" si="194"/>
        <v>0</v>
      </c>
      <c r="AA685">
        <f t="shared" si="195"/>
        <v>0</v>
      </c>
      <c r="AB685">
        <f t="shared" si="191"/>
        <v>0</v>
      </c>
      <c r="AC685">
        <f t="shared" si="185"/>
        <v>0</v>
      </c>
      <c r="AD685">
        <f t="shared" si="186"/>
        <v>0</v>
      </c>
      <c r="AE685">
        <f t="shared" si="187"/>
        <v>0</v>
      </c>
    </row>
    <row r="686" spans="1:31" ht="16" hidden="1" customHeight="1" x14ac:dyDescent="0.2">
      <c r="A686">
        <f t="shared" si="188"/>
        <v>0.75</v>
      </c>
      <c r="B686">
        <f t="shared" si="189"/>
        <v>2071.75</v>
      </c>
      <c r="C686">
        <v>682</v>
      </c>
      <c r="D686" s="7"/>
      <c r="E686" s="7">
        <v>149400</v>
      </c>
      <c r="F686" s="7">
        <v>7920</v>
      </c>
      <c r="L686">
        <v>7</v>
      </c>
      <c r="M686">
        <v>153</v>
      </c>
      <c r="N686">
        <v>14</v>
      </c>
      <c r="O686">
        <v>0</v>
      </c>
      <c r="Q686">
        <v>0</v>
      </c>
      <c r="R686">
        <v>0</v>
      </c>
      <c r="S686">
        <v>0</v>
      </c>
      <c r="T686">
        <f t="shared" si="190"/>
        <v>0</v>
      </c>
      <c r="U686">
        <f t="shared" si="183"/>
        <v>0</v>
      </c>
      <c r="V686">
        <f t="shared" si="184"/>
        <v>0</v>
      </c>
      <c r="W686">
        <f t="shared" si="184"/>
        <v>0</v>
      </c>
      <c r="X686">
        <f t="shared" si="192"/>
        <v>0</v>
      </c>
      <c r="Y686">
        <f t="shared" si="193"/>
        <v>0</v>
      </c>
      <c r="Z686">
        <f t="shared" si="194"/>
        <v>0</v>
      </c>
      <c r="AA686">
        <f t="shared" si="195"/>
        <v>0</v>
      </c>
      <c r="AB686">
        <f t="shared" si="191"/>
        <v>0</v>
      </c>
      <c r="AC686">
        <f t="shared" si="185"/>
        <v>0</v>
      </c>
      <c r="AD686">
        <f t="shared" si="186"/>
        <v>0</v>
      </c>
      <c r="AE686">
        <f t="shared" si="187"/>
        <v>0</v>
      </c>
    </row>
    <row r="687" spans="1:31" ht="16" hidden="1" customHeight="1" x14ac:dyDescent="0.2">
      <c r="A687">
        <f t="shared" si="188"/>
        <v>0.83333333333348492</v>
      </c>
      <c r="B687">
        <f t="shared" si="189"/>
        <v>2071.8333333333335</v>
      </c>
      <c r="C687">
        <v>683</v>
      </c>
      <c r="D687" s="7"/>
      <c r="E687" s="7">
        <v>149400</v>
      </c>
      <c r="F687" s="7">
        <v>7920</v>
      </c>
      <c r="L687">
        <v>7</v>
      </c>
      <c r="M687">
        <v>153</v>
      </c>
      <c r="N687">
        <v>14</v>
      </c>
      <c r="O687">
        <v>0</v>
      </c>
      <c r="Q687">
        <v>0</v>
      </c>
      <c r="R687">
        <v>0</v>
      </c>
      <c r="S687">
        <v>0</v>
      </c>
      <c r="T687">
        <f t="shared" si="190"/>
        <v>0</v>
      </c>
      <c r="U687">
        <f t="shared" si="183"/>
        <v>0</v>
      </c>
      <c r="V687">
        <f t="shared" si="184"/>
        <v>0</v>
      </c>
      <c r="W687">
        <f t="shared" si="184"/>
        <v>0</v>
      </c>
      <c r="X687">
        <f t="shared" si="192"/>
        <v>0</v>
      </c>
      <c r="Y687">
        <f t="shared" si="193"/>
        <v>0</v>
      </c>
      <c r="Z687">
        <f t="shared" si="194"/>
        <v>0</v>
      </c>
      <c r="AA687">
        <f t="shared" si="195"/>
        <v>0</v>
      </c>
      <c r="AB687">
        <f t="shared" si="191"/>
        <v>0</v>
      </c>
      <c r="AC687">
        <f t="shared" si="185"/>
        <v>0</v>
      </c>
      <c r="AD687">
        <f t="shared" si="186"/>
        <v>0</v>
      </c>
      <c r="AE687">
        <f t="shared" si="187"/>
        <v>0</v>
      </c>
    </row>
    <row r="688" spans="1:31" ht="16" hidden="1" customHeight="1" x14ac:dyDescent="0.2">
      <c r="A688">
        <f t="shared" si="188"/>
        <v>-8.3333333333484916E-2</v>
      </c>
      <c r="B688">
        <f t="shared" si="189"/>
        <v>2071.9166666666665</v>
      </c>
      <c r="C688">
        <v>684</v>
      </c>
      <c r="D688" s="7"/>
      <c r="E688" s="7">
        <v>149400</v>
      </c>
      <c r="F688" s="7">
        <v>9000</v>
      </c>
      <c r="L688">
        <v>7</v>
      </c>
      <c r="M688">
        <v>153</v>
      </c>
      <c r="N688">
        <v>14</v>
      </c>
      <c r="O688">
        <v>0</v>
      </c>
      <c r="Q688">
        <v>0</v>
      </c>
      <c r="R688">
        <v>0</v>
      </c>
      <c r="S688">
        <v>0</v>
      </c>
      <c r="T688">
        <f t="shared" si="190"/>
        <v>0</v>
      </c>
      <c r="U688">
        <f t="shared" si="183"/>
        <v>0</v>
      </c>
      <c r="V688">
        <f t="shared" si="184"/>
        <v>0</v>
      </c>
      <c r="W688">
        <f t="shared" si="184"/>
        <v>0</v>
      </c>
      <c r="X688">
        <f t="shared" si="192"/>
        <v>0</v>
      </c>
      <c r="Y688">
        <f t="shared" si="193"/>
        <v>0</v>
      </c>
      <c r="Z688">
        <f t="shared" si="194"/>
        <v>0</v>
      </c>
      <c r="AA688">
        <f t="shared" si="195"/>
        <v>0</v>
      </c>
      <c r="AB688">
        <f t="shared" si="191"/>
        <v>0</v>
      </c>
      <c r="AC688">
        <f t="shared" si="185"/>
        <v>0</v>
      </c>
      <c r="AD688">
        <f t="shared" si="186"/>
        <v>0</v>
      </c>
      <c r="AE688">
        <f t="shared" si="187"/>
        <v>0</v>
      </c>
    </row>
    <row r="689" spans="1:31" x14ac:dyDescent="0.2">
      <c r="A689">
        <f t="shared" si="188"/>
        <v>0</v>
      </c>
      <c r="B689">
        <f t="shared" si="189"/>
        <v>2072</v>
      </c>
      <c r="C689">
        <v>685</v>
      </c>
      <c r="D689" s="7"/>
      <c r="E689" s="7">
        <v>151200</v>
      </c>
      <c r="F689" s="7">
        <v>9000</v>
      </c>
      <c r="H689">
        <f>D689/1000</f>
        <v>0</v>
      </c>
      <c r="I689">
        <f t="shared" ref="I689:I752" si="199">E689/1000</f>
        <v>151.19999999999999</v>
      </c>
      <c r="J689">
        <f>F688/1000</f>
        <v>9</v>
      </c>
      <c r="K689">
        <f>G689/1000</f>
        <v>0</v>
      </c>
      <c r="L689">
        <v>7</v>
      </c>
      <c r="M689">
        <v>157</v>
      </c>
      <c r="N689">
        <v>14</v>
      </c>
      <c r="O689">
        <v>0</v>
      </c>
      <c r="Q689">
        <v>4</v>
      </c>
      <c r="R689">
        <v>0</v>
      </c>
      <c r="S689">
        <v>0</v>
      </c>
      <c r="T689">
        <f t="shared" si="190"/>
        <v>0</v>
      </c>
      <c r="U689">
        <f t="shared" si="183"/>
        <v>4</v>
      </c>
      <c r="V689">
        <f t="shared" si="184"/>
        <v>0</v>
      </c>
      <c r="W689">
        <f t="shared" si="184"/>
        <v>0</v>
      </c>
      <c r="X689">
        <f>L677-L689+P689</f>
        <v>3</v>
      </c>
      <c r="Y689">
        <f>M677-M689+Q689</f>
        <v>0</v>
      </c>
      <c r="Z689">
        <f>N677-N689+R689</f>
        <v>0</v>
      </c>
      <c r="AA689">
        <f>O677-O689+S689</f>
        <v>0</v>
      </c>
      <c r="AB689">
        <f t="shared" si="191"/>
        <v>3</v>
      </c>
      <c r="AC689">
        <f t="shared" si="185"/>
        <v>0</v>
      </c>
      <c r="AD689">
        <f t="shared" si="186"/>
        <v>0</v>
      </c>
      <c r="AE689">
        <f t="shared" si="187"/>
        <v>0</v>
      </c>
    </row>
    <row r="690" spans="1:31" ht="16" hidden="1" customHeight="1" x14ac:dyDescent="0.2">
      <c r="A690">
        <f t="shared" si="188"/>
        <v>8.3333333333484916E-2</v>
      </c>
      <c r="B690">
        <f t="shared" si="189"/>
        <v>2072.0833333333335</v>
      </c>
      <c r="C690">
        <v>686</v>
      </c>
      <c r="D690" s="7"/>
      <c r="E690" s="7">
        <v>151200</v>
      </c>
      <c r="F690" s="7">
        <v>9000</v>
      </c>
      <c r="L690">
        <v>5</v>
      </c>
      <c r="M690">
        <v>157</v>
      </c>
      <c r="N690">
        <v>14</v>
      </c>
      <c r="O690">
        <v>0</v>
      </c>
      <c r="Q690">
        <v>0</v>
      </c>
      <c r="R690">
        <v>0</v>
      </c>
      <c r="S690">
        <v>0</v>
      </c>
      <c r="T690">
        <f t="shared" si="190"/>
        <v>0</v>
      </c>
      <c r="U690">
        <f t="shared" si="183"/>
        <v>0</v>
      </c>
      <c r="V690">
        <f t="shared" si="184"/>
        <v>0</v>
      </c>
      <c r="W690">
        <f t="shared" si="184"/>
        <v>0</v>
      </c>
      <c r="X690">
        <f t="shared" si="192"/>
        <v>2</v>
      </c>
      <c r="Y690">
        <f t="shared" si="193"/>
        <v>0</v>
      </c>
      <c r="Z690">
        <f t="shared" si="194"/>
        <v>0</v>
      </c>
      <c r="AA690">
        <f t="shared" si="195"/>
        <v>0</v>
      </c>
      <c r="AB690">
        <f t="shared" si="191"/>
        <v>2</v>
      </c>
      <c r="AC690">
        <f t="shared" si="185"/>
        <v>0</v>
      </c>
      <c r="AD690">
        <f t="shared" si="186"/>
        <v>0</v>
      </c>
      <c r="AE690">
        <f t="shared" si="187"/>
        <v>0</v>
      </c>
    </row>
    <row r="691" spans="1:31" ht="16" hidden="1" customHeight="1" x14ac:dyDescent="0.2">
      <c r="A691">
        <f t="shared" si="188"/>
        <v>0.16666666666651508</v>
      </c>
      <c r="B691">
        <f t="shared" si="189"/>
        <v>2072.1666666666665</v>
      </c>
      <c r="C691">
        <v>687</v>
      </c>
      <c r="D691" s="7"/>
      <c r="E691" s="7">
        <v>151200</v>
      </c>
      <c r="F691" s="7">
        <v>9000</v>
      </c>
      <c r="L691">
        <v>5</v>
      </c>
      <c r="M691">
        <v>157</v>
      </c>
      <c r="N691">
        <v>14</v>
      </c>
      <c r="O691">
        <v>0</v>
      </c>
      <c r="Q691">
        <v>0</v>
      </c>
      <c r="R691">
        <v>0</v>
      </c>
      <c r="S691">
        <v>0</v>
      </c>
      <c r="T691">
        <f t="shared" si="190"/>
        <v>0</v>
      </c>
      <c r="U691">
        <f t="shared" si="183"/>
        <v>0</v>
      </c>
      <c r="V691">
        <f t="shared" si="184"/>
        <v>0</v>
      </c>
      <c r="W691">
        <f t="shared" si="184"/>
        <v>0</v>
      </c>
      <c r="X691">
        <f t="shared" si="192"/>
        <v>0</v>
      </c>
      <c r="Y691">
        <f t="shared" si="193"/>
        <v>0</v>
      </c>
      <c r="Z691">
        <f t="shared" si="194"/>
        <v>0</v>
      </c>
      <c r="AA691">
        <f t="shared" si="195"/>
        <v>0</v>
      </c>
      <c r="AB691">
        <f t="shared" si="191"/>
        <v>0</v>
      </c>
      <c r="AC691">
        <f t="shared" si="185"/>
        <v>0</v>
      </c>
      <c r="AD691">
        <f t="shared" si="186"/>
        <v>0</v>
      </c>
      <c r="AE691">
        <f t="shared" si="187"/>
        <v>0</v>
      </c>
    </row>
    <row r="692" spans="1:31" ht="16" hidden="1" customHeight="1" x14ac:dyDescent="0.2">
      <c r="A692">
        <f t="shared" si="188"/>
        <v>0.25</v>
      </c>
      <c r="B692">
        <f t="shared" si="189"/>
        <v>2072.25</v>
      </c>
      <c r="C692">
        <v>688</v>
      </c>
      <c r="D692" s="7"/>
      <c r="E692" s="7">
        <v>151200</v>
      </c>
      <c r="F692" s="7">
        <v>9000</v>
      </c>
      <c r="L692">
        <v>5</v>
      </c>
      <c r="M692">
        <v>157</v>
      </c>
      <c r="N692">
        <v>14</v>
      </c>
      <c r="O692">
        <v>0</v>
      </c>
      <c r="Q692">
        <v>0</v>
      </c>
      <c r="R692">
        <v>0</v>
      </c>
      <c r="S692">
        <v>0</v>
      </c>
      <c r="T692">
        <f t="shared" si="190"/>
        <v>0</v>
      </c>
      <c r="U692">
        <f t="shared" si="183"/>
        <v>0</v>
      </c>
      <c r="V692">
        <f t="shared" si="184"/>
        <v>0</v>
      </c>
      <c r="W692">
        <f t="shared" si="184"/>
        <v>0</v>
      </c>
      <c r="X692">
        <f t="shared" si="192"/>
        <v>0</v>
      </c>
      <c r="Y692">
        <f t="shared" si="193"/>
        <v>0</v>
      </c>
      <c r="Z692">
        <f t="shared" si="194"/>
        <v>0</v>
      </c>
      <c r="AA692">
        <f t="shared" si="195"/>
        <v>0</v>
      </c>
      <c r="AB692">
        <f t="shared" si="191"/>
        <v>0</v>
      </c>
      <c r="AC692">
        <f t="shared" si="185"/>
        <v>0</v>
      </c>
      <c r="AD692">
        <f t="shared" si="186"/>
        <v>0</v>
      </c>
      <c r="AE692">
        <f t="shared" si="187"/>
        <v>0</v>
      </c>
    </row>
    <row r="693" spans="1:31" ht="16" hidden="1" customHeight="1" x14ac:dyDescent="0.2">
      <c r="A693">
        <f t="shared" si="188"/>
        <v>0.33333333333348492</v>
      </c>
      <c r="B693">
        <f t="shared" si="189"/>
        <v>2072.3333333333335</v>
      </c>
      <c r="C693">
        <v>689</v>
      </c>
      <c r="D693" s="7"/>
      <c r="E693" s="7">
        <v>151200</v>
      </c>
      <c r="F693" s="7">
        <v>9000</v>
      </c>
      <c r="L693">
        <v>5</v>
      </c>
      <c r="M693">
        <v>157</v>
      </c>
      <c r="N693">
        <v>14</v>
      </c>
      <c r="O693">
        <v>0</v>
      </c>
      <c r="Q693">
        <v>0</v>
      </c>
      <c r="R693">
        <v>0</v>
      </c>
      <c r="S693">
        <v>0</v>
      </c>
      <c r="T693">
        <f t="shared" si="190"/>
        <v>0</v>
      </c>
      <c r="U693">
        <f t="shared" si="183"/>
        <v>0</v>
      </c>
      <c r="V693">
        <f t="shared" si="184"/>
        <v>0</v>
      </c>
      <c r="W693">
        <f t="shared" si="184"/>
        <v>0</v>
      </c>
      <c r="X693">
        <f t="shared" si="192"/>
        <v>0</v>
      </c>
      <c r="Y693">
        <f t="shared" si="193"/>
        <v>0</v>
      </c>
      <c r="Z693">
        <f t="shared" si="194"/>
        <v>0</v>
      </c>
      <c r="AA693">
        <f t="shared" si="195"/>
        <v>0</v>
      </c>
      <c r="AB693">
        <f t="shared" si="191"/>
        <v>0</v>
      </c>
      <c r="AC693">
        <f t="shared" si="185"/>
        <v>0</v>
      </c>
      <c r="AD693">
        <f t="shared" si="186"/>
        <v>0</v>
      </c>
      <c r="AE693">
        <f t="shared" si="187"/>
        <v>0</v>
      </c>
    </row>
    <row r="694" spans="1:31" ht="16" hidden="1" customHeight="1" x14ac:dyDescent="0.2">
      <c r="A694">
        <f t="shared" si="188"/>
        <v>0.41666666666651508</v>
      </c>
      <c r="B694">
        <f t="shared" si="189"/>
        <v>2072.4166666666665</v>
      </c>
      <c r="C694">
        <v>690</v>
      </c>
      <c r="D694" s="7"/>
      <c r="E694" s="7">
        <v>151200</v>
      </c>
      <c r="F694" s="7">
        <v>9000</v>
      </c>
      <c r="L694">
        <v>5</v>
      </c>
      <c r="M694">
        <v>157</v>
      </c>
      <c r="N694">
        <v>14</v>
      </c>
      <c r="O694">
        <v>0</v>
      </c>
      <c r="Q694">
        <v>0</v>
      </c>
      <c r="R694">
        <v>0</v>
      </c>
      <c r="S694">
        <v>0</v>
      </c>
      <c r="T694">
        <f t="shared" si="190"/>
        <v>0</v>
      </c>
      <c r="U694">
        <f t="shared" si="183"/>
        <v>0</v>
      </c>
      <c r="V694">
        <f t="shared" si="184"/>
        <v>0</v>
      </c>
      <c r="W694">
        <f t="shared" si="184"/>
        <v>0</v>
      </c>
      <c r="X694">
        <f t="shared" si="192"/>
        <v>0</v>
      </c>
      <c r="Y694">
        <f t="shared" si="193"/>
        <v>0</v>
      </c>
      <c r="Z694">
        <f t="shared" si="194"/>
        <v>0</v>
      </c>
      <c r="AA694">
        <f t="shared" si="195"/>
        <v>0</v>
      </c>
      <c r="AB694">
        <f t="shared" si="191"/>
        <v>0</v>
      </c>
      <c r="AC694">
        <f t="shared" si="185"/>
        <v>0</v>
      </c>
      <c r="AD694">
        <f t="shared" si="186"/>
        <v>0</v>
      </c>
      <c r="AE694">
        <f t="shared" si="187"/>
        <v>0</v>
      </c>
    </row>
    <row r="695" spans="1:31" ht="16" hidden="1" customHeight="1" x14ac:dyDescent="0.2">
      <c r="A695">
        <f t="shared" si="188"/>
        <v>0.5</v>
      </c>
      <c r="B695">
        <f t="shared" si="189"/>
        <v>2072.5</v>
      </c>
      <c r="C695">
        <v>691</v>
      </c>
      <c r="D695" s="7"/>
      <c r="E695" s="7">
        <v>151200</v>
      </c>
      <c r="F695" s="7">
        <v>9000</v>
      </c>
      <c r="L695">
        <v>5</v>
      </c>
      <c r="M695">
        <v>157</v>
      </c>
      <c r="N695">
        <v>14</v>
      </c>
      <c r="O695">
        <v>0</v>
      </c>
      <c r="Q695">
        <v>0</v>
      </c>
      <c r="R695">
        <v>0</v>
      </c>
      <c r="S695">
        <v>0</v>
      </c>
      <c r="T695">
        <f t="shared" si="190"/>
        <v>0</v>
      </c>
      <c r="U695">
        <f t="shared" si="183"/>
        <v>0</v>
      </c>
      <c r="V695">
        <f t="shared" si="184"/>
        <v>0</v>
      </c>
      <c r="W695">
        <f t="shared" si="184"/>
        <v>0</v>
      </c>
      <c r="X695">
        <f t="shared" si="192"/>
        <v>0</v>
      </c>
      <c r="Y695">
        <f t="shared" si="193"/>
        <v>0</v>
      </c>
      <c r="Z695">
        <f t="shared" si="194"/>
        <v>0</v>
      </c>
      <c r="AA695">
        <f t="shared" si="195"/>
        <v>0</v>
      </c>
      <c r="AB695">
        <f t="shared" si="191"/>
        <v>0</v>
      </c>
      <c r="AC695">
        <f t="shared" si="185"/>
        <v>0</v>
      </c>
      <c r="AD695">
        <f t="shared" si="186"/>
        <v>0</v>
      </c>
      <c r="AE695">
        <f t="shared" si="187"/>
        <v>0</v>
      </c>
    </row>
    <row r="696" spans="1:31" ht="16" hidden="1" customHeight="1" x14ac:dyDescent="0.2">
      <c r="A696">
        <f t="shared" si="188"/>
        <v>0.58333333333348492</v>
      </c>
      <c r="B696">
        <f t="shared" si="189"/>
        <v>2072.5833333333335</v>
      </c>
      <c r="C696">
        <v>692</v>
      </c>
      <c r="D696" s="7"/>
      <c r="E696" s="7">
        <v>151200</v>
      </c>
      <c r="F696" s="7">
        <v>9000</v>
      </c>
      <c r="L696">
        <v>5</v>
      </c>
      <c r="M696">
        <v>157</v>
      </c>
      <c r="N696">
        <v>14</v>
      </c>
      <c r="O696">
        <v>0</v>
      </c>
      <c r="Q696">
        <v>0</v>
      </c>
      <c r="R696">
        <v>0</v>
      </c>
      <c r="S696">
        <v>0</v>
      </c>
      <c r="T696">
        <f t="shared" si="190"/>
        <v>0</v>
      </c>
      <c r="U696">
        <f t="shared" si="183"/>
        <v>0</v>
      </c>
      <c r="V696">
        <f t="shared" si="184"/>
        <v>0</v>
      </c>
      <c r="W696">
        <f t="shared" si="184"/>
        <v>0</v>
      </c>
      <c r="X696">
        <f t="shared" si="192"/>
        <v>0</v>
      </c>
      <c r="Y696">
        <f t="shared" si="193"/>
        <v>0</v>
      </c>
      <c r="Z696">
        <f t="shared" si="194"/>
        <v>0</v>
      </c>
      <c r="AA696">
        <f t="shared" si="195"/>
        <v>0</v>
      </c>
      <c r="AB696">
        <f t="shared" si="191"/>
        <v>0</v>
      </c>
      <c r="AC696">
        <f t="shared" si="185"/>
        <v>0</v>
      </c>
      <c r="AD696">
        <f t="shared" si="186"/>
        <v>0</v>
      </c>
      <c r="AE696">
        <f t="shared" si="187"/>
        <v>0</v>
      </c>
    </row>
    <row r="697" spans="1:31" ht="16" hidden="1" customHeight="1" x14ac:dyDescent="0.2">
      <c r="A697">
        <f t="shared" si="188"/>
        <v>0.66666666666651508</v>
      </c>
      <c r="B697">
        <f t="shared" si="189"/>
        <v>2072.6666666666665</v>
      </c>
      <c r="C697">
        <v>693</v>
      </c>
      <c r="D697" s="7"/>
      <c r="E697" s="7">
        <v>151200</v>
      </c>
      <c r="F697" s="7">
        <v>9000</v>
      </c>
      <c r="L697">
        <v>5</v>
      </c>
      <c r="M697">
        <v>157</v>
      </c>
      <c r="N697">
        <v>14</v>
      </c>
      <c r="O697">
        <v>0</v>
      </c>
      <c r="Q697">
        <v>0</v>
      </c>
      <c r="R697">
        <v>0</v>
      </c>
      <c r="S697">
        <v>0</v>
      </c>
      <c r="T697">
        <f t="shared" si="190"/>
        <v>0</v>
      </c>
      <c r="U697">
        <f t="shared" si="183"/>
        <v>0</v>
      </c>
      <c r="V697">
        <f t="shared" si="184"/>
        <v>0</v>
      </c>
      <c r="W697">
        <f t="shared" si="184"/>
        <v>0</v>
      </c>
      <c r="X697">
        <f t="shared" si="192"/>
        <v>0</v>
      </c>
      <c r="Y697">
        <f t="shared" si="193"/>
        <v>0</v>
      </c>
      <c r="Z697">
        <f t="shared" si="194"/>
        <v>0</v>
      </c>
      <c r="AA697">
        <f t="shared" si="195"/>
        <v>0</v>
      </c>
      <c r="AB697">
        <f t="shared" si="191"/>
        <v>0</v>
      </c>
      <c r="AC697">
        <f t="shared" si="185"/>
        <v>0</v>
      </c>
      <c r="AD697">
        <f t="shared" si="186"/>
        <v>0</v>
      </c>
      <c r="AE697">
        <f t="shared" si="187"/>
        <v>0</v>
      </c>
    </row>
    <row r="698" spans="1:31" ht="16" hidden="1" customHeight="1" x14ac:dyDescent="0.2">
      <c r="A698">
        <f t="shared" si="188"/>
        <v>0.75</v>
      </c>
      <c r="B698">
        <f t="shared" si="189"/>
        <v>2072.75</v>
      </c>
      <c r="C698">
        <v>694</v>
      </c>
      <c r="D698" s="7"/>
      <c r="E698" s="7">
        <v>151200</v>
      </c>
      <c r="F698" s="7">
        <v>9000</v>
      </c>
      <c r="L698">
        <v>5</v>
      </c>
      <c r="M698">
        <v>157</v>
      </c>
      <c r="N698">
        <v>14</v>
      </c>
      <c r="O698">
        <v>0</v>
      </c>
      <c r="Q698">
        <v>0</v>
      </c>
      <c r="R698">
        <v>0</v>
      </c>
      <c r="S698">
        <v>0</v>
      </c>
      <c r="T698">
        <f t="shared" si="190"/>
        <v>0</v>
      </c>
      <c r="U698">
        <f t="shared" si="183"/>
        <v>0</v>
      </c>
      <c r="V698">
        <f t="shared" si="184"/>
        <v>0</v>
      </c>
      <c r="W698">
        <f t="shared" si="184"/>
        <v>0</v>
      </c>
      <c r="X698">
        <f t="shared" si="192"/>
        <v>0</v>
      </c>
      <c r="Y698">
        <f t="shared" si="193"/>
        <v>0</v>
      </c>
      <c r="Z698">
        <f t="shared" si="194"/>
        <v>0</v>
      </c>
      <c r="AA698">
        <f t="shared" si="195"/>
        <v>0</v>
      </c>
      <c r="AB698">
        <f t="shared" si="191"/>
        <v>0</v>
      </c>
      <c r="AC698">
        <f t="shared" si="185"/>
        <v>0</v>
      </c>
      <c r="AD698">
        <f t="shared" si="186"/>
        <v>0</v>
      </c>
      <c r="AE698">
        <f t="shared" si="187"/>
        <v>0</v>
      </c>
    </row>
    <row r="699" spans="1:31" ht="16" hidden="1" customHeight="1" x14ac:dyDescent="0.2">
      <c r="A699">
        <f t="shared" si="188"/>
        <v>0.83333333333348492</v>
      </c>
      <c r="B699">
        <f t="shared" si="189"/>
        <v>2072.8333333333335</v>
      </c>
      <c r="C699">
        <v>695</v>
      </c>
      <c r="D699" s="7"/>
      <c r="E699" s="7">
        <v>151200</v>
      </c>
      <c r="F699" s="7">
        <v>9000</v>
      </c>
      <c r="L699">
        <v>5</v>
      </c>
      <c r="M699">
        <v>157</v>
      </c>
      <c r="N699">
        <v>14</v>
      </c>
      <c r="O699">
        <v>0</v>
      </c>
      <c r="Q699">
        <v>0</v>
      </c>
      <c r="R699">
        <v>0</v>
      </c>
      <c r="S699">
        <v>0</v>
      </c>
      <c r="T699">
        <f t="shared" si="190"/>
        <v>0</v>
      </c>
      <c r="U699">
        <f t="shared" si="183"/>
        <v>0</v>
      </c>
      <c r="V699">
        <f t="shared" si="184"/>
        <v>0</v>
      </c>
      <c r="W699">
        <f t="shared" si="184"/>
        <v>0</v>
      </c>
      <c r="X699">
        <f t="shared" si="192"/>
        <v>0</v>
      </c>
      <c r="Y699">
        <f t="shared" si="193"/>
        <v>0</v>
      </c>
      <c r="Z699">
        <f t="shared" si="194"/>
        <v>0</v>
      </c>
      <c r="AA699">
        <f t="shared" si="195"/>
        <v>0</v>
      </c>
      <c r="AB699">
        <f t="shared" si="191"/>
        <v>0</v>
      </c>
      <c r="AC699">
        <f t="shared" si="185"/>
        <v>0</v>
      </c>
      <c r="AD699">
        <f t="shared" si="186"/>
        <v>0</v>
      </c>
      <c r="AE699">
        <f t="shared" si="187"/>
        <v>0</v>
      </c>
    </row>
    <row r="700" spans="1:31" ht="16" hidden="1" customHeight="1" x14ac:dyDescent="0.2">
      <c r="A700">
        <f t="shared" si="188"/>
        <v>-8.3333333333484916E-2</v>
      </c>
      <c r="B700">
        <f t="shared" si="189"/>
        <v>2072.9166666666665</v>
      </c>
      <c r="C700">
        <v>696</v>
      </c>
      <c r="D700" s="7"/>
      <c r="E700" s="7">
        <v>151200</v>
      </c>
      <c r="F700" s="7">
        <v>9720</v>
      </c>
      <c r="L700">
        <v>5</v>
      </c>
      <c r="M700">
        <v>157</v>
      </c>
      <c r="N700">
        <v>14</v>
      </c>
      <c r="O700">
        <v>0</v>
      </c>
      <c r="Q700">
        <v>0</v>
      </c>
      <c r="R700">
        <v>0</v>
      </c>
      <c r="S700">
        <v>0</v>
      </c>
      <c r="T700">
        <f t="shared" si="190"/>
        <v>0</v>
      </c>
      <c r="U700">
        <f t="shared" si="183"/>
        <v>0</v>
      </c>
      <c r="V700">
        <f t="shared" si="184"/>
        <v>0</v>
      </c>
      <c r="W700">
        <f t="shared" si="184"/>
        <v>0</v>
      </c>
      <c r="X700">
        <f t="shared" si="192"/>
        <v>0</v>
      </c>
      <c r="Y700">
        <f t="shared" si="193"/>
        <v>0</v>
      </c>
      <c r="Z700">
        <f t="shared" si="194"/>
        <v>0</v>
      </c>
      <c r="AA700">
        <f t="shared" si="195"/>
        <v>0</v>
      </c>
      <c r="AB700">
        <f t="shared" si="191"/>
        <v>0</v>
      </c>
      <c r="AC700">
        <f t="shared" si="185"/>
        <v>0</v>
      </c>
      <c r="AD700">
        <f t="shared" si="186"/>
        <v>0</v>
      </c>
      <c r="AE700">
        <f t="shared" si="187"/>
        <v>0</v>
      </c>
    </row>
    <row r="701" spans="1:31" x14ac:dyDescent="0.2">
      <c r="A701">
        <f t="shared" si="188"/>
        <v>0</v>
      </c>
      <c r="B701">
        <f t="shared" si="189"/>
        <v>2073</v>
      </c>
      <c r="C701">
        <v>697</v>
      </c>
      <c r="D701" s="7"/>
      <c r="E701" s="7">
        <v>152100</v>
      </c>
      <c r="F701" s="7">
        <v>9720</v>
      </c>
      <c r="H701">
        <f>D701/1000</f>
        <v>0</v>
      </c>
      <c r="I701">
        <f t="shared" ref="I701:I764" si="200">E701/1000</f>
        <v>152.1</v>
      </c>
      <c r="J701">
        <f>F700/1000</f>
        <v>9.7200000000000006</v>
      </c>
      <c r="K701">
        <f>G701/1000</f>
        <v>0</v>
      </c>
      <c r="L701">
        <v>5</v>
      </c>
      <c r="M701">
        <v>161</v>
      </c>
      <c r="N701">
        <v>16</v>
      </c>
      <c r="O701">
        <v>0</v>
      </c>
      <c r="Q701">
        <v>4</v>
      </c>
      <c r="R701">
        <v>2</v>
      </c>
      <c r="S701">
        <v>0</v>
      </c>
      <c r="T701">
        <f t="shared" si="190"/>
        <v>0</v>
      </c>
      <c r="U701">
        <f t="shared" si="183"/>
        <v>4</v>
      </c>
      <c r="V701">
        <f t="shared" si="184"/>
        <v>0.8</v>
      </c>
      <c r="W701">
        <f t="shared" si="184"/>
        <v>0</v>
      </c>
      <c r="X701">
        <f>L689-L701+P701</f>
        <v>2</v>
      </c>
      <c r="Y701">
        <f>M689-M701+Q701</f>
        <v>0</v>
      </c>
      <c r="Z701">
        <f>N689-N701+R701</f>
        <v>0</v>
      </c>
      <c r="AA701">
        <f>O689-O701+S701</f>
        <v>0</v>
      </c>
      <c r="AB701">
        <f t="shared" si="191"/>
        <v>2</v>
      </c>
      <c r="AC701">
        <f t="shared" si="185"/>
        <v>0</v>
      </c>
      <c r="AD701">
        <f t="shared" si="186"/>
        <v>0</v>
      </c>
      <c r="AE701">
        <f t="shared" si="187"/>
        <v>0</v>
      </c>
    </row>
    <row r="702" spans="1:31" ht="16" hidden="1" customHeight="1" x14ac:dyDescent="0.2">
      <c r="A702">
        <f t="shared" si="188"/>
        <v>8.3333333333484916E-2</v>
      </c>
      <c r="B702">
        <f t="shared" si="189"/>
        <v>2073.0833333333335</v>
      </c>
      <c r="C702">
        <v>698</v>
      </c>
      <c r="D702" s="7"/>
      <c r="E702" s="7">
        <v>152100</v>
      </c>
      <c r="F702" s="7">
        <v>9720</v>
      </c>
      <c r="L702">
        <v>2</v>
      </c>
      <c r="M702">
        <v>161</v>
      </c>
      <c r="N702">
        <v>16</v>
      </c>
      <c r="O702">
        <v>0</v>
      </c>
      <c r="Q702">
        <v>0</v>
      </c>
      <c r="R702">
        <v>0</v>
      </c>
      <c r="S702">
        <v>0</v>
      </c>
      <c r="T702">
        <f t="shared" si="190"/>
        <v>0</v>
      </c>
      <c r="U702">
        <f t="shared" si="183"/>
        <v>0</v>
      </c>
      <c r="V702">
        <f t="shared" si="184"/>
        <v>0</v>
      </c>
      <c r="W702">
        <f t="shared" si="184"/>
        <v>0</v>
      </c>
      <c r="X702">
        <f t="shared" si="192"/>
        <v>3</v>
      </c>
      <c r="Y702">
        <f t="shared" si="193"/>
        <v>0</v>
      </c>
      <c r="Z702">
        <f t="shared" si="194"/>
        <v>0</v>
      </c>
      <c r="AA702">
        <f t="shared" si="195"/>
        <v>0</v>
      </c>
      <c r="AB702">
        <f t="shared" si="191"/>
        <v>3</v>
      </c>
      <c r="AC702">
        <f t="shared" si="185"/>
        <v>0</v>
      </c>
      <c r="AD702">
        <f t="shared" si="186"/>
        <v>0</v>
      </c>
      <c r="AE702">
        <f t="shared" si="187"/>
        <v>0</v>
      </c>
    </row>
    <row r="703" spans="1:31" ht="16" hidden="1" customHeight="1" x14ac:dyDescent="0.2">
      <c r="A703">
        <f t="shared" si="188"/>
        <v>0.16666666666651508</v>
      </c>
      <c r="B703">
        <f t="shared" si="189"/>
        <v>2073.1666666666665</v>
      </c>
      <c r="C703">
        <v>699</v>
      </c>
      <c r="D703" s="7"/>
      <c r="E703" s="7">
        <v>152100</v>
      </c>
      <c r="F703" s="7">
        <v>9720</v>
      </c>
      <c r="L703">
        <v>2</v>
      </c>
      <c r="M703">
        <v>161</v>
      </c>
      <c r="N703">
        <v>16</v>
      </c>
      <c r="O703">
        <v>0</v>
      </c>
      <c r="Q703">
        <v>0</v>
      </c>
      <c r="R703">
        <v>0</v>
      </c>
      <c r="S703">
        <v>0</v>
      </c>
      <c r="T703">
        <f t="shared" si="190"/>
        <v>0</v>
      </c>
      <c r="U703">
        <f t="shared" si="183"/>
        <v>0</v>
      </c>
      <c r="V703">
        <f t="shared" si="184"/>
        <v>0</v>
      </c>
      <c r="W703">
        <f t="shared" si="184"/>
        <v>0</v>
      </c>
      <c r="X703">
        <f t="shared" si="192"/>
        <v>0</v>
      </c>
      <c r="Y703">
        <f t="shared" si="193"/>
        <v>0</v>
      </c>
      <c r="Z703">
        <f t="shared" si="194"/>
        <v>0</v>
      </c>
      <c r="AA703">
        <f t="shared" si="195"/>
        <v>0</v>
      </c>
      <c r="AB703">
        <f t="shared" si="191"/>
        <v>0</v>
      </c>
      <c r="AC703">
        <f t="shared" si="185"/>
        <v>0</v>
      </c>
      <c r="AD703">
        <f t="shared" si="186"/>
        <v>0</v>
      </c>
      <c r="AE703">
        <f t="shared" si="187"/>
        <v>0</v>
      </c>
    </row>
    <row r="704" spans="1:31" ht="16" hidden="1" customHeight="1" x14ac:dyDescent="0.2">
      <c r="A704">
        <f t="shared" si="188"/>
        <v>0.25</v>
      </c>
      <c r="B704">
        <f t="shared" si="189"/>
        <v>2073.25</v>
      </c>
      <c r="C704">
        <v>700</v>
      </c>
      <c r="D704" s="7"/>
      <c r="E704" s="7">
        <v>152100</v>
      </c>
      <c r="F704" s="7">
        <v>9720</v>
      </c>
      <c r="L704">
        <v>2</v>
      </c>
      <c r="M704">
        <v>161</v>
      </c>
      <c r="N704">
        <v>16</v>
      </c>
      <c r="O704">
        <v>0</v>
      </c>
      <c r="Q704">
        <v>0</v>
      </c>
      <c r="R704">
        <v>0</v>
      </c>
      <c r="S704">
        <v>0</v>
      </c>
      <c r="T704">
        <f t="shared" si="190"/>
        <v>0</v>
      </c>
      <c r="U704">
        <f t="shared" si="183"/>
        <v>0</v>
      </c>
      <c r="V704">
        <f t="shared" si="184"/>
        <v>0</v>
      </c>
      <c r="W704">
        <f t="shared" si="184"/>
        <v>0</v>
      </c>
      <c r="X704">
        <f t="shared" si="192"/>
        <v>0</v>
      </c>
      <c r="Y704">
        <f t="shared" si="193"/>
        <v>0</v>
      </c>
      <c r="Z704">
        <f t="shared" si="194"/>
        <v>0</v>
      </c>
      <c r="AA704">
        <f t="shared" si="195"/>
        <v>0</v>
      </c>
      <c r="AB704">
        <f t="shared" si="191"/>
        <v>0</v>
      </c>
      <c r="AC704">
        <f t="shared" si="185"/>
        <v>0</v>
      </c>
      <c r="AD704">
        <f t="shared" si="186"/>
        <v>0</v>
      </c>
      <c r="AE704">
        <f t="shared" si="187"/>
        <v>0</v>
      </c>
    </row>
    <row r="705" spans="1:31" ht="16" hidden="1" customHeight="1" x14ac:dyDescent="0.2">
      <c r="A705">
        <f t="shared" si="188"/>
        <v>0.33333333333348492</v>
      </c>
      <c r="B705">
        <f t="shared" si="189"/>
        <v>2073.3333333333335</v>
      </c>
      <c r="C705">
        <v>701</v>
      </c>
      <c r="D705" s="7"/>
      <c r="E705" s="7">
        <v>152100</v>
      </c>
      <c r="F705" s="7">
        <v>9720</v>
      </c>
      <c r="L705">
        <v>2</v>
      </c>
      <c r="M705">
        <v>161</v>
      </c>
      <c r="N705">
        <v>16</v>
      </c>
      <c r="O705">
        <v>0</v>
      </c>
      <c r="Q705">
        <v>0</v>
      </c>
      <c r="R705">
        <v>0</v>
      </c>
      <c r="S705">
        <v>0</v>
      </c>
      <c r="T705">
        <f t="shared" si="190"/>
        <v>0</v>
      </c>
      <c r="U705">
        <f t="shared" si="183"/>
        <v>0</v>
      </c>
      <c r="V705">
        <f t="shared" si="184"/>
        <v>0</v>
      </c>
      <c r="W705">
        <f t="shared" si="184"/>
        <v>0</v>
      </c>
      <c r="X705">
        <f t="shared" si="192"/>
        <v>0</v>
      </c>
      <c r="Y705">
        <f t="shared" si="193"/>
        <v>0</v>
      </c>
      <c r="Z705">
        <f t="shared" si="194"/>
        <v>0</v>
      </c>
      <c r="AA705">
        <f t="shared" si="195"/>
        <v>0</v>
      </c>
      <c r="AB705">
        <f t="shared" si="191"/>
        <v>0</v>
      </c>
      <c r="AC705">
        <f t="shared" si="185"/>
        <v>0</v>
      </c>
      <c r="AD705">
        <f t="shared" si="186"/>
        <v>0</v>
      </c>
      <c r="AE705">
        <f t="shared" si="187"/>
        <v>0</v>
      </c>
    </row>
    <row r="706" spans="1:31" ht="16" hidden="1" customHeight="1" x14ac:dyDescent="0.2">
      <c r="A706">
        <f t="shared" si="188"/>
        <v>0.41666666666651508</v>
      </c>
      <c r="B706">
        <f t="shared" si="189"/>
        <v>2073.4166666666665</v>
      </c>
      <c r="C706">
        <v>702</v>
      </c>
      <c r="D706" s="7"/>
      <c r="E706" s="7">
        <v>152100</v>
      </c>
      <c r="F706" s="7">
        <v>9720</v>
      </c>
      <c r="L706">
        <v>2</v>
      </c>
      <c r="M706">
        <v>161</v>
      </c>
      <c r="N706">
        <v>16</v>
      </c>
      <c r="O706">
        <v>0</v>
      </c>
      <c r="Q706">
        <v>0</v>
      </c>
      <c r="R706">
        <v>0</v>
      </c>
      <c r="S706">
        <v>0</v>
      </c>
      <c r="T706">
        <f t="shared" si="190"/>
        <v>0</v>
      </c>
      <c r="U706">
        <f t="shared" si="183"/>
        <v>0</v>
      </c>
      <c r="V706">
        <f t="shared" si="184"/>
        <v>0</v>
      </c>
      <c r="W706">
        <f t="shared" si="184"/>
        <v>0</v>
      </c>
      <c r="X706">
        <f t="shared" si="192"/>
        <v>0</v>
      </c>
      <c r="Y706">
        <f t="shared" si="193"/>
        <v>0</v>
      </c>
      <c r="Z706">
        <f t="shared" si="194"/>
        <v>0</v>
      </c>
      <c r="AA706">
        <f t="shared" si="195"/>
        <v>0</v>
      </c>
      <c r="AB706">
        <f t="shared" si="191"/>
        <v>0</v>
      </c>
      <c r="AC706">
        <f t="shared" si="185"/>
        <v>0</v>
      </c>
      <c r="AD706">
        <f t="shared" si="186"/>
        <v>0</v>
      </c>
      <c r="AE706">
        <f t="shared" si="187"/>
        <v>0</v>
      </c>
    </row>
    <row r="707" spans="1:31" ht="16" hidden="1" customHeight="1" x14ac:dyDescent="0.2">
      <c r="A707">
        <f t="shared" si="188"/>
        <v>0.5</v>
      </c>
      <c r="B707">
        <f t="shared" si="189"/>
        <v>2073.5</v>
      </c>
      <c r="C707">
        <v>703</v>
      </c>
      <c r="D707" s="7"/>
      <c r="E707" s="7">
        <v>152100</v>
      </c>
      <c r="F707" s="7">
        <v>9720</v>
      </c>
      <c r="L707">
        <v>2</v>
      </c>
      <c r="M707">
        <v>161</v>
      </c>
      <c r="N707">
        <v>16</v>
      </c>
      <c r="O707">
        <v>0</v>
      </c>
      <c r="Q707">
        <v>0</v>
      </c>
      <c r="R707">
        <v>0</v>
      </c>
      <c r="S707">
        <v>0</v>
      </c>
      <c r="T707">
        <f t="shared" si="190"/>
        <v>0</v>
      </c>
      <c r="U707">
        <f t="shared" si="183"/>
        <v>0</v>
      </c>
      <c r="V707">
        <f t="shared" si="184"/>
        <v>0</v>
      </c>
      <c r="W707">
        <f t="shared" si="184"/>
        <v>0</v>
      </c>
      <c r="X707">
        <f t="shared" si="192"/>
        <v>0</v>
      </c>
      <c r="Y707">
        <f t="shared" si="193"/>
        <v>0</v>
      </c>
      <c r="Z707">
        <f t="shared" si="194"/>
        <v>0</v>
      </c>
      <c r="AA707">
        <f t="shared" si="195"/>
        <v>0</v>
      </c>
      <c r="AB707">
        <f t="shared" si="191"/>
        <v>0</v>
      </c>
      <c r="AC707">
        <f t="shared" si="185"/>
        <v>0</v>
      </c>
      <c r="AD707">
        <f t="shared" si="186"/>
        <v>0</v>
      </c>
      <c r="AE707">
        <f t="shared" si="187"/>
        <v>0</v>
      </c>
    </row>
    <row r="708" spans="1:31" ht="16" hidden="1" customHeight="1" x14ac:dyDescent="0.2">
      <c r="A708">
        <f t="shared" si="188"/>
        <v>0.58333333333348492</v>
      </c>
      <c r="B708">
        <f t="shared" si="189"/>
        <v>2073.5833333333335</v>
      </c>
      <c r="C708">
        <v>704</v>
      </c>
      <c r="D708" s="7"/>
      <c r="E708" s="7">
        <v>152100</v>
      </c>
      <c r="F708" s="7">
        <v>9720</v>
      </c>
      <c r="L708">
        <v>2</v>
      </c>
      <c r="M708">
        <v>161</v>
      </c>
      <c r="N708">
        <v>16</v>
      </c>
      <c r="O708">
        <v>0</v>
      </c>
      <c r="Q708">
        <v>0</v>
      </c>
      <c r="R708">
        <v>0</v>
      </c>
      <c r="S708">
        <v>0</v>
      </c>
      <c r="T708">
        <f t="shared" si="190"/>
        <v>0</v>
      </c>
      <c r="U708">
        <f t="shared" si="183"/>
        <v>0</v>
      </c>
      <c r="V708">
        <f t="shared" si="184"/>
        <v>0</v>
      </c>
      <c r="W708">
        <f t="shared" si="184"/>
        <v>0</v>
      </c>
      <c r="X708">
        <f t="shared" si="192"/>
        <v>0</v>
      </c>
      <c r="Y708">
        <f t="shared" si="193"/>
        <v>0</v>
      </c>
      <c r="Z708">
        <f t="shared" si="194"/>
        <v>0</v>
      </c>
      <c r="AA708">
        <f t="shared" si="195"/>
        <v>0</v>
      </c>
      <c r="AB708">
        <f t="shared" si="191"/>
        <v>0</v>
      </c>
      <c r="AC708">
        <f t="shared" si="185"/>
        <v>0</v>
      </c>
      <c r="AD708">
        <f t="shared" si="186"/>
        <v>0</v>
      </c>
      <c r="AE708">
        <f t="shared" si="187"/>
        <v>0</v>
      </c>
    </row>
    <row r="709" spans="1:31" ht="16" hidden="1" customHeight="1" x14ac:dyDescent="0.2">
      <c r="A709">
        <f t="shared" si="188"/>
        <v>0.66666666666651508</v>
      </c>
      <c r="B709">
        <f t="shared" si="189"/>
        <v>2073.6666666666665</v>
      </c>
      <c r="C709">
        <v>705</v>
      </c>
      <c r="D709" s="7"/>
      <c r="E709" s="7">
        <v>152100</v>
      </c>
      <c r="F709" s="7">
        <v>9720</v>
      </c>
      <c r="L709">
        <v>2</v>
      </c>
      <c r="M709">
        <v>161</v>
      </c>
      <c r="N709">
        <v>16</v>
      </c>
      <c r="O709">
        <v>0</v>
      </c>
      <c r="Q709">
        <v>0</v>
      </c>
      <c r="R709">
        <v>0</v>
      </c>
      <c r="S709">
        <v>0</v>
      </c>
      <c r="T709">
        <f t="shared" si="190"/>
        <v>0</v>
      </c>
      <c r="U709">
        <f t="shared" ref="U709:U772" si="201">Q709*1</f>
        <v>0</v>
      </c>
      <c r="V709">
        <f t="shared" ref="V709:W772" si="202">R709*0.4</f>
        <v>0</v>
      </c>
      <c r="W709">
        <f t="shared" si="202"/>
        <v>0</v>
      </c>
      <c r="X709">
        <f t="shared" si="192"/>
        <v>0</v>
      </c>
      <c r="Y709">
        <f t="shared" si="193"/>
        <v>0</v>
      </c>
      <c r="Z709">
        <f t="shared" si="194"/>
        <v>0</v>
      </c>
      <c r="AA709">
        <f t="shared" si="195"/>
        <v>0</v>
      </c>
      <c r="AB709">
        <f t="shared" si="191"/>
        <v>0</v>
      </c>
      <c r="AC709">
        <f t="shared" ref="AC709:AC772" si="203">Y709*1</f>
        <v>0</v>
      </c>
      <c r="AD709">
        <f t="shared" ref="AD709:AD772" si="204">Z709*0.4</f>
        <v>0</v>
      </c>
      <c r="AE709">
        <f t="shared" ref="AE709:AE772" si="205">AA709*0.4</f>
        <v>0</v>
      </c>
    </row>
    <row r="710" spans="1:31" ht="16" hidden="1" customHeight="1" x14ac:dyDescent="0.2">
      <c r="A710">
        <f t="shared" ref="A710:A773" si="206">B710-TRUNC(C710/12)-2015</f>
        <v>0.75</v>
      </c>
      <c r="B710">
        <f t="shared" ref="B710:B773" si="207">(C710-1)/12+2015</f>
        <v>2073.75</v>
      </c>
      <c r="C710">
        <v>706</v>
      </c>
      <c r="D710" s="7"/>
      <c r="E710" s="7">
        <v>152100</v>
      </c>
      <c r="F710" s="7">
        <v>9720</v>
      </c>
      <c r="L710">
        <v>2</v>
      </c>
      <c r="M710">
        <v>161</v>
      </c>
      <c r="N710">
        <v>16</v>
      </c>
      <c r="O710">
        <v>0</v>
      </c>
      <c r="Q710">
        <v>0</v>
      </c>
      <c r="R710">
        <v>0</v>
      </c>
      <c r="S710">
        <v>0</v>
      </c>
      <c r="T710">
        <f t="shared" ref="T710:T773" si="208">P710*1</f>
        <v>0</v>
      </c>
      <c r="U710">
        <f t="shared" si="201"/>
        <v>0</v>
      </c>
      <c r="V710">
        <f t="shared" si="202"/>
        <v>0</v>
      </c>
      <c r="W710">
        <f t="shared" si="202"/>
        <v>0</v>
      </c>
      <c r="X710">
        <f t="shared" si="192"/>
        <v>0</v>
      </c>
      <c r="Y710">
        <f t="shared" si="193"/>
        <v>0</v>
      </c>
      <c r="Z710">
        <f t="shared" si="194"/>
        <v>0</v>
      </c>
      <c r="AA710">
        <f t="shared" si="195"/>
        <v>0</v>
      </c>
      <c r="AB710">
        <f t="shared" ref="AB710:AB773" si="209">X710*1</f>
        <v>0</v>
      </c>
      <c r="AC710">
        <f t="shared" si="203"/>
        <v>0</v>
      </c>
      <c r="AD710">
        <f t="shared" si="204"/>
        <v>0</v>
      </c>
      <c r="AE710">
        <f t="shared" si="205"/>
        <v>0</v>
      </c>
    </row>
    <row r="711" spans="1:31" ht="16" hidden="1" customHeight="1" x14ac:dyDescent="0.2">
      <c r="A711">
        <f t="shared" si="206"/>
        <v>0.83333333333348492</v>
      </c>
      <c r="B711">
        <f t="shared" si="207"/>
        <v>2073.8333333333335</v>
      </c>
      <c r="C711">
        <v>707</v>
      </c>
      <c r="D711" s="7"/>
      <c r="E711" s="7">
        <v>152100</v>
      </c>
      <c r="F711" s="7">
        <v>9720</v>
      </c>
      <c r="L711">
        <v>2</v>
      </c>
      <c r="M711">
        <v>161</v>
      </c>
      <c r="N711">
        <v>16</v>
      </c>
      <c r="O711">
        <v>0</v>
      </c>
      <c r="Q711">
        <v>0</v>
      </c>
      <c r="R711">
        <v>0</v>
      </c>
      <c r="S711">
        <v>0</v>
      </c>
      <c r="T711">
        <f t="shared" si="208"/>
        <v>0</v>
      </c>
      <c r="U711">
        <f t="shared" si="201"/>
        <v>0</v>
      </c>
      <c r="V711">
        <f t="shared" si="202"/>
        <v>0</v>
      </c>
      <c r="W711">
        <f t="shared" si="202"/>
        <v>0</v>
      </c>
      <c r="X711">
        <f t="shared" ref="X711:X774" si="210">L710-L711+P711</f>
        <v>0</v>
      </c>
      <c r="Y711">
        <f t="shared" ref="Y711:Y774" si="211">M710-M711+Q711</f>
        <v>0</v>
      </c>
      <c r="Z711">
        <f t="shared" ref="Z711:Z774" si="212">N710-N711+R711</f>
        <v>0</v>
      </c>
      <c r="AA711">
        <f t="shared" ref="AA711:AA774" si="213">O710-O711+S711</f>
        <v>0</v>
      </c>
      <c r="AB711">
        <f t="shared" si="209"/>
        <v>0</v>
      </c>
      <c r="AC711">
        <f t="shared" si="203"/>
        <v>0</v>
      </c>
      <c r="AD711">
        <f t="shared" si="204"/>
        <v>0</v>
      </c>
      <c r="AE711">
        <f t="shared" si="205"/>
        <v>0</v>
      </c>
    </row>
    <row r="712" spans="1:31" ht="16" hidden="1" customHeight="1" x14ac:dyDescent="0.2">
      <c r="A712">
        <f t="shared" si="206"/>
        <v>-8.3333333333484916E-2</v>
      </c>
      <c r="B712">
        <f t="shared" si="207"/>
        <v>2073.9166666666665</v>
      </c>
      <c r="C712">
        <v>708</v>
      </c>
      <c r="D712" s="7"/>
      <c r="E712" s="7">
        <v>152100</v>
      </c>
      <c r="F712" s="7">
        <v>10440</v>
      </c>
      <c r="L712">
        <v>2</v>
      </c>
      <c r="M712">
        <v>161</v>
      </c>
      <c r="N712">
        <v>16</v>
      </c>
      <c r="O712">
        <v>0</v>
      </c>
      <c r="Q712">
        <v>0</v>
      </c>
      <c r="R712">
        <v>0</v>
      </c>
      <c r="S712">
        <v>0</v>
      </c>
      <c r="T712">
        <f t="shared" si="208"/>
        <v>0</v>
      </c>
      <c r="U712">
        <f t="shared" si="201"/>
        <v>0</v>
      </c>
      <c r="V712">
        <f t="shared" si="202"/>
        <v>0</v>
      </c>
      <c r="W712">
        <f t="shared" si="202"/>
        <v>0</v>
      </c>
      <c r="X712">
        <f t="shared" si="210"/>
        <v>0</v>
      </c>
      <c r="Y712">
        <f t="shared" si="211"/>
        <v>0</v>
      </c>
      <c r="Z712">
        <f t="shared" si="212"/>
        <v>0</v>
      </c>
      <c r="AA712">
        <f t="shared" si="213"/>
        <v>0</v>
      </c>
      <c r="AB712">
        <f t="shared" si="209"/>
        <v>0</v>
      </c>
      <c r="AC712">
        <f t="shared" si="203"/>
        <v>0</v>
      </c>
      <c r="AD712">
        <f t="shared" si="204"/>
        <v>0</v>
      </c>
      <c r="AE712">
        <f t="shared" si="205"/>
        <v>0</v>
      </c>
    </row>
    <row r="713" spans="1:31" x14ac:dyDescent="0.2">
      <c r="A713">
        <f t="shared" si="206"/>
        <v>0</v>
      </c>
      <c r="B713">
        <f t="shared" si="207"/>
        <v>2074</v>
      </c>
      <c r="C713">
        <v>709</v>
      </c>
      <c r="D713" s="7"/>
      <c r="E713" s="7">
        <v>153000</v>
      </c>
      <c r="F713" s="7">
        <v>10440</v>
      </c>
      <c r="H713">
        <f>D713/1000</f>
        <v>0</v>
      </c>
      <c r="I713">
        <f t="shared" ref="I713:I776" si="214">E713/1000</f>
        <v>153</v>
      </c>
      <c r="J713">
        <f>F712/1000</f>
        <v>10.44</v>
      </c>
      <c r="K713">
        <f>G713/1000</f>
        <v>0</v>
      </c>
      <c r="L713">
        <v>2</v>
      </c>
      <c r="M713">
        <v>164</v>
      </c>
      <c r="N713">
        <v>18</v>
      </c>
      <c r="O713">
        <v>0</v>
      </c>
      <c r="Q713">
        <v>3</v>
      </c>
      <c r="R713">
        <v>2</v>
      </c>
      <c r="S713">
        <v>0</v>
      </c>
      <c r="T713">
        <f t="shared" si="208"/>
        <v>0</v>
      </c>
      <c r="U713">
        <f t="shared" si="201"/>
        <v>3</v>
      </c>
      <c r="V713">
        <f t="shared" si="202"/>
        <v>0.8</v>
      </c>
      <c r="W713">
        <f t="shared" si="202"/>
        <v>0</v>
      </c>
      <c r="X713">
        <f>L701-L713+P713</f>
        <v>3</v>
      </c>
      <c r="Y713">
        <f>M701-M713+Q713</f>
        <v>0</v>
      </c>
      <c r="Z713">
        <f>N701-N713+R713</f>
        <v>0</v>
      </c>
      <c r="AA713">
        <f>O701-O713+S713</f>
        <v>0</v>
      </c>
      <c r="AB713">
        <f t="shared" si="209"/>
        <v>3</v>
      </c>
      <c r="AC713">
        <f t="shared" si="203"/>
        <v>0</v>
      </c>
      <c r="AD713">
        <f t="shared" si="204"/>
        <v>0</v>
      </c>
      <c r="AE713">
        <f t="shared" si="205"/>
        <v>0</v>
      </c>
    </row>
    <row r="714" spans="1:31" ht="16" hidden="1" customHeight="1" x14ac:dyDescent="0.2">
      <c r="A714">
        <f t="shared" si="206"/>
        <v>8.3333333333484916E-2</v>
      </c>
      <c r="B714">
        <f t="shared" si="207"/>
        <v>2074.0833333333335</v>
      </c>
      <c r="C714">
        <v>710</v>
      </c>
      <c r="D714" s="7"/>
      <c r="E714" s="7">
        <v>153000</v>
      </c>
      <c r="F714" s="7">
        <v>10440</v>
      </c>
      <c r="L714">
        <v>0</v>
      </c>
      <c r="M714">
        <v>164</v>
      </c>
      <c r="N714">
        <v>18</v>
      </c>
      <c r="O714">
        <v>0</v>
      </c>
      <c r="Q714">
        <v>0</v>
      </c>
      <c r="R714">
        <v>0</v>
      </c>
      <c r="S714">
        <v>0</v>
      </c>
      <c r="T714">
        <f t="shared" si="208"/>
        <v>0</v>
      </c>
      <c r="U714">
        <f t="shared" si="201"/>
        <v>0</v>
      </c>
      <c r="V714">
        <f t="shared" si="202"/>
        <v>0</v>
      </c>
      <c r="W714">
        <f t="shared" si="202"/>
        <v>0</v>
      </c>
      <c r="X714">
        <f t="shared" si="210"/>
        <v>2</v>
      </c>
      <c r="Y714">
        <f t="shared" si="211"/>
        <v>0</v>
      </c>
      <c r="Z714">
        <f t="shared" si="212"/>
        <v>0</v>
      </c>
      <c r="AA714">
        <f t="shared" si="213"/>
        <v>0</v>
      </c>
      <c r="AB714">
        <f t="shared" si="209"/>
        <v>2</v>
      </c>
      <c r="AC714">
        <f t="shared" si="203"/>
        <v>0</v>
      </c>
      <c r="AD714">
        <f t="shared" si="204"/>
        <v>0</v>
      </c>
      <c r="AE714">
        <f t="shared" si="205"/>
        <v>0</v>
      </c>
    </row>
    <row r="715" spans="1:31" ht="16" hidden="1" customHeight="1" x14ac:dyDescent="0.2">
      <c r="A715">
        <f t="shared" si="206"/>
        <v>0.16666666666651508</v>
      </c>
      <c r="B715">
        <f t="shared" si="207"/>
        <v>2074.1666666666665</v>
      </c>
      <c r="C715">
        <v>711</v>
      </c>
      <c r="D715" s="7"/>
      <c r="E715" s="7">
        <v>153000</v>
      </c>
      <c r="F715" s="7">
        <v>10440</v>
      </c>
      <c r="L715">
        <v>0</v>
      </c>
      <c r="M715">
        <v>164</v>
      </c>
      <c r="N715">
        <v>18</v>
      </c>
      <c r="O715">
        <v>0</v>
      </c>
      <c r="Q715">
        <v>0</v>
      </c>
      <c r="R715">
        <v>0</v>
      </c>
      <c r="S715">
        <v>0</v>
      </c>
      <c r="T715">
        <f t="shared" si="208"/>
        <v>0</v>
      </c>
      <c r="U715">
        <f t="shared" si="201"/>
        <v>0</v>
      </c>
      <c r="V715">
        <f t="shared" si="202"/>
        <v>0</v>
      </c>
      <c r="W715">
        <f t="shared" si="202"/>
        <v>0</v>
      </c>
      <c r="X715">
        <f t="shared" si="210"/>
        <v>0</v>
      </c>
      <c r="Y715">
        <f t="shared" si="211"/>
        <v>0</v>
      </c>
      <c r="Z715">
        <f t="shared" si="212"/>
        <v>0</v>
      </c>
      <c r="AA715">
        <f t="shared" si="213"/>
        <v>0</v>
      </c>
      <c r="AB715">
        <f t="shared" si="209"/>
        <v>0</v>
      </c>
      <c r="AC715">
        <f t="shared" si="203"/>
        <v>0</v>
      </c>
      <c r="AD715">
        <f t="shared" si="204"/>
        <v>0</v>
      </c>
      <c r="AE715">
        <f t="shared" si="205"/>
        <v>0</v>
      </c>
    </row>
    <row r="716" spans="1:31" ht="16" hidden="1" customHeight="1" x14ac:dyDescent="0.2">
      <c r="A716">
        <f t="shared" si="206"/>
        <v>0.25</v>
      </c>
      <c r="B716">
        <f t="shared" si="207"/>
        <v>2074.25</v>
      </c>
      <c r="C716">
        <v>712</v>
      </c>
      <c r="D716" s="7"/>
      <c r="E716" s="7">
        <v>153000</v>
      </c>
      <c r="F716" s="7">
        <v>10440</v>
      </c>
      <c r="L716">
        <v>0</v>
      </c>
      <c r="M716">
        <v>164</v>
      </c>
      <c r="N716">
        <v>18</v>
      </c>
      <c r="O716">
        <v>0</v>
      </c>
      <c r="Q716">
        <v>0</v>
      </c>
      <c r="R716">
        <v>0</v>
      </c>
      <c r="S716">
        <v>0</v>
      </c>
      <c r="T716">
        <f t="shared" si="208"/>
        <v>0</v>
      </c>
      <c r="U716">
        <f t="shared" si="201"/>
        <v>0</v>
      </c>
      <c r="V716">
        <f t="shared" si="202"/>
        <v>0</v>
      </c>
      <c r="W716">
        <f t="shared" si="202"/>
        <v>0</v>
      </c>
      <c r="X716">
        <f t="shared" si="210"/>
        <v>0</v>
      </c>
      <c r="Y716">
        <f t="shared" si="211"/>
        <v>0</v>
      </c>
      <c r="Z716">
        <f t="shared" si="212"/>
        <v>0</v>
      </c>
      <c r="AA716">
        <f t="shared" si="213"/>
        <v>0</v>
      </c>
      <c r="AB716">
        <f t="shared" si="209"/>
        <v>0</v>
      </c>
      <c r="AC716">
        <f t="shared" si="203"/>
        <v>0</v>
      </c>
      <c r="AD716">
        <f t="shared" si="204"/>
        <v>0</v>
      </c>
      <c r="AE716">
        <f t="shared" si="205"/>
        <v>0</v>
      </c>
    </row>
    <row r="717" spans="1:31" ht="16" hidden="1" customHeight="1" x14ac:dyDescent="0.2">
      <c r="A717">
        <f t="shared" si="206"/>
        <v>0.33333333333348492</v>
      </c>
      <c r="B717">
        <f t="shared" si="207"/>
        <v>2074.3333333333335</v>
      </c>
      <c r="C717">
        <v>713</v>
      </c>
      <c r="D717" s="7"/>
      <c r="E717" s="7">
        <v>153000</v>
      </c>
      <c r="F717" s="7">
        <v>10440</v>
      </c>
      <c r="L717">
        <v>0</v>
      </c>
      <c r="M717">
        <v>164</v>
      </c>
      <c r="N717">
        <v>18</v>
      </c>
      <c r="O717">
        <v>0</v>
      </c>
      <c r="Q717">
        <v>0</v>
      </c>
      <c r="R717">
        <v>0</v>
      </c>
      <c r="S717">
        <v>0</v>
      </c>
      <c r="T717">
        <f t="shared" si="208"/>
        <v>0</v>
      </c>
      <c r="U717">
        <f t="shared" si="201"/>
        <v>0</v>
      </c>
      <c r="V717">
        <f t="shared" si="202"/>
        <v>0</v>
      </c>
      <c r="W717">
        <f t="shared" si="202"/>
        <v>0</v>
      </c>
      <c r="X717">
        <f t="shared" si="210"/>
        <v>0</v>
      </c>
      <c r="Y717">
        <f t="shared" si="211"/>
        <v>0</v>
      </c>
      <c r="Z717">
        <f t="shared" si="212"/>
        <v>0</v>
      </c>
      <c r="AA717">
        <f t="shared" si="213"/>
        <v>0</v>
      </c>
      <c r="AB717">
        <f t="shared" si="209"/>
        <v>0</v>
      </c>
      <c r="AC717">
        <f t="shared" si="203"/>
        <v>0</v>
      </c>
      <c r="AD717">
        <f t="shared" si="204"/>
        <v>0</v>
      </c>
      <c r="AE717">
        <f t="shared" si="205"/>
        <v>0</v>
      </c>
    </row>
    <row r="718" spans="1:31" ht="16" hidden="1" customHeight="1" x14ac:dyDescent="0.2">
      <c r="A718">
        <f t="shared" si="206"/>
        <v>0.41666666666651508</v>
      </c>
      <c r="B718">
        <f t="shared" si="207"/>
        <v>2074.4166666666665</v>
      </c>
      <c r="C718">
        <v>714</v>
      </c>
      <c r="D718" s="7"/>
      <c r="E718" s="7">
        <v>153000</v>
      </c>
      <c r="F718" s="7">
        <v>10440</v>
      </c>
      <c r="L718">
        <v>0</v>
      </c>
      <c r="M718">
        <v>164</v>
      </c>
      <c r="N718">
        <v>18</v>
      </c>
      <c r="O718">
        <v>0</v>
      </c>
      <c r="Q718">
        <v>0</v>
      </c>
      <c r="R718">
        <v>0</v>
      </c>
      <c r="S718">
        <v>0</v>
      </c>
      <c r="T718">
        <f t="shared" si="208"/>
        <v>0</v>
      </c>
      <c r="U718">
        <f t="shared" si="201"/>
        <v>0</v>
      </c>
      <c r="V718">
        <f t="shared" si="202"/>
        <v>0</v>
      </c>
      <c r="W718">
        <f t="shared" si="202"/>
        <v>0</v>
      </c>
      <c r="X718">
        <f t="shared" si="210"/>
        <v>0</v>
      </c>
      <c r="Y718">
        <f t="shared" si="211"/>
        <v>0</v>
      </c>
      <c r="Z718">
        <f t="shared" si="212"/>
        <v>0</v>
      </c>
      <c r="AA718">
        <f t="shared" si="213"/>
        <v>0</v>
      </c>
      <c r="AB718">
        <f t="shared" si="209"/>
        <v>0</v>
      </c>
      <c r="AC718">
        <f t="shared" si="203"/>
        <v>0</v>
      </c>
      <c r="AD718">
        <f t="shared" si="204"/>
        <v>0</v>
      </c>
      <c r="AE718">
        <f t="shared" si="205"/>
        <v>0</v>
      </c>
    </row>
    <row r="719" spans="1:31" ht="16" hidden="1" customHeight="1" x14ac:dyDescent="0.2">
      <c r="A719">
        <f t="shared" si="206"/>
        <v>0.5</v>
      </c>
      <c r="B719">
        <f t="shared" si="207"/>
        <v>2074.5</v>
      </c>
      <c r="C719">
        <v>715</v>
      </c>
      <c r="D719" s="7"/>
      <c r="E719" s="7">
        <v>153000</v>
      </c>
      <c r="F719" s="7">
        <v>10440</v>
      </c>
      <c r="L719">
        <v>0</v>
      </c>
      <c r="M719">
        <v>164</v>
      </c>
      <c r="N719">
        <v>18</v>
      </c>
      <c r="O719">
        <v>0</v>
      </c>
      <c r="Q719">
        <v>0</v>
      </c>
      <c r="R719">
        <v>0</v>
      </c>
      <c r="S719">
        <v>0</v>
      </c>
      <c r="T719">
        <f t="shared" si="208"/>
        <v>0</v>
      </c>
      <c r="U719">
        <f t="shared" si="201"/>
        <v>0</v>
      </c>
      <c r="V719">
        <f t="shared" si="202"/>
        <v>0</v>
      </c>
      <c r="W719">
        <f t="shared" si="202"/>
        <v>0</v>
      </c>
      <c r="X719">
        <f t="shared" si="210"/>
        <v>0</v>
      </c>
      <c r="Y719">
        <f t="shared" si="211"/>
        <v>0</v>
      </c>
      <c r="Z719">
        <f t="shared" si="212"/>
        <v>0</v>
      </c>
      <c r="AA719">
        <f t="shared" si="213"/>
        <v>0</v>
      </c>
      <c r="AB719">
        <f t="shared" si="209"/>
        <v>0</v>
      </c>
      <c r="AC719">
        <f t="shared" si="203"/>
        <v>0</v>
      </c>
      <c r="AD719">
        <f t="shared" si="204"/>
        <v>0</v>
      </c>
      <c r="AE719">
        <f t="shared" si="205"/>
        <v>0</v>
      </c>
    </row>
    <row r="720" spans="1:31" ht="16" hidden="1" customHeight="1" x14ac:dyDescent="0.2">
      <c r="A720">
        <f t="shared" si="206"/>
        <v>0.58333333333348492</v>
      </c>
      <c r="B720">
        <f t="shared" si="207"/>
        <v>2074.5833333333335</v>
      </c>
      <c r="C720">
        <v>716</v>
      </c>
      <c r="E720" s="7">
        <v>153000</v>
      </c>
      <c r="F720" s="7">
        <v>10440</v>
      </c>
      <c r="L720">
        <v>0</v>
      </c>
      <c r="M720">
        <v>164</v>
      </c>
      <c r="N720">
        <v>18</v>
      </c>
      <c r="O720">
        <v>0</v>
      </c>
      <c r="Q720">
        <v>0</v>
      </c>
      <c r="R720">
        <v>0</v>
      </c>
      <c r="S720">
        <v>0</v>
      </c>
      <c r="T720">
        <f t="shared" si="208"/>
        <v>0</v>
      </c>
      <c r="U720">
        <f t="shared" si="201"/>
        <v>0</v>
      </c>
      <c r="V720">
        <f t="shared" si="202"/>
        <v>0</v>
      </c>
      <c r="W720">
        <f t="shared" si="202"/>
        <v>0</v>
      </c>
      <c r="X720">
        <f t="shared" si="210"/>
        <v>0</v>
      </c>
      <c r="Y720">
        <f t="shared" si="211"/>
        <v>0</v>
      </c>
      <c r="Z720">
        <f t="shared" si="212"/>
        <v>0</v>
      </c>
      <c r="AA720">
        <f t="shared" si="213"/>
        <v>0</v>
      </c>
      <c r="AB720">
        <f t="shared" si="209"/>
        <v>0</v>
      </c>
      <c r="AC720">
        <f t="shared" si="203"/>
        <v>0</v>
      </c>
      <c r="AD720">
        <f t="shared" si="204"/>
        <v>0</v>
      </c>
      <c r="AE720">
        <f t="shared" si="205"/>
        <v>0</v>
      </c>
    </row>
    <row r="721" spans="1:31" ht="16" hidden="1" customHeight="1" x14ac:dyDescent="0.2">
      <c r="A721">
        <f t="shared" si="206"/>
        <v>0.66666666666651508</v>
      </c>
      <c r="B721">
        <f t="shared" si="207"/>
        <v>2074.6666666666665</v>
      </c>
      <c r="C721">
        <v>717</v>
      </c>
      <c r="E721" s="7">
        <v>153000</v>
      </c>
      <c r="F721" s="7">
        <v>10440</v>
      </c>
      <c r="L721">
        <v>0</v>
      </c>
      <c r="M721">
        <v>164</v>
      </c>
      <c r="N721">
        <v>18</v>
      </c>
      <c r="O721">
        <v>0</v>
      </c>
      <c r="Q721">
        <v>0</v>
      </c>
      <c r="R721">
        <v>0</v>
      </c>
      <c r="S721">
        <v>0</v>
      </c>
      <c r="T721">
        <f t="shared" si="208"/>
        <v>0</v>
      </c>
      <c r="U721">
        <f t="shared" si="201"/>
        <v>0</v>
      </c>
      <c r="V721">
        <f t="shared" si="202"/>
        <v>0</v>
      </c>
      <c r="W721">
        <f t="shared" si="202"/>
        <v>0</v>
      </c>
      <c r="X721">
        <f t="shared" si="210"/>
        <v>0</v>
      </c>
      <c r="Y721">
        <f t="shared" si="211"/>
        <v>0</v>
      </c>
      <c r="Z721">
        <f t="shared" si="212"/>
        <v>0</v>
      </c>
      <c r="AA721">
        <f t="shared" si="213"/>
        <v>0</v>
      </c>
      <c r="AB721">
        <f t="shared" si="209"/>
        <v>0</v>
      </c>
      <c r="AC721">
        <f t="shared" si="203"/>
        <v>0</v>
      </c>
      <c r="AD721">
        <f t="shared" si="204"/>
        <v>0</v>
      </c>
      <c r="AE721">
        <f t="shared" si="205"/>
        <v>0</v>
      </c>
    </row>
    <row r="722" spans="1:31" ht="16" hidden="1" customHeight="1" x14ac:dyDescent="0.2">
      <c r="A722">
        <f t="shared" si="206"/>
        <v>0.75</v>
      </c>
      <c r="B722">
        <f t="shared" si="207"/>
        <v>2074.75</v>
      </c>
      <c r="C722">
        <v>718</v>
      </c>
      <c r="E722" s="7">
        <v>153000</v>
      </c>
      <c r="F722" s="7">
        <v>10440</v>
      </c>
      <c r="L722">
        <v>0</v>
      </c>
      <c r="M722">
        <v>164</v>
      </c>
      <c r="N722">
        <v>18</v>
      </c>
      <c r="O722">
        <v>0</v>
      </c>
      <c r="Q722">
        <v>0</v>
      </c>
      <c r="R722">
        <v>0</v>
      </c>
      <c r="S722">
        <v>0</v>
      </c>
      <c r="T722">
        <f t="shared" si="208"/>
        <v>0</v>
      </c>
      <c r="U722">
        <f t="shared" si="201"/>
        <v>0</v>
      </c>
      <c r="V722">
        <f t="shared" si="202"/>
        <v>0</v>
      </c>
      <c r="W722">
        <f t="shared" si="202"/>
        <v>0</v>
      </c>
      <c r="X722">
        <f t="shared" si="210"/>
        <v>0</v>
      </c>
      <c r="Y722">
        <f t="shared" si="211"/>
        <v>0</v>
      </c>
      <c r="Z722">
        <f t="shared" si="212"/>
        <v>0</v>
      </c>
      <c r="AA722">
        <f t="shared" si="213"/>
        <v>0</v>
      </c>
      <c r="AB722">
        <f t="shared" si="209"/>
        <v>0</v>
      </c>
      <c r="AC722">
        <f t="shared" si="203"/>
        <v>0</v>
      </c>
      <c r="AD722">
        <f t="shared" si="204"/>
        <v>0</v>
      </c>
      <c r="AE722">
        <f t="shared" si="205"/>
        <v>0</v>
      </c>
    </row>
    <row r="723" spans="1:31" ht="16" hidden="1" customHeight="1" x14ac:dyDescent="0.2">
      <c r="A723">
        <f t="shared" si="206"/>
        <v>0.83333333333348492</v>
      </c>
      <c r="B723">
        <f t="shared" si="207"/>
        <v>2074.8333333333335</v>
      </c>
      <c r="C723">
        <v>719</v>
      </c>
      <c r="E723" s="7">
        <v>153000</v>
      </c>
      <c r="F723" s="7">
        <v>10440</v>
      </c>
      <c r="L723">
        <v>0</v>
      </c>
      <c r="M723">
        <v>164</v>
      </c>
      <c r="N723">
        <v>18</v>
      </c>
      <c r="O723">
        <v>0</v>
      </c>
      <c r="Q723">
        <v>0</v>
      </c>
      <c r="R723">
        <v>0</v>
      </c>
      <c r="S723">
        <v>0</v>
      </c>
      <c r="T723">
        <f t="shared" si="208"/>
        <v>0</v>
      </c>
      <c r="U723">
        <f t="shared" si="201"/>
        <v>0</v>
      </c>
      <c r="V723">
        <f t="shared" si="202"/>
        <v>0</v>
      </c>
      <c r="W723">
        <f t="shared" si="202"/>
        <v>0</v>
      </c>
      <c r="X723">
        <f t="shared" si="210"/>
        <v>0</v>
      </c>
      <c r="Y723">
        <f t="shared" si="211"/>
        <v>0</v>
      </c>
      <c r="Z723">
        <f t="shared" si="212"/>
        <v>0</v>
      </c>
      <c r="AA723">
        <f t="shared" si="213"/>
        <v>0</v>
      </c>
      <c r="AB723">
        <f t="shared" si="209"/>
        <v>0</v>
      </c>
      <c r="AC723">
        <f t="shared" si="203"/>
        <v>0</v>
      </c>
      <c r="AD723">
        <f t="shared" si="204"/>
        <v>0</v>
      </c>
      <c r="AE723">
        <f t="shared" si="205"/>
        <v>0</v>
      </c>
    </row>
    <row r="724" spans="1:31" ht="16" hidden="1" customHeight="1" x14ac:dyDescent="0.2">
      <c r="A724">
        <f t="shared" si="206"/>
        <v>-8.3333333333484916E-2</v>
      </c>
      <c r="B724">
        <f t="shared" si="207"/>
        <v>2074.9166666666665</v>
      </c>
      <c r="C724">
        <v>720</v>
      </c>
      <c r="E724" s="7">
        <v>153000</v>
      </c>
      <c r="F724" s="7">
        <v>11160</v>
      </c>
      <c r="L724">
        <v>0</v>
      </c>
      <c r="M724">
        <v>164</v>
      </c>
      <c r="N724">
        <v>18</v>
      </c>
      <c r="O724">
        <v>0</v>
      </c>
      <c r="Q724">
        <v>0</v>
      </c>
      <c r="R724">
        <v>0</v>
      </c>
      <c r="S724">
        <v>0</v>
      </c>
      <c r="T724">
        <f t="shared" si="208"/>
        <v>0</v>
      </c>
      <c r="U724">
        <f t="shared" si="201"/>
        <v>0</v>
      </c>
      <c r="V724">
        <f t="shared" si="202"/>
        <v>0</v>
      </c>
      <c r="W724">
        <f t="shared" si="202"/>
        <v>0</v>
      </c>
      <c r="X724">
        <f t="shared" si="210"/>
        <v>0</v>
      </c>
      <c r="Y724">
        <f t="shared" si="211"/>
        <v>0</v>
      </c>
      <c r="Z724">
        <f t="shared" si="212"/>
        <v>0</v>
      </c>
      <c r="AA724">
        <f t="shared" si="213"/>
        <v>0</v>
      </c>
      <c r="AB724">
        <f t="shared" si="209"/>
        <v>0</v>
      </c>
      <c r="AC724">
        <f t="shared" si="203"/>
        <v>0</v>
      </c>
      <c r="AD724">
        <f t="shared" si="204"/>
        <v>0</v>
      </c>
      <c r="AE724">
        <f t="shared" si="205"/>
        <v>0</v>
      </c>
    </row>
    <row r="725" spans="1:31" x14ac:dyDescent="0.2">
      <c r="A725">
        <f t="shared" si="206"/>
        <v>0</v>
      </c>
      <c r="B725">
        <f t="shared" si="207"/>
        <v>2075</v>
      </c>
      <c r="C725">
        <v>721</v>
      </c>
      <c r="E725" s="7">
        <v>153900</v>
      </c>
      <c r="F725" s="7">
        <v>11160</v>
      </c>
      <c r="H725">
        <f>D725/1000</f>
        <v>0</v>
      </c>
      <c r="I725">
        <f t="shared" ref="I725:I788" si="215">E725/1000</f>
        <v>153.9</v>
      </c>
      <c r="J725">
        <f>F724/1000</f>
        <v>11.16</v>
      </c>
      <c r="K725">
        <f>G725/1000</f>
        <v>0</v>
      </c>
      <c r="L725">
        <v>0</v>
      </c>
      <c r="M725">
        <v>165</v>
      </c>
      <c r="N725">
        <v>20</v>
      </c>
      <c r="O725">
        <v>0</v>
      </c>
      <c r="Q725">
        <v>1</v>
      </c>
      <c r="R725">
        <v>2</v>
      </c>
      <c r="S725">
        <v>0</v>
      </c>
      <c r="T725">
        <f t="shared" si="208"/>
        <v>0</v>
      </c>
      <c r="U725">
        <f t="shared" si="201"/>
        <v>1</v>
      </c>
      <c r="V725">
        <f t="shared" si="202"/>
        <v>0.8</v>
      </c>
      <c r="W725">
        <f t="shared" si="202"/>
        <v>0</v>
      </c>
      <c r="X725">
        <f>L713-L725+P725</f>
        <v>2</v>
      </c>
      <c r="Y725">
        <f>M713-M725+Q725</f>
        <v>0</v>
      </c>
      <c r="Z725">
        <f>N713-N725+R725</f>
        <v>0</v>
      </c>
      <c r="AA725">
        <f>O713-O725+S725</f>
        <v>0</v>
      </c>
      <c r="AB725">
        <f t="shared" si="209"/>
        <v>2</v>
      </c>
      <c r="AC725">
        <f t="shared" si="203"/>
        <v>0</v>
      </c>
      <c r="AD725">
        <f t="shared" si="204"/>
        <v>0</v>
      </c>
      <c r="AE725">
        <f t="shared" si="205"/>
        <v>0</v>
      </c>
    </row>
    <row r="726" spans="1:31" ht="16" hidden="1" customHeight="1" x14ac:dyDescent="0.2">
      <c r="A726">
        <f t="shared" si="206"/>
        <v>8.3333333333484916E-2</v>
      </c>
      <c r="B726">
        <f t="shared" si="207"/>
        <v>2075.0833333333335</v>
      </c>
      <c r="C726">
        <v>722</v>
      </c>
      <c r="E726" s="7">
        <v>153900</v>
      </c>
      <c r="F726" s="7">
        <v>11160</v>
      </c>
      <c r="L726">
        <v>0</v>
      </c>
      <c r="M726">
        <v>165</v>
      </c>
      <c r="N726">
        <v>20</v>
      </c>
      <c r="O726">
        <v>0</v>
      </c>
      <c r="Q726">
        <v>0</v>
      </c>
      <c r="R726">
        <v>0</v>
      </c>
      <c r="S726">
        <v>0</v>
      </c>
      <c r="T726">
        <f t="shared" si="208"/>
        <v>0</v>
      </c>
      <c r="U726">
        <f t="shared" si="201"/>
        <v>0</v>
      </c>
      <c r="V726">
        <f t="shared" si="202"/>
        <v>0</v>
      </c>
      <c r="W726">
        <f t="shared" si="202"/>
        <v>0</v>
      </c>
      <c r="X726">
        <f t="shared" si="210"/>
        <v>0</v>
      </c>
      <c r="Y726">
        <f t="shared" si="211"/>
        <v>0</v>
      </c>
      <c r="Z726">
        <f t="shared" si="212"/>
        <v>0</v>
      </c>
      <c r="AA726">
        <f t="shared" si="213"/>
        <v>0</v>
      </c>
      <c r="AB726">
        <f t="shared" si="209"/>
        <v>0</v>
      </c>
      <c r="AC726">
        <f t="shared" si="203"/>
        <v>0</v>
      </c>
      <c r="AD726">
        <f t="shared" si="204"/>
        <v>0</v>
      </c>
      <c r="AE726">
        <f t="shared" si="205"/>
        <v>0</v>
      </c>
    </row>
    <row r="727" spans="1:31" ht="16" hidden="1" customHeight="1" x14ac:dyDescent="0.2">
      <c r="A727">
        <f t="shared" si="206"/>
        <v>0.16666666666651508</v>
      </c>
      <c r="B727">
        <f t="shared" si="207"/>
        <v>2075.1666666666665</v>
      </c>
      <c r="C727">
        <v>723</v>
      </c>
      <c r="E727" s="7">
        <v>153900</v>
      </c>
      <c r="F727" s="7">
        <v>11160</v>
      </c>
      <c r="L727">
        <v>0</v>
      </c>
      <c r="M727">
        <v>165</v>
      </c>
      <c r="N727">
        <v>20</v>
      </c>
      <c r="O727">
        <v>0</v>
      </c>
      <c r="Q727">
        <v>0</v>
      </c>
      <c r="R727">
        <v>0</v>
      </c>
      <c r="S727">
        <v>0</v>
      </c>
      <c r="T727">
        <f t="shared" si="208"/>
        <v>0</v>
      </c>
      <c r="U727">
        <f t="shared" si="201"/>
        <v>0</v>
      </c>
      <c r="V727">
        <f t="shared" si="202"/>
        <v>0</v>
      </c>
      <c r="W727">
        <f t="shared" si="202"/>
        <v>0</v>
      </c>
      <c r="X727">
        <f t="shared" si="210"/>
        <v>0</v>
      </c>
      <c r="Y727">
        <f t="shared" si="211"/>
        <v>0</v>
      </c>
      <c r="Z727">
        <f t="shared" si="212"/>
        <v>0</v>
      </c>
      <c r="AA727">
        <f t="shared" si="213"/>
        <v>0</v>
      </c>
      <c r="AB727">
        <f t="shared" si="209"/>
        <v>0</v>
      </c>
      <c r="AC727">
        <f t="shared" si="203"/>
        <v>0</v>
      </c>
      <c r="AD727">
        <f t="shared" si="204"/>
        <v>0</v>
      </c>
      <c r="AE727">
        <f t="shared" si="205"/>
        <v>0</v>
      </c>
    </row>
    <row r="728" spans="1:31" ht="16" hidden="1" customHeight="1" x14ac:dyDescent="0.2">
      <c r="A728">
        <f t="shared" si="206"/>
        <v>0.25</v>
      </c>
      <c r="B728">
        <f t="shared" si="207"/>
        <v>2075.25</v>
      </c>
      <c r="C728">
        <v>724</v>
      </c>
      <c r="E728" s="7">
        <v>153900</v>
      </c>
      <c r="F728" s="7">
        <v>11160</v>
      </c>
      <c r="L728">
        <v>0</v>
      </c>
      <c r="M728">
        <v>165</v>
      </c>
      <c r="N728">
        <v>20</v>
      </c>
      <c r="O728">
        <v>0</v>
      </c>
      <c r="Q728">
        <v>0</v>
      </c>
      <c r="R728">
        <v>0</v>
      </c>
      <c r="S728">
        <v>0</v>
      </c>
      <c r="T728">
        <f t="shared" si="208"/>
        <v>0</v>
      </c>
      <c r="U728">
        <f t="shared" si="201"/>
        <v>0</v>
      </c>
      <c r="V728">
        <f t="shared" si="202"/>
        <v>0</v>
      </c>
      <c r="W728">
        <f t="shared" si="202"/>
        <v>0</v>
      </c>
      <c r="X728">
        <f t="shared" si="210"/>
        <v>0</v>
      </c>
      <c r="Y728">
        <f t="shared" si="211"/>
        <v>0</v>
      </c>
      <c r="Z728">
        <f t="shared" si="212"/>
        <v>0</v>
      </c>
      <c r="AA728">
        <f t="shared" si="213"/>
        <v>0</v>
      </c>
      <c r="AB728">
        <f t="shared" si="209"/>
        <v>0</v>
      </c>
      <c r="AC728">
        <f t="shared" si="203"/>
        <v>0</v>
      </c>
      <c r="AD728">
        <f t="shared" si="204"/>
        <v>0</v>
      </c>
      <c r="AE728">
        <f t="shared" si="205"/>
        <v>0</v>
      </c>
    </row>
    <row r="729" spans="1:31" ht="16" hidden="1" customHeight="1" x14ac:dyDescent="0.2">
      <c r="A729">
        <f t="shared" si="206"/>
        <v>0.33333333333348492</v>
      </c>
      <c r="B729">
        <f t="shared" si="207"/>
        <v>2075.3333333333335</v>
      </c>
      <c r="C729">
        <v>725</v>
      </c>
      <c r="E729" s="7">
        <v>153900</v>
      </c>
      <c r="F729" s="7">
        <v>11160</v>
      </c>
      <c r="L729">
        <v>0</v>
      </c>
      <c r="M729">
        <v>165</v>
      </c>
      <c r="N729">
        <v>20</v>
      </c>
      <c r="O729">
        <v>0</v>
      </c>
      <c r="Q729">
        <v>0</v>
      </c>
      <c r="R729">
        <v>0</v>
      </c>
      <c r="S729">
        <v>0</v>
      </c>
      <c r="T729">
        <f t="shared" si="208"/>
        <v>0</v>
      </c>
      <c r="U729">
        <f t="shared" si="201"/>
        <v>0</v>
      </c>
      <c r="V729">
        <f t="shared" si="202"/>
        <v>0</v>
      </c>
      <c r="W729">
        <f t="shared" si="202"/>
        <v>0</v>
      </c>
      <c r="X729">
        <f t="shared" si="210"/>
        <v>0</v>
      </c>
      <c r="Y729">
        <f t="shared" si="211"/>
        <v>0</v>
      </c>
      <c r="Z729">
        <f t="shared" si="212"/>
        <v>0</v>
      </c>
      <c r="AA729">
        <f t="shared" si="213"/>
        <v>0</v>
      </c>
      <c r="AB729">
        <f t="shared" si="209"/>
        <v>0</v>
      </c>
      <c r="AC729">
        <f t="shared" si="203"/>
        <v>0</v>
      </c>
      <c r="AD729">
        <f t="shared" si="204"/>
        <v>0</v>
      </c>
      <c r="AE729">
        <f t="shared" si="205"/>
        <v>0</v>
      </c>
    </row>
    <row r="730" spans="1:31" ht="16" hidden="1" customHeight="1" x14ac:dyDescent="0.2">
      <c r="A730">
        <f t="shared" si="206"/>
        <v>0.41666666666651508</v>
      </c>
      <c r="B730">
        <f t="shared" si="207"/>
        <v>2075.4166666666665</v>
      </c>
      <c r="C730">
        <v>726</v>
      </c>
      <c r="E730" s="7">
        <v>153900</v>
      </c>
      <c r="F730" s="7">
        <v>11160</v>
      </c>
      <c r="L730">
        <v>0</v>
      </c>
      <c r="M730">
        <v>165</v>
      </c>
      <c r="N730">
        <v>20</v>
      </c>
      <c r="O730">
        <v>0</v>
      </c>
      <c r="Q730">
        <v>0</v>
      </c>
      <c r="R730">
        <v>0</v>
      </c>
      <c r="S730">
        <v>0</v>
      </c>
      <c r="T730">
        <f t="shared" si="208"/>
        <v>0</v>
      </c>
      <c r="U730">
        <f t="shared" si="201"/>
        <v>0</v>
      </c>
      <c r="V730">
        <f t="shared" si="202"/>
        <v>0</v>
      </c>
      <c r="W730">
        <f t="shared" si="202"/>
        <v>0</v>
      </c>
      <c r="X730">
        <f t="shared" si="210"/>
        <v>0</v>
      </c>
      <c r="Y730">
        <f t="shared" si="211"/>
        <v>0</v>
      </c>
      <c r="Z730">
        <f t="shared" si="212"/>
        <v>0</v>
      </c>
      <c r="AA730">
        <f t="shared" si="213"/>
        <v>0</v>
      </c>
      <c r="AB730">
        <f t="shared" si="209"/>
        <v>0</v>
      </c>
      <c r="AC730">
        <f t="shared" si="203"/>
        <v>0</v>
      </c>
      <c r="AD730">
        <f t="shared" si="204"/>
        <v>0</v>
      </c>
      <c r="AE730">
        <f t="shared" si="205"/>
        <v>0</v>
      </c>
    </row>
    <row r="731" spans="1:31" ht="16" hidden="1" customHeight="1" x14ac:dyDescent="0.2">
      <c r="A731">
        <f t="shared" si="206"/>
        <v>0.5</v>
      </c>
      <c r="B731">
        <f t="shared" si="207"/>
        <v>2075.5</v>
      </c>
      <c r="C731">
        <v>727</v>
      </c>
      <c r="E731" s="7">
        <v>153900</v>
      </c>
      <c r="F731" s="7">
        <v>11160</v>
      </c>
      <c r="L731">
        <v>0</v>
      </c>
      <c r="M731">
        <v>165</v>
      </c>
      <c r="N731">
        <v>20</v>
      </c>
      <c r="O731">
        <v>0</v>
      </c>
      <c r="Q731">
        <v>0</v>
      </c>
      <c r="R731">
        <v>0</v>
      </c>
      <c r="S731">
        <v>0</v>
      </c>
      <c r="T731">
        <f t="shared" si="208"/>
        <v>0</v>
      </c>
      <c r="U731">
        <f t="shared" si="201"/>
        <v>0</v>
      </c>
      <c r="V731">
        <f t="shared" si="202"/>
        <v>0</v>
      </c>
      <c r="W731">
        <f t="shared" si="202"/>
        <v>0</v>
      </c>
      <c r="X731">
        <f t="shared" si="210"/>
        <v>0</v>
      </c>
      <c r="Y731">
        <f t="shared" si="211"/>
        <v>0</v>
      </c>
      <c r="Z731">
        <f t="shared" si="212"/>
        <v>0</v>
      </c>
      <c r="AA731">
        <f t="shared" si="213"/>
        <v>0</v>
      </c>
      <c r="AB731">
        <f t="shared" si="209"/>
        <v>0</v>
      </c>
      <c r="AC731">
        <f t="shared" si="203"/>
        <v>0</v>
      </c>
      <c r="AD731">
        <f t="shared" si="204"/>
        <v>0</v>
      </c>
      <c r="AE731">
        <f t="shared" si="205"/>
        <v>0</v>
      </c>
    </row>
    <row r="732" spans="1:31" ht="16" hidden="1" customHeight="1" x14ac:dyDescent="0.2">
      <c r="A732">
        <f t="shared" si="206"/>
        <v>0.58333333333348492</v>
      </c>
      <c r="B732">
        <f t="shared" si="207"/>
        <v>2075.5833333333335</v>
      </c>
      <c r="C732">
        <v>728</v>
      </c>
      <c r="E732">
        <v>153900</v>
      </c>
      <c r="F732" s="7">
        <v>11160</v>
      </c>
      <c r="L732">
        <v>0</v>
      </c>
      <c r="M732">
        <v>165</v>
      </c>
      <c r="N732">
        <v>20</v>
      </c>
      <c r="O732">
        <v>0</v>
      </c>
      <c r="Q732">
        <v>0</v>
      </c>
      <c r="R732">
        <v>0</v>
      </c>
      <c r="S732">
        <v>0</v>
      </c>
      <c r="T732">
        <f t="shared" si="208"/>
        <v>0</v>
      </c>
      <c r="U732">
        <f t="shared" si="201"/>
        <v>0</v>
      </c>
      <c r="V732">
        <f t="shared" si="202"/>
        <v>0</v>
      </c>
      <c r="W732">
        <f t="shared" si="202"/>
        <v>0</v>
      </c>
      <c r="X732">
        <f t="shared" si="210"/>
        <v>0</v>
      </c>
      <c r="Y732">
        <f t="shared" si="211"/>
        <v>0</v>
      </c>
      <c r="Z732">
        <f t="shared" si="212"/>
        <v>0</v>
      </c>
      <c r="AA732">
        <f t="shared" si="213"/>
        <v>0</v>
      </c>
      <c r="AB732">
        <f t="shared" si="209"/>
        <v>0</v>
      </c>
      <c r="AC732">
        <f t="shared" si="203"/>
        <v>0</v>
      </c>
      <c r="AD732">
        <f t="shared" si="204"/>
        <v>0</v>
      </c>
      <c r="AE732">
        <f t="shared" si="205"/>
        <v>0</v>
      </c>
    </row>
    <row r="733" spans="1:31" ht="16" hidden="1" customHeight="1" x14ac:dyDescent="0.2">
      <c r="A733">
        <f t="shared" si="206"/>
        <v>0.66666666666651508</v>
      </c>
      <c r="B733">
        <f t="shared" si="207"/>
        <v>2075.6666666666665</v>
      </c>
      <c r="C733">
        <v>729</v>
      </c>
      <c r="E733">
        <v>153900</v>
      </c>
      <c r="F733" s="7">
        <v>11160</v>
      </c>
      <c r="L733">
        <v>0</v>
      </c>
      <c r="M733">
        <v>165</v>
      </c>
      <c r="N733">
        <v>20</v>
      </c>
      <c r="O733">
        <v>0</v>
      </c>
      <c r="Q733">
        <v>0</v>
      </c>
      <c r="R733">
        <v>0</v>
      </c>
      <c r="S733">
        <v>0</v>
      </c>
      <c r="T733">
        <f t="shared" si="208"/>
        <v>0</v>
      </c>
      <c r="U733">
        <f t="shared" si="201"/>
        <v>0</v>
      </c>
      <c r="V733">
        <f t="shared" si="202"/>
        <v>0</v>
      </c>
      <c r="W733">
        <f t="shared" si="202"/>
        <v>0</v>
      </c>
      <c r="X733">
        <f t="shared" si="210"/>
        <v>0</v>
      </c>
      <c r="Y733">
        <f t="shared" si="211"/>
        <v>0</v>
      </c>
      <c r="Z733">
        <f t="shared" si="212"/>
        <v>0</v>
      </c>
      <c r="AA733">
        <f t="shared" si="213"/>
        <v>0</v>
      </c>
      <c r="AB733">
        <f t="shared" si="209"/>
        <v>0</v>
      </c>
      <c r="AC733">
        <f t="shared" si="203"/>
        <v>0</v>
      </c>
      <c r="AD733">
        <f t="shared" si="204"/>
        <v>0</v>
      </c>
      <c r="AE733">
        <f t="shared" si="205"/>
        <v>0</v>
      </c>
    </row>
    <row r="734" spans="1:31" ht="16" hidden="1" customHeight="1" x14ac:dyDescent="0.2">
      <c r="A734">
        <f t="shared" si="206"/>
        <v>0.75</v>
      </c>
      <c r="B734">
        <f t="shared" si="207"/>
        <v>2075.75</v>
      </c>
      <c r="C734">
        <v>730</v>
      </c>
      <c r="E734">
        <v>153900</v>
      </c>
      <c r="F734" s="7">
        <v>11160</v>
      </c>
      <c r="L734">
        <v>0</v>
      </c>
      <c r="M734">
        <v>165</v>
      </c>
      <c r="N734">
        <v>20</v>
      </c>
      <c r="O734">
        <v>0</v>
      </c>
      <c r="Q734">
        <v>0</v>
      </c>
      <c r="R734">
        <v>0</v>
      </c>
      <c r="S734">
        <v>0</v>
      </c>
      <c r="T734">
        <f t="shared" si="208"/>
        <v>0</v>
      </c>
      <c r="U734">
        <f t="shared" si="201"/>
        <v>0</v>
      </c>
      <c r="V734">
        <f t="shared" si="202"/>
        <v>0</v>
      </c>
      <c r="W734">
        <f t="shared" si="202"/>
        <v>0</v>
      </c>
      <c r="X734">
        <f t="shared" si="210"/>
        <v>0</v>
      </c>
      <c r="Y734">
        <f t="shared" si="211"/>
        <v>0</v>
      </c>
      <c r="Z734">
        <f t="shared" si="212"/>
        <v>0</v>
      </c>
      <c r="AA734">
        <f t="shared" si="213"/>
        <v>0</v>
      </c>
      <c r="AB734">
        <f t="shared" si="209"/>
        <v>0</v>
      </c>
      <c r="AC734">
        <f t="shared" si="203"/>
        <v>0</v>
      </c>
      <c r="AD734">
        <f t="shared" si="204"/>
        <v>0</v>
      </c>
      <c r="AE734">
        <f t="shared" si="205"/>
        <v>0</v>
      </c>
    </row>
    <row r="735" spans="1:31" ht="16" hidden="1" customHeight="1" x14ac:dyDescent="0.2">
      <c r="A735">
        <f t="shared" si="206"/>
        <v>0.83333333333348492</v>
      </c>
      <c r="B735">
        <f t="shared" si="207"/>
        <v>2075.8333333333335</v>
      </c>
      <c r="C735">
        <v>731</v>
      </c>
      <c r="E735">
        <v>153900</v>
      </c>
      <c r="F735" s="7">
        <v>11160</v>
      </c>
      <c r="L735">
        <v>0</v>
      </c>
      <c r="M735">
        <v>165</v>
      </c>
      <c r="N735">
        <v>20</v>
      </c>
      <c r="O735">
        <v>0</v>
      </c>
      <c r="Q735">
        <v>0</v>
      </c>
      <c r="R735">
        <v>0</v>
      </c>
      <c r="S735">
        <v>0</v>
      </c>
      <c r="T735">
        <f t="shared" si="208"/>
        <v>0</v>
      </c>
      <c r="U735">
        <f t="shared" si="201"/>
        <v>0</v>
      </c>
      <c r="V735">
        <f t="shared" si="202"/>
        <v>0</v>
      </c>
      <c r="W735">
        <f t="shared" si="202"/>
        <v>0</v>
      </c>
      <c r="X735">
        <f t="shared" si="210"/>
        <v>0</v>
      </c>
      <c r="Y735">
        <f t="shared" si="211"/>
        <v>0</v>
      </c>
      <c r="Z735">
        <f t="shared" si="212"/>
        <v>0</v>
      </c>
      <c r="AA735">
        <f t="shared" si="213"/>
        <v>0</v>
      </c>
      <c r="AB735">
        <f t="shared" si="209"/>
        <v>0</v>
      </c>
      <c r="AC735">
        <f t="shared" si="203"/>
        <v>0</v>
      </c>
      <c r="AD735">
        <f t="shared" si="204"/>
        <v>0</v>
      </c>
      <c r="AE735">
        <f t="shared" si="205"/>
        <v>0</v>
      </c>
    </row>
    <row r="736" spans="1:31" ht="16" hidden="1" customHeight="1" x14ac:dyDescent="0.2">
      <c r="A736">
        <f t="shared" si="206"/>
        <v>-8.3333333333484916E-2</v>
      </c>
      <c r="B736">
        <f t="shared" si="207"/>
        <v>2075.9166666666665</v>
      </c>
      <c r="C736">
        <v>732</v>
      </c>
      <c r="E736">
        <v>153900</v>
      </c>
      <c r="F736" s="7">
        <v>11880</v>
      </c>
      <c r="L736">
        <v>0</v>
      </c>
      <c r="M736">
        <v>165</v>
      </c>
      <c r="N736">
        <v>20</v>
      </c>
      <c r="O736">
        <v>0</v>
      </c>
      <c r="Q736">
        <v>0</v>
      </c>
      <c r="R736">
        <v>0</v>
      </c>
      <c r="S736">
        <v>0</v>
      </c>
      <c r="T736">
        <f t="shared" si="208"/>
        <v>0</v>
      </c>
      <c r="U736">
        <f t="shared" si="201"/>
        <v>0</v>
      </c>
      <c r="V736">
        <f t="shared" si="202"/>
        <v>0</v>
      </c>
      <c r="W736">
        <f t="shared" si="202"/>
        <v>0</v>
      </c>
      <c r="X736">
        <f t="shared" si="210"/>
        <v>0</v>
      </c>
      <c r="Y736">
        <f t="shared" si="211"/>
        <v>0</v>
      </c>
      <c r="Z736">
        <f t="shared" si="212"/>
        <v>0</v>
      </c>
      <c r="AA736">
        <f t="shared" si="213"/>
        <v>0</v>
      </c>
      <c r="AB736">
        <f t="shared" si="209"/>
        <v>0</v>
      </c>
      <c r="AC736">
        <f t="shared" si="203"/>
        <v>0</v>
      </c>
      <c r="AD736">
        <f t="shared" si="204"/>
        <v>0</v>
      </c>
      <c r="AE736">
        <f t="shared" si="205"/>
        <v>0</v>
      </c>
    </row>
    <row r="737" spans="1:31" x14ac:dyDescent="0.2">
      <c r="A737">
        <f t="shared" si="206"/>
        <v>0</v>
      </c>
      <c r="B737">
        <f t="shared" si="207"/>
        <v>2076</v>
      </c>
      <c r="C737">
        <v>733</v>
      </c>
      <c r="E737">
        <v>154800</v>
      </c>
      <c r="F737" s="7">
        <v>11880</v>
      </c>
      <c r="H737">
        <f>D737/1000</f>
        <v>0</v>
      </c>
      <c r="I737">
        <f t="shared" ref="I737:I800" si="216">E737/1000</f>
        <v>154.80000000000001</v>
      </c>
      <c r="J737">
        <f>F736/1000</f>
        <v>11.88</v>
      </c>
      <c r="K737">
        <f>G737/1000</f>
        <v>0</v>
      </c>
      <c r="L737">
        <v>0</v>
      </c>
      <c r="M737">
        <v>166</v>
      </c>
      <c r="N737">
        <v>22</v>
      </c>
      <c r="O737">
        <v>0</v>
      </c>
      <c r="Q737">
        <v>1</v>
      </c>
      <c r="R737">
        <v>2</v>
      </c>
      <c r="S737">
        <v>0</v>
      </c>
      <c r="T737">
        <f t="shared" si="208"/>
        <v>0</v>
      </c>
      <c r="U737">
        <f t="shared" si="201"/>
        <v>1</v>
      </c>
      <c r="V737">
        <f t="shared" si="202"/>
        <v>0.8</v>
      </c>
      <c r="W737">
        <f t="shared" si="202"/>
        <v>0</v>
      </c>
      <c r="X737">
        <f>L725-L737+P737</f>
        <v>0</v>
      </c>
      <c r="Y737">
        <f>M725-M737+Q737</f>
        <v>0</v>
      </c>
      <c r="Z737">
        <f>N725-N737+R737</f>
        <v>0</v>
      </c>
      <c r="AA737">
        <f>O725-O737+S737</f>
        <v>0</v>
      </c>
      <c r="AB737">
        <f t="shared" si="209"/>
        <v>0</v>
      </c>
      <c r="AC737">
        <f t="shared" si="203"/>
        <v>0</v>
      </c>
      <c r="AD737">
        <f t="shared" si="204"/>
        <v>0</v>
      </c>
      <c r="AE737">
        <f t="shared" si="205"/>
        <v>0</v>
      </c>
    </row>
    <row r="738" spans="1:31" ht="16" hidden="1" customHeight="1" x14ac:dyDescent="0.2">
      <c r="A738">
        <f t="shared" si="206"/>
        <v>8.3333333333484916E-2</v>
      </c>
      <c r="B738">
        <f t="shared" si="207"/>
        <v>2076.0833333333335</v>
      </c>
      <c r="C738">
        <v>734</v>
      </c>
      <c r="E738">
        <v>154800</v>
      </c>
      <c r="F738" s="7">
        <v>11880</v>
      </c>
      <c r="L738">
        <v>0</v>
      </c>
      <c r="M738">
        <v>166</v>
      </c>
      <c r="N738">
        <v>22</v>
      </c>
      <c r="O738">
        <v>0</v>
      </c>
      <c r="Q738">
        <v>0</v>
      </c>
      <c r="R738">
        <v>0</v>
      </c>
      <c r="S738">
        <v>0</v>
      </c>
      <c r="T738">
        <f t="shared" si="208"/>
        <v>0</v>
      </c>
      <c r="U738">
        <f t="shared" si="201"/>
        <v>0</v>
      </c>
      <c r="V738">
        <f t="shared" si="202"/>
        <v>0</v>
      </c>
      <c r="W738">
        <f t="shared" si="202"/>
        <v>0</v>
      </c>
      <c r="X738">
        <f t="shared" si="210"/>
        <v>0</v>
      </c>
      <c r="Y738">
        <f t="shared" si="211"/>
        <v>0</v>
      </c>
      <c r="Z738">
        <f t="shared" si="212"/>
        <v>0</v>
      </c>
      <c r="AA738">
        <f t="shared" si="213"/>
        <v>0</v>
      </c>
      <c r="AB738">
        <f t="shared" si="209"/>
        <v>0</v>
      </c>
      <c r="AC738">
        <f t="shared" si="203"/>
        <v>0</v>
      </c>
      <c r="AD738">
        <f t="shared" si="204"/>
        <v>0</v>
      </c>
      <c r="AE738">
        <f t="shared" si="205"/>
        <v>0</v>
      </c>
    </row>
    <row r="739" spans="1:31" ht="16" hidden="1" customHeight="1" x14ac:dyDescent="0.2">
      <c r="A739">
        <f t="shared" si="206"/>
        <v>0.16666666666651508</v>
      </c>
      <c r="B739">
        <f t="shared" si="207"/>
        <v>2076.1666666666665</v>
      </c>
      <c r="C739">
        <v>735</v>
      </c>
      <c r="E739">
        <v>154800</v>
      </c>
      <c r="F739" s="7">
        <v>11880</v>
      </c>
      <c r="L739">
        <v>0</v>
      </c>
      <c r="M739">
        <v>166</v>
      </c>
      <c r="N739">
        <v>22</v>
      </c>
      <c r="O739">
        <v>0</v>
      </c>
      <c r="Q739">
        <v>0</v>
      </c>
      <c r="R739">
        <v>0</v>
      </c>
      <c r="S739">
        <v>0</v>
      </c>
      <c r="T739">
        <f t="shared" si="208"/>
        <v>0</v>
      </c>
      <c r="U739">
        <f t="shared" si="201"/>
        <v>0</v>
      </c>
      <c r="V739">
        <f t="shared" si="202"/>
        <v>0</v>
      </c>
      <c r="W739">
        <f t="shared" si="202"/>
        <v>0</v>
      </c>
      <c r="X739">
        <f t="shared" si="210"/>
        <v>0</v>
      </c>
      <c r="Y739">
        <f t="shared" si="211"/>
        <v>0</v>
      </c>
      <c r="Z739">
        <f t="shared" si="212"/>
        <v>0</v>
      </c>
      <c r="AA739">
        <f t="shared" si="213"/>
        <v>0</v>
      </c>
      <c r="AB739">
        <f t="shared" si="209"/>
        <v>0</v>
      </c>
      <c r="AC739">
        <f t="shared" si="203"/>
        <v>0</v>
      </c>
      <c r="AD739">
        <f t="shared" si="204"/>
        <v>0</v>
      </c>
      <c r="AE739">
        <f t="shared" si="205"/>
        <v>0</v>
      </c>
    </row>
    <row r="740" spans="1:31" ht="16" hidden="1" customHeight="1" x14ac:dyDescent="0.2">
      <c r="A740">
        <f t="shared" si="206"/>
        <v>0.25</v>
      </c>
      <c r="B740">
        <f t="shared" si="207"/>
        <v>2076.25</v>
      </c>
      <c r="C740">
        <v>736</v>
      </c>
      <c r="E740">
        <v>154800</v>
      </c>
      <c r="F740" s="7">
        <v>11880</v>
      </c>
      <c r="L740">
        <v>0</v>
      </c>
      <c r="M740">
        <v>166</v>
      </c>
      <c r="N740">
        <v>22</v>
      </c>
      <c r="O740">
        <v>0</v>
      </c>
      <c r="Q740">
        <v>0</v>
      </c>
      <c r="R740">
        <v>0</v>
      </c>
      <c r="S740">
        <v>0</v>
      </c>
      <c r="T740">
        <f t="shared" si="208"/>
        <v>0</v>
      </c>
      <c r="U740">
        <f t="shared" si="201"/>
        <v>0</v>
      </c>
      <c r="V740">
        <f t="shared" si="202"/>
        <v>0</v>
      </c>
      <c r="W740">
        <f t="shared" si="202"/>
        <v>0</v>
      </c>
      <c r="X740">
        <f t="shared" si="210"/>
        <v>0</v>
      </c>
      <c r="Y740">
        <f t="shared" si="211"/>
        <v>0</v>
      </c>
      <c r="Z740">
        <f t="shared" si="212"/>
        <v>0</v>
      </c>
      <c r="AA740">
        <f t="shared" si="213"/>
        <v>0</v>
      </c>
      <c r="AB740">
        <f t="shared" si="209"/>
        <v>0</v>
      </c>
      <c r="AC740">
        <f t="shared" si="203"/>
        <v>0</v>
      </c>
      <c r="AD740">
        <f t="shared" si="204"/>
        <v>0</v>
      </c>
      <c r="AE740">
        <f t="shared" si="205"/>
        <v>0</v>
      </c>
    </row>
    <row r="741" spans="1:31" ht="16" hidden="1" customHeight="1" x14ac:dyDescent="0.2">
      <c r="A741">
        <f t="shared" si="206"/>
        <v>0.33333333333348492</v>
      </c>
      <c r="B741">
        <f t="shared" si="207"/>
        <v>2076.3333333333335</v>
      </c>
      <c r="C741">
        <v>737</v>
      </c>
      <c r="E741">
        <v>154800</v>
      </c>
      <c r="F741" s="7">
        <v>11880</v>
      </c>
      <c r="L741">
        <v>0</v>
      </c>
      <c r="M741">
        <v>166</v>
      </c>
      <c r="N741">
        <v>22</v>
      </c>
      <c r="O741">
        <v>0</v>
      </c>
      <c r="Q741">
        <v>0</v>
      </c>
      <c r="R741">
        <v>0</v>
      </c>
      <c r="S741">
        <v>0</v>
      </c>
      <c r="T741">
        <f t="shared" si="208"/>
        <v>0</v>
      </c>
      <c r="U741">
        <f t="shared" si="201"/>
        <v>0</v>
      </c>
      <c r="V741">
        <f t="shared" si="202"/>
        <v>0</v>
      </c>
      <c r="W741">
        <f t="shared" si="202"/>
        <v>0</v>
      </c>
      <c r="X741">
        <f t="shared" si="210"/>
        <v>0</v>
      </c>
      <c r="Y741">
        <f t="shared" si="211"/>
        <v>0</v>
      </c>
      <c r="Z741">
        <f t="shared" si="212"/>
        <v>0</v>
      </c>
      <c r="AA741">
        <f t="shared" si="213"/>
        <v>0</v>
      </c>
      <c r="AB741">
        <f t="shared" si="209"/>
        <v>0</v>
      </c>
      <c r="AC741">
        <f t="shared" si="203"/>
        <v>0</v>
      </c>
      <c r="AD741">
        <f t="shared" si="204"/>
        <v>0</v>
      </c>
      <c r="AE741">
        <f t="shared" si="205"/>
        <v>0</v>
      </c>
    </row>
    <row r="742" spans="1:31" ht="16" hidden="1" customHeight="1" x14ac:dyDescent="0.2">
      <c r="A742">
        <f t="shared" si="206"/>
        <v>0.41666666666651508</v>
      </c>
      <c r="B742">
        <f t="shared" si="207"/>
        <v>2076.4166666666665</v>
      </c>
      <c r="C742">
        <v>738</v>
      </c>
      <c r="E742">
        <v>154800</v>
      </c>
      <c r="F742" s="7">
        <v>11880</v>
      </c>
      <c r="L742">
        <v>0</v>
      </c>
      <c r="M742">
        <v>166</v>
      </c>
      <c r="N742">
        <v>22</v>
      </c>
      <c r="O742">
        <v>0</v>
      </c>
      <c r="Q742">
        <v>0</v>
      </c>
      <c r="R742">
        <v>0</v>
      </c>
      <c r="S742">
        <v>0</v>
      </c>
      <c r="T742">
        <f t="shared" si="208"/>
        <v>0</v>
      </c>
      <c r="U742">
        <f t="shared" si="201"/>
        <v>0</v>
      </c>
      <c r="V742">
        <f t="shared" si="202"/>
        <v>0</v>
      </c>
      <c r="W742">
        <f t="shared" si="202"/>
        <v>0</v>
      </c>
      <c r="X742">
        <f t="shared" si="210"/>
        <v>0</v>
      </c>
      <c r="Y742">
        <f t="shared" si="211"/>
        <v>0</v>
      </c>
      <c r="Z742">
        <f t="shared" si="212"/>
        <v>0</v>
      </c>
      <c r="AA742">
        <f t="shared" si="213"/>
        <v>0</v>
      </c>
      <c r="AB742">
        <f t="shared" si="209"/>
        <v>0</v>
      </c>
      <c r="AC742">
        <f t="shared" si="203"/>
        <v>0</v>
      </c>
      <c r="AD742">
        <f t="shared" si="204"/>
        <v>0</v>
      </c>
      <c r="AE742">
        <f t="shared" si="205"/>
        <v>0</v>
      </c>
    </row>
    <row r="743" spans="1:31" ht="16" hidden="1" customHeight="1" x14ac:dyDescent="0.2">
      <c r="A743">
        <f t="shared" si="206"/>
        <v>0.5</v>
      </c>
      <c r="B743">
        <f t="shared" si="207"/>
        <v>2076.5</v>
      </c>
      <c r="C743">
        <v>739</v>
      </c>
      <c r="E743">
        <v>154800</v>
      </c>
      <c r="F743" s="7">
        <v>11880</v>
      </c>
      <c r="L743">
        <v>0</v>
      </c>
      <c r="M743">
        <v>166</v>
      </c>
      <c r="N743">
        <v>22</v>
      </c>
      <c r="O743">
        <v>0</v>
      </c>
      <c r="Q743">
        <v>0</v>
      </c>
      <c r="R743">
        <v>0</v>
      </c>
      <c r="S743">
        <v>0</v>
      </c>
      <c r="T743">
        <f t="shared" si="208"/>
        <v>0</v>
      </c>
      <c r="U743">
        <f t="shared" si="201"/>
        <v>0</v>
      </c>
      <c r="V743">
        <f t="shared" si="202"/>
        <v>0</v>
      </c>
      <c r="W743">
        <f t="shared" si="202"/>
        <v>0</v>
      </c>
      <c r="X743">
        <f t="shared" si="210"/>
        <v>0</v>
      </c>
      <c r="Y743">
        <f t="shared" si="211"/>
        <v>0</v>
      </c>
      <c r="Z743">
        <f t="shared" si="212"/>
        <v>0</v>
      </c>
      <c r="AA743">
        <f t="shared" si="213"/>
        <v>0</v>
      </c>
      <c r="AB743">
        <f t="shared" si="209"/>
        <v>0</v>
      </c>
      <c r="AC743">
        <f t="shared" si="203"/>
        <v>0</v>
      </c>
      <c r="AD743">
        <f t="shared" si="204"/>
        <v>0</v>
      </c>
      <c r="AE743">
        <f t="shared" si="205"/>
        <v>0</v>
      </c>
    </row>
    <row r="744" spans="1:31" ht="16" hidden="1" customHeight="1" x14ac:dyDescent="0.2">
      <c r="A744">
        <f t="shared" si="206"/>
        <v>0.58333333333348492</v>
      </c>
      <c r="B744">
        <f t="shared" si="207"/>
        <v>2076.5833333333335</v>
      </c>
      <c r="C744">
        <v>740</v>
      </c>
      <c r="E744">
        <v>154800</v>
      </c>
      <c r="F744" s="7">
        <v>11880</v>
      </c>
      <c r="L744">
        <v>0</v>
      </c>
      <c r="M744">
        <v>166</v>
      </c>
      <c r="N744">
        <v>22</v>
      </c>
      <c r="O744">
        <v>0</v>
      </c>
      <c r="Q744">
        <v>0</v>
      </c>
      <c r="R744">
        <v>0</v>
      </c>
      <c r="S744">
        <v>0</v>
      </c>
      <c r="T744">
        <f t="shared" si="208"/>
        <v>0</v>
      </c>
      <c r="U744">
        <f t="shared" si="201"/>
        <v>0</v>
      </c>
      <c r="V744">
        <f t="shared" si="202"/>
        <v>0</v>
      </c>
      <c r="W744">
        <f t="shared" si="202"/>
        <v>0</v>
      </c>
      <c r="X744">
        <f t="shared" si="210"/>
        <v>0</v>
      </c>
      <c r="Y744">
        <f t="shared" si="211"/>
        <v>0</v>
      </c>
      <c r="Z744">
        <f t="shared" si="212"/>
        <v>0</v>
      </c>
      <c r="AA744">
        <f t="shared" si="213"/>
        <v>0</v>
      </c>
      <c r="AB744">
        <f t="shared" si="209"/>
        <v>0</v>
      </c>
      <c r="AC744">
        <f t="shared" si="203"/>
        <v>0</v>
      </c>
      <c r="AD744">
        <f t="shared" si="204"/>
        <v>0</v>
      </c>
      <c r="AE744">
        <f t="shared" si="205"/>
        <v>0</v>
      </c>
    </row>
    <row r="745" spans="1:31" ht="16" hidden="1" customHeight="1" x14ac:dyDescent="0.2">
      <c r="A745">
        <f t="shared" si="206"/>
        <v>0.66666666666651508</v>
      </c>
      <c r="B745">
        <f t="shared" si="207"/>
        <v>2076.6666666666665</v>
      </c>
      <c r="C745">
        <v>741</v>
      </c>
      <c r="E745">
        <v>154800</v>
      </c>
      <c r="F745" s="7">
        <v>11880</v>
      </c>
      <c r="L745">
        <v>0</v>
      </c>
      <c r="M745">
        <v>166</v>
      </c>
      <c r="N745">
        <v>22</v>
      </c>
      <c r="O745">
        <v>0</v>
      </c>
      <c r="Q745">
        <v>0</v>
      </c>
      <c r="R745">
        <v>0</v>
      </c>
      <c r="S745">
        <v>0</v>
      </c>
      <c r="T745">
        <f t="shared" si="208"/>
        <v>0</v>
      </c>
      <c r="U745">
        <f t="shared" si="201"/>
        <v>0</v>
      </c>
      <c r="V745">
        <f t="shared" si="202"/>
        <v>0</v>
      </c>
      <c r="W745">
        <f t="shared" si="202"/>
        <v>0</v>
      </c>
      <c r="X745">
        <f t="shared" si="210"/>
        <v>0</v>
      </c>
      <c r="Y745">
        <f t="shared" si="211"/>
        <v>0</v>
      </c>
      <c r="Z745">
        <f t="shared" si="212"/>
        <v>0</v>
      </c>
      <c r="AA745">
        <f t="shared" si="213"/>
        <v>0</v>
      </c>
      <c r="AB745">
        <f t="shared" si="209"/>
        <v>0</v>
      </c>
      <c r="AC745">
        <f t="shared" si="203"/>
        <v>0</v>
      </c>
      <c r="AD745">
        <f t="shared" si="204"/>
        <v>0</v>
      </c>
      <c r="AE745">
        <f t="shared" si="205"/>
        <v>0</v>
      </c>
    </row>
    <row r="746" spans="1:31" ht="16" hidden="1" customHeight="1" x14ac:dyDescent="0.2">
      <c r="A746">
        <f t="shared" si="206"/>
        <v>0.75</v>
      </c>
      <c r="B746">
        <f t="shared" si="207"/>
        <v>2076.75</v>
      </c>
      <c r="C746">
        <v>742</v>
      </c>
      <c r="E746">
        <v>154800</v>
      </c>
      <c r="F746" s="7">
        <v>11880</v>
      </c>
      <c r="L746">
        <v>0</v>
      </c>
      <c r="M746">
        <v>166</v>
      </c>
      <c r="N746">
        <v>22</v>
      </c>
      <c r="O746">
        <v>0</v>
      </c>
      <c r="Q746">
        <v>0</v>
      </c>
      <c r="R746">
        <v>0</v>
      </c>
      <c r="S746">
        <v>0</v>
      </c>
      <c r="T746">
        <f t="shared" si="208"/>
        <v>0</v>
      </c>
      <c r="U746">
        <f t="shared" si="201"/>
        <v>0</v>
      </c>
      <c r="V746">
        <f t="shared" si="202"/>
        <v>0</v>
      </c>
      <c r="W746">
        <f t="shared" si="202"/>
        <v>0</v>
      </c>
      <c r="X746">
        <f t="shared" si="210"/>
        <v>0</v>
      </c>
      <c r="Y746">
        <f t="shared" si="211"/>
        <v>0</v>
      </c>
      <c r="Z746">
        <f t="shared" si="212"/>
        <v>0</v>
      </c>
      <c r="AA746">
        <f t="shared" si="213"/>
        <v>0</v>
      </c>
      <c r="AB746">
        <f t="shared" si="209"/>
        <v>0</v>
      </c>
      <c r="AC746">
        <f t="shared" si="203"/>
        <v>0</v>
      </c>
      <c r="AD746">
        <f t="shared" si="204"/>
        <v>0</v>
      </c>
      <c r="AE746">
        <f t="shared" si="205"/>
        <v>0</v>
      </c>
    </row>
    <row r="747" spans="1:31" ht="16" hidden="1" customHeight="1" x14ac:dyDescent="0.2">
      <c r="A747">
        <f t="shared" si="206"/>
        <v>0.83333333333348492</v>
      </c>
      <c r="B747">
        <f t="shared" si="207"/>
        <v>2076.8333333333335</v>
      </c>
      <c r="C747">
        <v>743</v>
      </c>
      <c r="E747">
        <v>154800</v>
      </c>
      <c r="F747" s="7">
        <v>11880</v>
      </c>
      <c r="L747">
        <v>0</v>
      </c>
      <c r="M747">
        <v>166</v>
      </c>
      <c r="N747">
        <v>22</v>
      </c>
      <c r="O747">
        <v>0</v>
      </c>
      <c r="Q747">
        <v>0</v>
      </c>
      <c r="R747">
        <v>0</v>
      </c>
      <c r="S747">
        <v>0</v>
      </c>
      <c r="T747">
        <f t="shared" si="208"/>
        <v>0</v>
      </c>
      <c r="U747">
        <f t="shared" si="201"/>
        <v>0</v>
      </c>
      <c r="V747">
        <f t="shared" si="202"/>
        <v>0</v>
      </c>
      <c r="W747">
        <f t="shared" si="202"/>
        <v>0</v>
      </c>
      <c r="X747">
        <f t="shared" si="210"/>
        <v>0</v>
      </c>
      <c r="Y747">
        <f t="shared" si="211"/>
        <v>0</v>
      </c>
      <c r="Z747">
        <f t="shared" si="212"/>
        <v>0</v>
      </c>
      <c r="AA747">
        <f t="shared" si="213"/>
        <v>0</v>
      </c>
      <c r="AB747">
        <f t="shared" si="209"/>
        <v>0</v>
      </c>
      <c r="AC747">
        <f t="shared" si="203"/>
        <v>0</v>
      </c>
      <c r="AD747">
        <f t="shared" si="204"/>
        <v>0</v>
      </c>
      <c r="AE747">
        <f t="shared" si="205"/>
        <v>0</v>
      </c>
    </row>
    <row r="748" spans="1:31" ht="16" hidden="1" customHeight="1" x14ac:dyDescent="0.2">
      <c r="A748">
        <f t="shared" si="206"/>
        <v>-8.3333333333484916E-2</v>
      </c>
      <c r="B748">
        <f t="shared" si="207"/>
        <v>2076.9166666666665</v>
      </c>
      <c r="C748">
        <v>744</v>
      </c>
      <c r="E748">
        <v>154800</v>
      </c>
      <c r="F748" s="7">
        <v>12600</v>
      </c>
      <c r="L748">
        <v>0</v>
      </c>
      <c r="M748">
        <v>166</v>
      </c>
      <c r="N748">
        <v>22</v>
      </c>
      <c r="O748">
        <v>0</v>
      </c>
      <c r="Q748">
        <v>0</v>
      </c>
      <c r="R748">
        <v>0</v>
      </c>
      <c r="S748">
        <v>0</v>
      </c>
      <c r="T748">
        <f t="shared" si="208"/>
        <v>0</v>
      </c>
      <c r="U748">
        <f t="shared" si="201"/>
        <v>0</v>
      </c>
      <c r="V748">
        <f t="shared" si="202"/>
        <v>0</v>
      </c>
      <c r="W748">
        <f t="shared" si="202"/>
        <v>0</v>
      </c>
      <c r="X748">
        <f t="shared" si="210"/>
        <v>0</v>
      </c>
      <c r="Y748">
        <f t="shared" si="211"/>
        <v>0</v>
      </c>
      <c r="Z748">
        <f t="shared" si="212"/>
        <v>0</v>
      </c>
      <c r="AA748">
        <f t="shared" si="213"/>
        <v>0</v>
      </c>
      <c r="AB748">
        <f t="shared" si="209"/>
        <v>0</v>
      </c>
      <c r="AC748">
        <f t="shared" si="203"/>
        <v>0</v>
      </c>
      <c r="AD748">
        <f t="shared" si="204"/>
        <v>0</v>
      </c>
      <c r="AE748">
        <f t="shared" si="205"/>
        <v>0</v>
      </c>
    </row>
    <row r="749" spans="1:31" x14ac:dyDescent="0.2">
      <c r="A749">
        <f t="shared" si="206"/>
        <v>0</v>
      </c>
      <c r="B749">
        <f t="shared" si="207"/>
        <v>2077</v>
      </c>
      <c r="C749">
        <v>745</v>
      </c>
      <c r="E749">
        <v>155700</v>
      </c>
      <c r="F749" s="7">
        <v>12600</v>
      </c>
      <c r="H749">
        <f>D749/1000</f>
        <v>0</v>
      </c>
      <c r="I749">
        <f t="shared" ref="I749:I812" si="217">E749/1000</f>
        <v>155.69999999999999</v>
      </c>
      <c r="J749">
        <f>F748/1000</f>
        <v>12.6</v>
      </c>
      <c r="K749">
        <f>G749/1000</f>
        <v>0</v>
      </c>
      <c r="L749">
        <v>0</v>
      </c>
      <c r="M749">
        <v>168</v>
      </c>
      <c r="N749">
        <v>25</v>
      </c>
      <c r="O749">
        <v>0</v>
      </c>
      <c r="Q749">
        <v>2</v>
      </c>
      <c r="R749">
        <v>3</v>
      </c>
      <c r="S749">
        <v>0</v>
      </c>
      <c r="T749">
        <f t="shared" si="208"/>
        <v>0</v>
      </c>
      <c r="U749">
        <f t="shared" si="201"/>
        <v>2</v>
      </c>
      <c r="V749">
        <f t="shared" si="202"/>
        <v>1.2000000000000002</v>
      </c>
      <c r="W749">
        <f t="shared" si="202"/>
        <v>0</v>
      </c>
      <c r="X749">
        <f>L737-L749+P749</f>
        <v>0</v>
      </c>
      <c r="Y749">
        <f>M737-M749+Q749</f>
        <v>0</v>
      </c>
      <c r="Z749">
        <f>N737-N749+R749</f>
        <v>0</v>
      </c>
      <c r="AA749">
        <f>O737-O749+S749</f>
        <v>0</v>
      </c>
      <c r="AB749">
        <f t="shared" si="209"/>
        <v>0</v>
      </c>
      <c r="AC749">
        <f t="shared" si="203"/>
        <v>0</v>
      </c>
      <c r="AD749">
        <f t="shared" si="204"/>
        <v>0</v>
      </c>
      <c r="AE749">
        <f t="shared" si="205"/>
        <v>0</v>
      </c>
    </row>
    <row r="750" spans="1:31" ht="16" hidden="1" customHeight="1" x14ac:dyDescent="0.2">
      <c r="A750">
        <f t="shared" si="206"/>
        <v>8.3333333333484916E-2</v>
      </c>
      <c r="B750">
        <f t="shared" si="207"/>
        <v>2077.0833333333335</v>
      </c>
      <c r="C750">
        <v>746</v>
      </c>
      <c r="E750">
        <v>155700</v>
      </c>
      <c r="F750" s="7">
        <v>12600</v>
      </c>
      <c r="L750">
        <v>0</v>
      </c>
      <c r="M750">
        <v>168</v>
      </c>
      <c r="N750">
        <v>25</v>
      </c>
      <c r="O750">
        <v>0</v>
      </c>
      <c r="Q750">
        <v>0</v>
      </c>
      <c r="R750">
        <v>0</v>
      </c>
      <c r="S750">
        <v>0</v>
      </c>
      <c r="T750">
        <f t="shared" si="208"/>
        <v>0</v>
      </c>
      <c r="U750">
        <f t="shared" si="201"/>
        <v>0</v>
      </c>
      <c r="V750">
        <f t="shared" si="202"/>
        <v>0</v>
      </c>
      <c r="W750">
        <f t="shared" si="202"/>
        <v>0</v>
      </c>
      <c r="X750">
        <f t="shared" si="210"/>
        <v>0</v>
      </c>
      <c r="Y750">
        <f t="shared" si="211"/>
        <v>0</v>
      </c>
      <c r="Z750">
        <f t="shared" si="212"/>
        <v>0</v>
      </c>
      <c r="AA750">
        <f t="shared" si="213"/>
        <v>0</v>
      </c>
      <c r="AB750">
        <f t="shared" si="209"/>
        <v>0</v>
      </c>
      <c r="AC750">
        <f t="shared" si="203"/>
        <v>0</v>
      </c>
      <c r="AD750">
        <f t="shared" si="204"/>
        <v>0</v>
      </c>
      <c r="AE750">
        <f t="shared" si="205"/>
        <v>0</v>
      </c>
    </row>
    <row r="751" spans="1:31" ht="16" hidden="1" customHeight="1" x14ac:dyDescent="0.2">
      <c r="A751">
        <f t="shared" si="206"/>
        <v>0.16666666666651508</v>
      </c>
      <c r="B751">
        <f t="shared" si="207"/>
        <v>2077.1666666666665</v>
      </c>
      <c r="C751">
        <v>747</v>
      </c>
      <c r="E751">
        <v>155700</v>
      </c>
      <c r="F751" s="7">
        <v>12600</v>
      </c>
      <c r="L751">
        <v>0</v>
      </c>
      <c r="M751">
        <v>168</v>
      </c>
      <c r="N751">
        <v>25</v>
      </c>
      <c r="O751">
        <v>0</v>
      </c>
      <c r="Q751">
        <v>0</v>
      </c>
      <c r="R751">
        <v>0</v>
      </c>
      <c r="S751">
        <v>0</v>
      </c>
      <c r="T751">
        <f t="shared" si="208"/>
        <v>0</v>
      </c>
      <c r="U751">
        <f t="shared" si="201"/>
        <v>0</v>
      </c>
      <c r="V751">
        <f t="shared" si="202"/>
        <v>0</v>
      </c>
      <c r="W751">
        <f t="shared" si="202"/>
        <v>0</v>
      </c>
      <c r="X751">
        <f t="shared" si="210"/>
        <v>0</v>
      </c>
      <c r="Y751">
        <f t="shared" si="211"/>
        <v>0</v>
      </c>
      <c r="Z751">
        <f t="shared" si="212"/>
        <v>0</v>
      </c>
      <c r="AA751">
        <f t="shared" si="213"/>
        <v>0</v>
      </c>
      <c r="AB751">
        <f t="shared" si="209"/>
        <v>0</v>
      </c>
      <c r="AC751">
        <f t="shared" si="203"/>
        <v>0</v>
      </c>
      <c r="AD751">
        <f t="shared" si="204"/>
        <v>0</v>
      </c>
      <c r="AE751">
        <f t="shared" si="205"/>
        <v>0</v>
      </c>
    </row>
    <row r="752" spans="1:31" ht="16" hidden="1" customHeight="1" x14ac:dyDescent="0.2">
      <c r="A752">
        <f t="shared" si="206"/>
        <v>0.25</v>
      </c>
      <c r="B752">
        <f t="shared" si="207"/>
        <v>2077.25</v>
      </c>
      <c r="C752">
        <v>748</v>
      </c>
      <c r="E752">
        <v>155700</v>
      </c>
      <c r="F752" s="7">
        <v>12600</v>
      </c>
      <c r="L752">
        <v>0</v>
      </c>
      <c r="M752">
        <v>168</v>
      </c>
      <c r="N752">
        <v>25</v>
      </c>
      <c r="O752">
        <v>0</v>
      </c>
      <c r="Q752">
        <v>0</v>
      </c>
      <c r="R752">
        <v>0</v>
      </c>
      <c r="S752">
        <v>0</v>
      </c>
      <c r="T752">
        <f t="shared" si="208"/>
        <v>0</v>
      </c>
      <c r="U752">
        <f t="shared" si="201"/>
        <v>0</v>
      </c>
      <c r="V752">
        <f t="shared" si="202"/>
        <v>0</v>
      </c>
      <c r="W752">
        <f t="shared" si="202"/>
        <v>0</v>
      </c>
      <c r="X752">
        <f t="shared" si="210"/>
        <v>0</v>
      </c>
      <c r="Y752">
        <f t="shared" si="211"/>
        <v>0</v>
      </c>
      <c r="Z752">
        <f t="shared" si="212"/>
        <v>0</v>
      </c>
      <c r="AA752">
        <f t="shared" si="213"/>
        <v>0</v>
      </c>
      <c r="AB752">
        <f t="shared" si="209"/>
        <v>0</v>
      </c>
      <c r="AC752">
        <f t="shared" si="203"/>
        <v>0</v>
      </c>
      <c r="AD752">
        <f t="shared" si="204"/>
        <v>0</v>
      </c>
      <c r="AE752">
        <f t="shared" si="205"/>
        <v>0</v>
      </c>
    </row>
    <row r="753" spans="1:31" ht="16" hidden="1" customHeight="1" x14ac:dyDescent="0.2">
      <c r="A753">
        <f t="shared" si="206"/>
        <v>0.33333333333348492</v>
      </c>
      <c r="B753">
        <f t="shared" si="207"/>
        <v>2077.3333333333335</v>
      </c>
      <c r="C753">
        <v>749</v>
      </c>
      <c r="E753">
        <v>155700</v>
      </c>
      <c r="F753" s="7">
        <v>12600</v>
      </c>
      <c r="L753">
        <v>0</v>
      </c>
      <c r="M753">
        <v>168</v>
      </c>
      <c r="N753">
        <v>25</v>
      </c>
      <c r="O753">
        <v>0</v>
      </c>
      <c r="Q753">
        <v>0</v>
      </c>
      <c r="R753">
        <v>0</v>
      </c>
      <c r="S753">
        <v>0</v>
      </c>
      <c r="T753">
        <f t="shared" si="208"/>
        <v>0</v>
      </c>
      <c r="U753">
        <f t="shared" si="201"/>
        <v>0</v>
      </c>
      <c r="V753">
        <f t="shared" si="202"/>
        <v>0</v>
      </c>
      <c r="W753">
        <f t="shared" si="202"/>
        <v>0</v>
      </c>
      <c r="X753">
        <f t="shared" si="210"/>
        <v>0</v>
      </c>
      <c r="Y753">
        <f t="shared" si="211"/>
        <v>0</v>
      </c>
      <c r="Z753">
        <f t="shared" si="212"/>
        <v>0</v>
      </c>
      <c r="AA753">
        <f t="shared" si="213"/>
        <v>0</v>
      </c>
      <c r="AB753">
        <f t="shared" si="209"/>
        <v>0</v>
      </c>
      <c r="AC753">
        <f t="shared" si="203"/>
        <v>0</v>
      </c>
      <c r="AD753">
        <f t="shared" si="204"/>
        <v>0</v>
      </c>
      <c r="AE753">
        <f t="shared" si="205"/>
        <v>0</v>
      </c>
    </row>
    <row r="754" spans="1:31" ht="16" hidden="1" customHeight="1" x14ac:dyDescent="0.2">
      <c r="A754">
        <f t="shared" si="206"/>
        <v>0.41666666666651508</v>
      </c>
      <c r="B754">
        <f t="shared" si="207"/>
        <v>2077.4166666666665</v>
      </c>
      <c r="C754">
        <v>750</v>
      </c>
      <c r="E754">
        <v>155700</v>
      </c>
      <c r="F754" s="7">
        <v>12600</v>
      </c>
      <c r="L754">
        <v>0</v>
      </c>
      <c r="M754">
        <v>168</v>
      </c>
      <c r="N754">
        <v>25</v>
      </c>
      <c r="O754">
        <v>0</v>
      </c>
      <c r="Q754">
        <v>0</v>
      </c>
      <c r="R754">
        <v>0</v>
      </c>
      <c r="S754">
        <v>0</v>
      </c>
      <c r="T754">
        <f t="shared" si="208"/>
        <v>0</v>
      </c>
      <c r="U754">
        <f t="shared" si="201"/>
        <v>0</v>
      </c>
      <c r="V754">
        <f t="shared" si="202"/>
        <v>0</v>
      </c>
      <c r="W754">
        <f t="shared" si="202"/>
        <v>0</v>
      </c>
      <c r="X754">
        <f t="shared" si="210"/>
        <v>0</v>
      </c>
      <c r="Y754">
        <f t="shared" si="211"/>
        <v>0</v>
      </c>
      <c r="Z754">
        <f t="shared" si="212"/>
        <v>0</v>
      </c>
      <c r="AA754">
        <f t="shared" si="213"/>
        <v>0</v>
      </c>
      <c r="AB754">
        <f t="shared" si="209"/>
        <v>0</v>
      </c>
      <c r="AC754">
        <f t="shared" si="203"/>
        <v>0</v>
      </c>
      <c r="AD754">
        <f t="shared" si="204"/>
        <v>0</v>
      </c>
      <c r="AE754">
        <f t="shared" si="205"/>
        <v>0</v>
      </c>
    </row>
    <row r="755" spans="1:31" ht="16" hidden="1" customHeight="1" x14ac:dyDescent="0.2">
      <c r="A755">
        <f t="shared" si="206"/>
        <v>0.5</v>
      </c>
      <c r="B755">
        <f t="shared" si="207"/>
        <v>2077.5</v>
      </c>
      <c r="C755">
        <v>751</v>
      </c>
      <c r="E755">
        <v>155700</v>
      </c>
      <c r="F755" s="7">
        <v>12600</v>
      </c>
      <c r="L755">
        <v>0</v>
      </c>
      <c r="M755">
        <v>168</v>
      </c>
      <c r="N755">
        <v>25</v>
      </c>
      <c r="O755">
        <v>0</v>
      </c>
      <c r="Q755">
        <v>0</v>
      </c>
      <c r="R755">
        <v>0</v>
      </c>
      <c r="S755">
        <v>0</v>
      </c>
      <c r="T755">
        <f t="shared" si="208"/>
        <v>0</v>
      </c>
      <c r="U755">
        <f t="shared" si="201"/>
        <v>0</v>
      </c>
      <c r="V755">
        <f t="shared" si="202"/>
        <v>0</v>
      </c>
      <c r="W755">
        <f t="shared" si="202"/>
        <v>0</v>
      </c>
      <c r="X755">
        <f t="shared" si="210"/>
        <v>0</v>
      </c>
      <c r="Y755">
        <f t="shared" si="211"/>
        <v>0</v>
      </c>
      <c r="Z755">
        <f t="shared" si="212"/>
        <v>0</v>
      </c>
      <c r="AA755">
        <f t="shared" si="213"/>
        <v>0</v>
      </c>
      <c r="AB755">
        <f t="shared" si="209"/>
        <v>0</v>
      </c>
      <c r="AC755">
        <f t="shared" si="203"/>
        <v>0</v>
      </c>
      <c r="AD755">
        <f t="shared" si="204"/>
        <v>0</v>
      </c>
      <c r="AE755">
        <f t="shared" si="205"/>
        <v>0</v>
      </c>
    </row>
    <row r="756" spans="1:31" ht="16" hidden="1" customHeight="1" x14ac:dyDescent="0.2">
      <c r="A756">
        <f t="shared" si="206"/>
        <v>0.58333333333348492</v>
      </c>
      <c r="B756">
        <f t="shared" si="207"/>
        <v>2077.5833333333335</v>
      </c>
      <c r="C756">
        <v>752</v>
      </c>
      <c r="E756">
        <v>155700</v>
      </c>
      <c r="F756" s="7">
        <v>12600</v>
      </c>
      <c r="L756">
        <v>0</v>
      </c>
      <c r="M756">
        <v>168</v>
      </c>
      <c r="N756">
        <v>25</v>
      </c>
      <c r="O756">
        <v>0</v>
      </c>
      <c r="Q756">
        <v>0</v>
      </c>
      <c r="R756">
        <v>0</v>
      </c>
      <c r="S756">
        <v>0</v>
      </c>
      <c r="T756">
        <f t="shared" si="208"/>
        <v>0</v>
      </c>
      <c r="U756">
        <f t="shared" si="201"/>
        <v>0</v>
      </c>
      <c r="V756">
        <f t="shared" si="202"/>
        <v>0</v>
      </c>
      <c r="W756">
        <f t="shared" si="202"/>
        <v>0</v>
      </c>
      <c r="X756">
        <f t="shared" si="210"/>
        <v>0</v>
      </c>
      <c r="Y756">
        <f t="shared" si="211"/>
        <v>0</v>
      </c>
      <c r="Z756">
        <f t="shared" si="212"/>
        <v>0</v>
      </c>
      <c r="AA756">
        <f t="shared" si="213"/>
        <v>0</v>
      </c>
      <c r="AB756">
        <f t="shared" si="209"/>
        <v>0</v>
      </c>
      <c r="AC756">
        <f t="shared" si="203"/>
        <v>0</v>
      </c>
      <c r="AD756">
        <f t="shared" si="204"/>
        <v>0</v>
      </c>
      <c r="AE756">
        <f t="shared" si="205"/>
        <v>0</v>
      </c>
    </row>
    <row r="757" spans="1:31" ht="16" hidden="1" customHeight="1" x14ac:dyDescent="0.2">
      <c r="A757">
        <f t="shared" si="206"/>
        <v>0.66666666666651508</v>
      </c>
      <c r="B757">
        <f t="shared" si="207"/>
        <v>2077.6666666666665</v>
      </c>
      <c r="C757">
        <v>753</v>
      </c>
      <c r="E757">
        <v>155700</v>
      </c>
      <c r="F757" s="7">
        <v>12600</v>
      </c>
      <c r="L757">
        <v>0</v>
      </c>
      <c r="M757">
        <v>168</v>
      </c>
      <c r="N757">
        <v>25</v>
      </c>
      <c r="O757">
        <v>0</v>
      </c>
      <c r="Q757">
        <v>0</v>
      </c>
      <c r="R757">
        <v>0</v>
      </c>
      <c r="S757">
        <v>0</v>
      </c>
      <c r="T757">
        <f t="shared" si="208"/>
        <v>0</v>
      </c>
      <c r="U757">
        <f t="shared" si="201"/>
        <v>0</v>
      </c>
      <c r="V757">
        <f t="shared" si="202"/>
        <v>0</v>
      </c>
      <c r="W757">
        <f t="shared" si="202"/>
        <v>0</v>
      </c>
      <c r="X757">
        <f t="shared" si="210"/>
        <v>0</v>
      </c>
      <c r="Y757">
        <f t="shared" si="211"/>
        <v>0</v>
      </c>
      <c r="Z757">
        <f t="shared" si="212"/>
        <v>0</v>
      </c>
      <c r="AA757">
        <f t="shared" si="213"/>
        <v>0</v>
      </c>
      <c r="AB757">
        <f t="shared" si="209"/>
        <v>0</v>
      </c>
      <c r="AC757">
        <f t="shared" si="203"/>
        <v>0</v>
      </c>
      <c r="AD757">
        <f t="shared" si="204"/>
        <v>0</v>
      </c>
      <c r="AE757">
        <f t="shared" si="205"/>
        <v>0</v>
      </c>
    </row>
    <row r="758" spans="1:31" ht="16" hidden="1" customHeight="1" x14ac:dyDescent="0.2">
      <c r="A758">
        <f t="shared" si="206"/>
        <v>0.75</v>
      </c>
      <c r="B758">
        <f t="shared" si="207"/>
        <v>2077.75</v>
      </c>
      <c r="C758">
        <v>754</v>
      </c>
      <c r="E758">
        <v>155700</v>
      </c>
      <c r="F758" s="7">
        <v>12600</v>
      </c>
      <c r="L758">
        <v>0</v>
      </c>
      <c r="M758">
        <v>168</v>
      </c>
      <c r="N758">
        <v>25</v>
      </c>
      <c r="O758">
        <v>0</v>
      </c>
      <c r="Q758">
        <v>0</v>
      </c>
      <c r="R758">
        <v>0</v>
      </c>
      <c r="S758">
        <v>0</v>
      </c>
      <c r="T758">
        <f t="shared" si="208"/>
        <v>0</v>
      </c>
      <c r="U758">
        <f t="shared" si="201"/>
        <v>0</v>
      </c>
      <c r="V758">
        <f t="shared" si="202"/>
        <v>0</v>
      </c>
      <c r="W758">
        <f t="shared" si="202"/>
        <v>0</v>
      </c>
      <c r="X758">
        <f t="shared" si="210"/>
        <v>0</v>
      </c>
      <c r="Y758">
        <f t="shared" si="211"/>
        <v>0</v>
      </c>
      <c r="Z758">
        <f t="shared" si="212"/>
        <v>0</v>
      </c>
      <c r="AA758">
        <f t="shared" si="213"/>
        <v>0</v>
      </c>
      <c r="AB758">
        <f t="shared" si="209"/>
        <v>0</v>
      </c>
      <c r="AC758">
        <f t="shared" si="203"/>
        <v>0</v>
      </c>
      <c r="AD758">
        <f t="shared" si="204"/>
        <v>0</v>
      </c>
      <c r="AE758">
        <f t="shared" si="205"/>
        <v>0</v>
      </c>
    </row>
    <row r="759" spans="1:31" ht="16" hidden="1" customHeight="1" x14ac:dyDescent="0.2">
      <c r="A759">
        <f t="shared" si="206"/>
        <v>0.83333333333348492</v>
      </c>
      <c r="B759">
        <f t="shared" si="207"/>
        <v>2077.8333333333335</v>
      </c>
      <c r="C759">
        <v>755</v>
      </c>
      <c r="E759">
        <v>155700</v>
      </c>
      <c r="F759" s="7">
        <v>12600</v>
      </c>
      <c r="L759">
        <v>0</v>
      </c>
      <c r="M759">
        <v>168</v>
      </c>
      <c r="N759">
        <v>25</v>
      </c>
      <c r="O759">
        <v>0</v>
      </c>
      <c r="Q759">
        <v>0</v>
      </c>
      <c r="R759">
        <v>0</v>
      </c>
      <c r="S759">
        <v>0</v>
      </c>
      <c r="T759">
        <f t="shared" si="208"/>
        <v>0</v>
      </c>
      <c r="U759">
        <f t="shared" si="201"/>
        <v>0</v>
      </c>
      <c r="V759">
        <f t="shared" si="202"/>
        <v>0</v>
      </c>
      <c r="W759">
        <f t="shared" si="202"/>
        <v>0</v>
      </c>
      <c r="X759">
        <f t="shared" si="210"/>
        <v>0</v>
      </c>
      <c r="Y759">
        <f t="shared" si="211"/>
        <v>0</v>
      </c>
      <c r="Z759">
        <f t="shared" si="212"/>
        <v>0</v>
      </c>
      <c r="AA759">
        <f t="shared" si="213"/>
        <v>0</v>
      </c>
      <c r="AB759">
        <f t="shared" si="209"/>
        <v>0</v>
      </c>
      <c r="AC759">
        <f t="shared" si="203"/>
        <v>0</v>
      </c>
      <c r="AD759">
        <f t="shared" si="204"/>
        <v>0</v>
      </c>
      <c r="AE759">
        <f t="shared" si="205"/>
        <v>0</v>
      </c>
    </row>
    <row r="760" spans="1:31" ht="16" hidden="1" customHeight="1" x14ac:dyDescent="0.2">
      <c r="A760">
        <f t="shared" si="206"/>
        <v>-8.3333333333484916E-2</v>
      </c>
      <c r="B760">
        <f t="shared" si="207"/>
        <v>2077.9166666666665</v>
      </c>
      <c r="C760">
        <v>756</v>
      </c>
      <c r="E760">
        <v>155700</v>
      </c>
      <c r="F760" s="7">
        <v>13680</v>
      </c>
      <c r="L760">
        <v>0</v>
      </c>
      <c r="M760">
        <v>168</v>
      </c>
      <c r="N760">
        <v>25</v>
      </c>
      <c r="O760">
        <v>0</v>
      </c>
      <c r="Q760">
        <v>0</v>
      </c>
      <c r="R760">
        <v>0</v>
      </c>
      <c r="S760">
        <v>0</v>
      </c>
      <c r="T760">
        <f t="shared" si="208"/>
        <v>0</v>
      </c>
      <c r="U760">
        <f t="shared" si="201"/>
        <v>0</v>
      </c>
      <c r="V760">
        <f t="shared" si="202"/>
        <v>0</v>
      </c>
      <c r="W760">
        <f t="shared" si="202"/>
        <v>0</v>
      </c>
      <c r="X760">
        <f t="shared" si="210"/>
        <v>0</v>
      </c>
      <c r="Y760">
        <f t="shared" si="211"/>
        <v>0</v>
      </c>
      <c r="Z760">
        <f t="shared" si="212"/>
        <v>0</v>
      </c>
      <c r="AA760">
        <f t="shared" si="213"/>
        <v>0</v>
      </c>
      <c r="AB760">
        <f t="shared" si="209"/>
        <v>0</v>
      </c>
      <c r="AC760">
        <f t="shared" si="203"/>
        <v>0</v>
      </c>
      <c r="AD760">
        <f t="shared" si="204"/>
        <v>0</v>
      </c>
      <c r="AE760">
        <f t="shared" si="205"/>
        <v>0</v>
      </c>
    </row>
    <row r="761" spans="1:31" x14ac:dyDescent="0.2">
      <c r="A761">
        <f t="shared" si="206"/>
        <v>0</v>
      </c>
      <c r="B761">
        <f t="shared" si="207"/>
        <v>2078</v>
      </c>
      <c r="C761">
        <v>757</v>
      </c>
      <c r="E761">
        <v>156600</v>
      </c>
      <c r="F761" s="7">
        <v>13680</v>
      </c>
      <c r="H761">
        <f>D761/1000</f>
        <v>0</v>
      </c>
      <c r="I761">
        <f t="shared" ref="I761:I824" si="218">E761/1000</f>
        <v>156.6</v>
      </c>
      <c r="J761">
        <f>F760/1000</f>
        <v>13.68</v>
      </c>
      <c r="K761">
        <f>G761/1000</f>
        <v>0</v>
      </c>
      <c r="L761">
        <v>0</v>
      </c>
      <c r="M761">
        <v>169</v>
      </c>
      <c r="N761">
        <v>27</v>
      </c>
      <c r="O761">
        <v>0</v>
      </c>
      <c r="Q761">
        <v>1</v>
      </c>
      <c r="R761">
        <v>2</v>
      </c>
      <c r="S761">
        <v>0</v>
      </c>
      <c r="T761">
        <f t="shared" si="208"/>
        <v>0</v>
      </c>
      <c r="U761">
        <f t="shared" si="201"/>
        <v>1</v>
      </c>
      <c r="V761">
        <f t="shared" si="202"/>
        <v>0.8</v>
      </c>
      <c r="W761">
        <f t="shared" si="202"/>
        <v>0</v>
      </c>
      <c r="X761">
        <f>L749-L761+P761</f>
        <v>0</v>
      </c>
      <c r="Y761">
        <f>M749-M761+Q761</f>
        <v>0</v>
      </c>
      <c r="Z761">
        <f>N749-N761+R761</f>
        <v>0</v>
      </c>
      <c r="AA761">
        <f>O749-O761+S761</f>
        <v>0</v>
      </c>
      <c r="AB761">
        <f t="shared" si="209"/>
        <v>0</v>
      </c>
      <c r="AC761">
        <f t="shared" si="203"/>
        <v>0</v>
      </c>
      <c r="AD761">
        <f t="shared" si="204"/>
        <v>0</v>
      </c>
      <c r="AE761">
        <f t="shared" si="205"/>
        <v>0</v>
      </c>
    </row>
    <row r="762" spans="1:31" ht="16" hidden="1" customHeight="1" x14ac:dyDescent="0.2">
      <c r="A762">
        <f t="shared" si="206"/>
        <v>8.3333333333484916E-2</v>
      </c>
      <c r="B762">
        <f t="shared" si="207"/>
        <v>2078.0833333333335</v>
      </c>
      <c r="C762">
        <v>758</v>
      </c>
      <c r="E762">
        <v>156600</v>
      </c>
      <c r="F762" s="7">
        <v>13680</v>
      </c>
      <c r="L762">
        <v>0</v>
      </c>
      <c r="M762">
        <v>169</v>
      </c>
      <c r="N762">
        <v>27</v>
      </c>
      <c r="O762">
        <v>0</v>
      </c>
      <c r="Q762">
        <v>0</v>
      </c>
      <c r="R762">
        <v>0</v>
      </c>
      <c r="S762">
        <v>0</v>
      </c>
      <c r="T762">
        <f t="shared" si="208"/>
        <v>0</v>
      </c>
      <c r="U762">
        <f t="shared" si="201"/>
        <v>0</v>
      </c>
      <c r="V762">
        <f t="shared" si="202"/>
        <v>0</v>
      </c>
      <c r="W762">
        <f t="shared" si="202"/>
        <v>0</v>
      </c>
      <c r="X762">
        <f t="shared" si="210"/>
        <v>0</v>
      </c>
      <c r="Y762">
        <f t="shared" si="211"/>
        <v>0</v>
      </c>
      <c r="Z762">
        <f t="shared" si="212"/>
        <v>0</v>
      </c>
      <c r="AA762">
        <f t="shared" si="213"/>
        <v>0</v>
      </c>
      <c r="AB762">
        <f t="shared" si="209"/>
        <v>0</v>
      </c>
      <c r="AC762">
        <f t="shared" si="203"/>
        <v>0</v>
      </c>
      <c r="AD762">
        <f t="shared" si="204"/>
        <v>0</v>
      </c>
      <c r="AE762">
        <f t="shared" si="205"/>
        <v>0</v>
      </c>
    </row>
    <row r="763" spans="1:31" ht="16" hidden="1" customHeight="1" x14ac:dyDescent="0.2">
      <c r="A763">
        <f t="shared" si="206"/>
        <v>0.16666666666651508</v>
      </c>
      <c r="B763">
        <f t="shared" si="207"/>
        <v>2078.1666666666665</v>
      </c>
      <c r="C763">
        <v>759</v>
      </c>
      <c r="E763">
        <v>156600</v>
      </c>
      <c r="F763" s="7">
        <v>13680</v>
      </c>
      <c r="L763">
        <v>0</v>
      </c>
      <c r="M763">
        <v>169</v>
      </c>
      <c r="N763">
        <v>27</v>
      </c>
      <c r="O763">
        <v>0</v>
      </c>
      <c r="Q763">
        <v>0</v>
      </c>
      <c r="R763">
        <v>0</v>
      </c>
      <c r="S763">
        <v>0</v>
      </c>
      <c r="T763">
        <f t="shared" si="208"/>
        <v>0</v>
      </c>
      <c r="U763">
        <f t="shared" si="201"/>
        <v>0</v>
      </c>
      <c r="V763">
        <f t="shared" si="202"/>
        <v>0</v>
      </c>
      <c r="W763">
        <f t="shared" si="202"/>
        <v>0</v>
      </c>
      <c r="X763">
        <f t="shared" si="210"/>
        <v>0</v>
      </c>
      <c r="Y763">
        <f t="shared" si="211"/>
        <v>0</v>
      </c>
      <c r="Z763">
        <f t="shared" si="212"/>
        <v>0</v>
      </c>
      <c r="AA763">
        <f t="shared" si="213"/>
        <v>0</v>
      </c>
      <c r="AB763">
        <f t="shared" si="209"/>
        <v>0</v>
      </c>
      <c r="AC763">
        <f t="shared" si="203"/>
        <v>0</v>
      </c>
      <c r="AD763">
        <f t="shared" si="204"/>
        <v>0</v>
      </c>
      <c r="AE763">
        <f t="shared" si="205"/>
        <v>0</v>
      </c>
    </row>
    <row r="764" spans="1:31" ht="16" hidden="1" customHeight="1" x14ac:dyDescent="0.2">
      <c r="A764">
        <f t="shared" si="206"/>
        <v>0.25</v>
      </c>
      <c r="B764">
        <f t="shared" si="207"/>
        <v>2078.25</v>
      </c>
      <c r="C764">
        <v>760</v>
      </c>
      <c r="E764">
        <v>156600</v>
      </c>
      <c r="F764" s="7">
        <v>13680</v>
      </c>
      <c r="L764">
        <v>0</v>
      </c>
      <c r="M764">
        <v>169</v>
      </c>
      <c r="N764">
        <v>27</v>
      </c>
      <c r="O764">
        <v>0</v>
      </c>
      <c r="Q764">
        <v>0</v>
      </c>
      <c r="R764">
        <v>0</v>
      </c>
      <c r="S764">
        <v>0</v>
      </c>
      <c r="T764">
        <f t="shared" si="208"/>
        <v>0</v>
      </c>
      <c r="U764">
        <f t="shared" si="201"/>
        <v>0</v>
      </c>
      <c r="V764">
        <f t="shared" si="202"/>
        <v>0</v>
      </c>
      <c r="W764">
        <f t="shared" si="202"/>
        <v>0</v>
      </c>
      <c r="X764">
        <f t="shared" si="210"/>
        <v>0</v>
      </c>
      <c r="Y764">
        <f t="shared" si="211"/>
        <v>0</v>
      </c>
      <c r="Z764">
        <f t="shared" si="212"/>
        <v>0</v>
      </c>
      <c r="AA764">
        <f t="shared" si="213"/>
        <v>0</v>
      </c>
      <c r="AB764">
        <f t="shared" si="209"/>
        <v>0</v>
      </c>
      <c r="AC764">
        <f t="shared" si="203"/>
        <v>0</v>
      </c>
      <c r="AD764">
        <f t="shared" si="204"/>
        <v>0</v>
      </c>
      <c r="AE764">
        <f t="shared" si="205"/>
        <v>0</v>
      </c>
    </row>
    <row r="765" spans="1:31" ht="16" hidden="1" customHeight="1" x14ac:dyDescent="0.2">
      <c r="A765">
        <f t="shared" si="206"/>
        <v>0.33333333333348492</v>
      </c>
      <c r="B765">
        <f t="shared" si="207"/>
        <v>2078.3333333333335</v>
      </c>
      <c r="C765">
        <v>761</v>
      </c>
      <c r="E765">
        <v>156600</v>
      </c>
      <c r="F765" s="7">
        <v>13680</v>
      </c>
      <c r="L765">
        <v>0</v>
      </c>
      <c r="M765">
        <v>169</v>
      </c>
      <c r="N765">
        <v>27</v>
      </c>
      <c r="O765">
        <v>0</v>
      </c>
      <c r="Q765">
        <v>0</v>
      </c>
      <c r="R765">
        <v>0</v>
      </c>
      <c r="S765">
        <v>0</v>
      </c>
      <c r="T765">
        <f t="shared" si="208"/>
        <v>0</v>
      </c>
      <c r="U765">
        <f t="shared" si="201"/>
        <v>0</v>
      </c>
      <c r="V765">
        <f t="shared" si="202"/>
        <v>0</v>
      </c>
      <c r="W765">
        <f t="shared" si="202"/>
        <v>0</v>
      </c>
      <c r="X765">
        <f t="shared" si="210"/>
        <v>0</v>
      </c>
      <c r="Y765">
        <f t="shared" si="211"/>
        <v>0</v>
      </c>
      <c r="Z765">
        <f t="shared" si="212"/>
        <v>0</v>
      </c>
      <c r="AA765">
        <f t="shared" si="213"/>
        <v>0</v>
      </c>
      <c r="AB765">
        <f t="shared" si="209"/>
        <v>0</v>
      </c>
      <c r="AC765">
        <f t="shared" si="203"/>
        <v>0</v>
      </c>
      <c r="AD765">
        <f t="shared" si="204"/>
        <v>0</v>
      </c>
      <c r="AE765">
        <f t="shared" si="205"/>
        <v>0</v>
      </c>
    </row>
    <row r="766" spans="1:31" ht="16" hidden="1" customHeight="1" x14ac:dyDescent="0.2">
      <c r="A766">
        <f t="shared" si="206"/>
        <v>0.41666666666651508</v>
      </c>
      <c r="B766">
        <f t="shared" si="207"/>
        <v>2078.4166666666665</v>
      </c>
      <c r="C766">
        <v>762</v>
      </c>
      <c r="E766">
        <v>156600</v>
      </c>
      <c r="F766" s="7">
        <v>13680</v>
      </c>
      <c r="L766">
        <v>0</v>
      </c>
      <c r="M766">
        <v>169</v>
      </c>
      <c r="N766">
        <v>27</v>
      </c>
      <c r="O766">
        <v>0</v>
      </c>
      <c r="Q766">
        <v>0</v>
      </c>
      <c r="R766">
        <v>0</v>
      </c>
      <c r="S766">
        <v>0</v>
      </c>
      <c r="T766">
        <f t="shared" si="208"/>
        <v>0</v>
      </c>
      <c r="U766">
        <f t="shared" si="201"/>
        <v>0</v>
      </c>
      <c r="V766">
        <f t="shared" si="202"/>
        <v>0</v>
      </c>
      <c r="W766">
        <f t="shared" si="202"/>
        <v>0</v>
      </c>
      <c r="X766">
        <f t="shared" si="210"/>
        <v>0</v>
      </c>
      <c r="Y766">
        <f t="shared" si="211"/>
        <v>0</v>
      </c>
      <c r="Z766">
        <f t="shared" si="212"/>
        <v>0</v>
      </c>
      <c r="AA766">
        <f t="shared" si="213"/>
        <v>0</v>
      </c>
      <c r="AB766">
        <f t="shared" si="209"/>
        <v>0</v>
      </c>
      <c r="AC766">
        <f t="shared" si="203"/>
        <v>0</v>
      </c>
      <c r="AD766">
        <f t="shared" si="204"/>
        <v>0</v>
      </c>
      <c r="AE766">
        <f t="shared" si="205"/>
        <v>0</v>
      </c>
    </row>
    <row r="767" spans="1:31" ht="16" hidden="1" customHeight="1" x14ac:dyDescent="0.2">
      <c r="A767">
        <f t="shared" si="206"/>
        <v>0.5</v>
      </c>
      <c r="B767">
        <f t="shared" si="207"/>
        <v>2078.5</v>
      </c>
      <c r="C767">
        <v>763</v>
      </c>
      <c r="E767">
        <v>156600</v>
      </c>
      <c r="F767" s="7">
        <v>13680</v>
      </c>
      <c r="L767">
        <v>0</v>
      </c>
      <c r="M767">
        <v>169</v>
      </c>
      <c r="N767">
        <v>27</v>
      </c>
      <c r="O767">
        <v>0</v>
      </c>
      <c r="Q767">
        <v>0</v>
      </c>
      <c r="R767">
        <v>0</v>
      </c>
      <c r="S767">
        <v>0</v>
      </c>
      <c r="T767">
        <f t="shared" si="208"/>
        <v>0</v>
      </c>
      <c r="U767">
        <f t="shared" si="201"/>
        <v>0</v>
      </c>
      <c r="V767">
        <f t="shared" si="202"/>
        <v>0</v>
      </c>
      <c r="W767">
        <f t="shared" si="202"/>
        <v>0</v>
      </c>
      <c r="X767">
        <f t="shared" si="210"/>
        <v>0</v>
      </c>
      <c r="Y767">
        <f t="shared" si="211"/>
        <v>0</v>
      </c>
      <c r="Z767">
        <f t="shared" si="212"/>
        <v>0</v>
      </c>
      <c r="AA767">
        <f t="shared" si="213"/>
        <v>0</v>
      </c>
      <c r="AB767">
        <f t="shared" si="209"/>
        <v>0</v>
      </c>
      <c r="AC767">
        <f t="shared" si="203"/>
        <v>0</v>
      </c>
      <c r="AD767">
        <f t="shared" si="204"/>
        <v>0</v>
      </c>
      <c r="AE767">
        <f t="shared" si="205"/>
        <v>0</v>
      </c>
    </row>
    <row r="768" spans="1:31" ht="16" hidden="1" customHeight="1" x14ac:dyDescent="0.2">
      <c r="A768">
        <f t="shared" si="206"/>
        <v>0.58333333333348492</v>
      </c>
      <c r="B768">
        <f t="shared" si="207"/>
        <v>2078.5833333333335</v>
      </c>
      <c r="C768">
        <v>764</v>
      </c>
      <c r="E768">
        <v>156600</v>
      </c>
      <c r="F768" s="7">
        <v>13680</v>
      </c>
      <c r="L768">
        <v>0</v>
      </c>
      <c r="M768">
        <v>169</v>
      </c>
      <c r="N768">
        <v>27</v>
      </c>
      <c r="O768">
        <v>0</v>
      </c>
      <c r="Q768">
        <v>0</v>
      </c>
      <c r="R768">
        <v>0</v>
      </c>
      <c r="S768">
        <v>0</v>
      </c>
      <c r="T768">
        <f t="shared" si="208"/>
        <v>0</v>
      </c>
      <c r="U768">
        <f t="shared" si="201"/>
        <v>0</v>
      </c>
      <c r="V768">
        <f t="shared" si="202"/>
        <v>0</v>
      </c>
      <c r="W768">
        <f t="shared" si="202"/>
        <v>0</v>
      </c>
      <c r="X768">
        <f t="shared" si="210"/>
        <v>0</v>
      </c>
      <c r="Y768">
        <f t="shared" si="211"/>
        <v>0</v>
      </c>
      <c r="Z768">
        <f t="shared" si="212"/>
        <v>0</v>
      </c>
      <c r="AA768">
        <f t="shared" si="213"/>
        <v>0</v>
      </c>
      <c r="AB768">
        <f t="shared" si="209"/>
        <v>0</v>
      </c>
      <c r="AC768">
        <f t="shared" si="203"/>
        <v>0</v>
      </c>
      <c r="AD768">
        <f t="shared" si="204"/>
        <v>0</v>
      </c>
      <c r="AE768">
        <f t="shared" si="205"/>
        <v>0</v>
      </c>
    </row>
    <row r="769" spans="1:31" ht="16" hidden="1" customHeight="1" x14ac:dyDescent="0.2">
      <c r="A769">
        <f t="shared" si="206"/>
        <v>0.66666666666651508</v>
      </c>
      <c r="B769">
        <f t="shared" si="207"/>
        <v>2078.6666666666665</v>
      </c>
      <c r="C769">
        <v>765</v>
      </c>
      <c r="E769">
        <v>156600</v>
      </c>
      <c r="F769" s="7">
        <v>13680</v>
      </c>
      <c r="L769">
        <v>0</v>
      </c>
      <c r="M769">
        <v>169</v>
      </c>
      <c r="N769">
        <v>27</v>
      </c>
      <c r="O769">
        <v>0</v>
      </c>
      <c r="Q769">
        <v>0</v>
      </c>
      <c r="R769">
        <v>0</v>
      </c>
      <c r="S769">
        <v>0</v>
      </c>
      <c r="T769">
        <f t="shared" si="208"/>
        <v>0</v>
      </c>
      <c r="U769">
        <f t="shared" si="201"/>
        <v>0</v>
      </c>
      <c r="V769">
        <f t="shared" si="202"/>
        <v>0</v>
      </c>
      <c r="W769">
        <f t="shared" si="202"/>
        <v>0</v>
      </c>
      <c r="X769">
        <f t="shared" si="210"/>
        <v>0</v>
      </c>
      <c r="Y769">
        <f t="shared" si="211"/>
        <v>0</v>
      </c>
      <c r="Z769">
        <f t="shared" si="212"/>
        <v>0</v>
      </c>
      <c r="AA769">
        <f t="shared" si="213"/>
        <v>0</v>
      </c>
      <c r="AB769">
        <f t="shared" si="209"/>
        <v>0</v>
      </c>
      <c r="AC769">
        <f t="shared" si="203"/>
        <v>0</v>
      </c>
      <c r="AD769">
        <f t="shared" si="204"/>
        <v>0</v>
      </c>
      <c r="AE769">
        <f t="shared" si="205"/>
        <v>0</v>
      </c>
    </row>
    <row r="770" spans="1:31" ht="16" hidden="1" customHeight="1" x14ac:dyDescent="0.2">
      <c r="A770">
        <f t="shared" si="206"/>
        <v>0.75</v>
      </c>
      <c r="B770">
        <f t="shared" si="207"/>
        <v>2078.75</v>
      </c>
      <c r="C770">
        <v>766</v>
      </c>
      <c r="E770">
        <v>156600</v>
      </c>
      <c r="F770" s="7">
        <v>13680</v>
      </c>
      <c r="L770">
        <v>0</v>
      </c>
      <c r="M770">
        <v>169</v>
      </c>
      <c r="N770">
        <v>27</v>
      </c>
      <c r="O770">
        <v>0</v>
      </c>
      <c r="Q770">
        <v>0</v>
      </c>
      <c r="R770">
        <v>0</v>
      </c>
      <c r="S770">
        <v>0</v>
      </c>
      <c r="T770">
        <f t="shared" si="208"/>
        <v>0</v>
      </c>
      <c r="U770">
        <f t="shared" si="201"/>
        <v>0</v>
      </c>
      <c r="V770">
        <f t="shared" si="202"/>
        <v>0</v>
      </c>
      <c r="W770">
        <f t="shared" si="202"/>
        <v>0</v>
      </c>
      <c r="X770">
        <f t="shared" si="210"/>
        <v>0</v>
      </c>
      <c r="Y770">
        <f t="shared" si="211"/>
        <v>0</v>
      </c>
      <c r="Z770">
        <f t="shared" si="212"/>
        <v>0</v>
      </c>
      <c r="AA770">
        <f t="shared" si="213"/>
        <v>0</v>
      </c>
      <c r="AB770">
        <f t="shared" si="209"/>
        <v>0</v>
      </c>
      <c r="AC770">
        <f t="shared" si="203"/>
        <v>0</v>
      </c>
      <c r="AD770">
        <f t="shared" si="204"/>
        <v>0</v>
      </c>
      <c r="AE770">
        <f t="shared" si="205"/>
        <v>0</v>
      </c>
    </row>
    <row r="771" spans="1:31" ht="16" hidden="1" customHeight="1" x14ac:dyDescent="0.2">
      <c r="A771">
        <f t="shared" si="206"/>
        <v>0.83333333333348492</v>
      </c>
      <c r="B771">
        <f t="shared" si="207"/>
        <v>2078.8333333333335</v>
      </c>
      <c r="C771">
        <v>767</v>
      </c>
      <c r="E771">
        <v>156600</v>
      </c>
      <c r="F771" s="7">
        <v>13680</v>
      </c>
      <c r="L771">
        <v>0</v>
      </c>
      <c r="M771">
        <v>169</v>
      </c>
      <c r="N771">
        <v>27</v>
      </c>
      <c r="O771">
        <v>0</v>
      </c>
      <c r="Q771">
        <v>0</v>
      </c>
      <c r="R771">
        <v>0</v>
      </c>
      <c r="S771">
        <v>0</v>
      </c>
      <c r="T771">
        <f t="shared" si="208"/>
        <v>0</v>
      </c>
      <c r="U771">
        <f t="shared" si="201"/>
        <v>0</v>
      </c>
      <c r="V771">
        <f t="shared" si="202"/>
        <v>0</v>
      </c>
      <c r="W771">
        <f t="shared" si="202"/>
        <v>0</v>
      </c>
      <c r="X771">
        <f t="shared" si="210"/>
        <v>0</v>
      </c>
      <c r="Y771">
        <f t="shared" si="211"/>
        <v>0</v>
      </c>
      <c r="Z771">
        <f t="shared" si="212"/>
        <v>0</v>
      </c>
      <c r="AA771">
        <f t="shared" si="213"/>
        <v>0</v>
      </c>
      <c r="AB771">
        <f t="shared" si="209"/>
        <v>0</v>
      </c>
      <c r="AC771">
        <f t="shared" si="203"/>
        <v>0</v>
      </c>
      <c r="AD771">
        <f t="shared" si="204"/>
        <v>0</v>
      </c>
      <c r="AE771">
        <f t="shared" si="205"/>
        <v>0</v>
      </c>
    </row>
    <row r="772" spans="1:31" ht="16" hidden="1" customHeight="1" x14ac:dyDescent="0.2">
      <c r="A772">
        <f t="shared" si="206"/>
        <v>-8.3333333333484916E-2</v>
      </c>
      <c r="B772">
        <f t="shared" si="207"/>
        <v>2078.9166666666665</v>
      </c>
      <c r="C772">
        <v>768</v>
      </c>
      <c r="E772">
        <v>156600</v>
      </c>
      <c r="F772" s="7">
        <v>15120</v>
      </c>
      <c r="L772">
        <v>0</v>
      </c>
      <c r="M772">
        <v>169</v>
      </c>
      <c r="N772">
        <v>27</v>
      </c>
      <c r="O772">
        <v>0</v>
      </c>
      <c r="Q772">
        <v>0</v>
      </c>
      <c r="R772">
        <v>0</v>
      </c>
      <c r="S772">
        <v>0</v>
      </c>
      <c r="T772">
        <f t="shared" si="208"/>
        <v>0</v>
      </c>
      <c r="U772">
        <f t="shared" si="201"/>
        <v>0</v>
      </c>
      <c r="V772">
        <f t="shared" si="202"/>
        <v>0</v>
      </c>
      <c r="W772">
        <f t="shared" si="202"/>
        <v>0</v>
      </c>
      <c r="X772">
        <f t="shared" si="210"/>
        <v>0</v>
      </c>
      <c r="Y772">
        <f t="shared" si="211"/>
        <v>0</v>
      </c>
      <c r="Z772">
        <f t="shared" si="212"/>
        <v>0</v>
      </c>
      <c r="AA772">
        <f t="shared" si="213"/>
        <v>0</v>
      </c>
      <c r="AB772">
        <f t="shared" si="209"/>
        <v>0</v>
      </c>
      <c r="AC772">
        <f t="shared" si="203"/>
        <v>0</v>
      </c>
      <c r="AD772">
        <f t="shared" si="204"/>
        <v>0</v>
      </c>
      <c r="AE772">
        <f t="shared" si="205"/>
        <v>0</v>
      </c>
    </row>
    <row r="773" spans="1:31" x14ac:dyDescent="0.2">
      <c r="A773">
        <f t="shared" si="206"/>
        <v>0</v>
      </c>
      <c r="B773">
        <f t="shared" si="207"/>
        <v>2079</v>
      </c>
      <c r="C773">
        <v>769</v>
      </c>
      <c r="E773">
        <v>156600</v>
      </c>
      <c r="F773" s="7">
        <v>15120</v>
      </c>
      <c r="H773">
        <f>D773/1000</f>
        <v>0</v>
      </c>
      <c r="I773">
        <f t="shared" ref="I773:I836" si="219">E773/1000</f>
        <v>156.6</v>
      </c>
      <c r="J773">
        <f>F772/1000</f>
        <v>15.12</v>
      </c>
      <c r="K773">
        <f>G773/1000</f>
        <v>0</v>
      </c>
      <c r="L773">
        <v>0</v>
      </c>
      <c r="M773">
        <v>170</v>
      </c>
      <c r="N773">
        <v>29</v>
      </c>
      <c r="O773">
        <v>0</v>
      </c>
      <c r="Q773">
        <v>1</v>
      </c>
      <c r="R773">
        <v>2</v>
      </c>
      <c r="S773">
        <v>0</v>
      </c>
      <c r="T773">
        <f t="shared" si="208"/>
        <v>0</v>
      </c>
      <c r="U773">
        <f t="shared" ref="U773:U836" si="220">Q773*1</f>
        <v>1</v>
      </c>
      <c r="V773">
        <f t="shared" ref="V773:W836" si="221">R773*0.4</f>
        <v>0.8</v>
      </c>
      <c r="W773">
        <f t="shared" si="221"/>
        <v>0</v>
      </c>
      <c r="X773">
        <f>L761-L773+P773</f>
        <v>0</v>
      </c>
      <c r="Y773">
        <f>M761-M773+Q773</f>
        <v>0</v>
      </c>
      <c r="Z773">
        <f>N761-N773+R773</f>
        <v>0</v>
      </c>
      <c r="AA773">
        <f>O761-O773+S773</f>
        <v>0</v>
      </c>
      <c r="AB773">
        <f t="shared" si="209"/>
        <v>0</v>
      </c>
      <c r="AC773">
        <f t="shared" ref="AC773:AC836" si="222">Y773*1</f>
        <v>0</v>
      </c>
      <c r="AD773">
        <f t="shared" ref="AD773:AD836" si="223">Z773*0.4</f>
        <v>0</v>
      </c>
      <c r="AE773">
        <f t="shared" ref="AE773:AE836" si="224">AA773*0.4</f>
        <v>0</v>
      </c>
    </row>
    <row r="774" spans="1:31" ht="16" hidden="1" customHeight="1" x14ac:dyDescent="0.2">
      <c r="A774">
        <f t="shared" ref="A774:A837" si="225">B774-TRUNC(C774/12)-2015</f>
        <v>8.3333333333484916E-2</v>
      </c>
      <c r="B774">
        <f t="shared" ref="B774:B837" si="226">(C774-1)/12+2015</f>
        <v>2079.0833333333335</v>
      </c>
      <c r="C774">
        <v>770</v>
      </c>
      <c r="E774">
        <v>156600</v>
      </c>
      <c r="F774" s="7">
        <v>15120</v>
      </c>
      <c r="L774">
        <v>0</v>
      </c>
      <c r="M774">
        <v>170</v>
      </c>
      <c r="N774">
        <v>29</v>
      </c>
      <c r="O774">
        <v>0</v>
      </c>
      <c r="Q774">
        <v>0</v>
      </c>
      <c r="R774">
        <v>0</v>
      </c>
      <c r="S774">
        <v>0</v>
      </c>
      <c r="T774">
        <f t="shared" ref="T774:T837" si="227">P774*1</f>
        <v>0</v>
      </c>
      <c r="U774">
        <f t="shared" si="220"/>
        <v>0</v>
      </c>
      <c r="V774">
        <f t="shared" si="221"/>
        <v>0</v>
      </c>
      <c r="W774">
        <f t="shared" si="221"/>
        <v>0</v>
      </c>
      <c r="X774">
        <f t="shared" si="210"/>
        <v>0</v>
      </c>
      <c r="Y774">
        <f t="shared" si="211"/>
        <v>0</v>
      </c>
      <c r="Z774">
        <f t="shared" si="212"/>
        <v>0</v>
      </c>
      <c r="AA774">
        <f t="shared" si="213"/>
        <v>0</v>
      </c>
      <c r="AB774">
        <f t="shared" ref="AB774:AB837" si="228">X774*1</f>
        <v>0</v>
      </c>
      <c r="AC774">
        <f t="shared" si="222"/>
        <v>0</v>
      </c>
      <c r="AD774">
        <f t="shared" si="223"/>
        <v>0</v>
      </c>
      <c r="AE774">
        <f t="shared" si="224"/>
        <v>0</v>
      </c>
    </row>
    <row r="775" spans="1:31" ht="16" hidden="1" customHeight="1" x14ac:dyDescent="0.2">
      <c r="A775">
        <f t="shared" si="225"/>
        <v>0.16666666666651508</v>
      </c>
      <c r="B775">
        <f t="shared" si="226"/>
        <v>2079.1666666666665</v>
      </c>
      <c r="C775">
        <v>771</v>
      </c>
      <c r="E775">
        <v>156600</v>
      </c>
      <c r="F775" s="7">
        <v>15120</v>
      </c>
      <c r="L775">
        <v>0</v>
      </c>
      <c r="M775">
        <v>170</v>
      </c>
      <c r="N775">
        <v>29</v>
      </c>
      <c r="O775">
        <v>0</v>
      </c>
      <c r="Q775">
        <v>0</v>
      </c>
      <c r="R775">
        <v>0</v>
      </c>
      <c r="S775">
        <v>0</v>
      </c>
      <c r="T775">
        <f t="shared" si="227"/>
        <v>0</v>
      </c>
      <c r="U775">
        <f t="shared" si="220"/>
        <v>0</v>
      </c>
      <c r="V775">
        <f t="shared" si="221"/>
        <v>0</v>
      </c>
      <c r="W775">
        <f t="shared" si="221"/>
        <v>0</v>
      </c>
      <c r="X775">
        <f t="shared" ref="X775:X838" si="229">L774-L775+P775</f>
        <v>0</v>
      </c>
      <c r="Y775">
        <f t="shared" ref="Y775:Y838" si="230">M774-M775+Q775</f>
        <v>0</v>
      </c>
      <c r="Z775">
        <f t="shared" ref="Z775:Z838" si="231">N774-N775+R775</f>
        <v>0</v>
      </c>
      <c r="AA775">
        <f t="shared" ref="AA775:AA838" si="232">O774-O775+S775</f>
        <v>0</v>
      </c>
      <c r="AB775">
        <f t="shared" si="228"/>
        <v>0</v>
      </c>
      <c r="AC775">
        <f t="shared" si="222"/>
        <v>0</v>
      </c>
      <c r="AD775">
        <f t="shared" si="223"/>
        <v>0</v>
      </c>
      <c r="AE775">
        <f t="shared" si="224"/>
        <v>0</v>
      </c>
    </row>
    <row r="776" spans="1:31" ht="16" hidden="1" customHeight="1" x14ac:dyDescent="0.2">
      <c r="A776">
        <f t="shared" si="225"/>
        <v>0.25</v>
      </c>
      <c r="B776">
        <f t="shared" si="226"/>
        <v>2079.25</v>
      </c>
      <c r="C776">
        <v>772</v>
      </c>
      <c r="E776">
        <v>156600</v>
      </c>
      <c r="F776" s="7">
        <v>15120</v>
      </c>
      <c r="L776">
        <v>0</v>
      </c>
      <c r="M776">
        <v>170</v>
      </c>
      <c r="N776">
        <v>29</v>
      </c>
      <c r="O776">
        <v>0</v>
      </c>
      <c r="Q776">
        <v>0</v>
      </c>
      <c r="R776">
        <v>0</v>
      </c>
      <c r="S776">
        <v>0</v>
      </c>
      <c r="T776">
        <f t="shared" si="227"/>
        <v>0</v>
      </c>
      <c r="U776">
        <f t="shared" si="220"/>
        <v>0</v>
      </c>
      <c r="V776">
        <f t="shared" si="221"/>
        <v>0</v>
      </c>
      <c r="W776">
        <f t="shared" si="221"/>
        <v>0</v>
      </c>
      <c r="X776">
        <f t="shared" si="229"/>
        <v>0</v>
      </c>
      <c r="Y776">
        <f t="shared" si="230"/>
        <v>0</v>
      </c>
      <c r="Z776">
        <f t="shared" si="231"/>
        <v>0</v>
      </c>
      <c r="AA776">
        <f t="shared" si="232"/>
        <v>0</v>
      </c>
      <c r="AB776">
        <f t="shared" si="228"/>
        <v>0</v>
      </c>
      <c r="AC776">
        <f t="shared" si="222"/>
        <v>0</v>
      </c>
      <c r="AD776">
        <f t="shared" si="223"/>
        <v>0</v>
      </c>
      <c r="AE776">
        <f t="shared" si="224"/>
        <v>0</v>
      </c>
    </row>
    <row r="777" spans="1:31" ht="16" hidden="1" customHeight="1" x14ac:dyDescent="0.2">
      <c r="A777">
        <f t="shared" si="225"/>
        <v>0.33333333333348492</v>
      </c>
      <c r="B777">
        <f t="shared" si="226"/>
        <v>2079.3333333333335</v>
      </c>
      <c r="C777">
        <v>773</v>
      </c>
      <c r="E777">
        <v>156600</v>
      </c>
      <c r="F777" s="7">
        <v>15120</v>
      </c>
      <c r="L777">
        <v>0</v>
      </c>
      <c r="M777">
        <v>170</v>
      </c>
      <c r="N777">
        <v>29</v>
      </c>
      <c r="O777">
        <v>0</v>
      </c>
      <c r="Q777">
        <v>0</v>
      </c>
      <c r="R777">
        <v>0</v>
      </c>
      <c r="S777">
        <v>0</v>
      </c>
      <c r="T777">
        <f t="shared" si="227"/>
        <v>0</v>
      </c>
      <c r="U777">
        <f t="shared" si="220"/>
        <v>0</v>
      </c>
      <c r="V777">
        <f t="shared" si="221"/>
        <v>0</v>
      </c>
      <c r="W777">
        <f t="shared" si="221"/>
        <v>0</v>
      </c>
      <c r="X777">
        <f t="shared" si="229"/>
        <v>0</v>
      </c>
      <c r="Y777">
        <f t="shared" si="230"/>
        <v>0</v>
      </c>
      <c r="Z777">
        <f t="shared" si="231"/>
        <v>0</v>
      </c>
      <c r="AA777">
        <f t="shared" si="232"/>
        <v>0</v>
      </c>
      <c r="AB777">
        <f t="shared" si="228"/>
        <v>0</v>
      </c>
      <c r="AC777">
        <f t="shared" si="222"/>
        <v>0</v>
      </c>
      <c r="AD777">
        <f t="shared" si="223"/>
        <v>0</v>
      </c>
      <c r="AE777">
        <f t="shared" si="224"/>
        <v>0</v>
      </c>
    </row>
    <row r="778" spans="1:31" ht="16" hidden="1" customHeight="1" x14ac:dyDescent="0.2">
      <c r="A778">
        <f t="shared" si="225"/>
        <v>0.41666666666651508</v>
      </c>
      <c r="B778">
        <f t="shared" si="226"/>
        <v>2079.4166666666665</v>
      </c>
      <c r="C778">
        <v>774</v>
      </c>
      <c r="E778">
        <v>156600</v>
      </c>
      <c r="F778" s="7">
        <v>15120</v>
      </c>
      <c r="L778">
        <v>0</v>
      </c>
      <c r="M778">
        <v>170</v>
      </c>
      <c r="N778">
        <v>29</v>
      </c>
      <c r="O778">
        <v>0</v>
      </c>
      <c r="Q778">
        <v>0</v>
      </c>
      <c r="R778">
        <v>0</v>
      </c>
      <c r="S778">
        <v>0</v>
      </c>
      <c r="T778">
        <f t="shared" si="227"/>
        <v>0</v>
      </c>
      <c r="U778">
        <f t="shared" si="220"/>
        <v>0</v>
      </c>
      <c r="V778">
        <f t="shared" si="221"/>
        <v>0</v>
      </c>
      <c r="W778">
        <f t="shared" si="221"/>
        <v>0</v>
      </c>
      <c r="X778">
        <f t="shared" si="229"/>
        <v>0</v>
      </c>
      <c r="Y778">
        <f t="shared" si="230"/>
        <v>0</v>
      </c>
      <c r="Z778">
        <f t="shared" si="231"/>
        <v>0</v>
      </c>
      <c r="AA778">
        <f t="shared" si="232"/>
        <v>0</v>
      </c>
      <c r="AB778">
        <f t="shared" si="228"/>
        <v>0</v>
      </c>
      <c r="AC778">
        <f t="shared" si="222"/>
        <v>0</v>
      </c>
      <c r="AD778">
        <f t="shared" si="223"/>
        <v>0</v>
      </c>
      <c r="AE778">
        <f t="shared" si="224"/>
        <v>0</v>
      </c>
    </row>
    <row r="779" spans="1:31" ht="16" hidden="1" customHeight="1" x14ac:dyDescent="0.2">
      <c r="A779">
        <f t="shared" si="225"/>
        <v>0.5</v>
      </c>
      <c r="B779">
        <f t="shared" si="226"/>
        <v>2079.5</v>
      </c>
      <c r="C779">
        <v>775</v>
      </c>
      <c r="E779">
        <v>156600</v>
      </c>
      <c r="F779" s="7">
        <v>15120</v>
      </c>
      <c r="L779">
        <v>0</v>
      </c>
      <c r="M779">
        <v>170</v>
      </c>
      <c r="N779">
        <v>29</v>
      </c>
      <c r="O779">
        <v>0</v>
      </c>
      <c r="Q779">
        <v>0</v>
      </c>
      <c r="R779">
        <v>0</v>
      </c>
      <c r="S779">
        <v>0</v>
      </c>
      <c r="T779">
        <f t="shared" si="227"/>
        <v>0</v>
      </c>
      <c r="U779">
        <f t="shared" si="220"/>
        <v>0</v>
      </c>
      <c r="V779">
        <f t="shared" si="221"/>
        <v>0</v>
      </c>
      <c r="W779">
        <f t="shared" si="221"/>
        <v>0</v>
      </c>
      <c r="X779">
        <f t="shared" si="229"/>
        <v>0</v>
      </c>
      <c r="Y779">
        <f t="shared" si="230"/>
        <v>0</v>
      </c>
      <c r="Z779">
        <f t="shared" si="231"/>
        <v>0</v>
      </c>
      <c r="AA779">
        <f t="shared" si="232"/>
        <v>0</v>
      </c>
      <c r="AB779">
        <f t="shared" si="228"/>
        <v>0</v>
      </c>
      <c r="AC779">
        <f t="shared" si="222"/>
        <v>0</v>
      </c>
      <c r="AD779">
        <f t="shared" si="223"/>
        <v>0</v>
      </c>
      <c r="AE779">
        <f t="shared" si="224"/>
        <v>0</v>
      </c>
    </row>
    <row r="780" spans="1:31" ht="16" hidden="1" customHeight="1" x14ac:dyDescent="0.2">
      <c r="A780">
        <f t="shared" si="225"/>
        <v>0.58333333333348492</v>
      </c>
      <c r="B780">
        <f t="shared" si="226"/>
        <v>2079.5833333333335</v>
      </c>
      <c r="C780">
        <v>776</v>
      </c>
      <c r="E780">
        <v>156600</v>
      </c>
      <c r="F780" s="7">
        <v>15120</v>
      </c>
      <c r="L780">
        <v>0</v>
      </c>
      <c r="M780">
        <v>170</v>
      </c>
      <c r="N780">
        <v>29</v>
      </c>
      <c r="O780">
        <v>0</v>
      </c>
      <c r="Q780">
        <v>0</v>
      </c>
      <c r="R780">
        <v>0</v>
      </c>
      <c r="S780">
        <v>0</v>
      </c>
      <c r="T780">
        <f t="shared" si="227"/>
        <v>0</v>
      </c>
      <c r="U780">
        <f t="shared" si="220"/>
        <v>0</v>
      </c>
      <c r="V780">
        <f t="shared" si="221"/>
        <v>0</v>
      </c>
      <c r="W780">
        <f t="shared" si="221"/>
        <v>0</v>
      </c>
      <c r="X780">
        <f t="shared" si="229"/>
        <v>0</v>
      </c>
      <c r="Y780">
        <f t="shared" si="230"/>
        <v>0</v>
      </c>
      <c r="Z780">
        <f t="shared" si="231"/>
        <v>0</v>
      </c>
      <c r="AA780">
        <f t="shared" si="232"/>
        <v>0</v>
      </c>
      <c r="AB780">
        <f t="shared" si="228"/>
        <v>0</v>
      </c>
      <c r="AC780">
        <f t="shared" si="222"/>
        <v>0</v>
      </c>
      <c r="AD780">
        <f t="shared" si="223"/>
        <v>0</v>
      </c>
      <c r="AE780">
        <f t="shared" si="224"/>
        <v>0</v>
      </c>
    </row>
    <row r="781" spans="1:31" ht="16" hidden="1" customHeight="1" x14ac:dyDescent="0.2">
      <c r="A781">
        <f t="shared" si="225"/>
        <v>0.66666666666651508</v>
      </c>
      <c r="B781">
        <f t="shared" si="226"/>
        <v>2079.6666666666665</v>
      </c>
      <c r="C781">
        <v>777</v>
      </c>
      <c r="E781">
        <v>156600</v>
      </c>
      <c r="F781" s="7">
        <v>15120</v>
      </c>
      <c r="L781">
        <v>0</v>
      </c>
      <c r="M781">
        <v>170</v>
      </c>
      <c r="N781">
        <v>29</v>
      </c>
      <c r="O781">
        <v>0</v>
      </c>
      <c r="Q781">
        <v>0</v>
      </c>
      <c r="R781">
        <v>0</v>
      </c>
      <c r="S781">
        <v>0</v>
      </c>
      <c r="T781">
        <f t="shared" si="227"/>
        <v>0</v>
      </c>
      <c r="U781">
        <f t="shared" si="220"/>
        <v>0</v>
      </c>
      <c r="V781">
        <f t="shared" si="221"/>
        <v>0</v>
      </c>
      <c r="W781">
        <f t="shared" si="221"/>
        <v>0</v>
      </c>
      <c r="X781">
        <f t="shared" si="229"/>
        <v>0</v>
      </c>
      <c r="Y781">
        <f t="shared" si="230"/>
        <v>0</v>
      </c>
      <c r="Z781">
        <f t="shared" si="231"/>
        <v>0</v>
      </c>
      <c r="AA781">
        <f t="shared" si="232"/>
        <v>0</v>
      </c>
      <c r="AB781">
        <f t="shared" si="228"/>
        <v>0</v>
      </c>
      <c r="AC781">
        <f t="shared" si="222"/>
        <v>0</v>
      </c>
      <c r="AD781">
        <f t="shared" si="223"/>
        <v>0</v>
      </c>
      <c r="AE781">
        <f t="shared" si="224"/>
        <v>0</v>
      </c>
    </row>
    <row r="782" spans="1:31" ht="16" hidden="1" customHeight="1" x14ac:dyDescent="0.2">
      <c r="A782">
        <f t="shared" si="225"/>
        <v>0.75</v>
      </c>
      <c r="B782">
        <f t="shared" si="226"/>
        <v>2079.75</v>
      </c>
      <c r="C782">
        <v>778</v>
      </c>
      <c r="E782">
        <v>156600</v>
      </c>
      <c r="F782" s="7">
        <v>15120</v>
      </c>
      <c r="L782">
        <v>0</v>
      </c>
      <c r="M782">
        <v>170</v>
      </c>
      <c r="N782">
        <v>29</v>
      </c>
      <c r="O782">
        <v>0</v>
      </c>
      <c r="Q782">
        <v>0</v>
      </c>
      <c r="R782">
        <v>0</v>
      </c>
      <c r="S782">
        <v>0</v>
      </c>
      <c r="T782">
        <f t="shared" si="227"/>
        <v>0</v>
      </c>
      <c r="U782">
        <f t="shared" si="220"/>
        <v>0</v>
      </c>
      <c r="V782">
        <f t="shared" si="221"/>
        <v>0</v>
      </c>
      <c r="W782">
        <f t="shared" si="221"/>
        <v>0</v>
      </c>
      <c r="X782">
        <f t="shared" si="229"/>
        <v>0</v>
      </c>
      <c r="Y782">
        <f t="shared" si="230"/>
        <v>0</v>
      </c>
      <c r="Z782">
        <f t="shared" si="231"/>
        <v>0</v>
      </c>
      <c r="AA782">
        <f t="shared" si="232"/>
        <v>0</v>
      </c>
      <c r="AB782">
        <f t="shared" si="228"/>
        <v>0</v>
      </c>
      <c r="AC782">
        <f t="shared" si="222"/>
        <v>0</v>
      </c>
      <c r="AD782">
        <f t="shared" si="223"/>
        <v>0</v>
      </c>
      <c r="AE782">
        <f t="shared" si="224"/>
        <v>0</v>
      </c>
    </row>
    <row r="783" spans="1:31" ht="16" hidden="1" customHeight="1" x14ac:dyDescent="0.2">
      <c r="A783">
        <f t="shared" si="225"/>
        <v>0.83333333333348492</v>
      </c>
      <c r="B783">
        <f t="shared" si="226"/>
        <v>2079.8333333333335</v>
      </c>
      <c r="C783">
        <v>779</v>
      </c>
      <c r="E783">
        <v>156600</v>
      </c>
      <c r="F783" s="7">
        <v>15120</v>
      </c>
      <c r="L783">
        <v>0</v>
      </c>
      <c r="M783">
        <v>170</v>
      </c>
      <c r="N783">
        <v>29</v>
      </c>
      <c r="O783">
        <v>0</v>
      </c>
      <c r="Q783">
        <v>0</v>
      </c>
      <c r="R783">
        <v>0</v>
      </c>
      <c r="S783">
        <v>0</v>
      </c>
      <c r="T783">
        <f t="shared" si="227"/>
        <v>0</v>
      </c>
      <c r="U783">
        <f t="shared" si="220"/>
        <v>0</v>
      </c>
      <c r="V783">
        <f t="shared" si="221"/>
        <v>0</v>
      </c>
      <c r="W783">
        <f t="shared" si="221"/>
        <v>0</v>
      </c>
      <c r="X783">
        <f t="shared" si="229"/>
        <v>0</v>
      </c>
      <c r="Y783">
        <f t="shared" si="230"/>
        <v>0</v>
      </c>
      <c r="Z783">
        <f t="shared" si="231"/>
        <v>0</v>
      </c>
      <c r="AA783">
        <f t="shared" si="232"/>
        <v>0</v>
      </c>
      <c r="AB783">
        <f t="shared" si="228"/>
        <v>0</v>
      </c>
      <c r="AC783">
        <f t="shared" si="222"/>
        <v>0</v>
      </c>
      <c r="AD783">
        <f t="shared" si="223"/>
        <v>0</v>
      </c>
      <c r="AE783">
        <f t="shared" si="224"/>
        <v>0</v>
      </c>
    </row>
    <row r="784" spans="1:31" ht="16" hidden="1" customHeight="1" x14ac:dyDescent="0.2">
      <c r="A784">
        <f t="shared" si="225"/>
        <v>-8.3333333333484916E-2</v>
      </c>
      <c r="B784">
        <f t="shared" si="226"/>
        <v>2079.9166666666665</v>
      </c>
      <c r="C784">
        <v>780</v>
      </c>
      <c r="E784">
        <v>156600</v>
      </c>
      <c r="F784" s="7">
        <v>16920</v>
      </c>
      <c r="L784">
        <v>0</v>
      </c>
      <c r="M784">
        <v>170</v>
      </c>
      <c r="N784">
        <v>29</v>
      </c>
      <c r="O784">
        <v>0</v>
      </c>
      <c r="Q784">
        <v>0</v>
      </c>
      <c r="R784">
        <v>0</v>
      </c>
      <c r="S784">
        <v>0</v>
      </c>
      <c r="T784">
        <f t="shared" si="227"/>
        <v>0</v>
      </c>
      <c r="U784">
        <f t="shared" si="220"/>
        <v>0</v>
      </c>
      <c r="V784">
        <f t="shared" si="221"/>
        <v>0</v>
      </c>
      <c r="W784">
        <f t="shared" si="221"/>
        <v>0</v>
      </c>
      <c r="X784">
        <f t="shared" si="229"/>
        <v>0</v>
      </c>
      <c r="Y784">
        <f t="shared" si="230"/>
        <v>0</v>
      </c>
      <c r="Z784">
        <f t="shared" si="231"/>
        <v>0</v>
      </c>
      <c r="AA784">
        <f t="shared" si="232"/>
        <v>0</v>
      </c>
      <c r="AB784">
        <f t="shared" si="228"/>
        <v>0</v>
      </c>
      <c r="AC784">
        <f t="shared" si="222"/>
        <v>0</v>
      </c>
      <c r="AD784">
        <f t="shared" si="223"/>
        <v>0</v>
      </c>
      <c r="AE784">
        <f t="shared" si="224"/>
        <v>0</v>
      </c>
    </row>
    <row r="785" spans="1:31" x14ac:dyDescent="0.2">
      <c r="A785">
        <f t="shared" si="225"/>
        <v>0</v>
      </c>
      <c r="B785">
        <f t="shared" si="226"/>
        <v>2080</v>
      </c>
      <c r="C785">
        <v>781</v>
      </c>
      <c r="E785">
        <v>156600</v>
      </c>
      <c r="F785" s="7">
        <v>16920</v>
      </c>
      <c r="H785">
        <f>D785/1000</f>
        <v>0</v>
      </c>
      <c r="I785">
        <f t="shared" ref="I785:I848" si="233">E785/1000</f>
        <v>156.6</v>
      </c>
      <c r="J785">
        <f>F784/1000</f>
        <v>16.920000000000002</v>
      </c>
      <c r="K785">
        <f>G785/1000</f>
        <v>0</v>
      </c>
      <c r="L785">
        <v>0</v>
      </c>
      <c r="M785">
        <v>171</v>
      </c>
      <c r="N785">
        <v>31</v>
      </c>
      <c r="O785">
        <v>0</v>
      </c>
      <c r="Q785">
        <v>1</v>
      </c>
      <c r="R785">
        <v>2</v>
      </c>
      <c r="S785">
        <v>0</v>
      </c>
      <c r="T785">
        <f t="shared" si="227"/>
        <v>0</v>
      </c>
      <c r="U785">
        <f t="shared" si="220"/>
        <v>1</v>
      </c>
      <c r="V785">
        <f t="shared" si="221"/>
        <v>0.8</v>
      </c>
      <c r="W785">
        <f t="shared" si="221"/>
        <v>0</v>
      </c>
      <c r="X785">
        <f>L773-L785+P785</f>
        <v>0</v>
      </c>
      <c r="Y785">
        <f>M773-M785+Q785</f>
        <v>0</v>
      </c>
      <c r="Z785">
        <f>N773-N785+R785</f>
        <v>0</v>
      </c>
      <c r="AA785">
        <f>O773-O785+S785</f>
        <v>0</v>
      </c>
      <c r="AB785">
        <f t="shared" si="228"/>
        <v>0</v>
      </c>
      <c r="AC785">
        <f t="shared" si="222"/>
        <v>0</v>
      </c>
      <c r="AD785">
        <f t="shared" si="223"/>
        <v>0</v>
      </c>
      <c r="AE785">
        <f t="shared" si="224"/>
        <v>0</v>
      </c>
    </row>
    <row r="786" spans="1:31" ht="16" hidden="1" customHeight="1" x14ac:dyDescent="0.2">
      <c r="A786">
        <f t="shared" si="225"/>
        <v>8.3333333333484916E-2</v>
      </c>
      <c r="B786">
        <f t="shared" si="226"/>
        <v>2080.0833333333335</v>
      </c>
      <c r="C786">
        <v>782</v>
      </c>
      <c r="E786">
        <v>156600</v>
      </c>
      <c r="F786" s="7">
        <v>16920</v>
      </c>
      <c r="L786">
        <v>0</v>
      </c>
      <c r="M786">
        <v>171</v>
      </c>
      <c r="N786">
        <v>31</v>
      </c>
      <c r="O786">
        <v>0</v>
      </c>
      <c r="Q786">
        <v>0</v>
      </c>
      <c r="R786">
        <v>0</v>
      </c>
      <c r="S786">
        <v>0</v>
      </c>
      <c r="T786">
        <f t="shared" si="227"/>
        <v>0</v>
      </c>
      <c r="U786">
        <f t="shared" si="220"/>
        <v>0</v>
      </c>
      <c r="V786">
        <f t="shared" si="221"/>
        <v>0</v>
      </c>
      <c r="W786">
        <f t="shared" si="221"/>
        <v>0</v>
      </c>
      <c r="X786">
        <f t="shared" si="229"/>
        <v>0</v>
      </c>
      <c r="Y786">
        <f t="shared" si="230"/>
        <v>0</v>
      </c>
      <c r="Z786">
        <f t="shared" si="231"/>
        <v>0</v>
      </c>
      <c r="AA786">
        <f t="shared" si="232"/>
        <v>0</v>
      </c>
      <c r="AB786">
        <f t="shared" si="228"/>
        <v>0</v>
      </c>
      <c r="AC786">
        <f t="shared" si="222"/>
        <v>0</v>
      </c>
      <c r="AD786">
        <f t="shared" si="223"/>
        <v>0</v>
      </c>
      <c r="AE786">
        <f t="shared" si="224"/>
        <v>0</v>
      </c>
    </row>
    <row r="787" spans="1:31" ht="16" hidden="1" customHeight="1" x14ac:dyDescent="0.2">
      <c r="A787">
        <f t="shared" si="225"/>
        <v>0.16666666666651508</v>
      </c>
      <c r="B787">
        <f t="shared" si="226"/>
        <v>2080.1666666666665</v>
      </c>
      <c r="C787">
        <v>783</v>
      </c>
      <c r="E787">
        <v>156600</v>
      </c>
      <c r="F787" s="7">
        <v>16920</v>
      </c>
      <c r="L787">
        <v>0</v>
      </c>
      <c r="M787">
        <v>171</v>
      </c>
      <c r="N787">
        <v>31</v>
      </c>
      <c r="O787">
        <v>0</v>
      </c>
      <c r="Q787">
        <v>0</v>
      </c>
      <c r="R787">
        <v>0</v>
      </c>
      <c r="S787">
        <v>0</v>
      </c>
      <c r="T787">
        <f t="shared" si="227"/>
        <v>0</v>
      </c>
      <c r="U787">
        <f t="shared" si="220"/>
        <v>0</v>
      </c>
      <c r="V787">
        <f t="shared" si="221"/>
        <v>0</v>
      </c>
      <c r="W787">
        <f t="shared" si="221"/>
        <v>0</v>
      </c>
      <c r="X787">
        <f t="shared" si="229"/>
        <v>0</v>
      </c>
      <c r="Y787">
        <f t="shared" si="230"/>
        <v>0</v>
      </c>
      <c r="Z787">
        <f t="shared" si="231"/>
        <v>0</v>
      </c>
      <c r="AA787">
        <f t="shared" si="232"/>
        <v>0</v>
      </c>
      <c r="AB787">
        <f t="shared" si="228"/>
        <v>0</v>
      </c>
      <c r="AC787">
        <f t="shared" si="222"/>
        <v>0</v>
      </c>
      <c r="AD787">
        <f t="shared" si="223"/>
        <v>0</v>
      </c>
      <c r="AE787">
        <f t="shared" si="224"/>
        <v>0</v>
      </c>
    </row>
    <row r="788" spans="1:31" ht="16" hidden="1" customHeight="1" x14ac:dyDescent="0.2">
      <c r="A788">
        <f t="shared" si="225"/>
        <v>0.25</v>
      </c>
      <c r="B788">
        <f t="shared" si="226"/>
        <v>2080.25</v>
      </c>
      <c r="C788">
        <v>784</v>
      </c>
      <c r="E788">
        <v>156600</v>
      </c>
      <c r="F788" s="7">
        <v>16920</v>
      </c>
      <c r="L788">
        <v>0</v>
      </c>
      <c r="M788">
        <v>171</v>
      </c>
      <c r="N788">
        <v>31</v>
      </c>
      <c r="O788">
        <v>0</v>
      </c>
      <c r="Q788">
        <v>0</v>
      </c>
      <c r="R788">
        <v>0</v>
      </c>
      <c r="S788">
        <v>0</v>
      </c>
      <c r="T788">
        <f t="shared" si="227"/>
        <v>0</v>
      </c>
      <c r="U788">
        <f t="shared" si="220"/>
        <v>0</v>
      </c>
      <c r="V788">
        <f t="shared" si="221"/>
        <v>0</v>
      </c>
      <c r="W788">
        <f t="shared" si="221"/>
        <v>0</v>
      </c>
      <c r="X788">
        <f t="shared" si="229"/>
        <v>0</v>
      </c>
      <c r="Y788">
        <f t="shared" si="230"/>
        <v>0</v>
      </c>
      <c r="Z788">
        <f t="shared" si="231"/>
        <v>0</v>
      </c>
      <c r="AA788">
        <f t="shared" si="232"/>
        <v>0</v>
      </c>
      <c r="AB788">
        <f t="shared" si="228"/>
        <v>0</v>
      </c>
      <c r="AC788">
        <f t="shared" si="222"/>
        <v>0</v>
      </c>
      <c r="AD788">
        <f t="shared" si="223"/>
        <v>0</v>
      </c>
      <c r="AE788">
        <f t="shared" si="224"/>
        <v>0</v>
      </c>
    </row>
    <row r="789" spans="1:31" ht="16" hidden="1" customHeight="1" x14ac:dyDescent="0.2">
      <c r="A789">
        <f t="shared" si="225"/>
        <v>0.33333333333348492</v>
      </c>
      <c r="B789">
        <f t="shared" si="226"/>
        <v>2080.3333333333335</v>
      </c>
      <c r="C789">
        <v>785</v>
      </c>
      <c r="E789">
        <v>156600</v>
      </c>
      <c r="F789" s="7">
        <v>16920</v>
      </c>
      <c r="L789">
        <v>0</v>
      </c>
      <c r="M789">
        <v>171</v>
      </c>
      <c r="N789">
        <v>31</v>
      </c>
      <c r="O789">
        <v>0</v>
      </c>
      <c r="Q789">
        <v>0</v>
      </c>
      <c r="R789">
        <v>0</v>
      </c>
      <c r="S789">
        <v>0</v>
      </c>
      <c r="T789">
        <f t="shared" si="227"/>
        <v>0</v>
      </c>
      <c r="U789">
        <f t="shared" si="220"/>
        <v>0</v>
      </c>
      <c r="V789">
        <f t="shared" si="221"/>
        <v>0</v>
      </c>
      <c r="W789">
        <f t="shared" si="221"/>
        <v>0</v>
      </c>
      <c r="X789">
        <f t="shared" si="229"/>
        <v>0</v>
      </c>
      <c r="Y789">
        <f t="shared" si="230"/>
        <v>0</v>
      </c>
      <c r="Z789">
        <f t="shared" si="231"/>
        <v>0</v>
      </c>
      <c r="AA789">
        <f t="shared" si="232"/>
        <v>0</v>
      </c>
      <c r="AB789">
        <f t="shared" si="228"/>
        <v>0</v>
      </c>
      <c r="AC789">
        <f t="shared" si="222"/>
        <v>0</v>
      </c>
      <c r="AD789">
        <f t="shared" si="223"/>
        <v>0</v>
      </c>
      <c r="AE789">
        <f t="shared" si="224"/>
        <v>0</v>
      </c>
    </row>
    <row r="790" spans="1:31" ht="16" hidden="1" customHeight="1" x14ac:dyDescent="0.2">
      <c r="A790">
        <f t="shared" si="225"/>
        <v>0.41666666666651508</v>
      </c>
      <c r="B790">
        <f t="shared" si="226"/>
        <v>2080.4166666666665</v>
      </c>
      <c r="C790">
        <v>786</v>
      </c>
      <c r="E790">
        <v>156600</v>
      </c>
      <c r="F790" s="7">
        <v>16920</v>
      </c>
      <c r="L790">
        <v>0</v>
      </c>
      <c r="M790">
        <v>171</v>
      </c>
      <c r="N790">
        <v>31</v>
      </c>
      <c r="O790">
        <v>0</v>
      </c>
      <c r="Q790">
        <v>0</v>
      </c>
      <c r="R790">
        <v>0</v>
      </c>
      <c r="S790">
        <v>0</v>
      </c>
      <c r="T790">
        <f t="shared" si="227"/>
        <v>0</v>
      </c>
      <c r="U790">
        <f t="shared" si="220"/>
        <v>0</v>
      </c>
      <c r="V790">
        <f t="shared" si="221"/>
        <v>0</v>
      </c>
      <c r="W790">
        <f t="shared" si="221"/>
        <v>0</v>
      </c>
      <c r="X790">
        <f t="shared" si="229"/>
        <v>0</v>
      </c>
      <c r="Y790">
        <f t="shared" si="230"/>
        <v>0</v>
      </c>
      <c r="Z790">
        <f t="shared" si="231"/>
        <v>0</v>
      </c>
      <c r="AA790">
        <f t="shared" si="232"/>
        <v>0</v>
      </c>
      <c r="AB790">
        <f t="shared" si="228"/>
        <v>0</v>
      </c>
      <c r="AC790">
        <f t="shared" si="222"/>
        <v>0</v>
      </c>
      <c r="AD790">
        <f t="shared" si="223"/>
        <v>0</v>
      </c>
      <c r="AE790">
        <f t="shared" si="224"/>
        <v>0</v>
      </c>
    </row>
    <row r="791" spans="1:31" ht="16" hidden="1" customHeight="1" x14ac:dyDescent="0.2">
      <c r="A791">
        <f t="shared" si="225"/>
        <v>0.5</v>
      </c>
      <c r="B791">
        <f t="shared" si="226"/>
        <v>2080.5</v>
      </c>
      <c r="C791">
        <v>787</v>
      </c>
      <c r="E791">
        <v>156600</v>
      </c>
      <c r="F791" s="7">
        <v>16920</v>
      </c>
      <c r="L791">
        <v>0</v>
      </c>
      <c r="M791">
        <v>171</v>
      </c>
      <c r="N791">
        <v>31</v>
      </c>
      <c r="O791">
        <v>0</v>
      </c>
      <c r="Q791">
        <v>0</v>
      </c>
      <c r="R791">
        <v>0</v>
      </c>
      <c r="S791">
        <v>0</v>
      </c>
      <c r="T791">
        <f t="shared" si="227"/>
        <v>0</v>
      </c>
      <c r="U791">
        <f t="shared" si="220"/>
        <v>0</v>
      </c>
      <c r="V791">
        <f t="shared" si="221"/>
        <v>0</v>
      </c>
      <c r="W791">
        <f t="shared" si="221"/>
        <v>0</v>
      </c>
      <c r="X791">
        <f t="shared" si="229"/>
        <v>0</v>
      </c>
      <c r="Y791">
        <f t="shared" si="230"/>
        <v>0</v>
      </c>
      <c r="Z791">
        <f t="shared" si="231"/>
        <v>0</v>
      </c>
      <c r="AA791">
        <f t="shared" si="232"/>
        <v>0</v>
      </c>
      <c r="AB791">
        <f t="shared" si="228"/>
        <v>0</v>
      </c>
      <c r="AC791">
        <f t="shared" si="222"/>
        <v>0</v>
      </c>
      <c r="AD791">
        <f t="shared" si="223"/>
        <v>0</v>
      </c>
      <c r="AE791">
        <f t="shared" si="224"/>
        <v>0</v>
      </c>
    </row>
    <row r="792" spans="1:31" ht="16" hidden="1" customHeight="1" x14ac:dyDescent="0.2">
      <c r="A792">
        <f t="shared" si="225"/>
        <v>0.58333333333348492</v>
      </c>
      <c r="B792">
        <f t="shared" si="226"/>
        <v>2080.5833333333335</v>
      </c>
      <c r="C792">
        <v>788</v>
      </c>
      <c r="E792">
        <v>156600</v>
      </c>
      <c r="F792" s="7">
        <v>16920</v>
      </c>
      <c r="L792">
        <v>0</v>
      </c>
      <c r="M792">
        <v>171</v>
      </c>
      <c r="N792">
        <v>31</v>
      </c>
      <c r="O792">
        <v>0</v>
      </c>
      <c r="Q792">
        <v>0</v>
      </c>
      <c r="R792">
        <v>0</v>
      </c>
      <c r="S792">
        <v>0</v>
      </c>
      <c r="T792">
        <f t="shared" si="227"/>
        <v>0</v>
      </c>
      <c r="U792">
        <f t="shared" si="220"/>
        <v>0</v>
      </c>
      <c r="V792">
        <f t="shared" si="221"/>
        <v>0</v>
      </c>
      <c r="W792">
        <f t="shared" si="221"/>
        <v>0</v>
      </c>
      <c r="X792">
        <f t="shared" si="229"/>
        <v>0</v>
      </c>
      <c r="Y792">
        <f t="shared" si="230"/>
        <v>0</v>
      </c>
      <c r="Z792">
        <f t="shared" si="231"/>
        <v>0</v>
      </c>
      <c r="AA792">
        <f t="shared" si="232"/>
        <v>0</v>
      </c>
      <c r="AB792">
        <f t="shared" si="228"/>
        <v>0</v>
      </c>
      <c r="AC792">
        <f t="shared" si="222"/>
        <v>0</v>
      </c>
      <c r="AD792">
        <f t="shared" si="223"/>
        <v>0</v>
      </c>
      <c r="AE792">
        <f t="shared" si="224"/>
        <v>0</v>
      </c>
    </row>
    <row r="793" spans="1:31" ht="16" hidden="1" customHeight="1" x14ac:dyDescent="0.2">
      <c r="A793">
        <f t="shared" si="225"/>
        <v>0.66666666666651508</v>
      </c>
      <c r="B793">
        <f t="shared" si="226"/>
        <v>2080.6666666666665</v>
      </c>
      <c r="C793">
        <v>789</v>
      </c>
      <c r="E793">
        <v>156600</v>
      </c>
      <c r="F793" s="7">
        <v>16920</v>
      </c>
      <c r="L793">
        <v>0</v>
      </c>
      <c r="M793">
        <v>171</v>
      </c>
      <c r="N793">
        <v>31</v>
      </c>
      <c r="O793">
        <v>0</v>
      </c>
      <c r="Q793">
        <v>0</v>
      </c>
      <c r="R793">
        <v>0</v>
      </c>
      <c r="S793">
        <v>0</v>
      </c>
      <c r="T793">
        <f t="shared" si="227"/>
        <v>0</v>
      </c>
      <c r="U793">
        <f t="shared" si="220"/>
        <v>0</v>
      </c>
      <c r="V793">
        <f t="shared" si="221"/>
        <v>0</v>
      </c>
      <c r="W793">
        <f t="shared" si="221"/>
        <v>0</v>
      </c>
      <c r="X793">
        <f t="shared" si="229"/>
        <v>0</v>
      </c>
      <c r="Y793">
        <f t="shared" si="230"/>
        <v>0</v>
      </c>
      <c r="Z793">
        <f t="shared" si="231"/>
        <v>0</v>
      </c>
      <c r="AA793">
        <f t="shared" si="232"/>
        <v>0</v>
      </c>
      <c r="AB793">
        <f t="shared" si="228"/>
        <v>0</v>
      </c>
      <c r="AC793">
        <f t="shared" si="222"/>
        <v>0</v>
      </c>
      <c r="AD793">
        <f t="shared" si="223"/>
        <v>0</v>
      </c>
      <c r="AE793">
        <f t="shared" si="224"/>
        <v>0</v>
      </c>
    </row>
    <row r="794" spans="1:31" ht="16" hidden="1" customHeight="1" x14ac:dyDescent="0.2">
      <c r="A794">
        <f t="shared" si="225"/>
        <v>0.75</v>
      </c>
      <c r="B794">
        <f t="shared" si="226"/>
        <v>2080.75</v>
      </c>
      <c r="C794">
        <v>790</v>
      </c>
      <c r="E794">
        <v>156600</v>
      </c>
      <c r="F794" s="7">
        <v>16920</v>
      </c>
      <c r="L794">
        <v>0</v>
      </c>
      <c r="M794">
        <v>171</v>
      </c>
      <c r="N794">
        <v>31</v>
      </c>
      <c r="O794">
        <v>0</v>
      </c>
      <c r="Q794">
        <v>0</v>
      </c>
      <c r="R794">
        <v>0</v>
      </c>
      <c r="S794">
        <v>0</v>
      </c>
      <c r="T794">
        <f t="shared" si="227"/>
        <v>0</v>
      </c>
      <c r="U794">
        <f t="shared" si="220"/>
        <v>0</v>
      </c>
      <c r="V794">
        <f t="shared" si="221"/>
        <v>0</v>
      </c>
      <c r="W794">
        <f t="shared" si="221"/>
        <v>0</v>
      </c>
      <c r="X794">
        <f t="shared" si="229"/>
        <v>0</v>
      </c>
      <c r="Y794">
        <f t="shared" si="230"/>
        <v>0</v>
      </c>
      <c r="Z794">
        <f t="shared" si="231"/>
        <v>0</v>
      </c>
      <c r="AA794">
        <f t="shared" si="232"/>
        <v>0</v>
      </c>
      <c r="AB794">
        <f t="shared" si="228"/>
        <v>0</v>
      </c>
      <c r="AC794">
        <f t="shared" si="222"/>
        <v>0</v>
      </c>
      <c r="AD794">
        <f t="shared" si="223"/>
        <v>0</v>
      </c>
      <c r="AE794">
        <f t="shared" si="224"/>
        <v>0</v>
      </c>
    </row>
    <row r="795" spans="1:31" ht="16" hidden="1" customHeight="1" x14ac:dyDescent="0.2">
      <c r="A795">
        <f t="shared" si="225"/>
        <v>0.83333333333348492</v>
      </c>
      <c r="B795">
        <f t="shared" si="226"/>
        <v>2080.8333333333335</v>
      </c>
      <c r="C795">
        <v>791</v>
      </c>
      <c r="E795">
        <v>156600</v>
      </c>
      <c r="F795" s="7">
        <v>16920</v>
      </c>
      <c r="L795">
        <v>0</v>
      </c>
      <c r="M795">
        <v>171</v>
      </c>
      <c r="N795">
        <v>31</v>
      </c>
      <c r="O795">
        <v>0</v>
      </c>
      <c r="Q795">
        <v>0</v>
      </c>
      <c r="R795">
        <v>0</v>
      </c>
      <c r="S795">
        <v>0</v>
      </c>
      <c r="T795">
        <f t="shared" si="227"/>
        <v>0</v>
      </c>
      <c r="U795">
        <f t="shared" si="220"/>
        <v>0</v>
      </c>
      <c r="V795">
        <f t="shared" si="221"/>
        <v>0</v>
      </c>
      <c r="W795">
        <f t="shared" si="221"/>
        <v>0</v>
      </c>
      <c r="X795">
        <f t="shared" si="229"/>
        <v>0</v>
      </c>
      <c r="Y795">
        <f t="shared" si="230"/>
        <v>0</v>
      </c>
      <c r="Z795">
        <f t="shared" si="231"/>
        <v>0</v>
      </c>
      <c r="AA795">
        <f t="shared" si="232"/>
        <v>0</v>
      </c>
      <c r="AB795">
        <f t="shared" si="228"/>
        <v>0</v>
      </c>
      <c r="AC795">
        <f t="shared" si="222"/>
        <v>0</v>
      </c>
      <c r="AD795">
        <f t="shared" si="223"/>
        <v>0</v>
      </c>
      <c r="AE795">
        <f t="shared" si="224"/>
        <v>0</v>
      </c>
    </row>
    <row r="796" spans="1:31" ht="16" hidden="1" customHeight="1" x14ac:dyDescent="0.2">
      <c r="A796">
        <f t="shared" si="225"/>
        <v>-8.3333333333484916E-2</v>
      </c>
      <c r="B796">
        <f t="shared" si="226"/>
        <v>2080.9166666666665</v>
      </c>
      <c r="C796">
        <v>792</v>
      </c>
      <c r="E796">
        <v>156600</v>
      </c>
      <c r="F796" s="7">
        <v>18720</v>
      </c>
      <c r="L796">
        <v>0</v>
      </c>
      <c r="M796">
        <v>171</v>
      </c>
      <c r="N796">
        <v>31</v>
      </c>
      <c r="O796">
        <v>0</v>
      </c>
      <c r="Q796">
        <v>0</v>
      </c>
      <c r="R796">
        <v>0</v>
      </c>
      <c r="S796">
        <v>0</v>
      </c>
      <c r="T796">
        <f t="shared" si="227"/>
        <v>0</v>
      </c>
      <c r="U796">
        <f t="shared" si="220"/>
        <v>0</v>
      </c>
      <c r="V796">
        <f t="shared" si="221"/>
        <v>0</v>
      </c>
      <c r="W796">
        <f t="shared" si="221"/>
        <v>0</v>
      </c>
      <c r="X796">
        <f t="shared" si="229"/>
        <v>0</v>
      </c>
      <c r="Y796">
        <f t="shared" si="230"/>
        <v>0</v>
      </c>
      <c r="Z796">
        <f t="shared" si="231"/>
        <v>0</v>
      </c>
      <c r="AA796">
        <f t="shared" si="232"/>
        <v>0</v>
      </c>
      <c r="AB796">
        <f t="shared" si="228"/>
        <v>0</v>
      </c>
      <c r="AC796">
        <f t="shared" si="222"/>
        <v>0</v>
      </c>
      <c r="AD796">
        <f t="shared" si="223"/>
        <v>0</v>
      </c>
      <c r="AE796">
        <f t="shared" si="224"/>
        <v>0</v>
      </c>
    </row>
    <row r="797" spans="1:31" x14ac:dyDescent="0.2">
      <c r="A797">
        <f t="shared" si="225"/>
        <v>0</v>
      </c>
      <c r="B797">
        <f t="shared" si="226"/>
        <v>2081</v>
      </c>
      <c r="C797">
        <v>793</v>
      </c>
      <c r="E797">
        <v>156600</v>
      </c>
      <c r="F797" s="7">
        <v>18720</v>
      </c>
      <c r="H797">
        <f>D797/1000</f>
        <v>0</v>
      </c>
      <c r="I797">
        <f t="shared" ref="I797:I860" si="234">E797/1000</f>
        <v>156.6</v>
      </c>
      <c r="J797">
        <f>F796/1000</f>
        <v>18.72</v>
      </c>
      <c r="K797">
        <f>G797/1000</f>
        <v>0</v>
      </c>
      <c r="L797">
        <v>0</v>
      </c>
      <c r="M797">
        <v>172</v>
      </c>
      <c r="N797">
        <v>33</v>
      </c>
      <c r="O797">
        <v>0</v>
      </c>
      <c r="Q797">
        <v>1</v>
      </c>
      <c r="R797">
        <v>2</v>
      </c>
      <c r="S797">
        <v>0</v>
      </c>
      <c r="T797">
        <f t="shared" si="227"/>
        <v>0</v>
      </c>
      <c r="U797">
        <f t="shared" si="220"/>
        <v>1</v>
      </c>
      <c r="V797">
        <f t="shared" si="221"/>
        <v>0.8</v>
      </c>
      <c r="W797">
        <f t="shared" si="221"/>
        <v>0</v>
      </c>
      <c r="X797">
        <f>L785-L797+P797</f>
        <v>0</v>
      </c>
      <c r="Y797">
        <f>M785-M797+Q797</f>
        <v>0</v>
      </c>
      <c r="Z797">
        <f>N785-N797+R797</f>
        <v>0</v>
      </c>
      <c r="AA797">
        <f>O785-O797+S797</f>
        <v>0</v>
      </c>
      <c r="AB797">
        <f t="shared" si="228"/>
        <v>0</v>
      </c>
      <c r="AC797">
        <f t="shared" si="222"/>
        <v>0</v>
      </c>
      <c r="AD797">
        <f t="shared" si="223"/>
        <v>0</v>
      </c>
      <c r="AE797">
        <f t="shared" si="224"/>
        <v>0</v>
      </c>
    </row>
    <row r="798" spans="1:31" ht="16" hidden="1" customHeight="1" x14ac:dyDescent="0.2">
      <c r="A798">
        <f t="shared" si="225"/>
        <v>8.3333333333484916E-2</v>
      </c>
      <c r="B798">
        <f t="shared" si="226"/>
        <v>2081.0833333333335</v>
      </c>
      <c r="C798">
        <v>794</v>
      </c>
      <c r="E798">
        <v>156600</v>
      </c>
      <c r="F798" s="7">
        <v>18720</v>
      </c>
      <c r="L798">
        <v>0</v>
      </c>
      <c r="M798">
        <v>172</v>
      </c>
      <c r="N798">
        <v>33</v>
      </c>
      <c r="O798">
        <v>0</v>
      </c>
      <c r="Q798">
        <v>0</v>
      </c>
      <c r="R798">
        <v>0</v>
      </c>
      <c r="S798">
        <v>0</v>
      </c>
      <c r="T798">
        <f t="shared" si="227"/>
        <v>0</v>
      </c>
      <c r="U798">
        <f t="shared" si="220"/>
        <v>0</v>
      </c>
      <c r="V798">
        <f t="shared" si="221"/>
        <v>0</v>
      </c>
      <c r="W798">
        <f t="shared" si="221"/>
        <v>0</v>
      </c>
      <c r="X798">
        <f t="shared" si="229"/>
        <v>0</v>
      </c>
      <c r="Y798">
        <f t="shared" si="230"/>
        <v>0</v>
      </c>
      <c r="Z798">
        <f t="shared" si="231"/>
        <v>0</v>
      </c>
      <c r="AA798">
        <f t="shared" si="232"/>
        <v>0</v>
      </c>
      <c r="AB798">
        <f t="shared" si="228"/>
        <v>0</v>
      </c>
      <c r="AC798">
        <f t="shared" si="222"/>
        <v>0</v>
      </c>
      <c r="AD798">
        <f t="shared" si="223"/>
        <v>0</v>
      </c>
      <c r="AE798">
        <f t="shared" si="224"/>
        <v>0</v>
      </c>
    </row>
    <row r="799" spans="1:31" ht="16" hidden="1" customHeight="1" x14ac:dyDescent="0.2">
      <c r="A799">
        <f t="shared" si="225"/>
        <v>0.16666666666651508</v>
      </c>
      <c r="B799">
        <f t="shared" si="226"/>
        <v>2081.1666666666665</v>
      </c>
      <c r="C799">
        <v>795</v>
      </c>
      <c r="E799">
        <v>156600</v>
      </c>
      <c r="F799" s="7">
        <v>18720</v>
      </c>
      <c r="L799">
        <v>0</v>
      </c>
      <c r="M799">
        <v>172</v>
      </c>
      <c r="N799">
        <v>33</v>
      </c>
      <c r="O799">
        <v>0</v>
      </c>
      <c r="Q799">
        <v>0</v>
      </c>
      <c r="R799">
        <v>0</v>
      </c>
      <c r="S799">
        <v>0</v>
      </c>
      <c r="T799">
        <f t="shared" si="227"/>
        <v>0</v>
      </c>
      <c r="U799">
        <f t="shared" si="220"/>
        <v>0</v>
      </c>
      <c r="V799">
        <f t="shared" si="221"/>
        <v>0</v>
      </c>
      <c r="W799">
        <f t="shared" si="221"/>
        <v>0</v>
      </c>
      <c r="X799">
        <f t="shared" si="229"/>
        <v>0</v>
      </c>
      <c r="Y799">
        <f t="shared" si="230"/>
        <v>0</v>
      </c>
      <c r="Z799">
        <f t="shared" si="231"/>
        <v>0</v>
      </c>
      <c r="AA799">
        <f t="shared" si="232"/>
        <v>0</v>
      </c>
      <c r="AB799">
        <f t="shared" si="228"/>
        <v>0</v>
      </c>
      <c r="AC799">
        <f t="shared" si="222"/>
        <v>0</v>
      </c>
      <c r="AD799">
        <f t="shared" si="223"/>
        <v>0</v>
      </c>
      <c r="AE799">
        <f t="shared" si="224"/>
        <v>0</v>
      </c>
    </row>
    <row r="800" spans="1:31" ht="16" hidden="1" customHeight="1" x14ac:dyDescent="0.2">
      <c r="A800">
        <f t="shared" si="225"/>
        <v>0.25</v>
      </c>
      <c r="B800">
        <f t="shared" si="226"/>
        <v>2081.25</v>
      </c>
      <c r="C800">
        <v>796</v>
      </c>
      <c r="E800">
        <v>156600</v>
      </c>
      <c r="F800" s="7">
        <v>18720</v>
      </c>
      <c r="L800">
        <v>0</v>
      </c>
      <c r="M800">
        <v>172</v>
      </c>
      <c r="N800">
        <v>33</v>
      </c>
      <c r="O800">
        <v>0</v>
      </c>
      <c r="Q800">
        <v>0</v>
      </c>
      <c r="R800">
        <v>0</v>
      </c>
      <c r="S800">
        <v>0</v>
      </c>
      <c r="T800">
        <f t="shared" si="227"/>
        <v>0</v>
      </c>
      <c r="U800">
        <f t="shared" si="220"/>
        <v>0</v>
      </c>
      <c r="V800">
        <f t="shared" si="221"/>
        <v>0</v>
      </c>
      <c r="W800">
        <f t="shared" si="221"/>
        <v>0</v>
      </c>
      <c r="X800">
        <f t="shared" si="229"/>
        <v>0</v>
      </c>
      <c r="Y800">
        <f t="shared" si="230"/>
        <v>0</v>
      </c>
      <c r="Z800">
        <f t="shared" si="231"/>
        <v>0</v>
      </c>
      <c r="AA800">
        <f t="shared" si="232"/>
        <v>0</v>
      </c>
      <c r="AB800">
        <f t="shared" si="228"/>
        <v>0</v>
      </c>
      <c r="AC800">
        <f t="shared" si="222"/>
        <v>0</v>
      </c>
      <c r="AD800">
        <f t="shared" si="223"/>
        <v>0</v>
      </c>
      <c r="AE800">
        <f t="shared" si="224"/>
        <v>0</v>
      </c>
    </row>
    <row r="801" spans="1:31" ht="16" hidden="1" customHeight="1" x14ac:dyDescent="0.2">
      <c r="A801">
        <f t="shared" si="225"/>
        <v>0.33333333333348492</v>
      </c>
      <c r="B801">
        <f t="shared" si="226"/>
        <v>2081.3333333333335</v>
      </c>
      <c r="C801">
        <v>797</v>
      </c>
      <c r="E801">
        <v>156600</v>
      </c>
      <c r="F801" s="7">
        <v>18720</v>
      </c>
      <c r="L801">
        <v>0</v>
      </c>
      <c r="M801">
        <v>172</v>
      </c>
      <c r="N801">
        <v>33</v>
      </c>
      <c r="O801">
        <v>0</v>
      </c>
      <c r="Q801">
        <v>0</v>
      </c>
      <c r="R801">
        <v>0</v>
      </c>
      <c r="S801">
        <v>0</v>
      </c>
      <c r="T801">
        <f t="shared" si="227"/>
        <v>0</v>
      </c>
      <c r="U801">
        <f t="shared" si="220"/>
        <v>0</v>
      </c>
      <c r="V801">
        <f t="shared" si="221"/>
        <v>0</v>
      </c>
      <c r="W801">
        <f t="shared" si="221"/>
        <v>0</v>
      </c>
      <c r="X801">
        <f t="shared" si="229"/>
        <v>0</v>
      </c>
      <c r="Y801">
        <f t="shared" si="230"/>
        <v>0</v>
      </c>
      <c r="Z801">
        <f t="shared" si="231"/>
        <v>0</v>
      </c>
      <c r="AA801">
        <f t="shared" si="232"/>
        <v>0</v>
      </c>
      <c r="AB801">
        <f t="shared" si="228"/>
        <v>0</v>
      </c>
      <c r="AC801">
        <f t="shared" si="222"/>
        <v>0</v>
      </c>
      <c r="AD801">
        <f t="shared" si="223"/>
        <v>0</v>
      </c>
      <c r="AE801">
        <f t="shared" si="224"/>
        <v>0</v>
      </c>
    </row>
    <row r="802" spans="1:31" ht="16" hidden="1" customHeight="1" x14ac:dyDescent="0.2">
      <c r="A802">
        <f t="shared" si="225"/>
        <v>0.41666666666651508</v>
      </c>
      <c r="B802">
        <f t="shared" si="226"/>
        <v>2081.4166666666665</v>
      </c>
      <c r="C802">
        <v>798</v>
      </c>
      <c r="E802">
        <v>156600</v>
      </c>
      <c r="F802" s="7">
        <v>18720</v>
      </c>
      <c r="L802">
        <v>0</v>
      </c>
      <c r="M802">
        <v>172</v>
      </c>
      <c r="N802">
        <v>33</v>
      </c>
      <c r="O802">
        <v>0</v>
      </c>
      <c r="Q802">
        <v>0</v>
      </c>
      <c r="R802">
        <v>0</v>
      </c>
      <c r="S802">
        <v>0</v>
      </c>
      <c r="T802">
        <f t="shared" si="227"/>
        <v>0</v>
      </c>
      <c r="U802">
        <f t="shared" si="220"/>
        <v>0</v>
      </c>
      <c r="V802">
        <f t="shared" si="221"/>
        <v>0</v>
      </c>
      <c r="W802">
        <f t="shared" si="221"/>
        <v>0</v>
      </c>
      <c r="X802">
        <f t="shared" si="229"/>
        <v>0</v>
      </c>
      <c r="Y802">
        <f t="shared" si="230"/>
        <v>0</v>
      </c>
      <c r="Z802">
        <f t="shared" si="231"/>
        <v>0</v>
      </c>
      <c r="AA802">
        <f t="shared" si="232"/>
        <v>0</v>
      </c>
      <c r="AB802">
        <f t="shared" si="228"/>
        <v>0</v>
      </c>
      <c r="AC802">
        <f t="shared" si="222"/>
        <v>0</v>
      </c>
      <c r="AD802">
        <f t="shared" si="223"/>
        <v>0</v>
      </c>
      <c r="AE802">
        <f t="shared" si="224"/>
        <v>0</v>
      </c>
    </row>
    <row r="803" spans="1:31" ht="16" hidden="1" customHeight="1" x14ac:dyDescent="0.2">
      <c r="A803">
        <f t="shared" si="225"/>
        <v>0.5</v>
      </c>
      <c r="B803">
        <f t="shared" si="226"/>
        <v>2081.5</v>
      </c>
      <c r="C803">
        <v>799</v>
      </c>
      <c r="E803">
        <v>156600</v>
      </c>
      <c r="F803" s="7">
        <v>18720</v>
      </c>
      <c r="L803">
        <v>0</v>
      </c>
      <c r="M803">
        <v>172</v>
      </c>
      <c r="N803">
        <v>33</v>
      </c>
      <c r="O803">
        <v>0</v>
      </c>
      <c r="Q803">
        <v>0</v>
      </c>
      <c r="R803">
        <v>0</v>
      </c>
      <c r="S803">
        <v>0</v>
      </c>
      <c r="T803">
        <f t="shared" si="227"/>
        <v>0</v>
      </c>
      <c r="U803">
        <f t="shared" si="220"/>
        <v>0</v>
      </c>
      <c r="V803">
        <f t="shared" si="221"/>
        <v>0</v>
      </c>
      <c r="W803">
        <f t="shared" si="221"/>
        <v>0</v>
      </c>
      <c r="X803">
        <f t="shared" si="229"/>
        <v>0</v>
      </c>
      <c r="Y803">
        <f t="shared" si="230"/>
        <v>0</v>
      </c>
      <c r="Z803">
        <f t="shared" si="231"/>
        <v>0</v>
      </c>
      <c r="AA803">
        <f t="shared" si="232"/>
        <v>0</v>
      </c>
      <c r="AB803">
        <f t="shared" si="228"/>
        <v>0</v>
      </c>
      <c r="AC803">
        <f t="shared" si="222"/>
        <v>0</v>
      </c>
      <c r="AD803">
        <f t="shared" si="223"/>
        <v>0</v>
      </c>
      <c r="AE803">
        <f t="shared" si="224"/>
        <v>0</v>
      </c>
    </row>
    <row r="804" spans="1:31" ht="16" hidden="1" customHeight="1" x14ac:dyDescent="0.2">
      <c r="A804">
        <f t="shared" si="225"/>
        <v>0.58333333333348492</v>
      </c>
      <c r="B804">
        <f t="shared" si="226"/>
        <v>2081.5833333333335</v>
      </c>
      <c r="C804">
        <v>800</v>
      </c>
      <c r="E804">
        <v>156600</v>
      </c>
      <c r="F804" s="7">
        <v>18720</v>
      </c>
      <c r="L804">
        <v>0</v>
      </c>
      <c r="M804">
        <v>172</v>
      </c>
      <c r="N804">
        <v>33</v>
      </c>
      <c r="O804">
        <v>0</v>
      </c>
      <c r="Q804">
        <v>0</v>
      </c>
      <c r="R804">
        <v>0</v>
      </c>
      <c r="S804">
        <v>0</v>
      </c>
      <c r="T804">
        <f t="shared" si="227"/>
        <v>0</v>
      </c>
      <c r="U804">
        <f t="shared" si="220"/>
        <v>0</v>
      </c>
      <c r="V804">
        <f t="shared" si="221"/>
        <v>0</v>
      </c>
      <c r="W804">
        <f t="shared" si="221"/>
        <v>0</v>
      </c>
      <c r="X804">
        <f t="shared" si="229"/>
        <v>0</v>
      </c>
      <c r="Y804">
        <f t="shared" si="230"/>
        <v>0</v>
      </c>
      <c r="Z804">
        <f t="shared" si="231"/>
        <v>0</v>
      </c>
      <c r="AA804">
        <f t="shared" si="232"/>
        <v>0</v>
      </c>
      <c r="AB804">
        <f t="shared" si="228"/>
        <v>0</v>
      </c>
      <c r="AC804">
        <f t="shared" si="222"/>
        <v>0</v>
      </c>
      <c r="AD804">
        <f t="shared" si="223"/>
        <v>0</v>
      </c>
      <c r="AE804">
        <f t="shared" si="224"/>
        <v>0</v>
      </c>
    </row>
    <row r="805" spans="1:31" ht="16" hidden="1" customHeight="1" x14ac:dyDescent="0.2">
      <c r="A805">
        <f t="shared" si="225"/>
        <v>0.66666666666651508</v>
      </c>
      <c r="B805">
        <f t="shared" si="226"/>
        <v>2081.6666666666665</v>
      </c>
      <c r="C805">
        <v>801</v>
      </c>
      <c r="E805">
        <v>156600</v>
      </c>
      <c r="F805" s="7">
        <v>18720</v>
      </c>
      <c r="L805">
        <v>0</v>
      </c>
      <c r="M805">
        <v>172</v>
      </c>
      <c r="N805">
        <v>33</v>
      </c>
      <c r="O805">
        <v>0</v>
      </c>
      <c r="Q805">
        <v>0</v>
      </c>
      <c r="R805">
        <v>0</v>
      </c>
      <c r="S805">
        <v>0</v>
      </c>
      <c r="T805">
        <f t="shared" si="227"/>
        <v>0</v>
      </c>
      <c r="U805">
        <f t="shared" si="220"/>
        <v>0</v>
      </c>
      <c r="V805">
        <f t="shared" si="221"/>
        <v>0</v>
      </c>
      <c r="W805">
        <f t="shared" si="221"/>
        <v>0</v>
      </c>
      <c r="X805">
        <f t="shared" si="229"/>
        <v>0</v>
      </c>
      <c r="Y805">
        <f t="shared" si="230"/>
        <v>0</v>
      </c>
      <c r="Z805">
        <f t="shared" si="231"/>
        <v>0</v>
      </c>
      <c r="AA805">
        <f t="shared" si="232"/>
        <v>0</v>
      </c>
      <c r="AB805">
        <f t="shared" si="228"/>
        <v>0</v>
      </c>
      <c r="AC805">
        <f t="shared" si="222"/>
        <v>0</v>
      </c>
      <c r="AD805">
        <f t="shared" si="223"/>
        <v>0</v>
      </c>
      <c r="AE805">
        <f t="shared" si="224"/>
        <v>0</v>
      </c>
    </row>
    <row r="806" spans="1:31" ht="16" hidden="1" customHeight="1" x14ac:dyDescent="0.2">
      <c r="A806">
        <f t="shared" si="225"/>
        <v>0.75</v>
      </c>
      <c r="B806">
        <f t="shared" si="226"/>
        <v>2081.75</v>
      </c>
      <c r="C806">
        <v>802</v>
      </c>
      <c r="E806">
        <v>156600</v>
      </c>
      <c r="F806" s="7">
        <v>18720</v>
      </c>
      <c r="L806">
        <v>0</v>
      </c>
      <c r="M806">
        <v>172</v>
      </c>
      <c r="N806">
        <v>33</v>
      </c>
      <c r="O806">
        <v>0</v>
      </c>
      <c r="Q806">
        <v>0</v>
      </c>
      <c r="R806">
        <v>0</v>
      </c>
      <c r="S806">
        <v>0</v>
      </c>
      <c r="T806">
        <f t="shared" si="227"/>
        <v>0</v>
      </c>
      <c r="U806">
        <f t="shared" si="220"/>
        <v>0</v>
      </c>
      <c r="V806">
        <f t="shared" si="221"/>
        <v>0</v>
      </c>
      <c r="W806">
        <f t="shared" si="221"/>
        <v>0</v>
      </c>
      <c r="X806">
        <f t="shared" si="229"/>
        <v>0</v>
      </c>
      <c r="Y806">
        <f t="shared" si="230"/>
        <v>0</v>
      </c>
      <c r="Z806">
        <f t="shared" si="231"/>
        <v>0</v>
      </c>
      <c r="AA806">
        <f t="shared" si="232"/>
        <v>0</v>
      </c>
      <c r="AB806">
        <f t="shared" si="228"/>
        <v>0</v>
      </c>
      <c r="AC806">
        <f t="shared" si="222"/>
        <v>0</v>
      </c>
      <c r="AD806">
        <f t="shared" si="223"/>
        <v>0</v>
      </c>
      <c r="AE806">
        <f t="shared" si="224"/>
        <v>0</v>
      </c>
    </row>
    <row r="807" spans="1:31" ht="16" hidden="1" customHeight="1" x14ac:dyDescent="0.2">
      <c r="A807">
        <f t="shared" si="225"/>
        <v>0.83333333333348492</v>
      </c>
      <c r="B807">
        <f t="shared" si="226"/>
        <v>2081.8333333333335</v>
      </c>
      <c r="C807">
        <v>803</v>
      </c>
      <c r="E807">
        <v>156600</v>
      </c>
      <c r="F807" s="7">
        <v>18720</v>
      </c>
      <c r="L807">
        <v>0</v>
      </c>
      <c r="M807">
        <v>172</v>
      </c>
      <c r="N807">
        <v>33</v>
      </c>
      <c r="O807">
        <v>0</v>
      </c>
      <c r="Q807">
        <v>0</v>
      </c>
      <c r="R807">
        <v>0</v>
      </c>
      <c r="S807">
        <v>0</v>
      </c>
      <c r="T807">
        <f t="shared" si="227"/>
        <v>0</v>
      </c>
      <c r="U807">
        <f t="shared" si="220"/>
        <v>0</v>
      </c>
      <c r="V807">
        <f t="shared" si="221"/>
        <v>0</v>
      </c>
      <c r="W807">
        <f t="shared" si="221"/>
        <v>0</v>
      </c>
      <c r="X807">
        <f t="shared" si="229"/>
        <v>0</v>
      </c>
      <c r="Y807">
        <f t="shared" si="230"/>
        <v>0</v>
      </c>
      <c r="Z807">
        <f t="shared" si="231"/>
        <v>0</v>
      </c>
      <c r="AA807">
        <f t="shared" si="232"/>
        <v>0</v>
      </c>
      <c r="AB807">
        <f t="shared" si="228"/>
        <v>0</v>
      </c>
      <c r="AC807">
        <f t="shared" si="222"/>
        <v>0</v>
      </c>
      <c r="AD807">
        <f t="shared" si="223"/>
        <v>0</v>
      </c>
      <c r="AE807">
        <f t="shared" si="224"/>
        <v>0</v>
      </c>
    </row>
    <row r="808" spans="1:31" ht="16" hidden="1" customHeight="1" x14ac:dyDescent="0.2">
      <c r="A808">
        <f t="shared" si="225"/>
        <v>-8.3333333333484916E-2</v>
      </c>
      <c r="B808">
        <f t="shared" si="226"/>
        <v>2081.9166666666665</v>
      </c>
      <c r="C808">
        <v>804</v>
      </c>
      <c r="E808">
        <v>156600</v>
      </c>
      <c r="F808" s="7">
        <v>20520</v>
      </c>
      <c r="L808">
        <v>0</v>
      </c>
      <c r="M808">
        <v>172</v>
      </c>
      <c r="N808">
        <v>33</v>
      </c>
      <c r="O808">
        <v>0</v>
      </c>
      <c r="Q808">
        <v>0</v>
      </c>
      <c r="R808">
        <v>0</v>
      </c>
      <c r="S808">
        <v>0</v>
      </c>
      <c r="T808">
        <f t="shared" si="227"/>
        <v>0</v>
      </c>
      <c r="U808">
        <f t="shared" si="220"/>
        <v>0</v>
      </c>
      <c r="V808">
        <f t="shared" si="221"/>
        <v>0</v>
      </c>
      <c r="W808">
        <f t="shared" si="221"/>
        <v>0</v>
      </c>
      <c r="X808">
        <f t="shared" si="229"/>
        <v>0</v>
      </c>
      <c r="Y808">
        <f t="shared" si="230"/>
        <v>0</v>
      </c>
      <c r="Z808">
        <f t="shared" si="231"/>
        <v>0</v>
      </c>
      <c r="AA808">
        <f t="shared" si="232"/>
        <v>0</v>
      </c>
      <c r="AB808">
        <f t="shared" si="228"/>
        <v>0</v>
      </c>
      <c r="AC808">
        <f t="shared" si="222"/>
        <v>0</v>
      </c>
      <c r="AD808">
        <f t="shared" si="223"/>
        <v>0</v>
      </c>
      <c r="AE808">
        <f t="shared" si="224"/>
        <v>0</v>
      </c>
    </row>
    <row r="809" spans="1:31" x14ac:dyDescent="0.2">
      <c r="A809">
        <f t="shared" si="225"/>
        <v>0</v>
      </c>
      <c r="B809">
        <f t="shared" si="226"/>
        <v>2082</v>
      </c>
      <c r="C809">
        <v>805</v>
      </c>
      <c r="E809">
        <v>156600</v>
      </c>
      <c r="F809" s="7">
        <v>20520</v>
      </c>
      <c r="H809">
        <f>D809/1000</f>
        <v>0</v>
      </c>
      <c r="I809">
        <f t="shared" ref="I809:I872" si="235">E809/1000</f>
        <v>156.6</v>
      </c>
      <c r="J809">
        <f>F808/1000</f>
        <v>20.52</v>
      </c>
      <c r="K809">
        <f>G809/1000</f>
        <v>0</v>
      </c>
      <c r="L809">
        <v>0</v>
      </c>
      <c r="M809">
        <v>173</v>
      </c>
      <c r="N809">
        <v>35</v>
      </c>
      <c r="O809">
        <v>0</v>
      </c>
      <c r="Q809">
        <v>1</v>
      </c>
      <c r="R809">
        <v>2</v>
      </c>
      <c r="S809">
        <v>0</v>
      </c>
      <c r="T809">
        <f t="shared" si="227"/>
        <v>0</v>
      </c>
      <c r="U809">
        <f t="shared" si="220"/>
        <v>1</v>
      </c>
      <c r="V809">
        <f t="shared" si="221"/>
        <v>0.8</v>
      </c>
      <c r="W809">
        <f t="shared" si="221"/>
        <v>0</v>
      </c>
      <c r="X809">
        <f>L797-L809+P809</f>
        <v>0</v>
      </c>
      <c r="Y809">
        <f>M797-M809+Q809</f>
        <v>0</v>
      </c>
      <c r="Z809">
        <f>N797-N809+R809</f>
        <v>0</v>
      </c>
      <c r="AA809">
        <f>O797-O809+S809</f>
        <v>0</v>
      </c>
      <c r="AB809">
        <f t="shared" si="228"/>
        <v>0</v>
      </c>
      <c r="AC809">
        <f t="shared" si="222"/>
        <v>0</v>
      </c>
      <c r="AD809">
        <f t="shared" si="223"/>
        <v>0</v>
      </c>
      <c r="AE809">
        <f t="shared" si="224"/>
        <v>0</v>
      </c>
    </row>
    <row r="810" spans="1:31" ht="16" hidden="1" customHeight="1" x14ac:dyDescent="0.2">
      <c r="A810">
        <f t="shared" si="225"/>
        <v>8.3333333333484916E-2</v>
      </c>
      <c r="B810">
        <f t="shared" si="226"/>
        <v>2082.0833333333335</v>
      </c>
      <c r="C810">
        <v>806</v>
      </c>
      <c r="E810">
        <v>156600</v>
      </c>
      <c r="F810" s="7">
        <v>20520</v>
      </c>
      <c r="L810">
        <v>0</v>
      </c>
      <c r="M810">
        <v>173</v>
      </c>
      <c r="N810">
        <v>35</v>
      </c>
      <c r="O810">
        <v>0</v>
      </c>
      <c r="Q810">
        <v>0</v>
      </c>
      <c r="R810">
        <v>0</v>
      </c>
      <c r="S810">
        <v>0</v>
      </c>
      <c r="T810">
        <f t="shared" si="227"/>
        <v>0</v>
      </c>
      <c r="U810">
        <f t="shared" si="220"/>
        <v>0</v>
      </c>
      <c r="V810">
        <f t="shared" si="221"/>
        <v>0</v>
      </c>
      <c r="W810">
        <f t="shared" si="221"/>
        <v>0</v>
      </c>
      <c r="X810">
        <f t="shared" si="229"/>
        <v>0</v>
      </c>
      <c r="Y810">
        <f t="shared" si="230"/>
        <v>0</v>
      </c>
      <c r="Z810">
        <f t="shared" si="231"/>
        <v>0</v>
      </c>
      <c r="AA810">
        <f t="shared" si="232"/>
        <v>0</v>
      </c>
      <c r="AB810">
        <f t="shared" si="228"/>
        <v>0</v>
      </c>
      <c r="AC810">
        <f t="shared" si="222"/>
        <v>0</v>
      </c>
      <c r="AD810">
        <f t="shared" si="223"/>
        <v>0</v>
      </c>
      <c r="AE810">
        <f t="shared" si="224"/>
        <v>0</v>
      </c>
    </row>
    <row r="811" spans="1:31" ht="16" hidden="1" customHeight="1" x14ac:dyDescent="0.2">
      <c r="A811">
        <f t="shared" si="225"/>
        <v>0.16666666666651508</v>
      </c>
      <c r="B811">
        <f t="shared" si="226"/>
        <v>2082.1666666666665</v>
      </c>
      <c r="C811">
        <v>807</v>
      </c>
      <c r="E811">
        <v>156600</v>
      </c>
      <c r="F811" s="7">
        <v>20520</v>
      </c>
      <c r="L811">
        <v>0</v>
      </c>
      <c r="M811">
        <v>173</v>
      </c>
      <c r="N811">
        <v>35</v>
      </c>
      <c r="O811">
        <v>0</v>
      </c>
      <c r="Q811">
        <v>0</v>
      </c>
      <c r="R811">
        <v>0</v>
      </c>
      <c r="S811">
        <v>0</v>
      </c>
      <c r="T811">
        <f t="shared" si="227"/>
        <v>0</v>
      </c>
      <c r="U811">
        <f t="shared" si="220"/>
        <v>0</v>
      </c>
      <c r="V811">
        <f t="shared" si="221"/>
        <v>0</v>
      </c>
      <c r="W811">
        <f t="shared" si="221"/>
        <v>0</v>
      </c>
      <c r="X811">
        <f t="shared" si="229"/>
        <v>0</v>
      </c>
      <c r="Y811">
        <f t="shared" si="230"/>
        <v>0</v>
      </c>
      <c r="Z811">
        <f t="shared" si="231"/>
        <v>0</v>
      </c>
      <c r="AA811">
        <f t="shared" si="232"/>
        <v>0</v>
      </c>
      <c r="AB811">
        <f t="shared" si="228"/>
        <v>0</v>
      </c>
      <c r="AC811">
        <f t="shared" si="222"/>
        <v>0</v>
      </c>
      <c r="AD811">
        <f t="shared" si="223"/>
        <v>0</v>
      </c>
      <c r="AE811">
        <f t="shared" si="224"/>
        <v>0</v>
      </c>
    </row>
    <row r="812" spans="1:31" ht="16" hidden="1" customHeight="1" x14ac:dyDescent="0.2">
      <c r="A812">
        <f t="shared" si="225"/>
        <v>0.25</v>
      </c>
      <c r="B812">
        <f t="shared" si="226"/>
        <v>2082.25</v>
      </c>
      <c r="C812">
        <v>808</v>
      </c>
      <c r="E812">
        <v>156600</v>
      </c>
      <c r="F812" s="7">
        <v>20520</v>
      </c>
      <c r="L812">
        <v>0</v>
      </c>
      <c r="M812">
        <v>173</v>
      </c>
      <c r="N812">
        <v>35</v>
      </c>
      <c r="O812">
        <v>0</v>
      </c>
      <c r="Q812">
        <v>0</v>
      </c>
      <c r="R812">
        <v>0</v>
      </c>
      <c r="S812">
        <v>0</v>
      </c>
      <c r="T812">
        <f t="shared" si="227"/>
        <v>0</v>
      </c>
      <c r="U812">
        <f t="shared" si="220"/>
        <v>0</v>
      </c>
      <c r="V812">
        <f t="shared" si="221"/>
        <v>0</v>
      </c>
      <c r="W812">
        <f t="shared" si="221"/>
        <v>0</v>
      </c>
      <c r="X812">
        <f t="shared" si="229"/>
        <v>0</v>
      </c>
      <c r="Y812">
        <f t="shared" si="230"/>
        <v>0</v>
      </c>
      <c r="Z812">
        <f t="shared" si="231"/>
        <v>0</v>
      </c>
      <c r="AA812">
        <f t="shared" si="232"/>
        <v>0</v>
      </c>
      <c r="AB812">
        <f t="shared" si="228"/>
        <v>0</v>
      </c>
      <c r="AC812">
        <f t="shared" si="222"/>
        <v>0</v>
      </c>
      <c r="AD812">
        <f t="shared" si="223"/>
        <v>0</v>
      </c>
      <c r="AE812">
        <f t="shared" si="224"/>
        <v>0</v>
      </c>
    </row>
    <row r="813" spans="1:31" ht="16" hidden="1" customHeight="1" x14ac:dyDescent="0.2">
      <c r="A813">
        <f t="shared" si="225"/>
        <v>0.33333333333348492</v>
      </c>
      <c r="B813">
        <f t="shared" si="226"/>
        <v>2082.3333333333335</v>
      </c>
      <c r="C813">
        <v>809</v>
      </c>
      <c r="E813">
        <v>156600</v>
      </c>
      <c r="F813" s="7">
        <v>20520</v>
      </c>
      <c r="L813">
        <v>0</v>
      </c>
      <c r="M813">
        <v>173</v>
      </c>
      <c r="N813">
        <v>35</v>
      </c>
      <c r="O813">
        <v>0</v>
      </c>
      <c r="Q813">
        <v>0</v>
      </c>
      <c r="R813">
        <v>0</v>
      </c>
      <c r="S813">
        <v>0</v>
      </c>
      <c r="T813">
        <f t="shared" si="227"/>
        <v>0</v>
      </c>
      <c r="U813">
        <f t="shared" si="220"/>
        <v>0</v>
      </c>
      <c r="V813">
        <f t="shared" si="221"/>
        <v>0</v>
      </c>
      <c r="W813">
        <f t="shared" si="221"/>
        <v>0</v>
      </c>
      <c r="X813">
        <f t="shared" si="229"/>
        <v>0</v>
      </c>
      <c r="Y813">
        <f t="shared" si="230"/>
        <v>0</v>
      </c>
      <c r="Z813">
        <f t="shared" si="231"/>
        <v>0</v>
      </c>
      <c r="AA813">
        <f t="shared" si="232"/>
        <v>0</v>
      </c>
      <c r="AB813">
        <f t="shared" si="228"/>
        <v>0</v>
      </c>
      <c r="AC813">
        <f t="shared" si="222"/>
        <v>0</v>
      </c>
      <c r="AD813">
        <f t="shared" si="223"/>
        <v>0</v>
      </c>
      <c r="AE813">
        <f t="shared" si="224"/>
        <v>0</v>
      </c>
    </row>
    <row r="814" spans="1:31" ht="16" hidden="1" customHeight="1" x14ac:dyDescent="0.2">
      <c r="A814">
        <f t="shared" si="225"/>
        <v>0.41666666666651508</v>
      </c>
      <c r="B814">
        <f t="shared" si="226"/>
        <v>2082.4166666666665</v>
      </c>
      <c r="C814">
        <v>810</v>
      </c>
      <c r="E814">
        <v>156600</v>
      </c>
      <c r="F814" s="7">
        <v>20520</v>
      </c>
      <c r="L814">
        <v>0</v>
      </c>
      <c r="M814">
        <v>173</v>
      </c>
      <c r="N814">
        <v>35</v>
      </c>
      <c r="O814">
        <v>0</v>
      </c>
      <c r="Q814">
        <v>0</v>
      </c>
      <c r="R814">
        <v>0</v>
      </c>
      <c r="S814">
        <v>0</v>
      </c>
      <c r="T814">
        <f t="shared" si="227"/>
        <v>0</v>
      </c>
      <c r="U814">
        <f t="shared" si="220"/>
        <v>0</v>
      </c>
      <c r="V814">
        <f t="shared" si="221"/>
        <v>0</v>
      </c>
      <c r="W814">
        <f t="shared" si="221"/>
        <v>0</v>
      </c>
      <c r="X814">
        <f t="shared" si="229"/>
        <v>0</v>
      </c>
      <c r="Y814">
        <f t="shared" si="230"/>
        <v>0</v>
      </c>
      <c r="Z814">
        <f t="shared" si="231"/>
        <v>0</v>
      </c>
      <c r="AA814">
        <f t="shared" si="232"/>
        <v>0</v>
      </c>
      <c r="AB814">
        <f t="shared" si="228"/>
        <v>0</v>
      </c>
      <c r="AC814">
        <f t="shared" si="222"/>
        <v>0</v>
      </c>
      <c r="AD814">
        <f t="shared" si="223"/>
        <v>0</v>
      </c>
      <c r="AE814">
        <f t="shared" si="224"/>
        <v>0</v>
      </c>
    </row>
    <row r="815" spans="1:31" ht="16" hidden="1" customHeight="1" x14ac:dyDescent="0.2">
      <c r="A815">
        <f t="shared" si="225"/>
        <v>0.5</v>
      </c>
      <c r="B815">
        <f t="shared" si="226"/>
        <v>2082.5</v>
      </c>
      <c r="C815">
        <v>811</v>
      </c>
      <c r="E815">
        <v>156600</v>
      </c>
      <c r="F815" s="7">
        <v>20520</v>
      </c>
      <c r="L815">
        <v>0</v>
      </c>
      <c r="M815">
        <v>173</v>
      </c>
      <c r="N815">
        <v>35</v>
      </c>
      <c r="O815">
        <v>0</v>
      </c>
      <c r="Q815">
        <v>0</v>
      </c>
      <c r="R815">
        <v>0</v>
      </c>
      <c r="S815">
        <v>0</v>
      </c>
      <c r="T815">
        <f t="shared" si="227"/>
        <v>0</v>
      </c>
      <c r="U815">
        <f t="shared" si="220"/>
        <v>0</v>
      </c>
      <c r="V815">
        <f t="shared" si="221"/>
        <v>0</v>
      </c>
      <c r="W815">
        <f t="shared" si="221"/>
        <v>0</v>
      </c>
      <c r="X815">
        <f t="shared" si="229"/>
        <v>0</v>
      </c>
      <c r="Y815">
        <f t="shared" si="230"/>
        <v>0</v>
      </c>
      <c r="Z815">
        <f t="shared" si="231"/>
        <v>0</v>
      </c>
      <c r="AA815">
        <f t="shared" si="232"/>
        <v>0</v>
      </c>
      <c r="AB815">
        <f t="shared" si="228"/>
        <v>0</v>
      </c>
      <c r="AC815">
        <f t="shared" si="222"/>
        <v>0</v>
      </c>
      <c r="AD815">
        <f t="shared" si="223"/>
        <v>0</v>
      </c>
      <c r="AE815">
        <f t="shared" si="224"/>
        <v>0</v>
      </c>
    </row>
    <row r="816" spans="1:31" ht="16" hidden="1" customHeight="1" x14ac:dyDescent="0.2">
      <c r="A816">
        <f t="shared" si="225"/>
        <v>0.58333333333348492</v>
      </c>
      <c r="B816">
        <f t="shared" si="226"/>
        <v>2082.5833333333335</v>
      </c>
      <c r="C816">
        <v>812</v>
      </c>
      <c r="E816">
        <v>156600</v>
      </c>
      <c r="F816" s="7">
        <v>20520</v>
      </c>
      <c r="L816">
        <v>0</v>
      </c>
      <c r="M816">
        <v>173</v>
      </c>
      <c r="N816">
        <v>35</v>
      </c>
      <c r="O816">
        <v>0</v>
      </c>
      <c r="Q816">
        <v>0</v>
      </c>
      <c r="R816">
        <v>0</v>
      </c>
      <c r="S816">
        <v>0</v>
      </c>
      <c r="T816">
        <f t="shared" si="227"/>
        <v>0</v>
      </c>
      <c r="U816">
        <f t="shared" si="220"/>
        <v>0</v>
      </c>
      <c r="V816">
        <f t="shared" si="221"/>
        <v>0</v>
      </c>
      <c r="W816">
        <f t="shared" si="221"/>
        <v>0</v>
      </c>
      <c r="X816">
        <f t="shared" si="229"/>
        <v>0</v>
      </c>
      <c r="Y816">
        <f t="shared" si="230"/>
        <v>0</v>
      </c>
      <c r="Z816">
        <f t="shared" si="231"/>
        <v>0</v>
      </c>
      <c r="AA816">
        <f t="shared" si="232"/>
        <v>0</v>
      </c>
      <c r="AB816">
        <f t="shared" si="228"/>
        <v>0</v>
      </c>
      <c r="AC816">
        <f t="shared" si="222"/>
        <v>0</v>
      </c>
      <c r="AD816">
        <f t="shared" si="223"/>
        <v>0</v>
      </c>
      <c r="AE816">
        <f t="shared" si="224"/>
        <v>0</v>
      </c>
    </row>
    <row r="817" spans="1:31" ht="16" hidden="1" customHeight="1" x14ac:dyDescent="0.2">
      <c r="A817">
        <f t="shared" si="225"/>
        <v>0.66666666666651508</v>
      </c>
      <c r="B817">
        <f t="shared" si="226"/>
        <v>2082.6666666666665</v>
      </c>
      <c r="C817">
        <v>813</v>
      </c>
      <c r="E817">
        <v>156600</v>
      </c>
      <c r="F817" s="7">
        <v>20520</v>
      </c>
      <c r="L817">
        <v>0</v>
      </c>
      <c r="M817">
        <v>173</v>
      </c>
      <c r="N817">
        <v>35</v>
      </c>
      <c r="O817">
        <v>0</v>
      </c>
      <c r="Q817">
        <v>0</v>
      </c>
      <c r="R817">
        <v>0</v>
      </c>
      <c r="S817">
        <v>0</v>
      </c>
      <c r="T817">
        <f t="shared" si="227"/>
        <v>0</v>
      </c>
      <c r="U817">
        <f t="shared" si="220"/>
        <v>0</v>
      </c>
      <c r="V817">
        <f t="shared" si="221"/>
        <v>0</v>
      </c>
      <c r="W817">
        <f t="shared" si="221"/>
        <v>0</v>
      </c>
      <c r="X817">
        <f t="shared" si="229"/>
        <v>0</v>
      </c>
      <c r="Y817">
        <f t="shared" si="230"/>
        <v>0</v>
      </c>
      <c r="Z817">
        <f t="shared" si="231"/>
        <v>0</v>
      </c>
      <c r="AA817">
        <f t="shared" si="232"/>
        <v>0</v>
      </c>
      <c r="AB817">
        <f t="shared" si="228"/>
        <v>0</v>
      </c>
      <c r="AC817">
        <f t="shared" si="222"/>
        <v>0</v>
      </c>
      <c r="AD817">
        <f t="shared" si="223"/>
        <v>0</v>
      </c>
      <c r="AE817">
        <f t="shared" si="224"/>
        <v>0</v>
      </c>
    </row>
    <row r="818" spans="1:31" ht="16" hidden="1" customHeight="1" x14ac:dyDescent="0.2">
      <c r="A818">
        <f t="shared" si="225"/>
        <v>0.75</v>
      </c>
      <c r="B818">
        <f t="shared" si="226"/>
        <v>2082.75</v>
      </c>
      <c r="C818">
        <v>814</v>
      </c>
      <c r="E818">
        <v>156600</v>
      </c>
      <c r="F818" s="7">
        <v>20520</v>
      </c>
      <c r="L818">
        <v>0</v>
      </c>
      <c r="M818">
        <v>173</v>
      </c>
      <c r="N818">
        <v>35</v>
      </c>
      <c r="O818">
        <v>0</v>
      </c>
      <c r="Q818">
        <v>0</v>
      </c>
      <c r="R818">
        <v>0</v>
      </c>
      <c r="S818">
        <v>0</v>
      </c>
      <c r="T818">
        <f t="shared" si="227"/>
        <v>0</v>
      </c>
      <c r="U818">
        <f t="shared" si="220"/>
        <v>0</v>
      </c>
      <c r="V818">
        <f t="shared" si="221"/>
        <v>0</v>
      </c>
      <c r="W818">
        <f t="shared" si="221"/>
        <v>0</v>
      </c>
      <c r="X818">
        <f t="shared" si="229"/>
        <v>0</v>
      </c>
      <c r="Y818">
        <f t="shared" si="230"/>
        <v>0</v>
      </c>
      <c r="Z818">
        <f t="shared" si="231"/>
        <v>0</v>
      </c>
      <c r="AA818">
        <f t="shared" si="232"/>
        <v>0</v>
      </c>
      <c r="AB818">
        <f t="shared" si="228"/>
        <v>0</v>
      </c>
      <c r="AC818">
        <f t="shared" si="222"/>
        <v>0</v>
      </c>
      <c r="AD818">
        <f t="shared" si="223"/>
        <v>0</v>
      </c>
      <c r="AE818">
        <f t="shared" si="224"/>
        <v>0</v>
      </c>
    </row>
    <row r="819" spans="1:31" ht="16" hidden="1" customHeight="1" x14ac:dyDescent="0.2">
      <c r="A819">
        <f t="shared" si="225"/>
        <v>0.83333333333348492</v>
      </c>
      <c r="B819">
        <f t="shared" si="226"/>
        <v>2082.8333333333335</v>
      </c>
      <c r="C819">
        <v>815</v>
      </c>
      <c r="E819">
        <v>156600</v>
      </c>
      <c r="F819" s="7">
        <v>20520</v>
      </c>
      <c r="L819">
        <v>0</v>
      </c>
      <c r="M819">
        <v>173</v>
      </c>
      <c r="N819">
        <v>35</v>
      </c>
      <c r="O819">
        <v>0</v>
      </c>
      <c r="Q819">
        <v>0</v>
      </c>
      <c r="R819">
        <v>0</v>
      </c>
      <c r="S819">
        <v>0</v>
      </c>
      <c r="T819">
        <f t="shared" si="227"/>
        <v>0</v>
      </c>
      <c r="U819">
        <f t="shared" si="220"/>
        <v>0</v>
      </c>
      <c r="V819">
        <f t="shared" si="221"/>
        <v>0</v>
      </c>
      <c r="W819">
        <f t="shared" si="221"/>
        <v>0</v>
      </c>
      <c r="X819">
        <f t="shared" si="229"/>
        <v>0</v>
      </c>
      <c r="Y819">
        <f t="shared" si="230"/>
        <v>0</v>
      </c>
      <c r="Z819">
        <f t="shared" si="231"/>
        <v>0</v>
      </c>
      <c r="AA819">
        <f t="shared" si="232"/>
        <v>0</v>
      </c>
      <c r="AB819">
        <f t="shared" si="228"/>
        <v>0</v>
      </c>
      <c r="AC819">
        <f t="shared" si="222"/>
        <v>0</v>
      </c>
      <c r="AD819">
        <f t="shared" si="223"/>
        <v>0</v>
      </c>
      <c r="AE819">
        <f t="shared" si="224"/>
        <v>0</v>
      </c>
    </row>
    <row r="820" spans="1:31" ht="16" hidden="1" customHeight="1" x14ac:dyDescent="0.2">
      <c r="A820">
        <f t="shared" si="225"/>
        <v>-8.3333333333484916E-2</v>
      </c>
      <c r="B820">
        <f t="shared" si="226"/>
        <v>2082.9166666666665</v>
      </c>
      <c r="C820">
        <v>816</v>
      </c>
      <c r="E820">
        <v>156600</v>
      </c>
      <c r="F820" s="7">
        <v>22320</v>
      </c>
      <c r="L820">
        <v>0</v>
      </c>
      <c r="M820">
        <v>173</v>
      </c>
      <c r="N820">
        <v>35</v>
      </c>
      <c r="O820">
        <v>0</v>
      </c>
      <c r="Q820">
        <v>0</v>
      </c>
      <c r="R820">
        <v>0</v>
      </c>
      <c r="S820">
        <v>0</v>
      </c>
      <c r="T820">
        <f t="shared" si="227"/>
        <v>0</v>
      </c>
      <c r="U820">
        <f t="shared" si="220"/>
        <v>0</v>
      </c>
      <c r="V820">
        <f t="shared" si="221"/>
        <v>0</v>
      </c>
      <c r="W820">
        <f t="shared" si="221"/>
        <v>0</v>
      </c>
      <c r="X820">
        <f t="shared" si="229"/>
        <v>0</v>
      </c>
      <c r="Y820">
        <f t="shared" si="230"/>
        <v>0</v>
      </c>
      <c r="Z820">
        <f t="shared" si="231"/>
        <v>0</v>
      </c>
      <c r="AA820">
        <f t="shared" si="232"/>
        <v>0</v>
      </c>
      <c r="AB820">
        <f t="shared" si="228"/>
        <v>0</v>
      </c>
      <c r="AC820">
        <f t="shared" si="222"/>
        <v>0</v>
      </c>
      <c r="AD820">
        <f t="shared" si="223"/>
        <v>0</v>
      </c>
      <c r="AE820">
        <f t="shared" si="224"/>
        <v>0</v>
      </c>
    </row>
    <row r="821" spans="1:31" x14ac:dyDescent="0.2">
      <c r="A821">
        <f t="shared" si="225"/>
        <v>0</v>
      </c>
      <c r="B821">
        <f t="shared" si="226"/>
        <v>2083</v>
      </c>
      <c r="C821">
        <v>817</v>
      </c>
      <c r="E821">
        <v>156600</v>
      </c>
      <c r="F821" s="7">
        <v>22320</v>
      </c>
      <c r="H821">
        <f>D821/1000</f>
        <v>0</v>
      </c>
      <c r="I821">
        <f t="shared" ref="I821:I884" si="236">E821/1000</f>
        <v>156.6</v>
      </c>
      <c r="J821">
        <f>F820/1000</f>
        <v>22.32</v>
      </c>
      <c r="K821">
        <f>G821/1000</f>
        <v>0</v>
      </c>
      <c r="L821">
        <v>0</v>
      </c>
      <c r="M821">
        <v>174</v>
      </c>
      <c r="N821">
        <v>38</v>
      </c>
      <c r="O821">
        <v>0</v>
      </c>
      <c r="Q821">
        <v>1</v>
      </c>
      <c r="R821">
        <v>3</v>
      </c>
      <c r="S821">
        <v>0</v>
      </c>
      <c r="T821">
        <f t="shared" si="227"/>
        <v>0</v>
      </c>
      <c r="U821">
        <f t="shared" si="220"/>
        <v>1</v>
      </c>
      <c r="V821">
        <f t="shared" si="221"/>
        <v>1.2000000000000002</v>
      </c>
      <c r="W821">
        <f t="shared" si="221"/>
        <v>0</v>
      </c>
      <c r="X821">
        <f>L809-L821+P821</f>
        <v>0</v>
      </c>
      <c r="Y821">
        <f>M809-M821+Q821</f>
        <v>0</v>
      </c>
      <c r="Z821">
        <f>N809-N821+R821</f>
        <v>0</v>
      </c>
      <c r="AA821">
        <f>O809-O821+S821</f>
        <v>0</v>
      </c>
      <c r="AB821">
        <f t="shared" si="228"/>
        <v>0</v>
      </c>
      <c r="AC821">
        <f t="shared" si="222"/>
        <v>0</v>
      </c>
      <c r="AD821">
        <f t="shared" si="223"/>
        <v>0</v>
      </c>
      <c r="AE821">
        <f t="shared" si="224"/>
        <v>0</v>
      </c>
    </row>
    <row r="822" spans="1:31" ht="16" hidden="1" customHeight="1" x14ac:dyDescent="0.2">
      <c r="A822">
        <f t="shared" si="225"/>
        <v>8.3333333333484916E-2</v>
      </c>
      <c r="B822">
        <f t="shared" si="226"/>
        <v>2083.0833333333335</v>
      </c>
      <c r="C822">
        <v>818</v>
      </c>
      <c r="E822">
        <v>156600</v>
      </c>
      <c r="F822" s="7">
        <v>22320</v>
      </c>
      <c r="L822">
        <v>0</v>
      </c>
      <c r="M822">
        <v>174</v>
      </c>
      <c r="N822">
        <v>38</v>
      </c>
      <c r="O822">
        <v>0</v>
      </c>
      <c r="Q822">
        <v>0</v>
      </c>
      <c r="R822">
        <v>0</v>
      </c>
      <c r="S822">
        <v>0</v>
      </c>
      <c r="T822">
        <f t="shared" si="227"/>
        <v>0</v>
      </c>
      <c r="U822">
        <f t="shared" si="220"/>
        <v>0</v>
      </c>
      <c r="V822">
        <f t="shared" si="221"/>
        <v>0</v>
      </c>
      <c r="W822">
        <f t="shared" si="221"/>
        <v>0</v>
      </c>
      <c r="X822">
        <f t="shared" si="229"/>
        <v>0</v>
      </c>
      <c r="Y822">
        <f t="shared" si="230"/>
        <v>0</v>
      </c>
      <c r="Z822">
        <f t="shared" si="231"/>
        <v>0</v>
      </c>
      <c r="AA822">
        <f t="shared" si="232"/>
        <v>0</v>
      </c>
      <c r="AB822">
        <f t="shared" si="228"/>
        <v>0</v>
      </c>
      <c r="AC822">
        <f t="shared" si="222"/>
        <v>0</v>
      </c>
      <c r="AD822">
        <f t="shared" si="223"/>
        <v>0</v>
      </c>
      <c r="AE822">
        <f t="shared" si="224"/>
        <v>0</v>
      </c>
    </row>
    <row r="823" spans="1:31" ht="16" hidden="1" customHeight="1" x14ac:dyDescent="0.2">
      <c r="A823">
        <f t="shared" si="225"/>
        <v>0.16666666666651508</v>
      </c>
      <c r="B823">
        <f t="shared" si="226"/>
        <v>2083.1666666666665</v>
      </c>
      <c r="C823">
        <v>819</v>
      </c>
      <c r="E823">
        <v>156600</v>
      </c>
      <c r="F823" s="7">
        <v>22320</v>
      </c>
      <c r="L823">
        <v>0</v>
      </c>
      <c r="M823">
        <v>174</v>
      </c>
      <c r="N823">
        <v>38</v>
      </c>
      <c r="O823">
        <v>0</v>
      </c>
      <c r="Q823">
        <v>0</v>
      </c>
      <c r="R823">
        <v>0</v>
      </c>
      <c r="S823">
        <v>0</v>
      </c>
      <c r="T823">
        <f t="shared" si="227"/>
        <v>0</v>
      </c>
      <c r="U823">
        <f t="shared" si="220"/>
        <v>0</v>
      </c>
      <c r="V823">
        <f t="shared" si="221"/>
        <v>0</v>
      </c>
      <c r="W823">
        <f t="shared" si="221"/>
        <v>0</v>
      </c>
      <c r="X823">
        <f t="shared" si="229"/>
        <v>0</v>
      </c>
      <c r="Y823">
        <f t="shared" si="230"/>
        <v>0</v>
      </c>
      <c r="Z823">
        <f t="shared" si="231"/>
        <v>0</v>
      </c>
      <c r="AA823">
        <f t="shared" si="232"/>
        <v>0</v>
      </c>
      <c r="AB823">
        <f t="shared" si="228"/>
        <v>0</v>
      </c>
      <c r="AC823">
        <f t="shared" si="222"/>
        <v>0</v>
      </c>
      <c r="AD823">
        <f t="shared" si="223"/>
        <v>0</v>
      </c>
      <c r="AE823">
        <f t="shared" si="224"/>
        <v>0</v>
      </c>
    </row>
    <row r="824" spans="1:31" ht="16" hidden="1" customHeight="1" x14ac:dyDescent="0.2">
      <c r="A824">
        <f t="shared" si="225"/>
        <v>0.25</v>
      </c>
      <c r="B824">
        <f t="shared" si="226"/>
        <v>2083.25</v>
      </c>
      <c r="C824">
        <v>820</v>
      </c>
      <c r="E824">
        <v>156600</v>
      </c>
      <c r="F824" s="7">
        <v>22320</v>
      </c>
      <c r="L824">
        <v>0</v>
      </c>
      <c r="M824">
        <v>174</v>
      </c>
      <c r="N824">
        <v>38</v>
      </c>
      <c r="O824">
        <v>0</v>
      </c>
      <c r="Q824">
        <v>0</v>
      </c>
      <c r="R824">
        <v>0</v>
      </c>
      <c r="S824">
        <v>0</v>
      </c>
      <c r="T824">
        <f t="shared" si="227"/>
        <v>0</v>
      </c>
      <c r="U824">
        <f t="shared" si="220"/>
        <v>0</v>
      </c>
      <c r="V824">
        <f t="shared" si="221"/>
        <v>0</v>
      </c>
      <c r="W824">
        <f t="shared" si="221"/>
        <v>0</v>
      </c>
      <c r="X824">
        <f t="shared" si="229"/>
        <v>0</v>
      </c>
      <c r="Y824">
        <f t="shared" si="230"/>
        <v>0</v>
      </c>
      <c r="Z824">
        <f t="shared" si="231"/>
        <v>0</v>
      </c>
      <c r="AA824">
        <f t="shared" si="232"/>
        <v>0</v>
      </c>
      <c r="AB824">
        <f t="shared" si="228"/>
        <v>0</v>
      </c>
      <c r="AC824">
        <f t="shared" si="222"/>
        <v>0</v>
      </c>
      <c r="AD824">
        <f t="shared" si="223"/>
        <v>0</v>
      </c>
      <c r="AE824">
        <f t="shared" si="224"/>
        <v>0</v>
      </c>
    </row>
    <row r="825" spans="1:31" ht="16" hidden="1" customHeight="1" x14ac:dyDescent="0.2">
      <c r="A825">
        <f t="shared" si="225"/>
        <v>0.33333333333348492</v>
      </c>
      <c r="B825">
        <f t="shared" si="226"/>
        <v>2083.3333333333335</v>
      </c>
      <c r="C825">
        <v>821</v>
      </c>
      <c r="E825">
        <v>156600</v>
      </c>
      <c r="F825" s="7">
        <v>22320</v>
      </c>
      <c r="L825">
        <v>0</v>
      </c>
      <c r="M825">
        <v>174</v>
      </c>
      <c r="N825">
        <v>38</v>
      </c>
      <c r="O825">
        <v>0</v>
      </c>
      <c r="Q825">
        <v>0</v>
      </c>
      <c r="R825">
        <v>0</v>
      </c>
      <c r="S825">
        <v>0</v>
      </c>
      <c r="T825">
        <f t="shared" si="227"/>
        <v>0</v>
      </c>
      <c r="U825">
        <f t="shared" si="220"/>
        <v>0</v>
      </c>
      <c r="V825">
        <f t="shared" si="221"/>
        <v>0</v>
      </c>
      <c r="W825">
        <f t="shared" si="221"/>
        <v>0</v>
      </c>
      <c r="X825">
        <f t="shared" si="229"/>
        <v>0</v>
      </c>
      <c r="Y825">
        <f t="shared" si="230"/>
        <v>0</v>
      </c>
      <c r="Z825">
        <f t="shared" si="231"/>
        <v>0</v>
      </c>
      <c r="AA825">
        <f t="shared" si="232"/>
        <v>0</v>
      </c>
      <c r="AB825">
        <f t="shared" si="228"/>
        <v>0</v>
      </c>
      <c r="AC825">
        <f t="shared" si="222"/>
        <v>0</v>
      </c>
      <c r="AD825">
        <f t="shared" si="223"/>
        <v>0</v>
      </c>
      <c r="AE825">
        <f t="shared" si="224"/>
        <v>0</v>
      </c>
    </row>
    <row r="826" spans="1:31" ht="16" hidden="1" customHeight="1" x14ac:dyDescent="0.2">
      <c r="A826">
        <f t="shared" si="225"/>
        <v>0.41666666666651508</v>
      </c>
      <c r="B826">
        <f t="shared" si="226"/>
        <v>2083.4166666666665</v>
      </c>
      <c r="C826">
        <v>822</v>
      </c>
      <c r="E826">
        <v>156600</v>
      </c>
      <c r="F826" s="7">
        <v>22320</v>
      </c>
      <c r="L826">
        <v>0</v>
      </c>
      <c r="M826">
        <v>174</v>
      </c>
      <c r="N826">
        <v>38</v>
      </c>
      <c r="O826">
        <v>0</v>
      </c>
      <c r="Q826">
        <v>0</v>
      </c>
      <c r="R826">
        <v>0</v>
      </c>
      <c r="S826">
        <v>0</v>
      </c>
      <c r="T826">
        <f t="shared" si="227"/>
        <v>0</v>
      </c>
      <c r="U826">
        <f t="shared" si="220"/>
        <v>0</v>
      </c>
      <c r="V826">
        <f t="shared" si="221"/>
        <v>0</v>
      </c>
      <c r="W826">
        <f t="shared" si="221"/>
        <v>0</v>
      </c>
      <c r="X826">
        <f t="shared" si="229"/>
        <v>0</v>
      </c>
      <c r="Y826">
        <f t="shared" si="230"/>
        <v>0</v>
      </c>
      <c r="Z826">
        <f t="shared" si="231"/>
        <v>0</v>
      </c>
      <c r="AA826">
        <f t="shared" si="232"/>
        <v>0</v>
      </c>
      <c r="AB826">
        <f t="shared" si="228"/>
        <v>0</v>
      </c>
      <c r="AC826">
        <f t="shared" si="222"/>
        <v>0</v>
      </c>
      <c r="AD826">
        <f t="shared" si="223"/>
        <v>0</v>
      </c>
      <c r="AE826">
        <f t="shared" si="224"/>
        <v>0</v>
      </c>
    </row>
    <row r="827" spans="1:31" ht="16" hidden="1" customHeight="1" x14ac:dyDescent="0.2">
      <c r="A827">
        <f t="shared" si="225"/>
        <v>0.5</v>
      </c>
      <c r="B827">
        <f t="shared" si="226"/>
        <v>2083.5</v>
      </c>
      <c r="C827">
        <v>823</v>
      </c>
      <c r="E827">
        <v>156600</v>
      </c>
      <c r="F827" s="7">
        <v>22320</v>
      </c>
      <c r="L827">
        <v>0</v>
      </c>
      <c r="M827">
        <v>174</v>
      </c>
      <c r="N827">
        <v>38</v>
      </c>
      <c r="O827">
        <v>0</v>
      </c>
      <c r="Q827">
        <v>0</v>
      </c>
      <c r="R827">
        <v>0</v>
      </c>
      <c r="S827">
        <v>0</v>
      </c>
      <c r="T827">
        <f t="shared" si="227"/>
        <v>0</v>
      </c>
      <c r="U827">
        <f t="shared" si="220"/>
        <v>0</v>
      </c>
      <c r="V827">
        <f t="shared" si="221"/>
        <v>0</v>
      </c>
      <c r="W827">
        <f t="shared" si="221"/>
        <v>0</v>
      </c>
      <c r="X827">
        <f t="shared" si="229"/>
        <v>0</v>
      </c>
      <c r="Y827">
        <f t="shared" si="230"/>
        <v>0</v>
      </c>
      <c r="Z827">
        <f t="shared" si="231"/>
        <v>0</v>
      </c>
      <c r="AA827">
        <f t="shared" si="232"/>
        <v>0</v>
      </c>
      <c r="AB827">
        <f t="shared" si="228"/>
        <v>0</v>
      </c>
      <c r="AC827">
        <f t="shared" si="222"/>
        <v>0</v>
      </c>
      <c r="AD827">
        <f t="shared" si="223"/>
        <v>0</v>
      </c>
      <c r="AE827">
        <f t="shared" si="224"/>
        <v>0</v>
      </c>
    </row>
    <row r="828" spans="1:31" ht="16" hidden="1" customHeight="1" x14ac:dyDescent="0.2">
      <c r="A828">
        <f t="shared" si="225"/>
        <v>0.58333333333348492</v>
      </c>
      <c r="B828">
        <f t="shared" si="226"/>
        <v>2083.5833333333335</v>
      </c>
      <c r="C828">
        <v>824</v>
      </c>
      <c r="E828">
        <v>156600</v>
      </c>
      <c r="F828" s="7">
        <v>22320</v>
      </c>
      <c r="L828">
        <v>0</v>
      </c>
      <c r="M828">
        <v>174</v>
      </c>
      <c r="N828">
        <v>38</v>
      </c>
      <c r="O828">
        <v>0</v>
      </c>
      <c r="Q828">
        <v>0</v>
      </c>
      <c r="R828">
        <v>0</v>
      </c>
      <c r="S828">
        <v>0</v>
      </c>
      <c r="T828">
        <f t="shared" si="227"/>
        <v>0</v>
      </c>
      <c r="U828">
        <f t="shared" si="220"/>
        <v>0</v>
      </c>
      <c r="V828">
        <f t="shared" si="221"/>
        <v>0</v>
      </c>
      <c r="W828">
        <f t="shared" si="221"/>
        <v>0</v>
      </c>
      <c r="X828">
        <f t="shared" si="229"/>
        <v>0</v>
      </c>
      <c r="Y828">
        <f t="shared" si="230"/>
        <v>0</v>
      </c>
      <c r="Z828">
        <f t="shared" si="231"/>
        <v>0</v>
      </c>
      <c r="AA828">
        <f t="shared" si="232"/>
        <v>0</v>
      </c>
      <c r="AB828">
        <f t="shared" si="228"/>
        <v>0</v>
      </c>
      <c r="AC828">
        <f t="shared" si="222"/>
        <v>0</v>
      </c>
      <c r="AD828">
        <f t="shared" si="223"/>
        <v>0</v>
      </c>
      <c r="AE828">
        <f t="shared" si="224"/>
        <v>0</v>
      </c>
    </row>
    <row r="829" spans="1:31" ht="16" hidden="1" customHeight="1" x14ac:dyDescent="0.2">
      <c r="A829">
        <f t="shared" si="225"/>
        <v>0.66666666666651508</v>
      </c>
      <c r="B829">
        <f t="shared" si="226"/>
        <v>2083.6666666666665</v>
      </c>
      <c r="C829">
        <v>825</v>
      </c>
      <c r="E829">
        <v>156600</v>
      </c>
      <c r="F829" s="7">
        <v>22320</v>
      </c>
      <c r="L829">
        <v>0</v>
      </c>
      <c r="M829">
        <v>174</v>
      </c>
      <c r="N829">
        <v>38</v>
      </c>
      <c r="O829">
        <v>0</v>
      </c>
      <c r="Q829">
        <v>0</v>
      </c>
      <c r="R829">
        <v>0</v>
      </c>
      <c r="S829">
        <v>0</v>
      </c>
      <c r="T829">
        <f t="shared" si="227"/>
        <v>0</v>
      </c>
      <c r="U829">
        <f t="shared" si="220"/>
        <v>0</v>
      </c>
      <c r="V829">
        <f t="shared" si="221"/>
        <v>0</v>
      </c>
      <c r="W829">
        <f t="shared" si="221"/>
        <v>0</v>
      </c>
      <c r="X829">
        <f t="shared" si="229"/>
        <v>0</v>
      </c>
      <c r="Y829">
        <f t="shared" si="230"/>
        <v>0</v>
      </c>
      <c r="Z829">
        <f t="shared" si="231"/>
        <v>0</v>
      </c>
      <c r="AA829">
        <f t="shared" si="232"/>
        <v>0</v>
      </c>
      <c r="AB829">
        <f t="shared" si="228"/>
        <v>0</v>
      </c>
      <c r="AC829">
        <f t="shared" si="222"/>
        <v>0</v>
      </c>
      <c r="AD829">
        <f t="shared" si="223"/>
        <v>0</v>
      </c>
      <c r="AE829">
        <f t="shared" si="224"/>
        <v>0</v>
      </c>
    </row>
    <row r="830" spans="1:31" ht="16" hidden="1" customHeight="1" x14ac:dyDescent="0.2">
      <c r="A830">
        <f t="shared" si="225"/>
        <v>0.75</v>
      </c>
      <c r="B830">
        <f t="shared" si="226"/>
        <v>2083.75</v>
      </c>
      <c r="C830">
        <v>826</v>
      </c>
      <c r="E830">
        <v>156600</v>
      </c>
      <c r="F830" s="7">
        <v>22320</v>
      </c>
      <c r="L830">
        <v>0</v>
      </c>
      <c r="M830">
        <v>174</v>
      </c>
      <c r="N830">
        <v>38</v>
      </c>
      <c r="O830">
        <v>0</v>
      </c>
      <c r="Q830">
        <v>0</v>
      </c>
      <c r="R830">
        <v>0</v>
      </c>
      <c r="S830">
        <v>0</v>
      </c>
      <c r="T830">
        <f t="shared" si="227"/>
        <v>0</v>
      </c>
      <c r="U830">
        <f t="shared" si="220"/>
        <v>0</v>
      </c>
      <c r="V830">
        <f t="shared" si="221"/>
        <v>0</v>
      </c>
      <c r="W830">
        <f t="shared" si="221"/>
        <v>0</v>
      </c>
      <c r="X830">
        <f t="shared" si="229"/>
        <v>0</v>
      </c>
      <c r="Y830">
        <f t="shared" si="230"/>
        <v>0</v>
      </c>
      <c r="Z830">
        <f t="shared" si="231"/>
        <v>0</v>
      </c>
      <c r="AA830">
        <f t="shared" si="232"/>
        <v>0</v>
      </c>
      <c r="AB830">
        <f t="shared" si="228"/>
        <v>0</v>
      </c>
      <c r="AC830">
        <f t="shared" si="222"/>
        <v>0</v>
      </c>
      <c r="AD830">
        <f t="shared" si="223"/>
        <v>0</v>
      </c>
      <c r="AE830">
        <f t="shared" si="224"/>
        <v>0</v>
      </c>
    </row>
    <row r="831" spans="1:31" ht="16" hidden="1" customHeight="1" x14ac:dyDescent="0.2">
      <c r="A831">
        <f t="shared" si="225"/>
        <v>0.83333333333348492</v>
      </c>
      <c r="B831">
        <f t="shared" si="226"/>
        <v>2083.8333333333335</v>
      </c>
      <c r="C831">
        <v>827</v>
      </c>
      <c r="E831">
        <v>156600</v>
      </c>
      <c r="F831" s="7">
        <v>22320</v>
      </c>
      <c r="L831">
        <v>0</v>
      </c>
      <c r="M831">
        <v>174</v>
      </c>
      <c r="N831">
        <v>38</v>
      </c>
      <c r="O831">
        <v>0</v>
      </c>
      <c r="Q831">
        <v>0</v>
      </c>
      <c r="R831">
        <v>0</v>
      </c>
      <c r="S831">
        <v>0</v>
      </c>
      <c r="T831">
        <f t="shared" si="227"/>
        <v>0</v>
      </c>
      <c r="U831">
        <f t="shared" si="220"/>
        <v>0</v>
      </c>
      <c r="V831">
        <f t="shared" si="221"/>
        <v>0</v>
      </c>
      <c r="W831">
        <f t="shared" si="221"/>
        <v>0</v>
      </c>
      <c r="X831">
        <f t="shared" si="229"/>
        <v>0</v>
      </c>
      <c r="Y831">
        <f t="shared" si="230"/>
        <v>0</v>
      </c>
      <c r="Z831">
        <f t="shared" si="231"/>
        <v>0</v>
      </c>
      <c r="AA831">
        <f t="shared" si="232"/>
        <v>0</v>
      </c>
      <c r="AB831">
        <f t="shared" si="228"/>
        <v>0</v>
      </c>
      <c r="AC831">
        <f t="shared" si="222"/>
        <v>0</v>
      </c>
      <c r="AD831">
        <f t="shared" si="223"/>
        <v>0</v>
      </c>
      <c r="AE831">
        <f t="shared" si="224"/>
        <v>0</v>
      </c>
    </row>
    <row r="832" spans="1:31" ht="16" hidden="1" customHeight="1" x14ac:dyDescent="0.2">
      <c r="A832">
        <f t="shared" si="225"/>
        <v>-8.3333333333484916E-2</v>
      </c>
      <c r="B832">
        <f t="shared" si="226"/>
        <v>2083.9166666666665</v>
      </c>
      <c r="C832">
        <v>828</v>
      </c>
      <c r="E832">
        <v>156600</v>
      </c>
      <c r="F832" s="7">
        <v>24120</v>
      </c>
      <c r="L832">
        <v>0</v>
      </c>
      <c r="M832">
        <v>174</v>
      </c>
      <c r="N832">
        <v>38</v>
      </c>
      <c r="O832">
        <v>0</v>
      </c>
      <c r="Q832">
        <v>0</v>
      </c>
      <c r="R832">
        <v>0</v>
      </c>
      <c r="S832">
        <v>0</v>
      </c>
      <c r="T832">
        <f t="shared" si="227"/>
        <v>0</v>
      </c>
      <c r="U832">
        <f t="shared" si="220"/>
        <v>0</v>
      </c>
      <c r="V832">
        <f t="shared" si="221"/>
        <v>0</v>
      </c>
      <c r="W832">
        <f t="shared" si="221"/>
        <v>0</v>
      </c>
      <c r="X832">
        <f t="shared" si="229"/>
        <v>0</v>
      </c>
      <c r="Y832">
        <f t="shared" si="230"/>
        <v>0</v>
      </c>
      <c r="Z832">
        <f t="shared" si="231"/>
        <v>0</v>
      </c>
      <c r="AA832">
        <f t="shared" si="232"/>
        <v>0</v>
      </c>
      <c r="AB832">
        <f t="shared" si="228"/>
        <v>0</v>
      </c>
      <c r="AC832">
        <f t="shared" si="222"/>
        <v>0</v>
      </c>
      <c r="AD832">
        <f t="shared" si="223"/>
        <v>0</v>
      </c>
      <c r="AE832">
        <f t="shared" si="224"/>
        <v>0</v>
      </c>
    </row>
    <row r="833" spans="1:31" x14ac:dyDescent="0.2">
      <c r="A833">
        <f t="shared" si="225"/>
        <v>0</v>
      </c>
      <c r="B833">
        <f t="shared" si="226"/>
        <v>2084</v>
      </c>
      <c r="C833">
        <v>829</v>
      </c>
      <c r="E833">
        <v>156600</v>
      </c>
      <c r="F833" s="7">
        <v>24120</v>
      </c>
      <c r="H833">
        <f>D833/1000</f>
        <v>0</v>
      </c>
      <c r="I833">
        <f t="shared" ref="I833:I896" si="237">E833/1000</f>
        <v>156.6</v>
      </c>
      <c r="J833">
        <f>F832/1000</f>
        <v>24.12</v>
      </c>
      <c r="K833">
        <f>G833/1000</f>
        <v>0</v>
      </c>
      <c r="L833">
        <v>0</v>
      </c>
      <c r="M833">
        <v>174</v>
      </c>
      <c r="N833">
        <v>42</v>
      </c>
      <c r="O833">
        <v>0</v>
      </c>
      <c r="Q833">
        <v>0</v>
      </c>
      <c r="R833">
        <v>4</v>
      </c>
      <c r="S833">
        <v>0</v>
      </c>
      <c r="T833">
        <f t="shared" si="227"/>
        <v>0</v>
      </c>
      <c r="U833">
        <f t="shared" si="220"/>
        <v>0</v>
      </c>
      <c r="V833">
        <f t="shared" si="221"/>
        <v>1.6</v>
      </c>
      <c r="W833">
        <f t="shared" si="221"/>
        <v>0</v>
      </c>
      <c r="X833">
        <f>L821-L833+P833</f>
        <v>0</v>
      </c>
      <c r="Y833">
        <f>M821-M833+Q833</f>
        <v>0</v>
      </c>
      <c r="Z833">
        <f>N821-N833+R833</f>
        <v>0</v>
      </c>
      <c r="AA833">
        <f>O821-O833+S833</f>
        <v>0</v>
      </c>
      <c r="AB833">
        <f t="shared" si="228"/>
        <v>0</v>
      </c>
      <c r="AC833">
        <f t="shared" si="222"/>
        <v>0</v>
      </c>
      <c r="AD833">
        <f t="shared" si="223"/>
        <v>0</v>
      </c>
      <c r="AE833">
        <f t="shared" si="224"/>
        <v>0</v>
      </c>
    </row>
    <row r="834" spans="1:31" ht="16" hidden="1" customHeight="1" x14ac:dyDescent="0.2">
      <c r="A834">
        <f t="shared" si="225"/>
        <v>8.3333333333484916E-2</v>
      </c>
      <c r="B834">
        <f t="shared" si="226"/>
        <v>2084.0833333333335</v>
      </c>
      <c r="C834">
        <v>830</v>
      </c>
      <c r="E834">
        <v>156600</v>
      </c>
      <c r="F834" s="7">
        <v>24120</v>
      </c>
      <c r="L834">
        <v>0</v>
      </c>
      <c r="M834">
        <v>174</v>
      </c>
      <c r="N834">
        <v>42</v>
      </c>
      <c r="O834">
        <v>0</v>
      </c>
      <c r="Q834">
        <v>0</v>
      </c>
      <c r="R834">
        <v>0</v>
      </c>
      <c r="S834">
        <v>0</v>
      </c>
      <c r="T834">
        <f t="shared" si="227"/>
        <v>0</v>
      </c>
      <c r="U834">
        <f t="shared" si="220"/>
        <v>0</v>
      </c>
      <c r="V834">
        <f t="shared" si="221"/>
        <v>0</v>
      </c>
      <c r="W834">
        <f t="shared" si="221"/>
        <v>0</v>
      </c>
      <c r="X834">
        <f t="shared" si="229"/>
        <v>0</v>
      </c>
      <c r="Y834">
        <f t="shared" si="230"/>
        <v>0</v>
      </c>
      <c r="Z834">
        <f t="shared" si="231"/>
        <v>0</v>
      </c>
      <c r="AA834">
        <f t="shared" si="232"/>
        <v>0</v>
      </c>
      <c r="AB834">
        <f t="shared" si="228"/>
        <v>0</v>
      </c>
      <c r="AC834">
        <f t="shared" si="222"/>
        <v>0</v>
      </c>
      <c r="AD834">
        <f t="shared" si="223"/>
        <v>0</v>
      </c>
      <c r="AE834">
        <f t="shared" si="224"/>
        <v>0</v>
      </c>
    </row>
    <row r="835" spans="1:31" ht="16" hidden="1" customHeight="1" x14ac:dyDescent="0.2">
      <c r="A835">
        <f t="shared" si="225"/>
        <v>0.16666666666651508</v>
      </c>
      <c r="B835">
        <f t="shared" si="226"/>
        <v>2084.1666666666665</v>
      </c>
      <c r="C835">
        <v>831</v>
      </c>
      <c r="E835">
        <v>156600</v>
      </c>
      <c r="F835" s="7">
        <v>24120</v>
      </c>
      <c r="L835">
        <v>0</v>
      </c>
      <c r="M835">
        <v>174</v>
      </c>
      <c r="N835">
        <v>42</v>
      </c>
      <c r="O835">
        <v>0</v>
      </c>
      <c r="Q835">
        <v>0</v>
      </c>
      <c r="R835">
        <v>0</v>
      </c>
      <c r="S835">
        <v>0</v>
      </c>
      <c r="T835">
        <f t="shared" si="227"/>
        <v>0</v>
      </c>
      <c r="U835">
        <f t="shared" si="220"/>
        <v>0</v>
      </c>
      <c r="V835">
        <f t="shared" si="221"/>
        <v>0</v>
      </c>
      <c r="W835">
        <f t="shared" si="221"/>
        <v>0</v>
      </c>
      <c r="X835">
        <f t="shared" si="229"/>
        <v>0</v>
      </c>
      <c r="Y835">
        <f t="shared" si="230"/>
        <v>0</v>
      </c>
      <c r="Z835">
        <f t="shared" si="231"/>
        <v>0</v>
      </c>
      <c r="AA835">
        <f t="shared" si="232"/>
        <v>0</v>
      </c>
      <c r="AB835">
        <f t="shared" si="228"/>
        <v>0</v>
      </c>
      <c r="AC835">
        <f t="shared" si="222"/>
        <v>0</v>
      </c>
      <c r="AD835">
        <f t="shared" si="223"/>
        <v>0</v>
      </c>
      <c r="AE835">
        <f t="shared" si="224"/>
        <v>0</v>
      </c>
    </row>
    <row r="836" spans="1:31" ht="16" hidden="1" customHeight="1" x14ac:dyDescent="0.2">
      <c r="A836">
        <f t="shared" si="225"/>
        <v>0.25</v>
      </c>
      <c r="B836">
        <f t="shared" si="226"/>
        <v>2084.25</v>
      </c>
      <c r="C836">
        <v>832</v>
      </c>
      <c r="E836">
        <v>156600</v>
      </c>
      <c r="F836" s="7">
        <v>24120</v>
      </c>
      <c r="L836">
        <v>0</v>
      </c>
      <c r="M836">
        <v>174</v>
      </c>
      <c r="N836">
        <v>42</v>
      </c>
      <c r="O836">
        <v>0</v>
      </c>
      <c r="Q836">
        <v>0</v>
      </c>
      <c r="R836">
        <v>0</v>
      </c>
      <c r="S836">
        <v>0</v>
      </c>
      <c r="T836">
        <f t="shared" si="227"/>
        <v>0</v>
      </c>
      <c r="U836">
        <f t="shared" si="220"/>
        <v>0</v>
      </c>
      <c r="V836">
        <f t="shared" si="221"/>
        <v>0</v>
      </c>
      <c r="W836">
        <f t="shared" si="221"/>
        <v>0</v>
      </c>
      <c r="X836">
        <f t="shared" si="229"/>
        <v>0</v>
      </c>
      <c r="Y836">
        <f t="shared" si="230"/>
        <v>0</v>
      </c>
      <c r="Z836">
        <f t="shared" si="231"/>
        <v>0</v>
      </c>
      <c r="AA836">
        <f t="shared" si="232"/>
        <v>0</v>
      </c>
      <c r="AB836">
        <f t="shared" si="228"/>
        <v>0</v>
      </c>
      <c r="AC836">
        <f t="shared" si="222"/>
        <v>0</v>
      </c>
      <c r="AD836">
        <f t="shared" si="223"/>
        <v>0</v>
      </c>
      <c r="AE836">
        <f t="shared" si="224"/>
        <v>0</v>
      </c>
    </row>
    <row r="837" spans="1:31" ht="16" hidden="1" customHeight="1" x14ac:dyDescent="0.2">
      <c r="A837">
        <f t="shared" si="225"/>
        <v>0.33333333333348492</v>
      </c>
      <c r="B837">
        <f t="shared" si="226"/>
        <v>2084.3333333333335</v>
      </c>
      <c r="C837">
        <v>833</v>
      </c>
      <c r="E837">
        <v>156600</v>
      </c>
      <c r="F837" s="7">
        <v>24120</v>
      </c>
      <c r="L837">
        <v>0</v>
      </c>
      <c r="M837">
        <v>174</v>
      </c>
      <c r="N837">
        <v>42</v>
      </c>
      <c r="O837">
        <v>0</v>
      </c>
      <c r="Q837">
        <v>0</v>
      </c>
      <c r="R837">
        <v>0</v>
      </c>
      <c r="S837">
        <v>0</v>
      </c>
      <c r="T837">
        <f t="shared" si="227"/>
        <v>0</v>
      </c>
      <c r="U837">
        <f t="shared" ref="U837:U900" si="238">Q837*1</f>
        <v>0</v>
      </c>
      <c r="V837">
        <f t="shared" ref="V837:W900" si="239">R837*0.4</f>
        <v>0</v>
      </c>
      <c r="W837">
        <f t="shared" si="239"/>
        <v>0</v>
      </c>
      <c r="X837">
        <f t="shared" si="229"/>
        <v>0</v>
      </c>
      <c r="Y837">
        <f t="shared" si="230"/>
        <v>0</v>
      </c>
      <c r="Z837">
        <f t="shared" si="231"/>
        <v>0</v>
      </c>
      <c r="AA837">
        <f t="shared" si="232"/>
        <v>0</v>
      </c>
      <c r="AB837">
        <f t="shared" si="228"/>
        <v>0</v>
      </c>
      <c r="AC837">
        <f t="shared" ref="AC837:AC900" si="240">Y837*1</f>
        <v>0</v>
      </c>
      <c r="AD837">
        <f t="shared" ref="AD837:AD900" si="241">Z837*0.4</f>
        <v>0</v>
      </c>
      <c r="AE837">
        <f t="shared" ref="AE837:AE900" si="242">AA837*0.4</f>
        <v>0</v>
      </c>
    </row>
    <row r="838" spans="1:31" ht="16" hidden="1" customHeight="1" x14ac:dyDescent="0.2">
      <c r="A838">
        <f t="shared" ref="A838:A901" si="243">B838-TRUNC(C838/12)-2015</f>
        <v>0.41666666666651508</v>
      </c>
      <c r="B838">
        <f t="shared" ref="B838:B901" si="244">(C838-1)/12+2015</f>
        <v>2084.4166666666665</v>
      </c>
      <c r="C838">
        <v>834</v>
      </c>
      <c r="E838">
        <v>156600</v>
      </c>
      <c r="F838" s="7">
        <v>24120</v>
      </c>
      <c r="L838">
        <v>0</v>
      </c>
      <c r="M838">
        <v>174</v>
      </c>
      <c r="N838">
        <v>42</v>
      </c>
      <c r="O838">
        <v>0</v>
      </c>
      <c r="Q838">
        <v>0</v>
      </c>
      <c r="R838">
        <v>0</v>
      </c>
      <c r="S838">
        <v>0</v>
      </c>
      <c r="T838">
        <f t="shared" ref="T838:T901" si="245">P838*1</f>
        <v>0</v>
      </c>
      <c r="U838">
        <f t="shared" si="238"/>
        <v>0</v>
      </c>
      <c r="V838">
        <f t="shared" si="239"/>
        <v>0</v>
      </c>
      <c r="W838">
        <f t="shared" si="239"/>
        <v>0</v>
      </c>
      <c r="X838">
        <f t="shared" si="229"/>
        <v>0</v>
      </c>
      <c r="Y838">
        <f t="shared" si="230"/>
        <v>0</v>
      </c>
      <c r="Z838">
        <f t="shared" si="231"/>
        <v>0</v>
      </c>
      <c r="AA838">
        <f t="shared" si="232"/>
        <v>0</v>
      </c>
      <c r="AB838">
        <f t="shared" ref="AB838:AB901" si="246">X838*1</f>
        <v>0</v>
      </c>
      <c r="AC838">
        <f t="shared" si="240"/>
        <v>0</v>
      </c>
      <c r="AD838">
        <f t="shared" si="241"/>
        <v>0</v>
      </c>
      <c r="AE838">
        <f t="shared" si="242"/>
        <v>0</v>
      </c>
    </row>
    <row r="839" spans="1:31" ht="16" hidden="1" customHeight="1" x14ac:dyDescent="0.2">
      <c r="A839">
        <f t="shared" si="243"/>
        <v>0.5</v>
      </c>
      <c r="B839">
        <f t="shared" si="244"/>
        <v>2084.5</v>
      </c>
      <c r="C839">
        <v>835</v>
      </c>
      <c r="E839">
        <v>156600</v>
      </c>
      <c r="F839" s="7">
        <v>24120</v>
      </c>
      <c r="L839">
        <v>0</v>
      </c>
      <c r="M839">
        <v>174</v>
      </c>
      <c r="N839">
        <v>42</v>
      </c>
      <c r="O839">
        <v>0</v>
      </c>
      <c r="Q839">
        <v>0</v>
      </c>
      <c r="R839">
        <v>0</v>
      </c>
      <c r="S839">
        <v>0</v>
      </c>
      <c r="T839">
        <f t="shared" si="245"/>
        <v>0</v>
      </c>
      <c r="U839">
        <f t="shared" si="238"/>
        <v>0</v>
      </c>
      <c r="V839">
        <f t="shared" si="239"/>
        <v>0</v>
      </c>
      <c r="W839">
        <f t="shared" si="239"/>
        <v>0</v>
      </c>
      <c r="X839">
        <f t="shared" ref="X839:X902" si="247">L838-L839+P839</f>
        <v>0</v>
      </c>
      <c r="Y839">
        <f t="shared" ref="Y839:Y902" si="248">M838-M839+Q839</f>
        <v>0</v>
      </c>
      <c r="Z839">
        <f t="shared" ref="Z839:Z902" si="249">N838-N839+R839</f>
        <v>0</v>
      </c>
      <c r="AA839">
        <f t="shared" ref="AA839:AA902" si="250">O838-O839+S839</f>
        <v>0</v>
      </c>
      <c r="AB839">
        <f t="shared" si="246"/>
        <v>0</v>
      </c>
      <c r="AC839">
        <f t="shared" si="240"/>
        <v>0</v>
      </c>
      <c r="AD839">
        <f t="shared" si="241"/>
        <v>0</v>
      </c>
      <c r="AE839">
        <f t="shared" si="242"/>
        <v>0</v>
      </c>
    </row>
    <row r="840" spans="1:31" ht="16" hidden="1" customHeight="1" x14ac:dyDescent="0.2">
      <c r="A840">
        <f t="shared" si="243"/>
        <v>0.58333333333348492</v>
      </c>
      <c r="B840">
        <f t="shared" si="244"/>
        <v>2084.5833333333335</v>
      </c>
      <c r="C840">
        <v>836</v>
      </c>
      <c r="E840">
        <v>156600</v>
      </c>
      <c r="F840" s="7">
        <v>24120</v>
      </c>
      <c r="L840">
        <v>0</v>
      </c>
      <c r="M840">
        <v>174</v>
      </c>
      <c r="N840">
        <v>42</v>
      </c>
      <c r="O840">
        <v>0</v>
      </c>
      <c r="Q840">
        <v>0</v>
      </c>
      <c r="R840">
        <v>0</v>
      </c>
      <c r="S840">
        <v>0</v>
      </c>
      <c r="T840">
        <f t="shared" si="245"/>
        <v>0</v>
      </c>
      <c r="U840">
        <f t="shared" si="238"/>
        <v>0</v>
      </c>
      <c r="V840">
        <f t="shared" si="239"/>
        <v>0</v>
      </c>
      <c r="W840">
        <f t="shared" si="239"/>
        <v>0</v>
      </c>
      <c r="X840">
        <f t="shared" si="247"/>
        <v>0</v>
      </c>
      <c r="Y840">
        <f t="shared" si="248"/>
        <v>0</v>
      </c>
      <c r="Z840">
        <f t="shared" si="249"/>
        <v>0</v>
      </c>
      <c r="AA840">
        <f t="shared" si="250"/>
        <v>0</v>
      </c>
      <c r="AB840">
        <f t="shared" si="246"/>
        <v>0</v>
      </c>
      <c r="AC840">
        <f t="shared" si="240"/>
        <v>0</v>
      </c>
      <c r="AD840">
        <f t="shared" si="241"/>
        <v>0</v>
      </c>
      <c r="AE840">
        <f t="shared" si="242"/>
        <v>0</v>
      </c>
    </row>
    <row r="841" spans="1:31" ht="16" hidden="1" customHeight="1" x14ac:dyDescent="0.2">
      <c r="A841">
        <f t="shared" si="243"/>
        <v>0.66666666666651508</v>
      </c>
      <c r="B841">
        <f t="shared" si="244"/>
        <v>2084.6666666666665</v>
      </c>
      <c r="C841">
        <v>837</v>
      </c>
      <c r="E841">
        <v>156600</v>
      </c>
      <c r="F841" s="7">
        <v>24120</v>
      </c>
      <c r="L841">
        <v>0</v>
      </c>
      <c r="M841">
        <v>174</v>
      </c>
      <c r="N841">
        <v>42</v>
      </c>
      <c r="O841">
        <v>0</v>
      </c>
      <c r="Q841">
        <v>0</v>
      </c>
      <c r="R841">
        <v>0</v>
      </c>
      <c r="S841">
        <v>0</v>
      </c>
      <c r="T841">
        <f t="shared" si="245"/>
        <v>0</v>
      </c>
      <c r="U841">
        <f t="shared" si="238"/>
        <v>0</v>
      </c>
      <c r="V841">
        <f t="shared" si="239"/>
        <v>0</v>
      </c>
      <c r="W841">
        <f t="shared" si="239"/>
        <v>0</v>
      </c>
      <c r="X841">
        <f t="shared" si="247"/>
        <v>0</v>
      </c>
      <c r="Y841">
        <f t="shared" si="248"/>
        <v>0</v>
      </c>
      <c r="Z841">
        <f t="shared" si="249"/>
        <v>0</v>
      </c>
      <c r="AA841">
        <f t="shared" si="250"/>
        <v>0</v>
      </c>
      <c r="AB841">
        <f t="shared" si="246"/>
        <v>0</v>
      </c>
      <c r="AC841">
        <f t="shared" si="240"/>
        <v>0</v>
      </c>
      <c r="AD841">
        <f t="shared" si="241"/>
        <v>0</v>
      </c>
      <c r="AE841">
        <f t="shared" si="242"/>
        <v>0</v>
      </c>
    </row>
    <row r="842" spans="1:31" ht="16" hidden="1" customHeight="1" x14ac:dyDescent="0.2">
      <c r="A842">
        <f t="shared" si="243"/>
        <v>0.75</v>
      </c>
      <c r="B842">
        <f t="shared" si="244"/>
        <v>2084.75</v>
      </c>
      <c r="C842">
        <v>838</v>
      </c>
      <c r="E842">
        <v>156600</v>
      </c>
      <c r="F842" s="7">
        <v>24120</v>
      </c>
      <c r="L842">
        <v>0</v>
      </c>
      <c r="M842">
        <v>174</v>
      </c>
      <c r="N842">
        <v>42</v>
      </c>
      <c r="O842">
        <v>0</v>
      </c>
      <c r="Q842">
        <v>0</v>
      </c>
      <c r="R842">
        <v>0</v>
      </c>
      <c r="S842">
        <v>0</v>
      </c>
      <c r="T842">
        <f t="shared" si="245"/>
        <v>0</v>
      </c>
      <c r="U842">
        <f t="shared" si="238"/>
        <v>0</v>
      </c>
      <c r="V842">
        <f t="shared" si="239"/>
        <v>0</v>
      </c>
      <c r="W842">
        <f t="shared" si="239"/>
        <v>0</v>
      </c>
      <c r="X842">
        <f t="shared" si="247"/>
        <v>0</v>
      </c>
      <c r="Y842">
        <f t="shared" si="248"/>
        <v>0</v>
      </c>
      <c r="Z842">
        <f t="shared" si="249"/>
        <v>0</v>
      </c>
      <c r="AA842">
        <f t="shared" si="250"/>
        <v>0</v>
      </c>
      <c r="AB842">
        <f t="shared" si="246"/>
        <v>0</v>
      </c>
      <c r="AC842">
        <f t="shared" si="240"/>
        <v>0</v>
      </c>
      <c r="AD842">
        <f t="shared" si="241"/>
        <v>0</v>
      </c>
      <c r="AE842">
        <f t="shared" si="242"/>
        <v>0</v>
      </c>
    </row>
    <row r="843" spans="1:31" ht="16" hidden="1" customHeight="1" x14ac:dyDescent="0.2">
      <c r="A843">
        <f t="shared" si="243"/>
        <v>0.83333333333348492</v>
      </c>
      <c r="B843">
        <f t="shared" si="244"/>
        <v>2084.8333333333335</v>
      </c>
      <c r="C843">
        <v>839</v>
      </c>
      <c r="E843">
        <v>156600</v>
      </c>
      <c r="F843" s="7">
        <v>24120</v>
      </c>
      <c r="L843">
        <v>0</v>
      </c>
      <c r="M843">
        <v>174</v>
      </c>
      <c r="N843">
        <v>42</v>
      </c>
      <c r="O843">
        <v>0</v>
      </c>
      <c r="Q843">
        <v>0</v>
      </c>
      <c r="R843">
        <v>0</v>
      </c>
      <c r="S843">
        <v>0</v>
      </c>
      <c r="T843">
        <f t="shared" si="245"/>
        <v>0</v>
      </c>
      <c r="U843">
        <f t="shared" si="238"/>
        <v>0</v>
      </c>
      <c r="V843">
        <f t="shared" si="239"/>
        <v>0</v>
      </c>
      <c r="W843">
        <f t="shared" si="239"/>
        <v>0</v>
      </c>
      <c r="X843">
        <f t="shared" si="247"/>
        <v>0</v>
      </c>
      <c r="Y843">
        <f t="shared" si="248"/>
        <v>0</v>
      </c>
      <c r="Z843">
        <f t="shared" si="249"/>
        <v>0</v>
      </c>
      <c r="AA843">
        <f t="shared" si="250"/>
        <v>0</v>
      </c>
      <c r="AB843">
        <f t="shared" si="246"/>
        <v>0</v>
      </c>
      <c r="AC843">
        <f t="shared" si="240"/>
        <v>0</v>
      </c>
      <c r="AD843">
        <f t="shared" si="241"/>
        <v>0</v>
      </c>
      <c r="AE843">
        <f t="shared" si="242"/>
        <v>0</v>
      </c>
    </row>
    <row r="844" spans="1:31" ht="16" hidden="1" customHeight="1" x14ac:dyDescent="0.2">
      <c r="A844">
        <f t="shared" si="243"/>
        <v>-8.3333333333484916E-2</v>
      </c>
      <c r="B844">
        <f t="shared" si="244"/>
        <v>2084.9166666666665</v>
      </c>
      <c r="C844">
        <v>840</v>
      </c>
      <c r="E844">
        <v>156600</v>
      </c>
      <c r="F844" s="7">
        <v>25920</v>
      </c>
      <c r="L844">
        <v>0</v>
      </c>
      <c r="M844">
        <v>174</v>
      </c>
      <c r="N844">
        <v>42</v>
      </c>
      <c r="O844">
        <v>0</v>
      </c>
      <c r="Q844">
        <v>0</v>
      </c>
      <c r="R844">
        <v>0</v>
      </c>
      <c r="S844">
        <v>0</v>
      </c>
      <c r="T844">
        <f t="shared" si="245"/>
        <v>0</v>
      </c>
      <c r="U844">
        <f t="shared" si="238"/>
        <v>0</v>
      </c>
      <c r="V844">
        <f t="shared" si="239"/>
        <v>0</v>
      </c>
      <c r="W844">
        <f t="shared" si="239"/>
        <v>0</v>
      </c>
      <c r="X844">
        <f t="shared" si="247"/>
        <v>0</v>
      </c>
      <c r="Y844">
        <f t="shared" si="248"/>
        <v>0</v>
      </c>
      <c r="Z844">
        <f t="shared" si="249"/>
        <v>0</v>
      </c>
      <c r="AA844">
        <f t="shared" si="250"/>
        <v>0</v>
      </c>
      <c r="AB844">
        <f t="shared" si="246"/>
        <v>0</v>
      </c>
      <c r="AC844">
        <f t="shared" si="240"/>
        <v>0</v>
      </c>
      <c r="AD844">
        <f t="shared" si="241"/>
        <v>0</v>
      </c>
      <c r="AE844">
        <f t="shared" si="242"/>
        <v>0</v>
      </c>
    </row>
    <row r="845" spans="1:31" x14ac:dyDescent="0.2">
      <c r="A845">
        <f t="shared" si="243"/>
        <v>0</v>
      </c>
      <c r="B845">
        <f t="shared" si="244"/>
        <v>2085</v>
      </c>
      <c r="C845">
        <v>841</v>
      </c>
      <c r="E845">
        <v>156600</v>
      </c>
      <c r="F845" s="7">
        <v>25920</v>
      </c>
      <c r="H845">
        <f>D845/1000</f>
        <v>0</v>
      </c>
      <c r="I845">
        <f t="shared" ref="I845:I908" si="251">E845/1000</f>
        <v>156.6</v>
      </c>
      <c r="J845">
        <f>F844/1000</f>
        <v>25.92</v>
      </c>
      <c r="K845">
        <f>G845/1000</f>
        <v>0</v>
      </c>
      <c r="L845">
        <v>0</v>
      </c>
      <c r="M845">
        <v>174</v>
      </c>
      <c r="N845">
        <v>47</v>
      </c>
      <c r="O845">
        <v>0</v>
      </c>
      <c r="Q845">
        <v>0</v>
      </c>
      <c r="R845">
        <v>5</v>
      </c>
      <c r="S845">
        <v>0</v>
      </c>
      <c r="T845">
        <f t="shared" si="245"/>
        <v>0</v>
      </c>
      <c r="U845">
        <f t="shared" si="238"/>
        <v>0</v>
      </c>
      <c r="V845">
        <f t="shared" si="239"/>
        <v>2</v>
      </c>
      <c r="W845">
        <f t="shared" si="239"/>
        <v>0</v>
      </c>
      <c r="X845">
        <f>L833-L845+P845</f>
        <v>0</v>
      </c>
      <c r="Y845">
        <f>M833-M845+Q845</f>
        <v>0</v>
      </c>
      <c r="Z845">
        <f>N833-N845+R845</f>
        <v>0</v>
      </c>
      <c r="AA845">
        <f>O833-O845+S845</f>
        <v>0</v>
      </c>
      <c r="AB845">
        <f t="shared" si="246"/>
        <v>0</v>
      </c>
      <c r="AC845">
        <f t="shared" si="240"/>
        <v>0</v>
      </c>
      <c r="AD845">
        <f t="shared" si="241"/>
        <v>0</v>
      </c>
      <c r="AE845">
        <f t="shared" si="242"/>
        <v>0</v>
      </c>
    </row>
    <row r="846" spans="1:31" ht="16" hidden="1" customHeight="1" x14ac:dyDescent="0.2">
      <c r="A846">
        <f t="shared" si="243"/>
        <v>8.3333333333484916E-2</v>
      </c>
      <c r="B846">
        <f t="shared" si="244"/>
        <v>2085.0833333333335</v>
      </c>
      <c r="C846">
        <v>842</v>
      </c>
      <c r="E846">
        <v>156600</v>
      </c>
      <c r="F846" s="7">
        <v>25920</v>
      </c>
      <c r="L846">
        <v>0</v>
      </c>
      <c r="M846">
        <v>174</v>
      </c>
      <c r="N846">
        <v>47</v>
      </c>
      <c r="O846">
        <v>0</v>
      </c>
      <c r="Q846">
        <v>0</v>
      </c>
      <c r="R846">
        <v>0</v>
      </c>
      <c r="S846">
        <v>0</v>
      </c>
      <c r="T846">
        <f t="shared" si="245"/>
        <v>0</v>
      </c>
      <c r="U846">
        <f t="shared" si="238"/>
        <v>0</v>
      </c>
      <c r="V846">
        <f t="shared" si="239"/>
        <v>0</v>
      </c>
      <c r="W846">
        <f t="shared" si="239"/>
        <v>0</v>
      </c>
      <c r="X846">
        <f t="shared" si="247"/>
        <v>0</v>
      </c>
      <c r="Y846">
        <f t="shared" si="248"/>
        <v>0</v>
      </c>
      <c r="Z846">
        <f t="shared" si="249"/>
        <v>0</v>
      </c>
      <c r="AA846">
        <f t="shared" si="250"/>
        <v>0</v>
      </c>
      <c r="AB846">
        <f t="shared" si="246"/>
        <v>0</v>
      </c>
      <c r="AC846">
        <f t="shared" si="240"/>
        <v>0</v>
      </c>
      <c r="AD846">
        <f t="shared" si="241"/>
        <v>0</v>
      </c>
      <c r="AE846">
        <f t="shared" si="242"/>
        <v>0</v>
      </c>
    </row>
    <row r="847" spans="1:31" ht="16" hidden="1" customHeight="1" x14ac:dyDescent="0.2">
      <c r="A847">
        <f t="shared" si="243"/>
        <v>0.16666666666651508</v>
      </c>
      <c r="B847">
        <f t="shared" si="244"/>
        <v>2085.1666666666665</v>
      </c>
      <c r="C847">
        <v>843</v>
      </c>
      <c r="E847">
        <v>156600</v>
      </c>
      <c r="F847" s="7">
        <v>25920</v>
      </c>
      <c r="L847">
        <v>0</v>
      </c>
      <c r="M847">
        <v>174</v>
      </c>
      <c r="N847">
        <v>47</v>
      </c>
      <c r="O847">
        <v>0</v>
      </c>
      <c r="Q847">
        <v>0</v>
      </c>
      <c r="R847">
        <v>0</v>
      </c>
      <c r="S847">
        <v>0</v>
      </c>
      <c r="T847">
        <f t="shared" si="245"/>
        <v>0</v>
      </c>
      <c r="U847">
        <f t="shared" si="238"/>
        <v>0</v>
      </c>
      <c r="V847">
        <f t="shared" si="239"/>
        <v>0</v>
      </c>
      <c r="W847">
        <f t="shared" si="239"/>
        <v>0</v>
      </c>
      <c r="X847">
        <f t="shared" si="247"/>
        <v>0</v>
      </c>
      <c r="Y847">
        <f t="shared" si="248"/>
        <v>0</v>
      </c>
      <c r="Z847">
        <f t="shared" si="249"/>
        <v>0</v>
      </c>
      <c r="AA847">
        <f t="shared" si="250"/>
        <v>0</v>
      </c>
      <c r="AB847">
        <f t="shared" si="246"/>
        <v>0</v>
      </c>
      <c r="AC847">
        <f t="shared" si="240"/>
        <v>0</v>
      </c>
      <c r="AD847">
        <f t="shared" si="241"/>
        <v>0</v>
      </c>
      <c r="AE847">
        <f t="shared" si="242"/>
        <v>0</v>
      </c>
    </row>
    <row r="848" spans="1:31" ht="16" hidden="1" customHeight="1" x14ac:dyDescent="0.2">
      <c r="A848">
        <f t="shared" si="243"/>
        <v>0.25</v>
      </c>
      <c r="B848">
        <f t="shared" si="244"/>
        <v>2085.25</v>
      </c>
      <c r="C848">
        <v>844</v>
      </c>
      <c r="E848">
        <v>156600</v>
      </c>
      <c r="F848" s="7">
        <v>25920</v>
      </c>
      <c r="L848">
        <v>0</v>
      </c>
      <c r="M848">
        <v>174</v>
      </c>
      <c r="N848">
        <v>47</v>
      </c>
      <c r="O848">
        <v>0</v>
      </c>
      <c r="Q848">
        <v>0</v>
      </c>
      <c r="R848">
        <v>0</v>
      </c>
      <c r="S848">
        <v>0</v>
      </c>
      <c r="T848">
        <f t="shared" si="245"/>
        <v>0</v>
      </c>
      <c r="U848">
        <f t="shared" si="238"/>
        <v>0</v>
      </c>
      <c r="V848">
        <f t="shared" si="239"/>
        <v>0</v>
      </c>
      <c r="W848">
        <f t="shared" si="239"/>
        <v>0</v>
      </c>
      <c r="X848">
        <f t="shared" si="247"/>
        <v>0</v>
      </c>
      <c r="Y848">
        <f t="shared" si="248"/>
        <v>0</v>
      </c>
      <c r="Z848">
        <f t="shared" si="249"/>
        <v>0</v>
      </c>
      <c r="AA848">
        <f t="shared" si="250"/>
        <v>0</v>
      </c>
      <c r="AB848">
        <f t="shared" si="246"/>
        <v>0</v>
      </c>
      <c r="AC848">
        <f t="shared" si="240"/>
        <v>0</v>
      </c>
      <c r="AD848">
        <f t="shared" si="241"/>
        <v>0</v>
      </c>
      <c r="AE848">
        <f t="shared" si="242"/>
        <v>0</v>
      </c>
    </row>
    <row r="849" spans="1:31" ht="16" hidden="1" customHeight="1" x14ac:dyDescent="0.2">
      <c r="A849">
        <f t="shared" si="243"/>
        <v>0.33333333333348492</v>
      </c>
      <c r="B849">
        <f t="shared" si="244"/>
        <v>2085.3333333333335</v>
      </c>
      <c r="C849">
        <v>845</v>
      </c>
      <c r="E849">
        <v>156600</v>
      </c>
      <c r="F849" s="7">
        <v>25920</v>
      </c>
      <c r="L849">
        <v>0</v>
      </c>
      <c r="M849">
        <v>174</v>
      </c>
      <c r="N849">
        <v>47</v>
      </c>
      <c r="O849">
        <v>0</v>
      </c>
      <c r="Q849">
        <v>0</v>
      </c>
      <c r="R849">
        <v>0</v>
      </c>
      <c r="S849">
        <v>0</v>
      </c>
      <c r="T849">
        <f t="shared" si="245"/>
        <v>0</v>
      </c>
      <c r="U849">
        <f t="shared" si="238"/>
        <v>0</v>
      </c>
      <c r="V849">
        <f t="shared" si="239"/>
        <v>0</v>
      </c>
      <c r="W849">
        <f t="shared" si="239"/>
        <v>0</v>
      </c>
      <c r="X849">
        <f t="shared" si="247"/>
        <v>0</v>
      </c>
      <c r="Y849">
        <f t="shared" si="248"/>
        <v>0</v>
      </c>
      <c r="Z849">
        <f t="shared" si="249"/>
        <v>0</v>
      </c>
      <c r="AA849">
        <f t="shared" si="250"/>
        <v>0</v>
      </c>
      <c r="AB849">
        <f t="shared" si="246"/>
        <v>0</v>
      </c>
      <c r="AC849">
        <f t="shared" si="240"/>
        <v>0</v>
      </c>
      <c r="AD849">
        <f t="shared" si="241"/>
        <v>0</v>
      </c>
      <c r="AE849">
        <f t="shared" si="242"/>
        <v>0</v>
      </c>
    </row>
    <row r="850" spans="1:31" ht="16" hidden="1" customHeight="1" x14ac:dyDescent="0.2">
      <c r="A850">
        <f t="shared" si="243"/>
        <v>0.41666666666651508</v>
      </c>
      <c r="B850">
        <f t="shared" si="244"/>
        <v>2085.4166666666665</v>
      </c>
      <c r="C850">
        <v>846</v>
      </c>
      <c r="E850">
        <v>156600</v>
      </c>
      <c r="F850" s="7">
        <v>25920</v>
      </c>
      <c r="L850">
        <v>0</v>
      </c>
      <c r="M850">
        <v>174</v>
      </c>
      <c r="N850">
        <v>47</v>
      </c>
      <c r="O850">
        <v>0</v>
      </c>
      <c r="Q850">
        <v>0</v>
      </c>
      <c r="R850">
        <v>0</v>
      </c>
      <c r="S850">
        <v>0</v>
      </c>
      <c r="T850">
        <f t="shared" si="245"/>
        <v>0</v>
      </c>
      <c r="U850">
        <f t="shared" si="238"/>
        <v>0</v>
      </c>
      <c r="V850">
        <f t="shared" si="239"/>
        <v>0</v>
      </c>
      <c r="W850">
        <f t="shared" si="239"/>
        <v>0</v>
      </c>
      <c r="X850">
        <f t="shared" si="247"/>
        <v>0</v>
      </c>
      <c r="Y850">
        <f t="shared" si="248"/>
        <v>0</v>
      </c>
      <c r="Z850">
        <f t="shared" si="249"/>
        <v>0</v>
      </c>
      <c r="AA850">
        <f t="shared" si="250"/>
        <v>0</v>
      </c>
      <c r="AB850">
        <f t="shared" si="246"/>
        <v>0</v>
      </c>
      <c r="AC850">
        <f t="shared" si="240"/>
        <v>0</v>
      </c>
      <c r="AD850">
        <f t="shared" si="241"/>
        <v>0</v>
      </c>
      <c r="AE850">
        <f t="shared" si="242"/>
        <v>0</v>
      </c>
    </row>
    <row r="851" spans="1:31" ht="16" hidden="1" customHeight="1" x14ac:dyDescent="0.2">
      <c r="A851">
        <f t="shared" si="243"/>
        <v>0.5</v>
      </c>
      <c r="B851">
        <f t="shared" si="244"/>
        <v>2085.5</v>
      </c>
      <c r="C851">
        <v>847</v>
      </c>
      <c r="E851">
        <v>156600</v>
      </c>
      <c r="F851" s="7">
        <v>25920</v>
      </c>
      <c r="L851">
        <v>0</v>
      </c>
      <c r="M851">
        <v>174</v>
      </c>
      <c r="N851">
        <v>47</v>
      </c>
      <c r="O851">
        <v>0</v>
      </c>
      <c r="Q851">
        <v>0</v>
      </c>
      <c r="R851">
        <v>0</v>
      </c>
      <c r="S851">
        <v>0</v>
      </c>
      <c r="T851">
        <f t="shared" si="245"/>
        <v>0</v>
      </c>
      <c r="U851">
        <f t="shared" si="238"/>
        <v>0</v>
      </c>
      <c r="V851">
        <f t="shared" si="239"/>
        <v>0</v>
      </c>
      <c r="W851">
        <f t="shared" si="239"/>
        <v>0</v>
      </c>
      <c r="X851">
        <f t="shared" si="247"/>
        <v>0</v>
      </c>
      <c r="Y851">
        <f t="shared" si="248"/>
        <v>0</v>
      </c>
      <c r="Z851">
        <f t="shared" si="249"/>
        <v>0</v>
      </c>
      <c r="AA851">
        <f t="shared" si="250"/>
        <v>0</v>
      </c>
      <c r="AB851">
        <f t="shared" si="246"/>
        <v>0</v>
      </c>
      <c r="AC851">
        <f t="shared" si="240"/>
        <v>0</v>
      </c>
      <c r="AD851">
        <f t="shared" si="241"/>
        <v>0</v>
      </c>
      <c r="AE851">
        <f t="shared" si="242"/>
        <v>0</v>
      </c>
    </row>
    <row r="852" spans="1:31" ht="16" hidden="1" customHeight="1" x14ac:dyDescent="0.2">
      <c r="A852">
        <f t="shared" si="243"/>
        <v>0.58333333333348492</v>
      </c>
      <c r="B852">
        <f t="shared" si="244"/>
        <v>2085.5833333333335</v>
      </c>
      <c r="C852">
        <v>848</v>
      </c>
      <c r="E852">
        <v>156600</v>
      </c>
      <c r="F852" s="7">
        <v>25920</v>
      </c>
      <c r="L852">
        <v>0</v>
      </c>
      <c r="M852">
        <v>174</v>
      </c>
      <c r="N852">
        <v>47</v>
      </c>
      <c r="O852">
        <v>0</v>
      </c>
      <c r="Q852">
        <v>0</v>
      </c>
      <c r="R852">
        <v>0</v>
      </c>
      <c r="S852">
        <v>0</v>
      </c>
      <c r="T852">
        <f t="shared" si="245"/>
        <v>0</v>
      </c>
      <c r="U852">
        <f t="shared" si="238"/>
        <v>0</v>
      </c>
      <c r="V852">
        <f t="shared" si="239"/>
        <v>0</v>
      </c>
      <c r="W852">
        <f t="shared" si="239"/>
        <v>0</v>
      </c>
      <c r="X852">
        <f t="shared" si="247"/>
        <v>0</v>
      </c>
      <c r="Y852">
        <f t="shared" si="248"/>
        <v>0</v>
      </c>
      <c r="Z852">
        <f t="shared" si="249"/>
        <v>0</v>
      </c>
      <c r="AA852">
        <f t="shared" si="250"/>
        <v>0</v>
      </c>
      <c r="AB852">
        <f t="shared" si="246"/>
        <v>0</v>
      </c>
      <c r="AC852">
        <f t="shared" si="240"/>
        <v>0</v>
      </c>
      <c r="AD852">
        <f t="shared" si="241"/>
        <v>0</v>
      </c>
      <c r="AE852">
        <f t="shared" si="242"/>
        <v>0</v>
      </c>
    </row>
    <row r="853" spans="1:31" ht="16" hidden="1" customHeight="1" x14ac:dyDescent="0.2">
      <c r="A853">
        <f t="shared" si="243"/>
        <v>0.66666666666651508</v>
      </c>
      <c r="B853">
        <f t="shared" si="244"/>
        <v>2085.6666666666665</v>
      </c>
      <c r="C853">
        <v>849</v>
      </c>
      <c r="E853">
        <v>156600</v>
      </c>
      <c r="F853" s="7">
        <v>25920</v>
      </c>
      <c r="L853">
        <v>0</v>
      </c>
      <c r="M853">
        <v>174</v>
      </c>
      <c r="N853">
        <v>47</v>
      </c>
      <c r="O853">
        <v>0</v>
      </c>
      <c r="Q853">
        <v>0</v>
      </c>
      <c r="R853">
        <v>0</v>
      </c>
      <c r="S853">
        <v>0</v>
      </c>
      <c r="T853">
        <f t="shared" si="245"/>
        <v>0</v>
      </c>
      <c r="U853">
        <f t="shared" si="238"/>
        <v>0</v>
      </c>
      <c r="V853">
        <f t="shared" si="239"/>
        <v>0</v>
      </c>
      <c r="W853">
        <f t="shared" si="239"/>
        <v>0</v>
      </c>
      <c r="X853">
        <f t="shared" si="247"/>
        <v>0</v>
      </c>
      <c r="Y853">
        <f t="shared" si="248"/>
        <v>0</v>
      </c>
      <c r="Z853">
        <f t="shared" si="249"/>
        <v>0</v>
      </c>
      <c r="AA853">
        <f t="shared" si="250"/>
        <v>0</v>
      </c>
      <c r="AB853">
        <f t="shared" si="246"/>
        <v>0</v>
      </c>
      <c r="AC853">
        <f t="shared" si="240"/>
        <v>0</v>
      </c>
      <c r="AD853">
        <f t="shared" si="241"/>
        <v>0</v>
      </c>
      <c r="AE853">
        <f t="shared" si="242"/>
        <v>0</v>
      </c>
    </row>
    <row r="854" spans="1:31" ht="16" hidden="1" customHeight="1" x14ac:dyDescent="0.2">
      <c r="A854">
        <f t="shared" si="243"/>
        <v>0.75</v>
      </c>
      <c r="B854">
        <f t="shared" si="244"/>
        <v>2085.75</v>
      </c>
      <c r="C854">
        <v>850</v>
      </c>
      <c r="E854">
        <v>156600</v>
      </c>
      <c r="F854" s="7">
        <v>25920</v>
      </c>
      <c r="L854">
        <v>0</v>
      </c>
      <c r="M854">
        <v>174</v>
      </c>
      <c r="N854">
        <v>47</v>
      </c>
      <c r="O854">
        <v>0</v>
      </c>
      <c r="Q854">
        <v>0</v>
      </c>
      <c r="R854">
        <v>0</v>
      </c>
      <c r="S854">
        <v>0</v>
      </c>
      <c r="T854">
        <f t="shared" si="245"/>
        <v>0</v>
      </c>
      <c r="U854">
        <f t="shared" si="238"/>
        <v>0</v>
      </c>
      <c r="V854">
        <f t="shared" si="239"/>
        <v>0</v>
      </c>
      <c r="W854">
        <f t="shared" si="239"/>
        <v>0</v>
      </c>
      <c r="X854">
        <f t="shared" si="247"/>
        <v>0</v>
      </c>
      <c r="Y854">
        <f t="shared" si="248"/>
        <v>0</v>
      </c>
      <c r="Z854">
        <f t="shared" si="249"/>
        <v>0</v>
      </c>
      <c r="AA854">
        <f t="shared" si="250"/>
        <v>0</v>
      </c>
      <c r="AB854">
        <f t="shared" si="246"/>
        <v>0</v>
      </c>
      <c r="AC854">
        <f t="shared" si="240"/>
        <v>0</v>
      </c>
      <c r="AD854">
        <f t="shared" si="241"/>
        <v>0</v>
      </c>
      <c r="AE854">
        <f t="shared" si="242"/>
        <v>0</v>
      </c>
    </row>
    <row r="855" spans="1:31" ht="16" hidden="1" customHeight="1" x14ac:dyDescent="0.2">
      <c r="A855">
        <f t="shared" si="243"/>
        <v>0.83333333333348492</v>
      </c>
      <c r="B855">
        <f t="shared" si="244"/>
        <v>2085.8333333333335</v>
      </c>
      <c r="C855">
        <v>851</v>
      </c>
      <c r="E855">
        <v>156600</v>
      </c>
      <c r="F855" s="7">
        <v>25920</v>
      </c>
      <c r="L855">
        <v>0</v>
      </c>
      <c r="M855">
        <v>174</v>
      </c>
      <c r="N855">
        <v>47</v>
      </c>
      <c r="O855">
        <v>0</v>
      </c>
      <c r="Q855">
        <v>0</v>
      </c>
      <c r="R855">
        <v>0</v>
      </c>
      <c r="S855">
        <v>0</v>
      </c>
      <c r="T855">
        <f t="shared" si="245"/>
        <v>0</v>
      </c>
      <c r="U855">
        <f t="shared" si="238"/>
        <v>0</v>
      </c>
      <c r="V855">
        <f t="shared" si="239"/>
        <v>0</v>
      </c>
      <c r="W855">
        <f t="shared" si="239"/>
        <v>0</v>
      </c>
      <c r="X855">
        <f t="shared" si="247"/>
        <v>0</v>
      </c>
      <c r="Y855">
        <f t="shared" si="248"/>
        <v>0</v>
      </c>
      <c r="Z855">
        <f t="shared" si="249"/>
        <v>0</v>
      </c>
      <c r="AA855">
        <f t="shared" si="250"/>
        <v>0</v>
      </c>
      <c r="AB855">
        <f t="shared" si="246"/>
        <v>0</v>
      </c>
      <c r="AC855">
        <f t="shared" si="240"/>
        <v>0</v>
      </c>
      <c r="AD855">
        <f t="shared" si="241"/>
        <v>0</v>
      </c>
      <c r="AE855">
        <f t="shared" si="242"/>
        <v>0</v>
      </c>
    </row>
    <row r="856" spans="1:31" ht="16" hidden="1" customHeight="1" x14ac:dyDescent="0.2">
      <c r="A856">
        <f t="shared" si="243"/>
        <v>-8.3333333333484916E-2</v>
      </c>
      <c r="B856">
        <f t="shared" si="244"/>
        <v>2085.9166666666665</v>
      </c>
      <c r="C856">
        <v>852</v>
      </c>
      <c r="E856">
        <v>156600</v>
      </c>
      <c r="F856" s="7">
        <v>27720</v>
      </c>
      <c r="L856">
        <v>0</v>
      </c>
      <c r="M856">
        <v>174</v>
      </c>
      <c r="N856">
        <v>47</v>
      </c>
      <c r="O856">
        <v>0</v>
      </c>
      <c r="Q856">
        <v>0</v>
      </c>
      <c r="R856">
        <v>0</v>
      </c>
      <c r="S856">
        <v>0</v>
      </c>
      <c r="T856">
        <f t="shared" si="245"/>
        <v>0</v>
      </c>
      <c r="U856">
        <f t="shared" si="238"/>
        <v>0</v>
      </c>
      <c r="V856">
        <f t="shared" si="239"/>
        <v>0</v>
      </c>
      <c r="W856">
        <f t="shared" si="239"/>
        <v>0</v>
      </c>
      <c r="X856">
        <f t="shared" si="247"/>
        <v>0</v>
      </c>
      <c r="Y856">
        <f t="shared" si="248"/>
        <v>0</v>
      </c>
      <c r="Z856">
        <f t="shared" si="249"/>
        <v>0</v>
      </c>
      <c r="AA856">
        <f t="shared" si="250"/>
        <v>0</v>
      </c>
      <c r="AB856">
        <f t="shared" si="246"/>
        <v>0</v>
      </c>
      <c r="AC856">
        <f t="shared" si="240"/>
        <v>0</v>
      </c>
      <c r="AD856">
        <f t="shared" si="241"/>
        <v>0</v>
      </c>
      <c r="AE856">
        <f t="shared" si="242"/>
        <v>0</v>
      </c>
    </row>
    <row r="857" spans="1:31" x14ac:dyDescent="0.2">
      <c r="A857">
        <f t="shared" si="243"/>
        <v>0</v>
      </c>
      <c r="B857">
        <f t="shared" si="244"/>
        <v>2086</v>
      </c>
      <c r="C857">
        <v>853</v>
      </c>
      <c r="E857">
        <v>156600</v>
      </c>
      <c r="F857" s="7">
        <v>27720</v>
      </c>
      <c r="H857">
        <f>D857/1000</f>
        <v>0</v>
      </c>
      <c r="I857">
        <f t="shared" ref="I857:I920" si="252">E857/1000</f>
        <v>156.6</v>
      </c>
      <c r="J857">
        <f>F856/1000</f>
        <v>27.72</v>
      </c>
      <c r="K857">
        <f>G857/1000</f>
        <v>0</v>
      </c>
      <c r="L857">
        <v>0</v>
      </c>
      <c r="M857">
        <v>174</v>
      </c>
      <c r="N857">
        <v>52</v>
      </c>
      <c r="O857">
        <v>0</v>
      </c>
      <c r="Q857">
        <v>0</v>
      </c>
      <c r="R857">
        <v>5</v>
      </c>
      <c r="S857">
        <v>0</v>
      </c>
      <c r="T857">
        <f t="shared" si="245"/>
        <v>0</v>
      </c>
      <c r="U857">
        <f t="shared" si="238"/>
        <v>0</v>
      </c>
      <c r="V857">
        <f t="shared" si="239"/>
        <v>2</v>
      </c>
      <c r="W857">
        <f t="shared" si="239"/>
        <v>0</v>
      </c>
      <c r="X857">
        <f>L845-L857+P857</f>
        <v>0</v>
      </c>
      <c r="Y857">
        <f>M845-M857+Q857</f>
        <v>0</v>
      </c>
      <c r="Z857">
        <f>N845-N857+R857</f>
        <v>0</v>
      </c>
      <c r="AA857">
        <f>O845-O857+S857</f>
        <v>0</v>
      </c>
      <c r="AB857">
        <f t="shared" si="246"/>
        <v>0</v>
      </c>
      <c r="AC857">
        <f t="shared" si="240"/>
        <v>0</v>
      </c>
      <c r="AD857">
        <f t="shared" si="241"/>
        <v>0</v>
      </c>
      <c r="AE857">
        <f t="shared" si="242"/>
        <v>0</v>
      </c>
    </row>
    <row r="858" spans="1:31" ht="16" hidden="1" customHeight="1" x14ac:dyDescent="0.2">
      <c r="A858">
        <f t="shared" si="243"/>
        <v>8.3333333333484916E-2</v>
      </c>
      <c r="B858">
        <f t="shared" si="244"/>
        <v>2086.0833333333335</v>
      </c>
      <c r="C858">
        <v>854</v>
      </c>
      <c r="E858">
        <v>156600</v>
      </c>
      <c r="F858" s="7">
        <v>27720</v>
      </c>
      <c r="L858">
        <v>0</v>
      </c>
      <c r="M858">
        <v>174</v>
      </c>
      <c r="N858">
        <v>52</v>
      </c>
      <c r="O858">
        <v>0</v>
      </c>
      <c r="Q858">
        <v>0</v>
      </c>
      <c r="R858">
        <v>0</v>
      </c>
      <c r="S858">
        <v>0</v>
      </c>
      <c r="T858">
        <f t="shared" si="245"/>
        <v>0</v>
      </c>
      <c r="U858">
        <f t="shared" si="238"/>
        <v>0</v>
      </c>
      <c r="V858">
        <f t="shared" si="239"/>
        <v>0</v>
      </c>
      <c r="W858">
        <f t="shared" si="239"/>
        <v>0</v>
      </c>
      <c r="X858">
        <f t="shared" si="247"/>
        <v>0</v>
      </c>
      <c r="Y858">
        <f t="shared" si="248"/>
        <v>0</v>
      </c>
      <c r="Z858">
        <f t="shared" si="249"/>
        <v>0</v>
      </c>
      <c r="AA858">
        <f t="shared" si="250"/>
        <v>0</v>
      </c>
      <c r="AB858">
        <f t="shared" si="246"/>
        <v>0</v>
      </c>
      <c r="AC858">
        <f t="shared" si="240"/>
        <v>0</v>
      </c>
      <c r="AD858">
        <f t="shared" si="241"/>
        <v>0</v>
      </c>
      <c r="AE858">
        <f t="shared" si="242"/>
        <v>0</v>
      </c>
    </row>
    <row r="859" spans="1:31" ht="16" hidden="1" customHeight="1" x14ac:dyDescent="0.2">
      <c r="A859">
        <f t="shared" si="243"/>
        <v>0.16666666666651508</v>
      </c>
      <c r="B859">
        <f t="shared" si="244"/>
        <v>2086.1666666666665</v>
      </c>
      <c r="C859">
        <v>855</v>
      </c>
      <c r="E859">
        <v>156600</v>
      </c>
      <c r="F859" s="7">
        <v>27720</v>
      </c>
      <c r="L859">
        <v>0</v>
      </c>
      <c r="M859">
        <v>174</v>
      </c>
      <c r="N859">
        <v>52</v>
      </c>
      <c r="O859">
        <v>0</v>
      </c>
      <c r="Q859">
        <v>0</v>
      </c>
      <c r="R859">
        <v>0</v>
      </c>
      <c r="S859">
        <v>0</v>
      </c>
      <c r="T859">
        <f t="shared" si="245"/>
        <v>0</v>
      </c>
      <c r="U859">
        <f t="shared" si="238"/>
        <v>0</v>
      </c>
      <c r="V859">
        <f t="shared" si="239"/>
        <v>0</v>
      </c>
      <c r="W859">
        <f t="shared" si="239"/>
        <v>0</v>
      </c>
      <c r="X859">
        <f t="shared" si="247"/>
        <v>0</v>
      </c>
      <c r="Y859">
        <f t="shared" si="248"/>
        <v>0</v>
      </c>
      <c r="Z859">
        <f t="shared" si="249"/>
        <v>0</v>
      </c>
      <c r="AA859">
        <f t="shared" si="250"/>
        <v>0</v>
      </c>
      <c r="AB859">
        <f t="shared" si="246"/>
        <v>0</v>
      </c>
      <c r="AC859">
        <f t="shared" si="240"/>
        <v>0</v>
      </c>
      <c r="AD859">
        <f t="shared" si="241"/>
        <v>0</v>
      </c>
      <c r="AE859">
        <f t="shared" si="242"/>
        <v>0</v>
      </c>
    </row>
    <row r="860" spans="1:31" ht="16" hidden="1" customHeight="1" x14ac:dyDescent="0.2">
      <c r="A860">
        <f t="shared" si="243"/>
        <v>0.25</v>
      </c>
      <c r="B860">
        <f t="shared" si="244"/>
        <v>2086.25</v>
      </c>
      <c r="C860">
        <v>856</v>
      </c>
      <c r="E860">
        <v>156600</v>
      </c>
      <c r="F860" s="7">
        <v>27720</v>
      </c>
      <c r="L860">
        <v>0</v>
      </c>
      <c r="M860">
        <v>174</v>
      </c>
      <c r="N860">
        <v>52</v>
      </c>
      <c r="O860">
        <v>0</v>
      </c>
      <c r="Q860">
        <v>0</v>
      </c>
      <c r="R860">
        <v>0</v>
      </c>
      <c r="S860">
        <v>0</v>
      </c>
      <c r="T860">
        <f t="shared" si="245"/>
        <v>0</v>
      </c>
      <c r="U860">
        <f t="shared" si="238"/>
        <v>0</v>
      </c>
      <c r="V860">
        <f t="shared" si="239"/>
        <v>0</v>
      </c>
      <c r="W860">
        <f t="shared" si="239"/>
        <v>0</v>
      </c>
      <c r="X860">
        <f t="shared" si="247"/>
        <v>0</v>
      </c>
      <c r="Y860">
        <f t="shared" si="248"/>
        <v>0</v>
      </c>
      <c r="Z860">
        <f t="shared" si="249"/>
        <v>0</v>
      </c>
      <c r="AA860">
        <f t="shared" si="250"/>
        <v>0</v>
      </c>
      <c r="AB860">
        <f t="shared" si="246"/>
        <v>0</v>
      </c>
      <c r="AC860">
        <f t="shared" si="240"/>
        <v>0</v>
      </c>
      <c r="AD860">
        <f t="shared" si="241"/>
        <v>0</v>
      </c>
      <c r="AE860">
        <f t="shared" si="242"/>
        <v>0</v>
      </c>
    </row>
    <row r="861" spans="1:31" ht="16" hidden="1" customHeight="1" x14ac:dyDescent="0.2">
      <c r="A861">
        <f t="shared" si="243"/>
        <v>0.33333333333348492</v>
      </c>
      <c r="B861">
        <f t="shared" si="244"/>
        <v>2086.3333333333335</v>
      </c>
      <c r="C861">
        <v>857</v>
      </c>
      <c r="E861">
        <v>156600</v>
      </c>
      <c r="F861" s="7">
        <v>27720</v>
      </c>
      <c r="L861">
        <v>0</v>
      </c>
      <c r="M861">
        <v>174</v>
      </c>
      <c r="N861">
        <v>52</v>
      </c>
      <c r="O861">
        <v>0</v>
      </c>
      <c r="Q861">
        <v>0</v>
      </c>
      <c r="R861">
        <v>0</v>
      </c>
      <c r="S861">
        <v>0</v>
      </c>
      <c r="T861">
        <f t="shared" si="245"/>
        <v>0</v>
      </c>
      <c r="U861">
        <f t="shared" si="238"/>
        <v>0</v>
      </c>
      <c r="V861">
        <f t="shared" si="239"/>
        <v>0</v>
      </c>
      <c r="W861">
        <f t="shared" si="239"/>
        <v>0</v>
      </c>
      <c r="X861">
        <f t="shared" si="247"/>
        <v>0</v>
      </c>
      <c r="Y861">
        <f t="shared" si="248"/>
        <v>0</v>
      </c>
      <c r="Z861">
        <f t="shared" si="249"/>
        <v>0</v>
      </c>
      <c r="AA861">
        <f t="shared" si="250"/>
        <v>0</v>
      </c>
      <c r="AB861">
        <f t="shared" si="246"/>
        <v>0</v>
      </c>
      <c r="AC861">
        <f t="shared" si="240"/>
        <v>0</v>
      </c>
      <c r="AD861">
        <f t="shared" si="241"/>
        <v>0</v>
      </c>
      <c r="AE861">
        <f t="shared" si="242"/>
        <v>0</v>
      </c>
    </row>
    <row r="862" spans="1:31" ht="16" hidden="1" customHeight="1" x14ac:dyDescent="0.2">
      <c r="A862">
        <f t="shared" si="243"/>
        <v>0.41666666666651508</v>
      </c>
      <c r="B862">
        <f t="shared" si="244"/>
        <v>2086.4166666666665</v>
      </c>
      <c r="C862">
        <v>858</v>
      </c>
      <c r="E862">
        <v>156600</v>
      </c>
      <c r="F862" s="7">
        <v>27720</v>
      </c>
      <c r="L862">
        <v>0</v>
      </c>
      <c r="M862">
        <v>174</v>
      </c>
      <c r="N862">
        <v>52</v>
      </c>
      <c r="O862">
        <v>0</v>
      </c>
      <c r="Q862">
        <v>0</v>
      </c>
      <c r="R862">
        <v>0</v>
      </c>
      <c r="S862">
        <v>0</v>
      </c>
      <c r="T862">
        <f t="shared" si="245"/>
        <v>0</v>
      </c>
      <c r="U862">
        <f t="shared" si="238"/>
        <v>0</v>
      </c>
      <c r="V862">
        <f t="shared" si="239"/>
        <v>0</v>
      </c>
      <c r="W862">
        <f t="shared" si="239"/>
        <v>0</v>
      </c>
      <c r="X862">
        <f t="shared" si="247"/>
        <v>0</v>
      </c>
      <c r="Y862">
        <f t="shared" si="248"/>
        <v>0</v>
      </c>
      <c r="Z862">
        <f t="shared" si="249"/>
        <v>0</v>
      </c>
      <c r="AA862">
        <f t="shared" si="250"/>
        <v>0</v>
      </c>
      <c r="AB862">
        <f t="shared" si="246"/>
        <v>0</v>
      </c>
      <c r="AC862">
        <f t="shared" si="240"/>
        <v>0</v>
      </c>
      <c r="AD862">
        <f t="shared" si="241"/>
        <v>0</v>
      </c>
      <c r="AE862">
        <f t="shared" si="242"/>
        <v>0</v>
      </c>
    </row>
    <row r="863" spans="1:31" ht="16" hidden="1" customHeight="1" x14ac:dyDescent="0.2">
      <c r="A863">
        <f t="shared" si="243"/>
        <v>0.5</v>
      </c>
      <c r="B863">
        <f t="shared" si="244"/>
        <v>2086.5</v>
      </c>
      <c r="C863">
        <v>859</v>
      </c>
      <c r="E863">
        <v>156600</v>
      </c>
      <c r="F863" s="7">
        <v>27720</v>
      </c>
      <c r="L863">
        <v>0</v>
      </c>
      <c r="M863">
        <v>174</v>
      </c>
      <c r="N863">
        <v>52</v>
      </c>
      <c r="O863">
        <v>0</v>
      </c>
      <c r="Q863">
        <v>0</v>
      </c>
      <c r="R863">
        <v>0</v>
      </c>
      <c r="S863">
        <v>0</v>
      </c>
      <c r="T863">
        <f t="shared" si="245"/>
        <v>0</v>
      </c>
      <c r="U863">
        <f t="shared" si="238"/>
        <v>0</v>
      </c>
      <c r="V863">
        <f t="shared" si="239"/>
        <v>0</v>
      </c>
      <c r="W863">
        <f t="shared" si="239"/>
        <v>0</v>
      </c>
      <c r="X863">
        <f t="shared" si="247"/>
        <v>0</v>
      </c>
      <c r="Y863">
        <f t="shared" si="248"/>
        <v>0</v>
      </c>
      <c r="Z863">
        <f t="shared" si="249"/>
        <v>0</v>
      </c>
      <c r="AA863">
        <f t="shared" si="250"/>
        <v>0</v>
      </c>
      <c r="AB863">
        <f t="shared" si="246"/>
        <v>0</v>
      </c>
      <c r="AC863">
        <f t="shared" si="240"/>
        <v>0</v>
      </c>
      <c r="AD863">
        <f t="shared" si="241"/>
        <v>0</v>
      </c>
      <c r="AE863">
        <f t="shared" si="242"/>
        <v>0</v>
      </c>
    </row>
    <row r="864" spans="1:31" ht="16" hidden="1" customHeight="1" x14ac:dyDescent="0.2">
      <c r="A864">
        <f t="shared" si="243"/>
        <v>0.58333333333348492</v>
      </c>
      <c r="B864">
        <f t="shared" si="244"/>
        <v>2086.5833333333335</v>
      </c>
      <c r="C864">
        <v>860</v>
      </c>
      <c r="E864">
        <v>156600</v>
      </c>
      <c r="F864" s="7">
        <v>27720</v>
      </c>
      <c r="L864">
        <v>0</v>
      </c>
      <c r="M864">
        <v>174</v>
      </c>
      <c r="N864">
        <v>52</v>
      </c>
      <c r="O864">
        <v>0</v>
      </c>
      <c r="Q864">
        <v>0</v>
      </c>
      <c r="R864">
        <v>0</v>
      </c>
      <c r="S864">
        <v>0</v>
      </c>
      <c r="T864">
        <f t="shared" si="245"/>
        <v>0</v>
      </c>
      <c r="U864">
        <f t="shared" si="238"/>
        <v>0</v>
      </c>
      <c r="V864">
        <f t="shared" si="239"/>
        <v>0</v>
      </c>
      <c r="W864">
        <f t="shared" si="239"/>
        <v>0</v>
      </c>
      <c r="X864">
        <f t="shared" si="247"/>
        <v>0</v>
      </c>
      <c r="Y864">
        <f t="shared" si="248"/>
        <v>0</v>
      </c>
      <c r="Z864">
        <f t="shared" si="249"/>
        <v>0</v>
      </c>
      <c r="AA864">
        <f t="shared" si="250"/>
        <v>0</v>
      </c>
      <c r="AB864">
        <f t="shared" si="246"/>
        <v>0</v>
      </c>
      <c r="AC864">
        <f t="shared" si="240"/>
        <v>0</v>
      </c>
      <c r="AD864">
        <f t="shared" si="241"/>
        <v>0</v>
      </c>
      <c r="AE864">
        <f t="shared" si="242"/>
        <v>0</v>
      </c>
    </row>
    <row r="865" spans="1:31" ht="16" hidden="1" customHeight="1" x14ac:dyDescent="0.2">
      <c r="A865">
        <f t="shared" si="243"/>
        <v>0.66666666666651508</v>
      </c>
      <c r="B865">
        <f t="shared" si="244"/>
        <v>2086.6666666666665</v>
      </c>
      <c r="C865">
        <v>861</v>
      </c>
      <c r="E865">
        <v>156600</v>
      </c>
      <c r="F865" s="7">
        <v>27720</v>
      </c>
      <c r="L865">
        <v>0</v>
      </c>
      <c r="M865">
        <v>174</v>
      </c>
      <c r="N865">
        <v>52</v>
      </c>
      <c r="O865">
        <v>0</v>
      </c>
      <c r="Q865">
        <v>0</v>
      </c>
      <c r="R865">
        <v>0</v>
      </c>
      <c r="S865">
        <v>0</v>
      </c>
      <c r="T865">
        <f t="shared" si="245"/>
        <v>0</v>
      </c>
      <c r="U865">
        <f t="shared" si="238"/>
        <v>0</v>
      </c>
      <c r="V865">
        <f t="shared" si="239"/>
        <v>0</v>
      </c>
      <c r="W865">
        <f t="shared" si="239"/>
        <v>0</v>
      </c>
      <c r="X865">
        <f t="shared" si="247"/>
        <v>0</v>
      </c>
      <c r="Y865">
        <f t="shared" si="248"/>
        <v>0</v>
      </c>
      <c r="Z865">
        <f t="shared" si="249"/>
        <v>0</v>
      </c>
      <c r="AA865">
        <f t="shared" si="250"/>
        <v>0</v>
      </c>
      <c r="AB865">
        <f t="shared" si="246"/>
        <v>0</v>
      </c>
      <c r="AC865">
        <f t="shared" si="240"/>
        <v>0</v>
      </c>
      <c r="AD865">
        <f t="shared" si="241"/>
        <v>0</v>
      </c>
      <c r="AE865">
        <f t="shared" si="242"/>
        <v>0</v>
      </c>
    </row>
    <row r="866" spans="1:31" ht="16" hidden="1" customHeight="1" x14ac:dyDescent="0.2">
      <c r="A866">
        <f t="shared" si="243"/>
        <v>0.75</v>
      </c>
      <c r="B866">
        <f t="shared" si="244"/>
        <v>2086.75</v>
      </c>
      <c r="C866">
        <v>862</v>
      </c>
      <c r="E866">
        <v>156600</v>
      </c>
      <c r="F866" s="7">
        <v>27720</v>
      </c>
      <c r="L866">
        <v>0</v>
      </c>
      <c r="M866">
        <v>174</v>
      </c>
      <c r="N866">
        <v>52</v>
      </c>
      <c r="O866">
        <v>0</v>
      </c>
      <c r="Q866">
        <v>0</v>
      </c>
      <c r="R866">
        <v>0</v>
      </c>
      <c r="S866">
        <v>0</v>
      </c>
      <c r="T866">
        <f t="shared" si="245"/>
        <v>0</v>
      </c>
      <c r="U866">
        <f t="shared" si="238"/>
        <v>0</v>
      </c>
      <c r="V866">
        <f t="shared" si="239"/>
        <v>0</v>
      </c>
      <c r="W866">
        <f t="shared" si="239"/>
        <v>0</v>
      </c>
      <c r="X866">
        <f t="shared" si="247"/>
        <v>0</v>
      </c>
      <c r="Y866">
        <f t="shared" si="248"/>
        <v>0</v>
      </c>
      <c r="Z866">
        <f t="shared" si="249"/>
        <v>0</v>
      </c>
      <c r="AA866">
        <f t="shared" si="250"/>
        <v>0</v>
      </c>
      <c r="AB866">
        <f t="shared" si="246"/>
        <v>0</v>
      </c>
      <c r="AC866">
        <f t="shared" si="240"/>
        <v>0</v>
      </c>
      <c r="AD866">
        <f t="shared" si="241"/>
        <v>0</v>
      </c>
      <c r="AE866">
        <f t="shared" si="242"/>
        <v>0</v>
      </c>
    </row>
    <row r="867" spans="1:31" ht="16" hidden="1" customHeight="1" x14ac:dyDescent="0.2">
      <c r="A867">
        <f t="shared" si="243"/>
        <v>0.83333333333348492</v>
      </c>
      <c r="B867">
        <f t="shared" si="244"/>
        <v>2086.8333333333335</v>
      </c>
      <c r="C867">
        <v>863</v>
      </c>
      <c r="E867">
        <v>156600</v>
      </c>
      <c r="F867" s="7">
        <v>27720</v>
      </c>
      <c r="L867">
        <v>0</v>
      </c>
      <c r="M867">
        <v>174</v>
      </c>
      <c r="N867">
        <v>52</v>
      </c>
      <c r="O867">
        <v>0</v>
      </c>
      <c r="Q867">
        <v>0</v>
      </c>
      <c r="R867">
        <v>0</v>
      </c>
      <c r="S867">
        <v>0</v>
      </c>
      <c r="T867">
        <f t="shared" si="245"/>
        <v>0</v>
      </c>
      <c r="U867">
        <f t="shared" si="238"/>
        <v>0</v>
      </c>
      <c r="V867">
        <f t="shared" si="239"/>
        <v>0</v>
      </c>
      <c r="W867">
        <f t="shared" si="239"/>
        <v>0</v>
      </c>
      <c r="X867">
        <f t="shared" si="247"/>
        <v>0</v>
      </c>
      <c r="Y867">
        <f t="shared" si="248"/>
        <v>0</v>
      </c>
      <c r="Z867">
        <f t="shared" si="249"/>
        <v>0</v>
      </c>
      <c r="AA867">
        <f t="shared" si="250"/>
        <v>0</v>
      </c>
      <c r="AB867">
        <f t="shared" si="246"/>
        <v>0</v>
      </c>
      <c r="AC867">
        <f t="shared" si="240"/>
        <v>0</v>
      </c>
      <c r="AD867">
        <f t="shared" si="241"/>
        <v>0</v>
      </c>
      <c r="AE867">
        <f t="shared" si="242"/>
        <v>0</v>
      </c>
    </row>
    <row r="868" spans="1:31" ht="16" hidden="1" customHeight="1" x14ac:dyDescent="0.2">
      <c r="A868">
        <f t="shared" si="243"/>
        <v>-8.3333333333484916E-2</v>
      </c>
      <c r="B868">
        <f t="shared" si="244"/>
        <v>2086.9166666666665</v>
      </c>
      <c r="C868">
        <v>864</v>
      </c>
      <c r="E868">
        <v>156600</v>
      </c>
      <c r="F868" s="7">
        <v>29520</v>
      </c>
      <c r="L868">
        <v>0</v>
      </c>
      <c r="M868">
        <v>174</v>
      </c>
      <c r="N868">
        <v>52</v>
      </c>
      <c r="O868">
        <v>0</v>
      </c>
      <c r="Q868">
        <v>0</v>
      </c>
      <c r="R868">
        <v>0</v>
      </c>
      <c r="S868">
        <v>0</v>
      </c>
      <c r="T868">
        <f t="shared" si="245"/>
        <v>0</v>
      </c>
      <c r="U868">
        <f t="shared" si="238"/>
        <v>0</v>
      </c>
      <c r="V868">
        <f t="shared" si="239"/>
        <v>0</v>
      </c>
      <c r="W868">
        <f t="shared" si="239"/>
        <v>0</v>
      </c>
      <c r="X868">
        <f t="shared" si="247"/>
        <v>0</v>
      </c>
      <c r="Y868">
        <f t="shared" si="248"/>
        <v>0</v>
      </c>
      <c r="Z868">
        <f t="shared" si="249"/>
        <v>0</v>
      </c>
      <c r="AA868">
        <f t="shared" si="250"/>
        <v>0</v>
      </c>
      <c r="AB868">
        <f t="shared" si="246"/>
        <v>0</v>
      </c>
      <c r="AC868">
        <f t="shared" si="240"/>
        <v>0</v>
      </c>
      <c r="AD868">
        <f t="shared" si="241"/>
        <v>0</v>
      </c>
      <c r="AE868">
        <f t="shared" si="242"/>
        <v>0</v>
      </c>
    </row>
    <row r="869" spans="1:31" x14ac:dyDescent="0.2">
      <c r="A869">
        <f t="shared" si="243"/>
        <v>0</v>
      </c>
      <c r="B869">
        <f t="shared" si="244"/>
        <v>2087</v>
      </c>
      <c r="C869">
        <v>865</v>
      </c>
      <c r="E869">
        <v>156600</v>
      </c>
      <c r="F869" s="7">
        <v>29520</v>
      </c>
      <c r="H869">
        <f>D869/1000</f>
        <v>0</v>
      </c>
      <c r="I869">
        <f t="shared" ref="I869:I932" si="253">E869/1000</f>
        <v>156.6</v>
      </c>
      <c r="J869">
        <f>F868/1000</f>
        <v>29.52</v>
      </c>
      <c r="K869">
        <f>G869/1000</f>
        <v>0</v>
      </c>
      <c r="L869">
        <v>0</v>
      </c>
      <c r="M869">
        <v>174</v>
      </c>
      <c r="N869">
        <v>57</v>
      </c>
      <c r="O869">
        <v>0</v>
      </c>
      <c r="Q869">
        <v>0</v>
      </c>
      <c r="R869">
        <v>5</v>
      </c>
      <c r="S869">
        <v>0</v>
      </c>
      <c r="T869">
        <f t="shared" si="245"/>
        <v>0</v>
      </c>
      <c r="U869">
        <f t="shared" si="238"/>
        <v>0</v>
      </c>
      <c r="V869">
        <f t="shared" si="239"/>
        <v>2</v>
      </c>
      <c r="W869">
        <f t="shared" si="239"/>
        <v>0</v>
      </c>
      <c r="X869">
        <f>L857-L869+P869</f>
        <v>0</v>
      </c>
      <c r="Y869">
        <f>M857-M869+Q869</f>
        <v>0</v>
      </c>
      <c r="Z869">
        <f>N857-N869+R869</f>
        <v>0</v>
      </c>
      <c r="AA869">
        <f>O857-O869+S869</f>
        <v>0</v>
      </c>
      <c r="AB869">
        <f t="shared" si="246"/>
        <v>0</v>
      </c>
      <c r="AC869">
        <f t="shared" si="240"/>
        <v>0</v>
      </c>
      <c r="AD869">
        <f t="shared" si="241"/>
        <v>0</v>
      </c>
      <c r="AE869">
        <f t="shared" si="242"/>
        <v>0</v>
      </c>
    </row>
    <row r="870" spans="1:31" ht="16" hidden="1" customHeight="1" x14ac:dyDescent="0.2">
      <c r="A870">
        <f t="shared" si="243"/>
        <v>8.3333333333484916E-2</v>
      </c>
      <c r="B870">
        <f t="shared" si="244"/>
        <v>2087.0833333333335</v>
      </c>
      <c r="C870">
        <v>866</v>
      </c>
      <c r="E870">
        <v>156600</v>
      </c>
      <c r="F870" s="7">
        <v>29520</v>
      </c>
      <c r="L870">
        <v>0</v>
      </c>
      <c r="M870">
        <v>174</v>
      </c>
      <c r="N870">
        <v>57</v>
      </c>
      <c r="O870">
        <v>0</v>
      </c>
      <c r="Q870">
        <v>0</v>
      </c>
      <c r="R870">
        <v>0</v>
      </c>
      <c r="S870">
        <v>0</v>
      </c>
      <c r="T870">
        <f t="shared" si="245"/>
        <v>0</v>
      </c>
      <c r="U870">
        <f t="shared" si="238"/>
        <v>0</v>
      </c>
      <c r="V870">
        <f t="shared" si="239"/>
        <v>0</v>
      </c>
      <c r="W870">
        <f t="shared" si="239"/>
        <v>0</v>
      </c>
      <c r="X870">
        <f t="shared" si="247"/>
        <v>0</v>
      </c>
      <c r="Y870">
        <f t="shared" si="248"/>
        <v>0</v>
      </c>
      <c r="Z870">
        <f t="shared" si="249"/>
        <v>0</v>
      </c>
      <c r="AA870">
        <f t="shared" si="250"/>
        <v>0</v>
      </c>
      <c r="AB870">
        <f t="shared" si="246"/>
        <v>0</v>
      </c>
      <c r="AC870">
        <f t="shared" si="240"/>
        <v>0</v>
      </c>
      <c r="AD870">
        <f t="shared" si="241"/>
        <v>0</v>
      </c>
      <c r="AE870">
        <f t="shared" si="242"/>
        <v>0</v>
      </c>
    </row>
    <row r="871" spans="1:31" ht="16" hidden="1" customHeight="1" x14ac:dyDescent="0.2">
      <c r="A871">
        <f t="shared" si="243"/>
        <v>0.16666666666651508</v>
      </c>
      <c r="B871">
        <f t="shared" si="244"/>
        <v>2087.1666666666665</v>
      </c>
      <c r="C871">
        <v>867</v>
      </c>
      <c r="E871">
        <v>156600</v>
      </c>
      <c r="F871" s="7">
        <v>29520</v>
      </c>
      <c r="L871">
        <v>0</v>
      </c>
      <c r="M871">
        <v>174</v>
      </c>
      <c r="N871">
        <v>57</v>
      </c>
      <c r="O871">
        <v>0</v>
      </c>
      <c r="Q871">
        <v>0</v>
      </c>
      <c r="R871">
        <v>0</v>
      </c>
      <c r="S871">
        <v>0</v>
      </c>
      <c r="T871">
        <f t="shared" si="245"/>
        <v>0</v>
      </c>
      <c r="U871">
        <f t="shared" si="238"/>
        <v>0</v>
      </c>
      <c r="V871">
        <f t="shared" si="239"/>
        <v>0</v>
      </c>
      <c r="W871">
        <f t="shared" si="239"/>
        <v>0</v>
      </c>
      <c r="X871">
        <f t="shared" si="247"/>
        <v>0</v>
      </c>
      <c r="Y871">
        <f t="shared" si="248"/>
        <v>0</v>
      </c>
      <c r="Z871">
        <f t="shared" si="249"/>
        <v>0</v>
      </c>
      <c r="AA871">
        <f t="shared" si="250"/>
        <v>0</v>
      </c>
      <c r="AB871">
        <f t="shared" si="246"/>
        <v>0</v>
      </c>
      <c r="AC871">
        <f t="shared" si="240"/>
        <v>0</v>
      </c>
      <c r="AD871">
        <f t="shared" si="241"/>
        <v>0</v>
      </c>
      <c r="AE871">
        <f t="shared" si="242"/>
        <v>0</v>
      </c>
    </row>
    <row r="872" spans="1:31" ht="16" hidden="1" customHeight="1" x14ac:dyDescent="0.2">
      <c r="A872">
        <f t="shared" si="243"/>
        <v>0.25</v>
      </c>
      <c r="B872">
        <f t="shared" si="244"/>
        <v>2087.25</v>
      </c>
      <c r="C872">
        <v>868</v>
      </c>
      <c r="E872">
        <v>156600</v>
      </c>
      <c r="F872" s="7">
        <v>29520</v>
      </c>
      <c r="L872">
        <v>0</v>
      </c>
      <c r="M872">
        <v>174</v>
      </c>
      <c r="N872">
        <v>57</v>
      </c>
      <c r="O872">
        <v>0</v>
      </c>
      <c r="Q872">
        <v>0</v>
      </c>
      <c r="R872">
        <v>0</v>
      </c>
      <c r="S872">
        <v>0</v>
      </c>
      <c r="T872">
        <f t="shared" si="245"/>
        <v>0</v>
      </c>
      <c r="U872">
        <f t="shared" si="238"/>
        <v>0</v>
      </c>
      <c r="V872">
        <f t="shared" si="239"/>
        <v>0</v>
      </c>
      <c r="W872">
        <f t="shared" si="239"/>
        <v>0</v>
      </c>
      <c r="X872">
        <f t="shared" si="247"/>
        <v>0</v>
      </c>
      <c r="Y872">
        <f t="shared" si="248"/>
        <v>0</v>
      </c>
      <c r="Z872">
        <f t="shared" si="249"/>
        <v>0</v>
      </c>
      <c r="AA872">
        <f t="shared" si="250"/>
        <v>0</v>
      </c>
      <c r="AB872">
        <f t="shared" si="246"/>
        <v>0</v>
      </c>
      <c r="AC872">
        <f t="shared" si="240"/>
        <v>0</v>
      </c>
      <c r="AD872">
        <f t="shared" si="241"/>
        <v>0</v>
      </c>
      <c r="AE872">
        <f t="shared" si="242"/>
        <v>0</v>
      </c>
    </row>
    <row r="873" spans="1:31" ht="16" hidden="1" customHeight="1" x14ac:dyDescent="0.2">
      <c r="A873">
        <f t="shared" si="243"/>
        <v>0.33333333333348492</v>
      </c>
      <c r="B873">
        <f t="shared" si="244"/>
        <v>2087.3333333333335</v>
      </c>
      <c r="C873">
        <v>869</v>
      </c>
      <c r="E873">
        <v>156600</v>
      </c>
      <c r="F873" s="7">
        <v>29520</v>
      </c>
      <c r="L873">
        <v>0</v>
      </c>
      <c r="M873">
        <v>174</v>
      </c>
      <c r="N873">
        <v>57</v>
      </c>
      <c r="O873">
        <v>0</v>
      </c>
      <c r="Q873">
        <v>0</v>
      </c>
      <c r="R873">
        <v>0</v>
      </c>
      <c r="S873">
        <v>0</v>
      </c>
      <c r="T873">
        <f t="shared" si="245"/>
        <v>0</v>
      </c>
      <c r="U873">
        <f t="shared" si="238"/>
        <v>0</v>
      </c>
      <c r="V873">
        <f t="shared" si="239"/>
        <v>0</v>
      </c>
      <c r="W873">
        <f t="shared" si="239"/>
        <v>0</v>
      </c>
      <c r="X873">
        <f t="shared" si="247"/>
        <v>0</v>
      </c>
      <c r="Y873">
        <f t="shared" si="248"/>
        <v>0</v>
      </c>
      <c r="Z873">
        <f t="shared" si="249"/>
        <v>0</v>
      </c>
      <c r="AA873">
        <f t="shared" si="250"/>
        <v>0</v>
      </c>
      <c r="AB873">
        <f t="shared" si="246"/>
        <v>0</v>
      </c>
      <c r="AC873">
        <f t="shared" si="240"/>
        <v>0</v>
      </c>
      <c r="AD873">
        <f t="shared" si="241"/>
        <v>0</v>
      </c>
      <c r="AE873">
        <f t="shared" si="242"/>
        <v>0</v>
      </c>
    </row>
    <row r="874" spans="1:31" ht="16" hidden="1" customHeight="1" x14ac:dyDescent="0.2">
      <c r="A874">
        <f t="shared" si="243"/>
        <v>0.41666666666651508</v>
      </c>
      <c r="B874">
        <f t="shared" si="244"/>
        <v>2087.4166666666665</v>
      </c>
      <c r="C874">
        <v>870</v>
      </c>
      <c r="E874">
        <v>156600</v>
      </c>
      <c r="F874" s="7">
        <v>29520</v>
      </c>
      <c r="L874">
        <v>0</v>
      </c>
      <c r="M874">
        <v>174</v>
      </c>
      <c r="N874">
        <v>57</v>
      </c>
      <c r="O874">
        <v>0</v>
      </c>
      <c r="Q874">
        <v>0</v>
      </c>
      <c r="R874">
        <v>0</v>
      </c>
      <c r="S874">
        <v>0</v>
      </c>
      <c r="T874">
        <f t="shared" si="245"/>
        <v>0</v>
      </c>
      <c r="U874">
        <f t="shared" si="238"/>
        <v>0</v>
      </c>
      <c r="V874">
        <f t="shared" si="239"/>
        <v>0</v>
      </c>
      <c r="W874">
        <f t="shared" si="239"/>
        <v>0</v>
      </c>
      <c r="X874">
        <f t="shared" si="247"/>
        <v>0</v>
      </c>
      <c r="Y874">
        <f t="shared" si="248"/>
        <v>0</v>
      </c>
      <c r="Z874">
        <f t="shared" si="249"/>
        <v>0</v>
      </c>
      <c r="AA874">
        <f t="shared" si="250"/>
        <v>0</v>
      </c>
      <c r="AB874">
        <f t="shared" si="246"/>
        <v>0</v>
      </c>
      <c r="AC874">
        <f t="shared" si="240"/>
        <v>0</v>
      </c>
      <c r="AD874">
        <f t="shared" si="241"/>
        <v>0</v>
      </c>
      <c r="AE874">
        <f t="shared" si="242"/>
        <v>0</v>
      </c>
    </row>
    <row r="875" spans="1:31" ht="16" hidden="1" customHeight="1" x14ac:dyDescent="0.2">
      <c r="A875">
        <f t="shared" si="243"/>
        <v>0.5</v>
      </c>
      <c r="B875">
        <f t="shared" si="244"/>
        <v>2087.5</v>
      </c>
      <c r="C875">
        <v>871</v>
      </c>
      <c r="E875">
        <v>156600</v>
      </c>
      <c r="F875" s="7">
        <v>29520</v>
      </c>
      <c r="L875">
        <v>0</v>
      </c>
      <c r="M875">
        <v>174</v>
      </c>
      <c r="N875">
        <v>57</v>
      </c>
      <c r="O875">
        <v>0</v>
      </c>
      <c r="Q875">
        <v>0</v>
      </c>
      <c r="R875">
        <v>0</v>
      </c>
      <c r="S875">
        <v>0</v>
      </c>
      <c r="T875">
        <f t="shared" si="245"/>
        <v>0</v>
      </c>
      <c r="U875">
        <f t="shared" si="238"/>
        <v>0</v>
      </c>
      <c r="V875">
        <f t="shared" si="239"/>
        <v>0</v>
      </c>
      <c r="W875">
        <f t="shared" si="239"/>
        <v>0</v>
      </c>
      <c r="X875">
        <f t="shared" si="247"/>
        <v>0</v>
      </c>
      <c r="Y875">
        <f t="shared" si="248"/>
        <v>0</v>
      </c>
      <c r="Z875">
        <f t="shared" si="249"/>
        <v>0</v>
      </c>
      <c r="AA875">
        <f t="shared" si="250"/>
        <v>0</v>
      </c>
      <c r="AB875">
        <f t="shared" si="246"/>
        <v>0</v>
      </c>
      <c r="AC875">
        <f t="shared" si="240"/>
        <v>0</v>
      </c>
      <c r="AD875">
        <f t="shared" si="241"/>
        <v>0</v>
      </c>
      <c r="AE875">
        <f t="shared" si="242"/>
        <v>0</v>
      </c>
    </row>
    <row r="876" spans="1:31" ht="16" hidden="1" customHeight="1" x14ac:dyDescent="0.2">
      <c r="A876">
        <f t="shared" si="243"/>
        <v>0.58333333333348492</v>
      </c>
      <c r="B876">
        <f t="shared" si="244"/>
        <v>2087.5833333333335</v>
      </c>
      <c r="C876">
        <v>872</v>
      </c>
      <c r="E876">
        <v>156600</v>
      </c>
      <c r="F876" s="7">
        <v>29520</v>
      </c>
      <c r="L876">
        <v>0</v>
      </c>
      <c r="M876">
        <v>174</v>
      </c>
      <c r="N876">
        <v>57</v>
      </c>
      <c r="O876">
        <v>0</v>
      </c>
      <c r="Q876">
        <v>0</v>
      </c>
      <c r="R876">
        <v>0</v>
      </c>
      <c r="S876">
        <v>0</v>
      </c>
      <c r="T876">
        <f t="shared" si="245"/>
        <v>0</v>
      </c>
      <c r="U876">
        <f t="shared" si="238"/>
        <v>0</v>
      </c>
      <c r="V876">
        <f t="shared" si="239"/>
        <v>0</v>
      </c>
      <c r="W876">
        <f t="shared" si="239"/>
        <v>0</v>
      </c>
      <c r="X876">
        <f t="shared" si="247"/>
        <v>0</v>
      </c>
      <c r="Y876">
        <f t="shared" si="248"/>
        <v>0</v>
      </c>
      <c r="Z876">
        <f t="shared" si="249"/>
        <v>0</v>
      </c>
      <c r="AA876">
        <f t="shared" si="250"/>
        <v>0</v>
      </c>
      <c r="AB876">
        <f t="shared" si="246"/>
        <v>0</v>
      </c>
      <c r="AC876">
        <f t="shared" si="240"/>
        <v>0</v>
      </c>
      <c r="AD876">
        <f t="shared" si="241"/>
        <v>0</v>
      </c>
      <c r="AE876">
        <f t="shared" si="242"/>
        <v>0</v>
      </c>
    </row>
    <row r="877" spans="1:31" ht="16" hidden="1" customHeight="1" x14ac:dyDescent="0.2">
      <c r="A877">
        <f t="shared" si="243"/>
        <v>0.66666666666651508</v>
      </c>
      <c r="B877">
        <f t="shared" si="244"/>
        <v>2087.6666666666665</v>
      </c>
      <c r="C877">
        <v>873</v>
      </c>
      <c r="E877">
        <v>156600</v>
      </c>
      <c r="F877" s="7">
        <v>29520</v>
      </c>
      <c r="L877">
        <v>0</v>
      </c>
      <c r="M877">
        <v>174</v>
      </c>
      <c r="N877">
        <v>57</v>
      </c>
      <c r="O877">
        <v>0</v>
      </c>
      <c r="Q877">
        <v>0</v>
      </c>
      <c r="R877">
        <v>0</v>
      </c>
      <c r="S877">
        <v>0</v>
      </c>
      <c r="T877">
        <f t="shared" si="245"/>
        <v>0</v>
      </c>
      <c r="U877">
        <f t="shared" si="238"/>
        <v>0</v>
      </c>
      <c r="V877">
        <f t="shared" si="239"/>
        <v>0</v>
      </c>
      <c r="W877">
        <f t="shared" si="239"/>
        <v>0</v>
      </c>
      <c r="X877">
        <f t="shared" si="247"/>
        <v>0</v>
      </c>
      <c r="Y877">
        <f t="shared" si="248"/>
        <v>0</v>
      </c>
      <c r="Z877">
        <f t="shared" si="249"/>
        <v>0</v>
      </c>
      <c r="AA877">
        <f t="shared" si="250"/>
        <v>0</v>
      </c>
      <c r="AB877">
        <f t="shared" si="246"/>
        <v>0</v>
      </c>
      <c r="AC877">
        <f t="shared" si="240"/>
        <v>0</v>
      </c>
      <c r="AD877">
        <f t="shared" si="241"/>
        <v>0</v>
      </c>
      <c r="AE877">
        <f t="shared" si="242"/>
        <v>0</v>
      </c>
    </row>
    <row r="878" spans="1:31" ht="16" hidden="1" customHeight="1" x14ac:dyDescent="0.2">
      <c r="A878">
        <f t="shared" si="243"/>
        <v>0.75</v>
      </c>
      <c r="B878">
        <f t="shared" si="244"/>
        <v>2087.75</v>
      </c>
      <c r="C878">
        <v>874</v>
      </c>
      <c r="E878">
        <v>156600</v>
      </c>
      <c r="F878" s="7">
        <v>29520</v>
      </c>
      <c r="L878">
        <v>0</v>
      </c>
      <c r="M878">
        <v>174</v>
      </c>
      <c r="N878">
        <v>57</v>
      </c>
      <c r="O878">
        <v>0</v>
      </c>
      <c r="Q878">
        <v>0</v>
      </c>
      <c r="R878">
        <v>0</v>
      </c>
      <c r="S878">
        <v>0</v>
      </c>
      <c r="T878">
        <f t="shared" si="245"/>
        <v>0</v>
      </c>
      <c r="U878">
        <f t="shared" si="238"/>
        <v>0</v>
      </c>
      <c r="V878">
        <f t="shared" si="239"/>
        <v>0</v>
      </c>
      <c r="W878">
        <f t="shared" si="239"/>
        <v>0</v>
      </c>
      <c r="X878">
        <f t="shared" si="247"/>
        <v>0</v>
      </c>
      <c r="Y878">
        <f t="shared" si="248"/>
        <v>0</v>
      </c>
      <c r="Z878">
        <f t="shared" si="249"/>
        <v>0</v>
      </c>
      <c r="AA878">
        <f t="shared" si="250"/>
        <v>0</v>
      </c>
      <c r="AB878">
        <f t="shared" si="246"/>
        <v>0</v>
      </c>
      <c r="AC878">
        <f t="shared" si="240"/>
        <v>0</v>
      </c>
      <c r="AD878">
        <f t="shared" si="241"/>
        <v>0</v>
      </c>
      <c r="AE878">
        <f t="shared" si="242"/>
        <v>0</v>
      </c>
    </row>
    <row r="879" spans="1:31" ht="16" hidden="1" customHeight="1" x14ac:dyDescent="0.2">
      <c r="A879">
        <f t="shared" si="243"/>
        <v>0.83333333333348492</v>
      </c>
      <c r="B879">
        <f t="shared" si="244"/>
        <v>2087.8333333333335</v>
      </c>
      <c r="C879">
        <v>875</v>
      </c>
      <c r="E879">
        <v>156600</v>
      </c>
      <c r="F879" s="7">
        <v>29520</v>
      </c>
      <c r="L879">
        <v>0</v>
      </c>
      <c r="M879">
        <v>174</v>
      </c>
      <c r="N879">
        <v>57</v>
      </c>
      <c r="O879">
        <v>0</v>
      </c>
      <c r="Q879">
        <v>0</v>
      </c>
      <c r="R879">
        <v>0</v>
      </c>
      <c r="S879">
        <v>0</v>
      </c>
      <c r="T879">
        <f t="shared" si="245"/>
        <v>0</v>
      </c>
      <c r="U879">
        <f t="shared" si="238"/>
        <v>0</v>
      </c>
      <c r="V879">
        <f t="shared" si="239"/>
        <v>0</v>
      </c>
      <c r="W879">
        <f t="shared" si="239"/>
        <v>0</v>
      </c>
      <c r="X879">
        <f t="shared" si="247"/>
        <v>0</v>
      </c>
      <c r="Y879">
        <f t="shared" si="248"/>
        <v>0</v>
      </c>
      <c r="Z879">
        <f t="shared" si="249"/>
        <v>0</v>
      </c>
      <c r="AA879">
        <f t="shared" si="250"/>
        <v>0</v>
      </c>
      <c r="AB879">
        <f t="shared" si="246"/>
        <v>0</v>
      </c>
      <c r="AC879">
        <f t="shared" si="240"/>
        <v>0</v>
      </c>
      <c r="AD879">
        <f t="shared" si="241"/>
        <v>0</v>
      </c>
      <c r="AE879">
        <f t="shared" si="242"/>
        <v>0</v>
      </c>
    </row>
    <row r="880" spans="1:31" ht="16" hidden="1" customHeight="1" x14ac:dyDescent="0.2">
      <c r="A880">
        <f t="shared" si="243"/>
        <v>-8.3333333333484916E-2</v>
      </c>
      <c r="B880">
        <f t="shared" si="244"/>
        <v>2087.9166666666665</v>
      </c>
      <c r="C880">
        <v>876</v>
      </c>
      <c r="E880">
        <v>156600</v>
      </c>
      <c r="F880" s="7">
        <v>31320</v>
      </c>
      <c r="L880">
        <v>0</v>
      </c>
      <c r="M880">
        <v>174</v>
      </c>
      <c r="N880">
        <v>57</v>
      </c>
      <c r="O880">
        <v>0</v>
      </c>
      <c r="Q880">
        <v>0</v>
      </c>
      <c r="R880">
        <v>0</v>
      </c>
      <c r="S880">
        <v>0</v>
      </c>
      <c r="T880">
        <f t="shared" si="245"/>
        <v>0</v>
      </c>
      <c r="U880">
        <f t="shared" si="238"/>
        <v>0</v>
      </c>
      <c r="V880">
        <f t="shared" si="239"/>
        <v>0</v>
      </c>
      <c r="W880">
        <f t="shared" si="239"/>
        <v>0</v>
      </c>
      <c r="X880">
        <f t="shared" si="247"/>
        <v>0</v>
      </c>
      <c r="Y880">
        <f t="shared" si="248"/>
        <v>0</v>
      </c>
      <c r="Z880">
        <f t="shared" si="249"/>
        <v>0</v>
      </c>
      <c r="AA880">
        <f t="shared" si="250"/>
        <v>0</v>
      </c>
      <c r="AB880">
        <f t="shared" si="246"/>
        <v>0</v>
      </c>
      <c r="AC880">
        <f t="shared" si="240"/>
        <v>0</v>
      </c>
      <c r="AD880">
        <f t="shared" si="241"/>
        <v>0</v>
      </c>
      <c r="AE880">
        <f t="shared" si="242"/>
        <v>0</v>
      </c>
    </row>
    <row r="881" spans="1:31" x14ac:dyDescent="0.2">
      <c r="A881">
        <f t="shared" si="243"/>
        <v>0</v>
      </c>
      <c r="B881">
        <f t="shared" si="244"/>
        <v>2088</v>
      </c>
      <c r="C881">
        <v>877</v>
      </c>
      <c r="E881">
        <v>156600</v>
      </c>
      <c r="F881" s="7">
        <v>31320</v>
      </c>
      <c r="H881">
        <f>D881/1000</f>
        <v>0</v>
      </c>
      <c r="I881">
        <f t="shared" ref="I881:I944" si="254">E881/1000</f>
        <v>156.6</v>
      </c>
      <c r="J881">
        <f>F880/1000</f>
        <v>31.32</v>
      </c>
      <c r="K881">
        <f>G881/1000</f>
        <v>0</v>
      </c>
      <c r="L881">
        <v>0</v>
      </c>
      <c r="M881">
        <v>174</v>
      </c>
      <c r="N881">
        <v>62</v>
      </c>
      <c r="O881">
        <v>0</v>
      </c>
      <c r="Q881">
        <v>0</v>
      </c>
      <c r="R881">
        <v>5</v>
      </c>
      <c r="S881">
        <v>0</v>
      </c>
      <c r="T881">
        <f t="shared" si="245"/>
        <v>0</v>
      </c>
      <c r="U881">
        <f t="shared" si="238"/>
        <v>0</v>
      </c>
      <c r="V881">
        <f t="shared" si="239"/>
        <v>2</v>
      </c>
      <c r="W881">
        <f t="shared" si="239"/>
        <v>0</v>
      </c>
      <c r="X881">
        <f>L869-L881+P881</f>
        <v>0</v>
      </c>
      <c r="Y881">
        <f>M869-M881+Q881</f>
        <v>0</v>
      </c>
      <c r="Z881">
        <f>N869-N881+R881</f>
        <v>0</v>
      </c>
      <c r="AA881">
        <f>O869-O881+S881</f>
        <v>0</v>
      </c>
      <c r="AB881">
        <f t="shared" si="246"/>
        <v>0</v>
      </c>
      <c r="AC881">
        <f t="shared" si="240"/>
        <v>0</v>
      </c>
      <c r="AD881">
        <f t="shared" si="241"/>
        <v>0</v>
      </c>
      <c r="AE881">
        <f t="shared" si="242"/>
        <v>0</v>
      </c>
    </row>
    <row r="882" spans="1:31" ht="16" hidden="1" customHeight="1" x14ac:dyDescent="0.2">
      <c r="A882">
        <f t="shared" si="243"/>
        <v>8.3333333333484916E-2</v>
      </c>
      <c r="B882">
        <f t="shared" si="244"/>
        <v>2088.0833333333335</v>
      </c>
      <c r="C882">
        <v>878</v>
      </c>
      <c r="E882">
        <v>156600</v>
      </c>
      <c r="F882" s="7">
        <v>31320</v>
      </c>
      <c r="L882">
        <v>0</v>
      </c>
      <c r="M882">
        <v>174</v>
      </c>
      <c r="N882">
        <v>62</v>
      </c>
      <c r="O882">
        <v>0</v>
      </c>
      <c r="Q882">
        <v>0</v>
      </c>
      <c r="R882">
        <v>0</v>
      </c>
      <c r="S882">
        <v>0</v>
      </c>
      <c r="T882">
        <f t="shared" si="245"/>
        <v>0</v>
      </c>
      <c r="U882">
        <f t="shared" si="238"/>
        <v>0</v>
      </c>
      <c r="V882">
        <f t="shared" si="239"/>
        <v>0</v>
      </c>
      <c r="W882">
        <f t="shared" si="239"/>
        <v>0</v>
      </c>
      <c r="X882">
        <f t="shared" si="247"/>
        <v>0</v>
      </c>
      <c r="Y882">
        <f t="shared" si="248"/>
        <v>0</v>
      </c>
      <c r="Z882">
        <f t="shared" si="249"/>
        <v>0</v>
      </c>
      <c r="AA882">
        <f t="shared" si="250"/>
        <v>0</v>
      </c>
      <c r="AB882">
        <f t="shared" si="246"/>
        <v>0</v>
      </c>
      <c r="AC882">
        <f t="shared" si="240"/>
        <v>0</v>
      </c>
      <c r="AD882">
        <f t="shared" si="241"/>
        <v>0</v>
      </c>
      <c r="AE882">
        <f t="shared" si="242"/>
        <v>0</v>
      </c>
    </row>
    <row r="883" spans="1:31" ht="16" hidden="1" customHeight="1" x14ac:dyDescent="0.2">
      <c r="A883">
        <f t="shared" si="243"/>
        <v>0.16666666666651508</v>
      </c>
      <c r="B883">
        <f t="shared" si="244"/>
        <v>2088.1666666666665</v>
      </c>
      <c r="C883">
        <v>879</v>
      </c>
      <c r="E883">
        <v>156600</v>
      </c>
      <c r="F883" s="7">
        <v>31320</v>
      </c>
      <c r="L883">
        <v>0</v>
      </c>
      <c r="M883">
        <v>174</v>
      </c>
      <c r="N883">
        <v>62</v>
      </c>
      <c r="O883">
        <v>0</v>
      </c>
      <c r="Q883">
        <v>0</v>
      </c>
      <c r="R883">
        <v>0</v>
      </c>
      <c r="S883">
        <v>0</v>
      </c>
      <c r="T883">
        <f t="shared" si="245"/>
        <v>0</v>
      </c>
      <c r="U883">
        <f t="shared" si="238"/>
        <v>0</v>
      </c>
      <c r="V883">
        <f t="shared" si="239"/>
        <v>0</v>
      </c>
      <c r="W883">
        <f t="shared" si="239"/>
        <v>0</v>
      </c>
      <c r="X883">
        <f t="shared" si="247"/>
        <v>0</v>
      </c>
      <c r="Y883">
        <f t="shared" si="248"/>
        <v>0</v>
      </c>
      <c r="Z883">
        <f t="shared" si="249"/>
        <v>0</v>
      </c>
      <c r="AA883">
        <f t="shared" si="250"/>
        <v>0</v>
      </c>
      <c r="AB883">
        <f t="shared" si="246"/>
        <v>0</v>
      </c>
      <c r="AC883">
        <f t="shared" si="240"/>
        <v>0</v>
      </c>
      <c r="AD883">
        <f t="shared" si="241"/>
        <v>0</v>
      </c>
      <c r="AE883">
        <f t="shared" si="242"/>
        <v>0</v>
      </c>
    </row>
    <row r="884" spans="1:31" ht="16" hidden="1" customHeight="1" x14ac:dyDescent="0.2">
      <c r="A884">
        <f t="shared" si="243"/>
        <v>0.25</v>
      </c>
      <c r="B884">
        <f t="shared" si="244"/>
        <v>2088.25</v>
      </c>
      <c r="C884">
        <v>880</v>
      </c>
      <c r="E884">
        <v>156600</v>
      </c>
      <c r="F884" s="7">
        <v>31320</v>
      </c>
      <c r="L884">
        <v>0</v>
      </c>
      <c r="M884">
        <v>174</v>
      </c>
      <c r="N884">
        <v>62</v>
      </c>
      <c r="O884">
        <v>0</v>
      </c>
      <c r="Q884">
        <v>0</v>
      </c>
      <c r="R884">
        <v>0</v>
      </c>
      <c r="S884">
        <v>0</v>
      </c>
      <c r="T884">
        <f t="shared" si="245"/>
        <v>0</v>
      </c>
      <c r="U884">
        <f t="shared" si="238"/>
        <v>0</v>
      </c>
      <c r="V884">
        <f t="shared" si="239"/>
        <v>0</v>
      </c>
      <c r="W884">
        <f t="shared" si="239"/>
        <v>0</v>
      </c>
      <c r="X884">
        <f t="shared" si="247"/>
        <v>0</v>
      </c>
      <c r="Y884">
        <f t="shared" si="248"/>
        <v>0</v>
      </c>
      <c r="Z884">
        <f t="shared" si="249"/>
        <v>0</v>
      </c>
      <c r="AA884">
        <f t="shared" si="250"/>
        <v>0</v>
      </c>
      <c r="AB884">
        <f t="shared" si="246"/>
        <v>0</v>
      </c>
      <c r="AC884">
        <f t="shared" si="240"/>
        <v>0</v>
      </c>
      <c r="AD884">
        <f t="shared" si="241"/>
        <v>0</v>
      </c>
      <c r="AE884">
        <f t="shared" si="242"/>
        <v>0</v>
      </c>
    </row>
    <row r="885" spans="1:31" ht="16" hidden="1" customHeight="1" x14ac:dyDescent="0.2">
      <c r="A885">
        <f t="shared" si="243"/>
        <v>0.33333333333348492</v>
      </c>
      <c r="B885">
        <f t="shared" si="244"/>
        <v>2088.3333333333335</v>
      </c>
      <c r="C885">
        <v>881</v>
      </c>
      <c r="E885">
        <v>156600</v>
      </c>
      <c r="F885" s="7">
        <v>31320</v>
      </c>
      <c r="L885">
        <v>0</v>
      </c>
      <c r="M885">
        <v>174</v>
      </c>
      <c r="N885">
        <v>62</v>
      </c>
      <c r="O885">
        <v>0</v>
      </c>
      <c r="Q885">
        <v>0</v>
      </c>
      <c r="R885">
        <v>0</v>
      </c>
      <c r="S885">
        <v>0</v>
      </c>
      <c r="T885">
        <f t="shared" si="245"/>
        <v>0</v>
      </c>
      <c r="U885">
        <f t="shared" si="238"/>
        <v>0</v>
      </c>
      <c r="V885">
        <f t="shared" si="239"/>
        <v>0</v>
      </c>
      <c r="W885">
        <f t="shared" si="239"/>
        <v>0</v>
      </c>
      <c r="X885">
        <f t="shared" si="247"/>
        <v>0</v>
      </c>
      <c r="Y885">
        <f t="shared" si="248"/>
        <v>0</v>
      </c>
      <c r="Z885">
        <f t="shared" si="249"/>
        <v>0</v>
      </c>
      <c r="AA885">
        <f t="shared" si="250"/>
        <v>0</v>
      </c>
      <c r="AB885">
        <f t="shared" si="246"/>
        <v>0</v>
      </c>
      <c r="AC885">
        <f t="shared" si="240"/>
        <v>0</v>
      </c>
      <c r="AD885">
        <f t="shared" si="241"/>
        <v>0</v>
      </c>
      <c r="AE885">
        <f t="shared" si="242"/>
        <v>0</v>
      </c>
    </row>
    <row r="886" spans="1:31" ht="16" hidden="1" customHeight="1" x14ac:dyDescent="0.2">
      <c r="A886">
        <f t="shared" si="243"/>
        <v>0.41666666666651508</v>
      </c>
      <c r="B886">
        <f t="shared" si="244"/>
        <v>2088.4166666666665</v>
      </c>
      <c r="C886">
        <v>882</v>
      </c>
      <c r="E886">
        <v>156600</v>
      </c>
      <c r="F886" s="7">
        <v>31320</v>
      </c>
      <c r="L886">
        <v>0</v>
      </c>
      <c r="M886">
        <v>174</v>
      </c>
      <c r="N886">
        <v>62</v>
      </c>
      <c r="O886">
        <v>0</v>
      </c>
      <c r="Q886">
        <v>0</v>
      </c>
      <c r="R886">
        <v>0</v>
      </c>
      <c r="S886">
        <v>0</v>
      </c>
      <c r="T886">
        <f t="shared" si="245"/>
        <v>0</v>
      </c>
      <c r="U886">
        <f t="shared" si="238"/>
        <v>0</v>
      </c>
      <c r="V886">
        <f t="shared" si="239"/>
        <v>0</v>
      </c>
      <c r="W886">
        <f t="shared" si="239"/>
        <v>0</v>
      </c>
      <c r="X886">
        <f t="shared" si="247"/>
        <v>0</v>
      </c>
      <c r="Y886">
        <f t="shared" si="248"/>
        <v>0</v>
      </c>
      <c r="Z886">
        <f t="shared" si="249"/>
        <v>0</v>
      </c>
      <c r="AA886">
        <f t="shared" si="250"/>
        <v>0</v>
      </c>
      <c r="AB886">
        <f t="shared" si="246"/>
        <v>0</v>
      </c>
      <c r="AC886">
        <f t="shared" si="240"/>
        <v>0</v>
      </c>
      <c r="AD886">
        <f t="shared" si="241"/>
        <v>0</v>
      </c>
      <c r="AE886">
        <f t="shared" si="242"/>
        <v>0</v>
      </c>
    </row>
    <row r="887" spans="1:31" ht="16" hidden="1" customHeight="1" x14ac:dyDescent="0.2">
      <c r="A887">
        <f t="shared" si="243"/>
        <v>0.5</v>
      </c>
      <c r="B887">
        <f t="shared" si="244"/>
        <v>2088.5</v>
      </c>
      <c r="C887">
        <v>883</v>
      </c>
      <c r="E887">
        <v>156600</v>
      </c>
      <c r="F887" s="7">
        <v>31320</v>
      </c>
      <c r="L887">
        <v>0</v>
      </c>
      <c r="M887">
        <v>174</v>
      </c>
      <c r="N887">
        <v>62</v>
      </c>
      <c r="O887">
        <v>0</v>
      </c>
      <c r="Q887">
        <v>0</v>
      </c>
      <c r="R887">
        <v>0</v>
      </c>
      <c r="S887">
        <v>0</v>
      </c>
      <c r="T887">
        <f t="shared" si="245"/>
        <v>0</v>
      </c>
      <c r="U887">
        <f t="shared" si="238"/>
        <v>0</v>
      </c>
      <c r="V887">
        <f t="shared" si="239"/>
        <v>0</v>
      </c>
      <c r="W887">
        <f t="shared" si="239"/>
        <v>0</v>
      </c>
      <c r="X887">
        <f t="shared" si="247"/>
        <v>0</v>
      </c>
      <c r="Y887">
        <f t="shared" si="248"/>
        <v>0</v>
      </c>
      <c r="Z887">
        <f t="shared" si="249"/>
        <v>0</v>
      </c>
      <c r="AA887">
        <f t="shared" si="250"/>
        <v>0</v>
      </c>
      <c r="AB887">
        <f t="shared" si="246"/>
        <v>0</v>
      </c>
      <c r="AC887">
        <f t="shared" si="240"/>
        <v>0</v>
      </c>
      <c r="AD887">
        <f t="shared" si="241"/>
        <v>0</v>
      </c>
      <c r="AE887">
        <f t="shared" si="242"/>
        <v>0</v>
      </c>
    </row>
    <row r="888" spans="1:31" ht="16" hidden="1" customHeight="1" x14ac:dyDescent="0.2">
      <c r="A888">
        <f t="shared" si="243"/>
        <v>0.58333333333348492</v>
      </c>
      <c r="B888">
        <f t="shared" si="244"/>
        <v>2088.5833333333335</v>
      </c>
      <c r="C888">
        <v>884</v>
      </c>
      <c r="E888">
        <v>156600</v>
      </c>
      <c r="F888" s="7">
        <v>31320</v>
      </c>
      <c r="L888">
        <v>0</v>
      </c>
      <c r="M888">
        <v>174</v>
      </c>
      <c r="N888">
        <v>62</v>
      </c>
      <c r="O888">
        <v>0</v>
      </c>
      <c r="Q888">
        <v>0</v>
      </c>
      <c r="R888">
        <v>0</v>
      </c>
      <c r="S888">
        <v>0</v>
      </c>
      <c r="T888">
        <f t="shared" si="245"/>
        <v>0</v>
      </c>
      <c r="U888">
        <f t="shared" si="238"/>
        <v>0</v>
      </c>
      <c r="V888">
        <f t="shared" si="239"/>
        <v>0</v>
      </c>
      <c r="W888">
        <f t="shared" si="239"/>
        <v>0</v>
      </c>
      <c r="X888">
        <f t="shared" si="247"/>
        <v>0</v>
      </c>
      <c r="Y888">
        <f t="shared" si="248"/>
        <v>0</v>
      </c>
      <c r="Z888">
        <f t="shared" si="249"/>
        <v>0</v>
      </c>
      <c r="AA888">
        <f t="shared" si="250"/>
        <v>0</v>
      </c>
      <c r="AB888">
        <f t="shared" si="246"/>
        <v>0</v>
      </c>
      <c r="AC888">
        <f t="shared" si="240"/>
        <v>0</v>
      </c>
      <c r="AD888">
        <f t="shared" si="241"/>
        <v>0</v>
      </c>
      <c r="AE888">
        <f t="shared" si="242"/>
        <v>0</v>
      </c>
    </row>
    <row r="889" spans="1:31" ht="16" hidden="1" customHeight="1" x14ac:dyDescent="0.2">
      <c r="A889">
        <f t="shared" si="243"/>
        <v>0.66666666666651508</v>
      </c>
      <c r="B889">
        <f t="shared" si="244"/>
        <v>2088.6666666666665</v>
      </c>
      <c r="C889">
        <v>885</v>
      </c>
      <c r="E889">
        <v>156600</v>
      </c>
      <c r="F889" s="7">
        <v>31320</v>
      </c>
      <c r="L889">
        <v>0</v>
      </c>
      <c r="M889">
        <v>174</v>
      </c>
      <c r="N889">
        <v>62</v>
      </c>
      <c r="O889">
        <v>0</v>
      </c>
      <c r="Q889">
        <v>0</v>
      </c>
      <c r="R889">
        <v>0</v>
      </c>
      <c r="S889">
        <v>0</v>
      </c>
      <c r="T889">
        <f t="shared" si="245"/>
        <v>0</v>
      </c>
      <c r="U889">
        <f t="shared" si="238"/>
        <v>0</v>
      </c>
      <c r="V889">
        <f t="shared" si="239"/>
        <v>0</v>
      </c>
      <c r="W889">
        <f t="shared" si="239"/>
        <v>0</v>
      </c>
      <c r="X889">
        <f t="shared" si="247"/>
        <v>0</v>
      </c>
      <c r="Y889">
        <f t="shared" si="248"/>
        <v>0</v>
      </c>
      <c r="Z889">
        <f t="shared" si="249"/>
        <v>0</v>
      </c>
      <c r="AA889">
        <f t="shared" si="250"/>
        <v>0</v>
      </c>
      <c r="AB889">
        <f t="shared" si="246"/>
        <v>0</v>
      </c>
      <c r="AC889">
        <f t="shared" si="240"/>
        <v>0</v>
      </c>
      <c r="AD889">
        <f t="shared" si="241"/>
        <v>0</v>
      </c>
      <c r="AE889">
        <f t="shared" si="242"/>
        <v>0</v>
      </c>
    </row>
    <row r="890" spans="1:31" ht="16" hidden="1" customHeight="1" x14ac:dyDescent="0.2">
      <c r="A890">
        <f t="shared" si="243"/>
        <v>0.75</v>
      </c>
      <c r="B890">
        <f t="shared" si="244"/>
        <v>2088.75</v>
      </c>
      <c r="C890">
        <v>886</v>
      </c>
      <c r="E890">
        <v>156600</v>
      </c>
      <c r="F890" s="7">
        <v>31320</v>
      </c>
      <c r="L890">
        <v>0</v>
      </c>
      <c r="M890">
        <v>174</v>
      </c>
      <c r="N890">
        <v>62</v>
      </c>
      <c r="O890">
        <v>0</v>
      </c>
      <c r="Q890">
        <v>0</v>
      </c>
      <c r="R890">
        <v>0</v>
      </c>
      <c r="S890">
        <v>0</v>
      </c>
      <c r="T890">
        <f t="shared" si="245"/>
        <v>0</v>
      </c>
      <c r="U890">
        <f t="shared" si="238"/>
        <v>0</v>
      </c>
      <c r="V890">
        <f t="shared" si="239"/>
        <v>0</v>
      </c>
      <c r="W890">
        <f t="shared" si="239"/>
        <v>0</v>
      </c>
      <c r="X890">
        <f t="shared" si="247"/>
        <v>0</v>
      </c>
      <c r="Y890">
        <f t="shared" si="248"/>
        <v>0</v>
      </c>
      <c r="Z890">
        <f t="shared" si="249"/>
        <v>0</v>
      </c>
      <c r="AA890">
        <f t="shared" si="250"/>
        <v>0</v>
      </c>
      <c r="AB890">
        <f t="shared" si="246"/>
        <v>0</v>
      </c>
      <c r="AC890">
        <f t="shared" si="240"/>
        <v>0</v>
      </c>
      <c r="AD890">
        <f t="shared" si="241"/>
        <v>0</v>
      </c>
      <c r="AE890">
        <f t="shared" si="242"/>
        <v>0</v>
      </c>
    </row>
    <row r="891" spans="1:31" ht="16" hidden="1" customHeight="1" x14ac:dyDescent="0.2">
      <c r="A891">
        <f t="shared" si="243"/>
        <v>0.83333333333348492</v>
      </c>
      <c r="B891">
        <f t="shared" si="244"/>
        <v>2088.8333333333335</v>
      </c>
      <c r="C891">
        <v>887</v>
      </c>
      <c r="E891">
        <v>156600</v>
      </c>
      <c r="F891" s="7">
        <v>31320</v>
      </c>
      <c r="L891">
        <v>0</v>
      </c>
      <c r="M891">
        <v>174</v>
      </c>
      <c r="N891">
        <v>62</v>
      </c>
      <c r="O891">
        <v>0</v>
      </c>
      <c r="Q891">
        <v>0</v>
      </c>
      <c r="R891">
        <v>0</v>
      </c>
      <c r="S891">
        <v>0</v>
      </c>
      <c r="T891">
        <f t="shared" si="245"/>
        <v>0</v>
      </c>
      <c r="U891">
        <f t="shared" si="238"/>
        <v>0</v>
      </c>
      <c r="V891">
        <f t="shared" si="239"/>
        <v>0</v>
      </c>
      <c r="W891">
        <f t="shared" si="239"/>
        <v>0</v>
      </c>
      <c r="X891">
        <f t="shared" si="247"/>
        <v>0</v>
      </c>
      <c r="Y891">
        <f t="shared" si="248"/>
        <v>0</v>
      </c>
      <c r="Z891">
        <f t="shared" si="249"/>
        <v>0</v>
      </c>
      <c r="AA891">
        <f t="shared" si="250"/>
        <v>0</v>
      </c>
      <c r="AB891">
        <f t="shared" si="246"/>
        <v>0</v>
      </c>
      <c r="AC891">
        <f t="shared" si="240"/>
        <v>0</v>
      </c>
      <c r="AD891">
        <f t="shared" si="241"/>
        <v>0</v>
      </c>
      <c r="AE891">
        <f t="shared" si="242"/>
        <v>0</v>
      </c>
    </row>
    <row r="892" spans="1:31" ht="16" hidden="1" customHeight="1" x14ac:dyDescent="0.2">
      <c r="A892">
        <f t="shared" si="243"/>
        <v>-8.3333333333484916E-2</v>
      </c>
      <c r="B892">
        <f t="shared" si="244"/>
        <v>2088.9166666666665</v>
      </c>
      <c r="C892">
        <v>888</v>
      </c>
      <c r="E892">
        <v>156600</v>
      </c>
      <c r="F892" s="7">
        <v>33120</v>
      </c>
      <c r="L892">
        <v>0</v>
      </c>
      <c r="M892">
        <v>174</v>
      </c>
      <c r="N892">
        <v>62</v>
      </c>
      <c r="O892">
        <v>0</v>
      </c>
      <c r="Q892">
        <v>0</v>
      </c>
      <c r="R892">
        <v>0</v>
      </c>
      <c r="S892">
        <v>0</v>
      </c>
      <c r="T892">
        <f t="shared" si="245"/>
        <v>0</v>
      </c>
      <c r="U892">
        <f t="shared" si="238"/>
        <v>0</v>
      </c>
      <c r="V892">
        <f t="shared" si="239"/>
        <v>0</v>
      </c>
      <c r="W892">
        <f t="shared" si="239"/>
        <v>0</v>
      </c>
      <c r="X892">
        <f t="shared" si="247"/>
        <v>0</v>
      </c>
      <c r="Y892">
        <f t="shared" si="248"/>
        <v>0</v>
      </c>
      <c r="Z892">
        <f t="shared" si="249"/>
        <v>0</v>
      </c>
      <c r="AA892">
        <f t="shared" si="250"/>
        <v>0</v>
      </c>
      <c r="AB892">
        <f t="shared" si="246"/>
        <v>0</v>
      </c>
      <c r="AC892">
        <f t="shared" si="240"/>
        <v>0</v>
      </c>
      <c r="AD892">
        <f t="shared" si="241"/>
        <v>0</v>
      </c>
      <c r="AE892">
        <f t="shared" si="242"/>
        <v>0</v>
      </c>
    </row>
    <row r="893" spans="1:31" x14ac:dyDescent="0.2">
      <c r="A893">
        <f t="shared" si="243"/>
        <v>0</v>
      </c>
      <c r="B893">
        <f t="shared" si="244"/>
        <v>2089</v>
      </c>
      <c r="C893">
        <v>889</v>
      </c>
      <c r="E893">
        <v>156600</v>
      </c>
      <c r="F893" s="7">
        <v>33120</v>
      </c>
      <c r="H893">
        <f>D893/1000</f>
        <v>0</v>
      </c>
      <c r="I893">
        <f t="shared" ref="I893:I956" si="255">E893/1000</f>
        <v>156.6</v>
      </c>
      <c r="J893">
        <f>F892/1000</f>
        <v>33.119999999999997</v>
      </c>
      <c r="K893">
        <f>G893/1000</f>
        <v>0</v>
      </c>
      <c r="L893">
        <v>0</v>
      </c>
      <c r="M893">
        <v>174</v>
      </c>
      <c r="N893">
        <v>67</v>
      </c>
      <c r="O893">
        <v>0</v>
      </c>
      <c r="Q893">
        <v>0</v>
      </c>
      <c r="R893">
        <v>5</v>
      </c>
      <c r="S893">
        <v>0</v>
      </c>
      <c r="T893">
        <f t="shared" si="245"/>
        <v>0</v>
      </c>
      <c r="U893">
        <f t="shared" si="238"/>
        <v>0</v>
      </c>
      <c r="V893">
        <f t="shared" si="239"/>
        <v>2</v>
      </c>
      <c r="W893">
        <f t="shared" si="239"/>
        <v>0</v>
      </c>
      <c r="X893">
        <f>L881-L893+P893</f>
        <v>0</v>
      </c>
      <c r="Y893">
        <f>M881-M893+Q893</f>
        <v>0</v>
      </c>
      <c r="Z893">
        <f>N881-N893+R893</f>
        <v>0</v>
      </c>
      <c r="AA893">
        <f>O881-O893+S893</f>
        <v>0</v>
      </c>
      <c r="AB893">
        <f t="shared" si="246"/>
        <v>0</v>
      </c>
      <c r="AC893">
        <f t="shared" si="240"/>
        <v>0</v>
      </c>
      <c r="AD893">
        <f t="shared" si="241"/>
        <v>0</v>
      </c>
      <c r="AE893">
        <f t="shared" si="242"/>
        <v>0</v>
      </c>
    </row>
    <row r="894" spans="1:31" ht="16" hidden="1" customHeight="1" x14ac:dyDescent="0.2">
      <c r="A894">
        <f t="shared" si="243"/>
        <v>8.3333333333484916E-2</v>
      </c>
      <c r="B894">
        <f t="shared" si="244"/>
        <v>2089.0833333333335</v>
      </c>
      <c r="C894">
        <v>890</v>
      </c>
      <c r="E894">
        <v>156600</v>
      </c>
      <c r="F894" s="7">
        <v>33120</v>
      </c>
      <c r="L894">
        <v>0</v>
      </c>
      <c r="M894">
        <v>174</v>
      </c>
      <c r="N894">
        <v>67</v>
      </c>
      <c r="O894">
        <v>0</v>
      </c>
      <c r="Q894">
        <v>0</v>
      </c>
      <c r="R894">
        <v>0</v>
      </c>
      <c r="S894">
        <v>0</v>
      </c>
      <c r="T894">
        <f t="shared" si="245"/>
        <v>0</v>
      </c>
      <c r="U894">
        <f t="shared" si="238"/>
        <v>0</v>
      </c>
      <c r="V894">
        <f t="shared" si="239"/>
        <v>0</v>
      </c>
      <c r="W894">
        <f t="shared" si="239"/>
        <v>0</v>
      </c>
      <c r="X894">
        <f t="shared" si="247"/>
        <v>0</v>
      </c>
      <c r="Y894">
        <f t="shared" si="248"/>
        <v>0</v>
      </c>
      <c r="Z894">
        <f t="shared" si="249"/>
        <v>0</v>
      </c>
      <c r="AA894">
        <f t="shared" si="250"/>
        <v>0</v>
      </c>
      <c r="AB894">
        <f t="shared" si="246"/>
        <v>0</v>
      </c>
      <c r="AC894">
        <f t="shared" si="240"/>
        <v>0</v>
      </c>
      <c r="AD894">
        <f t="shared" si="241"/>
        <v>0</v>
      </c>
      <c r="AE894">
        <f t="shared" si="242"/>
        <v>0</v>
      </c>
    </row>
    <row r="895" spans="1:31" ht="16" hidden="1" customHeight="1" x14ac:dyDescent="0.2">
      <c r="A895">
        <f t="shared" si="243"/>
        <v>0.16666666666651508</v>
      </c>
      <c r="B895">
        <f t="shared" si="244"/>
        <v>2089.1666666666665</v>
      </c>
      <c r="C895">
        <v>891</v>
      </c>
      <c r="E895">
        <v>156600</v>
      </c>
      <c r="F895" s="7">
        <v>33120</v>
      </c>
      <c r="L895">
        <v>0</v>
      </c>
      <c r="M895">
        <v>174</v>
      </c>
      <c r="N895">
        <v>67</v>
      </c>
      <c r="O895">
        <v>0</v>
      </c>
      <c r="Q895">
        <v>0</v>
      </c>
      <c r="R895">
        <v>0</v>
      </c>
      <c r="S895">
        <v>0</v>
      </c>
      <c r="T895">
        <f t="shared" si="245"/>
        <v>0</v>
      </c>
      <c r="U895">
        <f t="shared" si="238"/>
        <v>0</v>
      </c>
      <c r="V895">
        <f t="shared" si="239"/>
        <v>0</v>
      </c>
      <c r="W895">
        <f t="shared" si="239"/>
        <v>0</v>
      </c>
      <c r="X895">
        <f t="shared" si="247"/>
        <v>0</v>
      </c>
      <c r="Y895">
        <f t="shared" si="248"/>
        <v>0</v>
      </c>
      <c r="Z895">
        <f t="shared" si="249"/>
        <v>0</v>
      </c>
      <c r="AA895">
        <f t="shared" si="250"/>
        <v>0</v>
      </c>
      <c r="AB895">
        <f t="shared" si="246"/>
        <v>0</v>
      </c>
      <c r="AC895">
        <f t="shared" si="240"/>
        <v>0</v>
      </c>
      <c r="AD895">
        <f t="shared" si="241"/>
        <v>0</v>
      </c>
      <c r="AE895">
        <f t="shared" si="242"/>
        <v>0</v>
      </c>
    </row>
    <row r="896" spans="1:31" ht="16" hidden="1" customHeight="1" x14ac:dyDescent="0.2">
      <c r="A896">
        <f t="shared" si="243"/>
        <v>0.25</v>
      </c>
      <c r="B896">
        <f t="shared" si="244"/>
        <v>2089.25</v>
      </c>
      <c r="C896">
        <v>892</v>
      </c>
      <c r="E896">
        <v>156600</v>
      </c>
      <c r="F896" s="7">
        <v>33120</v>
      </c>
      <c r="L896">
        <v>0</v>
      </c>
      <c r="M896">
        <v>174</v>
      </c>
      <c r="N896">
        <v>67</v>
      </c>
      <c r="O896">
        <v>0</v>
      </c>
      <c r="Q896">
        <v>0</v>
      </c>
      <c r="R896">
        <v>0</v>
      </c>
      <c r="S896">
        <v>0</v>
      </c>
      <c r="T896">
        <f t="shared" si="245"/>
        <v>0</v>
      </c>
      <c r="U896">
        <f t="shared" si="238"/>
        <v>0</v>
      </c>
      <c r="V896">
        <f t="shared" si="239"/>
        <v>0</v>
      </c>
      <c r="W896">
        <f t="shared" si="239"/>
        <v>0</v>
      </c>
      <c r="X896">
        <f t="shared" si="247"/>
        <v>0</v>
      </c>
      <c r="Y896">
        <f t="shared" si="248"/>
        <v>0</v>
      </c>
      <c r="Z896">
        <f t="shared" si="249"/>
        <v>0</v>
      </c>
      <c r="AA896">
        <f t="shared" si="250"/>
        <v>0</v>
      </c>
      <c r="AB896">
        <f t="shared" si="246"/>
        <v>0</v>
      </c>
      <c r="AC896">
        <f t="shared" si="240"/>
        <v>0</v>
      </c>
      <c r="AD896">
        <f t="shared" si="241"/>
        <v>0</v>
      </c>
      <c r="AE896">
        <f t="shared" si="242"/>
        <v>0</v>
      </c>
    </row>
    <row r="897" spans="1:31" ht="16" hidden="1" customHeight="1" x14ac:dyDescent="0.2">
      <c r="A897">
        <f t="shared" si="243"/>
        <v>0.33333333333348492</v>
      </c>
      <c r="B897">
        <f t="shared" si="244"/>
        <v>2089.3333333333335</v>
      </c>
      <c r="C897">
        <v>893</v>
      </c>
      <c r="E897">
        <v>156600</v>
      </c>
      <c r="F897" s="7">
        <v>33120</v>
      </c>
      <c r="L897">
        <v>0</v>
      </c>
      <c r="M897">
        <v>174</v>
      </c>
      <c r="N897">
        <v>67</v>
      </c>
      <c r="O897">
        <v>0</v>
      </c>
      <c r="Q897">
        <v>0</v>
      </c>
      <c r="R897">
        <v>0</v>
      </c>
      <c r="S897">
        <v>0</v>
      </c>
      <c r="T897">
        <f t="shared" si="245"/>
        <v>0</v>
      </c>
      <c r="U897">
        <f t="shared" si="238"/>
        <v>0</v>
      </c>
      <c r="V897">
        <f t="shared" si="239"/>
        <v>0</v>
      </c>
      <c r="W897">
        <f t="shared" si="239"/>
        <v>0</v>
      </c>
      <c r="X897">
        <f t="shared" si="247"/>
        <v>0</v>
      </c>
      <c r="Y897">
        <f t="shared" si="248"/>
        <v>0</v>
      </c>
      <c r="Z897">
        <f t="shared" si="249"/>
        <v>0</v>
      </c>
      <c r="AA897">
        <f t="shared" si="250"/>
        <v>0</v>
      </c>
      <c r="AB897">
        <f t="shared" si="246"/>
        <v>0</v>
      </c>
      <c r="AC897">
        <f t="shared" si="240"/>
        <v>0</v>
      </c>
      <c r="AD897">
        <f t="shared" si="241"/>
        <v>0</v>
      </c>
      <c r="AE897">
        <f t="shared" si="242"/>
        <v>0</v>
      </c>
    </row>
    <row r="898" spans="1:31" ht="16" hidden="1" customHeight="1" x14ac:dyDescent="0.2">
      <c r="A898">
        <f t="shared" si="243"/>
        <v>0.41666666666651508</v>
      </c>
      <c r="B898">
        <f t="shared" si="244"/>
        <v>2089.4166666666665</v>
      </c>
      <c r="C898">
        <v>894</v>
      </c>
      <c r="E898">
        <v>156600</v>
      </c>
      <c r="F898" s="7">
        <v>33120</v>
      </c>
      <c r="L898">
        <v>0</v>
      </c>
      <c r="M898">
        <v>174</v>
      </c>
      <c r="N898">
        <v>67</v>
      </c>
      <c r="O898">
        <v>0</v>
      </c>
      <c r="Q898">
        <v>0</v>
      </c>
      <c r="R898">
        <v>0</v>
      </c>
      <c r="S898">
        <v>0</v>
      </c>
      <c r="T898">
        <f t="shared" si="245"/>
        <v>0</v>
      </c>
      <c r="U898">
        <f t="shared" si="238"/>
        <v>0</v>
      </c>
      <c r="V898">
        <f t="shared" si="239"/>
        <v>0</v>
      </c>
      <c r="W898">
        <f t="shared" si="239"/>
        <v>0</v>
      </c>
      <c r="X898">
        <f t="shared" si="247"/>
        <v>0</v>
      </c>
      <c r="Y898">
        <f t="shared" si="248"/>
        <v>0</v>
      </c>
      <c r="Z898">
        <f t="shared" si="249"/>
        <v>0</v>
      </c>
      <c r="AA898">
        <f t="shared" si="250"/>
        <v>0</v>
      </c>
      <c r="AB898">
        <f t="shared" si="246"/>
        <v>0</v>
      </c>
      <c r="AC898">
        <f t="shared" si="240"/>
        <v>0</v>
      </c>
      <c r="AD898">
        <f t="shared" si="241"/>
        <v>0</v>
      </c>
      <c r="AE898">
        <f t="shared" si="242"/>
        <v>0</v>
      </c>
    </row>
    <row r="899" spans="1:31" ht="16" hidden="1" customHeight="1" x14ac:dyDescent="0.2">
      <c r="A899">
        <f t="shared" si="243"/>
        <v>0.5</v>
      </c>
      <c r="B899">
        <f t="shared" si="244"/>
        <v>2089.5</v>
      </c>
      <c r="C899">
        <v>895</v>
      </c>
      <c r="E899">
        <v>156600</v>
      </c>
      <c r="F899" s="7">
        <v>33120</v>
      </c>
      <c r="L899">
        <v>0</v>
      </c>
      <c r="M899">
        <v>174</v>
      </c>
      <c r="N899">
        <v>67</v>
      </c>
      <c r="O899">
        <v>0</v>
      </c>
      <c r="Q899">
        <v>0</v>
      </c>
      <c r="R899">
        <v>0</v>
      </c>
      <c r="S899">
        <v>0</v>
      </c>
      <c r="T899">
        <f t="shared" si="245"/>
        <v>0</v>
      </c>
      <c r="U899">
        <f t="shared" si="238"/>
        <v>0</v>
      </c>
      <c r="V899">
        <f t="shared" si="239"/>
        <v>0</v>
      </c>
      <c r="W899">
        <f t="shared" si="239"/>
        <v>0</v>
      </c>
      <c r="X899">
        <f t="shared" si="247"/>
        <v>0</v>
      </c>
      <c r="Y899">
        <f t="shared" si="248"/>
        <v>0</v>
      </c>
      <c r="Z899">
        <f t="shared" si="249"/>
        <v>0</v>
      </c>
      <c r="AA899">
        <f t="shared" si="250"/>
        <v>0</v>
      </c>
      <c r="AB899">
        <f t="shared" si="246"/>
        <v>0</v>
      </c>
      <c r="AC899">
        <f t="shared" si="240"/>
        <v>0</v>
      </c>
      <c r="AD899">
        <f t="shared" si="241"/>
        <v>0</v>
      </c>
      <c r="AE899">
        <f t="shared" si="242"/>
        <v>0</v>
      </c>
    </row>
    <row r="900" spans="1:31" ht="16" hidden="1" customHeight="1" x14ac:dyDescent="0.2">
      <c r="A900">
        <f t="shared" si="243"/>
        <v>0.58333333333348492</v>
      </c>
      <c r="B900">
        <f t="shared" si="244"/>
        <v>2089.5833333333335</v>
      </c>
      <c r="C900">
        <v>896</v>
      </c>
      <c r="E900">
        <v>156600</v>
      </c>
      <c r="F900" s="7">
        <v>33120</v>
      </c>
      <c r="L900">
        <v>0</v>
      </c>
      <c r="M900">
        <v>174</v>
      </c>
      <c r="N900">
        <v>67</v>
      </c>
      <c r="O900">
        <v>0</v>
      </c>
      <c r="Q900">
        <v>0</v>
      </c>
      <c r="R900">
        <v>0</v>
      </c>
      <c r="S900">
        <v>0</v>
      </c>
      <c r="T900">
        <f t="shared" si="245"/>
        <v>0</v>
      </c>
      <c r="U900">
        <f t="shared" si="238"/>
        <v>0</v>
      </c>
      <c r="V900">
        <f t="shared" si="239"/>
        <v>0</v>
      </c>
      <c r="W900">
        <f t="shared" si="239"/>
        <v>0</v>
      </c>
      <c r="X900">
        <f t="shared" si="247"/>
        <v>0</v>
      </c>
      <c r="Y900">
        <f t="shared" si="248"/>
        <v>0</v>
      </c>
      <c r="Z900">
        <f t="shared" si="249"/>
        <v>0</v>
      </c>
      <c r="AA900">
        <f t="shared" si="250"/>
        <v>0</v>
      </c>
      <c r="AB900">
        <f t="shared" si="246"/>
        <v>0</v>
      </c>
      <c r="AC900">
        <f t="shared" si="240"/>
        <v>0</v>
      </c>
      <c r="AD900">
        <f t="shared" si="241"/>
        <v>0</v>
      </c>
      <c r="AE900">
        <f t="shared" si="242"/>
        <v>0</v>
      </c>
    </row>
    <row r="901" spans="1:31" ht="16" hidden="1" customHeight="1" x14ac:dyDescent="0.2">
      <c r="A901">
        <f t="shared" si="243"/>
        <v>0.66666666666651508</v>
      </c>
      <c r="B901">
        <f t="shared" si="244"/>
        <v>2089.6666666666665</v>
      </c>
      <c r="C901">
        <v>897</v>
      </c>
      <c r="E901">
        <v>156600</v>
      </c>
      <c r="F901" s="7">
        <v>33120</v>
      </c>
      <c r="L901">
        <v>0</v>
      </c>
      <c r="M901">
        <v>174</v>
      </c>
      <c r="N901">
        <v>67</v>
      </c>
      <c r="O901">
        <v>0</v>
      </c>
      <c r="Q901">
        <v>0</v>
      </c>
      <c r="R901">
        <v>0</v>
      </c>
      <c r="S901">
        <v>0</v>
      </c>
      <c r="T901">
        <f t="shared" si="245"/>
        <v>0</v>
      </c>
      <c r="U901">
        <f t="shared" ref="U901:U964" si="256">Q901*1</f>
        <v>0</v>
      </c>
      <c r="V901">
        <f t="shared" ref="V901:W964" si="257">R901*0.4</f>
        <v>0</v>
      </c>
      <c r="W901">
        <f t="shared" si="257"/>
        <v>0</v>
      </c>
      <c r="X901">
        <f t="shared" si="247"/>
        <v>0</v>
      </c>
      <c r="Y901">
        <f t="shared" si="248"/>
        <v>0</v>
      </c>
      <c r="Z901">
        <f t="shared" si="249"/>
        <v>0</v>
      </c>
      <c r="AA901">
        <f t="shared" si="250"/>
        <v>0</v>
      </c>
      <c r="AB901">
        <f t="shared" si="246"/>
        <v>0</v>
      </c>
      <c r="AC901">
        <f t="shared" ref="AC901:AC964" si="258">Y901*1</f>
        <v>0</v>
      </c>
      <c r="AD901">
        <f t="shared" ref="AD901:AD964" si="259">Z901*0.4</f>
        <v>0</v>
      </c>
      <c r="AE901">
        <f t="shared" ref="AE901:AE964" si="260">AA901*0.4</f>
        <v>0</v>
      </c>
    </row>
    <row r="902" spans="1:31" ht="16" hidden="1" customHeight="1" x14ac:dyDescent="0.2">
      <c r="A902">
        <f t="shared" ref="A902:A965" si="261">B902-TRUNC(C902/12)-2015</f>
        <v>0.75</v>
      </c>
      <c r="B902">
        <f t="shared" ref="B902:B965" si="262">(C902-1)/12+2015</f>
        <v>2089.75</v>
      </c>
      <c r="C902">
        <v>898</v>
      </c>
      <c r="E902">
        <v>156600</v>
      </c>
      <c r="F902" s="7">
        <v>33120</v>
      </c>
      <c r="L902">
        <v>0</v>
      </c>
      <c r="M902">
        <v>174</v>
      </c>
      <c r="N902">
        <v>67</v>
      </c>
      <c r="O902">
        <v>0</v>
      </c>
      <c r="Q902">
        <v>0</v>
      </c>
      <c r="R902">
        <v>0</v>
      </c>
      <c r="S902">
        <v>0</v>
      </c>
      <c r="T902">
        <f t="shared" ref="T902:T965" si="263">P902*1</f>
        <v>0</v>
      </c>
      <c r="U902">
        <f t="shared" si="256"/>
        <v>0</v>
      </c>
      <c r="V902">
        <f t="shared" si="257"/>
        <v>0</v>
      </c>
      <c r="W902">
        <f t="shared" si="257"/>
        <v>0</v>
      </c>
      <c r="X902">
        <f t="shared" si="247"/>
        <v>0</v>
      </c>
      <c r="Y902">
        <f t="shared" si="248"/>
        <v>0</v>
      </c>
      <c r="Z902">
        <f t="shared" si="249"/>
        <v>0</v>
      </c>
      <c r="AA902">
        <f t="shared" si="250"/>
        <v>0</v>
      </c>
      <c r="AB902">
        <f t="shared" ref="AB902:AB965" si="264">X902*1</f>
        <v>0</v>
      </c>
      <c r="AC902">
        <f t="shared" si="258"/>
        <v>0</v>
      </c>
      <c r="AD902">
        <f t="shared" si="259"/>
        <v>0</v>
      </c>
      <c r="AE902">
        <f t="shared" si="260"/>
        <v>0</v>
      </c>
    </row>
    <row r="903" spans="1:31" ht="16" hidden="1" customHeight="1" x14ac:dyDescent="0.2">
      <c r="A903">
        <f t="shared" si="261"/>
        <v>0.83333333333348492</v>
      </c>
      <c r="B903">
        <f t="shared" si="262"/>
        <v>2089.8333333333335</v>
      </c>
      <c r="C903">
        <v>899</v>
      </c>
      <c r="E903">
        <v>156600</v>
      </c>
      <c r="F903" s="7">
        <v>33120</v>
      </c>
      <c r="L903">
        <v>0</v>
      </c>
      <c r="M903">
        <v>174</v>
      </c>
      <c r="N903">
        <v>67</v>
      </c>
      <c r="O903">
        <v>0</v>
      </c>
      <c r="Q903">
        <v>0</v>
      </c>
      <c r="R903">
        <v>0</v>
      </c>
      <c r="S903">
        <v>0</v>
      </c>
      <c r="T903">
        <f t="shared" si="263"/>
        <v>0</v>
      </c>
      <c r="U903">
        <f t="shared" si="256"/>
        <v>0</v>
      </c>
      <c r="V903">
        <f t="shared" si="257"/>
        <v>0</v>
      </c>
      <c r="W903">
        <f t="shared" si="257"/>
        <v>0</v>
      </c>
      <c r="X903">
        <f t="shared" ref="X903:X966" si="265">L902-L903+P903</f>
        <v>0</v>
      </c>
      <c r="Y903">
        <f t="shared" ref="Y903:Y966" si="266">M902-M903+Q903</f>
        <v>0</v>
      </c>
      <c r="Z903">
        <f t="shared" ref="Z903:Z966" si="267">N902-N903+R903</f>
        <v>0</v>
      </c>
      <c r="AA903">
        <f t="shared" ref="AA903:AA966" si="268">O902-O903+S903</f>
        <v>0</v>
      </c>
      <c r="AB903">
        <f t="shared" si="264"/>
        <v>0</v>
      </c>
      <c r="AC903">
        <f t="shared" si="258"/>
        <v>0</v>
      </c>
      <c r="AD903">
        <f t="shared" si="259"/>
        <v>0</v>
      </c>
      <c r="AE903">
        <f t="shared" si="260"/>
        <v>0</v>
      </c>
    </row>
    <row r="904" spans="1:31" ht="16" hidden="1" customHeight="1" x14ac:dyDescent="0.2">
      <c r="A904">
        <f t="shared" si="261"/>
        <v>-8.3333333333484916E-2</v>
      </c>
      <c r="B904">
        <f t="shared" si="262"/>
        <v>2089.9166666666665</v>
      </c>
      <c r="C904">
        <v>900</v>
      </c>
      <c r="E904">
        <v>156600</v>
      </c>
      <c r="F904" s="7">
        <v>35280</v>
      </c>
      <c r="L904">
        <v>0</v>
      </c>
      <c r="M904">
        <v>174</v>
      </c>
      <c r="N904">
        <v>67</v>
      </c>
      <c r="O904">
        <v>0</v>
      </c>
      <c r="Q904">
        <v>0</v>
      </c>
      <c r="R904">
        <v>0</v>
      </c>
      <c r="S904">
        <v>0</v>
      </c>
      <c r="T904">
        <f t="shared" si="263"/>
        <v>0</v>
      </c>
      <c r="U904">
        <f t="shared" si="256"/>
        <v>0</v>
      </c>
      <c r="V904">
        <f t="shared" si="257"/>
        <v>0</v>
      </c>
      <c r="W904">
        <f t="shared" si="257"/>
        <v>0</v>
      </c>
      <c r="X904">
        <f t="shared" si="265"/>
        <v>0</v>
      </c>
      <c r="Y904">
        <f t="shared" si="266"/>
        <v>0</v>
      </c>
      <c r="Z904">
        <f t="shared" si="267"/>
        <v>0</v>
      </c>
      <c r="AA904">
        <f t="shared" si="268"/>
        <v>0</v>
      </c>
      <c r="AB904">
        <f t="shared" si="264"/>
        <v>0</v>
      </c>
      <c r="AC904">
        <f t="shared" si="258"/>
        <v>0</v>
      </c>
      <c r="AD904">
        <f t="shared" si="259"/>
        <v>0</v>
      </c>
      <c r="AE904">
        <f t="shared" si="260"/>
        <v>0</v>
      </c>
    </row>
    <row r="905" spans="1:31" x14ac:dyDescent="0.2">
      <c r="A905">
        <f t="shared" si="261"/>
        <v>0</v>
      </c>
      <c r="B905">
        <f t="shared" si="262"/>
        <v>2090</v>
      </c>
      <c r="C905">
        <v>901</v>
      </c>
      <c r="E905">
        <v>156600</v>
      </c>
      <c r="F905" s="7">
        <v>35280</v>
      </c>
      <c r="H905">
        <f>D905/1000</f>
        <v>0</v>
      </c>
      <c r="I905">
        <f t="shared" ref="I905:I968" si="269">E905/1000</f>
        <v>156.6</v>
      </c>
      <c r="J905">
        <f>F904/1000</f>
        <v>35.28</v>
      </c>
      <c r="K905">
        <f>G905/1000</f>
        <v>0</v>
      </c>
      <c r="L905">
        <v>0</v>
      </c>
      <c r="M905">
        <v>174</v>
      </c>
      <c r="N905">
        <v>72</v>
      </c>
      <c r="O905">
        <v>0</v>
      </c>
      <c r="Q905">
        <v>0</v>
      </c>
      <c r="R905">
        <v>5</v>
      </c>
      <c r="S905">
        <v>0</v>
      </c>
      <c r="T905">
        <f t="shared" si="263"/>
        <v>0</v>
      </c>
      <c r="U905">
        <f t="shared" si="256"/>
        <v>0</v>
      </c>
      <c r="V905">
        <f t="shared" si="257"/>
        <v>2</v>
      </c>
      <c r="W905">
        <f t="shared" si="257"/>
        <v>0</v>
      </c>
      <c r="X905">
        <f>L893-L905+P905</f>
        <v>0</v>
      </c>
      <c r="Y905">
        <f>M893-M905+Q905</f>
        <v>0</v>
      </c>
      <c r="Z905">
        <f>N893-N905+R905</f>
        <v>0</v>
      </c>
      <c r="AA905">
        <f>O893-O905+S905</f>
        <v>0</v>
      </c>
      <c r="AB905">
        <f t="shared" si="264"/>
        <v>0</v>
      </c>
      <c r="AC905">
        <f t="shared" si="258"/>
        <v>0</v>
      </c>
      <c r="AD905">
        <f t="shared" si="259"/>
        <v>0</v>
      </c>
      <c r="AE905">
        <f t="shared" si="260"/>
        <v>0</v>
      </c>
    </row>
    <row r="906" spans="1:31" ht="16" hidden="1" customHeight="1" x14ac:dyDescent="0.2">
      <c r="A906">
        <f t="shared" si="261"/>
        <v>8.3333333333484916E-2</v>
      </c>
      <c r="B906">
        <f t="shared" si="262"/>
        <v>2090.0833333333335</v>
      </c>
      <c r="C906">
        <v>902</v>
      </c>
      <c r="E906">
        <v>156600</v>
      </c>
      <c r="F906" s="7">
        <v>35280</v>
      </c>
      <c r="L906">
        <v>0</v>
      </c>
      <c r="M906">
        <v>174</v>
      </c>
      <c r="N906">
        <v>72</v>
      </c>
      <c r="O906">
        <v>0</v>
      </c>
      <c r="Q906">
        <v>0</v>
      </c>
      <c r="R906">
        <v>0</v>
      </c>
      <c r="S906">
        <v>0</v>
      </c>
      <c r="T906">
        <f t="shared" si="263"/>
        <v>0</v>
      </c>
      <c r="U906">
        <f t="shared" si="256"/>
        <v>0</v>
      </c>
      <c r="V906">
        <f t="shared" si="257"/>
        <v>0</v>
      </c>
      <c r="W906">
        <f t="shared" si="257"/>
        <v>0</v>
      </c>
      <c r="X906">
        <f t="shared" si="265"/>
        <v>0</v>
      </c>
      <c r="Y906">
        <f t="shared" si="266"/>
        <v>0</v>
      </c>
      <c r="Z906">
        <f t="shared" si="267"/>
        <v>0</v>
      </c>
      <c r="AA906">
        <f t="shared" si="268"/>
        <v>0</v>
      </c>
      <c r="AB906">
        <f t="shared" si="264"/>
        <v>0</v>
      </c>
      <c r="AC906">
        <f t="shared" si="258"/>
        <v>0</v>
      </c>
      <c r="AD906">
        <f t="shared" si="259"/>
        <v>0</v>
      </c>
      <c r="AE906">
        <f t="shared" si="260"/>
        <v>0</v>
      </c>
    </row>
    <row r="907" spans="1:31" ht="16" hidden="1" customHeight="1" x14ac:dyDescent="0.2">
      <c r="A907">
        <f t="shared" si="261"/>
        <v>0.16666666666651508</v>
      </c>
      <c r="B907">
        <f t="shared" si="262"/>
        <v>2090.1666666666665</v>
      </c>
      <c r="C907">
        <v>903</v>
      </c>
      <c r="E907">
        <v>156600</v>
      </c>
      <c r="F907" s="7">
        <v>35280</v>
      </c>
      <c r="L907">
        <v>0</v>
      </c>
      <c r="M907">
        <v>174</v>
      </c>
      <c r="N907">
        <v>72</v>
      </c>
      <c r="O907">
        <v>0</v>
      </c>
      <c r="Q907">
        <v>0</v>
      </c>
      <c r="R907">
        <v>0</v>
      </c>
      <c r="S907">
        <v>0</v>
      </c>
      <c r="T907">
        <f t="shared" si="263"/>
        <v>0</v>
      </c>
      <c r="U907">
        <f t="shared" si="256"/>
        <v>0</v>
      </c>
      <c r="V907">
        <f t="shared" si="257"/>
        <v>0</v>
      </c>
      <c r="W907">
        <f t="shared" si="257"/>
        <v>0</v>
      </c>
      <c r="X907">
        <f t="shared" si="265"/>
        <v>0</v>
      </c>
      <c r="Y907">
        <f t="shared" si="266"/>
        <v>0</v>
      </c>
      <c r="Z907">
        <f t="shared" si="267"/>
        <v>0</v>
      </c>
      <c r="AA907">
        <f t="shared" si="268"/>
        <v>0</v>
      </c>
      <c r="AB907">
        <f t="shared" si="264"/>
        <v>0</v>
      </c>
      <c r="AC907">
        <f t="shared" si="258"/>
        <v>0</v>
      </c>
      <c r="AD907">
        <f t="shared" si="259"/>
        <v>0</v>
      </c>
      <c r="AE907">
        <f t="shared" si="260"/>
        <v>0</v>
      </c>
    </row>
    <row r="908" spans="1:31" ht="16" hidden="1" customHeight="1" x14ac:dyDescent="0.2">
      <c r="A908">
        <f t="shared" si="261"/>
        <v>0.25</v>
      </c>
      <c r="B908">
        <f t="shared" si="262"/>
        <v>2090.25</v>
      </c>
      <c r="C908">
        <v>904</v>
      </c>
      <c r="E908">
        <v>156600</v>
      </c>
      <c r="F908" s="7">
        <v>35280</v>
      </c>
      <c r="L908">
        <v>0</v>
      </c>
      <c r="M908">
        <v>174</v>
      </c>
      <c r="N908">
        <v>72</v>
      </c>
      <c r="O908">
        <v>0</v>
      </c>
      <c r="Q908">
        <v>0</v>
      </c>
      <c r="R908">
        <v>0</v>
      </c>
      <c r="S908">
        <v>0</v>
      </c>
      <c r="T908">
        <f t="shared" si="263"/>
        <v>0</v>
      </c>
      <c r="U908">
        <f t="shared" si="256"/>
        <v>0</v>
      </c>
      <c r="V908">
        <f t="shared" si="257"/>
        <v>0</v>
      </c>
      <c r="W908">
        <f t="shared" si="257"/>
        <v>0</v>
      </c>
      <c r="X908">
        <f t="shared" si="265"/>
        <v>0</v>
      </c>
      <c r="Y908">
        <f t="shared" si="266"/>
        <v>0</v>
      </c>
      <c r="Z908">
        <f t="shared" si="267"/>
        <v>0</v>
      </c>
      <c r="AA908">
        <f t="shared" si="268"/>
        <v>0</v>
      </c>
      <c r="AB908">
        <f t="shared" si="264"/>
        <v>0</v>
      </c>
      <c r="AC908">
        <f t="shared" si="258"/>
        <v>0</v>
      </c>
      <c r="AD908">
        <f t="shared" si="259"/>
        <v>0</v>
      </c>
      <c r="AE908">
        <f t="shared" si="260"/>
        <v>0</v>
      </c>
    </row>
    <row r="909" spans="1:31" ht="16" hidden="1" customHeight="1" x14ac:dyDescent="0.2">
      <c r="A909">
        <f t="shared" si="261"/>
        <v>0.33333333333348492</v>
      </c>
      <c r="B909">
        <f t="shared" si="262"/>
        <v>2090.3333333333335</v>
      </c>
      <c r="C909">
        <v>905</v>
      </c>
      <c r="E909">
        <v>156600</v>
      </c>
      <c r="F909" s="7">
        <v>35280</v>
      </c>
      <c r="L909">
        <v>0</v>
      </c>
      <c r="M909">
        <v>174</v>
      </c>
      <c r="N909">
        <v>72</v>
      </c>
      <c r="O909">
        <v>0</v>
      </c>
      <c r="Q909">
        <v>0</v>
      </c>
      <c r="R909">
        <v>0</v>
      </c>
      <c r="S909">
        <v>0</v>
      </c>
      <c r="T909">
        <f t="shared" si="263"/>
        <v>0</v>
      </c>
      <c r="U909">
        <f t="shared" si="256"/>
        <v>0</v>
      </c>
      <c r="V909">
        <f t="shared" si="257"/>
        <v>0</v>
      </c>
      <c r="W909">
        <f t="shared" si="257"/>
        <v>0</v>
      </c>
      <c r="X909">
        <f t="shared" si="265"/>
        <v>0</v>
      </c>
      <c r="Y909">
        <f t="shared" si="266"/>
        <v>0</v>
      </c>
      <c r="Z909">
        <f t="shared" si="267"/>
        <v>0</v>
      </c>
      <c r="AA909">
        <f t="shared" si="268"/>
        <v>0</v>
      </c>
      <c r="AB909">
        <f t="shared" si="264"/>
        <v>0</v>
      </c>
      <c r="AC909">
        <f t="shared" si="258"/>
        <v>0</v>
      </c>
      <c r="AD909">
        <f t="shared" si="259"/>
        <v>0</v>
      </c>
      <c r="AE909">
        <f t="shared" si="260"/>
        <v>0</v>
      </c>
    </row>
    <row r="910" spans="1:31" ht="16" hidden="1" customHeight="1" x14ac:dyDescent="0.2">
      <c r="A910">
        <f t="shared" si="261"/>
        <v>0.41666666666651508</v>
      </c>
      <c r="B910">
        <f t="shared" si="262"/>
        <v>2090.4166666666665</v>
      </c>
      <c r="C910">
        <v>906</v>
      </c>
      <c r="E910">
        <v>156600</v>
      </c>
      <c r="F910" s="7">
        <v>35280</v>
      </c>
      <c r="L910">
        <v>0</v>
      </c>
      <c r="M910">
        <v>174</v>
      </c>
      <c r="N910">
        <v>72</v>
      </c>
      <c r="O910">
        <v>0</v>
      </c>
      <c r="Q910">
        <v>0</v>
      </c>
      <c r="R910">
        <v>0</v>
      </c>
      <c r="S910">
        <v>0</v>
      </c>
      <c r="T910">
        <f t="shared" si="263"/>
        <v>0</v>
      </c>
      <c r="U910">
        <f t="shared" si="256"/>
        <v>0</v>
      </c>
      <c r="V910">
        <f t="shared" si="257"/>
        <v>0</v>
      </c>
      <c r="W910">
        <f t="shared" si="257"/>
        <v>0</v>
      </c>
      <c r="X910">
        <f t="shared" si="265"/>
        <v>0</v>
      </c>
      <c r="Y910">
        <f t="shared" si="266"/>
        <v>0</v>
      </c>
      <c r="Z910">
        <f t="shared" si="267"/>
        <v>0</v>
      </c>
      <c r="AA910">
        <f t="shared" si="268"/>
        <v>0</v>
      </c>
      <c r="AB910">
        <f t="shared" si="264"/>
        <v>0</v>
      </c>
      <c r="AC910">
        <f t="shared" si="258"/>
        <v>0</v>
      </c>
      <c r="AD910">
        <f t="shared" si="259"/>
        <v>0</v>
      </c>
      <c r="AE910">
        <f t="shared" si="260"/>
        <v>0</v>
      </c>
    </row>
    <row r="911" spans="1:31" ht="16" hidden="1" customHeight="1" x14ac:dyDescent="0.2">
      <c r="A911">
        <f t="shared" si="261"/>
        <v>0.5</v>
      </c>
      <c r="B911">
        <f t="shared" si="262"/>
        <v>2090.5</v>
      </c>
      <c r="C911">
        <v>907</v>
      </c>
      <c r="E911">
        <v>156600</v>
      </c>
      <c r="F911" s="7">
        <v>35280</v>
      </c>
      <c r="L911">
        <v>0</v>
      </c>
      <c r="M911">
        <v>174</v>
      </c>
      <c r="N911">
        <v>72</v>
      </c>
      <c r="O911">
        <v>0</v>
      </c>
      <c r="Q911">
        <v>0</v>
      </c>
      <c r="R911">
        <v>0</v>
      </c>
      <c r="S911">
        <v>0</v>
      </c>
      <c r="T911">
        <f t="shared" si="263"/>
        <v>0</v>
      </c>
      <c r="U911">
        <f t="shared" si="256"/>
        <v>0</v>
      </c>
      <c r="V911">
        <f t="shared" si="257"/>
        <v>0</v>
      </c>
      <c r="W911">
        <f t="shared" si="257"/>
        <v>0</v>
      </c>
      <c r="X911">
        <f t="shared" si="265"/>
        <v>0</v>
      </c>
      <c r="Y911">
        <f t="shared" si="266"/>
        <v>0</v>
      </c>
      <c r="Z911">
        <f t="shared" si="267"/>
        <v>0</v>
      </c>
      <c r="AA911">
        <f t="shared" si="268"/>
        <v>0</v>
      </c>
      <c r="AB911">
        <f t="shared" si="264"/>
        <v>0</v>
      </c>
      <c r="AC911">
        <f t="shared" si="258"/>
        <v>0</v>
      </c>
      <c r="AD911">
        <f t="shared" si="259"/>
        <v>0</v>
      </c>
      <c r="AE911">
        <f t="shared" si="260"/>
        <v>0</v>
      </c>
    </row>
    <row r="912" spans="1:31" ht="16" hidden="1" customHeight="1" x14ac:dyDescent="0.2">
      <c r="A912">
        <f t="shared" si="261"/>
        <v>0.58333333333348492</v>
      </c>
      <c r="B912">
        <f t="shared" si="262"/>
        <v>2090.5833333333335</v>
      </c>
      <c r="C912">
        <v>908</v>
      </c>
      <c r="E912">
        <v>156600</v>
      </c>
      <c r="F912" s="7">
        <v>35280</v>
      </c>
      <c r="L912">
        <v>0</v>
      </c>
      <c r="M912">
        <v>174</v>
      </c>
      <c r="N912">
        <v>72</v>
      </c>
      <c r="O912">
        <v>0</v>
      </c>
      <c r="Q912">
        <v>0</v>
      </c>
      <c r="R912">
        <v>0</v>
      </c>
      <c r="S912">
        <v>0</v>
      </c>
      <c r="T912">
        <f t="shared" si="263"/>
        <v>0</v>
      </c>
      <c r="U912">
        <f t="shared" si="256"/>
        <v>0</v>
      </c>
      <c r="V912">
        <f t="shared" si="257"/>
        <v>0</v>
      </c>
      <c r="W912">
        <f t="shared" si="257"/>
        <v>0</v>
      </c>
      <c r="X912">
        <f t="shared" si="265"/>
        <v>0</v>
      </c>
      <c r="Y912">
        <f t="shared" si="266"/>
        <v>0</v>
      </c>
      <c r="Z912">
        <f t="shared" si="267"/>
        <v>0</v>
      </c>
      <c r="AA912">
        <f t="shared" si="268"/>
        <v>0</v>
      </c>
      <c r="AB912">
        <f t="shared" si="264"/>
        <v>0</v>
      </c>
      <c r="AC912">
        <f t="shared" si="258"/>
        <v>0</v>
      </c>
      <c r="AD912">
        <f t="shared" si="259"/>
        <v>0</v>
      </c>
      <c r="AE912">
        <f t="shared" si="260"/>
        <v>0</v>
      </c>
    </row>
    <row r="913" spans="1:31" ht="16" hidden="1" customHeight="1" x14ac:dyDescent="0.2">
      <c r="A913">
        <f t="shared" si="261"/>
        <v>0.66666666666651508</v>
      </c>
      <c r="B913">
        <f t="shared" si="262"/>
        <v>2090.6666666666665</v>
      </c>
      <c r="C913">
        <v>909</v>
      </c>
      <c r="E913">
        <v>156600</v>
      </c>
      <c r="F913" s="7">
        <v>35280</v>
      </c>
      <c r="L913">
        <v>0</v>
      </c>
      <c r="M913">
        <v>174</v>
      </c>
      <c r="N913">
        <v>72</v>
      </c>
      <c r="O913">
        <v>0</v>
      </c>
      <c r="Q913">
        <v>0</v>
      </c>
      <c r="R913">
        <v>0</v>
      </c>
      <c r="S913">
        <v>0</v>
      </c>
      <c r="T913">
        <f t="shared" si="263"/>
        <v>0</v>
      </c>
      <c r="U913">
        <f t="shared" si="256"/>
        <v>0</v>
      </c>
      <c r="V913">
        <f t="shared" si="257"/>
        <v>0</v>
      </c>
      <c r="W913">
        <f t="shared" si="257"/>
        <v>0</v>
      </c>
      <c r="X913">
        <f t="shared" si="265"/>
        <v>0</v>
      </c>
      <c r="Y913">
        <f t="shared" si="266"/>
        <v>0</v>
      </c>
      <c r="Z913">
        <f t="shared" si="267"/>
        <v>0</v>
      </c>
      <c r="AA913">
        <f t="shared" si="268"/>
        <v>0</v>
      </c>
      <c r="AB913">
        <f t="shared" si="264"/>
        <v>0</v>
      </c>
      <c r="AC913">
        <f t="shared" si="258"/>
        <v>0</v>
      </c>
      <c r="AD913">
        <f t="shared" si="259"/>
        <v>0</v>
      </c>
      <c r="AE913">
        <f t="shared" si="260"/>
        <v>0</v>
      </c>
    </row>
    <row r="914" spans="1:31" ht="16" hidden="1" customHeight="1" x14ac:dyDescent="0.2">
      <c r="A914">
        <f t="shared" si="261"/>
        <v>0.75</v>
      </c>
      <c r="B914">
        <f t="shared" si="262"/>
        <v>2090.75</v>
      </c>
      <c r="C914">
        <v>910</v>
      </c>
      <c r="E914">
        <v>156600</v>
      </c>
      <c r="F914" s="7">
        <v>35280</v>
      </c>
      <c r="L914">
        <v>0</v>
      </c>
      <c r="M914">
        <v>174</v>
      </c>
      <c r="N914">
        <v>72</v>
      </c>
      <c r="O914">
        <v>0</v>
      </c>
      <c r="Q914">
        <v>0</v>
      </c>
      <c r="R914">
        <v>0</v>
      </c>
      <c r="S914">
        <v>0</v>
      </c>
      <c r="T914">
        <f t="shared" si="263"/>
        <v>0</v>
      </c>
      <c r="U914">
        <f t="shared" si="256"/>
        <v>0</v>
      </c>
      <c r="V914">
        <f t="shared" si="257"/>
        <v>0</v>
      </c>
      <c r="W914">
        <f t="shared" si="257"/>
        <v>0</v>
      </c>
      <c r="X914">
        <f t="shared" si="265"/>
        <v>0</v>
      </c>
      <c r="Y914">
        <f t="shared" si="266"/>
        <v>0</v>
      </c>
      <c r="Z914">
        <f t="shared" si="267"/>
        <v>0</v>
      </c>
      <c r="AA914">
        <f t="shared" si="268"/>
        <v>0</v>
      </c>
      <c r="AB914">
        <f t="shared" si="264"/>
        <v>0</v>
      </c>
      <c r="AC914">
        <f t="shared" si="258"/>
        <v>0</v>
      </c>
      <c r="AD914">
        <f t="shared" si="259"/>
        <v>0</v>
      </c>
      <c r="AE914">
        <f t="shared" si="260"/>
        <v>0</v>
      </c>
    </row>
    <row r="915" spans="1:31" ht="16" hidden="1" customHeight="1" x14ac:dyDescent="0.2">
      <c r="A915">
        <f t="shared" si="261"/>
        <v>0.83333333333348492</v>
      </c>
      <c r="B915">
        <f t="shared" si="262"/>
        <v>2090.8333333333335</v>
      </c>
      <c r="C915">
        <v>911</v>
      </c>
      <c r="E915">
        <v>156600</v>
      </c>
      <c r="F915" s="7">
        <v>35280</v>
      </c>
      <c r="L915">
        <v>0</v>
      </c>
      <c r="M915">
        <v>174</v>
      </c>
      <c r="N915">
        <v>72</v>
      </c>
      <c r="O915">
        <v>0</v>
      </c>
      <c r="Q915">
        <v>0</v>
      </c>
      <c r="R915">
        <v>0</v>
      </c>
      <c r="S915">
        <v>0</v>
      </c>
      <c r="T915">
        <f t="shared" si="263"/>
        <v>0</v>
      </c>
      <c r="U915">
        <f t="shared" si="256"/>
        <v>0</v>
      </c>
      <c r="V915">
        <f t="shared" si="257"/>
        <v>0</v>
      </c>
      <c r="W915">
        <f t="shared" si="257"/>
        <v>0</v>
      </c>
      <c r="X915">
        <f t="shared" si="265"/>
        <v>0</v>
      </c>
      <c r="Y915">
        <f t="shared" si="266"/>
        <v>0</v>
      </c>
      <c r="Z915">
        <f t="shared" si="267"/>
        <v>0</v>
      </c>
      <c r="AA915">
        <f t="shared" si="268"/>
        <v>0</v>
      </c>
      <c r="AB915">
        <f t="shared" si="264"/>
        <v>0</v>
      </c>
      <c r="AC915">
        <f t="shared" si="258"/>
        <v>0</v>
      </c>
      <c r="AD915">
        <f t="shared" si="259"/>
        <v>0</v>
      </c>
      <c r="AE915">
        <f t="shared" si="260"/>
        <v>0</v>
      </c>
    </row>
    <row r="916" spans="1:31" ht="16" hidden="1" customHeight="1" x14ac:dyDescent="0.2">
      <c r="A916">
        <f t="shared" si="261"/>
        <v>-8.3333333333484916E-2</v>
      </c>
      <c r="B916">
        <f t="shared" si="262"/>
        <v>2090.9166666666665</v>
      </c>
      <c r="C916">
        <v>912</v>
      </c>
      <c r="E916">
        <v>156600</v>
      </c>
      <c r="F916" s="7">
        <v>37080</v>
      </c>
      <c r="L916">
        <v>0</v>
      </c>
      <c r="M916">
        <v>174</v>
      </c>
      <c r="N916">
        <v>72</v>
      </c>
      <c r="O916">
        <v>0</v>
      </c>
      <c r="Q916">
        <v>0</v>
      </c>
      <c r="R916">
        <v>0</v>
      </c>
      <c r="S916">
        <v>0</v>
      </c>
      <c r="T916">
        <f t="shared" si="263"/>
        <v>0</v>
      </c>
      <c r="U916">
        <f t="shared" si="256"/>
        <v>0</v>
      </c>
      <c r="V916">
        <f t="shared" si="257"/>
        <v>0</v>
      </c>
      <c r="W916">
        <f t="shared" si="257"/>
        <v>0</v>
      </c>
      <c r="X916">
        <f t="shared" si="265"/>
        <v>0</v>
      </c>
      <c r="Y916">
        <f t="shared" si="266"/>
        <v>0</v>
      </c>
      <c r="Z916">
        <f t="shared" si="267"/>
        <v>0</v>
      </c>
      <c r="AA916">
        <f t="shared" si="268"/>
        <v>0</v>
      </c>
      <c r="AB916">
        <f t="shared" si="264"/>
        <v>0</v>
      </c>
      <c r="AC916">
        <f t="shared" si="258"/>
        <v>0</v>
      </c>
      <c r="AD916">
        <f t="shared" si="259"/>
        <v>0</v>
      </c>
      <c r="AE916">
        <f t="shared" si="260"/>
        <v>0</v>
      </c>
    </row>
    <row r="917" spans="1:31" x14ac:dyDescent="0.2">
      <c r="A917">
        <f t="shared" si="261"/>
        <v>0</v>
      </c>
      <c r="B917">
        <f t="shared" si="262"/>
        <v>2091</v>
      </c>
      <c r="C917">
        <v>913</v>
      </c>
      <c r="E917">
        <v>156600</v>
      </c>
      <c r="F917" s="7">
        <v>37080</v>
      </c>
      <c r="H917">
        <f>D917/1000</f>
        <v>0</v>
      </c>
      <c r="I917">
        <f t="shared" ref="I917:I980" si="270">E917/1000</f>
        <v>156.6</v>
      </c>
      <c r="J917">
        <f>F916/1000</f>
        <v>37.08</v>
      </c>
      <c r="K917">
        <f>G917/1000</f>
        <v>0</v>
      </c>
      <c r="L917">
        <v>0</v>
      </c>
      <c r="M917">
        <v>174</v>
      </c>
      <c r="N917">
        <v>77</v>
      </c>
      <c r="O917">
        <v>0</v>
      </c>
      <c r="Q917">
        <v>0</v>
      </c>
      <c r="R917">
        <v>5</v>
      </c>
      <c r="S917">
        <v>0</v>
      </c>
      <c r="T917">
        <f t="shared" si="263"/>
        <v>0</v>
      </c>
      <c r="U917">
        <f t="shared" si="256"/>
        <v>0</v>
      </c>
      <c r="V917">
        <f t="shared" si="257"/>
        <v>2</v>
      </c>
      <c r="W917">
        <f t="shared" si="257"/>
        <v>0</v>
      </c>
      <c r="X917">
        <f>L905-L917+P917</f>
        <v>0</v>
      </c>
      <c r="Y917">
        <f>M905-M917+Q917</f>
        <v>0</v>
      </c>
      <c r="Z917">
        <f>N905-N917+R917</f>
        <v>0</v>
      </c>
      <c r="AA917">
        <f>O905-O917+S917</f>
        <v>0</v>
      </c>
      <c r="AB917">
        <f t="shared" si="264"/>
        <v>0</v>
      </c>
      <c r="AC917">
        <f t="shared" si="258"/>
        <v>0</v>
      </c>
      <c r="AD917">
        <f t="shared" si="259"/>
        <v>0</v>
      </c>
      <c r="AE917">
        <f t="shared" si="260"/>
        <v>0</v>
      </c>
    </row>
    <row r="918" spans="1:31" ht="16" hidden="1" customHeight="1" x14ac:dyDescent="0.2">
      <c r="A918">
        <f t="shared" si="261"/>
        <v>8.3333333333484916E-2</v>
      </c>
      <c r="B918">
        <f t="shared" si="262"/>
        <v>2091.0833333333335</v>
      </c>
      <c r="C918">
        <v>914</v>
      </c>
      <c r="E918">
        <v>156600</v>
      </c>
      <c r="F918" s="7">
        <v>37080</v>
      </c>
      <c r="L918">
        <v>0</v>
      </c>
      <c r="M918">
        <v>174</v>
      </c>
      <c r="N918">
        <v>77</v>
      </c>
      <c r="O918">
        <v>0</v>
      </c>
      <c r="Q918">
        <v>0</v>
      </c>
      <c r="R918">
        <v>0</v>
      </c>
      <c r="S918">
        <v>0</v>
      </c>
      <c r="T918">
        <f t="shared" si="263"/>
        <v>0</v>
      </c>
      <c r="U918">
        <f t="shared" si="256"/>
        <v>0</v>
      </c>
      <c r="V918">
        <f t="shared" si="257"/>
        <v>0</v>
      </c>
      <c r="W918">
        <f t="shared" si="257"/>
        <v>0</v>
      </c>
      <c r="X918">
        <f t="shared" si="265"/>
        <v>0</v>
      </c>
      <c r="Y918">
        <f t="shared" si="266"/>
        <v>0</v>
      </c>
      <c r="Z918">
        <f t="shared" si="267"/>
        <v>0</v>
      </c>
      <c r="AA918">
        <f t="shared" si="268"/>
        <v>0</v>
      </c>
      <c r="AB918">
        <f t="shared" si="264"/>
        <v>0</v>
      </c>
      <c r="AC918">
        <f t="shared" si="258"/>
        <v>0</v>
      </c>
      <c r="AD918">
        <f t="shared" si="259"/>
        <v>0</v>
      </c>
      <c r="AE918">
        <f t="shared" si="260"/>
        <v>0</v>
      </c>
    </row>
    <row r="919" spans="1:31" ht="16" hidden="1" customHeight="1" x14ac:dyDescent="0.2">
      <c r="A919">
        <f t="shared" si="261"/>
        <v>0.16666666666651508</v>
      </c>
      <c r="B919">
        <f t="shared" si="262"/>
        <v>2091.1666666666665</v>
      </c>
      <c r="C919">
        <v>915</v>
      </c>
      <c r="E919">
        <v>156600</v>
      </c>
      <c r="F919" s="7">
        <v>37080</v>
      </c>
      <c r="L919">
        <v>0</v>
      </c>
      <c r="M919">
        <v>174</v>
      </c>
      <c r="N919">
        <v>77</v>
      </c>
      <c r="O919">
        <v>0</v>
      </c>
      <c r="Q919">
        <v>0</v>
      </c>
      <c r="R919">
        <v>0</v>
      </c>
      <c r="S919">
        <v>0</v>
      </c>
      <c r="T919">
        <f t="shared" si="263"/>
        <v>0</v>
      </c>
      <c r="U919">
        <f t="shared" si="256"/>
        <v>0</v>
      </c>
      <c r="V919">
        <f t="shared" si="257"/>
        <v>0</v>
      </c>
      <c r="W919">
        <f t="shared" si="257"/>
        <v>0</v>
      </c>
      <c r="X919">
        <f t="shared" si="265"/>
        <v>0</v>
      </c>
      <c r="Y919">
        <f t="shared" si="266"/>
        <v>0</v>
      </c>
      <c r="Z919">
        <f t="shared" si="267"/>
        <v>0</v>
      </c>
      <c r="AA919">
        <f t="shared" si="268"/>
        <v>0</v>
      </c>
      <c r="AB919">
        <f t="shared" si="264"/>
        <v>0</v>
      </c>
      <c r="AC919">
        <f t="shared" si="258"/>
        <v>0</v>
      </c>
      <c r="AD919">
        <f t="shared" si="259"/>
        <v>0</v>
      </c>
      <c r="AE919">
        <f t="shared" si="260"/>
        <v>0</v>
      </c>
    </row>
    <row r="920" spans="1:31" ht="16" hidden="1" customHeight="1" x14ac:dyDescent="0.2">
      <c r="A920">
        <f t="shared" si="261"/>
        <v>0.25</v>
      </c>
      <c r="B920">
        <f t="shared" si="262"/>
        <v>2091.25</v>
      </c>
      <c r="C920">
        <v>916</v>
      </c>
      <c r="E920">
        <v>156600</v>
      </c>
      <c r="F920" s="7">
        <v>37080</v>
      </c>
      <c r="L920">
        <v>0</v>
      </c>
      <c r="M920">
        <v>174</v>
      </c>
      <c r="N920">
        <v>77</v>
      </c>
      <c r="O920">
        <v>0</v>
      </c>
      <c r="Q920">
        <v>0</v>
      </c>
      <c r="R920">
        <v>0</v>
      </c>
      <c r="S920">
        <v>0</v>
      </c>
      <c r="T920">
        <f t="shared" si="263"/>
        <v>0</v>
      </c>
      <c r="U920">
        <f t="shared" si="256"/>
        <v>0</v>
      </c>
      <c r="V920">
        <f t="shared" si="257"/>
        <v>0</v>
      </c>
      <c r="W920">
        <f t="shared" si="257"/>
        <v>0</v>
      </c>
      <c r="X920">
        <f t="shared" si="265"/>
        <v>0</v>
      </c>
      <c r="Y920">
        <f t="shared" si="266"/>
        <v>0</v>
      </c>
      <c r="Z920">
        <f t="shared" si="267"/>
        <v>0</v>
      </c>
      <c r="AA920">
        <f t="shared" si="268"/>
        <v>0</v>
      </c>
      <c r="AB920">
        <f t="shared" si="264"/>
        <v>0</v>
      </c>
      <c r="AC920">
        <f t="shared" si="258"/>
        <v>0</v>
      </c>
      <c r="AD920">
        <f t="shared" si="259"/>
        <v>0</v>
      </c>
      <c r="AE920">
        <f t="shared" si="260"/>
        <v>0</v>
      </c>
    </row>
    <row r="921" spans="1:31" ht="16" hidden="1" customHeight="1" x14ac:dyDescent="0.2">
      <c r="A921">
        <f t="shared" si="261"/>
        <v>0.33333333333348492</v>
      </c>
      <c r="B921">
        <f t="shared" si="262"/>
        <v>2091.3333333333335</v>
      </c>
      <c r="C921">
        <v>917</v>
      </c>
      <c r="E921">
        <v>156600</v>
      </c>
      <c r="F921" s="7">
        <v>37080</v>
      </c>
      <c r="L921">
        <v>0</v>
      </c>
      <c r="M921">
        <v>174</v>
      </c>
      <c r="N921">
        <v>77</v>
      </c>
      <c r="O921">
        <v>0</v>
      </c>
      <c r="Q921">
        <v>0</v>
      </c>
      <c r="R921">
        <v>0</v>
      </c>
      <c r="S921">
        <v>0</v>
      </c>
      <c r="T921">
        <f t="shared" si="263"/>
        <v>0</v>
      </c>
      <c r="U921">
        <f t="shared" si="256"/>
        <v>0</v>
      </c>
      <c r="V921">
        <f t="shared" si="257"/>
        <v>0</v>
      </c>
      <c r="W921">
        <f t="shared" si="257"/>
        <v>0</v>
      </c>
      <c r="X921">
        <f t="shared" si="265"/>
        <v>0</v>
      </c>
      <c r="Y921">
        <f t="shared" si="266"/>
        <v>0</v>
      </c>
      <c r="Z921">
        <f t="shared" si="267"/>
        <v>0</v>
      </c>
      <c r="AA921">
        <f t="shared" si="268"/>
        <v>0</v>
      </c>
      <c r="AB921">
        <f t="shared" si="264"/>
        <v>0</v>
      </c>
      <c r="AC921">
        <f t="shared" si="258"/>
        <v>0</v>
      </c>
      <c r="AD921">
        <f t="shared" si="259"/>
        <v>0</v>
      </c>
      <c r="AE921">
        <f t="shared" si="260"/>
        <v>0</v>
      </c>
    </row>
    <row r="922" spans="1:31" ht="16" hidden="1" customHeight="1" x14ac:dyDescent="0.2">
      <c r="A922">
        <f t="shared" si="261"/>
        <v>0.41666666666651508</v>
      </c>
      <c r="B922">
        <f t="shared" si="262"/>
        <v>2091.4166666666665</v>
      </c>
      <c r="C922">
        <v>918</v>
      </c>
      <c r="E922">
        <v>156600</v>
      </c>
      <c r="F922" s="7">
        <v>37080</v>
      </c>
      <c r="L922">
        <v>0</v>
      </c>
      <c r="M922">
        <v>174</v>
      </c>
      <c r="N922">
        <v>77</v>
      </c>
      <c r="O922">
        <v>0</v>
      </c>
      <c r="Q922">
        <v>0</v>
      </c>
      <c r="R922">
        <v>0</v>
      </c>
      <c r="S922">
        <v>0</v>
      </c>
      <c r="T922">
        <f t="shared" si="263"/>
        <v>0</v>
      </c>
      <c r="U922">
        <f t="shared" si="256"/>
        <v>0</v>
      </c>
      <c r="V922">
        <f t="shared" si="257"/>
        <v>0</v>
      </c>
      <c r="W922">
        <f t="shared" si="257"/>
        <v>0</v>
      </c>
      <c r="X922">
        <f t="shared" si="265"/>
        <v>0</v>
      </c>
      <c r="Y922">
        <f t="shared" si="266"/>
        <v>0</v>
      </c>
      <c r="Z922">
        <f t="shared" si="267"/>
        <v>0</v>
      </c>
      <c r="AA922">
        <f t="shared" si="268"/>
        <v>0</v>
      </c>
      <c r="AB922">
        <f t="shared" si="264"/>
        <v>0</v>
      </c>
      <c r="AC922">
        <f t="shared" si="258"/>
        <v>0</v>
      </c>
      <c r="AD922">
        <f t="shared" si="259"/>
        <v>0</v>
      </c>
      <c r="AE922">
        <f t="shared" si="260"/>
        <v>0</v>
      </c>
    </row>
    <row r="923" spans="1:31" ht="16" hidden="1" customHeight="1" x14ac:dyDescent="0.2">
      <c r="A923">
        <f t="shared" si="261"/>
        <v>0.5</v>
      </c>
      <c r="B923">
        <f t="shared" si="262"/>
        <v>2091.5</v>
      </c>
      <c r="C923">
        <v>919</v>
      </c>
      <c r="E923">
        <v>156600</v>
      </c>
      <c r="F923" s="7">
        <v>37080</v>
      </c>
      <c r="L923">
        <v>0</v>
      </c>
      <c r="M923">
        <v>174</v>
      </c>
      <c r="N923">
        <v>77</v>
      </c>
      <c r="O923">
        <v>0</v>
      </c>
      <c r="Q923">
        <v>0</v>
      </c>
      <c r="R923">
        <v>0</v>
      </c>
      <c r="S923">
        <v>0</v>
      </c>
      <c r="T923">
        <f t="shared" si="263"/>
        <v>0</v>
      </c>
      <c r="U923">
        <f t="shared" si="256"/>
        <v>0</v>
      </c>
      <c r="V923">
        <f t="shared" si="257"/>
        <v>0</v>
      </c>
      <c r="W923">
        <f t="shared" si="257"/>
        <v>0</v>
      </c>
      <c r="X923">
        <f t="shared" si="265"/>
        <v>0</v>
      </c>
      <c r="Y923">
        <f t="shared" si="266"/>
        <v>0</v>
      </c>
      <c r="Z923">
        <f t="shared" si="267"/>
        <v>0</v>
      </c>
      <c r="AA923">
        <f t="shared" si="268"/>
        <v>0</v>
      </c>
      <c r="AB923">
        <f t="shared" si="264"/>
        <v>0</v>
      </c>
      <c r="AC923">
        <f t="shared" si="258"/>
        <v>0</v>
      </c>
      <c r="AD923">
        <f t="shared" si="259"/>
        <v>0</v>
      </c>
      <c r="AE923">
        <f t="shared" si="260"/>
        <v>0</v>
      </c>
    </row>
    <row r="924" spans="1:31" ht="16" hidden="1" customHeight="1" x14ac:dyDescent="0.2">
      <c r="A924">
        <f t="shared" si="261"/>
        <v>0.58333333333348492</v>
      </c>
      <c r="B924">
        <f t="shared" si="262"/>
        <v>2091.5833333333335</v>
      </c>
      <c r="C924">
        <v>920</v>
      </c>
      <c r="E924">
        <v>156600</v>
      </c>
      <c r="F924" s="7">
        <v>37080</v>
      </c>
      <c r="L924">
        <v>0</v>
      </c>
      <c r="M924">
        <v>174</v>
      </c>
      <c r="N924">
        <v>77</v>
      </c>
      <c r="O924">
        <v>0</v>
      </c>
      <c r="Q924">
        <v>0</v>
      </c>
      <c r="R924">
        <v>0</v>
      </c>
      <c r="S924">
        <v>0</v>
      </c>
      <c r="T924">
        <f t="shared" si="263"/>
        <v>0</v>
      </c>
      <c r="U924">
        <f t="shared" si="256"/>
        <v>0</v>
      </c>
      <c r="V924">
        <f t="shared" si="257"/>
        <v>0</v>
      </c>
      <c r="W924">
        <f t="shared" si="257"/>
        <v>0</v>
      </c>
      <c r="X924">
        <f t="shared" si="265"/>
        <v>0</v>
      </c>
      <c r="Y924">
        <f t="shared" si="266"/>
        <v>0</v>
      </c>
      <c r="Z924">
        <f t="shared" si="267"/>
        <v>0</v>
      </c>
      <c r="AA924">
        <f t="shared" si="268"/>
        <v>0</v>
      </c>
      <c r="AB924">
        <f t="shared" si="264"/>
        <v>0</v>
      </c>
      <c r="AC924">
        <f t="shared" si="258"/>
        <v>0</v>
      </c>
      <c r="AD924">
        <f t="shared" si="259"/>
        <v>0</v>
      </c>
      <c r="AE924">
        <f t="shared" si="260"/>
        <v>0</v>
      </c>
    </row>
    <row r="925" spans="1:31" ht="16" hidden="1" customHeight="1" x14ac:dyDescent="0.2">
      <c r="A925">
        <f t="shared" si="261"/>
        <v>0.66666666666651508</v>
      </c>
      <c r="B925">
        <f t="shared" si="262"/>
        <v>2091.6666666666665</v>
      </c>
      <c r="C925">
        <v>921</v>
      </c>
      <c r="E925">
        <v>156600</v>
      </c>
      <c r="F925" s="7">
        <v>37080</v>
      </c>
      <c r="L925">
        <v>0</v>
      </c>
      <c r="M925">
        <v>174</v>
      </c>
      <c r="N925">
        <v>77</v>
      </c>
      <c r="O925">
        <v>0</v>
      </c>
      <c r="Q925">
        <v>0</v>
      </c>
      <c r="R925">
        <v>0</v>
      </c>
      <c r="S925">
        <v>0</v>
      </c>
      <c r="T925">
        <f t="shared" si="263"/>
        <v>0</v>
      </c>
      <c r="U925">
        <f t="shared" si="256"/>
        <v>0</v>
      </c>
      <c r="V925">
        <f t="shared" si="257"/>
        <v>0</v>
      </c>
      <c r="W925">
        <f t="shared" si="257"/>
        <v>0</v>
      </c>
      <c r="X925">
        <f t="shared" si="265"/>
        <v>0</v>
      </c>
      <c r="Y925">
        <f t="shared" si="266"/>
        <v>0</v>
      </c>
      <c r="Z925">
        <f t="shared" si="267"/>
        <v>0</v>
      </c>
      <c r="AA925">
        <f t="shared" si="268"/>
        <v>0</v>
      </c>
      <c r="AB925">
        <f t="shared" si="264"/>
        <v>0</v>
      </c>
      <c r="AC925">
        <f t="shared" si="258"/>
        <v>0</v>
      </c>
      <c r="AD925">
        <f t="shared" si="259"/>
        <v>0</v>
      </c>
      <c r="AE925">
        <f t="shared" si="260"/>
        <v>0</v>
      </c>
    </row>
    <row r="926" spans="1:31" ht="16" hidden="1" customHeight="1" x14ac:dyDescent="0.2">
      <c r="A926">
        <f t="shared" si="261"/>
        <v>0.75</v>
      </c>
      <c r="B926">
        <f t="shared" si="262"/>
        <v>2091.75</v>
      </c>
      <c r="C926">
        <v>922</v>
      </c>
      <c r="E926">
        <v>156600</v>
      </c>
      <c r="F926" s="7">
        <v>37080</v>
      </c>
      <c r="L926">
        <v>0</v>
      </c>
      <c r="M926">
        <v>174</v>
      </c>
      <c r="N926">
        <v>77</v>
      </c>
      <c r="O926">
        <v>0</v>
      </c>
      <c r="Q926">
        <v>0</v>
      </c>
      <c r="R926">
        <v>0</v>
      </c>
      <c r="S926">
        <v>0</v>
      </c>
      <c r="T926">
        <f t="shared" si="263"/>
        <v>0</v>
      </c>
      <c r="U926">
        <f t="shared" si="256"/>
        <v>0</v>
      </c>
      <c r="V926">
        <f t="shared" si="257"/>
        <v>0</v>
      </c>
      <c r="W926">
        <f t="shared" si="257"/>
        <v>0</v>
      </c>
      <c r="X926">
        <f t="shared" si="265"/>
        <v>0</v>
      </c>
      <c r="Y926">
        <f t="shared" si="266"/>
        <v>0</v>
      </c>
      <c r="Z926">
        <f t="shared" si="267"/>
        <v>0</v>
      </c>
      <c r="AA926">
        <f t="shared" si="268"/>
        <v>0</v>
      </c>
      <c r="AB926">
        <f t="shared" si="264"/>
        <v>0</v>
      </c>
      <c r="AC926">
        <f t="shared" si="258"/>
        <v>0</v>
      </c>
      <c r="AD926">
        <f t="shared" si="259"/>
        <v>0</v>
      </c>
      <c r="AE926">
        <f t="shared" si="260"/>
        <v>0</v>
      </c>
    </row>
    <row r="927" spans="1:31" ht="16" hidden="1" customHeight="1" x14ac:dyDescent="0.2">
      <c r="A927">
        <f t="shared" si="261"/>
        <v>0.83333333333348492</v>
      </c>
      <c r="B927">
        <f t="shared" si="262"/>
        <v>2091.8333333333335</v>
      </c>
      <c r="C927">
        <v>923</v>
      </c>
      <c r="E927">
        <v>156600</v>
      </c>
      <c r="F927" s="7">
        <v>37080</v>
      </c>
      <c r="L927">
        <v>0</v>
      </c>
      <c r="M927">
        <v>174</v>
      </c>
      <c r="N927">
        <v>77</v>
      </c>
      <c r="O927">
        <v>0</v>
      </c>
      <c r="Q927">
        <v>0</v>
      </c>
      <c r="R927">
        <v>0</v>
      </c>
      <c r="S927">
        <v>0</v>
      </c>
      <c r="T927">
        <f t="shared" si="263"/>
        <v>0</v>
      </c>
      <c r="U927">
        <f t="shared" si="256"/>
        <v>0</v>
      </c>
      <c r="V927">
        <f t="shared" si="257"/>
        <v>0</v>
      </c>
      <c r="W927">
        <f t="shared" si="257"/>
        <v>0</v>
      </c>
      <c r="X927">
        <f t="shared" si="265"/>
        <v>0</v>
      </c>
      <c r="Y927">
        <f t="shared" si="266"/>
        <v>0</v>
      </c>
      <c r="Z927">
        <f t="shared" si="267"/>
        <v>0</v>
      </c>
      <c r="AA927">
        <f t="shared" si="268"/>
        <v>0</v>
      </c>
      <c r="AB927">
        <f t="shared" si="264"/>
        <v>0</v>
      </c>
      <c r="AC927">
        <f t="shared" si="258"/>
        <v>0</v>
      </c>
      <c r="AD927">
        <f t="shared" si="259"/>
        <v>0</v>
      </c>
      <c r="AE927">
        <f t="shared" si="260"/>
        <v>0</v>
      </c>
    </row>
    <row r="928" spans="1:31" ht="16" hidden="1" customHeight="1" x14ac:dyDescent="0.2">
      <c r="A928">
        <f t="shared" si="261"/>
        <v>-8.3333333333484916E-2</v>
      </c>
      <c r="B928">
        <f t="shared" si="262"/>
        <v>2091.9166666666665</v>
      </c>
      <c r="C928">
        <v>924</v>
      </c>
      <c r="E928">
        <v>156600</v>
      </c>
      <c r="F928" s="7">
        <v>38880</v>
      </c>
      <c r="L928">
        <v>0</v>
      </c>
      <c r="M928">
        <v>174</v>
      </c>
      <c r="N928">
        <v>77</v>
      </c>
      <c r="O928">
        <v>0</v>
      </c>
      <c r="Q928">
        <v>0</v>
      </c>
      <c r="R928">
        <v>0</v>
      </c>
      <c r="S928">
        <v>0</v>
      </c>
      <c r="T928">
        <f t="shared" si="263"/>
        <v>0</v>
      </c>
      <c r="U928">
        <f t="shared" si="256"/>
        <v>0</v>
      </c>
      <c r="V928">
        <f t="shared" si="257"/>
        <v>0</v>
      </c>
      <c r="W928">
        <f t="shared" si="257"/>
        <v>0</v>
      </c>
      <c r="X928">
        <f t="shared" si="265"/>
        <v>0</v>
      </c>
      <c r="Y928">
        <f t="shared" si="266"/>
        <v>0</v>
      </c>
      <c r="Z928">
        <f t="shared" si="267"/>
        <v>0</v>
      </c>
      <c r="AA928">
        <f t="shared" si="268"/>
        <v>0</v>
      </c>
      <c r="AB928">
        <f t="shared" si="264"/>
        <v>0</v>
      </c>
      <c r="AC928">
        <f t="shared" si="258"/>
        <v>0</v>
      </c>
      <c r="AD928">
        <f t="shared" si="259"/>
        <v>0</v>
      </c>
      <c r="AE928">
        <f t="shared" si="260"/>
        <v>0</v>
      </c>
    </row>
    <row r="929" spans="1:31" x14ac:dyDescent="0.2">
      <c r="A929">
        <f t="shared" si="261"/>
        <v>0</v>
      </c>
      <c r="B929">
        <f t="shared" si="262"/>
        <v>2092</v>
      </c>
      <c r="C929">
        <v>925</v>
      </c>
      <c r="E929">
        <v>156600</v>
      </c>
      <c r="F929" s="7">
        <v>38880</v>
      </c>
      <c r="H929">
        <f>D929/1000</f>
        <v>0</v>
      </c>
      <c r="I929">
        <f t="shared" ref="I929:I992" si="271">E929/1000</f>
        <v>156.6</v>
      </c>
      <c r="J929">
        <f>F928/1000</f>
        <v>38.880000000000003</v>
      </c>
      <c r="K929">
        <f>G929/1000</f>
        <v>0</v>
      </c>
      <c r="L929">
        <v>0</v>
      </c>
      <c r="M929">
        <v>174</v>
      </c>
      <c r="N929">
        <v>82</v>
      </c>
      <c r="O929">
        <v>0</v>
      </c>
      <c r="Q929">
        <v>0</v>
      </c>
      <c r="R929">
        <v>5</v>
      </c>
      <c r="S929">
        <v>0</v>
      </c>
      <c r="T929">
        <f t="shared" si="263"/>
        <v>0</v>
      </c>
      <c r="U929">
        <f t="shared" si="256"/>
        <v>0</v>
      </c>
      <c r="V929">
        <f t="shared" si="257"/>
        <v>2</v>
      </c>
      <c r="W929">
        <f t="shared" si="257"/>
        <v>0</v>
      </c>
      <c r="X929">
        <f>L917-L929+P929</f>
        <v>0</v>
      </c>
      <c r="Y929">
        <f>M917-M929+Q929</f>
        <v>0</v>
      </c>
      <c r="Z929">
        <f>N917-N929+R929</f>
        <v>0</v>
      </c>
      <c r="AA929">
        <f>O917-O929+S929</f>
        <v>0</v>
      </c>
      <c r="AB929">
        <f t="shared" si="264"/>
        <v>0</v>
      </c>
      <c r="AC929">
        <f t="shared" si="258"/>
        <v>0</v>
      </c>
      <c r="AD929">
        <f t="shared" si="259"/>
        <v>0</v>
      </c>
      <c r="AE929">
        <f t="shared" si="260"/>
        <v>0</v>
      </c>
    </row>
    <row r="930" spans="1:31" ht="16" hidden="1" customHeight="1" x14ac:dyDescent="0.2">
      <c r="A930">
        <f t="shared" si="261"/>
        <v>8.3333333333484916E-2</v>
      </c>
      <c r="B930">
        <f t="shared" si="262"/>
        <v>2092.0833333333335</v>
      </c>
      <c r="C930">
        <v>926</v>
      </c>
      <c r="E930">
        <v>156600</v>
      </c>
      <c r="F930" s="7">
        <v>38880</v>
      </c>
      <c r="L930">
        <v>0</v>
      </c>
      <c r="M930">
        <v>174</v>
      </c>
      <c r="N930">
        <v>82</v>
      </c>
      <c r="O930">
        <v>0</v>
      </c>
      <c r="Q930">
        <v>0</v>
      </c>
      <c r="R930">
        <v>0</v>
      </c>
      <c r="S930">
        <v>0</v>
      </c>
      <c r="T930">
        <f t="shared" si="263"/>
        <v>0</v>
      </c>
      <c r="U930">
        <f t="shared" si="256"/>
        <v>0</v>
      </c>
      <c r="V930">
        <f t="shared" si="257"/>
        <v>0</v>
      </c>
      <c r="W930">
        <f t="shared" si="257"/>
        <v>0</v>
      </c>
      <c r="X930">
        <f t="shared" si="265"/>
        <v>0</v>
      </c>
      <c r="Y930">
        <f t="shared" si="266"/>
        <v>0</v>
      </c>
      <c r="Z930">
        <f t="shared" si="267"/>
        <v>0</v>
      </c>
      <c r="AA930">
        <f t="shared" si="268"/>
        <v>0</v>
      </c>
      <c r="AB930">
        <f t="shared" si="264"/>
        <v>0</v>
      </c>
      <c r="AC930">
        <f t="shared" si="258"/>
        <v>0</v>
      </c>
      <c r="AD930">
        <f t="shared" si="259"/>
        <v>0</v>
      </c>
      <c r="AE930">
        <f t="shared" si="260"/>
        <v>0</v>
      </c>
    </row>
    <row r="931" spans="1:31" ht="16" hidden="1" customHeight="1" x14ac:dyDescent="0.2">
      <c r="A931">
        <f t="shared" si="261"/>
        <v>0.16666666666651508</v>
      </c>
      <c r="B931">
        <f t="shared" si="262"/>
        <v>2092.1666666666665</v>
      </c>
      <c r="C931">
        <v>927</v>
      </c>
      <c r="E931">
        <v>156600</v>
      </c>
      <c r="F931" s="7">
        <v>38880</v>
      </c>
      <c r="L931">
        <v>0</v>
      </c>
      <c r="M931">
        <v>174</v>
      </c>
      <c r="N931">
        <v>82</v>
      </c>
      <c r="O931">
        <v>0</v>
      </c>
      <c r="Q931">
        <v>0</v>
      </c>
      <c r="R931">
        <v>0</v>
      </c>
      <c r="S931">
        <v>0</v>
      </c>
      <c r="T931">
        <f t="shared" si="263"/>
        <v>0</v>
      </c>
      <c r="U931">
        <f t="shared" si="256"/>
        <v>0</v>
      </c>
      <c r="V931">
        <f t="shared" si="257"/>
        <v>0</v>
      </c>
      <c r="W931">
        <f t="shared" si="257"/>
        <v>0</v>
      </c>
      <c r="X931">
        <f t="shared" si="265"/>
        <v>0</v>
      </c>
      <c r="Y931">
        <f t="shared" si="266"/>
        <v>0</v>
      </c>
      <c r="Z931">
        <f t="shared" si="267"/>
        <v>0</v>
      </c>
      <c r="AA931">
        <f t="shared" si="268"/>
        <v>0</v>
      </c>
      <c r="AB931">
        <f t="shared" si="264"/>
        <v>0</v>
      </c>
      <c r="AC931">
        <f t="shared" si="258"/>
        <v>0</v>
      </c>
      <c r="AD931">
        <f t="shared" si="259"/>
        <v>0</v>
      </c>
      <c r="AE931">
        <f t="shared" si="260"/>
        <v>0</v>
      </c>
    </row>
    <row r="932" spans="1:31" ht="16" hidden="1" customHeight="1" x14ac:dyDescent="0.2">
      <c r="A932">
        <f t="shared" si="261"/>
        <v>0.25</v>
      </c>
      <c r="B932">
        <f t="shared" si="262"/>
        <v>2092.25</v>
      </c>
      <c r="C932">
        <v>928</v>
      </c>
      <c r="E932">
        <v>156600</v>
      </c>
      <c r="F932" s="7">
        <v>38880</v>
      </c>
      <c r="L932">
        <v>0</v>
      </c>
      <c r="M932">
        <v>174</v>
      </c>
      <c r="N932">
        <v>82</v>
      </c>
      <c r="O932">
        <v>0</v>
      </c>
      <c r="Q932">
        <v>0</v>
      </c>
      <c r="R932">
        <v>0</v>
      </c>
      <c r="S932">
        <v>0</v>
      </c>
      <c r="T932">
        <f t="shared" si="263"/>
        <v>0</v>
      </c>
      <c r="U932">
        <f t="shared" si="256"/>
        <v>0</v>
      </c>
      <c r="V932">
        <f t="shared" si="257"/>
        <v>0</v>
      </c>
      <c r="W932">
        <f t="shared" si="257"/>
        <v>0</v>
      </c>
      <c r="X932">
        <f t="shared" si="265"/>
        <v>0</v>
      </c>
      <c r="Y932">
        <f t="shared" si="266"/>
        <v>0</v>
      </c>
      <c r="Z932">
        <f t="shared" si="267"/>
        <v>0</v>
      </c>
      <c r="AA932">
        <f t="shared" si="268"/>
        <v>0</v>
      </c>
      <c r="AB932">
        <f t="shared" si="264"/>
        <v>0</v>
      </c>
      <c r="AC932">
        <f t="shared" si="258"/>
        <v>0</v>
      </c>
      <c r="AD932">
        <f t="shared" si="259"/>
        <v>0</v>
      </c>
      <c r="AE932">
        <f t="shared" si="260"/>
        <v>0</v>
      </c>
    </row>
    <row r="933" spans="1:31" ht="16" hidden="1" customHeight="1" x14ac:dyDescent="0.2">
      <c r="A933">
        <f t="shared" si="261"/>
        <v>0.33333333333348492</v>
      </c>
      <c r="B933">
        <f t="shared" si="262"/>
        <v>2092.3333333333335</v>
      </c>
      <c r="C933">
        <v>929</v>
      </c>
      <c r="E933">
        <v>156600</v>
      </c>
      <c r="F933" s="7">
        <v>38880</v>
      </c>
      <c r="L933">
        <v>0</v>
      </c>
      <c r="M933">
        <v>174</v>
      </c>
      <c r="N933">
        <v>82</v>
      </c>
      <c r="O933">
        <v>0</v>
      </c>
      <c r="Q933">
        <v>0</v>
      </c>
      <c r="R933">
        <v>0</v>
      </c>
      <c r="S933">
        <v>0</v>
      </c>
      <c r="T933">
        <f t="shared" si="263"/>
        <v>0</v>
      </c>
      <c r="U933">
        <f t="shared" si="256"/>
        <v>0</v>
      </c>
      <c r="V933">
        <f t="shared" si="257"/>
        <v>0</v>
      </c>
      <c r="W933">
        <f t="shared" si="257"/>
        <v>0</v>
      </c>
      <c r="X933">
        <f t="shared" si="265"/>
        <v>0</v>
      </c>
      <c r="Y933">
        <f t="shared" si="266"/>
        <v>0</v>
      </c>
      <c r="Z933">
        <f t="shared" si="267"/>
        <v>0</v>
      </c>
      <c r="AA933">
        <f t="shared" si="268"/>
        <v>0</v>
      </c>
      <c r="AB933">
        <f t="shared" si="264"/>
        <v>0</v>
      </c>
      <c r="AC933">
        <f t="shared" si="258"/>
        <v>0</v>
      </c>
      <c r="AD933">
        <f t="shared" si="259"/>
        <v>0</v>
      </c>
      <c r="AE933">
        <f t="shared" si="260"/>
        <v>0</v>
      </c>
    </row>
    <row r="934" spans="1:31" ht="16" hidden="1" customHeight="1" x14ac:dyDescent="0.2">
      <c r="A934">
        <f t="shared" si="261"/>
        <v>0.41666666666651508</v>
      </c>
      <c r="B934">
        <f t="shared" si="262"/>
        <v>2092.4166666666665</v>
      </c>
      <c r="C934">
        <v>930</v>
      </c>
      <c r="E934">
        <v>156600</v>
      </c>
      <c r="F934" s="7">
        <v>38880</v>
      </c>
      <c r="L934">
        <v>0</v>
      </c>
      <c r="M934">
        <v>174</v>
      </c>
      <c r="N934">
        <v>82</v>
      </c>
      <c r="O934">
        <v>0</v>
      </c>
      <c r="Q934">
        <v>0</v>
      </c>
      <c r="R934">
        <v>0</v>
      </c>
      <c r="S934">
        <v>0</v>
      </c>
      <c r="T934">
        <f t="shared" si="263"/>
        <v>0</v>
      </c>
      <c r="U934">
        <f t="shared" si="256"/>
        <v>0</v>
      </c>
      <c r="V934">
        <f t="shared" si="257"/>
        <v>0</v>
      </c>
      <c r="W934">
        <f t="shared" si="257"/>
        <v>0</v>
      </c>
      <c r="X934">
        <f t="shared" si="265"/>
        <v>0</v>
      </c>
      <c r="Y934">
        <f t="shared" si="266"/>
        <v>0</v>
      </c>
      <c r="Z934">
        <f t="shared" si="267"/>
        <v>0</v>
      </c>
      <c r="AA934">
        <f t="shared" si="268"/>
        <v>0</v>
      </c>
      <c r="AB934">
        <f t="shared" si="264"/>
        <v>0</v>
      </c>
      <c r="AC934">
        <f t="shared" si="258"/>
        <v>0</v>
      </c>
      <c r="AD934">
        <f t="shared" si="259"/>
        <v>0</v>
      </c>
      <c r="AE934">
        <f t="shared" si="260"/>
        <v>0</v>
      </c>
    </row>
    <row r="935" spans="1:31" ht="16" hidden="1" customHeight="1" x14ac:dyDescent="0.2">
      <c r="A935">
        <f t="shared" si="261"/>
        <v>0.5</v>
      </c>
      <c r="B935">
        <f t="shared" si="262"/>
        <v>2092.5</v>
      </c>
      <c r="C935">
        <v>931</v>
      </c>
      <c r="E935">
        <v>156600</v>
      </c>
      <c r="F935" s="7">
        <v>38880</v>
      </c>
      <c r="L935">
        <v>0</v>
      </c>
      <c r="M935">
        <v>174</v>
      </c>
      <c r="N935">
        <v>82</v>
      </c>
      <c r="O935">
        <v>0</v>
      </c>
      <c r="Q935">
        <v>0</v>
      </c>
      <c r="R935">
        <v>0</v>
      </c>
      <c r="S935">
        <v>0</v>
      </c>
      <c r="T935">
        <f t="shared" si="263"/>
        <v>0</v>
      </c>
      <c r="U935">
        <f t="shared" si="256"/>
        <v>0</v>
      </c>
      <c r="V935">
        <f t="shared" si="257"/>
        <v>0</v>
      </c>
      <c r="W935">
        <f t="shared" si="257"/>
        <v>0</v>
      </c>
      <c r="X935">
        <f t="shared" si="265"/>
        <v>0</v>
      </c>
      <c r="Y935">
        <f t="shared" si="266"/>
        <v>0</v>
      </c>
      <c r="Z935">
        <f t="shared" si="267"/>
        <v>0</v>
      </c>
      <c r="AA935">
        <f t="shared" si="268"/>
        <v>0</v>
      </c>
      <c r="AB935">
        <f t="shared" si="264"/>
        <v>0</v>
      </c>
      <c r="AC935">
        <f t="shared" si="258"/>
        <v>0</v>
      </c>
      <c r="AD935">
        <f t="shared" si="259"/>
        <v>0</v>
      </c>
      <c r="AE935">
        <f t="shared" si="260"/>
        <v>0</v>
      </c>
    </row>
    <row r="936" spans="1:31" ht="16" hidden="1" customHeight="1" x14ac:dyDescent="0.2">
      <c r="A936">
        <f t="shared" si="261"/>
        <v>0.58333333333348492</v>
      </c>
      <c r="B936">
        <f t="shared" si="262"/>
        <v>2092.5833333333335</v>
      </c>
      <c r="C936">
        <v>932</v>
      </c>
      <c r="E936">
        <v>156600</v>
      </c>
      <c r="F936" s="7">
        <v>38880</v>
      </c>
      <c r="L936">
        <v>0</v>
      </c>
      <c r="M936">
        <v>174</v>
      </c>
      <c r="N936">
        <v>82</v>
      </c>
      <c r="O936">
        <v>0</v>
      </c>
      <c r="Q936">
        <v>0</v>
      </c>
      <c r="R936">
        <v>0</v>
      </c>
      <c r="S936">
        <v>0</v>
      </c>
      <c r="T936">
        <f t="shared" si="263"/>
        <v>0</v>
      </c>
      <c r="U936">
        <f t="shared" si="256"/>
        <v>0</v>
      </c>
      <c r="V936">
        <f t="shared" si="257"/>
        <v>0</v>
      </c>
      <c r="W936">
        <f t="shared" si="257"/>
        <v>0</v>
      </c>
      <c r="X936">
        <f t="shared" si="265"/>
        <v>0</v>
      </c>
      <c r="Y936">
        <f t="shared" si="266"/>
        <v>0</v>
      </c>
      <c r="Z936">
        <f t="shared" si="267"/>
        <v>0</v>
      </c>
      <c r="AA936">
        <f t="shared" si="268"/>
        <v>0</v>
      </c>
      <c r="AB936">
        <f t="shared" si="264"/>
        <v>0</v>
      </c>
      <c r="AC936">
        <f t="shared" si="258"/>
        <v>0</v>
      </c>
      <c r="AD936">
        <f t="shared" si="259"/>
        <v>0</v>
      </c>
      <c r="AE936">
        <f t="shared" si="260"/>
        <v>0</v>
      </c>
    </row>
    <row r="937" spans="1:31" ht="16" hidden="1" customHeight="1" x14ac:dyDescent="0.2">
      <c r="A937">
        <f t="shared" si="261"/>
        <v>0.66666666666651508</v>
      </c>
      <c r="B937">
        <f t="shared" si="262"/>
        <v>2092.6666666666665</v>
      </c>
      <c r="C937">
        <v>933</v>
      </c>
      <c r="E937">
        <v>156600</v>
      </c>
      <c r="F937" s="7">
        <v>38880</v>
      </c>
      <c r="L937">
        <v>0</v>
      </c>
      <c r="M937">
        <v>174</v>
      </c>
      <c r="N937">
        <v>82</v>
      </c>
      <c r="O937">
        <v>0</v>
      </c>
      <c r="Q937">
        <v>0</v>
      </c>
      <c r="R937">
        <v>0</v>
      </c>
      <c r="S937">
        <v>0</v>
      </c>
      <c r="T937">
        <f t="shared" si="263"/>
        <v>0</v>
      </c>
      <c r="U937">
        <f t="shared" si="256"/>
        <v>0</v>
      </c>
      <c r="V937">
        <f t="shared" si="257"/>
        <v>0</v>
      </c>
      <c r="W937">
        <f t="shared" si="257"/>
        <v>0</v>
      </c>
      <c r="X937">
        <f t="shared" si="265"/>
        <v>0</v>
      </c>
      <c r="Y937">
        <f t="shared" si="266"/>
        <v>0</v>
      </c>
      <c r="Z937">
        <f t="shared" si="267"/>
        <v>0</v>
      </c>
      <c r="AA937">
        <f t="shared" si="268"/>
        <v>0</v>
      </c>
      <c r="AB937">
        <f t="shared" si="264"/>
        <v>0</v>
      </c>
      <c r="AC937">
        <f t="shared" si="258"/>
        <v>0</v>
      </c>
      <c r="AD937">
        <f t="shared" si="259"/>
        <v>0</v>
      </c>
      <c r="AE937">
        <f t="shared" si="260"/>
        <v>0</v>
      </c>
    </row>
    <row r="938" spans="1:31" ht="16" hidden="1" customHeight="1" x14ac:dyDescent="0.2">
      <c r="A938">
        <f t="shared" si="261"/>
        <v>0.75</v>
      </c>
      <c r="B938">
        <f t="shared" si="262"/>
        <v>2092.75</v>
      </c>
      <c r="C938">
        <v>934</v>
      </c>
      <c r="E938">
        <v>156600</v>
      </c>
      <c r="F938" s="7">
        <v>38880</v>
      </c>
      <c r="L938">
        <v>0</v>
      </c>
      <c r="M938">
        <v>174</v>
      </c>
      <c r="N938">
        <v>82</v>
      </c>
      <c r="O938">
        <v>0</v>
      </c>
      <c r="Q938">
        <v>0</v>
      </c>
      <c r="R938">
        <v>0</v>
      </c>
      <c r="S938">
        <v>0</v>
      </c>
      <c r="T938">
        <f t="shared" si="263"/>
        <v>0</v>
      </c>
      <c r="U938">
        <f t="shared" si="256"/>
        <v>0</v>
      </c>
      <c r="V938">
        <f t="shared" si="257"/>
        <v>0</v>
      </c>
      <c r="W938">
        <f t="shared" si="257"/>
        <v>0</v>
      </c>
      <c r="X938">
        <f t="shared" si="265"/>
        <v>0</v>
      </c>
      <c r="Y938">
        <f t="shared" si="266"/>
        <v>0</v>
      </c>
      <c r="Z938">
        <f t="shared" si="267"/>
        <v>0</v>
      </c>
      <c r="AA938">
        <f t="shared" si="268"/>
        <v>0</v>
      </c>
      <c r="AB938">
        <f t="shared" si="264"/>
        <v>0</v>
      </c>
      <c r="AC938">
        <f t="shared" si="258"/>
        <v>0</v>
      </c>
      <c r="AD938">
        <f t="shared" si="259"/>
        <v>0</v>
      </c>
      <c r="AE938">
        <f t="shared" si="260"/>
        <v>0</v>
      </c>
    </row>
    <row r="939" spans="1:31" ht="16" hidden="1" customHeight="1" x14ac:dyDescent="0.2">
      <c r="A939">
        <f t="shared" si="261"/>
        <v>0.83333333333348492</v>
      </c>
      <c r="B939">
        <f t="shared" si="262"/>
        <v>2092.8333333333335</v>
      </c>
      <c r="C939">
        <v>935</v>
      </c>
      <c r="E939">
        <v>156600</v>
      </c>
      <c r="F939" s="7">
        <v>38880</v>
      </c>
      <c r="L939">
        <v>0</v>
      </c>
      <c r="M939">
        <v>174</v>
      </c>
      <c r="N939">
        <v>82</v>
      </c>
      <c r="O939">
        <v>0</v>
      </c>
      <c r="Q939">
        <v>0</v>
      </c>
      <c r="R939">
        <v>0</v>
      </c>
      <c r="S939">
        <v>0</v>
      </c>
      <c r="T939">
        <f t="shared" si="263"/>
        <v>0</v>
      </c>
      <c r="U939">
        <f t="shared" si="256"/>
        <v>0</v>
      </c>
      <c r="V939">
        <f t="shared" si="257"/>
        <v>0</v>
      </c>
      <c r="W939">
        <f t="shared" si="257"/>
        <v>0</v>
      </c>
      <c r="X939">
        <f t="shared" si="265"/>
        <v>0</v>
      </c>
      <c r="Y939">
        <f t="shared" si="266"/>
        <v>0</v>
      </c>
      <c r="Z939">
        <f t="shared" si="267"/>
        <v>0</v>
      </c>
      <c r="AA939">
        <f t="shared" si="268"/>
        <v>0</v>
      </c>
      <c r="AB939">
        <f t="shared" si="264"/>
        <v>0</v>
      </c>
      <c r="AC939">
        <f t="shared" si="258"/>
        <v>0</v>
      </c>
      <c r="AD939">
        <f t="shared" si="259"/>
        <v>0</v>
      </c>
      <c r="AE939">
        <f t="shared" si="260"/>
        <v>0</v>
      </c>
    </row>
    <row r="940" spans="1:31" ht="16" hidden="1" customHeight="1" x14ac:dyDescent="0.2">
      <c r="A940">
        <f t="shared" si="261"/>
        <v>-8.3333333333484916E-2</v>
      </c>
      <c r="B940">
        <f t="shared" si="262"/>
        <v>2092.9166666666665</v>
      </c>
      <c r="C940">
        <v>936</v>
      </c>
      <c r="E940">
        <v>156600</v>
      </c>
      <c r="F940" s="7">
        <v>41040</v>
      </c>
      <c r="L940">
        <v>0</v>
      </c>
      <c r="M940">
        <v>174</v>
      </c>
      <c r="N940">
        <v>82</v>
      </c>
      <c r="O940">
        <v>0</v>
      </c>
      <c r="Q940">
        <v>0</v>
      </c>
      <c r="R940">
        <v>0</v>
      </c>
      <c r="S940">
        <v>0</v>
      </c>
      <c r="T940">
        <f t="shared" si="263"/>
        <v>0</v>
      </c>
      <c r="U940">
        <f t="shared" si="256"/>
        <v>0</v>
      </c>
      <c r="V940">
        <f t="shared" si="257"/>
        <v>0</v>
      </c>
      <c r="W940">
        <f t="shared" si="257"/>
        <v>0</v>
      </c>
      <c r="X940">
        <f t="shared" si="265"/>
        <v>0</v>
      </c>
      <c r="Y940">
        <f t="shared" si="266"/>
        <v>0</v>
      </c>
      <c r="Z940">
        <f t="shared" si="267"/>
        <v>0</v>
      </c>
      <c r="AA940">
        <f t="shared" si="268"/>
        <v>0</v>
      </c>
      <c r="AB940">
        <f t="shared" si="264"/>
        <v>0</v>
      </c>
      <c r="AC940">
        <f t="shared" si="258"/>
        <v>0</v>
      </c>
      <c r="AD940">
        <f t="shared" si="259"/>
        <v>0</v>
      </c>
      <c r="AE940">
        <f t="shared" si="260"/>
        <v>0</v>
      </c>
    </row>
    <row r="941" spans="1:31" x14ac:dyDescent="0.2">
      <c r="A941">
        <f t="shared" si="261"/>
        <v>0</v>
      </c>
      <c r="B941">
        <f t="shared" si="262"/>
        <v>2093</v>
      </c>
      <c r="C941">
        <v>937</v>
      </c>
      <c r="E941">
        <v>156600</v>
      </c>
      <c r="F941" s="7">
        <v>41040</v>
      </c>
      <c r="H941">
        <f>D941/1000</f>
        <v>0</v>
      </c>
      <c r="I941">
        <f t="shared" ref="I941:I1004" si="272">E941/1000</f>
        <v>156.6</v>
      </c>
      <c r="J941">
        <f>F940/1000</f>
        <v>41.04</v>
      </c>
      <c r="K941">
        <f>G941/1000</f>
        <v>0</v>
      </c>
      <c r="L941">
        <v>0</v>
      </c>
      <c r="M941">
        <v>174</v>
      </c>
      <c r="N941">
        <v>87</v>
      </c>
      <c r="O941">
        <v>0</v>
      </c>
      <c r="Q941">
        <v>0</v>
      </c>
      <c r="R941">
        <v>5</v>
      </c>
      <c r="S941">
        <v>0</v>
      </c>
      <c r="T941">
        <f t="shared" si="263"/>
        <v>0</v>
      </c>
      <c r="U941">
        <f t="shared" si="256"/>
        <v>0</v>
      </c>
      <c r="V941">
        <f t="shared" si="257"/>
        <v>2</v>
      </c>
      <c r="W941">
        <f t="shared" si="257"/>
        <v>0</v>
      </c>
      <c r="X941">
        <f>L929-L941+P941</f>
        <v>0</v>
      </c>
      <c r="Y941">
        <f>M929-M941+Q941</f>
        <v>0</v>
      </c>
      <c r="Z941">
        <f>N929-N941+R941</f>
        <v>0</v>
      </c>
      <c r="AA941">
        <f>O929-O941+S941</f>
        <v>0</v>
      </c>
      <c r="AB941">
        <f t="shared" si="264"/>
        <v>0</v>
      </c>
      <c r="AC941">
        <f t="shared" si="258"/>
        <v>0</v>
      </c>
      <c r="AD941">
        <f t="shared" si="259"/>
        <v>0</v>
      </c>
      <c r="AE941">
        <f t="shared" si="260"/>
        <v>0</v>
      </c>
    </row>
    <row r="942" spans="1:31" ht="16" hidden="1" customHeight="1" x14ac:dyDescent="0.2">
      <c r="A942">
        <f t="shared" si="261"/>
        <v>8.3333333333484916E-2</v>
      </c>
      <c r="B942">
        <f t="shared" si="262"/>
        <v>2093.0833333333335</v>
      </c>
      <c r="C942">
        <v>938</v>
      </c>
      <c r="E942">
        <v>156600</v>
      </c>
      <c r="F942" s="7">
        <v>41040</v>
      </c>
      <c r="L942">
        <v>0</v>
      </c>
      <c r="M942">
        <v>174</v>
      </c>
      <c r="N942">
        <v>87</v>
      </c>
      <c r="O942">
        <v>0</v>
      </c>
      <c r="Q942">
        <v>0</v>
      </c>
      <c r="R942">
        <v>0</v>
      </c>
      <c r="S942">
        <v>0</v>
      </c>
      <c r="T942">
        <f t="shared" si="263"/>
        <v>0</v>
      </c>
      <c r="U942">
        <f t="shared" si="256"/>
        <v>0</v>
      </c>
      <c r="V942">
        <f t="shared" si="257"/>
        <v>0</v>
      </c>
      <c r="W942">
        <f t="shared" si="257"/>
        <v>0</v>
      </c>
      <c r="X942">
        <f t="shared" si="265"/>
        <v>0</v>
      </c>
      <c r="Y942">
        <f t="shared" si="266"/>
        <v>0</v>
      </c>
      <c r="Z942">
        <f t="shared" si="267"/>
        <v>0</v>
      </c>
      <c r="AA942">
        <f t="shared" si="268"/>
        <v>0</v>
      </c>
      <c r="AB942">
        <f t="shared" si="264"/>
        <v>0</v>
      </c>
      <c r="AC942">
        <f t="shared" si="258"/>
        <v>0</v>
      </c>
      <c r="AD942">
        <f t="shared" si="259"/>
        <v>0</v>
      </c>
      <c r="AE942">
        <f t="shared" si="260"/>
        <v>0</v>
      </c>
    </row>
    <row r="943" spans="1:31" ht="16" hidden="1" customHeight="1" x14ac:dyDescent="0.2">
      <c r="A943">
        <f t="shared" si="261"/>
        <v>0.16666666666651508</v>
      </c>
      <c r="B943">
        <f t="shared" si="262"/>
        <v>2093.1666666666665</v>
      </c>
      <c r="C943">
        <v>939</v>
      </c>
      <c r="E943">
        <v>156600</v>
      </c>
      <c r="F943" s="7">
        <v>41040</v>
      </c>
      <c r="L943">
        <v>0</v>
      </c>
      <c r="M943">
        <v>174</v>
      </c>
      <c r="N943">
        <v>87</v>
      </c>
      <c r="O943">
        <v>0</v>
      </c>
      <c r="Q943">
        <v>0</v>
      </c>
      <c r="R943">
        <v>0</v>
      </c>
      <c r="S943">
        <v>0</v>
      </c>
      <c r="T943">
        <f t="shared" si="263"/>
        <v>0</v>
      </c>
      <c r="U943">
        <f t="shared" si="256"/>
        <v>0</v>
      </c>
      <c r="V943">
        <f t="shared" si="257"/>
        <v>0</v>
      </c>
      <c r="W943">
        <f t="shared" si="257"/>
        <v>0</v>
      </c>
      <c r="X943">
        <f t="shared" si="265"/>
        <v>0</v>
      </c>
      <c r="Y943">
        <f t="shared" si="266"/>
        <v>0</v>
      </c>
      <c r="Z943">
        <f t="shared" si="267"/>
        <v>0</v>
      </c>
      <c r="AA943">
        <f t="shared" si="268"/>
        <v>0</v>
      </c>
      <c r="AB943">
        <f t="shared" si="264"/>
        <v>0</v>
      </c>
      <c r="AC943">
        <f t="shared" si="258"/>
        <v>0</v>
      </c>
      <c r="AD943">
        <f t="shared" si="259"/>
        <v>0</v>
      </c>
      <c r="AE943">
        <f t="shared" si="260"/>
        <v>0</v>
      </c>
    </row>
    <row r="944" spans="1:31" ht="16" hidden="1" customHeight="1" x14ac:dyDescent="0.2">
      <c r="A944">
        <f t="shared" si="261"/>
        <v>0.25</v>
      </c>
      <c r="B944">
        <f t="shared" si="262"/>
        <v>2093.25</v>
      </c>
      <c r="C944">
        <v>940</v>
      </c>
      <c r="E944">
        <v>156600</v>
      </c>
      <c r="F944" s="7">
        <v>41040</v>
      </c>
      <c r="L944">
        <v>0</v>
      </c>
      <c r="M944">
        <v>174</v>
      </c>
      <c r="N944">
        <v>87</v>
      </c>
      <c r="O944">
        <v>0</v>
      </c>
      <c r="Q944">
        <v>0</v>
      </c>
      <c r="R944">
        <v>0</v>
      </c>
      <c r="S944">
        <v>0</v>
      </c>
      <c r="T944">
        <f t="shared" si="263"/>
        <v>0</v>
      </c>
      <c r="U944">
        <f t="shared" si="256"/>
        <v>0</v>
      </c>
      <c r="V944">
        <f t="shared" si="257"/>
        <v>0</v>
      </c>
      <c r="W944">
        <f t="shared" si="257"/>
        <v>0</v>
      </c>
      <c r="X944">
        <f t="shared" si="265"/>
        <v>0</v>
      </c>
      <c r="Y944">
        <f t="shared" si="266"/>
        <v>0</v>
      </c>
      <c r="Z944">
        <f t="shared" si="267"/>
        <v>0</v>
      </c>
      <c r="AA944">
        <f t="shared" si="268"/>
        <v>0</v>
      </c>
      <c r="AB944">
        <f t="shared" si="264"/>
        <v>0</v>
      </c>
      <c r="AC944">
        <f t="shared" si="258"/>
        <v>0</v>
      </c>
      <c r="AD944">
        <f t="shared" si="259"/>
        <v>0</v>
      </c>
      <c r="AE944">
        <f t="shared" si="260"/>
        <v>0</v>
      </c>
    </row>
    <row r="945" spans="1:31" ht="16" hidden="1" customHeight="1" x14ac:dyDescent="0.2">
      <c r="A945">
        <f t="shared" si="261"/>
        <v>0.33333333333348492</v>
      </c>
      <c r="B945">
        <f t="shared" si="262"/>
        <v>2093.3333333333335</v>
      </c>
      <c r="C945">
        <v>941</v>
      </c>
      <c r="E945">
        <v>156600</v>
      </c>
      <c r="F945" s="7">
        <v>41040</v>
      </c>
      <c r="L945">
        <v>0</v>
      </c>
      <c r="M945">
        <v>174</v>
      </c>
      <c r="N945">
        <v>87</v>
      </c>
      <c r="O945">
        <v>0</v>
      </c>
      <c r="Q945">
        <v>0</v>
      </c>
      <c r="R945">
        <v>0</v>
      </c>
      <c r="S945">
        <v>0</v>
      </c>
      <c r="T945">
        <f t="shared" si="263"/>
        <v>0</v>
      </c>
      <c r="U945">
        <f t="shared" si="256"/>
        <v>0</v>
      </c>
      <c r="V945">
        <f t="shared" si="257"/>
        <v>0</v>
      </c>
      <c r="W945">
        <f t="shared" si="257"/>
        <v>0</v>
      </c>
      <c r="X945">
        <f t="shared" si="265"/>
        <v>0</v>
      </c>
      <c r="Y945">
        <f t="shared" si="266"/>
        <v>0</v>
      </c>
      <c r="Z945">
        <f t="shared" si="267"/>
        <v>0</v>
      </c>
      <c r="AA945">
        <f t="shared" si="268"/>
        <v>0</v>
      </c>
      <c r="AB945">
        <f t="shared" si="264"/>
        <v>0</v>
      </c>
      <c r="AC945">
        <f t="shared" si="258"/>
        <v>0</v>
      </c>
      <c r="AD945">
        <f t="shared" si="259"/>
        <v>0</v>
      </c>
      <c r="AE945">
        <f t="shared" si="260"/>
        <v>0</v>
      </c>
    </row>
    <row r="946" spans="1:31" ht="16" hidden="1" customHeight="1" x14ac:dyDescent="0.2">
      <c r="A946">
        <f t="shared" si="261"/>
        <v>0.41666666666651508</v>
      </c>
      <c r="B946">
        <f t="shared" si="262"/>
        <v>2093.4166666666665</v>
      </c>
      <c r="C946">
        <v>942</v>
      </c>
      <c r="E946">
        <v>156600</v>
      </c>
      <c r="F946" s="7">
        <v>41040</v>
      </c>
      <c r="L946">
        <v>0</v>
      </c>
      <c r="M946">
        <v>174</v>
      </c>
      <c r="N946">
        <v>87</v>
      </c>
      <c r="O946">
        <v>0</v>
      </c>
      <c r="Q946">
        <v>0</v>
      </c>
      <c r="R946">
        <v>0</v>
      </c>
      <c r="S946">
        <v>0</v>
      </c>
      <c r="T946">
        <f t="shared" si="263"/>
        <v>0</v>
      </c>
      <c r="U946">
        <f t="shared" si="256"/>
        <v>0</v>
      </c>
      <c r="V946">
        <f t="shared" si="257"/>
        <v>0</v>
      </c>
      <c r="W946">
        <f t="shared" si="257"/>
        <v>0</v>
      </c>
      <c r="X946">
        <f t="shared" si="265"/>
        <v>0</v>
      </c>
      <c r="Y946">
        <f t="shared" si="266"/>
        <v>0</v>
      </c>
      <c r="Z946">
        <f t="shared" si="267"/>
        <v>0</v>
      </c>
      <c r="AA946">
        <f t="shared" si="268"/>
        <v>0</v>
      </c>
      <c r="AB946">
        <f t="shared" si="264"/>
        <v>0</v>
      </c>
      <c r="AC946">
        <f t="shared" si="258"/>
        <v>0</v>
      </c>
      <c r="AD946">
        <f t="shared" si="259"/>
        <v>0</v>
      </c>
      <c r="AE946">
        <f t="shared" si="260"/>
        <v>0</v>
      </c>
    </row>
    <row r="947" spans="1:31" ht="16" hidden="1" customHeight="1" x14ac:dyDescent="0.2">
      <c r="A947">
        <f t="shared" si="261"/>
        <v>0.5</v>
      </c>
      <c r="B947">
        <f t="shared" si="262"/>
        <v>2093.5</v>
      </c>
      <c r="C947">
        <v>943</v>
      </c>
      <c r="E947">
        <v>156600</v>
      </c>
      <c r="F947" s="7">
        <v>41040</v>
      </c>
      <c r="L947">
        <v>0</v>
      </c>
      <c r="M947">
        <v>174</v>
      </c>
      <c r="N947">
        <v>87</v>
      </c>
      <c r="O947">
        <v>0</v>
      </c>
      <c r="Q947">
        <v>0</v>
      </c>
      <c r="R947">
        <v>0</v>
      </c>
      <c r="S947">
        <v>0</v>
      </c>
      <c r="T947">
        <f t="shared" si="263"/>
        <v>0</v>
      </c>
      <c r="U947">
        <f t="shared" si="256"/>
        <v>0</v>
      </c>
      <c r="V947">
        <f t="shared" si="257"/>
        <v>0</v>
      </c>
      <c r="W947">
        <f t="shared" si="257"/>
        <v>0</v>
      </c>
      <c r="X947">
        <f t="shared" si="265"/>
        <v>0</v>
      </c>
      <c r="Y947">
        <f t="shared" si="266"/>
        <v>0</v>
      </c>
      <c r="Z947">
        <f t="shared" si="267"/>
        <v>0</v>
      </c>
      <c r="AA947">
        <f t="shared" si="268"/>
        <v>0</v>
      </c>
      <c r="AB947">
        <f t="shared" si="264"/>
        <v>0</v>
      </c>
      <c r="AC947">
        <f t="shared" si="258"/>
        <v>0</v>
      </c>
      <c r="AD947">
        <f t="shared" si="259"/>
        <v>0</v>
      </c>
      <c r="AE947">
        <f t="shared" si="260"/>
        <v>0</v>
      </c>
    </row>
    <row r="948" spans="1:31" ht="16" hidden="1" customHeight="1" x14ac:dyDescent="0.2">
      <c r="A948">
        <f t="shared" si="261"/>
        <v>0.58333333333348492</v>
      </c>
      <c r="B948">
        <f t="shared" si="262"/>
        <v>2093.5833333333335</v>
      </c>
      <c r="C948">
        <v>944</v>
      </c>
      <c r="E948">
        <v>156600</v>
      </c>
      <c r="F948" s="7">
        <v>41040</v>
      </c>
      <c r="L948">
        <v>0</v>
      </c>
      <c r="M948">
        <v>174</v>
      </c>
      <c r="N948">
        <v>87</v>
      </c>
      <c r="O948">
        <v>0</v>
      </c>
      <c r="Q948">
        <v>0</v>
      </c>
      <c r="R948">
        <v>0</v>
      </c>
      <c r="S948">
        <v>0</v>
      </c>
      <c r="T948">
        <f t="shared" si="263"/>
        <v>0</v>
      </c>
      <c r="U948">
        <f t="shared" si="256"/>
        <v>0</v>
      </c>
      <c r="V948">
        <f t="shared" si="257"/>
        <v>0</v>
      </c>
      <c r="W948">
        <f t="shared" si="257"/>
        <v>0</v>
      </c>
      <c r="X948">
        <f t="shared" si="265"/>
        <v>0</v>
      </c>
      <c r="Y948">
        <f t="shared" si="266"/>
        <v>0</v>
      </c>
      <c r="Z948">
        <f t="shared" si="267"/>
        <v>0</v>
      </c>
      <c r="AA948">
        <f t="shared" si="268"/>
        <v>0</v>
      </c>
      <c r="AB948">
        <f t="shared" si="264"/>
        <v>0</v>
      </c>
      <c r="AC948">
        <f t="shared" si="258"/>
        <v>0</v>
      </c>
      <c r="AD948">
        <f t="shared" si="259"/>
        <v>0</v>
      </c>
      <c r="AE948">
        <f t="shared" si="260"/>
        <v>0</v>
      </c>
    </row>
    <row r="949" spans="1:31" ht="16" hidden="1" customHeight="1" x14ac:dyDescent="0.2">
      <c r="A949">
        <f t="shared" si="261"/>
        <v>0.66666666666651508</v>
      </c>
      <c r="B949">
        <f t="shared" si="262"/>
        <v>2093.6666666666665</v>
      </c>
      <c r="C949">
        <v>945</v>
      </c>
      <c r="E949">
        <v>156600</v>
      </c>
      <c r="F949" s="7">
        <v>41040</v>
      </c>
      <c r="L949">
        <v>0</v>
      </c>
      <c r="M949">
        <v>174</v>
      </c>
      <c r="N949">
        <v>87</v>
      </c>
      <c r="O949">
        <v>0</v>
      </c>
      <c r="Q949">
        <v>0</v>
      </c>
      <c r="R949">
        <v>0</v>
      </c>
      <c r="S949">
        <v>0</v>
      </c>
      <c r="T949">
        <f t="shared" si="263"/>
        <v>0</v>
      </c>
      <c r="U949">
        <f t="shared" si="256"/>
        <v>0</v>
      </c>
      <c r="V949">
        <f t="shared" si="257"/>
        <v>0</v>
      </c>
      <c r="W949">
        <f t="shared" si="257"/>
        <v>0</v>
      </c>
      <c r="X949">
        <f t="shared" si="265"/>
        <v>0</v>
      </c>
      <c r="Y949">
        <f t="shared" si="266"/>
        <v>0</v>
      </c>
      <c r="Z949">
        <f t="shared" si="267"/>
        <v>0</v>
      </c>
      <c r="AA949">
        <f t="shared" si="268"/>
        <v>0</v>
      </c>
      <c r="AB949">
        <f t="shared" si="264"/>
        <v>0</v>
      </c>
      <c r="AC949">
        <f t="shared" si="258"/>
        <v>0</v>
      </c>
      <c r="AD949">
        <f t="shared" si="259"/>
        <v>0</v>
      </c>
      <c r="AE949">
        <f t="shared" si="260"/>
        <v>0</v>
      </c>
    </row>
    <row r="950" spans="1:31" ht="16" hidden="1" customHeight="1" x14ac:dyDescent="0.2">
      <c r="A950">
        <f t="shared" si="261"/>
        <v>0.75</v>
      </c>
      <c r="B950">
        <f t="shared" si="262"/>
        <v>2093.75</v>
      </c>
      <c r="C950">
        <v>946</v>
      </c>
      <c r="E950">
        <v>156600</v>
      </c>
      <c r="F950" s="7">
        <v>41040</v>
      </c>
      <c r="L950">
        <v>0</v>
      </c>
      <c r="M950">
        <v>174</v>
      </c>
      <c r="N950">
        <v>87</v>
      </c>
      <c r="O950">
        <v>0</v>
      </c>
      <c r="Q950">
        <v>0</v>
      </c>
      <c r="R950">
        <v>0</v>
      </c>
      <c r="S950">
        <v>0</v>
      </c>
      <c r="T950">
        <f t="shared" si="263"/>
        <v>0</v>
      </c>
      <c r="U950">
        <f t="shared" si="256"/>
        <v>0</v>
      </c>
      <c r="V950">
        <f t="shared" si="257"/>
        <v>0</v>
      </c>
      <c r="W950">
        <f t="shared" si="257"/>
        <v>0</v>
      </c>
      <c r="X950">
        <f t="shared" si="265"/>
        <v>0</v>
      </c>
      <c r="Y950">
        <f t="shared" si="266"/>
        <v>0</v>
      </c>
      <c r="Z950">
        <f t="shared" si="267"/>
        <v>0</v>
      </c>
      <c r="AA950">
        <f t="shared" si="268"/>
        <v>0</v>
      </c>
      <c r="AB950">
        <f t="shared" si="264"/>
        <v>0</v>
      </c>
      <c r="AC950">
        <f t="shared" si="258"/>
        <v>0</v>
      </c>
      <c r="AD950">
        <f t="shared" si="259"/>
        <v>0</v>
      </c>
      <c r="AE950">
        <f t="shared" si="260"/>
        <v>0</v>
      </c>
    </row>
    <row r="951" spans="1:31" ht="16" hidden="1" customHeight="1" x14ac:dyDescent="0.2">
      <c r="A951">
        <f t="shared" si="261"/>
        <v>0.83333333333348492</v>
      </c>
      <c r="B951">
        <f t="shared" si="262"/>
        <v>2093.8333333333335</v>
      </c>
      <c r="C951">
        <v>947</v>
      </c>
      <c r="E951">
        <v>156600</v>
      </c>
      <c r="F951" s="7">
        <v>41040</v>
      </c>
      <c r="L951">
        <v>0</v>
      </c>
      <c r="M951">
        <v>174</v>
      </c>
      <c r="N951">
        <v>87</v>
      </c>
      <c r="O951">
        <v>0</v>
      </c>
      <c r="Q951">
        <v>0</v>
      </c>
      <c r="R951">
        <v>0</v>
      </c>
      <c r="S951">
        <v>0</v>
      </c>
      <c r="T951">
        <f t="shared" si="263"/>
        <v>0</v>
      </c>
      <c r="U951">
        <f t="shared" si="256"/>
        <v>0</v>
      </c>
      <c r="V951">
        <f t="shared" si="257"/>
        <v>0</v>
      </c>
      <c r="W951">
        <f t="shared" si="257"/>
        <v>0</v>
      </c>
      <c r="X951">
        <f t="shared" si="265"/>
        <v>0</v>
      </c>
      <c r="Y951">
        <f t="shared" si="266"/>
        <v>0</v>
      </c>
      <c r="Z951">
        <f t="shared" si="267"/>
        <v>0</v>
      </c>
      <c r="AA951">
        <f t="shared" si="268"/>
        <v>0</v>
      </c>
      <c r="AB951">
        <f t="shared" si="264"/>
        <v>0</v>
      </c>
      <c r="AC951">
        <f t="shared" si="258"/>
        <v>0</v>
      </c>
      <c r="AD951">
        <f t="shared" si="259"/>
        <v>0</v>
      </c>
      <c r="AE951">
        <f t="shared" si="260"/>
        <v>0</v>
      </c>
    </row>
    <row r="952" spans="1:31" ht="16" hidden="1" customHeight="1" x14ac:dyDescent="0.2">
      <c r="A952">
        <f t="shared" si="261"/>
        <v>-8.3333333333484916E-2</v>
      </c>
      <c r="B952">
        <f t="shared" si="262"/>
        <v>2093.9166666666665</v>
      </c>
      <c r="C952">
        <v>948</v>
      </c>
      <c r="E952">
        <v>156600</v>
      </c>
      <c r="F952" s="7">
        <v>42840</v>
      </c>
      <c r="L952">
        <v>0</v>
      </c>
      <c r="M952">
        <v>174</v>
      </c>
      <c r="N952">
        <v>87</v>
      </c>
      <c r="O952">
        <v>0</v>
      </c>
      <c r="Q952">
        <v>0</v>
      </c>
      <c r="R952">
        <v>0</v>
      </c>
      <c r="S952">
        <v>0</v>
      </c>
      <c r="T952">
        <f t="shared" si="263"/>
        <v>0</v>
      </c>
      <c r="U952">
        <f t="shared" si="256"/>
        <v>0</v>
      </c>
      <c r="V952">
        <f t="shared" si="257"/>
        <v>0</v>
      </c>
      <c r="W952">
        <f t="shared" si="257"/>
        <v>0</v>
      </c>
      <c r="X952">
        <f t="shared" si="265"/>
        <v>0</v>
      </c>
      <c r="Y952">
        <f t="shared" si="266"/>
        <v>0</v>
      </c>
      <c r="Z952">
        <f t="shared" si="267"/>
        <v>0</v>
      </c>
      <c r="AA952">
        <f t="shared" si="268"/>
        <v>0</v>
      </c>
      <c r="AB952">
        <f t="shared" si="264"/>
        <v>0</v>
      </c>
      <c r="AC952">
        <f t="shared" si="258"/>
        <v>0</v>
      </c>
      <c r="AD952">
        <f t="shared" si="259"/>
        <v>0</v>
      </c>
      <c r="AE952">
        <f t="shared" si="260"/>
        <v>0</v>
      </c>
    </row>
    <row r="953" spans="1:31" x14ac:dyDescent="0.2">
      <c r="A953">
        <f t="shared" si="261"/>
        <v>0</v>
      </c>
      <c r="B953">
        <f t="shared" si="262"/>
        <v>2094</v>
      </c>
      <c r="C953">
        <v>949</v>
      </c>
      <c r="E953">
        <v>156600</v>
      </c>
      <c r="F953" s="7">
        <v>42840</v>
      </c>
      <c r="H953">
        <f>D953/1000</f>
        <v>0</v>
      </c>
      <c r="I953">
        <f t="shared" ref="I953:I1016" si="273">E953/1000</f>
        <v>156.6</v>
      </c>
      <c r="J953">
        <f>F952/1000</f>
        <v>42.84</v>
      </c>
      <c r="K953">
        <f>G953/1000</f>
        <v>0</v>
      </c>
      <c r="L953">
        <v>0</v>
      </c>
      <c r="M953">
        <v>174</v>
      </c>
      <c r="N953">
        <v>92</v>
      </c>
      <c r="O953">
        <v>0</v>
      </c>
      <c r="Q953">
        <v>0</v>
      </c>
      <c r="R953">
        <v>5</v>
      </c>
      <c r="S953">
        <v>0</v>
      </c>
      <c r="T953">
        <f t="shared" si="263"/>
        <v>0</v>
      </c>
      <c r="U953">
        <f t="shared" si="256"/>
        <v>0</v>
      </c>
      <c r="V953">
        <f t="shared" si="257"/>
        <v>2</v>
      </c>
      <c r="W953">
        <f t="shared" si="257"/>
        <v>0</v>
      </c>
      <c r="X953">
        <f>L941-L953+P953</f>
        <v>0</v>
      </c>
      <c r="Y953">
        <f>M941-M953+Q953</f>
        <v>0</v>
      </c>
      <c r="Z953">
        <f>N941-N953+R953</f>
        <v>0</v>
      </c>
      <c r="AA953">
        <f>O941-O953+S953</f>
        <v>0</v>
      </c>
      <c r="AB953">
        <f t="shared" si="264"/>
        <v>0</v>
      </c>
      <c r="AC953">
        <f t="shared" si="258"/>
        <v>0</v>
      </c>
      <c r="AD953">
        <f t="shared" si="259"/>
        <v>0</v>
      </c>
      <c r="AE953">
        <f t="shared" si="260"/>
        <v>0</v>
      </c>
    </row>
    <row r="954" spans="1:31" ht="16" hidden="1" customHeight="1" x14ac:dyDescent="0.2">
      <c r="A954">
        <f t="shared" si="261"/>
        <v>8.3333333333484916E-2</v>
      </c>
      <c r="B954">
        <f t="shared" si="262"/>
        <v>2094.0833333333335</v>
      </c>
      <c r="C954">
        <v>950</v>
      </c>
      <c r="E954">
        <v>156600</v>
      </c>
      <c r="F954" s="7">
        <v>42840</v>
      </c>
      <c r="L954">
        <v>0</v>
      </c>
      <c r="M954">
        <v>174</v>
      </c>
      <c r="N954">
        <v>92</v>
      </c>
      <c r="O954">
        <v>0</v>
      </c>
      <c r="Q954">
        <v>0</v>
      </c>
      <c r="R954">
        <v>0</v>
      </c>
      <c r="S954">
        <v>0</v>
      </c>
      <c r="T954">
        <f t="shared" si="263"/>
        <v>0</v>
      </c>
      <c r="U954">
        <f t="shared" si="256"/>
        <v>0</v>
      </c>
      <c r="V954">
        <f t="shared" si="257"/>
        <v>0</v>
      </c>
      <c r="W954">
        <f t="shared" si="257"/>
        <v>0</v>
      </c>
      <c r="X954">
        <f t="shared" si="265"/>
        <v>0</v>
      </c>
      <c r="Y954">
        <f t="shared" si="266"/>
        <v>0</v>
      </c>
      <c r="Z954">
        <f t="shared" si="267"/>
        <v>0</v>
      </c>
      <c r="AA954">
        <f t="shared" si="268"/>
        <v>0</v>
      </c>
      <c r="AB954">
        <f t="shared" si="264"/>
        <v>0</v>
      </c>
      <c r="AC954">
        <f t="shared" si="258"/>
        <v>0</v>
      </c>
      <c r="AD954">
        <f t="shared" si="259"/>
        <v>0</v>
      </c>
      <c r="AE954">
        <f t="shared" si="260"/>
        <v>0</v>
      </c>
    </row>
    <row r="955" spans="1:31" ht="16" hidden="1" customHeight="1" x14ac:dyDescent="0.2">
      <c r="A955">
        <f t="shared" si="261"/>
        <v>0.16666666666651508</v>
      </c>
      <c r="B955">
        <f t="shared" si="262"/>
        <v>2094.1666666666665</v>
      </c>
      <c r="C955">
        <v>951</v>
      </c>
      <c r="E955">
        <v>156600</v>
      </c>
      <c r="F955" s="7">
        <v>42840</v>
      </c>
      <c r="L955">
        <v>0</v>
      </c>
      <c r="M955">
        <v>174</v>
      </c>
      <c r="N955">
        <v>92</v>
      </c>
      <c r="O955">
        <v>0</v>
      </c>
      <c r="Q955">
        <v>0</v>
      </c>
      <c r="R955">
        <v>0</v>
      </c>
      <c r="S955">
        <v>0</v>
      </c>
      <c r="T955">
        <f t="shared" si="263"/>
        <v>0</v>
      </c>
      <c r="U955">
        <f t="shared" si="256"/>
        <v>0</v>
      </c>
      <c r="V955">
        <f t="shared" si="257"/>
        <v>0</v>
      </c>
      <c r="W955">
        <f t="shared" si="257"/>
        <v>0</v>
      </c>
      <c r="X955">
        <f t="shared" si="265"/>
        <v>0</v>
      </c>
      <c r="Y955">
        <f t="shared" si="266"/>
        <v>0</v>
      </c>
      <c r="Z955">
        <f t="shared" si="267"/>
        <v>0</v>
      </c>
      <c r="AA955">
        <f t="shared" si="268"/>
        <v>0</v>
      </c>
      <c r="AB955">
        <f t="shared" si="264"/>
        <v>0</v>
      </c>
      <c r="AC955">
        <f t="shared" si="258"/>
        <v>0</v>
      </c>
      <c r="AD955">
        <f t="shared" si="259"/>
        <v>0</v>
      </c>
      <c r="AE955">
        <f t="shared" si="260"/>
        <v>0</v>
      </c>
    </row>
    <row r="956" spans="1:31" ht="16" hidden="1" customHeight="1" x14ac:dyDescent="0.2">
      <c r="A956">
        <f t="shared" si="261"/>
        <v>0.25</v>
      </c>
      <c r="B956">
        <f t="shared" si="262"/>
        <v>2094.25</v>
      </c>
      <c r="C956">
        <v>952</v>
      </c>
      <c r="E956">
        <v>156600</v>
      </c>
      <c r="F956" s="7">
        <v>42840</v>
      </c>
      <c r="L956">
        <v>0</v>
      </c>
      <c r="M956">
        <v>174</v>
      </c>
      <c r="N956">
        <v>92</v>
      </c>
      <c r="O956">
        <v>0</v>
      </c>
      <c r="Q956">
        <v>0</v>
      </c>
      <c r="R956">
        <v>0</v>
      </c>
      <c r="S956">
        <v>0</v>
      </c>
      <c r="T956">
        <f t="shared" si="263"/>
        <v>0</v>
      </c>
      <c r="U956">
        <f t="shared" si="256"/>
        <v>0</v>
      </c>
      <c r="V956">
        <f t="shared" si="257"/>
        <v>0</v>
      </c>
      <c r="W956">
        <f t="shared" si="257"/>
        <v>0</v>
      </c>
      <c r="X956">
        <f t="shared" si="265"/>
        <v>0</v>
      </c>
      <c r="Y956">
        <f t="shared" si="266"/>
        <v>0</v>
      </c>
      <c r="Z956">
        <f t="shared" si="267"/>
        <v>0</v>
      </c>
      <c r="AA956">
        <f t="shared" si="268"/>
        <v>0</v>
      </c>
      <c r="AB956">
        <f t="shared" si="264"/>
        <v>0</v>
      </c>
      <c r="AC956">
        <f t="shared" si="258"/>
        <v>0</v>
      </c>
      <c r="AD956">
        <f t="shared" si="259"/>
        <v>0</v>
      </c>
      <c r="AE956">
        <f t="shared" si="260"/>
        <v>0</v>
      </c>
    </row>
    <row r="957" spans="1:31" ht="16" hidden="1" customHeight="1" x14ac:dyDescent="0.2">
      <c r="A957">
        <f t="shared" si="261"/>
        <v>0.33333333333348492</v>
      </c>
      <c r="B957">
        <f t="shared" si="262"/>
        <v>2094.3333333333335</v>
      </c>
      <c r="C957">
        <v>953</v>
      </c>
      <c r="E957">
        <v>156600</v>
      </c>
      <c r="F957" s="7">
        <v>42840</v>
      </c>
      <c r="L957">
        <v>0</v>
      </c>
      <c r="M957">
        <v>174</v>
      </c>
      <c r="N957">
        <v>92</v>
      </c>
      <c r="O957">
        <v>0</v>
      </c>
      <c r="Q957">
        <v>0</v>
      </c>
      <c r="R957">
        <v>0</v>
      </c>
      <c r="S957">
        <v>0</v>
      </c>
      <c r="T957">
        <f t="shared" si="263"/>
        <v>0</v>
      </c>
      <c r="U957">
        <f t="shared" si="256"/>
        <v>0</v>
      </c>
      <c r="V957">
        <f t="shared" si="257"/>
        <v>0</v>
      </c>
      <c r="W957">
        <f t="shared" si="257"/>
        <v>0</v>
      </c>
      <c r="X957">
        <f t="shared" si="265"/>
        <v>0</v>
      </c>
      <c r="Y957">
        <f t="shared" si="266"/>
        <v>0</v>
      </c>
      <c r="Z957">
        <f t="shared" si="267"/>
        <v>0</v>
      </c>
      <c r="AA957">
        <f t="shared" si="268"/>
        <v>0</v>
      </c>
      <c r="AB957">
        <f t="shared" si="264"/>
        <v>0</v>
      </c>
      <c r="AC957">
        <f t="shared" si="258"/>
        <v>0</v>
      </c>
      <c r="AD957">
        <f t="shared" si="259"/>
        <v>0</v>
      </c>
      <c r="AE957">
        <f t="shared" si="260"/>
        <v>0</v>
      </c>
    </row>
    <row r="958" spans="1:31" ht="16" hidden="1" customHeight="1" x14ac:dyDescent="0.2">
      <c r="A958">
        <f t="shared" si="261"/>
        <v>0.41666666666651508</v>
      </c>
      <c r="B958">
        <f t="shared" si="262"/>
        <v>2094.4166666666665</v>
      </c>
      <c r="C958">
        <v>954</v>
      </c>
      <c r="E958">
        <v>156600</v>
      </c>
      <c r="F958" s="7">
        <v>42840</v>
      </c>
      <c r="L958">
        <v>0</v>
      </c>
      <c r="M958">
        <v>174</v>
      </c>
      <c r="N958">
        <v>92</v>
      </c>
      <c r="O958">
        <v>0</v>
      </c>
      <c r="Q958">
        <v>0</v>
      </c>
      <c r="R958">
        <v>0</v>
      </c>
      <c r="S958">
        <v>0</v>
      </c>
      <c r="T958">
        <f t="shared" si="263"/>
        <v>0</v>
      </c>
      <c r="U958">
        <f t="shared" si="256"/>
        <v>0</v>
      </c>
      <c r="V958">
        <f t="shared" si="257"/>
        <v>0</v>
      </c>
      <c r="W958">
        <f t="shared" si="257"/>
        <v>0</v>
      </c>
      <c r="X958">
        <f t="shared" si="265"/>
        <v>0</v>
      </c>
      <c r="Y958">
        <f t="shared" si="266"/>
        <v>0</v>
      </c>
      <c r="Z958">
        <f t="shared" si="267"/>
        <v>0</v>
      </c>
      <c r="AA958">
        <f t="shared" si="268"/>
        <v>0</v>
      </c>
      <c r="AB958">
        <f t="shared" si="264"/>
        <v>0</v>
      </c>
      <c r="AC958">
        <f t="shared" si="258"/>
        <v>0</v>
      </c>
      <c r="AD958">
        <f t="shared" si="259"/>
        <v>0</v>
      </c>
      <c r="AE958">
        <f t="shared" si="260"/>
        <v>0</v>
      </c>
    </row>
    <row r="959" spans="1:31" ht="16" hidden="1" customHeight="1" x14ac:dyDescent="0.2">
      <c r="A959">
        <f t="shared" si="261"/>
        <v>0.5</v>
      </c>
      <c r="B959">
        <f t="shared" si="262"/>
        <v>2094.5</v>
      </c>
      <c r="C959">
        <v>955</v>
      </c>
      <c r="E959">
        <v>156600</v>
      </c>
      <c r="F959" s="7">
        <v>42840</v>
      </c>
      <c r="L959">
        <v>0</v>
      </c>
      <c r="M959">
        <v>174</v>
      </c>
      <c r="N959">
        <v>92</v>
      </c>
      <c r="O959">
        <v>0</v>
      </c>
      <c r="Q959">
        <v>0</v>
      </c>
      <c r="R959">
        <v>0</v>
      </c>
      <c r="S959">
        <v>0</v>
      </c>
      <c r="T959">
        <f t="shared" si="263"/>
        <v>0</v>
      </c>
      <c r="U959">
        <f t="shared" si="256"/>
        <v>0</v>
      </c>
      <c r="V959">
        <f t="shared" si="257"/>
        <v>0</v>
      </c>
      <c r="W959">
        <f t="shared" si="257"/>
        <v>0</v>
      </c>
      <c r="X959">
        <f t="shared" si="265"/>
        <v>0</v>
      </c>
      <c r="Y959">
        <f t="shared" si="266"/>
        <v>0</v>
      </c>
      <c r="Z959">
        <f t="shared" si="267"/>
        <v>0</v>
      </c>
      <c r="AA959">
        <f t="shared" si="268"/>
        <v>0</v>
      </c>
      <c r="AB959">
        <f t="shared" si="264"/>
        <v>0</v>
      </c>
      <c r="AC959">
        <f t="shared" si="258"/>
        <v>0</v>
      </c>
      <c r="AD959">
        <f t="shared" si="259"/>
        <v>0</v>
      </c>
      <c r="AE959">
        <f t="shared" si="260"/>
        <v>0</v>
      </c>
    </row>
    <row r="960" spans="1:31" ht="16" hidden="1" customHeight="1" x14ac:dyDescent="0.2">
      <c r="A960">
        <f t="shared" si="261"/>
        <v>0.58333333333348492</v>
      </c>
      <c r="B960">
        <f t="shared" si="262"/>
        <v>2094.5833333333335</v>
      </c>
      <c r="C960">
        <v>956</v>
      </c>
      <c r="E960">
        <v>156600</v>
      </c>
      <c r="F960" s="7">
        <v>42840</v>
      </c>
      <c r="L960">
        <v>0</v>
      </c>
      <c r="M960">
        <v>174</v>
      </c>
      <c r="N960">
        <v>92</v>
      </c>
      <c r="O960">
        <v>0</v>
      </c>
      <c r="Q960">
        <v>0</v>
      </c>
      <c r="R960">
        <v>0</v>
      </c>
      <c r="S960">
        <v>0</v>
      </c>
      <c r="T960">
        <f t="shared" si="263"/>
        <v>0</v>
      </c>
      <c r="U960">
        <f t="shared" si="256"/>
        <v>0</v>
      </c>
      <c r="V960">
        <f t="shared" si="257"/>
        <v>0</v>
      </c>
      <c r="W960">
        <f t="shared" si="257"/>
        <v>0</v>
      </c>
      <c r="X960">
        <f t="shared" si="265"/>
        <v>0</v>
      </c>
      <c r="Y960">
        <f t="shared" si="266"/>
        <v>0</v>
      </c>
      <c r="Z960">
        <f t="shared" si="267"/>
        <v>0</v>
      </c>
      <c r="AA960">
        <f t="shared" si="268"/>
        <v>0</v>
      </c>
      <c r="AB960">
        <f t="shared" si="264"/>
        <v>0</v>
      </c>
      <c r="AC960">
        <f t="shared" si="258"/>
        <v>0</v>
      </c>
      <c r="AD960">
        <f t="shared" si="259"/>
        <v>0</v>
      </c>
      <c r="AE960">
        <f t="shared" si="260"/>
        <v>0</v>
      </c>
    </row>
    <row r="961" spans="1:31" ht="16" hidden="1" customHeight="1" x14ac:dyDescent="0.2">
      <c r="A961">
        <f t="shared" si="261"/>
        <v>0.66666666666651508</v>
      </c>
      <c r="B961">
        <f t="shared" si="262"/>
        <v>2094.6666666666665</v>
      </c>
      <c r="C961">
        <v>957</v>
      </c>
      <c r="E961">
        <v>156600</v>
      </c>
      <c r="F961" s="7">
        <v>42840</v>
      </c>
      <c r="L961">
        <v>0</v>
      </c>
      <c r="M961">
        <v>174</v>
      </c>
      <c r="N961">
        <v>92</v>
      </c>
      <c r="O961">
        <v>0</v>
      </c>
      <c r="Q961">
        <v>0</v>
      </c>
      <c r="R961">
        <v>0</v>
      </c>
      <c r="S961">
        <v>0</v>
      </c>
      <c r="T961">
        <f t="shared" si="263"/>
        <v>0</v>
      </c>
      <c r="U961">
        <f t="shared" si="256"/>
        <v>0</v>
      </c>
      <c r="V961">
        <f t="shared" si="257"/>
        <v>0</v>
      </c>
      <c r="W961">
        <f t="shared" si="257"/>
        <v>0</v>
      </c>
      <c r="X961">
        <f t="shared" si="265"/>
        <v>0</v>
      </c>
      <c r="Y961">
        <f t="shared" si="266"/>
        <v>0</v>
      </c>
      <c r="Z961">
        <f t="shared" si="267"/>
        <v>0</v>
      </c>
      <c r="AA961">
        <f t="shared" si="268"/>
        <v>0</v>
      </c>
      <c r="AB961">
        <f t="shared" si="264"/>
        <v>0</v>
      </c>
      <c r="AC961">
        <f t="shared" si="258"/>
        <v>0</v>
      </c>
      <c r="AD961">
        <f t="shared" si="259"/>
        <v>0</v>
      </c>
      <c r="AE961">
        <f t="shared" si="260"/>
        <v>0</v>
      </c>
    </row>
    <row r="962" spans="1:31" ht="16" hidden="1" customHeight="1" x14ac:dyDescent="0.2">
      <c r="A962">
        <f t="shared" si="261"/>
        <v>0.75</v>
      </c>
      <c r="B962">
        <f t="shared" si="262"/>
        <v>2094.75</v>
      </c>
      <c r="C962">
        <v>958</v>
      </c>
      <c r="E962">
        <v>156600</v>
      </c>
      <c r="F962" s="7">
        <v>42840</v>
      </c>
      <c r="L962">
        <v>0</v>
      </c>
      <c r="M962">
        <v>174</v>
      </c>
      <c r="N962">
        <v>92</v>
      </c>
      <c r="O962">
        <v>0</v>
      </c>
      <c r="Q962">
        <v>0</v>
      </c>
      <c r="R962">
        <v>0</v>
      </c>
      <c r="S962">
        <v>0</v>
      </c>
      <c r="T962">
        <f t="shared" si="263"/>
        <v>0</v>
      </c>
      <c r="U962">
        <f t="shared" si="256"/>
        <v>0</v>
      </c>
      <c r="V962">
        <f t="shared" si="257"/>
        <v>0</v>
      </c>
      <c r="W962">
        <f t="shared" si="257"/>
        <v>0</v>
      </c>
      <c r="X962">
        <f t="shared" si="265"/>
        <v>0</v>
      </c>
      <c r="Y962">
        <f t="shared" si="266"/>
        <v>0</v>
      </c>
      <c r="Z962">
        <f t="shared" si="267"/>
        <v>0</v>
      </c>
      <c r="AA962">
        <f t="shared" si="268"/>
        <v>0</v>
      </c>
      <c r="AB962">
        <f t="shared" si="264"/>
        <v>0</v>
      </c>
      <c r="AC962">
        <f t="shared" si="258"/>
        <v>0</v>
      </c>
      <c r="AD962">
        <f t="shared" si="259"/>
        <v>0</v>
      </c>
      <c r="AE962">
        <f t="shared" si="260"/>
        <v>0</v>
      </c>
    </row>
    <row r="963" spans="1:31" ht="16" hidden="1" customHeight="1" x14ac:dyDescent="0.2">
      <c r="A963">
        <f t="shared" si="261"/>
        <v>0.83333333333348492</v>
      </c>
      <c r="B963">
        <f t="shared" si="262"/>
        <v>2094.8333333333335</v>
      </c>
      <c r="C963">
        <v>959</v>
      </c>
      <c r="E963">
        <v>156600</v>
      </c>
      <c r="F963" s="7">
        <v>42840</v>
      </c>
      <c r="L963">
        <v>0</v>
      </c>
      <c r="M963">
        <v>174</v>
      </c>
      <c r="N963">
        <v>92</v>
      </c>
      <c r="O963">
        <v>0</v>
      </c>
      <c r="Q963">
        <v>0</v>
      </c>
      <c r="R963">
        <v>0</v>
      </c>
      <c r="S963">
        <v>0</v>
      </c>
      <c r="T963">
        <f t="shared" si="263"/>
        <v>0</v>
      </c>
      <c r="U963">
        <f t="shared" si="256"/>
        <v>0</v>
      </c>
      <c r="V963">
        <f t="shared" si="257"/>
        <v>0</v>
      </c>
      <c r="W963">
        <f t="shared" si="257"/>
        <v>0</v>
      </c>
      <c r="X963">
        <f t="shared" si="265"/>
        <v>0</v>
      </c>
      <c r="Y963">
        <f t="shared" si="266"/>
        <v>0</v>
      </c>
      <c r="Z963">
        <f t="shared" si="267"/>
        <v>0</v>
      </c>
      <c r="AA963">
        <f t="shared" si="268"/>
        <v>0</v>
      </c>
      <c r="AB963">
        <f t="shared" si="264"/>
        <v>0</v>
      </c>
      <c r="AC963">
        <f t="shared" si="258"/>
        <v>0</v>
      </c>
      <c r="AD963">
        <f t="shared" si="259"/>
        <v>0</v>
      </c>
      <c r="AE963">
        <f t="shared" si="260"/>
        <v>0</v>
      </c>
    </row>
    <row r="964" spans="1:31" ht="16" hidden="1" customHeight="1" x14ac:dyDescent="0.2">
      <c r="A964">
        <f t="shared" si="261"/>
        <v>-8.3333333333484916E-2</v>
      </c>
      <c r="B964">
        <f t="shared" si="262"/>
        <v>2094.9166666666665</v>
      </c>
      <c r="C964">
        <v>960</v>
      </c>
      <c r="E964">
        <v>156600</v>
      </c>
      <c r="F964" s="7">
        <v>45000</v>
      </c>
      <c r="L964">
        <v>0</v>
      </c>
      <c r="M964">
        <v>174</v>
      </c>
      <c r="N964">
        <v>92</v>
      </c>
      <c r="O964">
        <v>0</v>
      </c>
      <c r="Q964">
        <v>0</v>
      </c>
      <c r="R964">
        <v>0</v>
      </c>
      <c r="S964">
        <v>0</v>
      </c>
      <c r="T964">
        <f t="shared" si="263"/>
        <v>0</v>
      </c>
      <c r="U964">
        <f t="shared" si="256"/>
        <v>0</v>
      </c>
      <c r="V964">
        <f t="shared" si="257"/>
        <v>0</v>
      </c>
      <c r="W964">
        <f t="shared" si="257"/>
        <v>0</v>
      </c>
      <c r="X964">
        <f t="shared" si="265"/>
        <v>0</v>
      </c>
      <c r="Y964">
        <f t="shared" si="266"/>
        <v>0</v>
      </c>
      <c r="Z964">
        <f t="shared" si="267"/>
        <v>0</v>
      </c>
      <c r="AA964">
        <f t="shared" si="268"/>
        <v>0</v>
      </c>
      <c r="AB964">
        <f t="shared" si="264"/>
        <v>0</v>
      </c>
      <c r="AC964">
        <f t="shared" si="258"/>
        <v>0</v>
      </c>
      <c r="AD964">
        <f t="shared" si="259"/>
        <v>0</v>
      </c>
      <c r="AE964">
        <f t="shared" si="260"/>
        <v>0</v>
      </c>
    </row>
    <row r="965" spans="1:31" x14ac:dyDescent="0.2">
      <c r="A965">
        <f t="shared" si="261"/>
        <v>0</v>
      </c>
      <c r="B965">
        <f t="shared" si="262"/>
        <v>2095</v>
      </c>
      <c r="C965">
        <v>961</v>
      </c>
      <c r="E965">
        <v>156600</v>
      </c>
      <c r="F965" s="7">
        <v>45000</v>
      </c>
      <c r="H965">
        <f>D965/1000</f>
        <v>0</v>
      </c>
      <c r="I965">
        <f t="shared" ref="I965:I1028" si="274">E965/1000</f>
        <v>156.6</v>
      </c>
      <c r="J965">
        <f>F964/1000</f>
        <v>45</v>
      </c>
      <c r="K965">
        <f>G965/1000</f>
        <v>0</v>
      </c>
      <c r="L965">
        <v>0</v>
      </c>
      <c r="M965">
        <v>174</v>
      </c>
      <c r="N965">
        <v>98</v>
      </c>
      <c r="O965">
        <v>0</v>
      </c>
      <c r="Q965">
        <v>0</v>
      </c>
      <c r="R965">
        <v>6</v>
      </c>
      <c r="S965">
        <v>0</v>
      </c>
      <c r="T965">
        <f t="shared" si="263"/>
        <v>0</v>
      </c>
      <c r="U965">
        <f t="shared" ref="U965:U1028" si="275">Q965*1</f>
        <v>0</v>
      </c>
      <c r="V965">
        <f t="shared" ref="V965:W1028" si="276">R965*0.4</f>
        <v>2.4000000000000004</v>
      </c>
      <c r="W965">
        <f t="shared" si="276"/>
        <v>0</v>
      </c>
      <c r="X965">
        <f>L953-L965+P965</f>
        <v>0</v>
      </c>
      <c r="Y965">
        <f>M953-M965+Q965</f>
        <v>0</v>
      </c>
      <c r="Z965">
        <f>N953-N965+R965</f>
        <v>0</v>
      </c>
      <c r="AA965">
        <f>O953-O965+S965</f>
        <v>0</v>
      </c>
      <c r="AB965">
        <f t="shared" si="264"/>
        <v>0</v>
      </c>
      <c r="AC965">
        <f t="shared" ref="AC965:AC1028" si="277">Y965*1</f>
        <v>0</v>
      </c>
      <c r="AD965">
        <f t="shared" ref="AD965:AD1028" si="278">Z965*0.4</f>
        <v>0</v>
      </c>
      <c r="AE965">
        <f t="shared" ref="AE965:AE1028" si="279">AA965*0.4</f>
        <v>0</v>
      </c>
    </row>
    <row r="966" spans="1:31" ht="16" hidden="1" customHeight="1" x14ac:dyDescent="0.2">
      <c r="A966">
        <f t="shared" ref="A966:A1029" si="280">B966-TRUNC(C966/12)-2015</f>
        <v>8.3333333333484916E-2</v>
      </c>
      <c r="B966">
        <f t="shared" ref="B966:B1029" si="281">(C966-1)/12+2015</f>
        <v>2095.0833333333335</v>
      </c>
      <c r="C966">
        <v>962</v>
      </c>
      <c r="E966">
        <v>156600</v>
      </c>
      <c r="F966" s="7">
        <v>45000</v>
      </c>
      <c r="L966">
        <v>0</v>
      </c>
      <c r="M966">
        <v>174</v>
      </c>
      <c r="N966">
        <v>98</v>
      </c>
      <c r="O966">
        <v>0</v>
      </c>
      <c r="Q966">
        <v>0</v>
      </c>
      <c r="R966">
        <v>0</v>
      </c>
      <c r="S966">
        <v>0</v>
      </c>
      <c r="T966">
        <f t="shared" ref="T966:T1029" si="282">P966*1</f>
        <v>0</v>
      </c>
      <c r="U966">
        <f t="shared" si="275"/>
        <v>0</v>
      </c>
      <c r="V966">
        <f t="shared" si="276"/>
        <v>0</v>
      </c>
      <c r="W966">
        <f t="shared" si="276"/>
        <v>0</v>
      </c>
      <c r="X966">
        <f t="shared" si="265"/>
        <v>0</v>
      </c>
      <c r="Y966">
        <f t="shared" si="266"/>
        <v>0</v>
      </c>
      <c r="Z966">
        <f t="shared" si="267"/>
        <v>0</v>
      </c>
      <c r="AA966">
        <f t="shared" si="268"/>
        <v>0</v>
      </c>
      <c r="AB966">
        <f t="shared" ref="AB966:AB1029" si="283">X966*1</f>
        <v>0</v>
      </c>
      <c r="AC966">
        <f t="shared" si="277"/>
        <v>0</v>
      </c>
      <c r="AD966">
        <f t="shared" si="278"/>
        <v>0</v>
      </c>
      <c r="AE966">
        <f t="shared" si="279"/>
        <v>0</v>
      </c>
    </row>
    <row r="967" spans="1:31" ht="16" hidden="1" customHeight="1" x14ac:dyDescent="0.2">
      <c r="A967">
        <f t="shared" si="280"/>
        <v>0.16666666666651508</v>
      </c>
      <c r="B967">
        <f t="shared" si="281"/>
        <v>2095.1666666666665</v>
      </c>
      <c r="C967">
        <v>963</v>
      </c>
      <c r="E967">
        <v>156600</v>
      </c>
      <c r="F967" s="7">
        <v>45000</v>
      </c>
      <c r="L967">
        <v>0</v>
      </c>
      <c r="M967">
        <v>174</v>
      </c>
      <c r="N967">
        <v>98</v>
      </c>
      <c r="O967">
        <v>0</v>
      </c>
      <c r="Q967">
        <v>0</v>
      </c>
      <c r="R967">
        <v>0</v>
      </c>
      <c r="S967">
        <v>0</v>
      </c>
      <c r="T967">
        <f t="shared" si="282"/>
        <v>0</v>
      </c>
      <c r="U967">
        <f t="shared" si="275"/>
        <v>0</v>
      </c>
      <c r="V967">
        <f t="shared" si="276"/>
        <v>0</v>
      </c>
      <c r="W967">
        <f t="shared" si="276"/>
        <v>0</v>
      </c>
      <c r="X967">
        <f t="shared" ref="X967:X1030" si="284">L966-L967+P967</f>
        <v>0</v>
      </c>
      <c r="Y967">
        <f t="shared" ref="Y967:Y1030" si="285">M966-M967+Q967</f>
        <v>0</v>
      </c>
      <c r="Z967">
        <f t="shared" ref="Z967:Z1030" si="286">N966-N967+R967</f>
        <v>0</v>
      </c>
      <c r="AA967">
        <f t="shared" ref="AA967:AA1030" si="287">O966-O967+S967</f>
        <v>0</v>
      </c>
      <c r="AB967">
        <f t="shared" si="283"/>
        <v>0</v>
      </c>
      <c r="AC967">
        <f t="shared" si="277"/>
        <v>0</v>
      </c>
      <c r="AD967">
        <f t="shared" si="278"/>
        <v>0</v>
      </c>
      <c r="AE967">
        <f t="shared" si="279"/>
        <v>0</v>
      </c>
    </row>
    <row r="968" spans="1:31" ht="16" hidden="1" customHeight="1" x14ac:dyDescent="0.2">
      <c r="A968">
        <f t="shared" si="280"/>
        <v>0.25</v>
      </c>
      <c r="B968">
        <f t="shared" si="281"/>
        <v>2095.25</v>
      </c>
      <c r="C968">
        <v>964</v>
      </c>
      <c r="E968">
        <v>156600</v>
      </c>
      <c r="F968" s="7">
        <v>45000</v>
      </c>
      <c r="L968">
        <v>0</v>
      </c>
      <c r="M968">
        <v>174</v>
      </c>
      <c r="N968">
        <v>98</v>
      </c>
      <c r="O968">
        <v>0</v>
      </c>
      <c r="Q968">
        <v>0</v>
      </c>
      <c r="R968">
        <v>0</v>
      </c>
      <c r="S968">
        <v>0</v>
      </c>
      <c r="T968">
        <f t="shared" si="282"/>
        <v>0</v>
      </c>
      <c r="U968">
        <f t="shared" si="275"/>
        <v>0</v>
      </c>
      <c r="V968">
        <f t="shared" si="276"/>
        <v>0</v>
      </c>
      <c r="W968">
        <f t="shared" si="276"/>
        <v>0</v>
      </c>
      <c r="X968">
        <f t="shared" si="284"/>
        <v>0</v>
      </c>
      <c r="Y968">
        <f t="shared" si="285"/>
        <v>0</v>
      </c>
      <c r="Z968">
        <f t="shared" si="286"/>
        <v>0</v>
      </c>
      <c r="AA968">
        <f t="shared" si="287"/>
        <v>0</v>
      </c>
      <c r="AB968">
        <f t="shared" si="283"/>
        <v>0</v>
      </c>
      <c r="AC968">
        <f t="shared" si="277"/>
        <v>0</v>
      </c>
      <c r="AD968">
        <f t="shared" si="278"/>
        <v>0</v>
      </c>
      <c r="AE968">
        <f t="shared" si="279"/>
        <v>0</v>
      </c>
    </row>
    <row r="969" spans="1:31" ht="16" hidden="1" customHeight="1" x14ac:dyDescent="0.2">
      <c r="A969">
        <f t="shared" si="280"/>
        <v>0.33333333333348492</v>
      </c>
      <c r="B969">
        <f t="shared" si="281"/>
        <v>2095.3333333333335</v>
      </c>
      <c r="C969">
        <v>965</v>
      </c>
      <c r="E969">
        <v>156600</v>
      </c>
      <c r="F969" s="7">
        <v>45000</v>
      </c>
      <c r="L969">
        <v>0</v>
      </c>
      <c r="M969">
        <v>174</v>
      </c>
      <c r="N969">
        <v>98</v>
      </c>
      <c r="O969">
        <v>0</v>
      </c>
      <c r="Q969">
        <v>0</v>
      </c>
      <c r="R969">
        <v>0</v>
      </c>
      <c r="S969">
        <v>0</v>
      </c>
      <c r="T969">
        <f t="shared" si="282"/>
        <v>0</v>
      </c>
      <c r="U969">
        <f t="shared" si="275"/>
        <v>0</v>
      </c>
      <c r="V969">
        <f t="shared" si="276"/>
        <v>0</v>
      </c>
      <c r="W969">
        <f t="shared" si="276"/>
        <v>0</v>
      </c>
      <c r="X969">
        <f t="shared" si="284"/>
        <v>0</v>
      </c>
      <c r="Y969">
        <f t="shared" si="285"/>
        <v>0</v>
      </c>
      <c r="Z969">
        <f t="shared" si="286"/>
        <v>0</v>
      </c>
      <c r="AA969">
        <f t="shared" si="287"/>
        <v>0</v>
      </c>
      <c r="AB969">
        <f t="shared" si="283"/>
        <v>0</v>
      </c>
      <c r="AC969">
        <f t="shared" si="277"/>
        <v>0</v>
      </c>
      <c r="AD969">
        <f t="shared" si="278"/>
        <v>0</v>
      </c>
      <c r="AE969">
        <f t="shared" si="279"/>
        <v>0</v>
      </c>
    </row>
    <row r="970" spans="1:31" ht="16" hidden="1" customHeight="1" x14ac:dyDescent="0.2">
      <c r="A970">
        <f t="shared" si="280"/>
        <v>0.41666666666651508</v>
      </c>
      <c r="B970">
        <f t="shared" si="281"/>
        <v>2095.4166666666665</v>
      </c>
      <c r="C970">
        <v>966</v>
      </c>
      <c r="E970">
        <v>156600</v>
      </c>
      <c r="F970" s="7">
        <v>45000</v>
      </c>
      <c r="L970">
        <v>0</v>
      </c>
      <c r="M970">
        <v>174</v>
      </c>
      <c r="N970">
        <v>98</v>
      </c>
      <c r="O970">
        <v>0</v>
      </c>
      <c r="Q970">
        <v>0</v>
      </c>
      <c r="R970">
        <v>0</v>
      </c>
      <c r="S970">
        <v>0</v>
      </c>
      <c r="T970">
        <f t="shared" si="282"/>
        <v>0</v>
      </c>
      <c r="U970">
        <f t="shared" si="275"/>
        <v>0</v>
      </c>
      <c r="V970">
        <f t="shared" si="276"/>
        <v>0</v>
      </c>
      <c r="W970">
        <f t="shared" si="276"/>
        <v>0</v>
      </c>
      <c r="X970">
        <f t="shared" si="284"/>
        <v>0</v>
      </c>
      <c r="Y970">
        <f t="shared" si="285"/>
        <v>0</v>
      </c>
      <c r="Z970">
        <f t="shared" si="286"/>
        <v>0</v>
      </c>
      <c r="AA970">
        <f t="shared" si="287"/>
        <v>0</v>
      </c>
      <c r="AB970">
        <f t="shared" si="283"/>
        <v>0</v>
      </c>
      <c r="AC970">
        <f t="shared" si="277"/>
        <v>0</v>
      </c>
      <c r="AD970">
        <f t="shared" si="278"/>
        <v>0</v>
      </c>
      <c r="AE970">
        <f t="shared" si="279"/>
        <v>0</v>
      </c>
    </row>
    <row r="971" spans="1:31" ht="16" hidden="1" customHeight="1" x14ac:dyDescent="0.2">
      <c r="A971">
        <f t="shared" si="280"/>
        <v>0.5</v>
      </c>
      <c r="B971">
        <f t="shared" si="281"/>
        <v>2095.5</v>
      </c>
      <c r="C971">
        <v>967</v>
      </c>
      <c r="E971">
        <v>156600</v>
      </c>
      <c r="F971" s="7">
        <v>45000</v>
      </c>
      <c r="L971">
        <v>0</v>
      </c>
      <c r="M971">
        <v>174</v>
      </c>
      <c r="N971">
        <v>98</v>
      </c>
      <c r="O971">
        <v>0</v>
      </c>
      <c r="Q971">
        <v>0</v>
      </c>
      <c r="R971">
        <v>0</v>
      </c>
      <c r="S971">
        <v>0</v>
      </c>
      <c r="T971">
        <f t="shared" si="282"/>
        <v>0</v>
      </c>
      <c r="U971">
        <f t="shared" si="275"/>
        <v>0</v>
      </c>
      <c r="V971">
        <f t="shared" si="276"/>
        <v>0</v>
      </c>
      <c r="W971">
        <f t="shared" si="276"/>
        <v>0</v>
      </c>
      <c r="X971">
        <f t="shared" si="284"/>
        <v>0</v>
      </c>
      <c r="Y971">
        <f t="shared" si="285"/>
        <v>0</v>
      </c>
      <c r="Z971">
        <f t="shared" si="286"/>
        <v>0</v>
      </c>
      <c r="AA971">
        <f t="shared" si="287"/>
        <v>0</v>
      </c>
      <c r="AB971">
        <f t="shared" si="283"/>
        <v>0</v>
      </c>
      <c r="AC971">
        <f t="shared" si="277"/>
        <v>0</v>
      </c>
      <c r="AD971">
        <f t="shared" si="278"/>
        <v>0</v>
      </c>
      <c r="AE971">
        <f t="shared" si="279"/>
        <v>0</v>
      </c>
    </row>
    <row r="972" spans="1:31" ht="16" hidden="1" customHeight="1" x14ac:dyDescent="0.2">
      <c r="A972">
        <f t="shared" si="280"/>
        <v>0.58333333333348492</v>
      </c>
      <c r="B972">
        <f t="shared" si="281"/>
        <v>2095.5833333333335</v>
      </c>
      <c r="C972">
        <v>968</v>
      </c>
      <c r="E972">
        <v>156600</v>
      </c>
      <c r="F972" s="7">
        <v>45000</v>
      </c>
      <c r="L972">
        <v>0</v>
      </c>
      <c r="M972">
        <v>174</v>
      </c>
      <c r="N972">
        <v>98</v>
      </c>
      <c r="O972">
        <v>0</v>
      </c>
      <c r="Q972">
        <v>0</v>
      </c>
      <c r="R972">
        <v>0</v>
      </c>
      <c r="S972">
        <v>0</v>
      </c>
      <c r="T972">
        <f t="shared" si="282"/>
        <v>0</v>
      </c>
      <c r="U972">
        <f t="shared" si="275"/>
        <v>0</v>
      </c>
      <c r="V972">
        <f t="shared" si="276"/>
        <v>0</v>
      </c>
      <c r="W972">
        <f t="shared" si="276"/>
        <v>0</v>
      </c>
      <c r="X972">
        <f t="shared" si="284"/>
        <v>0</v>
      </c>
      <c r="Y972">
        <f t="shared" si="285"/>
        <v>0</v>
      </c>
      <c r="Z972">
        <f t="shared" si="286"/>
        <v>0</v>
      </c>
      <c r="AA972">
        <f t="shared" si="287"/>
        <v>0</v>
      </c>
      <c r="AB972">
        <f t="shared" si="283"/>
        <v>0</v>
      </c>
      <c r="AC972">
        <f t="shared" si="277"/>
        <v>0</v>
      </c>
      <c r="AD972">
        <f t="shared" si="278"/>
        <v>0</v>
      </c>
      <c r="AE972">
        <f t="shared" si="279"/>
        <v>0</v>
      </c>
    </row>
    <row r="973" spans="1:31" ht="16" hidden="1" customHeight="1" x14ac:dyDescent="0.2">
      <c r="A973">
        <f t="shared" si="280"/>
        <v>0.66666666666651508</v>
      </c>
      <c r="B973">
        <f t="shared" si="281"/>
        <v>2095.6666666666665</v>
      </c>
      <c r="C973">
        <v>969</v>
      </c>
      <c r="E973">
        <v>156600</v>
      </c>
      <c r="F973" s="7">
        <v>45000</v>
      </c>
      <c r="L973">
        <v>0</v>
      </c>
      <c r="M973">
        <v>174</v>
      </c>
      <c r="N973">
        <v>98</v>
      </c>
      <c r="O973">
        <v>0</v>
      </c>
      <c r="Q973">
        <v>0</v>
      </c>
      <c r="R973">
        <v>0</v>
      </c>
      <c r="S973">
        <v>0</v>
      </c>
      <c r="T973">
        <f t="shared" si="282"/>
        <v>0</v>
      </c>
      <c r="U973">
        <f t="shared" si="275"/>
        <v>0</v>
      </c>
      <c r="V973">
        <f t="shared" si="276"/>
        <v>0</v>
      </c>
      <c r="W973">
        <f t="shared" si="276"/>
        <v>0</v>
      </c>
      <c r="X973">
        <f t="shared" si="284"/>
        <v>0</v>
      </c>
      <c r="Y973">
        <f t="shared" si="285"/>
        <v>0</v>
      </c>
      <c r="Z973">
        <f t="shared" si="286"/>
        <v>0</v>
      </c>
      <c r="AA973">
        <f t="shared" si="287"/>
        <v>0</v>
      </c>
      <c r="AB973">
        <f t="shared" si="283"/>
        <v>0</v>
      </c>
      <c r="AC973">
        <f t="shared" si="277"/>
        <v>0</v>
      </c>
      <c r="AD973">
        <f t="shared" si="278"/>
        <v>0</v>
      </c>
      <c r="AE973">
        <f t="shared" si="279"/>
        <v>0</v>
      </c>
    </row>
    <row r="974" spans="1:31" ht="16" hidden="1" customHeight="1" x14ac:dyDescent="0.2">
      <c r="A974">
        <f t="shared" si="280"/>
        <v>0.75</v>
      </c>
      <c r="B974">
        <f t="shared" si="281"/>
        <v>2095.75</v>
      </c>
      <c r="C974">
        <v>970</v>
      </c>
      <c r="E974">
        <v>156600</v>
      </c>
      <c r="F974" s="7">
        <v>45000</v>
      </c>
      <c r="L974">
        <v>0</v>
      </c>
      <c r="M974">
        <v>174</v>
      </c>
      <c r="N974">
        <v>98</v>
      </c>
      <c r="O974">
        <v>0</v>
      </c>
      <c r="Q974">
        <v>0</v>
      </c>
      <c r="R974">
        <v>0</v>
      </c>
      <c r="S974">
        <v>0</v>
      </c>
      <c r="T974">
        <f t="shared" si="282"/>
        <v>0</v>
      </c>
      <c r="U974">
        <f t="shared" si="275"/>
        <v>0</v>
      </c>
      <c r="V974">
        <f t="shared" si="276"/>
        <v>0</v>
      </c>
      <c r="W974">
        <f t="shared" si="276"/>
        <v>0</v>
      </c>
      <c r="X974">
        <f t="shared" si="284"/>
        <v>0</v>
      </c>
      <c r="Y974">
        <f t="shared" si="285"/>
        <v>0</v>
      </c>
      <c r="Z974">
        <f t="shared" si="286"/>
        <v>0</v>
      </c>
      <c r="AA974">
        <f t="shared" si="287"/>
        <v>0</v>
      </c>
      <c r="AB974">
        <f t="shared" si="283"/>
        <v>0</v>
      </c>
      <c r="AC974">
        <f t="shared" si="277"/>
        <v>0</v>
      </c>
      <c r="AD974">
        <f t="shared" si="278"/>
        <v>0</v>
      </c>
      <c r="AE974">
        <f t="shared" si="279"/>
        <v>0</v>
      </c>
    </row>
    <row r="975" spans="1:31" ht="16" hidden="1" customHeight="1" x14ac:dyDescent="0.2">
      <c r="A975">
        <f t="shared" si="280"/>
        <v>0.83333333333348492</v>
      </c>
      <c r="B975">
        <f t="shared" si="281"/>
        <v>2095.8333333333335</v>
      </c>
      <c r="C975">
        <v>971</v>
      </c>
      <c r="E975">
        <v>156600</v>
      </c>
      <c r="F975" s="7">
        <v>45000</v>
      </c>
      <c r="L975">
        <v>0</v>
      </c>
      <c r="M975">
        <v>174</v>
      </c>
      <c r="N975">
        <v>98</v>
      </c>
      <c r="O975">
        <v>0</v>
      </c>
      <c r="Q975">
        <v>0</v>
      </c>
      <c r="R975">
        <v>0</v>
      </c>
      <c r="S975">
        <v>0</v>
      </c>
      <c r="T975">
        <f t="shared" si="282"/>
        <v>0</v>
      </c>
      <c r="U975">
        <f t="shared" si="275"/>
        <v>0</v>
      </c>
      <c r="V975">
        <f t="shared" si="276"/>
        <v>0</v>
      </c>
      <c r="W975">
        <f t="shared" si="276"/>
        <v>0</v>
      </c>
      <c r="X975">
        <f t="shared" si="284"/>
        <v>0</v>
      </c>
      <c r="Y975">
        <f t="shared" si="285"/>
        <v>0</v>
      </c>
      <c r="Z975">
        <f t="shared" si="286"/>
        <v>0</v>
      </c>
      <c r="AA975">
        <f t="shared" si="287"/>
        <v>0</v>
      </c>
      <c r="AB975">
        <f t="shared" si="283"/>
        <v>0</v>
      </c>
      <c r="AC975">
        <f t="shared" si="277"/>
        <v>0</v>
      </c>
      <c r="AD975">
        <f t="shared" si="278"/>
        <v>0</v>
      </c>
      <c r="AE975">
        <f t="shared" si="279"/>
        <v>0</v>
      </c>
    </row>
    <row r="976" spans="1:31" ht="16" hidden="1" customHeight="1" x14ac:dyDescent="0.2">
      <c r="A976">
        <f t="shared" si="280"/>
        <v>-8.3333333333484916E-2</v>
      </c>
      <c r="B976">
        <f t="shared" si="281"/>
        <v>2095.9166666666665</v>
      </c>
      <c r="C976">
        <v>972</v>
      </c>
      <c r="E976">
        <v>156600</v>
      </c>
      <c r="F976" s="7">
        <v>47880</v>
      </c>
      <c r="L976">
        <v>0</v>
      </c>
      <c r="M976">
        <v>174</v>
      </c>
      <c r="N976">
        <v>98</v>
      </c>
      <c r="O976">
        <v>0</v>
      </c>
      <c r="Q976">
        <v>0</v>
      </c>
      <c r="R976">
        <v>0</v>
      </c>
      <c r="S976">
        <v>0</v>
      </c>
      <c r="T976">
        <f t="shared" si="282"/>
        <v>0</v>
      </c>
      <c r="U976">
        <f t="shared" si="275"/>
        <v>0</v>
      </c>
      <c r="V976">
        <f t="shared" si="276"/>
        <v>0</v>
      </c>
      <c r="W976">
        <f t="shared" si="276"/>
        <v>0</v>
      </c>
      <c r="X976">
        <f t="shared" si="284"/>
        <v>0</v>
      </c>
      <c r="Y976">
        <f t="shared" si="285"/>
        <v>0</v>
      </c>
      <c r="Z976">
        <f t="shared" si="286"/>
        <v>0</v>
      </c>
      <c r="AA976">
        <f t="shared" si="287"/>
        <v>0</v>
      </c>
      <c r="AB976">
        <f t="shared" si="283"/>
        <v>0</v>
      </c>
      <c r="AC976">
        <f t="shared" si="277"/>
        <v>0</v>
      </c>
      <c r="AD976">
        <f t="shared" si="278"/>
        <v>0</v>
      </c>
      <c r="AE976">
        <f t="shared" si="279"/>
        <v>0</v>
      </c>
    </row>
    <row r="977" spans="1:31" x14ac:dyDescent="0.2">
      <c r="A977">
        <f t="shared" si="280"/>
        <v>0</v>
      </c>
      <c r="B977">
        <f t="shared" si="281"/>
        <v>2096</v>
      </c>
      <c r="C977">
        <v>973</v>
      </c>
      <c r="E977">
        <v>155700</v>
      </c>
      <c r="F977" s="7">
        <v>47880</v>
      </c>
      <c r="H977">
        <f>D977/1000</f>
        <v>0</v>
      </c>
      <c r="I977">
        <f t="shared" ref="I977:I1040" si="288">E977/1000</f>
        <v>155.69999999999999</v>
      </c>
      <c r="J977">
        <f>F976/1000</f>
        <v>47.88</v>
      </c>
      <c r="K977">
        <f>G977/1000</f>
        <v>0</v>
      </c>
      <c r="L977">
        <v>0</v>
      </c>
      <c r="M977">
        <v>174</v>
      </c>
      <c r="N977">
        <v>103</v>
      </c>
      <c r="O977">
        <v>0</v>
      </c>
      <c r="Q977">
        <v>0</v>
      </c>
      <c r="R977">
        <v>5</v>
      </c>
      <c r="S977">
        <v>0</v>
      </c>
      <c r="T977">
        <f t="shared" si="282"/>
        <v>0</v>
      </c>
      <c r="U977">
        <f t="shared" si="275"/>
        <v>0</v>
      </c>
      <c r="V977">
        <f t="shared" si="276"/>
        <v>2</v>
      </c>
      <c r="W977">
        <f t="shared" si="276"/>
        <v>0</v>
      </c>
      <c r="X977">
        <f>L965-L977+P977</f>
        <v>0</v>
      </c>
      <c r="Y977">
        <f>M965-M977+Q977</f>
        <v>0</v>
      </c>
      <c r="Z977">
        <f>N965-N977+R977</f>
        <v>0</v>
      </c>
      <c r="AA977">
        <f>O965-O977+S977</f>
        <v>0</v>
      </c>
      <c r="AB977">
        <f t="shared" si="283"/>
        <v>0</v>
      </c>
      <c r="AC977">
        <f t="shared" si="277"/>
        <v>0</v>
      </c>
      <c r="AD977">
        <f t="shared" si="278"/>
        <v>0</v>
      </c>
      <c r="AE977">
        <f t="shared" si="279"/>
        <v>0</v>
      </c>
    </row>
    <row r="978" spans="1:31" ht="16" hidden="1" customHeight="1" x14ac:dyDescent="0.2">
      <c r="A978">
        <f t="shared" si="280"/>
        <v>8.3333333333484916E-2</v>
      </c>
      <c r="B978">
        <f t="shared" si="281"/>
        <v>2096.0833333333335</v>
      </c>
      <c r="C978">
        <v>974</v>
      </c>
      <c r="E978">
        <v>155700</v>
      </c>
      <c r="F978" s="7">
        <v>47880</v>
      </c>
      <c r="L978">
        <v>0</v>
      </c>
      <c r="M978">
        <v>174</v>
      </c>
      <c r="N978">
        <v>103</v>
      </c>
      <c r="O978">
        <v>0</v>
      </c>
      <c r="Q978">
        <v>0</v>
      </c>
      <c r="R978">
        <v>0</v>
      </c>
      <c r="S978">
        <v>0</v>
      </c>
      <c r="T978">
        <f t="shared" si="282"/>
        <v>0</v>
      </c>
      <c r="U978">
        <f t="shared" si="275"/>
        <v>0</v>
      </c>
      <c r="V978">
        <f t="shared" si="276"/>
        <v>0</v>
      </c>
      <c r="W978">
        <f t="shared" si="276"/>
        <v>0</v>
      </c>
      <c r="X978">
        <f t="shared" si="284"/>
        <v>0</v>
      </c>
      <c r="Y978">
        <f t="shared" si="285"/>
        <v>0</v>
      </c>
      <c r="Z978">
        <f t="shared" si="286"/>
        <v>0</v>
      </c>
      <c r="AA978">
        <f t="shared" si="287"/>
        <v>0</v>
      </c>
      <c r="AB978">
        <f t="shared" si="283"/>
        <v>0</v>
      </c>
      <c r="AC978">
        <f t="shared" si="277"/>
        <v>0</v>
      </c>
      <c r="AD978">
        <f t="shared" si="278"/>
        <v>0</v>
      </c>
      <c r="AE978">
        <f t="shared" si="279"/>
        <v>0</v>
      </c>
    </row>
    <row r="979" spans="1:31" ht="16" hidden="1" customHeight="1" x14ac:dyDescent="0.2">
      <c r="A979">
        <f t="shared" si="280"/>
        <v>0.16666666666651508</v>
      </c>
      <c r="B979">
        <f t="shared" si="281"/>
        <v>2096.1666666666665</v>
      </c>
      <c r="C979">
        <v>975</v>
      </c>
      <c r="E979">
        <v>155700</v>
      </c>
      <c r="F979" s="7">
        <v>47880</v>
      </c>
      <c r="L979">
        <v>0</v>
      </c>
      <c r="M979">
        <v>174</v>
      </c>
      <c r="N979">
        <v>103</v>
      </c>
      <c r="O979">
        <v>0</v>
      </c>
      <c r="Q979">
        <v>0</v>
      </c>
      <c r="R979">
        <v>0</v>
      </c>
      <c r="S979">
        <v>0</v>
      </c>
      <c r="T979">
        <f t="shared" si="282"/>
        <v>0</v>
      </c>
      <c r="U979">
        <f t="shared" si="275"/>
        <v>0</v>
      </c>
      <c r="V979">
        <f t="shared" si="276"/>
        <v>0</v>
      </c>
      <c r="W979">
        <f t="shared" si="276"/>
        <v>0</v>
      </c>
      <c r="X979">
        <f t="shared" si="284"/>
        <v>0</v>
      </c>
      <c r="Y979">
        <f t="shared" si="285"/>
        <v>0</v>
      </c>
      <c r="Z979">
        <f t="shared" si="286"/>
        <v>0</v>
      </c>
      <c r="AA979">
        <f t="shared" si="287"/>
        <v>0</v>
      </c>
      <c r="AB979">
        <f t="shared" si="283"/>
        <v>0</v>
      </c>
      <c r="AC979">
        <f t="shared" si="277"/>
        <v>0</v>
      </c>
      <c r="AD979">
        <f t="shared" si="278"/>
        <v>0</v>
      </c>
      <c r="AE979">
        <f t="shared" si="279"/>
        <v>0</v>
      </c>
    </row>
    <row r="980" spans="1:31" ht="16" hidden="1" customHeight="1" x14ac:dyDescent="0.2">
      <c r="A980">
        <f t="shared" si="280"/>
        <v>0.25</v>
      </c>
      <c r="B980">
        <f t="shared" si="281"/>
        <v>2096.25</v>
      </c>
      <c r="C980">
        <v>976</v>
      </c>
      <c r="E980">
        <v>155700</v>
      </c>
      <c r="F980" s="7">
        <v>47880</v>
      </c>
      <c r="L980">
        <v>0</v>
      </c>
      <c r="M980">
        <v>174</v>
      </c>
      <c r="N980">
        <v>103</v>
      </c>
      <c r="O980">
        <v>0</v>
      </c>
      <c r="Q980">
        <v>0</v>
      </c>
      <c r="R980">
        <v>0</v>
      </c>
      <c r="S980">
        <v>0</v>
      </c>
      <c r="T980">
        <f t="shared" si="282"/>
        <v>0</v>
      </c>
      <c r="U980">
        <f t="shared" si="275"/>
        <v>0</v>
      </c>
      <c r="V980">
        <f t="shared" si="276"/>
        <v>0</v>
      </c>
      <c r="W980">
        <f t="shared" si="276"/>
        <v>0</v>
      </c>
      <c r="X980">
        <f t="shared" si="284"/>
        <v>0</v>
      </c>
      <c r="Y980">
        <f t="shared" si="285"/>
        <v>0</v>
      </c>
      <c r="Z980">
        <f t="shared" si="286"/>
        <v>0</v>
      </c>
      <c r="AA980">
        <f t="shared" si="287"/>
        <v>0</v>
      </c>
      <c r="AB980">
        <f t="shared" si="283"/>
        <v>0</v>
      </c>
      <c r="AC980">
        <f t="shared" si="277"/>
        <v>0</v>
      </c>
      <c r="AD980">
        <f t="shared" si="278"/>
        <v>0</v>
      </c>
      <c r="AE980">
        <f t="shared" si="279"/>
        <v>0</v>
      </c>
    </row>
    <row r="981" spans="1:31" ht="16" hidden="1" customHeight="1" x14ac:dyDescent="0.2">
      <c r="A981">
        <f t="shared" si="280"/>
        <v>0.33333333333348492</v>
      </c>
      <c r="B981">
        <f t="shared" si="281"/>
        <v>2096.3333333333335</v>
      </c>
      <c r="C981">
        <v>977</v>
      </c>
      <c r="E981">
        <v>155700</v>
      </c>
      <c r="F981" s="7">
        <v>47880</v>
      </c>
      <c r="L981">
        <v>0</v>
      </c>
      <c r="M981">
        <v>174</v>
      </c>
      <c r="N981">
        <v>103</v>
      </c>
      <c r="O981">
        <v>0</v>
      </c>
      <c r="Q981">
        <v>0</v>
      </c>
      <c r="R981">
        <v>0</v>
      </c>
      <c r="S981">
        <v>0</v>
      </c>
      <c r="T981">
        <f t="shared" si="282"/>
        <v>0</v>
      </c>
      <c r="U981">
        <f t="shared" si="275"/>
        <v>0</v>
      </c>
      <c r="V981">
        <f t="shared" si="276"/>
        <v>0</v>
      </c>
      <c r="W981">
        <f t="shared" si="276"/>
        <v>0</v>
      </c>
      <c r="X981">
        <f t="shared" si="284"/>
        <v>0</v>
      </c>
      <c r="Y981">
        <f t="shared" si="285"/>
        <v>0</v>
      </c>
      <c r="Z981">
        <f t="shared" si="286"/>
        <v>0</v>
      </c>
      <c r="AA981">
        <f t="shared" si="287"/>
        <v>0</v>
      </c>
      <c r="AB981">
        <f t="shared" si="283"/>
        <v>0</v>
      </c>
      <c r="AC981">
        <f t="shared" si="277"/>
        <v>0</v>
      </c>
      <c r="AD981">
        <f t="shared" si="278"/>
        <v>0</v>
      </c>
      <c r="AE981">
        <f t="shared" si="279"/>
        <v>0</v>
      </c>
    </row>
    <row r="982" spans="1:31" ht="16" hidden="1" customHeight="1" x14ac:dyDescent="0.2">
      <c r="A982">
        <f t="shared" si="280"/>
        <v>0.41666666666651508</v>
      </c>
      <c r="B982">
        <f t="shared" si="281"/>
        <v>2096.4166666666665</v>
      </c>
      <c r="C982">
        <v>978</v>
      </c>
      <c r="E982">
        <v>155700</v>
      </c>
      <c r="F982" s="7">
        <v>47880</v>
      </c>
      <c r="L982">
        <v>0</v>
      </c>
      <c r="M982">
        <v>174</v>
      </c>
      <c r="N982">
        <v>103</v>
      </c>
      <c r="O982">
        <v>0</v>
      </c>
      <c r="Q982">
        <v>0</v>
      </c>
      <c r="R982">
        <v>0</v>
      </c>
      <c r="S982">
        <v>0</v>
      </c>
      <c r="T982">
        <f t="shared" si="282"/>
        <v>0</v>
      </c>
      <c r="U982">
        <f t="shared" si="275"/>
        <v>0</v>
      </c>
      <c r="V982">
        <f t="shared" si="276"/>
        <v>0</v>
      </c>
      <c r="W982">
        <f t="shared" si="276"/>
        <v>0</v>
      </c>
      <c r="X982">
        <f t="shared" si="284"/>
        <v>0</v>
      </c>
      <c r="Y982">
        <f t="shared" si="285"/>
        <v>0</v>
      </c>
      <c r="Z982">
        <f t="shared" si="286"/>
        <v>0</v>
      </c>
      <c r="AA982">
        <f t="shared" si="287"/>
        <v>0</v>
      </c>
      <c r="AB982">
        <f t="shared" si="283"/>
        <v>0</v>
      </c>
      <c r="AC982">
        <f t="shared" si="277"/>
        <v>0</v>
      </c>
      <c r="AD982">
        <f t="shared" si="278"/>
        <v>0</v>
      </c>
      <c r="AE982">
        <f t="shared" si="279"/>
        <v>0</v>
      </c>
    </row>
    <row r="983" spans="1:31" ht="16" hidden="1" customHeight="1" x14ac:dyDescent="0.2">
      <c r="A983">
        <f t="shared" si="280"/>
        <v>0.5</v>
      </c>
      <c r="B983">
        <f t="shared" si="281"/>
        <v>2096.5</v>
      </c>
      <c r="C983">
        <v>979</v>
      </c>
      <c r="E983">
        <v>155700</v>
      </c>
      <c r="F983" s="7">
        <v>47880</v>
      </c>
      <c r="L983">
        <v>0</v>
      </c>
      <c r="M983">
        <v>174</v>
      </c>
      <c r="N983">
        <v>103</v>
      </c>
      <c r="O983">
        <v>0</v>
      </c>
      <c r="Q983">
        <v>0</v>
      </c>
      <c r="R983">
        <v>0</v>
      </c>
      <c r="S983">
        <v>0</v>
      </c>
      <c r="T983">
        <f t="shared" si="282"/>
        <v>0</v>
      </c>
      <c r="U983">
        <f t="shared" si="275"/>
        <v>0</v>
      </c>
      <c r="V983">
        <f t="shared" si="276"/>
        <v>0</v>
      </c>
      <c r="W983">
        <f t="shared" si="276"/>
        <v>0</v>
      </c>
      <c r="X983">
        <f t="shared" si="284"/>
        <v>0</v>
      </c>
      <c r="Y983">
        <f t="shared" si="285"/>
        <v>0</v>
      </c>
      <c r="Z983">
        <f t="shared" si="286"/>
        <v>0</v>
      </c>
      <c r="AA983">
        <f t="shared" si="287"/>
        <v>0</v>
      </c>
      <c r="AB983">
        <f t="shared" si="283"/>
        <v>0</v>
      </c>
      <c r="AC983">
        <f t="shared" si="277"/>
        <v>0</v>
      </c>
      <c r="AD983">
        <f t="shared" si="278"/>
        <v>0</v>
      </c>
      <c r="AE983">
        <f t="shared" si="279"/>
        <v>0</v>
      </c>
    </row>
    <row r="984" spans="1:31" ht="16" hidden="1" customHeight="1" x14ac:dyDescent="0.2">
      <c r="A984">
        <f t="shared" si="280"/>
        <v>0.58333333333348492</v>
      </c>
      <c r="B984">
        <f t="shared" si="281"/>
        <v>2096.5833333333335</v>
      </c>
      <c r="C984">
        <v>980</v>
      </c>
      <c r="E984">
        <v>155700</v>
      </c>
      <c r="F984" s="7">
        <v>47880</v>
      </c>
      <c r="L984">
        <v>0</v>
      </c>
      <c r="M984">
        <v>174</v>
      </c>
      <c r="N984">
        <v>103</v>
      </c>
      <c r="O984">
        <v>0</v>
      </c>
      <c r="Q984">
        <v>0</v>
      </c>
      <c r="R984">
        <v>0</v>
      </c>
      <c r="S984">
        <v>0</v>
      </c>
      <c r="T984">
        <f t="shared" si="282"/>
        <v>0</v>
      </c>
      <c r="U984">
        <f t="shared" si="275"/>
        <v>0</v>
      </c>
      <c r="V984">
        <f t="shared" si="276"/>
        <v>0</v>
      </c>
      <c r="W984">
        <f t="shared" si="276"/>
        <v>0</v>
      </c>
      <c r="X984">
        <f t="shared" si="284"/>
        <v>0</v>
      </c>
      <c r="Y984">
        <f t="shared" si="285"/>
        <v>0</v>
      </c>
      <c r="Z984">
        <f t="shared" si="286"/>
        <v>0</v>
      </c>
      <c r="AA984">
        <f t="shared" si="287"/>
        <v>0</v>
      </c>
      <c r="AB984">
        <f t="shared" si="283"/>
        <v>0</v>
      </c>
      <c r="AC984">
        <f t="shared" si="277"/>
        <v>0</v>
      </c>
      <c r="AD984">
        <f t="shared" si="278"/>
        <v>0</v>
      </c>
      <c r="AE984">
        <f t="shared" si="279"/>
        <v>0</v>
      </c>
    </row>
    <row r="985" spans="1:31" ht="16" hidden="1" customHeight="1" x14ac:dyDescent="0.2">
      <c r="A985">
        <f t="shared" si="280"/>
        <v>0.66666666666651508</v>
      </c>
      <c r="B985">
        <f t="shared" si="281"/>
        <v>2096.6666666666665</v>
      </c>
      <c r="C985">
        <v>981</v>
      </c>
      <c r="E985">
        <v>155700</v>
      </c>
      <c r="F985" s="7">
        <v>47880</v>
      </c>
      <c r="L985">
        <v>0</v>
      </c>
      <c r="M985">
        <v>174</v>
      </c>
      <c r="N985">
        <v>103</v>
      </c>
      <c r="O985">
        <v>0</v>
      </c>
      <c r="Q985">
        <v>0</v>
      </c>
      <c r="R985">
        <v>0</v>
      </c>
      <c r="S985">
        <v>0</v>
      </c>
      <c r="T985">
        <f t="shared" si="282"/>
        <v>0</v>
      </c>
      <c r="U985">
        <f t="shared" si="275"/>
        <v>0</v>
      </c>
      <c r="V985">
        <f t="shared" si="276"/>
        <v>0</v>
      </c>
      <c r="W985">
        <f t="shared" si="276"/>
        <v>0</v>
      </c>
      <c r="X985">
        <f t="shared" si="284"/>
        <v>0</v>
      </c>
      <c r="Y985">
        <f t="shared" si="285"/>
        <v>0</v>
      </c>
      <c r="Z985">
        <f t="shared" si="286"/>
        <v>0</v>
      </c>
      <c r="AA985">
        <f t="shared" si="287"/>
        <v>0</v>
      </c>
      <c r="AB985">
        <f t="shared" si="283"/>
        <v>0</v>
      </c>
      <c r="AC985">
        <f t="shared" si="277"/>
        <v>0</v>
      </c>
      <c r="AD985">
        <f t="shared" si="278"/>
        <v>0</v>
      </c>
      <c r="AE985">
        <f t="shared" si="279"/>
        <v>0</v>
      </c>
    </row>
    <row r="986" spans="1:31" ht="16" hidden="1" customHeight="1" x14ac:dyDescent="0.2">
      <c r="A986">
        <f t="shared" si="280"/>
        <v>0.75</v>
      </c>
      <c r="B986">
        <f t="shared" si="281"/>
        <v>2096.75</v>
      </c>
      <c r="C986">
        <v>982</v>
      </c>
      <c r="E986">
        <v>155700</v>
      </c>
      <c r="F986" s="7">
        <v>47880</v>
      </c>
      <c r="L986">
        <v>0</v>
      </c>
      <c r="M986">
        <v>174</v>
      </c>
      <c r="N986">
        <v>103</v>
      </c>
      <c r="O986">
        <v>0</v>
      </c>
      <c r="Q986">
        <v>0</v>
      </c>
      <c r="R986">
        <v>0</v>
      </c>
      <c r="S986">
        <v>0</v>
      </c>
      <c r="T986">
        <f t="shared" si="282"/>
        <v>0</v>
      </c>
      <c r="U986">
        <f t="shared" si="275"/>
        <v>0</v>
      </c>
      <c r="V986">
        <f t="shared" si="276"/>
        <v>0</v>
      </c>
      <c r="W986">
        <f t="shared" si="276"/>
        <v>0</v>
      </c>
      <c r="X986">
        <f t="shared" si="284"/>
        <v>0</v>
      </c>
      <c r="Y986">
        <f t="shared" si="285"/>
        <v>0</v>
      </c>
      <c r="Z986">
        <f t="shared" si="286"/>
        <v>0</v>
      </c>
      <c r="AA986">
        <f t="shared" si="287"/>
        <v>0</v>
      </c>
      <c r="AB986">
        <f t="shared" si="283"/>
        <v>0</v>
      </c>
      <c r="AC986">
        <f t="shared" si="277"/>
        <v>0</v>
      </c>
      <c r="AD986">
        <f t="shared" si="278"/>
        <v>0</v>
      </c>
      <c r="AE986">
        <f t="shared" si="279"/>
        <v>0</v>
      </c>
    </row>
    <row r="987" spans="1:31" ht="16" hidden="1" customHeight="1" x14ac:dyDescent="0.2">
      <c r="A987">
        <f t="shared" si="280"/>
        <v>0.83333333333348492</v>
      </c>
      <c r="B987">
        <f t="shared" si="281"/>
        <v>2096.8333333333335</v>
      </c>
      <c r="C987">
        <v>983</v>
      </c>
      <c r="E987">
        <v>155700</v>
      </c>
      <c r="F987" s="7">
        <v>47880</v>
      </c>
      <c r="L987">
        <v>0</v>
      </c>
      <c r="M987">
        <v>174</v>
      </c>
      <c r="N987">
        <v>103</v>
      </c>
      <c r="O987">
        <v>0</v>
      </c>
      <c r="Q987">
        <v>0</v>
      </c>
      <c r="R987">
        <v>0</v>
      </c>
      <c r="S987">
        <v>0</v>
      </c>
      <c r="T987">
        <f t="shared" si="282"/>
        <v>0</v>
      </c>
      <c r="U987">
        <f t="shared" si="275"/>
        <v>0</v>
      </c>
      <c r="V987">
        <f t="shared" si="276"/>
        <v>0</v>
      </c>
      <c r="W987">
        <f t="shared" si="276"/>
        <v>0</v>
      </c>
      <c r="X987">
        <f t="shared" si="284"/>
        <v>0</v>
      </c>
      <c r="Y987">
        <f t="shared" si="285"/>
        <v>0</v>
      </c>
      <c r="Z987">
        <f t="shared" si="286"/>
        <v>0</v>
      </c>
      <c r="AA987">
        <f t="shared" si="287"/>
        <v>0</v>
      </c>
      <c r="AB987">
        <f t="shared" si="283"/>
        <v>0</v>
      </c>
      <c r="AC987">
        <f t="shared" si="277"/>
        <v>0</v>
      </c>
      <c r="AD987">
        <f t="shared" si="278"/>
        <v>0</v>
      </c>
      <c r="AE987">
        <f t="shared" si="279"/>
        <v>0</v>
      </c>
    </row>
    <row r="988" spans="1:31" ht="16" hidden="1" customHeight="1" x14ac:dyDescent="0.2">
      <c r="A988">
        <f t="shared" si="280"/>
        <v>-8.3333333333484916E-2</v>
      </c>
      <c r="B988">
        <f t="shared" si="281"/>
        <v>2096.9166666666665</v>
      </c>
      <c r="C988">
        <v>984</v>
      </c>
      <c r="E988">
        <v>155700</v>
      </c>
      <c r="F988" s="7">
        <v>50760</v>
      </c>
      <c r="L988">
        <v>0</v>
      </c>
      <c r="M988">
        <v>174</v>
      </c>
      <c r="N988">
        <v>103</v>
      </c>
      <c r="O988">
        <v>0</v>
      </c>
      <c r="Q988">
        <v>0</v>
      </c>
      <c r="R988">
        <v>0</v>
      </c>
      <c r="S988">
        <v>0</v>
      </c>
      <c r="T988">
        <f t="shared" si="282"/>
        <v>0</v>
      </c>
      <c r="U988">
        <f t="shared" si="275"/>
        <v>0</v>
      </c>
      <c r="V988">
        <f t="shared" si="276"/>
        <v>0</v>
      </c>
      <c r="W988">
        <f t="shared" si="276"/>
        <v>0</v>
      </c>
      <c r="X988">
        <f t="shared" si="284"/>
        <v>0</v>
      </c>
      <c r="Y988">
        <f t="shared" si="285"/>
        <v>0</v>
      </c>
      <c r="Z988">
        <f t="shared" si="286"/>
        <v>0</v>
      </c>
      <c r="AA988">
        <f t="shared" si="287"/>
        <v>0</v>
      </c>
      <c r="AB988">
        <f t="shared" si="283"/>
        <v>0</v>
      </c>
      <c r="AC988">
        <f t="shared" si="277"/>
        <v>0</v>
      </c>
      <c r="AD988">
        <f t="shared" si="278"/>
        <v>0</v>
      </c>
      <c r="AE988">
        <f t="shared" si="279"/>
        <v>0</v>
      </c>
    </row>
    <row r="989" spans="1:31" x14ac:dyDescent="0.2">
      <c r="A989">
        <f t="shared" si="280"/>
        <v>0</v>
      </c>
      <c r="B989">
        <f t="shared" si="281"/>
        <v>2097</v>
      </c>
      <c r="C989">
        <v>985</v>
      </c>
      <c r="E989">
        <v>154800</v>
      </c>
      <c r="F989" s="7">
        <v>50760</v>
      </c>
      <c r="H989">
        <f>D989/1000</f>
        <v>0</v>
      </c>
      <c r="I989">
        <f t="shared" ref="I989:I1052" si="289">E989/1000</f>
        <v>154.80000000000001</v>
      </c>
      <c r="J989">
        <f>F988/1000</f>
        <v>50.76</v>
      </c>
      <c r="K989">
        <f>G989/1000</f>
        <v>0</v>
      </c>
      <c r="L989">
        <v>0</v>
      </c>
      <c r="M989">
        <v>174</v>
      </c>
      <c r="N989">
        <v>108</v>
      </c>
      <c r="O989">
        <v>0</v>
      </c>
      <c r="Q989">
        <v>0</v>
      </c>
      <c r="R989">
        <v>5</v>
      </c>
      <c r="S989">
        <v>0</v>
      </c>
      <c r="T989">
        <f t="shared" si="282"/>
        <v>0</v>
      </c>
      <c r="U989">
        <f t="shared" si="275"/>
        <v>0</v>
      </c>
      <c r="V989">
        <f t="shared" si="276"/>
        <v>2</v>
      </c>
      <c r="W989">
        <f t="shared" si="276"/>
        <v>0</v>
      </c>
      <c r="X989">
        <f>L977-L989+P989</f>
        <v>0</v>
      </c>
      <c r="Y989">
        <f>M977-M989+Q989</f>
        <v>0</v>
      </c>
      <c r="Z989">
        <f>N977-N989+R989</f>
        <v>0</v>
      </c>
      <c r="AA989">
        <f>O977-O989+S989</f>
        <v>0</v>
      </c>
      <c r="AB989">
        <f t="shared" si="283"/>
        <v>0</v>
      </c>
      <c r="AC989">
        <f t="shared" si="277"/>
        <v>0</v>
      </c>
      <c r="AD989">
        <f t="shared" si="278"/>
        <v>0</v>
      </c>
      <c r="AE989">
        <f t="shared" si="279"/>
        <v>0</v>
      </c>
    </row>
    <row r="990" spans="1:31" ht="16" hidden="1" customHeight="1" x14ac:dyDescent="0.2">
      <c r="A990">
        <f t="shared" si="280"/>
        <v>8.3333333333484916E-2</v>
      </c>
      <c r="B990">
        <f t="shared" si="281"/>
        <v>2097.0833333333335</v>
      </c>
      <c r="C990">
        <v>986</v>
      </c>
      <c r="E990">
        <v>154800</v>
      </c>
      <c r="F990" s="7">
        <v>50760</v>
      </c>
      <c r="L990">
        <v>0</v>
      </c>
      <c r="M990">
        <v>174</v>
      </c>
      <c r="N990">
        <v>108</v>
      </c>
      <c r="O990">
        <v>0</v>
      </c>
      <c r="Q990">
        <v>0</v>
      </c>
      <c r="R990">
        <v>0</v>
      </c>
      <c r="S990">
        <v>0</v>
      </c>
      <c r="T990">
        <f t="shared" si="282"/>
        <v>0</v>
      </c>
      <c r="U990">
        <f t="shared" si="275"/>
        <v>0</v>
      </c>
      <c r="V990">
        <f t="shared" si="276"/>
        <v>0</v>
      </c>
      <c r="W990">
        <f t="shared" si="276"/>
        <v>0</v>
      </c>
      <c r="X990">
        <f t="shared" si="284"/>
        <v>0</v>
      </c>
      <c r="Y990">
        <f t="shared" si="285"/>
        <v>0</v>
      </c>
      <c r="Z990">
        <f t="shared" si="286"/>
        <v>0</v>
      </c>
      <c r="AA990">
        <f t="shared" si="287"/>
        <v>0</v>
      </c>
      <c r="AB990">
        <f t="shared" si="283"/>
        <v>0</v>
      </c>
      <c r="AC990">
        <f t="shared" si="277"/>
        <v>0</v>
      </c>
      <c r="AD990">
        <f t="shared" si="278"/>
        <v>0</v>
      </c>
      <c r="AE990">
        <f t="shared" si="279"/>
        <v>0</v>
      </c>
    </row>
    <row r="991" spans="1:31" ht="16" hidden="1" customHeight="1" x14ac:dyDescent="0.2">
      <c r="A991">
        <f t="shared" si="280"/>
        <v>0.16666666666651508</v>
      </c>
      <c r="B991">
        <f t="shared" si="281"/>
        <v>2097.1666666666665</v>
      </c>
      <c r="C991">
        <v>987</v>
      </c>
      <c r="E991">
        <v>154800</v>
      </c>
      <c r="F991" s="7">
        <v>50760</v>
      </c>
      <c r="L991">
        <v>0</v>
      </c>
      <c r="M991">
        <v>174</v>
      </c>
      <c r="N991">
        <v>108</v>
      </c>
      <c r="O991">
        <v>0</v>
      </c>
      <c r="Q991">
        <v>0</v>
      </c>
      <c r="R991">
        <v>0</v>
      </c>
      <c r="S991">
        <v>0</v>
      </c>
      <c r="T991">
        <f t="shared" si="282"/>
        <v>0</v>
      </c>
      <c r="U991">
        <f t="shared" si="275"/>
        <v>0</v>
      </c>
      <c r="V991">
        <f t="shared" si="276"/>
        <v>0</v>
      </c>
      <c r="W991">
        <f t="shared" si="276"/>
        <v>0</v>
      </c>
      <c r="X991">
        <f t="shared" si="284"/>
        <v>0</v>
      </c>
      <c r="Y991">
        <f t="shared" si="285"/>
        <v>0</v>
      </c>
      <c r="Z991">
        <f t="shared" si="286"/>
        <v>0</v>
      </c>
      <c r="AA991">
        <f t="shared" si="287"/>
        <v>0</v>
      </c>
      <c r="AB991">
        <f t="shared" si="283"/>
        <v>0</v>
      </c>
      <c r="AC991">
        <f t="shared" si="277"/>
        <v>0</v>
      </c>
      <c r="AD991">
        <f t="shared" si="278"/>
        <v>0</v>
      </c>
      <c r="AE991">
        <f t="shared" si="279"/>
        <v>0</v>
      </c>
    </row>
    <row r="992" spans="1:31" ht="16" hidden="1" customHeight="1" x14ac:dyDescent="0.2">
      <c r="A992">
        <f t="shared" si="280"/>
        <v>0.25</v>
      </c>
      <c r="B992">
        <f t="shared" si="281"/>
        <v>2097.25</v>
      </c>
      <c r="C992">
        <v>988</v>
      </c>
      <c r="E992">
        <v>154800</v>
      </c>
      <c r="F992" s="7">
        <v>50760</v>
      </c>
      <c r="L992">
        <v>0</v>
      </c>
      <c r="M992">
        <v>174</v>
      </c>
      <c r="N992">
        <v>108</v>
      </c>
      <c r="O992">
        <v>0</v>
      </c>
      <c r="Q992">
        <v>0</v>
      </c>
      <c r="R992">
        <v>0</v>
      </c>
      <c r="S992">
        <v>0</v>
      </c>
      <c r="T992">
        <f t="shared" si="282"/>
        <v>0</v>
      </c>
      <c r="U992">
        <f t="shared" si="275"/>
        <v>0</v>
      </c>
      <c r="V992">
        <f t="shared" si="276"/>
        <v>0</v>
      </c>
      <c r="W992">
        <f t="shared" si="276"/>
        <v>0</v>
      </c>
      <c r="X992">
        <f t="shared" si="284"/>
        <v>0</v>
      </c>
      <c r="Y992">
        <f t="shared" si="285"/>
        <v>0</v>
      </c>
      <c r="Z992">
        <f t="shared" si="286"/>
        <v>0</v>
      </c>
      <c r="AA992">
        <f t="shared" si="287"/>
        <v>0</v>
      </c>
      <c r="AB992">
        <f t="shared" si="283"/>
        <v>0</v>
      </c>
      <c r="AC992">
        <f t="shared" si="277"/>
        <v>0</v>
      </c>
      <c r="AD992">
        <f t="shared" si="278"/>
        <v>0</v>
      </c>
      <c r="AE992">
        <f t="shared" si="279"/>
        <v>0</v>
      </c>
    </row>
    <row r="993" spans="1:31" ht="16" hidden="1" customHeight="1" x14ac:dyDescent="0.2">
      <c r="A993">
        <f t="shared" si="280"/>
        <v>0.33333333333348492</v>
      </c>
      <c r="B993">
        <f t="shared" si="281"/>
        <v>2097.3333333333335</v>
      </c>
      <c r="C993">
        <v>989</v>
      </c>
      <c r="E993">
        <v>154800</v>
      </c>
      <c r="F993" s="7">
        <v>50760</v>
      </c>
      <c r="L993">
        <v>0</v>
      </c>
      <c r="M993">
        <v>174</v>
      </c>
      <c r="N993">
        <v>108</v>
      </c>
      <c r="O993">
        <v>0</v>
      </c>
      <c r="Q993">
        <v>0</v>
      </c>
      <c r="R993">
        <v>0</v>
      </c>
      <c r="S993">
        <v>0</v>
      </c>
      <c r="T993">
        <f t="shared" si="282"/>
        <v>0</v>
      </c>
      <c r="U993">
        <f t="shared" si="275"/>
        <v>0</v>
      </c>
      <c r="V993">
        <f t="shared" si="276"/>
        <v>0</v>
      </c>
      <c r="W993">
        <f t="shared" si="276"/>
        <v>0</v>
      </c>
      <c r="X993">
        <f t="shared" si="284"/>
        <v>0</v>
      </c>
      <c r="Y993">
        <f t="shared" si="285"/>
        <v>0</v>
      </c>
      <c r="Z993">
        <f t="shared" si="286"/>
        <v>0</v>
      </c>
      <c r="AA993">
        <f t="shared" si="287"/>
        <v>0</v>
      </c>
      <c r="AB993">
        <f t="shared" si="283"/>
        <v>0</v>
      </c>
      <c r="AC993">
        <f t="shared" si="277"/>
        <v>0</v>
      </c>
      <c r="AD993">
        <f t="shared" si="278"/>
        <v>0</v>
      </c>
      <c r="AE993">
        <f t="shared" si="279"/>
        <v>0</v>
      </c>
    </row>
    <row r="994" spans="1:31" ht="16" hidden="1" customHeight="1" x14ac:dyDescent="0.2">
      <c r="A994">
        <f t="shared" si="280"/>
        <v>0.41666666666651508</v>
      </c>
      <c r="B994">
        <f t="shared" si="281"/>
        <v>2097.4166666666665</v>
      </c>
      <c r="C994">
        <v>990</v>
      </c>
      <c r="E994">
        <v>154800</v>
      </c>
      <c r="F994" s="7">
        <v>50760</v>
      </c>
      <c r="L994">
        <v>0</v>
      </c>
      <c r="M994">
        <v>174</v>
      </c>
      <c r="N994">
        <v>108</v>
      </c>
      <c r="O994">
        <v>0</v>
      </c>
      <c r="Q994">
        <v>0</v>
      </c>
      <c r="R994">
        <v>0</v>
      </c>
      <c r="S994">
        <v>0</v>
      </c>
      <c r="T994">
        <f t="shared" si="282"/>
        <v>0</v>
      </c>
      <c r="U994">
        <f t="shared" si="275"/>
        <v>0</v>
      </c>
      <c r="V994">
        <f t="shared" si="276"/>
        <v>0</v>
      </c>
      <c r="W994">
        <f t="shared" si="276"/>
        <v>0</v>
      </c>
      <c r="X994">
        <f t="shared" si="284"/>
        <v>0</v>
      </c>
      <c r="Y994">
        <f t="shared" si="285"/>
        <v>0</v>
      </c>
      <c r="Z994">
        <f t="shared" si="286"/>
        <v>0</v>
      </c>
      <c r="AA994">
        <f t="shared" si="287"/>
        <v>0</v>
      </c>
      <c r="AB994">
        <f t="shared" si="283"/>
        <v>0</v>
      </c>
      <c r="AC994">
        <f t="shared" si="277"/>
        <v>0</v>
      </c>
      <c r="AD994">
        <f t="shared" si="278"/>
        <v>0</v>
      </c>
      <c r="AE994">
        <f t="shared" si="279"/>
        <v>0</v>
      </c>
    </row>
    <row r="995" spans="1:31" ht="16" hidden="1" customHeight="1" x14ac:dyDescent="0.2">
      <c r="A995">
        <f t="shared" si="280"/>
        <v>0.5</v>
      </c>
      <c r="B995">
        <f t="shared" si="281"/>
        <v>2097.5</v>
      </c>
      <c r="C995">
        <v>991</v>
      </c>
      <c r="E995">
        <v>154800</v>
      </c>
      <c r="F995" s="7">
        <v>50760</v>
      </c>
      <c r="L995">
        <v>0</v>
      </c>
      <c r="M995">
        <v>174</v>
      </c>
      <c r="N995">
        <v>108</v>
      </c>
      <c r="O995">
        <v>0</v>
      </c>
      <c r="Q995">
        <v>0</v>
      </c>
      <c r="R995">
        <v>0</v>
      </c>
      <c r="S995">
        <v>0</v>
      </c>
      <c r="T995">
        <f t="shared" si="282"/>
        <v>0</v>
      </c>
      <c r="U995">
        <f t="shared" si="275"/>
        <v>0</v>
      </c>
      <c r="V995">
        <f t="shared" si="276"/>
        <v>0</v>
      </c>
      <c r="W995">
        <f t="shared" si="276"/>
        <v>0</v>
      </c>
      <c r="X995">
        <f t="shared" si="284"/>
        <v>0</v>
      </c>
      <c r="Y995">
        <f t="shared" si="285"/>
        <v>0</v>
      </c>
      <c r="Z995">
        <f t="shared" si="286"/>
        <v>0</v>
      </c>
      <c r="AA995">
        <f t="shared" si="287"/>
        <v>0</v>
      </c>
      <c r="AB995">
        <f t="shared" si="283"/>
        <v>0</v>
      </c>
      <c r="AC995">
        <f t="shared" si="277"/>
        <v>0</v>
      </c>
      <c r="AD995">
        <f t="shared" si="278"/>
        <v>0</v>
      </c>
      <c r="AE995">
        <f t="shared" si="279"/>
        <v>0</v>
      </c>
    </row>
    <row r="996" spans="1:31" ht="16" hidden="1" customHeight="1" x14ac:dyDescent="0.2">
      <c r="A996">
        <f t="shared" si="280"/>
        <v>0.58333333333348492</v>
      </c>
      <c r="B996">
        <f t="shared" si="281"/>
        <v>2097.5833333333335</v>
      </c>
      <c r="C996">
        <v>992</v>
      </c>
      <c r="E996">
        <v>154800</v>
      </c>
      <c r="F996" s="7">
        <v>50760</v>
      </c>
      <c r="L996">
        <v>0</v>
      </c>
      <c r="M996">
        <v>174</v>
      </c>
      <c r="N996">
        <v>108</v>
      </c>
      <c r="O996">
        <v>0</v>
      </c>
      <c r="Q996">
        <v>0</v>
      </c>
      <c r="R996">
        <v>0</v>
      </c>
      <c r="S996">
        <v>0</v>
      </c>
      <c r="T996">
        <f t="shared" si="282"/>
        <v>0</v>
      </c>
      <c r="U996">
        <f t="shared" si="275"/>
        <v>0</v>
      </c>
      <c r="V996">
        <f t="shared" si="276"/>
        <v>0</v>
      </c>
      <c r="W996">
        <f t="shared" si="276"/>
        <v>0</v>
      </c>
      <c r="X996">
        <f t="shared" si="284"/>
        <v>0</v>
      </c>
      <c r="Y996">
        <f t="shared" si="285"/>
        <v>0</v>
      </c>
      <c r="Z996">
        <f t="shared" si="286"/>
        <v>0</v>
      </c>
      <c r="AA996">
        <f t="shared" si="287"/>
        <v>0</v>
      </c>
      <c r="AB996">
        <f t="shared" si="283"/>
        <v>0</v>
      </c>
      <c r="AC996">
        <f t="shared" si="277"/>
        <v>0</v>
      </c>
      <c r="AD996">
        <f t="shared" si="278"/>
        <v>0</v>
      </c>
      <c r="AE996">
        <f t="shared" si="279"/>
        <v>0</v>
      </c>
    </row>
    <row r="997" spans="1:31" ht="16" hidden="1" customHeight="1" x14ac:dyDescent="0.2">
      <c r="A997">
        <f t="shared" si="280"/>
        <v>0.66666666666651508</v>
      </c>
      <c r="B997">
        <f t="shared" si="281"/>
        <v>2097.6666666666665</v>
      </c>
      <c r="C997">
        <v>993</v>
      </c>
      <c r="E997">
        <v>154800</v>
      </c>
      <c r="F997" s="7">
        <v>50760</v>
      </c>
      <c r="L997">
        <v>0</v>
      </c>
      <c r="M997">
        <v>174</v>
      </c>
      <c r="N997">
        <v>108</v>
      </c>
      <c r="O997">
        <v>0</v>
      </c>
      <c r="Q997">
        <v>0</v>
      </c>
      <c r="R997">
        <v>0</v>
      </c>
      <c r="S997">
        <v>0</v>
      </c>
      <c r="T997">
        <f t="shared" si="282"/>
        <v>0</v>
      </c>
      <c r="U997">
        <f t="shared" si="275"/>
        <v>0</v>
      </c>
      <c r="V997">
        <f t="shared" si="276"/>
        <v>0</v>
      </c>
      <c r="W997">
        <f t="shared" si="276"/>
        <v>0</v>
      </c>
      <c r="X997">
        <f t="shared" si="284"/>
        <v>0</v>
      </c>
      <c r="Y997">
        <f t="shared" si="285"/>
        <v>0</v>
      </c>
      <c r="Z997">
        <f t="shared" si="286"/>
        <v>0</v>
      </c>
      <c r="AA997">
        <f t="shared" si="287"/>
        <v>0</v>
      </c>
      <c r="AB997">
        <f t="shared" si="283"/>
        <v>0</v>
      </c>
      <c r="AC997">
        <f t="shared" si="277"/>
        <v>0</v>
      </c>
      <c r="AD997">
        <f t="shared" si="278"/>
        <v>0</v>
      </c>
      <c r="AE997">
        <f t="shared" si="279"/>
        <v>0</v>
      </c>
    </row>
    <row r="998" spans="1:31" ht="16" hidden="1" customHeight="1" x14ac:dyDescent="0.2">
      <c r="A998">
        <f t="shared" si="280"/>
        <v>0.75</v>
      </c>
      <c r="B998">
        <f t="shared" si="281"/>
        <v>2097.75</v>
      </c>
      <c r="C998">
        <v>994</v>
      </c>
      <c r="E998">
        <v>154800</v>
      </c>
      <c r="F998" s="7">
        <v>50760</v>
      </c>
      <c r="L998">
        <v>0</v>
      </c>
      <c r="M998">
        <v>174</v>
      </c>
      <c r="N998">
        <v>108</v>
      </c>
      <c r="O998">
        <v>0</v>
      </c>
      <c r="Q998">
        <v>0</v>
      </c>
      <c r="R998">
        <v>0</v>
      </c>
      <c r="S998">
        <v>0</v>
      </c>
      <c r="T998">
        <f t="shared" si="282"/>
        <v>0</v>
      </c>
      <c r="U998">
        <f t="shared" si="275"/>
        <v>0</v>
      </c>
      <c r="V998">
        <f t="shared" si="276"/>
        <v>0</v>
      </c>
      <c r="W998">
        <f t="shared" si="276"/>
        <v>0</v>
      </c>
      <c r="X998">
        <f t="shared" si="284"/>
        <v>0</v>
      </c>
      <c r="Y998">
        <f t="shared" si="285"/>
        <v>0</v>
      </c>
      <c r="Z998">
        <f t="shared" si="286"/>
        <v>0</v>
      </c>
      <c r="AA998">
        <f t="shared" si="287"/>
        <v>0</v>
      </c>
      <c r="AB998">
        <f t="shared" si="283"/>
        <v>0</v>
      </c>
      <c r="AC998">
        <f t="shared" si="277"/>
        <v>0</v>
      </c>
      <c r="AD998">
        <f t="shared" si="278"/>
        <v>0</v>
      </c>
      <c r="AE998">
        <f t="shared" si="279"/>
        <v>0</v>
      </c>
    </row>
    <row r="999" spans="1:31" ht="16" hidden="1" customHeight="1" x14ac:dyDescent="0.2">
      <c r="A999">
        <f t="shared" si="280"/>
        <v>0.83333333333348492</v>
      </c>
      <c r="B999">
        <f t="shared" si="281"/>
        <v>2097.8333333333335</v>
      </c>
      <c r="C999">
        <v>995</v>
      </c>
      <c r="E999">
        <v>154800</v>
      </c>
      <c r="F999" s="7">
        <v>50760</v>
      </c>
      <c r="L999">
        <v>0</v>
      </c>
      <c r="M999">
        <v>174</v>
      </c>
      <c r="N999">
        <v>108</v>
      </c>
      <c r="O999">
        <v>0</v>
      </c>
      <c r="Q999">
        <v>0</v>
      </c>
      <c r="R999">
        <v>0</v>
      </c>
      <c r="S999">
        <v>0</v>
      </c>
      <c r="T999">
        <f t="shared" si="282"/>
        <v>0</v>
      </c>
      <c r="U999">
        <f t="shared" si="275"/>
        <v>0</v>
      </c>
      <c r="V999">
        <f t="shared" si="276"/>
        <v>0</v>
      </c>
      <c r="W999">
        <f t="shared" si="276"/>
        <v>0</v>
      </c>
      <c r="X999">
        <f t="shared" si="284"/>
        <v>0</v>
      </c>
      <c r="Y999">
        <f t="shared" si="285"/>
        <v>0</v>
      </c>
      <c r="Z999">
        <f t="shared" si="286"/>
        <v>0</v>
      </c>
      <c r="AA999">
        <f t="shared" si="287"/>
        <v>0</v>
      </c>
      <c r="AB999">
        <f t="shared" si="283"/>
        <v>0</v>
      </c>
      <c r="AC999">
        <f t="shared" si="277"/>
        <v>0</v>
      </c>
      <c r="AD999">
        <f t="shared" si="278"/>
        <v>0</v>
      </c>
      <c r="AE999">
        <f t="shared" si="279"/>
        <v>0</v>
      </c>
    </row>
    <row r="1000" spans="1:31" ht="16" hidden="1" customHeight="1" x14ac:dyDescent="0.2">
      <c r="A1000">
        <f t="shared" si="280"/>
        <v>-8.3333333333484916E-2</v>
      </c>
      <c r="B1000">
        <f t="shared" si="281"/>
        <v>2097.9166666666665</v>
      </c>
      <c r="C1000">
        <v>996</v>
      </c>
      <c r="E1000">
        <v>154800</v>
      </c>
      <c r="F1000" s="7">
        <v>53640</v>
      </c>
      <c r="L1000">
        <v>0</v>
      </c>
      <c r="M1000">
        <v>174</v>
      </c>
      <c r="N1000">
        <v>108</v>
      </c>
      <c r="O1000">
        <v>0</v>
      </c>
      <c r="Q1000">
        <v>0</v>
      </c>
      <c r="R1000">
        <v>0</v>
      </c>
      <c r="S1000">
        <v>0</v>
      </c>
      <c r="T1000">
        <f t="shared" si="282"/>
        <v>0</v>
      </c>
      <c r="U1000">
        <f t="shared" si="275"/>
        <v>0</v>
      </c>
      <c r="V1000">
        <f t="shared" si="276"/>
        <v>0</v>
      </c>
      <c r="W1000">
        <f t="shared" si="276"/>
        <v>0</v>
      </c>
      <c r="X1000">
        <f t="shared" si="284"/>
        <v>0</v>
      </c>
      <c r="Y1000">
        <f t="shared" si="285"/>
        <v>0</v>
      </c>
      <c r="Z1000">
        <f t="shared" si="286"/>
        <v>0</v>
      </c>
      <c r="AA1000">
        <f t="shared" si="287"/>
        <v>0</v>
      </c>
      <c r="AB1000">
        <f t="shared" si="283"/>
        <v>0</v>
      </c>
      <c r="AC1000">
        <f t="shared" si="277"/>
        <v>0</v>
      </c>
      <c r="AD1000">
        <f t="shared" si="278"/>
        <v>0</v>
      </c>
      <c r="AE1000">
        <f t="shared" si="279"/>
        <v>0</v>
      </c>
    </row>
    <row r="1001" spans="1:31" x14ac:dyDescent="0.2">
      <c r="A1001">
        <f t="shared" si="280"/>
        <v>0</v>
      </c>
      <c r="B1001">
        <f t="shared" si="281"/>
        <v>2098</v>
      </c>
      <c r="C1001">
        <v>997</v>
      </c>
      <c r="E1001">
        <v>153900</v>
      </c>
      <c r="F1001" s="7">
        <v>53640</v>
      </c>
      <c r="H1001">
        <f>D1001/1000</f>
        <v>0</v>
      </c>
      <c r="I1001">
        <f t="shared" ref="I1001:I1064" si="290">E1001/1000</f>
        <v>153.9</v>
      </c>
      <c r="J1001">
        <f>F1000/1000</f>
        <v>53.64</v>
      </c>
      <c r="K1001">
        <f>G1001/1000</f>
        <v>0</v>
      </c>
      <c r="L1001">
        <v>0</v>
      </c>
      <c r="M1001">
        <v>174</v>
      </c>
      <c r="N1001">
        <v>114</v>
      </c>
      <c r="O1001">
        <v>0</v>
      </c>
      <c r="Q1001">
        <v>0</v>
      </c>
      <c r="R1001">
        <v>6</v>
      </c>
      <c r="S1001">
        <v>0</v>
      </c>
      <c r="T1001">
        <f t="shared" si="282"/>
        <v>0</v>
      </c>
      <c r="U1001">
        <f t="shared" si="275"/>
        <v>0</v>
      </c>
      <c r="V1001">
        <f t="shared" si="276"/>
        <v>2.4000000000000004</v>
      </c>
      <c r="W1001">
        <f t="shared" si="276"/>
        <v>0</v>
      </c>
      <c r="X1001">
        <f>L989-L1001+P1001</f>
        <v>0</v>
      </c>
      <c r="Y1001">
        <f>M989-M1001+Q1001</f>
        <v>0</v>
      </c>
      <c r="Z1001">
        <f>N989-N1001+R1001</f>
        <v>0</v>
      </c>
      <c r="AA1001">
        <f>O989-O1001+S1001</f>
        <v>0</v>
      </c>
      <c r="AB1001">
        <f t="shared" si="283"/>
        <v>0</v>
      </c>
      <c r="AC1001">
        <f t="shared" si="277"/>
        <v>0</v>
      </c>
      <c r="AD1001">
        <f t="shared" si="278"/>
        <v>0</v>
      </c>
      <c r="AE1001">
        <f t="shared" si="279"/>
        <v>0</v>
      </c>
    </row>
    <row r="1002" spans="1:31" ht="16" hidden="1" customHeight="1" x14ac:dyDescent="0.2">
      <c r="A1002">
        <f t="shared" si="280"/>
        <v>8.3333333333484916E-2</v>
      </c>
      <c r="B1002">
        <f t="shared" si="281"/>
        <v>2098.0833333333335</v>
      </c>
      <c r="C1002">
        <v>998</v>
      </c>
      <c r="E1002">
        <v>153900</v>
      </c>
      <c r="F1002" s="7">
        <v>53640</v>
      </c>
      <c r="L1002">
        <v>0</v>
      </c>
      <c r="M1002">
        <v>174</v>
      </c>
      <c r="N1002">
        <v>114</v>
      </c>
      <c r="O1002">
        <v>0</v>
      </c>
      <c r="Q1002">
        <v>0</v>
      </c>
      <c r="R1002">
        <v>0</v>
      </c>
      <c r="S1002">
        <v>0</v>
      </c>
      <c r="T1002">
        <f t="shared" si="282"/>
        <v>0</v>
      </c>
      <c r="U1002">
        <f t="shared" si="275"/>
        <v>0</v>
      </c>
      <c r="V1002">
        <f t="shared" si="276"/>
        <v>0</v>
      </c>
      <c r="W1002">
        <f t="shared" si="276"/>
        <v>0</v>
      </c>
      <c r="X1002">
        <f t="shared" si="284"/>
        <v>0</v>
      </c>
      <c r="Y1002">
        <f t="shared" si="285"/>
        <v>0</v>
      </c>
      <c r="Z1002">
        <f t="shared" si="286"/>
        <v>0</v>
      </c>
      <c r="AA1002">
        <f t="shared" si="287"/>
        <v>0</v>
      </c>
      <c r="AB1002">
        <f t="shared" si="283"/>
        <v>0</v>
      </c>
      <c r="AC1002">
        <f t="shared" si="277"/>
        <v>0</v>
      </c>
      <c r="AD1002">
        <f t="shared" si="278"/>
        <v>0</v>
      </c>
      <c r="AE1002">
        <f t="shared" si="279"/>
        <v>0</v>
      </c>
    </row>
    <row r="1003" spans="1:31" ht="16" hidden="1" customHeight="1" x14ac:dyDescent="0.2">
      <c r="A1003">
        <f t="shared" si="280"/>
        <v>0.16666666666651508</v>
      </c>
      <c r="B1003">
        <f t="shared" si="281"/>
        <v>2098.1666666666665</v>
      </c>
      <c r="C1003">
        <v>999</v>
      </c>
      <c r="E1003">
        <v>153900</v>
      </c>
      <c r="F1003" s="7">
        <v>53640</v>
      </c>
      <c r="L1003">
        <v>0</v>
      </c>
      <c r="M1003">
        <v>174</v>
      </c>
      <c r="N1003">
        <v>114</v>
      </c>
      <c r="O1003">
        <v>0</v>
      </c>
      <c r="Q1003">
        <v>0</v>
      </c>
      <c r="R1003">
        <v>0</v>
      </c>
      <c r="S1003">
        <v>0</v>
      </c>
      <c r="T1003">
        <f t="shared" si="282"/>
        <v>0</v>
      </c>
      <c r="U1003">
        <f t="shared" si="275"/>
        <v>0</v>
      </c>
      <c r="V1003">
        <f t="shared" si="276"/>
        <v>0</v>
      </c>
      <c r="W1003">
        <f t="shared" si="276"/>
        <v>0</v>
      </c>
      <c r="X1003">
        <f t="shared" si="284"/>
        <v>0</v>
      </c>
      <c r="Y1003">
        <f t="shared" si="285"/>
        <v>0</v>
      </c>
      <c r="Z1003">
        <f t="shared" si="286"/>
        <v>0</v>
      </c>
      <c r="AA1003">
        <f t="shared" si="287"/>
        <v>0</v>
      </c>
      <c r="AB1003">
        <f t="shared" si="283"/>
        <v>0</v>
      </c>
      <c r="AC1003">
        <f t="shared" si="277"/>
        <v>0</v>
      </c>
      <c r="AD1003">
        <f t="shared" si="278"/>
        <v>0</v>
      </c>
      <c r="AE1003">
        <f t="shared" si="279"/>
        <v>0</v>
      </c>
    </row>
    <row r="1004" spans="1:31" ht="16" hidden="1" customHeight="1" x14ac:dyDescent="0.2">
      <c r="A1004">
        <f t="shared" si="280"/>
        <v>0.25</v>
      </c>
      <c r="B1004">
        <f t="shared" si="281"/>
        <v>2098.25</v>
      </c>
      <c r="C1004">
        <v>1000</v>
      </c>
      <c r="E1004">
        <v>153900</v>
      </c>
      <c r="F1004" s="7">
        <v>53640</v>
      </c>
      <c r="L1004">
        <v>0</v>
      </c>
      <c r="M1004">
        <v>174</v>
      </c>
      <c r="N1004">
        <v>114</v>
      </c>
      <c r="O1004">
        <v>0</v>
      </c>
      <c r="Q1004">
        <v>0</v>
      </c>
      <c r="R1004">
        <v>0</v>
      </c>
      <c r="S1004">
        <v>0</v>
      </c>
      <c r="T1004">
        <f t="shared" si="282"/>
        <v>0</v>
      </c>
      <c r="U1004">
        <f t="shared" si="275"/>
        <v>0</v>
      </c>
      <c r="V1004">
        <f t="shared" si="276"/>
        <v>0</v>
      </c>
      <c r="W1004">
        <f t="shared" si="276"/>
        <v>0</v>
      </c>
      <c r="X1004">
        <f t="shared" si="284"/>
        <v>0</v>
      </c>
      <c r="Y1004">
        <f t="shared" si="285"/>
        <v>0</v>
      </c>
      <c r="Z1004">
        <f t="shared" si="286"/>
        <v>0</v>
      </c>
      <c r="AA1004">
        <f t="shared" si="287"/>
        <v>0</v>
      </c>
      <c r="AB1004">
        <f t="shared" si="283"/>
        <v>0</v>
      </c>
      <c r="AC1004">
        <f t="shared" si="277"/>
        <v>0</v>
      </c>
      <c r="AD1004">
        <f t="shared" si="278"/>
        <v>0</v>
      </c>
      <c r="AE1004">
        <f t="shared" si="279"/>
        <v>0</v>
      </c>
    </row>
    <row r="1005" spans="1:31" ht="16" hidden="1" customHeight="1" x14ac:dyDescent="0.2">
      <c r="A1005">
        <f t="shared" si="280"/>
        <v>0.33333333333348492</v>
      </c>
      <c r="B1005">
        <f t="shared" si="281"/>
        <v>2098.3333333333335</v>
      </c>
      <c r="C1005">
        <v>1001</v>
      </c>
      <c r="E1005">
        <v>153900</v>
      </c>
      <c r="F1005" s="7">
        <v>53640</v>
      </c>
      <c r="L1005">
        <v>0</v>
      </c>
      <c r="M1005">
        <v>174</v>
      </c>
      <c r="N1005">
        <v>114</v>
      </c>
      <c r="O1005">
        <v>0</v>
      </c>
      <c r="Q1005">
        <v>0</v>
      </c>
      <c r="R1005">
        <v>0</v>
      </c>
      <c r="S1005">
        <v>0</v>
      </c>
      <c r="T1005">
        <f t="shared" si="282"/>
        <v>0</v>
      </c>
      <c r="U1005">
        <f t="shared" si="275"/>
        <v>0</v>
      </c>
      <c r="V1005">
        <f t="shared" si="276"/>
        <v>0</v>
      </c>
      <c r="W1005">
        <f t="shared" si="276"/>
        <v>0</v>
      </c>
      <c r="X1005">
        <f t="shared" si="284"/>
        <v>0</v>
      </c>
      <c r="Y1005">
        <f t="shared" si="285"/>
        <v>0</v>
      </c>
      <c r="Z1005">
        <f t="shared" si="286"/>
        <v>0</v>
      </c>
      <c r="AA1005">
        <f t="shared" si="287"/>
        <v>0</v>
      </c>
      <c r="AB1005">
        <f t="shared" si="283"/>
        <v>0</v>
      </c>
      <c r="AC1005">
        <f t="shared" si="277"/>
        <v>0</v>
      </c>
      <c r="AD1005">
        <f t="shared" si="278"/>
        <v>0</v>
      </c>
      <c r="AE1005">
        <f t="shared" si="279"/>
        <v>0</v>
      </c>
    </row>
    <row r="1006" spans="1:31" ht="16" hidden="1" customHeight="1" x14ac:dyDescent="0.2">
      <c r="A1006">
        <f t="shared" si="280"/>
        <v>0.41666666666651508</v>
      </c>
      <c r="B1006">
        <f t="shared" si="281"/>
        <v>2098.4166666666665</v>
      </c>
      <c r="C1006">
        <v>1002</v>
      </c>
      <c r="E1006">
        <v>153900</v>
      </c>
      <c r="F1006" s="7">
        <v>53640</v>
      </c>
      <c r="L1006">
        <v>0</v>
      </c>
      <c r="M1006">
        <v>174</v>
      </c>
      <c r="N1006">
        <v>114</v>
      </c>
      <c r="O1006">
        <v>0</v>
      </c>
      <c r="Q1006">
        <v>0</v>
      </c>
      <c r="R1006">
        <v>0</v>
      </c>
      <c r="S1006">
        <v>0</v>
      </c>
      <c r="T1006">
        <f t="shared" si="282"/>
        <v>0</v>
      </c>
      <c r="U1006">
        <f t="shared" si="275"/>
        <v>0</v>
      </c>
      <c r="V1006">
        <f t="shared" si="276"/>
        <v>0</v>
      </c>
      <c r="W1006">
        <f t="shared" si="276"/>
        <v>0</v>
      </c>
      <c r="X1006">
        <f t="shared" si="284"/>
        <v>0</v>
      </c>
      <c r="Y1006">
        <f t="shared" si="285"/>
        <v>0</v>
      </c>
      <c r="Z1006">
        <f t="shared" si="286"/>
        <v>0</v>
      </c>
      <c r="AA1006">
        <f t="shared" si="287"/>
        <v>0</v>
      </c>
      <c r="AB1006">
        <f t="shared" si="283"/>
        <v>0</v>
      </c>
      <c r="AC1006">
        <f t="shared" si="277"/>
        <v>0</v>
      </c>
      <c r="AD1006">
        <f t="shared" si="278"/>
        <v>0</v>
      </c>
      <c r="AE1006">
        <f t="shared" si="279"/>
        <v>0</v>
      </c>
    </row>
    <row r="1007" spans="1:31" ht="16" hidden="1" customHeight="1" x14ac:dyDescent="0.2">
      <c r="A1007">
        <f t="shared" si="280"/>
        <v>0.5</v>
      </c>
      <c r="B1007">
        <f t="shared" si="281"/>
        <v>2098.5</v>
      </c>
      <c r="C1007">
        <v>1003</v>
      </c>
      <c r="E1007">
        <v>153900</v>
      </c>
      <c r="F1007" s="7">
        <v>53640</v>
      </c>
      <c r="L1007">
        <v>0</v>
      </c>
      <c r="M1007">
        <v>174</v>
      </c>
      <c r="N1007">
        <v>114</v>
      </c>
      <c r="O1007">
        <v>0</v>
      </c>
      <c r="Q1007">
        <v>0</v>
      </c>
      <c r="R1007">
        <v>0</v>
      </c>
      <c r="S1007">
        <v>0</v>
      </c>
      <c r="T1007">
        <f t="shared" si="282"/>
        <v>0</v>
      </c>
      <c r="U1007">
        <f t="shared" si="275"/>
        <v>0</v>
      </c>
      <c r="V1007">
        <f t="shared" si="276"/>
        <v>0</v>
      </c>
      <c r="W1007">
        <f t="shared" si="276"/>
        <v>0</v>
      </c>
      <c r="X1007">
        <f t="shared" si="284"/>
        <v>0</v>
      </c>
      <c r="Y1007">
        <f t="shared" si="285"/>
        <v>0</v>
      </c>
      <c r="Z1007">
        <f t="shared" si="286"/>
        <v>0</v>
      </c>
      <c r="AA1007">
        <f t="shared" si="287"/>
        <v>0</v>
      </c>
      <c r="AB1007">
        <f t="shared" si="283"/>
        <v>0</v>
      </c>
      <c r="AC1007">
        <f t="shared" si="277"/>
        <v>0</v>
      </c>
      <c r="AD1007">
        <f t="shared" si="278"/>
        <v>0</v>
      </c>
      <c r="AE1007">
        <f t="shared" si="279"/>
        <v>0</v>
      </c>
    </row>
    <row r="1008" spans="1:31" ht="16" hidden="1" customHeight="1" x14ac:dyDescent="0.2">
      <c r="A1008">
        <f t="shared" si="280"/>
        <v>0.58333333333348492</v>
      </c>
      <c r="B1008">
        <f t="shared" si="281"/>
        <v>2098.5833333333335</v>
      </c>
      <c r="C1008">
        <v>1004</v>
      </c>
      <c r="E1008">
        <v>153900</v>
      </c>
      <c r="F1008" s="7">
        <v>53640</v>
      </c>
      <c r="L1008">
        <v>0</v>
      </c>
      <c r="M1008">
        <v>174</v>
      </c>
      <c r="N1008">
        <v>114</v>
      </c>
      <c r="O1008">
        <v>0</v>
      </c>
      <c r="Q1008">
        <v>0</v>
      </c>
      <c r="R1008">
        <v>0</v>
      </c>
      <c r="S1008">
        <v>0</v>
      </c>
      <c r="T1008">
        <f t="shared" si="282"/>
        <v>0</v>
      </c>
      <c r="U1008">
        <f t="shared" si="275"/>
        <v>0</v>
      </c>
      <c r="V1008">
        <f t="shared" si="276"/>
        <v>0</v>
      </c>
      <c r="W1008">
        <f t="shared" si="276"/>
        <v>0</v>
      </c>
      <c r="X1008">
        <f t="shared" si="284"/>
        <v>0</v>
      </c>
      <c r="Y1008">
        <f t="shared" si="285"/>
        <v>0</v>
      </c>
      <c r="Z1008">
        <f t="shared" si="286"/>
        <v>0</v>
      </c>
      <c r="AA1008">
        <f t="shared" si="287"/>
        <v>0</v>
      </c>
      <c r="AB1008">
        <f t="shared" si="283"/>
        <v>0</v>
      </c>
      <c r="AC1008">
        <f t="shared" si="277"/>
        <v>0</v>
      </c>
      <c r="AD1008">
        <f t="shared" si="278"/>
        <v>0</v>
      </c>
      <c r="AE1008">
        <f t="shared" si="279"/>
        <v>0</v>
      </c>
    </row>
    <row r="1009" spans="1:31" ht="16" hidden="1" customHeight="1" x14ac:dyDescent="0.2">
      <c r="A1009">
        <f t="shared" si="280"/>
        <v>0.66666666666651508</v>
      </c>
      <c r="B1009">
        <f t="shared" si="281"/>
        <v>2098.6666666666665</v>
      </c>
      <c r="C1009">
        <v>1005</v>
      </c>
      <c r="E1009">
        <v>153900</v>
      </c>
      <c r="F1009" s="7">
        <v>53640</v>
      </c>
      <c r="L1009">
        <v>0</v>
      </c>
      <c r="M1009">
        <v>174</v>
      </c>
      <c r="N1009">
        <v>114</v>
      </c>
      <c r="O1009">
        <v>0</v>
      </c>
      <c r="Q1009">
        <v>0</v>
      </c>
      <c r="R1009">
        <v>0</v>
      </c>
      <c r="S1009">
        <v>0</v>
      </c>
      <c r="T1009">
        <f t="shared" si="282"/>
        <v>0</v>
      </c>
      <c r="U1009">
        <f t="shared" si="275"/>
        <v>0</v>
      </c>
      <c r="V1009">
        <f t="shared" si="276"/>
        <v>0</v>
      </c>
      <c r="W1009">
        <f t="shared" si="276"/>
        <v>0</v>
      </c>
      <c r="X1009">
        <f t="shared" si="284"/>
        <v>0</v>
      </c>
      <c r="Y1009">
        <f t="shared" si="285"/>
        <v>0</v>
      </c>
      <c r="Z1009">
        <f t="shared" si="286"/>
        <v>0</v>
      </c>
      <c r="AA1009">
        <f t="shared" si="287"/>
        <v>0</v>
      </c>
      <c r="AB1009">
        <f t="shared" si="283"/>
        <v>0</v>
      </c>
      <c r="AC1009">
        <f t="shared" si="277"/>
        <v>0</v>
      </c>
      <c r="AD1009">
        <f t="shared" si="278"/>
        <v>0</v>
      </c>
      <c r="AE1009">
        <f t="shared" si="279"/>
        <v>0</v>
      </c>
    </row>
    <row r="1010" spans="1:31" ht="16" hidden="1" customHeight="1" x14ac:dyDescent="0.2">
      <c r="A1010">
        <f t="shared" si="280"/>
        <v>0.75</v>
      </c>
      <c r="B1010">
        <f t="shared" si="281"/>
        <v>2098.75</v>
      </c>
      <c r="C1010">
        <v>1006</v>
      </c>
      <c r="E1010">
        <v>153900</v>
      </c>
      <c r="F1010" s="7">
        <v>53640</v>
      </c>
      <c r="L1010">
        <v>0</v>
      </c>
      <c r="M1010">
        <v>174</v>
      </c>
      <c r="N1010">
        <v>114</v>
      </c>
      <c r="O1010">
        <v>0</v>
      </c>
      <c r="Q1010">
        <v>0</v>
      </c>
      <c r="R1010">
        <v>0</v>
      </c>
      <c r="S1010">
        <v>0</v>
      </c>
      <c r="T1010">
        <f t="shared" si="282"/>
        <v>0</v>
      </c>
      <c r="U1010">
        <f t="shared" si="275"/>
        <v>0</v>
      </c>
      <c r="V1010">
        <f t="shared" si="276"/>
        <v>0</v>
      </c>
      <c r="W1010">
        <f t="shared" si="276"/>
        <v>0</v>
      </c>
      <c r="X1010">
        <f t="shared" si="284"/>
        <v>0</v>
      </c>
      <c r="Y1010">
        <f t="shared" si="285"/>
        <v>0</v>
      </c>
      <c r="Z1010">
        <f t="shared" si="286"/>
        <v>0</v>
      </c>
      <c r="AA1010">
        <f t="shared" si="287"/>
        <v>0</v>
      </c>
      <c r="AB1010">
        <f t="shared" si="283"/>
        <v>0</v>
      </c>
      <c r="AC1010">
        <f t="shared" si="277"/>
        <v>0</v>
      </c>
      <c r="AD1010">
        <f t="shared" si="278"/>
        <v>0</v>
      </c>
      <c r="AE1010">
        <f t="shared" si="279"/>
        <v>0</v>
      </c>
    </row>
    <row r="1011" spans="1:31" ht="16" hidden="1" customHeight="1" x14ac:dyDescent="0.2">
      <c r="A1011">
        <f t="shared" si="280"/>
        <v>0.83333333333348492</v>
      </c>
      <c r="B1011">
        <f t="shared" si="281"/>
        <v>2098.8333333333335</v>
      </c>
      <c r="C1011">
        <v>1007</v>
      </c>
      <c r="E1011">
        <v>153900</v>
      </c>
      <c r="F1011" s="7">
        <v>53640</v>
      </c>
      <c r="L1011">
        <v>0</v>
      </c>
      <c r="M1011">
        <v>174</v>
      </c>
      <c r="N1011">
        <v>114</v>
      </c>
      <c r="O1011">
        <v>0</v>
      </c>
      <c r="Q1011">
        <v>0</v>
      </c>
      <c r="R1011">
        <v>0</v>
      </c>
      <c r="S1011">
        <v>0</v>
      </c>
      <c r="T1011">
        <f t="shared" si="282"/>
        <v>0</v>
      </c>
      <c r="U1011">
        <f t="shared" si="275"/>
        <v>0</v>
      </c>
      <c r="V1011">
        <f t="shared" si="276"/>
        <v>0</v>
      </c>
      <c r="W1011">
        <f t="shared" si="276"/>
        <v>0</v>
      </c>
      <c r="X1011">
        <f t="shared" si="284"/>
        <v>0</v>
      </c>
      <c r="Y1011">
        <f t="shared" si="285"/>
        <v>0</v>
      </c>
      <c r="Z1011">
        <f t="shared" si="286"/>
        <v>0</v>
      </c>
      <c r="AA1011">
        <f t="shared" si="287"/>
        <v>0</v>
      </c>
      <c r="AB1011">
        <f t="shared" si="283"/>
        <v>0</v>
      </c>
      <c r="AC1011">
        <f t="shared" si="277"/>
        <v>0</v>
      </c>
      <c r="AD1011">
        <f t="shared" si="278"/>
        <v>0</v>
      </c>
      <c r="AE1011">
        <f t="shared" si="279"/>
        <v>0</v>
      </c>
    </row>
    <row r="1012" spans="1:31" ht="16" hidden="1" customHeight="1" x14ac:dyDescent="0.2">
      <c r="A1012">
        <f t="shared" si="280"/>
        <v>-8.3333333333484916E-2</v>
      </c>
      <c r="B1012">
        <f t="shared" si="281"/>
        <v>2098.9166666666665</v>
      </c>
      <c r="C1012">
        <v>1008</v>
      </c>
      <c r="E1012">
        <v>153900</v>
      </c>
      <c r="F1012" s="7">
        <v>56520</v>
      </c>
      <c r="L1012">
        <v>0</v>
      </c>
      <c r="M1012">
        <v>174</v>
      </c>
      <c r="N1012">
        <v>114</v>
      </c>
      <c r="O1012">
        <v>0</v>
      </c>
      <c r="Q1012">
        <v>0</v>
      </c>
      <c r="R1012">
        <v>0</v>
      </c>
      <c r="S1012">
        <v>0</v>
      </c>
      <c r="T1012">
        <f t="shared" si="282"/>
        <v>0</v>
      </c>
      <c r="U1012">
        <f t="shared" si="275"/>
        <v>0</v>
      </c>
      <c r="V1012">
        <f t="shared" si="276"/>
        <v>0</v>
      </c>
      <c r="W1012">
        <f t="shared" si="276"/>
        <v>0</v>
      </c>
      <c r="X1012">
        <f t="shared" si="284"/>
        <v>0</v>
      </c>
      <c r="Y1012">
        <f t="shared" si="285"/>
        <v>0</v>
      </c>
      <c r="Z1012">
        <f t="shared" si="286"/>
        <v>0</v>
      </c>
      <c r="AA1012">
        <f t="shared" si="287"/>
        <v>0</v>
      </c>
      <c r="AB1012">
        <f t="shared" si="283"/>
        <v>0</v>
      </c>
      <c r="AC1012">
        <f t="shared" si="277"/>
        <v>0</v>
      </c>
      <c r="AD1012">
        <f t="shared" si="278"/>
        <v>0</v>
      </c>
      <c r="AE1012">
        <f t="shared" si="279"/>
        <v>0</v>
      </c>
    </row>
    <row r="1013" spans="1:31" x14ac:dyDescent="0.2">
      <c r="A1013">
        <f t="shared" si="280"/>
        <v>0</v>
      </c>
      <c r="B1013">
        <f t="shared" si="281"/>
        <v>2099</v>
      </c>
      <c r="C1013">
        <v>1009</v>
      </c>
      <c r="E1013">
        <v>153000</v>
      </c>
      <c r="F1013" s="7">
        <v>56520</v>
      </c>
      <c r="H1013">
        <f>D1013/1000</f>
        <v>0</v>
      </c>
      <c r="I1013">
        <f t="shared" ref="I1013:I1076" si="291">E1013/1000</f>
        <v>153</v>
      </c>
      <c r="J1013">
        <f>F1012/1000</f>
        <v>56.52</v>
      </c>
      <c r="K1013">
        <f>G1013/1000</f>
        <v>0</v>
      </c>
      <c r="L1013">
        <v>0</v>
      </c>
      <c r="M1013">
        <v>174</v>
      </c>
      <c r="N1013">
        <v>119</v>
      </c>
      <c r="O1013">
        <v>0</v>
      </c>
      <c r="Q1013">
        <v>0</v>
      </c>
      <c r="R1013">
        <v>5</v>
      </c>
      <c r="S1013">
        <v>0</v>
      </c>
      <c r="T1013">
        <f t="shared" si="282"/>
        <v>0</v>
      </c>
      <c r="U1013">
        <f t="shared" si="275"/>
        <v>0</v>
      </c>
      <c r="V1013">
        <f t="shared" si="276"/>
        <v>2</v>
      </c>
      <c r="W1013">
        <f t="shared" si="276"/>
        <v>0</v>
      </c>
      <c r="X1013">
        <f>L1001-L1013+P1013</f>
        <v>0</v>
      </c>
      <c r="Y1013">
        <f>M1001-M1013+Q1013</f>
        <v>0</v>
      </c>
      <c r="Z1013">
        <f>N1001-N1013+R1013</f>
        <v>0</v>
      </c>
      <c r="AA1013">
        <f>O1001-O1013+S1013</f>
        <v>0</v>
      </c>
      <c r="AB1013">
        <f t="shared" si="283"/>
        <v>0</v>
      </c>
      <c r="AC1013">
        <f t="shared" si="277"/>
        <v>0</v>
      </c>
      <c r="AD1013">
        <f t="shared" si="278"/>
        <v>0</v>
      </c>
      <c r="AE1013">
        <f t="shared" si="279"/>
        <v>0</v>
      </c>
    </row>
    <row r="1014" spans="1:31" ht="16" hidden="1" customHeight="1" x14ac:dyDescent="0.2">
      <c r="A1014">
        <f t="shared" si="280"/>
        <v>8.3333333333484916E-2</v>
      </c>
      <c r="B1014">
        <f t="shared" si="281"/>
        <v>2099.0833333333335</v>
      </c>
      <c r="C1014">
        <v>1010</v>
      </c>
      <c r="E1014">
        <v>153000</v>
      </c>
      <c r="F1014" s="7">
        <v>56520</v>
      </c>
      <c r="L1014">
        <v>0</v>
      </c>
      <c r="M1014">
        <v>174</v>
      </c>
      <c r="N1014">
        <v>119</v>
      </c>
      <c r="O1014">
        <v>0</v>
      </c>
      <c r="Q1014">
        <v>0</v>
      </c>
      <c r="R1014">
        <v>0</v>
      </c>
      <c r="S1014">
        <v>0</v>
      </c>
      <c r="T1014">
        <f t="shared" si="282"/>
        <v>0</v>
      </c>
      <c r="U1014">
        <f t="shared" si="275"/>
        <v>0</v>
      </c>
      <c r="V1014">
        <f t="shared" si="276"/>
        <v>0</v>
      </c>
      <c r="W1014">
        <f t="shared" si="276"/>
        <v>0</v>
      </c>
      <c r="X1014">
        <f t="shared" si="284"/>
        <v>0</v>
      </c>
      <c r="Y1014">
        <f t="shared" si="285"/>
        <v>0</v>
      </c>
      <c r="Z1014">
        <f t="shared" si="286"/>
        <v>0</v>
      </c>
      <c r="AA1014">
        <f t="shared" si="287"/>
        <v>0</v>
      </c>
      <c r="AB1014">
        <f t="shared" si="283"/>
        <v>0</v>
      </c>
      <c r="AC1014">
        <f t="shared" si="277"/>
        <v>0</v>
      </c>
      <c r="AD1014">
        <f t="shared" si="278"/>
        <v>0</v>
      </c>
      <c r="AE1014">
        <f t="shared" si="279"/>
        <v>0</v>
      </c>
    </row>
    <row r="1015" spans="1:31" ht="16" hidden="1" customHeight="1" x14ac:dyDescent="0.2">
      <c r="A1015">
        <f t="shared" si="280"/>
        <v>0.16666666666651508</v>
      </c>
      <c r="B1015">
        <f t="shared" si="281"/>
        <v>2099.1666666666665</v>
      </c>
      <c r="C1015">
        <v>1011</v>
      </c>
      <c r="E1015">
        <v>153000</v>
      </c>
      <c r="F1015" s="7">
        <v>56520</v>
      </c>
      <c r="L1015">
        <v>0</v>
      </c>
      <c r="M1015">
        <v>174</v>
      </c>
      <c r="N1015">
        <v>119</v>
      </c>
      <c r="O1015">
        <v>0</v>
      </c>
      <c r="Q1015">
        <v>0</v>
      </c>
      <c r="R1015">
        <v>0</v>
      </c>
      <c r="S1015">
        <v>0</v>
      </c>
      <c r="T1015">
        <f t="shared" si="282"/>
        <v>0</v>
      </c>
      <c r="U1015">
        <f t="shared" si="275"/>
        <v>0</v>
      </c>
      <c r="V1015">
        <f t="shared" si="276"/>
        <v>0</v>
      </c>
      <c r="W1015">
        <f t="shared" si="276"/>
        <v>0</v>
      </c>
      <c r="X1015">
        <f t="shared" si="284"/>
        <v>0</v>
      </c>
      <c r="Y1015">
        <f t="shared" si="285"/>
        <v>0</v>
      </c>
      <c r="Z1015">
        <f t="shared" si="286"/>
        <v>0</v>
      </c>
      <c r="AA1015">
        <f t="shared" si="287"/>
        <v>0</v>
      </c>
      <c r="AB1015">
        <f t="shared" si="283"/>
        <v>0</v>
      </c>
      <c r="AC1015">
        <f t="shared" si="277"/>
        <v>0</v>
      </c>
      <c r="AD1015">
        <f t="shared" si="278"/>
        <v>0</v>
      </c>
      <c r="AE1015">
        <f t="shared" si="279"/>
        <v>0</v>
      </c>
    </row>
    <row r="1016" spans="1:31" ht="16" hidden="1" customHeight="1" x14ac:dyDescent="0.2">
      <c r="A1016">
        <f t="shared" si="280"/>
        <v>0.25</v>
      </c>
      <c r="B1016">
        <f t="shared" si="281"/>
        <v>2099.25</v>
      </c>
      <c r="C1016">
        <v>1012</v>
      </c>
      <c r="E1016">
        <v>153000</v>
      </c>
      <c r="F1016" s="7">
        <v>56520</v>
      </c>
      <c r="L1016">
        <v>0</v>
      </c>
      <c r="M1016">
        <v>174</v>
      </c>
      <c r="N1016">
        <v>119</v>
      </c>
      <c r="O1016">
        <v>0</v>
      </c>
      <c r="Q1016">
        <v>0</v>
      </c>
      <c r="R1016">
        <v>0</v>
      </c>
      <c r="S1016">
        <v>0</v>
      </c>
      <c r="T1016">
        <f t="shared" si="282"/>
        <v>0</v>
      </c>
      <c r="U1016">
        <f t="shared" si="275"/>
        <v>0</v>
      </c>
      <c r="V1016">
        <f t="shared" si="276"/>
        <v>0</v>
      </c>
      <c r="W1016">
        <f t="shared" si="276"/>
        <v>0</v>
      </c>
      <c r="X1016">
        <f t="shared" si="284"/>
        <v>0</v>
      </c>
      <c r="Y1016">
        <f t="shared" si="285"/>
        <v>0</v>
      </c>
      <c r="Z1016">
        <f t="shared" si="286"/>
        <v>0</v>
      </c>
      <c r="AA1016">
        <f t="shared" si="287"/>
        <v>0</v>
      </c>
      <c r="AB1016">
        <f t="shared" si="283"/>
        <v>0</v>
      </c>
      <c r="AC1016">
        <f t="shared" si="277"/>
        <v>0</v>
      </c>
      <c r="AD1016">
        <f t="shared" si="278"/>
        <v>0</v>
      </c>
      <c r="AE1016">
        <f t="shared" si="279"/>
        <v>0</v>
      </c>
    </row>
    <row r="1017" spans="1:31" ht="16" hidden="1" customHeight="1" x14ac:dyDescent="0.2">
      <c r="A1017">
        <f t="shared" si="280"/>
        <v>0.33333333333348492</v>
      </c>
      <c r="B1017">
        <f t="shared" si="281"/>
        <v>2099.3333333333335</v>
      </c>
      <c r="C1017">
        <v>1013</v>
      </c>
      <c r="E1017">
        <v>153000</v>
      </c>
      <c r="F1017" s="7">
        <v>56520</v>
      </c>
      <c r="L1017">
        <v>0</v>
      </c>
      <c r="M1017">
        <v>174</v>
      </c>
      <c r="N1017">
        <v>119</v>
      </c>
      <c r="O1017">
        <v>0</v>
      </c>
      <c r="Q1017">
        <v>0</v>
      </c>
      <c r="R1017">
        <v>0</v>
      </c>
      <c r="S1017">
        <v>0</v>
      </c>
      <c r="T1017">
        <f t="shared" si="282"/>
        <v>0</v>
      </c>
      <c r="U1017">
        <f t="shared" si="275"/>
        <v>0</v>
      </c>
      <c r="V1017">
        <f t="shared" si="276"/>
        <v>0</v>
      </c>
      <c r="W1017">
        <f t="shared" si="276"/>
        <v>0</v>
      </c>
      <c r="X1017">
        <f t="shared" si="284"/>
        <v>0</v>
      </c>
      <c r="Y1017">
        <f t="shared" si="285"/>
        <v>0</v>
      </c>
      <c r="Z1017">
        <f t="shared" si="286"/>
        <v>0</v>
      </c>
      <c r="AA1017">
        <f t="shared" si="287"/>
        <v>0</v>
      </c>
      <c r="AB1017">
        <f t="shared" si="283"/>
        <v>0</v>
      </c>
      <c r="AC1017">
        <f t="shared" si="277"/>
        <v>0</v>
      </c>
      <c r="AD1017">
        <f t="shared" si="278"/>
        <v>0</v>
      </c>
      <c r="AE1017">
        <f t="shared" si="279"/>
        <v>0</v>
      </c>
    </row>
    <row r="1018" spans="1:31" ht="16" hidden="1" customHeight="1" x14ac:dyDescent="0.2">
      <c r="A1018">
        <f t="shared" si="280"/>
        <v>0.41666666666651508</v>
      </c>
      <c r="B1018">
        <f t="shared" si="281"/>
        <v>2099.4166666666665</v>
      </c>
      <c r="C1018">
        <v>1014</v>
      </c>
      <c r="E1018">
        <v>153000</v>
      </c>
      <c r="F1018" s="7">
        <v>56520</v>
      </c>
      <c r="L1018">
        <v>0</v>
      </c>
      <c r="M1018">
        <v>174</v>
      </c>
      <c r="N1018">
        <v>119</v>
      </c>
      <c r="O1018">
        <v>0</v>
      </c>
      <c r="Q1018">
        <v>0</v>
      </c>
      <c r="R1018">
        <v>0</v>
      </c>
      <c r="S1018">
        <v>0</v>
      </c>
      <c r="T1018">
        <f t="shared" si="282"/>
        <v>0</v>
      </c>
      <c r="U1018">
        <f t="shared" si="275"/>
        <v>0</v>
      </c>
      <c r="V1018">
        <f t="shared" si="276"/>
        <v>0</v>
      </c>
      <c r="W1018">
        <f t="shared" si="276"/>
        <v>0</v>
      </c>
      <c r="X1018">
        <f t="shared" si="284"/>
        <v>0</v>
      </c>
      <c r="Y1018">
        <f t="shared" si="285"/>
        <v>0</v>
      </c>
      <c r="Z1018">
        <f t="shared" si="286"/>
        <v>0</v>
      </c>
      <c r="AA1018">
        <f t="shared" si="287"/>
        <v>0</v>
      </c>
      <c r="AB1018">
        <f t="shared" si="283"/>
        <v>0</v>
      </c>
      <c r="AC1018">
        <f t="shared" si="277"/>
        <v>0</v>
      </c>
      <c r="AD1018">
        <f t="shared" si="278"/>
        <v>0</v>
      </c>
      <c r="AE1018">
        <f t="shared" si="279"/>
        <v>0</v>
      </c>
    </row>
    <row r="1019" spans="1:31" ht="16" hidden="1" customHeight="1" x14ac:dyDescent="0.2">
      <c r="A1019">
        <f t="shared" si="280"/>
        <v>0.5</v>
      </c>
      <c r="B1019">
        <f t="shared" si="281"/>
        <v>2099.5</v>
      </c>
      <c r="C1019">
        <v>1015</v>
      </c>
      <c r="E1019">
        <v>153000</v>
      </c>
      <c r="F1019" s="7">
        <v>56520</v>
      </c>
      <c r="L1019">
        <v>0</v>
      </c>
      <c r="M1019">
        <v>174</v>
      </c>
      <c r="N1019">
        <v>119</v>
      </c>
      <c r="O1019">
        <v>0</v>
      </c>
      <c r="Q1019">
        <v>0</v>
      </c>
      <c r="R1019">
        <v>0</v>
      </c>
      <c r="S1019">
        <v>0</v>
      </c>
      <c r="T1019">
        <f t="shared" si="282"/>
        <v>0</v>
      </c>
      <c r="U1019">
        <f t="shared" si="275"/>
        <v>0</v>
      </c>
      <c r="V1019">
        <f t="shared" si="276"/>
        <v>0</v>
      </c>
      <c r="W1019">
        <f t="shared" si="276"/>
        <v>0</v>
      </c>
      <c r="X1019">
        <f t="shared" si="284"/>
        <v>0</v>
      </c>
      <c r="Y1019">
        <f t="shared" si="285"/>
        <v>0</v>
      </c>
      <c r="Z1019">
        <f t="shared" si="286"/>
        <v>0</v>
      </c>
      <c r="AA1019">
        <f t="shared" si="287"/>
        <v>0</v>
      </c>
      <c r="AB1019">
        <f t="shared" si="283"/>
        <v>0</v>
      </c>
      <c r="AC1019">
        <f t="shared" si="277"/>
        <v>0</v>
      </c>
      <c r="AD1019">
        <f t="shared" si="278"/>
        <v>0</v>
      </c>
      <c r="AE1019">
        <f t="shared" si="279"/>
        <v>0</v>
      </c>
    </row>
    <row r="1020" spans="1:31" ht="16" hidden="1" customHeight="1" x14ac:dyDescent="0.2">
      <c r="A1020">
        <f t="shared" si="280"/>
        <v>0.58333333333348492</v>
      </c>
      <c r="B1020">
        <f t="shared" si="281"/>
        <v>2099.5833333333335</v>
      </c>
      <c r="C1020">
        <v>1016</v>
      </c>
      <c r="E1020">
        <v>153000</v>
      </c>
      <c r="F1020" s="7">
        <v>56520</v>
      </c>
      <c r="L1020">
        <v>0</v>
      </c>
      <c r="M1020">
        <v>174</v>
      </c>
      <c r="N1020">
        <v>119</v>
      </c>
      <c r="O1020">
        <v>0</v>
      </c>
      <c r="Q1020">
        <v>0</v>
      </c>
      <c r="R1020">
        <v>0</v>
      </c>
      <c r="S1020">
        <v>0</v>
      </c>
      <c r="T1020">
        <f t="shared" si="282"/>
        <v>0</v>
      </c>
      <c r="U1020">
        <f t="shared" si="275"/>
        <v>0</v>
      </c>
      <c r="V1020">
        <f t="shared" si="276"/>
        <v>0</v>
      </c>
      <c r="W1020">
        <f t="shared" si="276"/>
        <v>0</v>
      </c>
      <c r="X1020">
        <f t="shared" si="284"/>
        <v>0</v>
      </c>
      <c r="Y1020">
        <f t="shared" si="285"/>
        <v>0</v>
      </c>
      <c r="Z1020">
        <f t="shared" si="286"/>
        <v>0</v>
      </c>
      <c r="AA1020">
        <f t="shared" si="287"/>
        <v>0</v>
      </c>
      <c r="AB1020">
        <f t="shared" si="283"/>
        <v>0</v>
      </c>
      <c r="AC1020">
        <f t="shared" si="277"/>
        <v>0</v>
      </c>
      <c r="AD1020">
        <f t="shared" si="278"/>
        <v>0</v>
      </c>
      <c r="AE1020">
        <f t="shared" si="279"/>
        <v>0</v>
      </c>
    </row>
    <row r="1021" spans="1:31" ht="16" hidden="1" customHeight="1" x14ac:dyDescent="0.2">
      <c r="A1021">
        <f t="shared" si="280"/>
        <v>0.66666666666651508</v>
      </c>
      <c r="B1021">
        <f t="shared" si="281"/>
        <v>2099.6666666666665</v>
      </c>
      <c r="C1021">
        <v>1017</v>
      </c>
      <c r="E1021">
        <v>153000</v>
      </c>
      <c r="F1021" s="7">
        <v>56520</v>
      </c>
      <c r="L1021">
        <v>0</v>
      </c>
      <c r="M1021">
        <v>174</v>
      </c>
      <c r="N1021">
        <v>119</v>
      </c>
      <c r="O1021">
        <v>0</v>
      </c>
      <c r="Q1021">
        <v>0</v>
      </c>
      <c r="R1021">
        <v>0</v>
      </c>
      <c r="S1021">
        <v>0</v>
      </c>
      <c r="T1021">
        <f t="shared" si="282"/>
        <v>0</v>
      </c>
      <c r="U1021">
        <f t="shared" si="275"/>
        <v>0</v>
      </c>
      <c r="V1021">
        <f t="shared" si="276"/>
        <v>0</v>
      </c>
      <c r="W1021">
        <f t="shared" si="276"/>
        <v>0</v>
      </c>
      <c r="X1021">
        <f t="shared" si="284"/>
        <v>0</v>
      </c>
      <c r="Y1021">
        <f t="shared" si="285"/>
        <v>0</v>
      </c>
      <c r="Z1021">
        <f t="shared" si="286"/>
        <v>0</v>
      </c>
      <c r="AA1021">
        <f t="shared" si="287"/>
        <v>0</v>
      </c>
      <c r="AB1021">
        <f t="shared" si="283"/>
        <v>0</v>
      </c>
      <c r="AC1021">
        <f t="shared" si="277"/>
        <v>0</v>
      </c>
      <c r="AD1021">
        <f t="shared" si="278"/>
        <v>0</v>
      </c>
      <c r="AE1021">
        <f t="shared" si="279"/>
        <v>0</v>
      </c>
    </row>
    <row r="1022" spans="1:31" ht="16" hidden="1" customHeight="1" x14ac:dyDescent="0.2">
      <c r="A1022">
        <f t="shared" si="280"/>
        <v>0.75</v>
      </c>
      <c r="B1022">
        <f t="shared" si="281"/>
        <v>2099.75</v>
      </c>
      <c r="C1022">
        <v>1018</v>
      </c>
      <c r="E1022">
        <v>153000</v>
      </c>
      <c r="F1022" s="7">
        <v>56520</v>
      </c>
      <c r="L1022">
        <v>0</v>
      </c>
      <c r="M1022">
        <v>174</v>
      </c>
      <c r="N1022">
        <v>119</v>
      </c>
      <c r="O1022">
        <v>0</v>
      </c>
      <c r="Q1022">
        <v>0</v>
      </c>
      <c r="R1022">
        <v>0</v>
      </c>
      <c r="S1022">
        <v>0</v>
      </c>
      <c r="T1022">
        <f t="shared" si="282"/>
        <v>0</v>
      </c>
      <c r="U1022">
        <f t="shared" si="275"/>
        <v>0</v>
      </c>
      <c r="V1022">
        <f t="shared" si="276"/>
        <v>0</v>
      </c>
      <c r="W1022">
        <f t="shared" si="276"/>
        <v>0</v>
      </c>
      <c r="X1022">
        <f t="shared" si="284"/>
        <v>0</v>
      </c>
      <c r="Y1022">
        <f t="shared" si="285"/>
        <v>0</v>
      </c>
      <c r="Z1022">
        <f t="shared" si="286"/>
        <v>0</v>
      </c>
      <c r="AA1022">
        <f t="shared" si="287"/>
        <v>0</v>
      </c>
      <c r="AB1022">
        <f t="shared" si="283"/>
        <v>0</v>
      </c>
      <c r="AC1022">
        <f t="shared" si="277"/>
        <v>0</v>
      </c>
      <c r="AD1022">
        <f t="shared" si="278"/>
        <v>0</v>
      </c>
      <c r="AE1022">
        <f t="shared" si="279"/>
        <v>0</v>
      </c>
    </row>
    <row r="1023" spans="1:31" ht="16" hidden="1" customHeight="1" x14ac:dyDescent="0.2">
      <c r="A1023">
        <f t="shared" si="280"/>
        <v>0.83333333333348492</v>
      </c>
      <c r="B1023">
        <f t="shared" si="281"/>
        <v>2099.8333333333335</v>
      </c>
      <c r="C1023">
        <v>1019</v>
      </c>
      <c r="E1023">
        <v>153000</v>
      </c>
      <c r="F1023" s="7">
        <v>56520</v>
      </c>
      <c r="L1023">
        <v>0</v>
      </c>
      <c r="M1023">
        <v>174</v>
      </c>
      <c r="N1023">
        <v>119</v>
      </c>
      <c r="O1023">
        <v>0</v>
      </c>
      <c r="Q1023">
        <v>0</v>
      </c>
      <c r="R1023">
        <v>0</v>
      </c>
      <c r="S1023">
        <v>0</v>
      </c>
      <c r="T1023">
        <f t="shared" si="282"/>
        <v>0</v>
      </c>
      <c r="U1023">
        <f t="shared" si="275"/>
        <v>0</v>
      </c>
      <c r="V1023">
        <f t="shared" si="276"/>
        <v>0</v>
      </c>
      <c r="W1023">
        <f t="shared" si="276"/>
        <v>0</v>
      </c>
      <c r="X1023">
        <f t="shared" si="284"/>
        <v>0</v>
      </c>
      <c r="Y1023">
        <f t="shared" si="285"/>
        <v>0</v>
      </c>
      <c r="Z1023">
        <f t="shared" si="286"/>
        <v>0</v>
      </c>
      <c r="AA1023">
        <f t="shared" si="287"/>
        <v>0</v>
      </c>
      <c r="AB1023">
        <f t="shared" si="283"/>
        <v>0</v>
      </c>
      <c r="AC1023">
        <f t="shared" si="277"/>
        <v>0</v>
      </c>
      <c r="AD1023">
        <f t="shared" si="278"/>
        <v>0</v>
      </c>
      <c r="AE1023">
        <f t="shared" si="279"/>
        <v>0</v>
      </c>
    </row>
    <row r="1024" spans="1:31" ht="16" hidden="1" customHeight="1" x14ac:dyDescent="0.2">
      <c r="A1024">
        <f t="shared" si="280"/>
        <v>-8.3333333333484916E-2</v>
      </c>
      <c r="B1024">
        <f t="shared" si="281"/>
        <v>2099.9166666666665</v>
      </c>
      <c r="C1024">
        <v>1020</v>
      </c>
      <c r="E1024">
        <v>153000</v>
      </c>
      <c r="F1024" s="7">
        <v>59760</v>
      </c>
      <c r="L1024">
        <v>0</v>
      </c>
      <c r="M1024">
        <v>174</v>
      </c>
      <c r="N1024">
        <v>119</v>
      </c>
      <c r="O1024">
        <v>0</v>
      </c>
      <c r="Q1024">
        <v>0</v>
      </c>
      <c r="R1024">
        <v>0</v>
      </c>
      <c r="S1024">
        <v>0</v>
      </c>
      <c r="T1024">
        <f t="shared" si="282"/>
        <v>0</v>
      </c>
      <c r="U1024">
        <f t="shared" si="275"/>
        <v>0</v>
      </c>
      <c r="V1024">
        <f t="shared" si="276"/>
        <v>0</v>
      </c>
      <c r="W1024">
        <f t="shared" si="276"/>
        <v>0</v>
      </c>
      <c r="X1024">
        <f t="shared" si="284"/>
        <v>0</v>
      </c>
      <c r="Y1024">
        <f t="shared" si="285"/>
        <v>0</v>
      </c>
      <c r="Z1024">
        <f t="shared" si="286"/>
        <v>0</v>
      </c>
      <c r="AA1024">
        <f t="shared" si="287"/>
        <v>0</v>
      </c>
      <c r="AB1024">
        <f t="shared" si="283"/>
        <v>0</v>
      </c>
      <c r="AC1024">
        <f t="shared" si="277"/>
        <v>0</v>
      </c>
      <c r="AD1024">
        <f t="shared" si="278"/>
        <v>0</v>
      </c>
      <c r="AE1024">
        <f t="shared" si="279"/>
        <v>0</v>
      </c>
    </row>
    <row r="1025" spans="1:31" x14ac:dyDescent="0.2">
      <c r="A1025">
        <f t="shared" si="280"/>
        <v>0</v>
      </c>
      <c r="B1025">
        <f t="shared" si="281"/>
        <v>2100</v>
      </c>
      <c r="C1025">
        <v>1021</v>
      </c>
      <c r="E1025">
        <v>152100</v>
      </c>
      <c r="F1025" s="7">
        <v>59760</v>
      </c>
      <c r="H1025">
        <f>D1025/1000</f>
        <v>0</v>
      </c>
      <c r="I1025">
        <f t="shared" ref="I1025:I1088" si="292">E1025/1000</f>
        <v>152.1</v>
      </c>
      <c r="J1025">
        <f>F1024/1000</f>
        <v>59.76</v>
      </c>
      <c r="K1025">
        <f>G1025/1000</f>
        <v>0</v>
      </c>
      <c r="L1025">
        <v>0</v>
      </c>
      <c r="M1025">
        <v>174</v>
      </c>
      <c r="N1025">
        <v>125</v>
      </c>
      <c r="O1025">
        <v>0</v>
      </c>
      <c r="Q1025">
        <v>0</v>
      </c>
      <c r="R1025">
        <v>6</v>
      </c>
      <c r="S1025">
        <v>0</v>
      </c>
      <c r="T1025">
        <f t="shared" si="282"/>
        <v>0</v>
      </c>
      <c r="U1025">
        <f t="shared" si="275"/>
        <v>0</v>
      </c>
      <c r="V1025">
        <f t="shared" si="276"/>
        <v>2.4000000000000004</v>
      </c>
      <c r="W1025">
        <f t="shared" si="276"/>
        <v>0</v>
      </c>
      <c r="X1025">
        <f>L1013-L1025+P1025</f>
        <v>0</v>
      </c>
      <c r="Y1025">
        <f>M1013-M1025+Q1025</f>
        <v>0</v>
      </c>
      <c r="Z1025">
        <f>N1013-N1025+R1025</f>
        <v>0</v>
      </c>
      <c r="AA1025">
        <f>O1013-O1025+S1025</f>
        <v>0</v>
      </c>
      <c r="AB1025">
        <f t="shared" si="283"/>
        <v>0</v>
      </c>
      <c r="AC1025">
        <f t="shared" si="277"/>
        <v>0</v>
      </c>
      <c r="AD1025">
        <f t="shared" si="278"/>
        <v>0</v>
      </c>
      <c r="AE1025">
        <f t="shared" si="279"/>
        <v>0</v>
      </c>
    </row>
    <row r="1026" spans="1:31" ht="16" hidden="1" customHeight="1" x14ac:dyDescent="0.2">
      <c r="A1026">
        <f t="shared" si="280"/>
        <v>8.3333333333484916E-2</v>
      </c>
      <c r="B1026">
        <f t="shared" si="281"/>
        <v>2100.0833333333335</v>
      </c>
      <c r="C1026">
        <v>1022</v>
      </c>
      <c r="E1026">
        <v>152100</v>
      </c>
      <c r="F1026" s="7">
        <v>59760</v>
      </c>
      <c r="L1026">
        <v>0</v>
      </c>
      <c r="M1026">
        <v>174</v>
      </c>
      <c r="N1026">
        <v>125</v>
      </c>
      <c r="O1026">
        <v>0</v>
      </c>
      <c r="Q1026">
        <v>0</v>
      </c>
      <c r="R1026">
        <v>0</v>
      </c>
      <c r="S1026">
        <v>0</v>
      </c>
      <c r="T1026">
        <f t="shared" si="282"/>
        <v>0</v>
      </c>
      <c r="U1026">
        <f t="shared" si="275"/>
        <v>0</v>
      </c>
      <c r="V1026">
        <f t="shared" si="276"/>
        <v>0</v>
      </c>
      <c r="W1026">
        <f t="shared" si="276"/>
        <v>0</v>
      </c>
      <c r="X1026">
        <f t="shared" si="284"/>
        <v>0</v>
      </c>
      <c r="Y1026">
        <f t="shared" si="285"/>
        <v>0</v>
      </c>
      <c r="Z1026">
        <f t="shared" si="286"/>
        <v>0</v>
      </c>
      <c r="AA1026">
        <f t="shared" si="287"/>
        <v>0</v>
      </c>
      <c r="AB1026">
        <f t="shared" si="283"/>
        <v>0</v>
      </c>
      <c r="AC1026">
        <f t="shared" si="277"/>
        <v>0</v>
      </c>
      <c r="AD1026">
        <f t="shared" si="278"/>
        <v>0</v>
      </c>
      <c r="AE1026">
        <f t="shared" si="279"/>
        <v>0</v>
      </c>
    </row>
    <row r="1027" spans="1:31" ht="16" hidden="1" customHeight="1" x14ac:dyDescent="0.2">
      <c r="A1027">
        <f t="shared" si="280"/>
        <v>0.16666666666651508</v>
      </c>
      <c r="B1027">
        <f t="shared" si="281"/>
        <v>2100.1666666666665</v>
      </c>
      <c r="C1027">
        <v>1023</v>
      </c>
      <c r="E1027">
        <v>152100</v>
      </c>
      <c r="F1027" s="7">
        <v>59760</v>
      </c>
      <c r="L1027">
        <v>0</v>
      </c>
      <c r="M1027">
        <v>174</v>
      </c>
      <c r="N1027">
        <v>125</v>
      </c>
      <c r="O1027">
        <v>0</v>
      </c>
      <c r="Q1027">
        <v>0</v>
      </c>
      <c r="R1027">
        <v>0</v>
      </c>
      <c r="S1027">
        <v>0</v>
      </c>
      <c r="T1027">
        <f t="shared" si="282"/>
        <v>0</v>
      </c>
      <c r="U1027">
        <f t="shared" si="275"/>
        <v>0</v>
      </c>
      <c r="V1027">
        <f t="shared" si="276"/>
        <v>0</v>
      </c>
      <c r="W1027">
        <f t="shared" si="276"/>
        <v>0</v>
      </c>
      <c r="X1027">
        <f t="shared" si="284"/>
        <v>0</v>
      </c>
      <c r="Y1027">
        <f t="shared" si="285"/>
        <v>0</v>
      </c>
      <c r="Z1027">
        <f t="shared" si="286"/>
        <v>0</v>
      </c>
      <c r="AA1027">
        <f t="shared" si="287"/>
        <v>0</v>
      </c>
      <c r="AB1027">
        <f t="shared" si="283"/>
        <v>0</v>
      </c>
      <c r="AC1027">
        <f t="shared" si="277"/>
        <v>0</v>
      </c>
      <c r="AD1027">
        <f t="shared" si="278"/>
        <v>0</v>
      </c>
      <c r="AE1027">
        <f t="shared" si="279"/>
        <v>0</v>
      </c>
    </row>
    <row r="1028" spans="1:31" ht="16" hidden="1" customHeight="1" x14ac:dyDescent="0.2">
      <c r="A1028">
        <f t="shared" si="280"/>
        <v>0.25</v>
      </c>
      <c r="B1028">
        <f t="shared" si="281"/>
        <v>2100.25</v>
      </c>
      <c r="C1028">
        <v>1024</v>
      </c>
      <c r="E1028">
        <v>152100</v>
      </c>
      <c r="F1028" s="7">
        <v>59760</v>
      </c>
      <c r="L1028">
        <v>0</v>
      </c>
      <c r="M1028">
        <v>174</v>
      </c>
      <c r="N1028">
        <v>125</v>
      </c>
      <c r="O1028">
        <v>0</v>
      </c>
      <c r="Q1028">
        <v>0</v>
      </c>
      <c r="R1028">
        <v>0</v>
      </c>
      <c r="S1028">
        <v>0</v>
      </c>
      <c r="T1028">
        <f t="shared" si="282"/>
        <v>0</v>
      </c>
      <c r="U1028">
        <f t="shared" si="275"/>
        <v>0</v>
      </c>
      <c r="V1028">
        <f t="shared" si="276"/>
        <v>0</v>
      </c>
      <c r="W1028">
        <f t="shared" si="276"/>
        <v>0</v>
      </c>
      <c r="X1028">
        <f t="shared" si="284"/>
        <v>0</v>
      </c>
      <c r="Y1028">
        <f t="shared" si="285"/>
        <v>0</v>
      </c>
      <c r="Z1028">
        <f t="shared" si="286"/>
        <v>0</v>
      </c>
      <c r="AA1028">
        <f t="shared" si="287"/>
        <v>0</v>
      </c>
      <c r="AB1028">
        <f t="shared" si="283"/>
        <v>0</v>
      </c>
      <c r="AC1028">
        <f t="shared" si="277"/>
        <v>0</v>
      </c>
      <c r="AD1028">
        <f t="shared" si="278"/>
        <v>0</v>
      </c>
      <c r="AE1028">
        <f t="shared" si="279"/>
        <v>0</v>
      </c>
    </row>
    <row r="1029" spans="1:31" ht="16" hidden="1" customHeight="1" x14ac:dyDescent="0.2">
      <c r="A1029">
        <f t="shared" si="280"/>
        <v>0.33333333333348492</v>
      </c>
      <c r="B1029">
        <f t="shared" si="281"/>
        <v>2100.3333333333335</v>
      </c>
      <c r="C1029">
        <v>1025</v>
      </c>
      <c r="E1029">
        <v>152100</v>
      </c>
      <c r="F1029" s="7">
        <v>59760</v>
      </c>
      <c r="L1029">
        <v>0</v>
      </c>
      <c r="M1029">
        <v>174</v>
      </c>
      <c r="N1029">
        <v>125</v>
      </c>
      <c r="O1029">
        <v>0</v>
      </c>
      <c r="Q1029">
        <v>0</v>
      </c>
      <c r="R1029">
        <v>0</v>
      </c>
      <c r="S1029">
        <v>0</v>
      </c>
      <c r="T1029">
        <f t="shared" si="282"/>
        <v>0</v>
      </c>
      <c r="U1029">
        <f t="shared" ref="U1029:U1092" si="293">Q1029*1</f>
        <v>0</v>
      </c>
      <c r="V1029">
        <f t="shared" ref="V1029:W1092" si="294">R1029*0.4</f>
        <v>0</v>
      </c>
      <c r="W1029">
        <f t="shared" si="294"/>
        <v>0</v>
      </c>
      <c r="X1029">
        <f t="shared" si="284"/>
        <v>0</v>
      </c>
      <c r="Y1029">
        <f t="shared" si="285"/>
        <v>0</v>
      </c>
      <c r="Z1029">
        <f t="shared" si="286"/>
        <v>0</v>
      </c>
      <c r="AA1029">
        <f t="shared" si="287"/>
        <v>0</v>
      </c>
      <c r="AB1029">
        <f t="shared" si="283"/>
        <v>0</v>
      </c>
      <c r="AC1029">
        <f t="shared" ref="AC1029:AC1092" si="295">Y1029*1</f>
        <v>0</v>
      </c>
      <c r="AD1029">
        <f t="shared" ref="AD1029:AD1092" si="296">Z1029*0.4</f>
        <v>0</v>
      </c>
      <c r="AE1029">
        <f t="shared" ref="AE1029:AE1092" si="297">AA1029*0.4</f>
        <v>0</v>
      </c>
    </row>
    <row r="1030" spans="1:31" ht="16" hidden="1" customHeight="1" x14ac:dyDescent="0.2">
      <c r="A1030">
        <f t="shared" ref="A1030:A1093" si="298">B1030-TRUNC(C1030/12)-2015</f>
        <v>0.41666666666651508</v>
      </c>
      <c r="B1030">
        <f t="shared" ref="B1030:B1093" si="299">(C1030-1)/12+2015</f>
        <v>2100.4166666666665</v>
      </c>
      <c r="C1030">
        <v>1026</v>
      </c>
      <c r="E1030">
        <v>152100</v>
      </c>
      <c r="F1030" s="7">
        <v>59760</v>
      </c>
      <c r="L1030">
        <v>0</v>
      </c>
      <c r="M1030">
        <v>174</v>
      </c>
      <c r="N1030">
        <v>125</v>
      </c>
      <c r="O1030">
        <v>0</v>
      </c>
      <c r="Q1030">
        <v>0</v>
      </c>
      <c r="R1030">
        <v>0</v>
      </c>
      <c r="S1030">
        <v>0</v>
      </c>
      <c r="T1030">
        <f t="shared" ref="T1030:T1093" si="300">P1030*1</f>
        <v>0</v>
      </c>
      <c r="U1030">
        <f t="shared" si="293"/>
        <v>0</v>
      </c>
      <c r="V1030">
        <f t="shared" si="294"/>
        <v>0</v>
      </c>
      <c r="W1030">
        <f t="shared" si="294"/>
        <v>0</v>
      </c>
      <c r="X1030">
        <f t="shared" si="284"/>
        <v>0</v>
      </c>
      <c r="Y1030">
        <f t="shared" si="285"/>
        <v>0</v>
      </c>
      <c r="Z1030">
        <f t="shared" si="286"/>
        <v>0</v>
      </c>
      <c r="AA1030">
        <f t="shared" si="287"/>
        <v>0</v>
      </c>
      <c r="AB1030">
        <f t="shared" ref="AB1030:AB1093" si="301">X1030*1</f>
        <v>0</v>
      </c>
      <c r="AC1030">
        <f t="shared" si="295"/>
        <v>0</v>
      </c>
      <c r="AD1030">
        <f t="shared" si="296"/>
        <v>0</v>
      </c>
      <c r="AE1030">
        <f t="shared" si="297"/>
        <v>0</v>
      </c>
    </row>
    <row r="1031" spans="1:31" ht="16" hidden="1" customHeight="1" x14ac:dyDescent="0.2">
      <c r="A1031">
        <f t="shared" si="298"/>
        <v>0.5</v>
      </c>
      <c r="B1031">
        <f t="shared" si="299"/>
        <v>2100.5</v>
      </c>
      <c r="C1031">
        <v>1027</v>
      </c>
      <c r="E1031">
        <v>152100</v>
      </c>
      <c r="F1031" s="7">
        <v>59760</v>
      </c>
      <c r="L1031">
        <v>0</v>
      </c>
      <c r="M1031">
        <v>174</v>
      </c>
      <c r="N1031">
        <v>125</v>
      </c>
      <c r="O1031">
        <v>0</v>
      </c>
      <c r="Q1031">
        <v>0</v>
      </c>
      <c r="R1031">
        <v>0</v>
      </c>
      <c r="S1031">
        <v>0</v>
      </c>
      <c r="T1031">
        <f t="shared" si="300"/>
        <v>0</v>
      </c>
      <c r="U1031">
        <f t="shared" si="293"/>
        <v>0</v>
      </c>
      <c r="V1031">
        <f t="shared" si="294"/>
        <v>0</v>
      </c>
      <c r="W1031">
        <f t="shared" si="294"/>
        <v>0</v>
      </c>
      <c r="X1031">
        <f t="shared" ref="X1031:X1094" si="302">L1030-L1031+P1031</f>
        <v>0</v>
      </c>
      <c r="Y1031">
        <f t="shared" ref="Y1031:Y1094" si="303">M1030-M1031+Q1031</f>
        <v>0</v>
      </c>
      <c r="Z1031">
        <f t="shared" ref="Z1031:Z1094" si="304">N1030-N1031+R1031</f>
        <v>0</v>
      </c>
      <c r="AA1031">
        <f t="shared" ref="AA1031:AA1094" si="305">O1030-O1031+S1031</f>
        <v>0</v>
      </c>
      <c r="AB1031">
        <f t="shared" si="301"/>
        <v>0</v>
      </c>
      <c r="AC1031">
        <f t="shared" si="295"/>
        <v>0</v>
      </c>
      <c r="AD1031">
        <f t="shared" si="296"/>
        <v>0</v>
      </c>
      <c r="AE1031">
        <f t="shared" si="297"/>
        <v>0</v>
      </c>
    </row>
    <row r="1032" spans="1:31" ht="16" hidden="1" customHeight="1" x14ac:dyDescent="0.2">
      <c r="A1032">
        <f t="shared" si="298"/>
        <v>0.58333333333348492</v>
      </c>
      <c r="B1032">
        <f t="shared" si="299"/>
        <v>2100.5833333333335</v>
      </c>
      <c r="C1032">
        <v>1028</v>
      </c>
      <c r="E1032">
        <v>152100</v>
      </c>
      <c r="F1032" s="7">
        <v>59760</v>
      </c>
      <c r="L1032">
        <v>0</v>
      </c>
      <c r="M1032">
        <v>174</v>
      </c>
      <c r="N1032">
        <v>125</v>
      </c>
      <c r="O1032">
        <v>0</v>
      </c>
      <c r="Q1032">
        <v>0</v>
      </c>
      <c r="R1032">
        <v>0</v>
      </c>
      <c r="S1032">
        <v>0</v>
      </c>
      <c r="T1032">
        <f t="shared" si="300"/>
        <v>0</v>
      </c>
      <c r="U1032">
        <f t="shared" si="293"/>
        <v>0</v>
      </c>
      <c r="V1032">
        <f t="shared" si="294"/>
        <v>0</v>
      </c>
      <c r="W1032">
        <f t="shared" si="294"/>
        <v>0</v>
      </c>
      <c r="X1032">
        <f t="shared" si="302"/>
        <v>0</v>
      </c>
      <c r="Y1032">
        <f t="shared" si="303"/>
        <v>0</v>
      </c>
      <c r="Z1032">
        <f t="shared" si="304"/>
        <v>0</v>
      </c>
      <c r="AA1032">
        <f t="shared" si="305"/>
        <v>0</v>
      </c>
      <c r="AB1032">
        <f t="shared" si="301"/>
        <v>0</v>
      </c>
      <c r="AC1032">
        <f t="shared" si="295"/>
        <v>0</v>
      </c>
      <c r="AD1032">
        <f t="shared" si="296"/>
        <v>0</v>
      </c>
      <c r="AE1032">
        <f t="shared" si="297"/>
        <v>0</v>
      </c>
    </row>
    <row r="1033" spans="1:31" ht="16" hidden="1" customHeight="1" x14ac:dyDescent="0.2">
      <c r="A1033">
        <f t="shared" si="298"/>
        <v>0.66666666666651508</v>
      </c>
      <c r="B1033">
        <f t="shared" si="299"/>
        <v>2100.6666666666665</v>
      </c>
      <c r="C1033">
        <v>1029</v>
      </c>
      <c r="E1033">
        <v>152100</v>
      </c>
      <c r="F1033" s="7">
        <v>59760</v>
      </c>
      <c r="L1033">
        <v>0</v>
      </c>
      <c r="M1033">
        <v>174</v>
      </c>
      <c r="N1033">
        <v>125</v>
      </c>
      <c r="O1033">
        <v>0</v>
      </c>
      <c r="Q1033">
        <v>0</v>
      </c>
      <c r="R1033">
        <v>0</v>
      </c>
      <c r="S1033">
        <v>0</v>
      </c>
      <c r="T1033">
        <f t="shared" si="300"/>
        <v>0</v>
      </c>
      <c r="U1033">
        <f t="shared" si="293"/>
        <v>0</v>
      </c>
      <c r="V1033">
        <f t="shared" si="294"/>
        <v>0</v>
      </c>
      <c r="W1033">
        <f t="shared" si="294"/>
        <v>0</v>
      </c>
      <c r="X1033">
        <f t="shared" si="302"/>
        <v>0</v>
      </c>
      <c r="Y1033">
        <f t="shared" si="303"/>
        <v>0</v>
      </c>
      <c r="Z1033">
        <f t="shared" si="304"/>
        <v>0</v>
      </c>
      <c r="AA1033">
        <f t="shared" si="305"/>
        <v>0</v>
      </c>
      <c r="AB1033">
        <f t="shared" si="301"/>
        <v>0</v>
      </c>
      <c r="AC1033">
        <f t="shared" si="295"/>
        <v>0</v>
      </c>
      <c r="AD1033">
        <f t="shared" si="296"/>
        <v>0</v>
      </c>
      <c r="AE1033">
        <f t="shared" si="297"/>
        <v>0</v>
      </c>
    </row>
    <row r="1034" spans="1:31" ht="16" hidden="1" customHeight="1" x14ac:dyDescent="0.2">
      <c r="A1034">
        <f t="shared" si="298"/>
        <v>0.75</v>
      </c>
      <c r="B1034">
        <f t="shared" si="299"/>
        <v>2100.75</v>
      </c>
      <c r="C1034">
        <v>1030</v>
      </c>
      <c r="E1034">
        <v>152100</v>
      </c>
      <c r="F1034" s="7">
        <v>59760</v>
      </c>
      <c r="L1034">
        <v>0</v>
      </c>
      <c r="M1034">
        <v>174</v>
      </c>
      <c r="N1034">
        <v>125</v>
      </c>
      <c r="O1034">
        <v>0</v>
      </c>
      <c r="Q1034">
        <v>0</v>
      </c>
      <c r="R1034">
        <v>0</v>
      </c>
      <c r="S1034">
        <v>0</v>
      </c>
      <c r="T1034">
        <f t="shared" si="300"/>
        <v>0</v>
      </c>
      <c r="U1034">
        <f t="shared" si="293"/>
        <v>0</v>
      </c>
      <c r="V1034">
        <f t="shared" si="294"/>
        <v>0</v>
      </c>
      <c r="W1034">
        <f t="shared" si="294"/>
        <v>0</v>
      </c>
      <c r="X1034">
        <f t="shared" si="302"/>
        <v>0</v>
      </c>
      <c r="Y1034">
        <f t="shared" si="303"/>
        <v>0</v>
      </c>
      <c r="Z1034">
        <f t="shared" si="304"/>
        <v>0</v>
      </c>
      <c r="AA1034">
        <f t="shared" si="305"/>
        <v>0</v>
      </c>
      <c r="AB1034">
        <f t="shared" si="301"/>
        <v>0</v>
      </c>
      <c r="AC1034">
        <f t="shared" si="295"/>
        <v>0</v>
      </c>
      <c r="AD1034">
        <f t="shared" si="296"/>
        <v>0</v>
      </c>
      <c r="AE1034">
        <f t="shared" si="297"/>
        <v>0</v>
      </c>
    </row>
    <row r="1035" spans="1:31" ht="16" hidden="1" customHeight="1" x14ac:dyDescent="0.2">
      <c r="A1035">
        <f t="shared" si="298"/>
        <v>0.83333333333348492</v>
      </c>
      <c r="B1035">
        <f t="shared" si="299"/>
        <v>2100.8333333333335</v>
      </c>
      <c r="C1035">
        <v>1031</v>
      </c>
      <c r="E1035">
        <v>152100</v>
      </c>
      <c r="F1035" s="7">
        <v>59760</v>
      </c>
      <c r="L1035">
        <v>0</v>
      </c>
      <c r="M1035">
        <v>174</v>
      </c>
      <c r="N1035">
        <v>125</v>
      </c>
      <c r="O1035">
        <v>0</v>
      </c>
      <c r="Q1035">
        <v>0</v>
      </c>
      <c r="R1035">
        <v>0</v>
      </c>
      <c r="S1035">
        <v>0</v>
      </c>
      <c r="T1035">
        <f t="shared" si="300"/>
        <v>0</v>
      </c>
      <c r="U1035">
        <f t="shared" si="293"/>
        <v>0</v>
      </c>
      <c r="V1035">
        <f t="shared" si="294"/>
        <v>0</v>
      </c>
      <c r="W1035">
        <f t="shared" si="294"/>
        <v>0</v>
      </c>
      <c r="X1035">
        <f t="shared" si="302"/>
        <v>0</v>
      </c>
      <c r="Y1035">
        <f t="shared" si="303"/>
        <v>0</v>
      </c>
      <c r="Z1035">
        <f t="shared" si="304"/>
        <v>0</v>
      </c>
      <c r="AA1035">
        <f t="shared" si="305"/>
        <v>0</v>
      </c>
      <c r="AB1035">
        <f t="shared" si="301"/>
        <v>0</v>
      </c>
      <c r="AC1035">
        <f t="shared" si="295"/>
        <v>0</v>
      </c>
      <c r="AD1035">
        <f t="shared" si="296"/>
        <v>0</v>
      </c>
      <c r="AE1035">
        <f t="shared" si="297"/>
        <v>0</v>
      </c>
    </row>
    <row r="1036" spans="1:31" ht="16" hidden="1" customHeight="1" x14ac:dyDescent="0.2">
      <c r="A1036">
        <f t="shared" si="298"/>
        <v>-8.3333333333484916E-2</v>
      </c>
      <c r="B1036">
        <f t="shared" si="299"/>
        <v>2100.9166666666665</v>
      </c>
      <c r="C1036">
        <v>1032</v>
      </c>
      <c r="E1036">
        <v>152100</v>
      </c>
      <c r="F1036" s="7">
        <v>62640</v>
      </c>
      <c r="L1036">
        <v>0</v>
      </c>
      <c r="M1036">
        <v>174</v>
      </c>
      <c r="N1036">
        <v>125</v>
      </c>
      <c r="O1036">
        <v>0</v>
      </c>
      <c r="Q1036">
        <v>0</v>
      </c>
      <c r="R1036">
        <v>0</v>
      </c>
      <c r="S1036">
        <v>0</v>
      </c>
      <c r="T1036">
        <f t="shared" si="300"/>
        <v>0</v>
      </c>
      <c r="U1036">
        <f t="shared" si="293"/>
        <v>0</v>
      </c>
      <c r="V1036">
        <f t="shared" si="294"/>
        <v>0</v>
      </c>
      <c r="W1036">
        <f t="shared" si="294"/>
        <v>0</v>
      </c>
      <c r="X1036">
        <f t="shared" si="302"/>
        <v>0</v>
      </c>
      <c r="Y1036">
        <f t="shared" si="303"/>
        <v>0</v>
      </c>
      <c r="Z1036">
        <f t="shared" si="304"/>
        <v>0</v>
      </c>
      <c r="AA1036">
        <f t="shared" si="305"/>
        <v>0</v>
      </c>
      <c r="AB1036">
        <f t="shared" si="301"/>
        <v>0</v>
      </c>
      <c r="AC1036">
        <f t="shared" si="295"/>
        <v>0</v>
      </c>
      <c r="AD1036">
        <f t="shared" si="296"/>
        <v>0</v>
      </c>
      <c r="AE1036">
        <f t="shared" si="297"/>
        <v>0</v>
      </c>
    </row>
    <row r="1037" spans="1:31" x14ac:dyDescent="0.2">
      <c r="A1037">
        <f t="shared" si="298"/>
        <v>0</v>
      </c>
      <c r="B1037">
        <f t="shared" si="299"/>
        <v>2101</v>
      </c>
      <c r="C1037">
        <v>1033</v>
      </c>
      <c r="E1037">
        <v>151200</v>
      </c>
      <c r="F1037" s="7">
        <v>62640</v>
      </c>
      <c r="H1037">
        <f>D1037/1000</f>
        <v>0</v>
      </c>
      <c r="I1037">
        <f t="shared" ref="I1037:I1100" si="306">E1037/1000</f>
        <v>151.19999999999999</v>
      </c>
      <c r="J1037">
        <f>F1036/1000</f>
        <v>62.64</v>
      </c>
      <c r="K1037">
        <f>G1037/1000</f>
        <v>0</v>
      </c>
      <c r="L1037">
        <v>0</v>
      </c>
      <c r="M1037">
        <v>173</v>
      </c>
      <c r="N1037">
        <v>133</v>
      </c>
      <c r="O1037">
        <v>0</v>
      </c>
      <c r="Q1037">
        <v>0</v>
      </c>
      <c r="R1037">
        <v>8</v>
      </c>
      <c r="S1037">
        <v>0</v>
      </c>
      <c r="T1037">
        <f t="shared" si="300"/>
        <v>0</v>
      </c>
      <c r="U1037">
        <f t="shared" si="293"/>
        <v>0</v>
      </c>
      <c r="V1037">
        <f t="shared" si="294"/>
        <v>3.2</v>
      </c>
      <c r="W1037">
        <f t="shared" si="294"/>
        <v>0</v>
      </c>
      <c r="X1037">
        <f>L1025-L1037+P1037</f>
        <v>0</v>
      </c>
      <c r="Y1037">
        <f>M1025-M1037+Q1037</f>
        <v>1</v>
      </c>
      <c r="Z1037">
        <f>N1025-N1037+R1037</f>
        <v>0</v>
      </c>
      <c r="AA1037">
        <f>O1025-O1037+S1037</f>
        <v>0</v>
      </c>
      <c r="AB1037">
        <f t="shared" si="301"/>
        <v>0</v>
      </c>
      <c r="AC1037">
        <f t="shared" si="295"/>
        <v>1</v>
      </c>
      <c r="AD1037">
        <f t="shared" si="296"/>
        <v>0</v>
      </c>
      <c r="AE1037">
        <f t="shared" si="297"/>
        <v>0</v>
      </c>
    </row>
    <row r="1038" spans="1:31" ht="16" hidden="1" customHeight="1" x14ac:dyDescent="0.2">
      <c r="A1038">
        <f t="shared" si="298"/>
        <v>8.3333333333484916E-2</v>
      </c>
      <c r="B1038">
        <f t="shared" si="299"/>
        <v>2101.0833333333335</v>
      </c>
      <c r="C1038">
        <v>1034</v>
      </c>
      <c r="E1038">
        <v>151200</v>
      </c>
      <c r="F1038" s="7">
        <v>62640</v>
      </c>
      <c r="L1038">
        <v>0</v>
      </c>
      <c r="M1038">
        <v>173</v>
      </c>
      <c r="N1038">
        <v>133</v>
      </c>
      <c r="O1038">
        <v>0</v>
      </c>
      <c r="Q1038">
        <v>0</v>
      </c>
      <c r="R1038">
        <v>0</v>
      </c>
      <c r="S1038">
        <v>0</v>
      </c>
      <c r="T1038">
        <f t="shared" si="300"/>
        <v>0</v>
      </c>
      <c r="U1038">
        <f t="shared" si="293"/>
        <v>0</v>
      </c>
      <c r="V1038">
        <f t="shared" si="294"/>
        <v>0</v>
      </c>
      <c r="W1038">
        <f t="shared" si="294"/>
        <v>0</v>
      </c>
      <c r="X1038">
        <f t="shared" si="302"/>
        <v>0</v>
      </c>
      <c r="Y1038">
        <f t="shared" si="303"/>
        <v>0</v>
      </c>
      <c r="Z1038">
        <f t="shared" si="304"/>
        <v>0</v>
      </c>
      <c r="AA1038">
        <f t="shared" si="305"/>
        <v>0</v>
      </c>
      <c r="AB1038">
        <f t="shared" si="301"/>
        <v>0</v>
      </c>
      <c r="AC1038">
        <f t="shared" si="295"/>
        <v>0</v>
      </c>
      <c r="AD1038">
        <f t="shared" si="296"/>
        <v>0</v>
      </c>
      <c r="AE1038">
        <f t="shared" si="297"/>
        <v>0</v>
      </c>
    </row>
    <row r="1039" spans="1:31" ht="16" hidden="1" customHeight="1" x14ac:dyDescent="0.2">
      <c r="A1039">
        <f t="shared" si="298"/>
        <v>0.16666666666651508</v>
      </c>
      <c r="B1039">
        <f t="shared" si="299"/>
        <v>2101.1666666666665</v>
      </c>
      <c r="C1039">
        <v>1035</v>
      </c>
      <c r="E1039">
        <v>151200</v>
      </c>
      <c r="F1039" s="7">
        <v>62640</v>
      </c>
      <c r="L1039">
        <v>0</v>
      </c>
      <c r="M1039">
        <v>173</v>
      </c>
      <c r="N1039">
        <v>133</v>
      </c>
      <c r="O1039">
        <v>0</v>
      </c>
      <c r="Q1039">
        <v>0</v>
      </c>
      <c r="R1039">
        <v>0</v>
      </c>
      <c r="S1039">
        <v>0</v>
      </c>
      <c r="T1039">
        <f t="shared" si="300"/>
        <v>0</v>
      </c>
      <c r="U1039">
        <f t="shared" si="293"/>
        <v>0</v>
      </c>
      <c r="V1039">
        <f t="shared" si="294"/>
        <v>0</v>
      </c>
      <c r="W1039">
        <f t="shared" si="294"/>
        <v>0</v>
      </c>
      <c r="X1039">
        <f t="shared" si="302"/>
        <v>0</v>
      </c>
      <c r="Y1039">
        <f t="shared" si="303"/>
        <v>0</v>
      </c>
      <c r="Z1039">
        <f t="shared" si="304"/>
        <v>0</v>
      </c>
      <c r="AA1039">
        <f t="shared" si="305"/>
        <v>0</v>
      </c>
      <c r="AB1039">
        <f t="shared" si="301"/>
        <v>0</v>
      </c>
      <c r="AC1039">
        <f t="shared" si="295"/>
        <v>0</v>
      </c>
      <c r="AD1039">
        <f t="shared" si="296"/>
        <v>0</v>
      </c>
      <c r="AE1039">
        <f t="shared" si="297"/>
        <v>0</v>
      </c>
    </row>
    <row r="1040" spans="1:31" ht="16" hidden="1" customHeight="1" x14ac:dyDescent="0.2">
      <c r="A1040">
        <f t="shared" si="298"/>
        <v>0.25</v>
      </c>
      <c r="B1040">
        <f t="shared" si="299"/>
        <v>2101.25</v>
      </c>
      <c r="C1040">
        <v>1036</v>
      </c>
      <c r="E1040">
        <v>151200</v>
      </c>
      <c r="F1040" s="7">
        <v>62640</v>
      </c>
      <c r="L1040">
        <v>0</v>
      </c>
      <c r="M1040">
        <v>173</v>
      </c>
      <c r="N1040">
        <v>133</v>
      </c>
      <c r="O1040">
        <v>0</v>
      </c>
      <c r="Q1040">
        <v>0</v>
      </c>
      <c r="R1040">
        <v>0</v>
      </c>
      <c r="S1040">
        <v>0</v>
      </c>
      <c r="T1040">
        <f t="shared" si="300"/>
        <v>0</v>
      </c>
      <c r="U1040">
        <f t="shared" si="293"/>
        <v>0</v>
      </c>
      <c r="V1040">
        <f t="shared" si="294"/>
        <v>0</v>
      </c>
      <c r="W1040">
        <f t="shared" si="294"/>
        <v>0</v>
      </c>
      <c r="X1040">
        <f t="shared" si="302"/>
        <v>0</v>
      </c>
      <c r="Y1040">
        <f t="shared" si="303"/>
        <v>0</v>
      </c>
      <c r="Z1040">
        <f t="shared" si="304"/>
        <v>0</v>
      </c>
      <c r="AA1040">
        <f t="shared" si="305"/>
        <v>0</v>
      </c>
      <c r="AB1040">
        <f t="shared" si="301"/>
        <v>0</v>
      </c>
      <c r="AC1040">
        <f t="shared" si="295"/>
        <v>0</v>
      </c>
      <c r="AD1040">
        <f t="shared" si="296"/>
        <v>0</v>
      </c>
      <c r="AE1040">
        <f t="shared" si="297"/>
        <v>0</v>
      </c>
    </row>
    <row r="1041" spans="1:31" ht="16" hidden="1" customHeight="1" x14ac:dyDescent="0.2">
      <c r="A1041">
        <f t="shared" si="298"/>
        <v>0.33333333333348492</v>
      </c>
      <c r="B1041">
        <f t="shared" si="299"/>
        <v>2101.3333333333335</v>
      </c>
      <c r="C1041">
        <v>1037</v>
      </c>
      <c r="E1041">
        <v>151200</v>
      </c>
      <c r="F1041" s="7">
        <v>62640</v>
      </c>
      <c r="L1041">
        <v>0</v>
      </c>
      <c r="M1041">
        <v>173</v>
      </c>
      <c r="N1041">
        <v>133</v>
      </c>
      <c r="O1041">
        <v>0</v>
      </c>
      <c r="Q1041">
        <v>0</v>
      </c>
      <c r="R1041">
        <v>0</v>
      </c>
      <c r="S1041">
        <v>0</v>
      </c>
      <c r="T1041">
        <f t="shared" si="300"/>
        <v>0</v>
      </c>
      <c r="U1041">
        <f t="shared" si="293"/>
        <v>0</v>
      </c>
      <c r="V1041">
        <f t="shared" si="294"/>
        <v>0</v>
      </c>
      <c r="W1041">
        <f t="shared" si="294"/>
        <v>0</v>
      </c>
      <c r="X1041">
        <f t="shared" si="302"/>
        <v>0</v>
      </c>
      <c r="Y1041">
        <f t="shared" si="303"/>
        <v>0</v>
      </c>
      <c r="Z1041">
        <f t="shared" si="304"/>
        <v>0</v>
      </c>
      <c r="AA1041">
        <f t="shared" si="305"/>
        <v>0</v>
      </c>
      <c r="AB1041">
        <f t="shared" si="301"/>
        <v>0</v>
      </c>
      <c r="AC1041">
        <f t="shared" si="295"/>
        <v>0</v>
      </c>
      <c r="AD1041">
        <f t="shared" si="296"/>
        <v>0</v>
      </c>
      <c r="AE1041">
        <f t="shared" si="297"/>
        <v>0</v>
      </c>
    </row>
    <row r="1042" spans="1:31" ht="16" hidden="1" customHeight="1" x14ac:dyDescent="0.2">
      <c r="A1042">
        <f t="shared" si="298"/>
        <v>0.41666666666651508</v>
      </c>
      <c r="B1042">
        <f t="shared" si="299"/>
        <v>2101.4166666666665</v>
      </c>
      <c r="C1042">
        <v>1038</v>
      </c>
      <c r="E1042">
        <v>151200</v>
      </c>
      <c r="F1042" s="7">
        <v>62640</v>
      </c>
      <c r="L1042">
        <v>0</v>
      </c>
      <c r="M1042">
        <v>173</v>
      </c>
      <c r="N1042">
        <v>133</v>
      </c>
      <c r="O1042">
        <v>0</v>
      </c>
      <c r="Q1042">
        <v>0</v>
      </c>
      <c r="R1042">
        <v>0</v>
      </c>
      <c r="S1042">
        <v>0</v>
      </c>
      <c r="T1042">
        <f t="shared" si="300"/>
        <v>0</v>
      </c>
      <c r="U1042">
        <f t="shared" si="293"/>
        <v>0</v>
      </c>
      <c r="V1042">
        <f t="shared" si="294"/>
        <v>0</v>
      </c>
      <c r="W1042">
        <f t="shared" si="294"/>
        <v>0</v>
      </c>
      <c r="X1042">
        <f t="shared" si="302"/>
        <v>0</v>
      </c>
      <c r="Y1042">
        <f t="shared" si="303"/>
        <v>0</v>
      </c>
      <c r="Z1042">
        <f t="shared" si="304"/>
        <v>0</v>
      </c>
      <c r="AA1042">
        <f t="shared" si="305"/>
        <v>0</v>
      </c>
      <c r="AB1042">
        <f t="shared" si="301"/>
        <v>0</v>
      </c>
      <c r="AC1042">
        <f t="shared" si="295"/>
        <v>0</v>
      </c>
      <c r="AD1042">
        <f t="shared" si="296"/>
        <v>0</v>
      </c>
      <c r="AE1042">
        <f t="shared" si="297"/>
        <v>0</v>
      </c>
    </row>
    <row r="1043" spans="1:31" ht="16" hidden="1" customHeight="1" x14ac:dyDescent="0.2">
      <c r="A1043">
        <f t="shared" si="298"/>
        <v>0.5</v>
      </c>
      <c r="B1043">
        <f t="shared" si="299"/>
        <v>2101.5</v>
      </c>
      <c r="C1043">
        <v>1039</v>
      </c>
      <c r="E1043">
        <v>151200</v>
      </c>
      <c r="F1043" s="7">
        <v>62640</v>
      </c>
      <c r="L1043">
        <v>0</v>
      </c>
      <c r="M1043">
        <v>173</v>
      </c>
      <c r="N1043">
        <v>133</v>
      </c>
      <c r="O1043">
        <v>0</v>
      </c>
      <c r="Q1043">
        <v>0</v>
      </c>
      <c r="R1043">
        <v>0</v>
      </c>
      <c r="S1043">
        <v>0</v>
      </c>
      <c r="T1043">
        <f t="shared" si="300"/>
        <v>0</v>
      </c>
      <c r="U1043">
        <f t="shared" si="293"/>
        <v>0</v>
      </c>
      <c r="V1043">
        <f t="shared" si="294"/>
        <v>0</v>
      </c>
      <c r="W1043">
        <f t="shared" si="294"/>
        <v>0</v>
      </c>
      <c r="X1043">
        <f t="shared" si="302"/>
        <v>0</v>
      </c>
      <c r="Y1043">
        <f t="shared" si="303"/>
        <v>0</v>
      </c>
      <c r="Z1043">
        <f t="shared" si="304"/>
        <v>0</v>
      </c>
      <c r="AA1043">
        <f t="shared" si="305"/>
        <v>0</v>
      </c>
      <c r="AB1043">
        <f t="shared" si="301"/>
        <v>0</v>
      </c>
      <c r="AC1043">
        <f t="shared" si="295"/>
        <v>0</v>
      </c>
      <c r="AD1043">
        <f t="shared" si="296"/>
        <v>0</v>
      </c>
      <c r="AE1043">
        <f t="shared" si="297"/>
        <v>0</v>
      </c>
    </row>
    <row r="1044" spans="1:31" ht="16" hidden="1" customHeight="1" x14ac:dyDescent="0.2">
      <c r="A1044">
        <f t="shared" si="298"/>
        <v>0.58333333333348492</v>
      </c>
      <c r="B1044">
        <f t="shared" si="299"/>
        <v>2101.5833333333335</v>
      </c>
      <c r="C1044">
        <v>1040</v>
      </c>
      <c r="E1044">
        <v>151200</v>
      </c>
      <c r="F1044" s="7">
        <v>62640</v>
      </c>
      <c r="L1044">
        <v>0</v>
      </c>
      <c r="M1044">
        <v>173</v>
      </c>
      <c r="N1044">
        <v>133</v>
      </c>
      <c r="O1044">
        <v>0</v>
      </c>
      <c r="Q1044">
        <v>0</v>
      </c>
      <c r="R1044">
        <v>0</v>
      </c>
      <c r="S1044">
        <v>0</v>
      </c>
      <c r="T1044">
        <f t="shared" si="300"/>
        <v>0</v>
      </c>
      <c r="U1044">
        <f t="shared" si="293"/>
        <v>0</v>
      </c>
      <c r="V1044">
        <f t="shared" si="294"/>
        <v>0</v>
      </c>
      <c r="W1044">
        <f t="shared" si="294"/>
        <v>0</v>
      </c>
      <c r="X1044">
        <f t="shared" si="302"/>
        <v>0</v>
      </c>
      <c r="Y1044">
        <f t="shared" si="303"/>
        <v>0</v>
      </c>
      <c r="Z1044">
        <f t="shared" si="304"/>
        <v>0</v>
      </c>
      <c r="AA1044">
        <f t="shared" si="305"/>
        <v>0</v>
      </c>
      <c r="AB1044">
        <f t="shared" si="301"/>
        <v>0</v>
      </c>
      <c r="AC1044">
        <f t="shared" si="295"/>
        <v>0</v>
      </c>
      <c r="AD1044">
        <f t="shared" si="296"/>
        <v>0</v>
      </c>
      <c r="AE1044">
        <f t="shared" si="297"/>
        <v>0</v>
      </c>
    </row>
    <row r="1045" spans="1:31" ht="16" hidden="1" customHeight="1" x14ac:dyDescent="0.2">
      <c r="A1045">
        <f t="shared" si="298"/>
        <v>0.66666666666651508</v>
      </c>
      <c r="B1045">
        <f t="shared" si="299"/>
        <v>2101.6666666666665</v>
      </c>
      <c r="C1045">
        <v>1041</v>
      </c>
      <c r="E1045">
        <v>151200</v>
      </c>
      <c r="F1045" s="7">
        <v>62640</v>
      </c>
      <c r="L1045">
        <v>0</v>
      </c>
      <c r="M1045">
        <v>173</v>
      </c>
      <c r="N1045">
        <v>133</v>
      </c>
      <c r="O1045">
        <v>0</v>
      </c>
      <c r="Q1045">
        <v>0</v>
      </c>
      <c r="R1045">
        <v>0</v>
      </c>
      <c r="S1045">
        <v>0</v>
      </c>
      <c r="T1045">
        <f t="shared" si="300"/>
        <v>0</v>
      </c>
      <c r="U1045">
        <f t="shared" si="293"/>
        <v>0</v>
      </c>
      <c r="V1045">
        <f t="shared" si="294"/>
        <v>0</v>
      </c>
      <c r="W1045">
        <f t="shared" si="294"/>
        <v>0</v>
      </c>
      <c r="X1045">
        <f t="shared" si="302"/>
        <v>0</v>
      </c>
      <c r="Y1045">
        <f t="shared" si="303"/>
        <v>0</v>
      </c>
      <c r="Z1045">
        <f t="shared" si="304"/>
        <v>0</v>
      </c>
      <c r="AA1045">
        <f t="shared" si="305"/>
        <v>0</v>
      </c>
      <c r="AB1045">
        <f t="shared" si="301"/>
        <v>0</v>
      </c>
      <c r="AC1045">
        <f t="shared" si="295"/>
        <v>0</v>
      </c>
      <c r="AD1045">
        <f t="shared" si="296"/>
        <v>0</v>
      </c>
      <c r="AE1045">
        <f t="shared" si="297"/>
        <v>0</v>
      </c>
    </row>
    <row r="1046" spans="1:31" ht="16" hidden="1" customHeight="1" x14ac:dyDescent="0.2">
      <c r="A1046">
        <f t="shared" si="298"/>
        <v>0.75</v>
      </c>
      <c r="B1046">
        <f t="shared" si="299"/>
        <v>2101.75</v>
      </c>
      <c r="C1046">
        <v>1042</v>
      </c>
      <c r="E1046">
        <v>151200</v>
      </c>
      <c r="F1046" s="7">
        <v>62640</v>
      </c>
      <c r="L1046">
        <v>0</v>
      </c>
      <c r="M1046">
        <v>173</v>
      </c>
      <c r="N1046">
        <v>133</v>
      </c>
      <c r="O1046">
        <v>0</v>
      </c>
      <c r="Q1046">
        <v>0</v>
      </c>
      <c r="R1046">
        <v>0</v>
      </c>
      <c r="S1046">
        <v>0</v>
      </c>
      <c r="T1046">
        <f t="shared" si="300"/>
        <v>0</v>
      </c>
      <c r="U1046">
        <f t="shared" si="293"/>
        <v>0</v>
      </c>
      <c r="V1046">
        <f t="shared" si="294"/>
        <v>0</v>
      </c>
      <c r="W1046">
        <f t="shared" si="294"/>
        <v>0</v>
      </c>
      <c r="X1046">
        <f t="shared" si="302"/>
        <v>0</v>
      </c>
      <c r="Y1046">
        <f t="shared" si="303"/>
        <v>0</v>
      </c>
      <c r="Z1046">
        <f t="shared" si="304"/>
        <v>0</v>
      </c>
      <c r="AA1046">
        <f t="shared" si="305"/>
        <v>0</v>
      </c>
      <c r="AB1046">
        <f t="shared" si="301"/>
        <v>0</v>
      </c>
      <c r="AC1046">
        <f t="shared" si="295"/>
        <v>0</v>
      </c>
      <c r="AD1046">
        <f t="shared" si="296"/>
        <v>0</v>
      </c>
      <c r="AE1046">
        <f t="shared" si="297"/>
        <v>0</v>
      </c>
    </row>
    <row r="1047" spans="1:31" ht="16" hidden="1" customHeight="1" x14ac:dyDescent="0.2">
      <c r="A1047">
        <f t="shared" si="298"/>
        <v>0.83333333333348492</v>
      </c>
      <c r="B1047">
        <f t="shared" si="299"/>
        <v>2101.8333333333335</v>
      </c>
      <c r="C1047">
        <v>1043</v>
      </c>
      <c r="E1047">
        <v>151200</v>
      </c>
      <c r="F1047" s="7">
        <v>62640</v>
      </c>
      <c r="L1047">
        <v>0</v>
      </c>
      <c r="M1047">
        <v>173</v>
      </c>
      <c r="N1047">
        <v>133</v>
      </c>
      <c r="O1047">
        <v>0</v>
      </c>
      <c r="Q1047">
        <v>0</v>
      </c>
      <c r="R1047">
        <v>0</v>
      </c>
      <c r="S1047">
        <v>0</v>
      </c>
      <c r="T1047">
        <f t="shared" si="300"/>
        <v>0</v>
      </c>
      <c r="U1047">
        <f t="shared" si="293"/>
        <v>0</v>
      </c>
      <c r="V1047">
        <f t="shared" si="294"/>
        <v>0</v>
      </c>
      <c r="W1047">
        <f t="shared" si="294"/>
        <v>0</v>
      </c>
      <c r="X1047">
        <f t="shared" si="302"/>
        <v>0</v>
      </c>
      <c r="Y1047">
        <f t="shared" si="303"/>
        <v>0</v>
      </c>
      <c r="Z1047">
        <f t="shared" si="304"/>
        <v>0</v>
      </c>
      <c r="AA1047">
        <f t="shared" si="305"/>
        <v>0</v>
      </c>
      <c r="AB1047">
        <f t="shared" si="301"/>
        <v>0</v>
      </c>
      <c r="AC1047">
        <f t="shared" si="295"/>
        <v>0</v>
      </c>
      <c r="AD1047">
        <f t="shared" si="296"/>
        <v>0</v>
      </c>
      <c r="AE1047">
        <f t="shared" si="297"/>
        <v>0</v>
      </c>
    </row>
    <row r="1048" spans="1:31" ht="16" hidden="1" customHeight="1" x14ac:dyDescent="0.2">
      <c r="A1048">
        <f t="shared" si="298"/>
        <v>-8.3333333333484916E-2</v>
      </c>
      <c r="B1048">
        <f t="shared" si="299"/>
        <v>2101.9166666666665</v>
      </c>
      <c r="C1048">
        <v>1044</v>
      </c>
      <c r="E1048">
        <v>151200</v>
      </c>
      <c r="F1048" s="7">
        <v>65880</v>
      </c>
      <c r="L1048">
        <v>0</v>
      </c>
      <c r="M1048">
        <v>173</v>
      </c>
      <c r="N1048">
        <v>133</v>
      </c>
      <c r="O1048">
        <v>0</v>
      </c>
      <c r="Q1048">
        <v>0</v>
      </c>
      <c r="R1048">
        <v>0</v>
      </c>
      <c r="S1048">
        <v>0</v>
      </c>
      <c r="T1048">
        <f t="shared" si="300"/>
        <v>0</v>
      </c>
      <c r="U1048">
        <f t="shared" si="293"/>
        <v>0</v>
      </c>
      <c r="V1048">
        <f t="shared" si="294"/>
        <v>0</v>
      </c>
      <c r="W1048">
        <f t="shared" si="294"/>
        <v>0</v>
      </c>
      <c r="X1048">
        <f t="shared" si="302"/>
        <v>0</v>
      </c>
      <c r="Y1048">
        <f t="shared" si="303"/>
        <v>0</v>
      </c>
      <c r="Z1048">
        <f t="shared" si="304"/>
        <v>0</v>
      </c>
      <c r="AA1048">
        <f t="shared" si="305"/>
        <v>0</v>
      </c>
      <c r="AB1048">
        <f t="shared" si="301"/>
        <v>0</v>
      </c>
      <c r="AC1048">
        <f t="shared" si="295"/>
        <v>0</v>
      </c>
      <c r="AD1048">
        <f t="shared" si="296"/>
        <v>0</v>
      </c>
      <c r="AE1048">
        <f t="shared" si="297"/>
        <v>0</v>
      </c>
    </row>
    <row r="1049" spans="1:31" x14ac:dyDescent="0.2">
      <c r="A1049">
        <f t="shared" si="298"/>
        <v>0</v>
      </c>
      <c r="B1049">
        <f t="shared" si="299"/>
        <v>2102</v>
      </c>
      <c r="C1049">
        <v>1045</v>
      </c>
      <c r="E1049">
        <v>150300</v>
      </c>
      <c r="F1049" s="7">
        <v>65880</v>
      </c>
      <c r="H1049">
        <f>D1049/1000</f>
        <v>0</v>
      </c>
      <c r="I1049">
        <f t="shared" ref="I1049:I1112" si="307">E1049/1000</f>
        <v>150.30000000000001</v>
      </c>
      <c r="J1049">
        <f>F1048/1000</f>
        <v>65.88</v>
      </c>
      <c r="K1049">
        <f>G1049/1000</f>
        <v>0</v>
      </c>
      <c r="L1049">
        <v>0</v>
      </c>
      <c r="M1049">
        <v>172</v>
      </c>
      <c r="N1049">
        <v>141</v>
      </c>
      <c r="O1049">
        <v>0</v>
      </c>
      <c r="Q1049">
        <v>0</v>
      </c>
      <c r="R1049">
        <v>8</v>
      </c>
      <c r="S1049">
        <v>0</v>
      </c>
      <c r="T1049">
        <f t="shared" si="300"/>
        <v>0</v>
      </c>
      <c r="U1049">
        <f t="shared" si="293"/>
        <v>0</v>
      </c>
      <c r="V1049">
        <f t="shared" si="294"/>
        <v>3.2</v>
      </c>
      <c r="W1049">
        <f t="shared" si="294"/>
        <v>0</v>
      </c>
      <c r="X1049">
        <f>L1037-L1049+P1049</f>
        <v>0</v>
      </c>
      <c r="Y1049">
        <f>M1037-M1049+Q1049</f>
        <v>1</v>
      </c>
      <c r="Z1049">
        <f>N1037-N1049+R1049</f>
        <v>0</v>
      </c>
      <c r="AA1049">
        <f>O1037-O1049+S1049</f>
        <v>0</v>
      </c>
      <c r="AB1049">
        <f t="shared" si="301"/>
        <v>0</v>
      </c>
      <c r="AC1049">
        <f t="shared" si="295"/>
        <v>1</v>
      </c>
      <c r="AD1049">
        <f t="shared" si="296"/>
        <v>0</v>
      </c>
      <c r="AE1049">
        <f t="shared" si="297"/>
        <v>0</v>
      </c>
    </row>
    <row r="1050" spans="1:31" ht="16" hidden="1" customHeight="1" x14ac:dyDescent="0.2">
      <c r="A1050">
        <f t="shared" si="298"/>
        <v>8.3333333333484916E-2</v>
      </c>
      <c r="B1050">
        <f t="shared" si="299"/>
        <v>2102.0833333333335</v>
      </c>
      <c r="C1050">
        <v>1046</v>
      </c>
      <c r="E1050">
        <v>150300</v>
      </c>
      <c r="F1050" s="7">
        <v>65880</v>
      </c>
      <c r="L1050">
        <v>0</v>
      </c>
      <c r="M1050">
        <v>172</v>
      </c>
      <c r="N1050">
        <v>141</v>
      </c>
      <c r="O1050">
        <v>0</v>
      </c>
      <c r="Q1050">
        <v>0</v>
      </c>
      <c r="R1050">
        <v>0</v>
      </c>
      <c r="S1050">
        <v>0</v>
      </c>
      <c r="T1050">
        <f t="shared" si="300"/>
        <v>0</v>
      </c>
      <c r="U1050">
        <f t="shared" si="293"/>
        <v>0</v>
      </c>
      <c r="V1050">
        <f t="shared" si="294"/>
        <v>0</v>
      </c>
      <c r="W1050">
        <f t="shared" si="294"/>
        <v>0</v>
      </c>
      <c r="X1050">
        <f t="shared" si="302"/>
        <v>0</v>
      </c>
      <c r="Y1050">
        <f t="shared" si="303"/>
        <v>0</v>
      </c>
      <c r="Z1050">
        <f t="shared" si="304"/>
        <v>0</v>
      </c>
      <c r="AA1050">
        <f t="shared" si="305"/>
        <v>0</v>
      </c>
      <c r="AB1050">
        <f t="shared" si="301"/>
        <v>0</v>
      </c>
      <c r="AC1050">
        <f t="shared" si="295"/>
        <v>0</v>
      </c>
      <c r="AD1050">
        <f t="shared" si="296"/>
        <v>0</v>
      </c>
      <c r="AE1050">
        <f t="shared" si="297"/>
        <v>0</v>
      </c>
    </row>
    <row r="1051" spans="1:31" ht="16" hidden="1" customHeight="1" x14ac:dyDescent="0.2">
      <c r="A1051">
        <f t="shared" si="298"/>
        <v>0.16666666666651508</v>
      </c>
      <c r="B1051">
        <f t="shared" si="299"/>
        <v>2102.1666666666665</v>
      </c>
      <c r="C1051">
        <v>1047</v>
      </c>
      <c r="E1051">
        <v>150300</v>
      </c>
      <c r="F1051" s="7">
        <v>65880</v>
      </c>
      <c r="L1051">
        <v>0</v>
      </c>
      <c r="M1051">
        <v>172</v>
      </c>
      <c r="N1051">
        <v>141</v>
      </c>
      <c r="O1051">
        <v>0</v>
      </c>
      <c r="Q1051">
        <v>0</v>
      </c>
      <c r="R1051">
        <v>0</v>
      </c>
      <c r="S1051">
        <v>0</v>
      </c>
      <c r="T1051">
        <f t="shared" si="300"/>
        <v>0</v>
      </c>
      <c r="U1051">
        <f t="shared" si="293"/>
        <v>0</v>
      </c>
      <c r="V1051">
        <f t="shared" si="294"/>
        <v>0</v>
      </c>
      <c r="W1051">
        <f t="shared" si="294"/>
        <v>0</v>
      </c>
      <c r="X1051">
        <f t="shared" si="302"/>
        <v>0</v>
      </c>
      <c r="Y1051">
        <f t="shared" si="303"/>
        <v>0</v>
      </c>
      <c r="Z1051">
        <f t="shared" si="304"/>
        <v>0</v>
      </c>
      <c r="AA1051">
        <f t="shared" si="305"/>
        <v>0</v>
      </c>
      <c r="AB1051">
        <f t="shared" si="301"/>
        <v>0</v>
      </c>
      <c r="AC1051">
        <f t="shared" si="295"/>
        <v>0</v>
      </c>
      <c r="AD1051">
        <f t="shared" si="296"/>
        <v>0</v>
      </c>
      <c r="AE1051">
        <f t="shared" si="297"/>
        <v>0</v>
      </c>
    </row>
    <row r="1052" spans="1:31" ht="16" hidden="1" customHeight="1" x14ac:dyDescent="0.2">
      <c r="A1052">
        <f t="shared" si="298"/>
        <v>0.25</v>
      </c>
      <c r="B1052">
        <f t="shared" si="299"/>
        <v>2102.25</v>
      </c>
      <c r="C1052">
        <v>1048</v>
      </c>
      <c r="E1052">
        <v>150300</v>
      </c>
      <c r="F1052" s="7">
        <v>65880</v>
      </c>
      <c r="L1052">
        <v>0</v>
      </c>
      <c r="M1052">
        <v>172</v>
      </c>
      <c r="N1052">
        <v>141</v>
      </c>
      <c r="O1052">
        <v>0</v>
      </c>
      <c r="Q1052">
        <v>0</v>
      </c>
      <c r="R1052">
        <v>0</v>
      </c>
      <c r="S1052">
        <v>0</v>
      </c>
      <c r="T1052">
        <f t="shared" si="300"/>
        <v>0</v>
      </c>
      <c r="U1052">
        <f t="shared" si="293"/>
        <v>0</v>
      </c>
      <c r="V1052">
        <f t="shared" si="294"/>
        <v>0</v>
      </c>
      <c r="W1052">
        <f t="shared" si="294"/>
        <v>0</v>
      </c>
      <c r="X1052">
        <f t="shared" si="302"/>
        <v>0</v>
      </c>
      <c r="Y1052">
        <f t="shared" si="303"/>
        <v>0</v>
      </c>
      <c r="Z1052">
        <f t="shared" si="304"/>
        <v>0</v>
      </c>
      <c r="AA1052">
        <f t="shared" si="305"/>
        <v>0</v>
      </c>
      <c r="AB1052">
        <f t="shared" si="301"/>
        <v>0</v>
      </c>
      <c r="AC1052">
        <f t="shared" si="295"/>
        <v>0</v>
      </c>
      <c r="AD1052">
        <f t="shared" si="296"/>
        <v>0</v>
      </c>
      <c r="AE1052">
        <f t="shared" si="297"/>
        <v>0</v>
      </c>
    </row>
    <row r="1053" spans="1:31" ht="16" hidden="1" customHeight="1" x14ac:dyDescent="0.2">
      <c r="A1053">
        <f t="shared" si="298"/>
        <v>0.33333333333348492</v>
      </c>
      <c r="B1053">
        <f t="shared" si="299"/>
        <v>2102.3333333333335</v>
      </c>
      <c r="C1053">
        <v>1049</v>
      </c>
      <c r="E1053">
        <v>150300</v>
      </c>
      <c r="F1053" s="7">
        <v>65880</v>
      </c>
      <c r="L1053">
        <v>0</v>
      </c>
      <c r="M1053">
        <v>172</v>
      </c>
      <c r="N1053">
        <v>141</v>
      </c>
      <c r="O1053">
        <v>0</v>
      </c>
      <c r="Q1053">
        <v>0</v>
      </c>
      <c r="R1053">
        <v>0</v>
      </c>
      <c r="S1053">
        <v>0</v>
      </c>
      <c r="T1053">
        <f t="shared" si="300"/>
        <v>0</v>
      </c>
      <c r="U1053">
        <f t="shared" si="293"/>
        <v>0</v>
      </c>
      <c r="V1053">
        <f t="shared" si="294"/>
        <v>0</v>
      </c>
      <c r="W1053">
        <f t="shared" si="294"/>
        <v>0</v>
      </c>
      <c r="X1053">
        <f t="shared" si="302"/>
        <v>0</v>
      </c>
      <c r="Y1053">
        <f t="shared" si="303"/>
        <v>0</v>
      </c>
      <c r="Z1053">
        <f t="shared" si="304"/>
        <v>0</v>
      </c>
      <c r="AA1053">
        <f t="shared" si="305"/>
        <v>0</v>
      </c>
      <c r="AB1053">
        <f t="shared" si="301"/>
        <v>0</v>
      </c>
      <c r="AC1053">
        <f t="shared" si="295"/>
        <v>0</v>
      </c>
      <c r="AD1053">
        <f t="shared" si="296"/>
        <v>0</v>
      </c>
      <c r="AE1053">
        <f t="shared" si="297"/>
        <v>0</v>
      </c>
    </row>
    <row r="1054" spans="1:31" ht="16" hidden="1" customHeight="1" x14ac:dyDescent="0.2">
      <c r="A1054">
        <f t="shared" si="298"/>
        <v>0.41666666666651508</v>
      </c>
      <c r="B1054">
        <f t="shared" si="299"/>
        <v>2102.4166666666665</v>
      </c>
      <c r="C1054">
        <v>1050</v>
      </c>
      <c r="E1054">
        <v>150300</v>
      </c>
      <c r="F1054" s="7">
        <v>65880</v>
      </c>
      <c r="L1054">
        <v>0</v>
      </c>
      <c r="M1054">
        <v>172</v>
      </c>
      <c r="N1054">
        <v>141</v>
      </c>
      <c r="O1054">
        <v>0</v>
      </c>
      <c r="Q1054">
        <v>0</v>
      </c>
      <c r="R1054">
        <v>0</v>
      </c>
      <c r="S1054">
        <v>0</v>
      </c>
      <c r="T1054">
        <f t="shared" si="300"/>
        <v>0</v>
      </c>
      <c r="U1054">
        <f t="shared" si="293"/>
        <v>0</v>
      </c>
      <c r="V1054">
        <f t="shared" si="294"/>
        <v>0</v>
      </c>
      <c r="W1054">
        <f t="shared" si="294"/>
        <v>0</v>
      </c>
      <c r="X1054">
        <f t="shared" si="302"/>
        <v>0</v>
      </c>
      <c r="Y1054">
        <f t="shared" si="303"/>
        <v>0</v>
      </c>
      <c r="Z1054">
        <f t="shared" si="304"/>
        <v>0</v>
      </c>
      <c r="AA1054">
        <f t="shared" si="305"/>
        <v>0</v>
      </c>
      <c r="AB1054">
        <f t="shared" si="301"/>
        <v>0</v>
      </c>
      <c r="AC1054">
        <f t="shared" si="295"/>
        <v>0</v>
      </c>
      <c r="AD1054">
        <f t="shared" si="296"/>
        <v>0</v>
      </c>
      <c r="AE1054">
        <f t="shared" si="297"/>
        <v>0</v>
      </c>
    </row>
    <row r="1055" spans="1:31" ht="16" hidden="1" customHeight="1" x14ac:dyDescent="0.2">
      <c r="A1055">
        <f t="shared" si="298"/>
        <v>0.5</v>
      </c>
      <c r="B1055">
        <f t="shared" si="299"/>
        <v>2102.5</v>
      </c>
      <c r="C1055">
        <v>1051</v>
      </c>
      <c r="E1055">
        <v>150300</v>
      </c>
      <c r="F1055" s="7">
        <v>65880</v>
      </c>
      <c r="L1055">
        <v>0</v>
      </c>
      <c r="M1055">
        <v>172</v>
      </c>
      <c r="N1055">
        <v>141</v>
      </c>
      <c r="O1055">
        <v>0</v>
      </c>
      <c r="Q1055">
        <v>0</v>
      </c>
      <c r="R1055">
        <v>0</v>
      </c>
      <c r="S1055">
        <v>0</v>
      </c>
      <c r="T1055">
        <f t="shared" si="300"/>
        <v>0</v>
      </c>
      <c r="U1055">
        <f t="shared" si="293"/>
        <v>0</v>
      </c>
      <c r="V1055">
        <f t="shared" si="294"/>
        <v>0</v>
      </c>
      <c r="W1055">
        <f t="shared" si="294"/>
        <v>0</v>
      </c>
      <c r="X1055">
        <f t="shared" si="302"/>
        <v>0</v>
      </c>
      <c r="Y1055">
        <f t="shared" si="303"/>
        <v>0</v>
      </c>
      <c r="Z1055">
        <f t="shared" si="304"/>
        <v>0</v>
      </c>
      <c r="AA1055">
        <f t="shared" si="305"/>
        <v>0</v>
      </c>
      <c r="AB1055">
        <f t="shared" si="301"/>
        <v>0</v>
      </c>
      <c r="AC1055">
        <f t="shared" si="295"/>
        <v>0</v>
      </c>
      <c r="AD1055">
        <f t="shared" si="296"/>
        <v>0</v>
      </c>
      <c r="AE1055">
        <f t="shared" si="297"/>
        <v>0</v>
      </c>
    </row>
    <row r="1056" spans="1:31" ht="16" hidden="1" customHeight="1" x14ac:dyDescent="0.2">
      <c r="A1056">
        <f t="shared" si="298"/>
        <v>0.58333333333348492</v>
      </c>
      <c r="B1056">
        <f t="shared" si="299"/>
        <v>2102.5833333333335</v>
      </c>
      <c r="C1056">
        <v>1052</v>
      </c>
      <c r="E1056">
        <v>150300</v>
      </c>
      <c r="F1056" s="7">
        <v>65880</v>
      </c>
      <c r="L1056">
        <v>0</v>
      </c>
      <c r="M1056">
        <v>172</v>
      </c>
      <c r="N1056">
        <v>141</v>
      </c>
      <c r="O1056">
        <v>0</v>
      </c>
      <c r="Q1056">
        <v>0</v>
      </c>
      <c r="R1056">
        <v>0</v>
      </c>
      <c r="S1056">
        <v>0</v>
      </c>
      <c r="T1056">
        <f t="shared" si="300"/>
        <v>0</v>
      </c>
      <c r="U1056">
        <f t="shared" si="293"/>
        <v>0</v>
      </c>
      <c r="V1056">
        <f t="shared" si="294"/>
        <v>0</v>
      </c>
      <c r="W1056">
        <f t="shared" si="294"/>
        <v>0</v>
      </c>
      <c r="X1056">
        <f t="shared" si="302"/>
        <v>0</v>
      </c>
      <c r="Y1056">
        <f t="shared" si="303"/>
        <v>0</v>
      </c>
      <c r="Z1056">
        <f t="shared" si="304"/>
        <v>0</v>
      </c>
      <c r="AA1056">
        <f t="shared" si="305"/>
        <v>0</v>
      </c>
      <c r="AB1056">
        <f t="shared" si="301"/>
        <v>0</v>
      </c>
      <c r="AC1056">
        <f t="shared" si="295"/>
        <v>0</v>
      </c>
      <c r="AD1056">
        <f t="shared" si="296"/>
        <v>0</v>
      </c>
      <c r="AE1056">
        <f t="shared" si="297"/>
        <v>0</v>
      </c>
    </row>
    <row r="1057" spans="1:31" ht="16" hidden="1" customHeight="1" x14ac:dyDescent="0.2">
      <c r="A1057">
        <f t="shared" si="298"/>
        <v>0.66666666666651508</v>
      </c>
      <c r="B1057">
        <f t="shared" si="299"/>
        <v>2102.6666666666665</v>
      </c>
      <c r="C1057">
        <v>1053</v>
      </c>
      <c r="E1057">
        <v>150300</v>
      </c>
      <c r="F1057" s="7">
        <v>65880</v>
      </c>
      <c r="L1057">
        <v>0</v>
      </c>
      <c r="M1057">
        <v>172</v>
      </c>
      <c r="N1057">
        <v>141</v>
      </c>
      <c r="O1057">
        <v>0</v>
      </c>
      <c r="Q1057">
        <v>0</v>
      </c>
      <c r="R1057">
        <v>0</v>
      </c>
      <c r="S1057">
        <v>0</v>
      </c>
      <c r="T1057">
        <f t="shared" si="300"/>
        <v>0</v>
      </c>
      <c r="U1057">
        <f t="shared" si="293"/>
        <v>0</v>
      </c>
      <c r="V1057">
        <f t="shared" si="294"/>
        <v>0</v>
      </c>
      <c r="W1057">
        <f t="shared" si="294"/>
        <v>0</v>
      </c>
      <c r="X1057">
        <f t="shared" si="302"/>
        <v>0</v>
      </c>
      <c r="Y1057">
        <f t="shared" si="303"/>
        <v>0</v>
      </c>
      <c r="Z1057">
        <f t="shared" si="304"/>
        <v>0</v>
      </c>
      <c r="AA1057">
        <f t="shared" si="305"/>
        <v>0</v>
      </c>
      <c r="AB1057">
        <f t="shared" si="301"/>
        <v>0</v>
      </c>
      <c r="AC1057">
        <f t="shared" si="295"/>
        <v>0</v>
      </c>
      <c r="AD1057">
        <f t="shared" si="296"/>
        <v>0</v>
      </c>
      <c r="AE1057">
        <f t="shared" si="297"/>
        <v>0</v>
      </c>
    </row>
    <row r="1058" spans="1:31" ht="16" hidden="1" customHeight="1" x14ac:dyDescent="0.2">
      <c r="A1058">
        <f t="shared" si="298"/>
        <v>0.75</v>
      </c>
      <c r="B1058">
        <f t="shared" si="299"/>
        <v>2102.75</v>
      </c>
      <c r="C1058">
        <v>1054</v>
      </c>
      <c r="E1058">
        <v>150300</v>
      </c>
      <c r="F1058" s="7">
        <v>65880</v>
      </c>
      <c r="L1058">
        <v>0</v>
      </c>
      <c r="M1058">
        <v>172</v>
      </c>
      <c r="N1058">
        <v>141</v>
      </c>
      <c r="O1058">
        <v>0</v>
      </c>
      <c r="Q1058">
        <v>0</v>
      </c>
      <c r="R1058">
        <v>0</v>
      </c>
      <c r="S1058">
        <v>0</v>
      </c>
      <c r="T1058">
        <f t="shared" si="300"/>
        <v>0</v>
      </c>
      <c r="U1058">
        <f t="shared" si="293"/>
        <v>0</v>
      </c>
      <c r="V1058">
        <f t="shared" si="294"/>
        <v>0</v>
      </c>
      <c r="W1058">
        <f t="shared" si="294"/>
        <v>0</v>
      </c>
      <c r="X1058">
        <f t="shared" si="302"/>
        <v>0</v>
      </c>
      <c r="Y1058">
        <f t="shared" si="303"/>
        <v>0</v>
      </c>
      <c r="Z1058">
        <f t="shared" si="304"/>
        <v>0</v>
      </c>
      <c r="AA1058">
        <f t="shared" si="305"/>
        <v>0</v>
      </c>
      <c r="AB1058">
        <f t="shared" si="301"/>
        <v>0</v>
      </c>
      <c r="AC1058">
        <f t="shared" si="295"/>
        <v>0</v>
      </c>
      <c r="AD1058">
        <f t="shared" si="296"/>
        <v>0</v>
      </c>
      <c r="AE1058">
        <f t="shared" si="297"/>
        <v>0</v>
      </c>
    </row>
    <row r="1059" spans="1:31" ht="16" hidden="1" customHeight="1" x14ac:dyDescent="0.2">
      <c r="A1059">
        <f t="shared" si="298"/>
        <v>0.83333333333348492</v>
      </c>
      <c r="B1059">
        <f t="shared" si="299"/>
        <v>2102.8333333333335</v>
      </c>
      <c r="C1059">
        <v>1055</v>
      </c>
      <c r="E1059">
        <v>150300</v>
      </c>
      <c r="F1059" s="7">
        <v>65880</v>
      </c>
      <c r="L1059">
        <v>0</v>
      </c>
      <c r="M1059">
        <v>172</v>
      </c>
      <c r="N1059">
        <v>141</v>
      </c>
      <c r="O1059">
        <v>0</v>
      </c>
      <c r="Q1059">
        <v>0</v>
      </c>
      <c r="R1059">
        <v>0</v>
      </c>
      <c r="S1059">
        <v>0</v>
      </c>
      <c r="T1059">
        <f t="shared" si="300"/>
        <v>0</v>
      </c>
      <c r="U1059">
        <f t="shared" si="293"/>
        <v>0</v>
      </c>
      <c r="V1059">
        <f t="shared" si="294"/>
        <v>0</v>
      </c>
      <c r="W1059">
        <f t="shared" si="294"/>
        <v>0</v>
      </c>
      <c r="X1059">
        <f t="shared" si="302"/>
        <v>0</v>
      </c>
      <c r="Y1059">
        <f t="shared" si="303"/>
        <v>0</v>
      </c>
      <c r="Z1059">
        <f t="shared" si="304"/>
        <v>0</v>
      </c>
      <c r="AA1059">
        <f t="shared" si="305"/>
        <v>0</v>
      </c>
      <c r="AB1059">
        <f t="shared" si="301"/>
        <v>0</v>
      </c>
      <c r="AC1059">
        <f t="shared" si="295"/>
        <v>0</v>
      </c>
      <c r="AD1059">
        <f t="shared" si="296"/>
        <v>0</v>
      </c>
      <c r="AE1059">
        <f t="shared" si="297"/>
        <v>0</v>
      </c>
    </row>
    <row r="1060" spans="1:31" ht="16" hidden="1" customHeight="1" x14ac:dyDescent="0.2">
      <c r="A1060">
        <f t="shared" si="298"/>
        <v>-8.3333333333484916E-2</v>
      </c>
      <c r="B1060">
        <f t="shared" si="299"/>
        <v>2102.9166666666665</v>
      </c>
      <c r="C1060">
        <v>1056</v>
      </c>
      <c r="E1060">
        <v>150300</v>
      </c>
      <c r="F1060" s="7">
        <v>68760</v>
      </c>
      <c r="L1060">
        <v>0</v>
      </c>
      <c r="M1060">
        <v>172</v>
      </c>
      <c r="N1060">
        <v>141</v>
      </c>
      <c r="O1060">
        <v>0</v>
      </c>
      <c r="Q1060">
        <v>0</v>
      </c>
      <c r="R1060">
        <v>0</v>
      </c>
      <c r="S1060">
        <v>0</v>
      </c>
      <c r="T1060">
        <f t="shared" si="300"/>
        <v>0</v>
      </c>
      <c r="U1060">
        <f t="shared" si="293"/>
        <v>0</v>
      </c>
      <c r="V1060">
        <f t="shared" si="294"/>
        <v>0</v>
      </c>
      <c r="W1060">
        <f t="shared" si="294"/>
        <v>0</v>
      </c>
      <c r="X1060">
        <f t="shared" si="302"/>
        <v>0</v>
      </c>
      <c r="Y1060">
        <f t="shared" si="303"/>
        <v>0</v>
      </c>
      <c r="Z1060">
        <f t="shared" si="304"/>
        <v>0</v>
      </c>
      <c r="AA1060">
        <f t="shared" si="305"/>
        <v>0</v>
      </c>
      <c r="AB1060">
        <f t="shared" si="301"/>
        <v>0</v>
      </c>
      <c r="AC1060">
        <f t="shared" si="295"/>
        <v>0</v>
      </c>
      <c r="AD1060">
        <f t="shared" si="296"/>
        <v>0</v>
      </c>
      <c r="AE1060">
        <f t="shared" si="297"/>
        <v>0</v>
      </c>
    </row>
    <row r="1061" spans="1:31" x14ac:dyDescent="0.2">
      <c r="A1061">
        <f t="shared" si="298"/>
        <v>0</v>
      </c>
      <c r="B1061">
        <f t="shared" si="299"/>
        <v>2103</v>
      </c>
      <c r="C1061">
        <v>1057</v>
      </c>
      <c r="E1061">
        <v>149400</v>
      </c>
      <c r="F1061" s="7">
        <v>68760</v>
      </c>
      <c r="H1061">
        <f>D1061/1000</f>
        <v>0</v>
      </c>
      <c r="I1061">
        <f t="shared" ref="I1061:I1124" si="308">E1061/1000</f>
        <v>149.4</v>
      </c>
      <c r="J1061">
        <f>F1060/1000</f>
        <v>68.760000000000005</v>
      </c>
      <c r="K1061">
        <f>G1061/1000</f>
        <v>0</v>
      </c>
      <c r="L1061">
        <v>0</v>
      </c>
      <c r="M1061">
        <v>171</v>
      </c>
      <c r="N1061">
        <v>149</v>
      </c>
      <c r="O1061">
        <v>0</v>
      </c>
      <c r="Q1061">
        <v>0</v>
      </c>
      <c r="R1061">
        <v>8</v>
      </c>
      <c r="S1061">
        <v>0</v>
      </c>
      <c r="T1061">
        <f t="shared" si="300"/>
        <v>0</v>
      </c>
      <c r="U1061">
        <f t="shared" si="293"/>
        <v>0</v>
      </c>
      <c r="V1061">
        <f t="shared" si="294"/>
        <v>3.2</v>
      </c>
      <c r="W1061">
        <f t="shared" si="294"/>
        <v>0</v>
      </c>
      <c r="X1061">
        <f>L1049-L1061+P1061</f>
        <v>0</v>
      </c>
      <c r="Y1061">
        <f>M1049-M1061+Q1061</f>
        <v>1</v>
      </c>
      <c r="Z1061">
        <f>N1049-N1061+R1061</f>
        <v>0</v>
      </c>
      <c r="AA1061">
        <f>O1049-O1061+S1061</f>
        <v>0</v>
      </c>
      <c r="AB1061">
        <f t="shared" si="301"/>
        <v>0</v>
      </c>
      <c r="AC1061">
        <f t="shared" si="295"/>
        <v>1</v>
      </c>
      <c r="AD1061">
        <f t="shared" si="296"/>
        <v>0</v>
      </c>
      <c r="AE1061">
        <f t="shared" si="297"/>
        <v>0</v>
      </c>
    </row>
    <row r="1062" spans="1:31" ht="16" hidden="1" customHeight="1" x14ac:dyDescent="0.2">
      <c r="A1062">
        <f t="shared" si="298"/>
        <v>8.3333333333484916E-2</v>
      </c>
      <c r="B1062">
        <f t="shared" si="299"/>
        <v>2103.0833333333335</v>
      </c>
      <c r="C1062">
        <v>1058</v>
      </c>
      <c r="E1062">
        <v>149400</v>
      </c>
      <c r="F1062" s="7">
        <v>68760</v>
      </c>
      <c r="L1062">
        <v>0</v>
      </c>
      <c r="M1062">
        <v>171</v>
      </c>
      <c r="N1062">
        <v>149</v>
      </c>
      <c r="O1062">
        <v>0</v>
      </c>
      <c r="Q1062">
        <v>0</v>
      </c>
      <c r="R1062">
        <v>0</v>
      </c>
      <c r="S1062">
        <v>0</v>
      </c>
      <c r="T1062">
        <f t="shared" si="300"/>
        <v>0</v>
      </c>
      <c r="U1062">
        <f t="shared" si="293"/>
        <v>0</v>
      </c>
      <c r="V1062">
        <f t="shared" si="294"/>
        <v>0</v>
      </c>
      <c r="W1062">
        <f t="shared" si="294"/>
        <v>0</v>
      </c>
      <c r="X1062">
        <f t="shared" si="302"/>
        <v>0</v>
      </c>
      <c r="Y1062">
        <f t="shared" si="303"/>
        <v>0</v>
      </c>
      <c r="Z1062">
        <f t="shared" si="304"/>
        <v>0</v>
      </c>
      <c r="AA1062">
        <f t="shared" si="305"/>
        <v>0</v>
      </c>
      <c r="AB1062">
        <f t="shared" si="301"/>
        <v>0</v>
      </c>
      <c r="AC1062">
        <f t="shared" si="295"/>
        <v>0</v>
      </c>
      <c r="AD1062">
        <f t="shared" si="296"/>
        <v>0</v>
      </c>
      <c r="AE1062">
        <f t="shared" si="297"/>
        <v>0</v>
      </c>
    </row>
    <row r="1063" spans="1:31" ht="16" hidden="1" customHeight="1" x14ac:dyDescent="0.2">
      <c r="A1063">
        <f t="shared" si="298"/>
        <v>0.16666666666651508</v>
      </c>
      <c r="B1063">
        <f t="shared" si="299"/>
        <v>2103.1666666666665</v>
      </c>
      <c r="C1063">
        <v>1059</v>
      </c>
      <c r="E1063">
        <v>149400</v>
      </c>
      <c r="F1063" s="7">
        <v>68760</v>
      </c>
      <c r="L1063">
        <v>0</v>
      </c>
      <c r="M1063">
        <v>171</v>
      </c>
      <c r="N1063">
        <v>149</v>
      </c>
      <c r="O1063">
        <v>0</v>
      </c>
      <c r="Q1063">
        <v>0</v>
      </c>
      <c r="R1063">
        <v>0</v>
      </c>
      <c r="S1063">
        <v>0</v>
      </c>
      <c r="T1063">
        <f t="shared" si="300"/>
        <v>0</v>
      </c>
      <c r="U1063">
        <f t="shared" si="293"/>
        <v>0</v>
      </c>
      <c r="V1063">
        <f t="shared" si="294"/>
        <v>0</v>
      </c>
      <c r="W1063">
        <f t="shared" si="294"/>
        <v>0</v>
      </c>
      <c r="X1063">
        <f t="shared" si="302"/>
        <v>0</v>
      </c>
      <c r="Y1063">
        <f t="shared" si="303"/>
        <v>0</v>
      </c>
      <c r="Z1063">
        <f t="shared" si="304"/>
        <v>0</v>
      </c>
      <c r="AA1063">
        <f t="shared" si="305"/>
        <v>0</v>
      </c>
      <c r="AB1063">
        <f t="shared" si="301"/>
        <v>0</v>
      </c>
      <c r="AC1063">
        <f t="shared" si="295"/>
        <v>0</v>
      </c>
      <c r="AD1063">
        <f t="shared" si="296"/>
        <v>0</v>
      </c>
      <c r="AE1063">
        <f t="shared" si="297"/>
        <v>0</v>
      </c>
    </row>
    <row r="1064" spans="1:31" ht="16" hidden="1" customHeight="1" x14ac:dyDescent="0.2">
      <c r="A1064">
        <f t="shared" si="298"/>
        <v>0.25</v>
      </c>
      <c r="B1064">
        <f t="shared" si="299"/>
        <v>2103.25</v>
      </c>
      <c r="C1064">
        <v>1060</v>
      </c>
      <c r="E1064">
        <v>149400</v>
      </c>
      <c r="F1064" s="7">
        <v>68760</v>
      </c>
      <c r="L1064">
        <v>0</v>
      </c>
      <c r="M1064">
        <v>171</v>
      </c>
      <c r="N1064">
        <v>149</v>
      </c>
      <c r="O1064">
        <v>0</v>
      </c>
      <c r="Q1064">
        <v>0</v>
      </c>
      <c r="R1064">
        <v>0</v>
      </c>
      <c r="S1064">
        <v>0</v>
      </c>
      <c r="T1064">
        <f t="shared" si="300"/>
        <v>0</v>
      </c>
      <c r="U1064">
        <f t="shared" si="293"/>
        <v>0</v>
      </c>
      <c r="V1064">
        <f t="shared" si="294"/>
        <v>0</v>
      </c>
      <c r="W1064">
        <f t="shared" si="294"/>
        <v>0</v>
      </c>
      <c r="X1064">
        <f t="shared" si="302"/>
        <v>0</v>
      </c>
      <c r="Y1064">
        <f t="shared" si="303"/>
        <v>0</v>
      </c>
      <c r="Z1064">
        <f t="shared" si="304"/>
        <v>0</v>
      </c>
      <c r="AA1064">
        <f t="shared" si="305"/>
        <v>0</v>
      </c>
      <c r="AB1064">
        <f t="shared" si="301"/>
        <v>0</v>
      </c>
      <c r="AC1064">
        <f t="shared" si="295"/>
        <v>0</v>
      </c>
      <c r="AD1064">
        <f t="shared" si="296"/>
        <v>0</v>
      </c>
      <c r="AE1064">
        <f t="shared" si="297"/>
        <v>0</v>
      </c>
    </row>
    <row r="1065" spans="1:31" ht="16" hidden="1" customHeight="1" x14ac:dyDescent="0.2">
      <c r="A1065">
        <f t="shared" si="298"/>
        <v>0.33333333333348492</v>
      </c>
      <c r="B1065">
        <f t="shared" si="299"/>
        <v>2103.3333333333335</v>
      </c>
      <c r="C1065">
        <v>1061</v>
      </c>
      <c r="E1065">
        <v>149400</v>
      </c>
      <c r="F1065" s="7">
        <v>68760</v>
      </c>
      <c r="L1065">
        <v>0</v>
      </c>
      <c r="M1065">
        <v>171</v>
      </c>
      <c r="N1065">
        <v>149</v>
      </c>
      <c r="O1065">
        <v>0</v>
      </c>
      <c r="Q1065">
        <v>0</v>
      </c>
      <c r="R1065">
        <v>0</v>
      </c>
      <c r="S1065">
        <v>0</v>
      </c>
      <c r="T1065">
        <f t="shared" si="300"/>
        <v>0</v>
      </c>
      <c r="U1065">
        <f t="shared" si="293"/>
        <v>0</v>
      </c>
      <c r="V1065">
        <f t="shared" si="294"/>
        <v>0</v>
      </c>
      <c r="W1065">
        <f t="shared" si="294"/>
        <v>0</v>
      </c>
      <c r="X1065">
        <f t="shared" si="302"/>
        <v>0</v>
      </c>
      <c r="Y1065">
        <f t="shared" si="303"/>
        <v>0</v>
      </c>
      <c r="Z1065">
        <f t="shared" si="304"/>
        <v>0</v>
      </c>
      <c r="AA1065">
        <f t="shared" si="305"/>
        <v>0</v>
      </c>
      <c r="AB1065">
        <f t="shared" si="301"/>
        <v>0</v>
      </c>
      <c r="AC1065">
        <f t="shared" si="295"/>
        <v>0</v>
      </c>
      <c r="AD1065">
        <f t="shared" si="296"/>
        <v>0</v>
      </c>
      <c r="AE1065">
        <f t="shared" si="297"/>
        <v>0</v>
      </c>
    </row>
    <row r="1066" spans="1:31" ht="16" hidden="1" customHeight="1" x14ac:dyDescent="0.2">
      <c r="A1066">
        <f t="shared" si="298"/>
        <v>0.41666666666651508</v>
      </c>
      <c r="B1066">
        <f t="shared" si="299"/>
        <v>2103.4166666666665</v>
      </c>
      <c r="C1066">
        <v>1062</v>
      </c>
      <c r="E1066">
        <v>149400</v>
      </c>
      <c r="F1066" s="7">
        <v>68760</v>
      </c>
      <c r="L1066">
        <v>0</v>
      </c>
      <c r="M1066">
        <v>171</v>
      </c>
      <c r="N1066">
        <v>149</v>
      </c>
      <c r="O1066">
        <v>0</v>
      </c>
      <c r="Q1066">
        <v>0</v>
      </c>
      <c r="R1066">
        <v>0</v>
      </c>
      <c r="S1066">
        <v>0</v>
      </c>
      <c r="T1066">
        <f t="shared" si="300"/>
        <v>0</v>
      </c>
      <c r="U1066">
        <f t="shared" si="293"/>
        <v>0</v>
      </c>
      <c r="V1066">
        <f t="shared" si="294"/>
        <v>0</v>
      </c>
      <c r="W1066">
        <f t="shared" si="294"/>
        <v>0</v>
      </c>
      <c r="X1066">
        <f t="shared" si="302"/>
        <v>0</v>
      </c>
      <c r="Y1066">
        <f t="shared" si="303"/>
        <v>0</v>
      </c>
      <c r="Z1066">
        <f t="shared" si="304"/>
        <v>0</v>
      </c>
      <c r="AA1066">
        <f t="shared" si="305"/>
        <v>0</v>
      </c>
      <c r="AB1066">
        <f t="shared" si="301"/>
        <v>0</v>
      </c>
      <c r="AC1066">
        <f t="shared" si="295"/>
        <v>0</v>
      </c>
      <c r="AD1066">
        <f t="shared" si="296"/>
        <v>0</v>
      </c>
      <c r="AE1066">
        <f t="shared" si="297"/>
        <v>0</v>
      </c>
    </row>
    <row r="1067" spans="1:31" ht="16" hidden="1" customHeight="1" x14ac:dyDescent="0.2">
      <c r="A1067">
        <f t="shared" si="298"/>
        <v>0.5</v>
      </c>
      <c r="B1067">
        <f t="shared" si="299"/>
        <v>2103.5</v>
      </c>
      <c r="C1067">
        <v>1063</v>
      </c>
      <c r="E1067">
        <v>149400</v>
      </c>
      <c r="F1067" s="7">
        <v>68760</v>
      </c>
      <c r="L1067">
        <v>0</v>
      </c>
      <c r="M1067">
        <v>171</v>
      </c>
      <c r="N1067">
        <v>149</v>
      </c>
      <c r="O1067">
        <v>0</v>
      </c>
      <c r="Q1067">
        <v>0</v>
      </c>
      <c r="R1067">
        <v>0</v>
      </c>
      <c r="S1067">
        <v>0</v>
      </c>
      <c r="T1067">
        <f t="shared" si="300"/>
        <v>0</v>
      </c>
      <c r="U1067">
        <f t="shared" si="293"/>
        <v>0</v>
      </c>
      <c r="V1067">
        <f t="shared" si="294"/>
        <v>0</v>
      </c>
      <c r="W1067">
        <f t="shared" si="294"/>
        <v>0</v>
      </c>
      <c r="X1067">
        <f t="shared" si="302"/>
        <v>0</v>
      </c>
      <c r="Y1067">
        <f t="shared" si="303"/>
        <v>0</v>
      </c>
      <c r="Z1067">
        <f t="shared" si="304"/>
        <v>0</v>
      </c>
      <c r="AA1067">
        <f t="shared" si="305"/>
        <v>0</v>
      </c>
      <c r="AB1067">
        <f t="shared" si="301"/>
        <v>0</v>
      </c>
      <c r="AC1067">
        <f t="shared" si="295"/>
        <v>0</v>
      </c>
      <c r="AD1067">
        <f t="shared" si="296"/>
        <v>0</v>
      </c>
      <c r="AE1067">
        <f t="shared" si="297"/>
        <v>0</v>
      </c>
    </row>
    <row r="1068" spans="1:31" ht="16" hidden="1" customHeight="1" x14ac:dyDescent="0.2">
      <c r="A1068">
        <f t="shared" si="298"/>
        <v>0.58333333333348492</v>
      </c>
      <c r="B1068">
        <f t="shared" si="299"/>
        <v>2103.5833333333335</v>
      </c>
      <c r="C1068">
        <v>1064</v>
      </c>
      <c r="E1068">
        <v>149400</v>
      </c>
      <c r="F1068" s="7">
        <v>68760</v>
      </c>
      <c r="L1068">
        <v>0</v>
      </c>
      <c r="M1068">
        <v>171</v>
      </c>
      <c r="N1068">
        <v>149</v>
      </c>
      <c r="O1068">
        <v>0</v>
      </c>
      <c r="Q1068">
        <v>0</v>
      </c>
      <c r="R1068">
        <v>0</v>
      </c>
      <c r="S1068">
        <v>0</v>
      </c>
      <c r="T1068">
        <f t="shared" si="300"/>
        <v>0</v>
      </c>
      <c r="U1068">
        <f t="shared" si="293"/>
        <v>0</v>
      </c>
      <c r="V1068">
        <f t="shared" si="294"/>
        <v>0</v>
      </c>
      <c r="W1068">
        <f t="shared" si="294"/>
        <v>0</v>
      </c>
      <c r="X1068">
        <f t="shared" si="302"/>
        <v>0</v>
      </c>
      <c r="Y1068">
        <f t="shared" si="303"/>
        <v>0</v>
      </c>
      <c r="Z1068">
        <f t="shared" si="304"/>
        <v>0</v>
      </c>
      <c r="AA1068">
        <f t="shared" si="305"/>
        <v>0</v>
      </c>
      <c r="AB1068">
        <f t="shared" si="301"/>
        <v>0</v>
      </c>
      <c r="AC1068">
        <f t="shared" si="295"/>
        <v>0</v>
      </c>
      <c r="AD1068">
        <f t="shared" si="296"/>
        <v>0</v>
      </c>
      <c r="AE1068">
        <f t="shared" si="297"/>
        <v>0</v>
      </c>
    </row>
    <row r="1069" spans="1:31" ht="16" hidden="1" customHeight="1" x14ac:dyDescent="0.2">
      <c r="A1069">
        <f t="shared" si="298"/>
        <v>0.66666666666651508</v>
      </c>
      <c r="B1069">
        <f t="shared" si="299"/>
        <v>2103.6666666666665</v>
      </c>
      <c r="C1069">
        <v>1065</v>
      </c>
      <c r="E1069">
        <v>149400</v>
      </c>
      <c r="F1069" s="7">
        <v>68760</v>
      </c>
      <c r="L1069">
        <v>0</v>
      </c>
      <c r="M1069">
        <v>171</v>
      </c>
      <c r="N1069">
        <v>149</v>
      </c>
      <c r="O1069">
        <v>0</v>
      </c>
      <c r="Q1069">
        <v>0</v>
      </c>
      <c r="R1069">
        <v>0</v>
      </c>
      <c r="S1069">
        <v>0</v>
      </c>
      <c r="T1069">
        <f t="shared" si="300"/>
        <v>0</v>
      </c>
      <c r="U1069">
        <f t="shared" si="293"/>
        <v>0</v>
      </c>
      <c r="V1069">
        <f t="shared" si="294"/>
        <v>0</v>
      </c>
      <c r="W1069">
        <f t="shared" si="294"/>
        <v>0</v>
      </c>
      <c r="X1069">
        <f t="shared" si="302"/>
        <v>0</v>
      </c>
      <c r="Y1069">
        <f t="shared" si="303"/>
        <v>0</v>
      </c>
      <c r="Z1069">
        <f t="shared" si="304"/>
        <v>0</v>
      </c>
      <c r="AA1069">
        <f t="shared" si="305"/>
        <v>0</v>
      </c>
      <c r="AB1069">
        <f t="shared" si="301"/>
        <v>0</v>
      </c>
      <c r="AC1069">
        <f t="shared" si="295"/>
        <v>0</v>
      </c>
      <c r="AD1069">
        <f t="shared" si="296"/>
        <v>0</v>
      </c>
      <c r="AE1069">
        <f t="shared" si="297"/>
        <v>0</v>
      </c>
    </row>
    <row r="1070" spans="1:31" ht="16" hidden="1" customHeight="1" x14ac:dyDescent="0.2">
      <c r="A1070">
        <f t="shared" si="298"/>
        <v>0.75</v>
      </c>
      <c r="B1070">
        <f t="shared" si="299"/>
        <v>2103.75</v>
      </c>
      <c r="C1070">
        <v>1066</v>
      </c>
      <c r="E1070">
        <v>149400</v>
      </c>
      <c r="F1070" s="7">
        <v>68760</v>
      </c>
      <c r="L1070">
        <v>0</v>
      </c>
      <c r="M1070">
        <v>171</v>
      </c>
      <c r="N1070">
        <v>149</v>
      </c>
      <c r="O1070">
        <v>0</v>
      </c>
      <c r="Q1070">
        <v>0</v>
      </c>
      <c r="R1070">
        <v>0</v>
      </c>
      <c r="S1070">
        <v>0</v>
      </c>
      <c r="T1070">
        <f t="shared" si="300"/>
        <v>0</v>
      </c>
      <c r="U1070">
        <f t="shared" si="293"/>
        <v>0</v>
      </c>
      <c r="V1070">
        <f t="shared" si="294"/>
        <v>0</v>
      </c>
      <c r="W1070">
        <f t="shared" si="294"/>
        <v>0</v>
      </c>
      <c r="X1070">
        <f t="shared" si="302"/>
        <v>0</v>
      </c>
      <c r="Y1070">
        <f t="shared" si="303"/>
        <v>0</v>
      </c>
      <c r="Z1070">
        <f t="shared" si="304"/>
        <v>0</v>
      </c>
      <c r="AA1070">
        <f t="shared" si="305"/>
        <v>0</v>
      </c>
      <c r="AB1070">
        <f t="shared" si="301"/>
        <v>0</v>
      </c>
      <c r="AC1070">
        <f t="shared" si="295"/>
        <v>0</v>
      </c>
      <c r="AD1070">
        <f t="shared" si="296"/>
        <v>0</v>
      </c>
      <c r="AE1070">
        <f t="shared" si="297"/>
        <v>0</v>
      </c>
    </row>
    <row r="1071" spans="1:31" ht="16" hidden="1" customHeight="1" x14ac:dyDescent="0.2">
      <c r="A1071">
        <f t="shared" si="298"/>
        <v>0.83333333333348492</v>
      </c>
      <c r="B1071">
        <f t="shared" si="299"/>
        <v>2103.8333333333335</v>
      </c>
      <c r="C1071">
        <v>1067</v>
      </c>
      <c r="E1071">
        <v>149400</v>
      </c>
      <c r="F1071" s="7">
        <v>68760</v>
      </c>
      <c r="L1071">
        <v>0</v>
      </c>
      <c r="M1071">
        <v>171</v>
      </c>
      <c r="N1071">
        <v>149</v>
      </c>
      <c r="O1071">
        <v>0</v>
      </c>
      <c r="Q1071">
        <v>0</v>
      </c>
      <c r="R1071">
        <v>0</v>
      </c>
      <c r="S1071">
        <v>0</v>
      </c>
      <c r="T1071">
        <f t="shared" si="300"/>
        <v>0</v>
      </c>
      <c r="U1071">
        <f t="shared" si="293"/>
        <v>0</v>
      </c>
      <c r="V1071">
        <f t="shared" si="294"/>
        <v>0</v>
      </c>
      <c r="W1071">
        <f t="shared" si="294"/>
        <v>0</v>
      </c>
      <c r="X1071">
        <f t="shared" si="302"/>
        <v>0</v>
      </c>
      <c r="Y1071">
        <f t="shared" si="303"/>
        <v>0</v>
      </c>
      <c r="Z1071">
        <f t="shared" si="304"/>
        <v>0</v>
      </c>
      <c r="AA1071">
        <f t="shared" si="305"/>
        <v>0</v>
      </c>
      <c r="AB1071">
        <f t="shared" si="301"/>
        <v>0</v>
      </c>
      <c r="AC1071">
        <f t="shared" si="295"/>
        <v>0</v>
      </c>
      <c r="AD1071">
        <f t="shared" si="296"/>
        <v>0</v>
      </c>
      <c r="AE1071">
        <f t="shared" si="297"/>
        <v>0</v>
      </c>
    </row>
    <row r="1072" spans="1:31" ht="16" hidden="1" customHeight="1" x14ac:dyDescent="0.2">
      <c r="A1072">
        <f t="shared" si="298"/>
        <v>-8.3333333333484916E-2</v>
      </c>
      <c r="B1072">
        <f t="shared" si="299"/>
        <v>2103.9166666666665</v>
      </c>
      <c r="C1072">
        <v>1068</v>
      </c>
      <c r="E1072">
        <v>149400</v>
      </c>
      <c r="F1072" s="7">
        <v>72000</v>
      </c>
      <c r="L1072">
        <v>0</v>
      </c>
      <c r="M1072">
        <v>171</v>
      </c>
      <c r="N1072">
        <v>149</v>
      </c>
      <c r="O1072">
        <v>0</v>
      </c>
      <c r="Q1072">
        <v>0</v>
      </c>
      <c r="R1072">
        <v>0</v>
      </c>
      <c r="S1072">
        <v>0</v>
      </c>
      <c r="T1072">
        <f t="shared" si="300"/>
        <v>0</v>
      </c>
      <c r="U1072">
        <f t="shared" si="293"/>
        <v>0</v>
      </c>
      <c r="V1072">
        <f t="shared" si="294"/>
        <v>0</v>
      </c>
      <c r="W1072">
        <f t="shared" si="294"/>
        <v>0</v>
      </c>
      <c r="X1072">
        <f t="shared" si="302"/>
        <v>0</v>
      </c>
      <c r="Y1072">
        <f t="shared" si="303"/>
        <v>0</v>
      </c>
      <c r="Z1072">
        <f t="shared" si="304"/>
        <v>0</v>
      </c>
      <c r="AA1072">
        <f t="shared" si="305"/>
        <v>0</v>
      </c>
      <c r="AB1072">
        <f t="shared" si="301"/>
        <v>0</v>
      </c>
      <c r="AC1072">
        <f t="shared" si="295"/>
        <v>0</v>
      </c>
      <c r="AD1072">
        <f t="shared" si="296"/>
        <v>0</v>
      </c>
      <c r="AE1072">
        <f t="shared" si="297"/>
        <v>0</v>
      </c>
    </row>
    <row r="1073" spans="1:31" x14ac:dyDescent="0.2">
      <c r="A1073">
        <f t="shared" si="298"/>
        <v>0</v>
      </c>
      <c r="B1073">
        <f t="shared" si="299"/>
        <v>2104</v>
      </c>
      <c r="C1073">
        <v>1069</v>
      </c>
      <c r="E1073">
        <v>148500</v>
      </c>
      <c r="F1073" s="7">
        <v>72000</v>
      </c>
      <c r="H1073">
        <f>D1073/1000</f>
        <v>0</v>
      </c>
      <c r="I1073">
        <f t="shared" ref="I1073:I1136" si="309">E1073/1000</f>
        <v>148.5</v>
      </c>
      <c r="J1073">
        <f>F1072/1000</f>
        <v>72</v>
      </c>
      <c r="K1073">
        <f>G1073/1000</f>
        <v>0</v>
      </c>
      <c r="L1073">
        <v>0</v>
      </c>
      <c r="M1073">
        <v>170</v>
      </c>
      <c r="N1073">
        <v>157</v>
      </c>
      <c r="O1073">
        <v>0</v>
      </c>
      <c r="Q1073">
        <v>0</v>
      </c>
      <c r="R1073">
        <v>8</v>
      </c>
      <c r="S1073">
        <v>0</v>
      </c>
      <c r="T1073">
        <f t="shared" si="300"/>
        <v>0</v>
      </c>
      <c r="U1073">
        <f t="shared" si="293"/>
        <v>0</v>
      </c>
      <c r="V1073">
        <f t="shared" si="294"/>
        <v>3.2</v>
      </c>
      <c r="W1073">
        <f t="shared" si="294"/>
        <v>0</v>
      </c>
      <c r="X1073">
        <f>L1061-L1073+P1073</f>
        <v>0</v>
      </c>
      <c r="Y1073">
        <f>M1061-M1073+Q1073</f>
        <v>1</v>
      </c>
      <c r="Z1073">
        <f>N1061-N1073+R1073</f>
        <v>0</v>
      </c>
      <c r="AA1073">
        <f>O1061-O1073+S1073</f>
        <v>0</v>
      </c>
      <c r="AB1073">
        <f t="shared" si="301"/>
        <v>0</v>
      </c>
      <c r="AC1073">
        <f t="shared" si="295"/>
        <v>1</v>
      </c>
      <c r="AD1073">
        <f t="shared" si="296"/>
        <v>0</v>
      </c>
      <c r="AE1073">
        <f t="shared" si="297"/>
        <v>0</v>
      </c>
    </row>
    <row r="1074" spans="1:31" ht="16" hidden="1" customHeight="1" x14ac:dyDescent="0.2">
      <c r="A1074">
        <f t="shared" si="298"/>
        <v>8.3333333333484916E-2</v>
      </c>
      <c r="B1074">
        <f t="shared" si="299"/>
        <v>2104.0833333333335</v>
      </c>
      <c r="C1074">
        <v>1070</v>
      </c>
      <c r="E1074">
        <v>148500</v>
      </c>
      <c r="F1074" s="7">
        <v>72000</v>
      </c>
      <c r="L1074">
        <v>0</v>
      </c>
      <c r="M1074">
        <v>170</v>
      </c>
      <c r="N1074">
        <v>157</v>
      </c>
      <c r="O1074">
        <v>0</v>
      </c>
      <c r="Q1074">
        <v>0</v>
      </c>
      <c r="R1074">
        <v>0</v>
      </c>
      <c r="S1074">
        <v>0</v>
      </c>
      <c r="T1074">
        <f t="shared" si="300"/>
        <v>0</v>
      </c>
      <c r="U1074">
        <f t="shared" si="293"/>
        <v>0</v>
      </c>
      <c r="V1074">
        <f t="shared" si="294"/>
        <v>0</v>
      </c>
      <c r="W1074">
        <f t="shared" si="294"/>
        <v>0</v>
      </c>
      <c r="X1074">
        <f t="shared" si="302"/>
        <v>0</v>
      </c>
      <c r="Y1074">
        <f t="shared" si="303"/>
        <v>0</v>
      </c>
      <c r="Z1074">
        <f t="shared" si="304"/>
        <v>0</v>
      </c>
      <c r="AA1074">
        <f t="shared" si="305"/>
        <v>0</v>
      </c>
      <c r="AB1074">
        <f t="shared" si="301"/>
        <v>0</v>
      </c>
      <c r="AC1074">
        <f t="shared" si="295"/>
        <v>0</v>
      </c>
      <c r="AD1074">
        <f t="shared" si="296"/>
        <v>0</v>
      </c>
      <c r="AE1074">
        <f t="shared" si="297"/>
        <v>0</v>
      </c>
    </row>
    <row r="1075" spans="1:31" ht="16" hidden="1" customHeight="1" x14ac:dyDescent="0.2">
      <c r="A1075">
        <f t="shared" si="298"/>
        <v>0.16666666666651508</v>
      </c>
      <c r="B1075">
        <f t="shared" si="299"/>
        <v>2104.1666666666665</v>
      </c>
      <c r="C1075">
        <v>1071</v>
      </c>
      <c r="E1075">
        <v>148500</v>
      </c>
      <c r="F1075" s="7">
        <v>72000</v>
      </c>
      <c r="L1075">
        <v>0</v>
      </c>
      <c r="M1075">
        <v>170</v>
      </c>
      <c r="N1075">
        <v>157</v>
      </c>
      <c r="O1075">
        <v>0</v>
      </c>
      <c r="Q1075">
        <v>0</v>
      </c>
      <c r="R1075">
        <v>0</v>
      </c>
      <c r="S1075">
        <v>0</v>
      </c>
      <c r="T1075">
        <f t="shared" si="300"/>
        <v>0</v>
      </c>
      <c r="U1075">
        <f t="shared" si="293"/>
        <v>0</v>
      </c>
      <c r="V1075">
        <f t="shared" si="294"/>
        <v>0</v>
      </c>
      <c r="W1075">
        <f t="shared" si="294"/>
        <v>0</v>
      </c>
      <c r="X1075">
        <f t="shared" si="302"/>
        <v>0</v>
      </c>
      <c r="Y1075">
        <f t="shared" si="303"/>
        <v>0</v>
      </c>
      <c r="Z1075">
        <f t="shared" si="304"/>
        <v>0</v>
      </c>
      <c r="AA1075">
        <f t="shared" si="305"/>
        <v>0</v>
      </c>
      <c r="AB1075">
        <f t="shared" si="301"/>
        <v>0</v>
      </c>
      <c r="AC1075">
        <f t="shared" si="295"/>
        <v>0</v>
      </c>
      <c r="AD1075">
        <f t="shared" si="296"/>
        <v>0</v>
      </c>
      <c r="AE1075">
        <f t="shared" si="297"/>
        <v>0</v>
      </c>
    </row>
    <row r="1076" spans="1:31" ht="16" hidden="1" customHeight="1" x14ac:dyDescent="0.2">
      <c r="A1076">
        <f t="shared" si="298"/>
        <v>0.25</v>
      </c>
      <c r="B1076">
        <f t="shared" si="299"/>
        <v>2104.25</v>
      </c>
      <c r="C1076">
        <v>1072</v>
      </c>
      <c r="E1076">
        <v>148500</v>
      </c>
      <c r="F1076" s="7">
        <v>72000</v>
      </c>
      <c r="L1076">
        <v>0</v>
      </c>
      <c r="M1076">
        <v>170</v>
      </c>
      <c r="N1076">
        <v>157</v>
      </c>
      <c r="O1076">
        <v>0</v>
      </c>
      <c r="Q1076">
        <v>0</v>
      </c>
      <c r="R1076">
        <v>0</v>
      </c>
      <c r="S1076">
        <v>0</v>
      </c>
      <c r="T1076">
        <f t="shared" si="300"/>
        <v>0</v>
      </c>
      <c r="U1076">
        <f t="shared" si="293"/>
        <v>0</v>
      </c>
      <c r="V1076">
        <f t="shared" si="294"/>
        <v>0</v>
      </c>
      <c r="W1076">
        <f t="shared" si="294"/>
        <v>0</v>
      </c>
      <c r="X1076">
        <f t="shared" si="302"/>
        <v>0</v>
      </c>
      <c r="Y1076">
        <f t="shared" si="303"/>
        <v>0</v>
      </c>
      <c r="Z1076">
        <f t="shared" si="304"/>
        <v>0</v>
      </c>
      <c r="AA1076">
        <f t="shared" si="305"/>
        <v>0</v>
      </c>
      <c r="AB1076">
        <f t="shared" si="301"/>
        <v>0</v>
      </c>
      <c r="AC1076">
        <f t="shared" si="295"/>
        <v>0</v>
      </c>
      <c r="AD1076">
        <f t="shared" si="296"/>
        <v>0</v>
      </c>
      <c r="AE1076">
        <f t="shared" si="297"/>
        <v>0</v>
      </c>
    </row>
    <row r="1077" spans="1:31" ht="16" hidden="1" customHeight="1" x14ac:dyDescent="0.2">
      <c r="A1077">
        <f t="shared" si="298"/>
        <v>0.33333333333348492</v>
      </c>
      <c r="B1077">
        <f t="shared" si="299"/>
        <v>2104.3333333333335</v>
      </c>
      <c r="C1077">
        <v>1073</v>
      </c>
      <c r="E1077">
        <v>148500</v>
      </c>
      <c r="F1077" s="7">
        <v>72000</v>
      </c>
      <c r="L1077">
        <v>0</v>
      </c>
      <c r="M1077">
        <v>170</v>
      </c>
      <c r="N1077">
        <v>157</v>
      </c>
      <c r="O1077">
        <v>0</v>
      </c>
      <c r="Q1077">
        <v>0</v>
      </c>
      <c r="R1077">
        <v>0</v>
      </c>
      <c r="S1077">
        <v>0</v>
      </c>
      <c r="T1077">
        <f t="shared" si="300"/>
        <v>0</v>
      </c>
      <c r="U1077">
        <f t="shared" si="293"/>
        <v>0</v>
      </c>
      <c r="V1077">
        <f t="shared" si="294"/>
        <v>0</v>
      </c>
      <c r="W1077">
        <f t="shared" si="294"/>
        <v>0</v>
      </c>
      <c r="X1077">
        <f t="shared" si="302"/>
        <v>0</v>
      </c>
      <c r="Y1077">
        <f t="shared" si="303"/>
        <v>0</v>
      </c>
      <c r="Z1077">
        <f t="shared" si="304"/>
        <v>0</v>
      </c>
      <c r="AA1077">
        <f t="shared" si="305"/>
        <v>0</v>
      </c>
      <c r="AB1077">
        <f t="shared" si="301"/>
        <v>0</v>
      </c>
      <c r="AC1077">
        <f t="shared" si="295"/>
        <v>0</v>
      </c>
      <c r="AD1077">
        <f t="shared" si="296"/>
        <v>0</v>
      </c>
      <c r="AE1077">
        <f t="shared" si="297"/>
        <v>0</v>
      </c>
    </row>
    <row r="1078" spans="1:31" ht="16" hidden="1" customHeight="1" x14ac:dyDescent="0.2">
      <c r="A1078">
        <f t="shared" si="298"/>
        <v>0.41666666666651508</v>
      </c>
      <c r="B1078">
        <f t="shared" si="299"/>
        <v>2104.4166666666665</v>
      </c>
      <c r="C1078">
        <v>1074</v>
      </c>
      <c r="E1078">
        <v>148500</v>
      </c>
      <c r="F1078" s="7">
        <v>72000</v>
      </c>
      <c r="L1078">
        <v>0</v>
      </c>
      <c r="M1078">
        <v>170</v>
      </c>
      <c r="N1078">
        <v>157</v>
      </c>
      <c r="O1078">
        <v>0</v>
      </c>
      <c r="Q1078">
        <v>0</v>
      </c>
      <c r="R1078">
        <v>0</v>
      </c>
      <c r="S1078">
        <v>0</v>
      </c>
      <c r="T1078">
        <f t="shared" si="300"/>
        <v>0</v>
      </c>
      <c r="U1078">
        <f t="shared" si="293"/>
        <v>0</v>
      </c>
      <c r="V1078">
        <f t="shared" si="294"/>
        <v>0</v>
      </c>
      <c r="W1078">
        <f t="shared" si="294"/>
        <v>0</v>
      </c>
      <c r="X1078">
        <f t="shared" si="302"/>
        <v>0</v>
      </c>
      <c r="Y1078">
        <f t="shared" si="303"/>
        <v>0</v>
      </c>
      <c r="Z1078">
        <f t="shared" si="304"/>
        <v>0</v>
      </c>
      <c r="AA1078">
        <f t="shared" si="305"/>
        <v>0</v>
      </c>
      <c r="AB1078">
        <f t="shared" si="301"/>
        <v>0</v>
      </c>
      <c r="AC1078">
        <f t="shared" si="295"/>
        <v>0</v>
      </c>
      <c r="AD1078">
        <f t="shared" si="296"/>
        <v>0</v>
      </c>
      <c r="AE1078">
        <f t="shared" si="297"/>
        <v>0</v>
      </c>
    </row>
    <row r="1079" spans="1:31" ht="16" hidden="1" customHeight="1" x14ac:dyDescent="0.2">
      <c r="A1079">
        <f t="shared" si="298"/>
        <v>0.5</v>
      </c>
      <c r="B1079">
        <f t="shared" si="299"/>
        <v>2104.5</v>
      </c>
      <c r="C1079">
        <v>1075</v>
      </c>
      <c r="E1079">
        <v>148500</v>
      </c>
      <c r="F1079" s="7">
        <v>72000</v>
      </c>
      <c r="L1079">
        <v>0</v>
      </c>
      <c r="M1079">
        <v>170</v>
      </c>
      <c r="N1079">
        <v>157</v>
      </c>
      <c r="O1079">
        <v>0</v>
      </c>
      <c r="Q1079">
        <v>0</v>
      </c>
      <c r="R1079">
        <v>0</v>
      </c>
      <c r="S1079">
        <v>0</v>
      </c>
      <c r="T1079">
        <f t="shared" si="300"/>
        <v>0</v>
      </c>
      <c r="U1079">
        <f t="shared" si="293"/>
        <v>0</v>
      </c>
      <c r="V1079">
        <f t="shared" si="294"/>
        <v>0</v>
      </c>
      <c r="W1079">
        <f t="shared" si="294"/>
        <v>0</v>
      </c>
      <c r="X1079">
        <f t="shared" si="302"/>
        <v>0</v>
      </c>
      <c r="Y1079">
        <f t="shared" si="303"/>
        <v>0</v>
      </c>
      <c r="Z1079">
        <f t="shared" si="304"/>
        <v>0</v>
      </c>
      <c r="AA1079">
        <f t="shared" si="305"/>
        <v>0</v>
      </c>
      <c r="AB1079">
        <f t="shared" si="301"/>
        <v>0</v>
      </c>
      <c r="AC1079">
        <f t="shared" si="295"/>
        <v>0</v>
      </c>
      <c r="AD1079">
        <f t="shared" si="296"/>
        <v>0</v>
      </c>
      <c r="AE1079">
        <f t="shared" si="297"/>
        <v>0</v>
      </c>
    </row>
    <row r="1080" spans="1:31" ht="16" hidden="1" customHeight="1" x14ac:dyDescent="0.2">
      <c r="A1080">
        <f t="shared" si="298"/>
        <v>0.58333333333348492</v>
      </c>
      <c r="B1080">
        <f t="shared" si="299"/>
        <v>2104.5833333333335</v>
      </c>
      <c r="C1080">
        <v>1076</v>
      </c>
      <c r="E1080">
        <v>148500</v>
      </c>
      <c r="F1080" s="7">
        <v>72000</v>
      </c>
      <c r="L1080">
        <v>0</v>
      </c>
      <c r="M1080">
        <v>170</v>
      </c>
      <c r="N1080">
        <v>157</v>
      </c>
      <c r="O1080">
        <v>0</v>
      </c>
      <c r="Q1080">
        <v>0</v>
      </c>
      <c r="R1080">
        <v>0</v>
      </c>
      <c r="S1080">
        <v>0</v>
      </c>
      <c r="T1080">
        <f t="shared" si="300"/>
        <v>0</v>
      </c>
      <c r="U1080">
        <f t="shared" si="293"/>
        <v>0</v>
      </c>
      <c r="V1080">
        <f t="shared" si="294"/>
        <v>0</v>
      </c>
      <c r="W1080">
        <f t="shared" si="294"/>
        <v>0</v>
      </c>
      <c r="X1080">
        <f t="shared" si="302"/>
        <v>0</v>
      </c>
      <c r="Y1080">
        <f t="shared" si="303"/>
        <v>0</v>
      </c>
      <c r="Z1080">
        <f t="shared" si="304"/>
        <v>0</v>
      </c>
      <c r="AA1080">
        <f t="shared" si="305"/>
        <v>0</v>
      </c>
      <c r="AB1080">
        <f t="shared" si="301"/>
        <v>0</v>
      </c>
      <c r="AC1080">
        <f t="shared" si="295"/>
        <v>0</v>
      </c>
      <c r="AD1080">
        <f t="shared" si="296"/>
        <v>0</v>
      </c>
      <c r="AE1080">
        <f t="shared" si="297"/>
        <v>0</v>
      </c>
    </row>
    <row r="1081" spans="1:31" ht="16" hidden="1" customHeight="1" x14ac:dyDescent="0.2">
      <c r="A1081">
        <f t="shared" si="298"/>
        <v>0.66666666666651508</v>
      </c>
      <c r="B1081">
        <f t="shared" si="299"/>
        <v>2104.6666666666665</v>
      </c>
      <c r="C1081">
        <v>1077</v>
      </c>
      <c r="E1081">
        <v>148500</v>
      </c>
      <c r="F1081" s="7">
        <v>72000</v>
      </c>
      <c r="L1081">
        <v>0</v>
      </c>
      <c r="M1081">
        <v>170</v>
      </c>
      <c r="N1081">
        <v>157</v>
      </c>
      <c r="O1081">
        <v>0</v>
      </c>
      <c r="Q1081">
        <v>0</v>
      </c>
      <c r="R1081">
        <v>0</v>
      </c>
      <c r="S1081">
        <v>0</v>
      </c>
      <c r="T1081">
        <f t="shared" si="300"/>
        <v>0</v>
      </c>
      <c r="U1081">
        <f t="shared" si="293"/>
        <v>0</v>
      </c>
      <c r="V1081">
        <f t="shared" si="294"/>
        <v>0</v>
      </c>
      <c r="W1081">
        <f t="shared" si="294"/>
        <v>0</v>
      </c>
      <c r="X1081">
        <f t="shared" si="302"/>
        <v>0</v>
      </c>
      <c r="Y1081">
        <f t="shared" si="303"/>
        <v>0</v>
      </c>
      <c r="Z1081">
        <f t="shared" si="304"/>
        <v>0</v>
      </c>
      <c r="AA1081">
        <f t="shared" si="305"/>
        <v>0</v>
      </c>
      <c r="AB1081">
        <f t="shared" si="301"/>
        <v>0</v>
      </c>
      <c r="AC1081">
        <f t="shared" si="295"/>
        <v>0</v>
      </c>
      <c r="AD1081">
        <f t="shared" si="296"/>
        <v>0</v>
      </c>
      <c r="AE1081">
        <f t="shared" si="297"/>
        <v>0</v>
      </c>
    </row>
    <row r="1082" spans="1:31" ht="16" hidden="1" customHeight="1" x14ac:dyDescent="0.2">
      <c r="A1082">
        <f t="shared" si="298"/>
        <v>0.75</v>
      </c>
      <c r="B1082">
        <f t="shared" si="299"/>
        <v>2104.75</v>
      </c>
      <c r="C1082">
        <v>1078</v>
      </c>
      <c r="E1082">
        <v>148500</v>
      </c>
      <c r="F1082" s="7">
        <v>72000</v>
      </c>
      <c r="L1082">
        <v>0</v>
      </c>
      <c r="M1082">
        <v>170</v>
      </c>
      <c r="N1082">
        <v>157</v>
      </c>
      <c r="O1082">
        <v>0</v>
      </c>
      <c r="Q1082">
        <v>0</v>
      </c>
      <c r="R1082">
        <v>0</v>
      </c>
      <c r="S1082">
        <v>0</v>
      </c>
      <c r="T1082">
        <f t="shared" si="300"/>
        <v>0</v>
      </c>
      <c r="U1082">
        <f t="shared" si="293"/>
        <v>0</v>
      </c>
      <c r="V1082">
        <f t="shared" si="294"/>
        <v>0</v>
      </c>
      <c r="W1082">
        <f t="shared" si="294"/>
        <v>0</v>
      </c>
      <c r="X1082">
        <f t="shared" si="302"/>
        <v>0</v>
      </c>
      <c r="Y1082">
        <f t="shared" si="303"/>
        <v>0</v>
      </c>
      <c r="Z1082">
        <f t="shared" si="304"/>
        <v>0</v>
      </c>
      <c r="AA1082">
        <f t="shared" si="305"/>
        <v>0</v>
      </c>
      <c r="AB1082">
        <f t="shared" si="301"/>
        <v>0</v>
      </c>
      <c r="AC1082">
        <f t="shared" si="295"/>
        <v>0</v>
      </c>
      <c r="AD1082">
        <f t="shared" si="296"/>
        <v>0</v>
      </c>
      <c r="AE1082">
        <f t="shared" si="297"/>
        <v>0</v>
      </c>
    </row>
    <row r="1083" spans="1:31" ht="16" hidden="1" customHeight="1" x14ac:dyDescent="0.2">
      <c r="A1083">
        <f t="shared" si="298"/>
        <v>0.83333333333348492</v>
      </c>
      <c r="B1083">
        <f t="shared" si="299"/>
        <v>2104.8333333333335</v>
      </c>
      <c r="C1083">
        <v>1079</v>
      </c>
      <c r="E1083">
        <v>148500</v>
      </c>
      <c r="F1083" s="7">
        <v>72000</v>
      </c>
      <c r="L1083">
        <v>0</v>
      </c>
      <c r="M1083">
        <v>170</v>
      </c>
      <c r="N1083">
        <v>157</v>
      </c>
      <c r="O1083">
        <v>0</v>
      </c>
      <c r="Q1083">
        <v>0</v>
      </c>
      <c r="R1083">
        <v>0</v>
      </c>
      <c r="S1083">
        <v>0</v>
      </c>
      <c r="T1083">
        <f t="shared" si="300"/>
        <v>0</v>
      </c>
      <c r="U1083">
        <f t="shared" si="293"/>
        <v>0</v>
      </c>
      <c r="V1083">
        <f t="shared" si="294"/>
        <v>0</v>
      </c>
      <c r="W1083">
        <f t="shared" si="294"/>
        <v>0</v>
      </c>
      <c r="X1083">
        <f t="shared" si="302"/>
        <v>0</v>
      </c>
      <c r="Y1083">
        <f t="shared" si="303"/>
        <v>0</v>
      </c>
      <c r="Z1083">
        <f t="shared" si="304"/>
        <v>0</v>
      </c>
      <c r="AA1083">
        <f t="shared" si="305"/>
        <v>0</v>
      </c>
      <c r="AB1083">
        <f t="shared" si="301"/>
        <v>0</v>
      </c>
      <c r="AC1083">
        <f t="shared" si="295"/>
        <v>0</v>
      </c>
      <c r="AD1083">
        <f t="shared" si="296"/>
        <v>0</v>
      </c>
      <c r="AE1083">
        <f t="shared" si="297"/>
        <v>0</v>
      </c>
    </row>
    <row r="1084" spans="1:31" ht="16" hidden="1" customHeight="1" x14ac:dyDescent="0.2">
      <c r="A1084">
        <f t="shared" si="298"/>
        <v>-8.3333333333484916E-2</v>
      </c>
      <c r="B1084">
        <f t="shared" si="299"/>
        <v>2104.9166666666665</v>
      </c>
      <c r="C1084">
        <v>1080</v>
      </c>
      <c r="E1084">
        <v>148500</v>
      </c>
      <c r="F1084" s="7">
        <v>74880</v>
      </c>
      <c r="L1084">
        <v>0</v>
      </c>
      <c r="M1084">
        <v>170</v>
      </c>
      <c r="N1084">
        <v>157</v>
      </c>
      <c r="O1084">
        <v>0</v>
      </c>
      <c r="Q1084">
        <v>0</v>
      </c>
      <c r="R1084">
        <v>0</v>
      </c>
      <c r="S1084">
        <v>0</v>
      </c>
      <c r="T1084">
        <f t="shared" si="300"/>
        <v>0</v>
      </c>
      <c r="U1084">
        <f t="shared" si="293"/>
        <v>0</v>
      </c>
      <c r="V1084">
        <f t="shared" si="294"/>
        <v>0</v>
      </c>
      <c r="W1084">
        <f t="shared" si="294"/>
        <v>0</v>
      </c>
      <c r="X1084">
        <f t="shared" si="302"/>
        <v>0</v>
      </c>
      <c r="Y1084">
        <f t="shared" si="303"/>
        <v>0</v>
      </c>
      <c r="Z1084">
        <f t="shared" si="304"/>
        <v>0</v>
      </c>
      <c r="AA1084">
        <f t="shared" si="305"/>
        <v>0</v>
      </c>
      <c r="AB1084">
        <f t="shared" si="301"/>
        <v>0</v>
      </c>
      <c r="AC1084">
        <f t="shared" si="295"/>
        <v>0</v>
      </c>
      <c r="AD1084">
        <f t="shared" si="296"/>
        <v>0</v>
      </c>
      <c r="AE1084">
        <f t="shared" si="297"/>
        <v>0</v>
      </c>
    </row>
    <row r="1085" spans="1:31" x14ac:dyDescent="0.2">
      <c r="A1085">
        <f t="shared" si="298"/>
        <v>0</v>
      </c>
      <c r="B1085">
        <f t="shared" si="299"/>
        <v>2105</v>
      </c>
      <c r="C1085">
        <v>1081</v>
      </c>
      <c r="E1085">
        <v>147600</v>
      </c>
      <c r="F1085" s="7">
        <v>74880</v>
      </c>
      <c r="H1085">
        <f>D1085/1000</f>
        <v>0</v>
      </c>
      <c r="I1085">
        <f t="shared" ref="I1085:I1148" si="310">E1085/1000</f>
        <v>147.6</v>
      </c>
      <c r="J1085">
        <f>F1084/1000</f>
        <v>74.88</v>
      </c>
      <c r="K1085">
        <f>G1085/1000</f>
        <v>0</v>
      </c>
      <c r="L1085">
        <v>0</v>
      </c>
      <c r="M1085">
        <v>169</v>
      </c>
      <c r="N1085">
        <v>166</v>
      </c>
      <c r="O1085">
        <v>0</v>
      </c>
      <c r="Q1085">
        <v>0</v>
      </c>
      <c r="R1085">
        <v>9</v>
      </c>
      <c r="S1085">
        <v>0</v>
      </c>
      <c r="T1085">
        <f t="shared" si="300"/>
        <v>0</v>
      </c>
      <c r="U1085">
        <f t="shared" si="293"/>
        <v>0</v>
      </c>
      <c r="V1085">
        <f t="shared" si="294"/>
        <v>3.6</v>
      </c>
      <c r="W1085">
        <f t="shared" si="294"/>
        <v>0</v>
      </c>
      <c r="X1085">
        <f>L1073-L1085+P1085</f>
        <v>0</v>
      </c>
      <c r="Y1085">
        <f>M1073-M1085+Q1085</f>
        <v>1</v>
      </c>
      <c r="Z1085">
        <f>N1073-N1085+R1085</f>
        <v>0</v>
      </c>
      <c r="AA1085">
        <f>O1073-O1085+S1085</f>
        <v>0</v>
      </c>
      <c r="AB1085">
        <f t="shared" si="301"/>
        <v>0</v>
      </c>
      <c r="AC1085">
        <f t="shared" si="295"/>
        <v>1</v>
      </c>
      <c r="AD1085">
        <f t="shared" si="296"/>
        <v>0</v>
      </c>
      <c r="AE1085">
        <f t="shared" si="297"/>
        <v>0</v>
      </c>
    </row>
    <row r="1086" spans="1:31" ht="16" hidden="1" customHeight="1" x14ac:dyDescent="0.2">
      <c r="A1086">
        <f t="shared" si="298"/>
        <v>8.3333333333484916E-2</v>
      </c>
      <c r="B1086">
        <f t="shared" si="299"/>
        <v>2105.0833333333335</v>
      </c>
      <c r="C1086">
        <v>1082</v>
      </c>
      <c r="E1086">
        <v>147600</v>
      </c>
      <c r="F1086" s="7">
        <v>74880</v>
      </c>
      <c r="L1086">
        <v>0</v>
      </c>
      <c r="M1086">
        <v>169</v>
      </c>
      <c r="N1086">
        <v>166</v>
      </c>
      <c r="O1086">
        <v>0</v>
      </c>
      <c r="Q1086">
        <v>0</v>
      </c>
      <c r="R1086">
        <v>0</v>
      </c>
      <c r="S1086">
        <v>0</v>
      </c>
      <c r="T1086">
        <f t="shared" si="300"/>
        <v>0</v>
      </c>
      <c r="U1086">
        <f t="shared" si="293"/>
        <v>0</v>
      </c>
      <c r="V1086">
        <f t="shared" si="294"/>
        <v>0</v>
      </c>
      <c r="W1086">
        <f t="shared" si="294"/>
        <v>0</v>
      </c>
      <c r="X1086">
        <f t="shared" si="302"/>
        <v>0</v>
      </c>
      <c r="Y1086">
        <f t="shared" si="303"/>
        <v>0</v>
      </c>
      <c r="Z1086">
        <f t="shared" si="304"/>
        <v>0</v>
      </c>
      <c r="AA1086">
        <f t="shared" si="305"/>
        <v>0</v>
      </c>
      <c r="AB1086">
        <f t="shared" si="301"/>
        <v>0</v>
      </c>
      <c r="AC1086">
        <f t="shared" si="295"/>
        <v>0</v>
      </c>
      <c r="AD1086">
        <f t="shared" si="296"/>
        <v>0</v>
      </c>
      <c r="AE1086">
        <f t="shared" si="297"/>
        <v>0</v>
      </c>
    </row>
    <row r="1087" spans="1:31" ht="16" hidden="1" customHeight="1" x14ac:dyDescent="0.2">
      <c r="A1087">
        <f t="shared" si="298"/>
        <v>0.16666666666651508</v>
      </c>
      <c r="B1087">
        <f t="shared" si="299"/>
        <v>2105.1666666666665</v>
      </c>
      <c r="C1087">
        <v>1083</v>
      </c>
      <c r="E1087">
        <v>147600</v>
      </c>
      <c r="F1087" s="7">
        <v>74880</v>
      </c>
      <c r="L1087">
        <v>0</v>
      </c>
      <c r="M1087">
        <v>169</v>
      </c>
      <c r="N1087">
        <v>166</v>
      </c>
      <c r="O1087">
        <v>0</v>
      </c>
      <c r="Q1087">
        <v>0</v>
      </c>
      <c r="R1087">
        <v>0</v>
      </c>
      <c r="S1087">
        <v>0</v>
      </c>
      <c r="T1087">
        <f t="shared" si="300"/>
        <v>0</v>
      </c>
      <c r="U1087">
        <f t="shared" si="293"/>
        <v>0</v>
      </c>
      <c r="V1087">
        <f t="shared" si="294"/>
        <v>0</v>
      </c>
      <c r="W1087">
        <f t="shared" si="294"/>
        <v>0</v>
      </c>
      <c r="X1087">
        <f t="shared" si="302"/>
        <v>0</v>
      </c>
      <c r="Y1087">
        <f t="shared" si="303"/>
        <v>0</v>
      </c>
      <c r="Z1087">
        <f t="shared" si="304"/>
        <v>0</v>
      </c>
      <c r="AA1087">
        <f t="shared" si="305"/>
        <v>0</v>
      </c>
      <c r="AB1087">
        <f t="shared" si="301"/>
        <v>0</v>
      </c>
      <c r="AC1087">
        <f t="shared" si="295"/>
        <v>0</v>
      </c>
      <c r="AD1087">
        <f t="shared" si="296"/>
        <v>0</v>
      </c>
      <c r="AE1087">
        <f t="shared" si="297"/>
        <v>0</v>
      </c>
    </row>
    <row r="1088" spans="1:31" ht="16" hidden="1" customHeight="1" x14ac:dyDescent="0.2">
      <c r="A1088">
        <f t="shared" si="298"/>
        <v>0.25</v>
      </c>
      <c r="B1088">
        <f t="shared" si="299"/>
        <v>2105.25</v>
      </c>
      <c r="C1088">
        <v>1084</v>
      </c>
      <c r="E1088">
        <v>147600</v>
      </c>
      <c r="F1088" s="7">
        <v>74880</v>
      </c>
      <c r="L1088">
        <v>0</v>
      </c>
      <c r="M1088">
        <v>169</v>
      </c>
      <c r="N1088">
        <v>166</v>
      </c>
      <c r="O1088">
        <v>0</v>
      </c>
      <c r="Q1088">
        <v>0</v>
      </c>
      <c r="R1088">
        <v>0</v>
      </c>
      <c r="S1088">
        <v>0</v>
      </c>
      <c r="T1088">
        <f t="shared" si="300"/>
        <v>0</v>
      </c>
      <c r="U1088">
        <f t="shared" si="293"/>
        <v>0</v>
      </c>
      <c r="V1088">
        <f t="shared" si="294"/>
        <v>0</v>
      </c>
      <c r="W1088">
        <f t="shared" si="294"/>
        <v>0</v>
      </c>
      <c r="X1088">
        <f t="shared" si="302"/>
        <v>0</v>
      </c>
      <c r="Y1088">
        <f t="shared" si="303"/>
        <v>0</v>
      </c>
      <c r="Z1088">
        <f t="shared" si="304"/>
        <v>0</v>
      </c>
      <c r="AA1088">
        <f t="shared" si="305"/>
        <v>0</v>
      </c>
      <c r="AB1088">
        <f t="shared" si="301"/>
        <v>0</v>
      </c>
      <c r="AC1088">
        <f t="shared" si="295"/>
        <v>0</v>
      </c>
      <c r="AD1088">
        <f t="shared" si="296"/>
        <v>0</v>
      </c>
      <c r="AE1088">
        <f t="shared" si="297"/>
        <v>0</v>
      </c>
    </row>
    <row r="1089" spans="1:31" ht="16" hidden="1" customHeight="1" x14ac:dyDescent="0.2">
      <c r="A1089">
        <f t="shared" si="298"/>
        <v>0.33333333333348492</v>
      </c>
      <c r="B1089">
        <f t="shared" si="299"/>
        <v>2105.3333333333335</v>
      </c>
      <c r="C1089">
        <v>1085</v>
      </c>
      <c r="E1089">
        <v>147600</v>
      </c>
      <c r="F1089" s="7">
        <v>74880</v>
      </c>
      <c r="L1089">
        <v>0</v>
      </c>
      <c r="M1089">
        <v>169</v>
      </c>
      <c r="N1089">
        <v>166</v>
      </c>
      <c r="O1089">
        <v>0</v>
      </c>
      <c r="Q1089">
        <v>0</v>
      </c>
      <c r="R1089">
        <v>0</v>
      </c>
      <c r="S1089">
        <v>0</v>
      </c>
      <c r="T1089">
        <f t="shared" si="300"/>
        <v>0</v>
      </c>
      <c r="U1089">
        <f t="shared" si="293"/>
        <v>0</v>
      </c>
      <c r="V1089">
        <f t="shared" si="294"/>
        <v>0</v>
      </c>
      <c r="W1089">
        <f t="shared" si="294"/>
        <v>0</v>
      </c>
      <c r="X1089">
        <f t="shared" si="302"/>
        <v>0</v>
      </c>
      <c r="Y1089">
        <f t="shared" si="303"/>
        <v>0</v>
      </c>
      <c r="Z1089">
        <f t="shared" si="304"/>
        <v>0</v>
      </c>
      <c r="AA1089">
        <f t="shared" si="305"/>
        <v>0</v>
      </c>
      <c r="AB1089">
        <f t="shared" si="301"/>
        <v>0</v>
      </c>
      <c r="AC1089">
        <f t="shared" si="295"/>
        <v>0</v>
      </c>
      <c r="AD1089">
        <f t="shared" si="296"/>
        <v>0</v>
      </c>
      <c r="AE1089">
        <f t="shared" si="297"/>
        <v>0</v>
      </c>
    </row>
    <row r="1090" spans="1:31" ht="16" hidden="1" customHeight="1" x14ac:dyDescent="0.2">
      <c r="A1090">
        <f t="shared" si="298"/>
        <v>0.41666666666651508</v>
      </c>
      <c r="B1090">
        <f t="shared" si="299"/>
        <v>2105.4166666666665</v>
      </c>
      <c r="C1090">
        <v>1086</v>
      </c>
      <c r="E1090">
        <v>147600</v>
      </c>
      <c r="F1090" s="7">
        <v>74880</v>
      </c>
      <c r="L1090">
        <v>0</v>
      </c>
      <c r="M1090">
        <v>169</v>
      </c>
      <c r="N1090">
        <v>166</v>
      </c>
      <c r="O1090">
        <v>0</v>
      </c>
      <c r="Q1090">
        <v>0</v>
      </c>
      <c r="R1090">
        <v>0</v>
      </c>
      <c r="S1090">
        <v>0</v>
      </c>
      <c r="T1090">
        <f t="shared" si="300"/>
        <v>0</v>
      </c>
      <c r="U1090">
        <f t="shared" si="293"/>
        <v>0</v>
      </c>
      <c r="V1090">
        <f t="shared" si="294"/>
        <v>0</v>
      </c>
      <c r="W1090">
        <f t="shared" si="294"/>
        <v>0</v>
      </c>
      <c r="X1090">
        <f t="shared" si="302"/>
        <v>0</v>
      </c>
      <c r="Y1090">
        <f t="shared" si="303"/>
        <v>0</v>
      </c>
      <c r="Z1090">
        <f t="shared" si="304"/>
        <v>0</v>
      </c>
      <c r="AA1090">
        <f t="shared" si="305"/>
        <v>0</v>
      </c>
      <c r="AB1090">
        <f t="shared" si="301"/>
        <v>0</v>
      </c>
      <c r="AC1090">
        <f t="shared" si="295"/>
        <v>0</v>
      </c>
      <c r="AD1090">
        <f t="shared" si="296"/>
        <v>0</v>
      </c>
      <c r="AE1090">
        <f t="shared" si="297"/>
        <v>0</v>
      </c>
    </row>
    <row r="1091" spans="1:31" ht="16" hidden="1" customHeight="1" x14ac:dyDescent="0.2">
      <c r="A1091">
        <f t="shared" si="298"/>
        <v>0.5</v>
      </c>
      <c r="B1091">
        <f t="shared" si="299"/>
        <v>2105.5</v>
      </c>
      <c r="C1091">
        <v>1087</v>
      </c>
      <c r="E1091">
        <v>147600</v>
      </c>
      <c r="F1091" s="7">
        <v>74880</v>
      </c>
      <c r="L1091">
        <v>0</v>
      </c>
      <c r="M1091">
        <v>169</v>
      </c>
      <c r="N1091">
        <v>166</v>
      </c>
      <c r="O1091">
        <v>0</v>
      </c>
      <c r="Q1091">
        <v>0</v>
      </c>
      <c r="R1091">
        <v>0</v>
      </c>
      <c r="S1091">
        <v>0</v>
      </c>
      <c r="T1091">
        <f t="shared" si="300"/>
        <v>0</v>
      </c>
      <c r="U1091">
        <f t="shared" si="293"/>
        <v>0</v>
      </c>
      <c r="V1091">
        <f t="shared" si="294"/>
        <v>0</v>
      </c>
      <c r="W1091">
        <f t="shared" si="294"/>
        <v>0</v>
      </c>
      <c r="X1091">
        <f t="shared" si="302"/>
        <v>0</v>
      </c>
      <c r="Y1091">
        <f t="shared" si="303"/>
        <v>0</v>
      </c>
      <c r="Z1091">
        <f t="shared" si="304"/>
        <v>0</v>
      </c>
      <c r="AA1091">
        <f t="shared" si="305"/>
        <v>0</v>
      </c>
      <c r="AB1091">
        <f t="shared" si="301"/>
        <v>0</v>
      </c>
      <c r="AC1091">
        <f t="shared" si="295"/>
        <v>0</v>
      </c>
      <c r="AD1091">
        <f t="shared" si="296"/>
        <v>0</v>
      </c>
      <c r="AE1091">
        <f t="shared" si="297"/>
        <v>0</v>
      </c>
    </row>
    <row r="1092" spans="1:31" ht="16" hidden="1" customHeight="1" x14ac:dyDescent="0.2">
      <c r="A1092">
        <f t="shared" si="298"/>
        <v>0.58333333333348492</v>
      </c>
      <c r="B1092">
        <f t="shared" si="299"/>
        <v>2105.5833333333335</v>
      </c>
      <c r="C1092">
        <v>1088</v>
      </c>
      <c r="E1092">
        <v>147600</v>
      </c>
      <c r="F1092" s="7">
        <v>74880</v>
      </c>
      <c r="L1092">
        <v>0</v>
      </c>
      <c r="M1092">
        <v>169</v>
      </c>
      <c r="N1092">
        <v>166</v>
      </c>
      <c r="O1092">
        <v>0</v>
      </c>
      <c r="Q1092">
        <v>0</v>
      </c>
      <c r="R1092">
        <v>0</v>
      </c>
      <c r="S1092">
        <v>0</v>
      </c>
      <c r="T1092">
        <f t="shared" si="300"/>
        <v>0</v>
      </c>
      <c r="U1092">
        <f t="shared" si="293"/>
        <v>0</v>
      </c>
      <c r="V1092">
        <f t="shared" si="294"/>
        <v>0</v>
      </c>
      <c r="W1092">
        <f t="shared" si="294"/>
        <v>0</v>
      </c>
      <c r="X1092">
        <f t="shared" si="302"/>
        <v>0</v>
      </c>
      <c r="Y1092">
        <f t="shared" si="303"/>
        <v>0</v>
      </c>
      <c r="Z1092">
        <f t="shared" si="304"/>
        <v>0</v>
      </c>
      <c r="AA1092">
        <f t="shared" si="305"/>
        <v>0</v>
      </c>
      <c r="AB1092">
        <f t="shared" si="301"/>
        <v>0</v>
      </c>
      <c r="AC1092">
        <f t="shared" si="295"/>
        <v>0</v>
      </c>
      <c r="AD1092">
        <f t="shared" si="296"/>
        <v>0</v>
      </c>
      <c r="AE1092">
        <f t="shared" si="297"/>
        <v>0</v>
      </c>
    </row>
    <row r="1093" spans="1:31" ht="16" hidden="1" customHeight="1" x14ac:dyDescent="0.2">
      <c r="A1093">
        <f t="shared" si="298"/>
        <v>0.66666666666651508</v>
      </c>
      <c r="B1093">
        <f t="shared" si="299"/>
        <v>2105.6666666666665</v>
      </c>
      <c r="C1093">
        <v>1089</v>
      </c>
      <c r="E1093">
        <v>147600</v>
      </c>
      <c r="F1093" s="7">
        <v>74880</v>
      </c>
      <c r="L1093">
        <v>0</v>
      </c>
      <c r="M1093">
        <v>169</v>
      </c>
      <c r="N1093">
        <v>166</v>
      </c>
      <c r="O1093">
        <v>0</v>
      </c>
      <c r="Q1093">
        <v>0</v>
      </c>
      <c r="R1093">
        <v>0</v>
      </c>
      <c r="S1093">
        <v>0</v>
      </c>
      <c r="T1093">
        <f t="shared" si="300"/>
        <v>0</v>
      </c>
      <c r="U1093">
        <f t="shared" ref="U1093:U1156" si="311">Q1093*1</f>
        <v>0</v>
      </c>
      <c r="V1093">
        <f t="shared" ref="V1093:W1156" si="312">R1093*0.4</f>
        <v>0</v>
      </c>
      <c r="W1093">
        <f t="shared" si="312"/>
        <v>0</v>
      </c>
      <c r="X1093">
        <f t="shared" si="302"/>
        <v>0</v>
      </c>
      <c r="Y1093">
        <f t="shared" si="303"/>
        <v>0</v>
      </c>
      <c r="Z1093">
        <f t="shared" si="304"/>
        <v>0</v>
      </c>
      <c r="AA1093">
        <f t="shared" si="305"/>
        <v>0</v>
      </c>
      <c r="AB1093">
        <f t="shared" si="301"/>
        <v>0</v>
      </c>
      <c r="AC1093">
        <f t="shared" ref="AC1093:AC1156" si="313">Y1093*1</f>
        <v>0</v>
      </c>
      <c r="AD1093">
        <f t="shared" ref="AD1093:AD1156" si="314">Z1093*0.4</f>
        <v>0</v>
      </c>
      <c r="AE1093">
        <f t="shared" ref="AE1093:AE1156" si="315">AA1093*0.4</f>
        <v>0</v>
      </c>
    </row>
    <row r="1094" spans="1:31" ht="16" hidden="1" customHeight="1" x14ac:dyDescent="0.2">
      <c r="A1094">
        <f t="shared" ref="A1094:A1157" si="316">B1094-TRUNC(C1094/12)-2015</f>
        <v>0.75</v>
      </c>
      <c r="B1094">
        <f t="shared" ref="B1094:B1157" si="317">(C1094-1)/12+2015</f>
        <v>2105.75</v>
      </c>
      <c r="C1094">
        <v>1090</v>
      </c>
      <c r="E1094">
        <v>147600</v>
      </c>
      <c r="F1094" s="7">
        <v>74880</v>
      </c>
      <c r="L1094">
        <v>0</v>
      </c>
      <c r="M1094">
        <v>169</v>
      </c>
      <c r="N1094">
        <v>166</v>
      </c>
      <c r="O1094">
        <v>0</v>
      </c>
      <c r="Q1094">
        <v>0</v>
      </c>
      <c r="R1094">
        <v>0</v>
      </c>
      <c r="S1094">
        <v>0</v>
      </c>
      <c r="T1094">
        <f t="shared" ref="T1094:T1157" si="318">P1094*1</f>
        <v>0</v>
      </c>
      <c r="U1094">
        <f t="shared" si="311"/>
        <v>0</v>
      </c>
      <c r="V1094">
        <f t="shared" si="312"/>
        <v>0</v>
      </c>
      <c r="W1094">
        <f t="shared" si="312"/>
        <v>0</v>
      </c>
      <c r="X1094">
        <f t="shared" si="302"/>
        <v>0</v>
      </c>
      <c r="Y1094">
        <f t="shared" si="303"/>
        <v>0</v>
      </c>
      <c r="Z1094">
        <f t="shared" si="304"/>
        <v>0</v>
      </c>
      <c r="AA1094">
        <f t="shared" si="305"/>
        <v>0</v>
      </c>
      <c r="AB1094">
        <f t="shared" ref="AB1094:AB1157" si="319">X1094*1</f>
        <v>0</v>
      </c>
      <c r="AC1094">
        <f t="shared" si="313"/>
        <v>0</v>
      </c>
      <c r="AD1094">
        <f t="shared" si="314"/>
        <v>0</v>
      </c>
      <c r="AE1094">
        <f t="shared" si="315"/>
        <v>0</v>
      </c>
    </row>
    <row r="1095" spans="1:31" ht="16" hidden="1" customHeight="1" x14ac:dyDescent="0.2">
      <c r="A1095">
        <f t="shared" si="316"/>
        <v>0.83333333333348492</v>
      </c>
      <c r="B1095">
        <f t="shared" si="317"/>
        <v>2105.8333333333335</v>
      </c>
      <c r="C1095">
        <v>1091</v>
      </c>
      <c r="E1095">
        <v>147600</v>
      </c>
      <c r="F1095" s="7">
        <v>74880</v>
      </c>
      <c r="L1095">
        <v>0</v>
      </c>
      <c r="M1095">
        <v>169</v>
      </c>
      <c r="N1095">
        <v>166</v>
      </c>
      <c r="O1095">
        <v>0</v>
      </c>
      <c r="Q1095">
        <v>0</v>
      </c>
      <c r="R1095">
        <v>0</v>
      </c>
      <c r="S1095">
        <v>0</v>
      </c>
      <c r="T1095">
        <f t="shared" si="318"/>
        <v>0</v>
      </c>
      <c r="U1095">
        <f t="shared" si="311"/>
        <v>0</v>
      </c>
      <c r="V1095">
        <f t="shared" si="312"/>
        <v>0</v>
      </c>
      <c r="W1095">
        <f t="shared" si="312"/>
        <v>0</v>
      </c>
      <c r="X1095">
        <f t="shared" ref="X1095:X1158" si="320">L1094-L1095+P1095</f>
        <v>0</v>
      </c>
      <c r="Y1095">
        <f t="shared" ref="Y1095:Y1158" si="321">M1094-M1095+Q1095</f>
        <v>0</v>
      </c>
      <c r="Z1095">
        <f t="shared" ref="Z1095:Z1158" si="322">N1094-N1095+R1095</f>
        <v>0</v>
      </c>
      <c r="AA1095">
        <f t="shared" ref="AA1095:AA1158" si="323">O1094-O1095+S1095</f>
        <v>0</v>
      </c>
      <c r="AB1095">
        <f t="shared" si="319"/>
        <v>0</v>
      </c>
      <c r="AC1095">
        <f t="shared" si="313"/>
        <v>0</v>
      </c>
      <c r="AD1095">
        <f t="shared" si="314"/>
        <v>0</v>
      </c>
      <c r="AE1095">
        <f t="shared" si="315"/>
        <v>0</v>
      </c>
    </row>
    <row r="1096" spans="1:31" ht="16" hidden="1" customHeight="1" x14ac:dyDescent="0.2">
      <c r="A1096">
        <f t="shared" si="316"/>
        <v>-8.3333333333484916E-2</v>
      </c>
      <c r="B1096">
        <f t="shared" si="317"/>
        <v>2105.9166666666665</v>
      </c>
      <c r="C1096">
        <v>1092</v>
      </c>
      <c r="E1096">
        <v>147600</v>
      </c>
      <c r="F1096" s="7">
        <v>78840</v>
      </c>
      <c r="L1096">
        <v>0</v>
      </c>
      <c r="M1096">
        <v>169</v>
      </c>
      <c r="N1096">
        <v>166</v>
      </c>
      <c r="O1096">
        <v>0</v>
      </c>
      <c r="Q1096">
        <v>0</v>
      </c>
      <c r="R1096">
        <v>0</v>
      </c>
      <c r="S1096">
        <v>0</v>
      </c>
      <c r="T1096">
        <f t="shared" si="318"/>
        <v>0</v>
      </c>
      <c r="U1096">
        <f t="shared" si="311"/>
        <v>0</v>
      </c>
      <c r="V1096">
        <f t="shared" si="312"/>
        <v>0</v>
      </c>
      <c r="W1096">
        <f t="shared" si="312"/>
        <v>0</v>
      </c>
      <c r="X1096">
        <f t="shared" si="320"/>
        <v>0</v>
      </c>
      <c r="Y1096">
        <f t="shared" si="321"/>
        <v>0</v>
      </c>
      <c r="Z1096">
        <f t="shared" si="322"/>
        <v>0</v>
      </c>
      <c r="AA1096">
        <f t="shared" si="323"/>
        <v>0</v>
      </c>
      <c r="AB1096">
        <f t="shared" si="319"/>
        <v>0</v>
      </c>
      <c r="AC1096">
        <f t="shared" si="313"/>
        <v>0</v>
      </c>
      <c r="AD1096">
        <f t="shared" si="314"/>
        <v>0</v>
      </c>
      <c r="AE1096">
        <f t="shared" si="315"/>
        <v>0</v>
      </c>
    </row>
    <row r="1097" spans="1:31" x14ac:dyDescent="0.2">
      <c r="A1097">
        <f t="shared" si="316"/>
        <v>0</v>
      </c>
      <c r="B1097">
        <f t="shared" si="317"/>
        <v>2106</v>
      </c>
      <c r="C1097">
        <v>1093</v>
      </c>
      <c r="E1097">
        <v>145800</v>
      </c>
      <c r="F1097" s="7">
        <v>78840</v>
      </c>
      <c r="H1097">
        <f>D1097/1000</f>
        <v>0</v>
      </c>
      <c r="I1097">
        <f t="shared" ref="I1097:I1160" si="324">E1097/1000</f>
        <v>145.80000000000001</v>
      </c>
      <c r="J1097">
        <f>F1096/1000</f>
        <v>78.84</v>
      </c>
      <c r="K1097">
        <f>G1097/1000</f>
        <v>0</v>
      </c>
      <c r="L1097">
        <v>0</v>
      </c>
      <c r="M1097">
        <v>168</v>
      </c>
      <c r="N1097">
        <v>174</v>
      </c>
      <c r="O1097">
        <v>0</v>
      </c>
      <c r="Q1097">
        <v>0</v>
      </c>
      <c r="R1097">
        <v>8</v>
      </c>
      <c r="S1097">
        <v>0</v>
      </c>
      <c r="T1097">
        <f t="shared" si="318"/>
        <v>0</v>
      </c>
      <c r="U1097">
        <f t="shared" si="311"/>
        <v>0</v>
      </c>
      <c r="V1097">
        <f t="shared" si="312"/>
        <v>3.2</v>
      </c>
      <c r="W1097">
        <f t="shared" si="312"/>
        <v>0</v>
      </c>
      <c r="X1097">
        <f>L1085-L1097+P1097</f>
        <v>0</v>
      </c>
      <c r="Y1097">
        <f>M1085-M1097+Q1097</f>
        <v>1</v>
      </c>
      <c r="Z1097">
        <f>N1085-N1097+R1097</f>
        <v>0</v>
      </c>
      <c r="AA1097">
        <f>O1085-O1097+S1097</f>
        <v>0</v>
      </c>
      <c r="AB1097">
        <f t="shared" si="319"/>
        <v>0</v>
      </c>
      <c r="AC1097">
        <f t="shared" si="313"/>
        <v>1</v>
      </c>
      <c r="AD1097">
        <f t="shared" si="314"/>
        <v>0</v>
      </c>
      <c r="AE1097">
        <f t="shared" si="315"/>
        <v>0</v>
      </c>
    </row>
    <row r="1098" spans="1:31" ht="16" hidden="1" customHeight="1" x14ac:dyDescent="0.2">
      <c r="A1098">
        <f t="shared" si="316"/>
        <v>8.3333333333484916E-2</v>
      </c>
      <c r="B1098">
        <f t="shared" si="317"/>
        <v>2106.0833333333335</v>
      </c>
      <c r="C1098">
        <v>1094</v>
      </c>
      <c r="E1098">
        <v>145800</v>
      </c>
      <c r="F1098" s="7">
        <v>78840</v>
      </c>
      <c r="L1098">
        <v>0</v>
      </c>
      <c r="M1098">
        <v>168</v>
      </c>
      <c r="N1098">
        <v>174</v>
      </c>
      <c r="O1098">
        <v>0</v>
      </c>
      <c r="Q1098">
        <v>0</v>
      </c>
      <c r="R1098">
        <v>0</v>
      </c>
      <c r="S1098">
        <v>0</v>
      </c>
      <c r="T1098">
        <f t="shared" si="318"/>
        <v>0</v>
      </c>
      <c r="U1098">
        <f t="shared" si="311"/>
        <v>0</v>
      </c>
      <c r="V1098">
        <f t="shared" si="312"/>
        <v>0</v>
      </c>
      <c r="W1098">
        <f t="shared" si="312"/>
        <v>0</v>
      </c>
      <c r="X1098">
        <f t="shared" si="320"/>
        <v>0</v>
      </c>
      <c r="Y1098">
        <f t="shared" si="321"/>
        <v>0</v>
      </c>
      <c r="Z1098">
        <f t="shared" si="322"/>
        <v>0</v>
      </c>
      <c r="AA1098">
        <f t="shared" si="323"/>
        <v>0</v>
      </c>
      <c r="AB1098">
        <f t="shared" si="319"/>
        <v>0</v>
      </c>
      <c r="AC1098">
        <f t="shared" si="313"/>
        <v>0</v>
      </c>
      <c r="AD1098">
        <f t="shared" si="314"/>
        <v>0</v>
      </c>
      <c r="AE1098">
        <f t="shared" si="315"/>
        <v>0</v>
      </c>
    </row>
    <row r="1099" spans="1:31" ht="16" hidden="1" customHeight="1" x14ac:dyDescent="0.2">
      <c r="A1099">
        <f t="shared" si="316"/>
        <v>0.16666666666651508</v>
      </c>
      <c r="B1099">
        <f t="shared" si="317"/>
        <v>2106.1666666666665</v>
      </c>
      <c r="C1099">
        <v>1095</v>
      </c>
      <c r="E1099">
        <v>145800</v>
      </c>
      <c r="F1099" s="7">
        <v>78840</v>
      </c>
      <c r="L1099">
        <v>0</v>
      </c>
      <c r="M1099">
        <v>168</v>
      </c>
      <c r="N1099">
        <v>174</v>
      </c>
      <c r="O1099">
        <v>0</v>
      </c>
      <c r="Q1099">
        <v>0</v>
      </c>
      <c r="R1099">
        <v>0</v>
      </c>
      <c r="S1099">
        <v>0</v>
      </c>
      <c r="T1099">
        <f t="shared" si="318"/>
        <v>0</v>
      </c>
      <c r="U1099">
        <f t="shared" si="311"/>
        <v>0</v>
      </c>
      <c r="V1099">
        <f t="shared" si="312"/>
        <v>0</v>
      </c>
      <c r="W1099">
        <f t="shared" si="312"/>
        <v>0</v>
      </c>
      <c r="X1099">
        <f t="shared" si="320"/>
        <v>0</v>
      </c>
      <c r="Y1099">
        <f t="shared" si="321"/>
        <v>0</v>
      </c>
      <c r="Z1099">
        <f t="shared" si="322"/>
        <v>0</v>
      </c>
      <c r="AA1099">
        <f t="shared" si="323"/>
        <v>0</v>
      </c>
      <c r="AB1099">
        <f t="shared" si="319"/>
        <v>0</v>
      </c>
      <c r="AC1099">
        <f t="shared" si="313"/>
        <v>0</v>
      </c>
      <c r="AD1099">
        <f t="shared" si="314"/>
        <v>0</v>
      </c>
      <c r="AE1099">
        <f t="shared" si="315"/>
        <v>0</v>
      </c>
    </row>
    <row r="1100" spans="1:31" ht="16" hidden="1" customHeight="1" x14ac:dyDescent="0.2">
      <c r="A1100">
        <f t="shared" si="316"/>
        <v>0.25</v>
      </c>
      <c r="B1100">
        <f t="shared" si="317"/>
        <v>2106.25</v>
      </c>
      <c r="C1100">
        <v>1096</v>
      </c>
      <c r="E1100">
        <v>145800</v>
      </c>
      <c r="F1100" s="7">
        <v>78840</v>
      </c>
      <c r="L1100">
        <v>0</v>
      </c>
      <c r="M1100">
        <v>168</v>
      </c>
      <c r="N1100">
        <v>174</v>
      </c>
      <c r="O1100">
        <v>0</v>
      </c>
      <c r="Q1100">
        <v>0</v>
      </c>
      <c r="R1100">
        <v>0</v>
      </c>
      <c r="S1100">
        <v>0</v>
      </c>
      <c r="T1100">
        <f t="shared" si="318"/>
        <v>0</v>
      </c>
      <c r="U1100">
        <f t="shared" si="311"/>
        <v>0</v>
      </c>
      <c r="V1100">
        <f t="shared" si="312"/>
        <v>0</v>
      </c>
      <c r="W1100">
        <f t="shared" si="312"/>
        <v>0</v>
      </c>
      <c r="X1100">
        <f t="shared" si="320"/>
        <v>0</v>
      </c>
      <c r="Y1100">
        <f t="shared" si="321"/>
        <v>0</v>
      </c>
      <c r="Z1100">
        <f t="shared" si="322"/>
        <v>0</v>
      </c>
      <c r="AA1100">
        <f t="shared" si="323"/>
        <v>0</v>
      </c>
      <c r="AB1100">
        <f t="shared" si="319"/>
        <v>0</v>
      </c>
      <c r="AC1100">
        <f t="shared" si="313"/>
        <v>0</v>
      </c>
      <c r="AD1100">
        <f t="shared" si="314"/>
        <v>0</v>
      </c>
      <c r="AE1100">
        <f t="shared" si="315"/>
        <v>0</v>
      </c>
    </row>
    <row r="1101" spans="1:31" ht="16" hidden="1" customHeight="1" x14ac:dyDescent="0.2">
      <c r="A1101">
        <f t="shared" si="316"/>
        <v>0.33333333333348492</v>
      </c>
      <c r="B1101">
        <f t="shared" si="317"/>
        <v>2106.3333333333335</v>
      </c>
      <c r="C1101">
        <v>1097</v>
      </c>
      <c r="E1101">
        <v>145800</v>
      </c>
      <c r="F1101" s="7">
        <v>78840</v>
      </c>
      <c r="L1101">
        <v>0</v>
      </c>
      <c r="M1101">
        <v>168</v>
      </c>
      <c r="N1101">
        <v>174</v>
      </c>
      <c r="O1101">
        <v>0</v>
      </c>
      <c r="Q1101">
        <v>0</v>
      </c>
      <c r="R1101">
        <v>0</v>
      </c>
      <c r="S1101">
        <v>0</v>
      </c>
      <c r="T1101">
        <f t="shared" si="318"/>
        <v>0</v>
      </c>
      <c r="U1101">
        <f t="shared" si="311"/>
        <v>0</v>
      </c>
      <c r="V1101">
        <f t="shared" si="312"/>
        <v>0</v>
      </c>
      <c r="W1101">
        <f t="shared" si="312"/>
        <v>0</v>
      </c>
      <c r="X1101">
        <f t="shared" si="320"/>
        <v>0</v>
      </c>
      <c r="Y1101">
        <f t="shared" si="321"/>
        <v>0</v>
      </c>
      <c r="Z1101">
        <f t="shared" si="322"/>
        <v>0</v>
      </c>
      <c r="AA1101">
        <f t="shared" si="323"/>
        <v>0</v>
      </c>
      <c r="AB1101">
        <f t="shared" si="319"/>
        <v>0</v>
      </c>
      <c r="AC1101">
        <f t="shared" si="313"/>
        <v>0</v>
      </c>
      <c r="AD1101">
        <f t="shared" si="314"/>
        <v>0</v>
      </c>
      <c r="AE1101">
        <f t="shared" si="315"/>
        <v>0</v>
      </c>
    </row>
    <row r="1102" spans="1:31" ht="16" hidden="1" customHeight="1" x14ac:dyDescent="0.2">
      <c r="A1102">
        <f t="shared" si="316"/>
        <v>0.41666666666651508</v>
      </c>
      <c r="B1102">
        <f t="shared" si="317"/>
        <v>2106.4166666666665</v>
      </c>
      <c r="C1102">
        <v>1098</v>
      </c>
      <c r="E1102">
        <v>145800</v>
      </c>
      <c r="F1102" s="7">
        <v>78840</v>
      </c>
      <c r="L1102">
        <v>0</v>
      </c>
      <c r="M1102">
        <v>168</v>
      </c>
      <c r="N1102">
        <v>174</v>
      </c>
      <c r="O1102">
        <v>0</v>
      </c>
      <c r="Q1102">
        <v>0</v>
      </c>
      <c r="R1102">
        <v>0</v>
      </c>
      <c r="S1102">
        <v>0</v>
      </c>
      <c r="T1102">
        <f t="shared" si="318"/>
        <v>0</v>
      </c>
      <c r="U1102">
        <f t="shared" si="311"/>
        <v>0</v>
      </c>
      <c r="V1102">
        <f t="shared" si="312"/>
        <v>0</v>
      </c>
      <c r="W1102">
        <f t="shared" si="312"/>
        <v>0</v>
      </c>
      <c r="X1102">
        <f t="shared" si="320"/>
        <v>0</v>
      </c>
      <c r="Y1102">
        <f t="shared" si="321"/>
        <v>0</v>
      </c>
      <c r="Z1102">
        <f t="shared" si="322"/>
        <v>0</v>
      </c>
      <c r="AA1102">
        <f t="shared" si="323"/>
        <v>0</v>
      </c>
      <c r="AB1102">
        <f t="shared" si="319"/>
        <v>0</v>
      </c>
      <c r="AC1102">
        <f t="shared" si="313"/>
        <v>0</v>
      </c>
      <c r="AD1102">
        <f t="shared" si="314"/>
        <v>0</v>
      </c>
      <c r="AE1102">
        <f t="shared" si="315"/>
        <v>0</v>
      </c>
    </row>
    <row r="1103" spans="1:31" ht="16" hidden="1" customHeight="1" x14ac:dyDescent="0.2">
      <c r="A1103">
        <f t="shared" si="316"/>
        <v>0.5</v>
      </c>
      <c r="B1103">
        <f t="shared" si="317"/>
        <v>2106.5</v>
      </c>
      <c r="C1103">
        <v>1099</v>
      </c>
      <c r="E1103">
        <v>145800</v>
      </c>
      <c r="F1103" s="7">
        <v>78840</v>
      </c>
      <c r="L1103">
        <v>0</v>
      </c>
      <c r="M1103">
        <v>168</v>
      </c>
      <c r="N1103">
        <v>174</v>
      </c>
      <c r="O1103">
        <v>0</v>
      </c>
      <c r="Q1103">
        <v>0</v>
      </c>
      <c r="R1103">
        <v>0</v>
      </c>
      <c r="S1103">
        <v>0</v>
      </c>
      <c r="T1103">
        <f t="shared" si="318"/>
        <v>0</v>
      </c>
      <c r="U1103">
        <f t="shared" si="311"/>
        <v>0</v>
      </c>
      <c r="V1103">
        <f t="shared" si="312"/>
        <v>0</v>
      </c>
      <c r="W1103">
        <f t="shared" si="312"/>
        <v>0</v>
      </c>
      <c r="X1103">
        <f t="shared" si="320"/>
        <v>0</v>
      </c>
      <c r="Y1103">
        <f t="shared" si="321"/>
        <v>0</v>
      </c>
      <c r="Z1103">
        <f t="shared" si="322"/>
        <v>0</v>
      </c>
      <c r="AA1103">
        <f t="shared" si="323"/>
        <v>0</v>
      </c>
      <c r="AB1103">
        <f t="shared" si="319"/>
        <v>0</v>
      </c>
      <c r="AC1103">
        <f t="shared" si="313"/>
        <v>0</v>
      </c>
      <c r="AD1103">
        <f t="shared" si="314"/>
        <v>0</v>
      </c>
      <c r="AE1103">
        <f t="shared" si="315"/>
        <v>0</v>
      </c>
    </row>
    <row r="1104" spans="1:31" ht="16" hidden="1" customHeight="1" x14ac:dyDescent="0.2">
      <c r="A1104">
        <f t="shared" si="316"/>
        <v>0.58333333333348492</v>
      </c>
      <c r="B1104">
        <f t="shared" si="317"/>
        <v>2106.5833333333335</v>
      </c>
      <c r="C1104">
        <v>1100</v>
      </c>
      <c r="E1104">
        <v>145800</v>
      </c>
      <c r="F1104" s="7">
        <v>78840</v>
      </c>
      <c r="L1104">
        <v>0</v>
      </c>
      <c r="M1104">
        <v>168</v>
      </c>
      <c r="N1104">
        <v>174</v>
      </c>
      <c r="O1104">
        <v>0</v>
      </c>
      <c r="Q1104">
        <v>0</v>
      </c>
      <c r="R1104">
        <v>0</v>
      </c>
      <c r="S1104">
        <v>0</v>
      </c>
      <c r="T1104">
        <f t="shared" si="318"/>
        <v>0</v>
      </c>
      <c r="U1104">
        <f t="shared" si="311"/>
        <v>0</v>
      </c>
      <c r="V1104">
        <f t="shared" si="312"/>
        <v>0</v>
      </c>
      <c r="W1104">
        <f t="shared" si="312"/>
        <v>0</v>
      </c>
      <c r="X1104">
        <f t="shared" si="320"/>
        <v>0</v>
      </c>
      <c r="Y1104">
        <f t="shared" si="321"/>
        <v>0</v>
      </c>
      <c r="Z1104">
        <f t="shared" si="322"/>
        <v>0</v>
      </c>
      <c r="AA1104">
        <f t="shared" si="323"/>
        <v>0</v>
      </c>
      <c r="AB1104">
        <f t="shared" si="319"/>
        <v>0</v>
      </c>
      <c r="AC1104">
        <f t="shared" si="313"/>
        <v>0</v>
      </c>
      <c r="AD1104">
        <f t="shared" si="314"/>
        <v>0</v>
      </c>
      <c r="AE1104">
        <f t="shared" si="315"/>
        <v>0</v>
      </c>
    </row>
    <row r="1105" spans="1:31" ht="16" hidden="1" customHeight="1" x14ac:dyDescent="0.2">
      <c r="A1105">
        <f t="shared" si="316"/>
        <v>0.66666666666651508</v>
      </c>
      <c r="B1105">
        <f t="shared" si="317"/>
        <v>2106.6666666666665</v>
      </c>
      <c r="C1105">
        <v>1101</v>
      </c>
      <c r="E1105">
        <v>145800</v>
      </c>
      <c r="F1105" s="7">
        <v>78840</v>
      </c>
      <c r="L1105">
        <v>0</v>
      </c>
      <c r="M1105">
        <v>168</v>
      </c>
      <c r="N1105">
        <v>174</v>
      </c>
      <c r="O1105">
        <v>0</v>
      </c>
      <c r="Q1105">
        <v>0</v>
      </c>
      <c r="R1105">
        <v>0</v>
      </c>
      <c r="S1105">
        <v>0</v>
      </c>
      <c r="T1105">
        <f t="shared" si="318"/>
        <v>0</v>
      </c>
      <c r="U1105">
        <f t="shared" si="311"/>
        <v>0</v>
      </c>
      <c r="V1105">
        <f t="shared" si="312"/>
        <v>0</v>
      </c>
      <c r="W1105">
        <f t="shared" si="312"/>
        <v>0</v>
      </c>
      <c r="X1105">
        <f t="shared" si="320"/>
        <v>0</v>
      </c>
      <c r="Y1105">
        <f t="shared" si="321"/>
        <v>0</v>
      </c>
      <c r="Z1105">
        <f t="shared" si="322"/>
        <v>0</v>
      </c>
      <c r="AA1105">
        <f t="shared" si="323"/>
        <v>0</v>
      </c>
      <c r="AB1105">
        <f t="shared" si="319"/>
        <v>0</v>
      </c>
      <c r="AC1105">
        <f t="shared" si="313"/>
        <v>0</v>
      </c>
      <c r="AD1105">
        <f t="shared" si="314"/>
        <v>0</v>
      </c>
      <c r="AE1105">
        <f t="shared" si="315"/>
        <v>0</v>
      </c>
    </row>
    <row r="1106" spans="1:31" ht="16" hidden="1" customHeight="1" x14ac:dyDescent="0.2">
      <c r="A1106">
        <f t="shared" si="316"/>
        <v>0.75</v>
      </c>
      <c r="B1106">
        <f t="shared" si="317"/>
        <v>2106.75</v>
      </c>
      <c r="C1106">
        <v>1102</v>
      </c>
      <c r="E1106">
        <v>145800</v>
      </c>
      <c r="F1106" s="7">
        <v>78840</v>
      </c>
      <c r="L1106">
        <v>0</v>
      </c>
      <c r="M1106">
        <v>168</v>
      </c>
      <c r="N1106">
        <v>174</v>
      </c>
      <c r="O1106">
        <v>0</v>
      </c>
      <c r="Q1106">
        <v>0</v>
      </c>
      <c r="R1106">
        <v>0</v>
      </c>
      <c r="S1106">
        <v>0</v>
      </c>
      <c r="T1106">
        <f t="shared" si="318"/>
        <v>0</v>
      </c>
      <c r="U1106">
        <f t="shared" si="311"/>
        <v>0</v>
      </c>
      <c r="V1106">
        <f t="shared" si="312"/>
        <v>0</v>
      </c>
      <c r="W1106">
        <f t="shared" si="312"/>
        <v>0</v>
      </c>
      <c r="X1106">
        <f t="shared" si="320"/>
        <v>0</v>
      </c>
      <c r="Y1106">
        <f t="shared" si="321"/>
        <v>0</v>
      </c>
      <c r="Z1106">
        <f t="shared" si="322"/>
        <v>0</v>
      </c>
      <c r="AA1106">
        <f t="shared" si="323"/>
        <v>0</v>
      </c>
      <c r="AB1106">
        <f t="shared" si="319"/>
        <v>0</v>
      </c>
      <c r="AC1106">
        <f t="shared" si="313"/>
        <v>0</v>
      </c>
      <c r="AD1106">
        <f t="shared" si="314"/>
        <v>0</v>
      </c>
      <c r="AE1106">
        <f t="shared" si="315"/>
        <v>0</v>
      </c>
    </row>
    <row r="1107" spans="1:31" ht="16" hidden="1" customHeight="1" x14ac:dyDescent="0.2">
      <c r="A1107">
        <f t="shared" si="316"/>
        <v>0.83333333333348492</v>
      </c>
      <c r="B1107">
        <f t="shared" si="317"/>
        <v>2106.8333333333335</v>
      </c>
      <c r="C1107">
        <v>1103</v>
      </c>
      <c r="E1107">
        <v>145800</v>
      </c>
      <c r="F1107" s="7">
        <v>78840</v>
      </c>
      <c r="L1107">
        <v>0</v>
      </c>
      <c r="M1107">
        <v>168</v>
      </c>
      <c r="N1107">
        <v>174</v>
      </c>
      <c r="O1107">
        <v>0</v>
      </c>
      <c r="Q1107">
        <v>0</v>
      </c>
      <c r="R1107">
        <v>0</v>
      </c>
      <c r="S1107">
        <v>0</v>
      </c>
      <c r="T1107">
        <f t="shared" si="318"/>
        <v>0</v>
      </c>
      <c r="U1107">
        <f t="shared" si="311"/>
        <v>0</v>
      </c>
      <c r="V1107">
        <f t="shared" si="312"/>
        <v>0</v>
      </c>
      <c r="W1107">
        <f t="shared" si="312"/>
        <v>0</v>
      </c>
      <c r="X1107">
        <f t="shared" si="320"/>
        <v>0</v>
      </c>
      <c r="Y1107">
        <f t="shared" si="321"/>
        <v>0</v>
      </c>
      <c r="Z1107">
        <f t="shared" si="322"/>
        <v>0</v>
      </c>
      <c r="AA1107">
        <f t="shared" si="323"/>
        <v>0</v>
      </c>
      <c r="AB1107">
        <f t="shared" si="319"/>
        <v>0</v>
      </c>
      <c r="AC1107">
        <f t="shared" si="313"/>
        <v>0</v>
      </c>
      <c r="AD1107">
        <f t="shared" si="314"/>
        <v>0</v>
      </c>
      <c r="AE1107">
        <f t="shared" si="315"/>
        <v>0</v>
      </c>
    </row>
    <row r="1108" spans="1:31" ht="16" hidden="1" customHeight="1" x14ac:dyDescent="0.2">
      <c r="A1108">
        <f t="shared" si="316"/>
        <v>-8.3333333333484916E-2</v>
      </c>
      <c r="B1108">
        <f t="shared" si="317"/>
        <v>2106.9166666666665</v>
      </c>
      <c r="C1108">
        <v>1104</v>
      </c>
      <c r="E1108">
        <v>145800</v>
      </c>
      <c r="F1108" s="7">
        <v>82080</v>
      </c>
      <c r="L1108">
        <v>0</v>
      </c>
      <c r="M1108">
        <v>168</v>
      </c>
      <c r="N1108">
        <v>174</v>
      </c>
      <c r="O1108">
        <v>0</v>
      </c>
      <c r="Q1108">
        <v>0</v>
      </c>
      <c r="R1108">
        <v>0</v>
      </c>
      <c r="S1108">
        <v>0</v>
      </c>
      <c r="T1108">
        <f t="shared" si="318"/>
        <v>0</v>
      </c>
      <c r="U1108">
        <f t="shared" si="311"/>
        <v>0</v>
      </c>
      <c r="V1108">
        <f t="shared" si="312"/>
        <v>0</v>
      </c>
      <c r="W1108">
        <f t="shared" si="312"/>
        <v>0</v>
      </c>
      <c r="X1108">
        <f t="shared" si="320"/>
        <v>0</v>
      </c>
      <c r="Y1108">
        <f t="shared" si="321"/>
        <v>0</v>
      </c>
      <c r="Z1108">
        <f t="shared" si="322"/>
        <v>0</v>
      </c>
      <c r="AA1108">
        <f t="shared" si="323"/>
        <v>0</v>
      </c>
      <c r="AB1108">
        <f t="shared" si="319"/>
        <v>0</v>
      </c>
      <c r="AC1108">
        <f t="shared" si="313"/>
        <v>0</v>
      </c>
      <c r="AD1108">
        <f t="shared" si="314"/>
        <v>0</v>
      </c>
      <c r="AE1108">
        <f t="shared" si="315"/>
        <v>0</v>
      </c>
    </row>
    <row r="1109" spans="1:31" x14ac:dyDescent="0.2">
      <c r="A1109">
        <f t="shared" si="316"/>
        <v>0</v>
      </c>
      <c r="B1109">
        <f t="shared" si="317"/>
        <v>2107</v>
      </c>
      <c r="C1109">
        <v>1105</v>
      </c>
      <c r="E1109">
        <v>144900</v>
      </c>
      <c r="F1109" s="7">
        <v>82080</v>
      </c>
      <c r="H1109">
        <f>D1109/1000</f>
        <v>0</v>
      </c>
      <c r="I1109">
        <f t="shared" ref="I1109:I1172" si="325">E1109/1000</f>
        <v>144.9</v>
      </c>
      <c r="J1109">
        <f>F1108/1000</f>
        <v>82.08</v>
      </c>
      <c r="K1109">
        <f>G1109/1000</f>
        <v>0</v>
      </c>
      <c r="L1109">
        <v>0</v>
      </c>
      <c r="M1109">
        <v>167</v>
      </c>
      <c r="N1109">
        <v>183</v>
      </c>
      <c r="O1109">
        <v>0</v>
      </c>
      <c r="Q1109">
        <v>0</v>
      </c>
      <c r="R1109">
        <v>9</v>
      </c>
      <c r="S1109">
        <v>0</v>
      </c>
      <c r="T1109">
        <f t="shared" si="318"/>
        <v>0</v>
      </c>
      <c r="U1109">
        <f t="shared" si="311"/>
        <v>0</v>
      </c>
      <c r="V1109">
        <f t="shared" si="312"/>
        <v>3.6</v>
      </c>
      <c r="W1109">
        <f t="shared" si="312"/>
        <v>0</v>
      </c>
      <c r="X1109">
        <f>L1097-L1109+P1109</f>
        <v>0</v>
      </c>
      <c r="Y1109">
        <f>M1097-M1109+Q1109</f>
        <v>1</v>
      </c>
      <c r="Z1109">
        <f>N1097-N1109+R1109</f>
        <v>0</v>
      </c>
      <c r="AA1109">
        <f>O1097-O1109+S1109</f>
        <v>0</v>
      </c>
      <c r="AB1109">
        <f t="shared" si="319"/>
        <v>0</v>
      </c>
      <c r="AC1109">
        <f t="shared" si="313"/>
        <v>1</v>
      </c>
      <c r="AD1109">
        <f t="shared" si="314"/>
        <v>0</v>
      </c>
      <c r="AE1109">
        <f t="shared" si="315"/>
        <v>0</v>
      </c>
    </row>
    <row r="1110" spans="1:31" ht="16" hidden="1" customHeight="1" x14ac:dyDescent="0.2">
      <c r="A1110">
        <f t="shared" si="316"/>
        <v>8.3333333333484916E-2</v>
      </c>
      <c r="B1110">
        <f t="shared" si="317"/>
        <v>2107.0833333333335</v>
      </c>
      <c r="C1110">
        <v>1106</v>
      </c>
      <c r="E1110">
        <v>144900</v>
      </c>
      <c r="F1110" s="7">
        <v>82080</v>
      </c>
      <c r="L1110">
        <v>0</v>
      </c>
      <c r="M1110">
        <v>167</v>
      </c>
      <c r="N1110">
        <v>183</v>
      </c>
      <c r="O1110">
        <v>0</v>
      </c>
      <c r="Q1110">
        <v>0</v>
      </c>
      <c r="R1110">
        <v>0</v>
      </c>
      <c r="S1110">
        <v>0</v>
      </c>
      <c r="T1110">
        <f t="shared" si="318"/>
        <v>0</v>
      </c>
      <c r="U1110">
        <f t="shared" si="311"/>
        <v>0</v>
      </c>
      <c r="V1110">
        <f t="shared" si="312"/>
        <v>0</v>
      </c>
      <c r="W1110">
        <f t="shared" si="312"/>
        <v>0</v>
      </c>
      <c r="X1110">
        <f t="shared" si="320"/>
        <v>0</v>
      </c>
      <c r="Y1110">
        <f t="shared" si="321"/>
        <v>0</v>
      </c>
      <c r="Z1110">
        <f t="shared" si="322"/>
        <v>0</v>
      </c>
      <c r="AA1110">
        <f t="shared" si="323"/>
        <v>0</v>
      </c>
      <c r="AB1110">
        <f t="shared" si="319"/>
        <v>0</v>
      </c>
      <c r="AC1110">
        <f t="shared" si="313"/>
        <v>0</v>
      </c>
      <c r="AD1110">
        <f t="shared" si="314"/>
        <v>0</v>
      </c>
      <c r="AE1110">
        <f t="shared" si="315"/>
        <v>0</v>
      </c>
    </row>
    <row r="1111" spans="1:31" ht="16" hidden="1" customHeight="1" x14ac:dyDescent="0.2">
      <c r="A1111">
        <f t="shared" si="316"/>
        <v>0.16666666666651508</v>
      </c>
      <c r="B1111">
        <f t="shared" si="317"/>
        <v>2107.1666666666665</v>
      </c>
      <c r="C1111">
        <v>1107</v>
      </c>
      <c r="E1111">
        <v>144900</v>
      </c>
      <c r="F1111" s="7">
        <v>82080</v>
      </c>
      <c r="L1111">
        <v>0</v>
      </c>
      <c r="M1111">
        <v>167</v>
      </c>
      <c r="N1111">
        <v>183</v>
      </c>
      <c r="O1111">
        <v>0</v>
      </c>
      <c r="Q1111">
        <v>0</v>
      </c>
      <c r="R1111">
        <v>0</v>
      </c>
      <c r="S1111">
        <v>0</v>
      </c>
      <c r="T1111">
        <f t="shared" si="318"/>
        <v>0</v>
      </c>
      <c r="U1111">
        <f t="shared" si="311"/>
        <v>0</v>
      </c>
      <c r="V1111">
        <f t="shared" si="312"/>
        <v>0</v>
      </c>
      <c r="W1111">
        <f t="shared" si="312"/>
        <v>0</v>
      </c>
      <c r="X1111">
        <f t="shared" si="320"/>
        <v>0</v>
      </c>
      <c r="Y1111">
        <f t="shared" si="321"/>
        <v>0</v>
      </c>
      <c r="Z1111">
        <f t="shared" si="322"/>
        <v>0</v>
      </c>
      <c r="AA1111">
        <f t="shared" si="323"/>
        <v>0</v>
      </c>
      <c r="AB1111">
        <f t="shared" si="319"/>
        <v>0</v>
      </c>
      <c r="AC1111">
        <f t="shared" si="313"/>
        <v>0</v>
      </c>
      <c r="AD1111">
        <f t="shared" si="314"/>
        <v>0</v>
      </c>
      <c r="AE1111">
        <f t="shared" si="315"/>
        <v>0</v>
      </c>
    </row>
    <row r="1112" spans="1:31" ht="16" hidden="1" customHeight="1" x14ac:dyDescent="0.2">
      <c r="A1112">
        <f t="shared" si="316"/>
        <v>0.25</v>
      </c>
      <c r="B1112">
        <f t="shared" si="317"/>
        <v>2107.25</v>
      </c>
      <c r="C1112">
        <v>1108</v>
      </c>
      <c r="E1112">
        <v>144900</v>
      </c>
      <c r="F1112" s="7">
        <v>82080</v>
      </c>
      <c r="L1112">
        <v>0</v>
      </c>
      <c r="M1112">
        <v>167</v>
      </c>
      <c r="N1112">
        <v>183</v>
      </c>
      <c r="O1112">
        <v>0</v>
      </c>
      <c r="Q1112">
        <v>0</v>
      </c>
      <c r="R1112">
        <v>0</v>
      </c>
      <c r="S1112">
        <v>0</v>
      </c>
      <c r="T1112">
        <f t="shared" si="318"/>
        <v>0</v>
      </c>
      <c r="U1112">
        <f t="shared" si="311"/>
        <v>0</v>
      </c>
      <c r="V1112">
        <f t="shared" si="312"/>
        <v>0</v>
      </c>
      <c r="W1112">
        <f t="shared" si="312"/>
        <v>0</v>
      </c>
      <c r="X1112">
        <f t="shared" si="320"/>
        <v>0</v>
      </c>
      <c r="Y1112">
        <f t="shared" si="321"/>
        <v>0</v>
      </c>
      <c r="Z1112">
        <f t="shared" si="322"/>
        <v>0</v>
      </c>
      <c r="AA1112">
        <f t="shared" si="323"/>
        <v>0</v>
      </c>
      <c r="AB1112">
        <f t="shared" si="319"/>
        <v>0</v>
      </c>
      <c r="AC1112">
        <f t="shared" si="313"/>
        <v>0</v>
      </c>
      <c r="AD1112">
        <f t="shared" si="314"/>
        <v>0</v>
      </c>
      <c r="AE1112">
        <f t="shared" si="315"/>
        <v>0</v>
      </c>
    </row>
    <row r="1113" spans="1:31" ht="16" hidden="1" customHeight="1" x14ac:dyDescent="0.2">
      <c r="A1113">
        <f t="shared" si="316"/>
        <v>0.33333333333348492</v>
      </c>
      <c r="B1113">
        <f t="shared" si="317"/>
        <v>2107.3333333333335</v>
      </c>
      <c r="C1113">
        <v>1109</v>
      </c>
      <c r="E1113">
        <v>144900</v>
      </c>
      <c r="F1113" s="7">
        <v>82080</v>
      </c>
      <c r="L1113">
        <v>0</v>
      </c>
      <c r="M1113">
        <v>167</v>
      </c>
      <c r="N1113">
        <v>183</v>
      </c>
      <c r="O1113">
        <v>0</v>
      </c>
      <c r="Q1113">
        <v>0</v>
      </c>
      <c r="R1113">
        <v>0</v>
      </c>
      <c r="S1113">
        <v>0</v>
      </c>
      <c r="T1113">
        <f t="shared" si="318"/>
        <v>0</v>
      </c>
      <c r="U1113">
        <f t="shared" si="311"/>
        <v>0</v>
      </c>
      <c r="V1113">
        <f t="shared" si="312"/>
        <v>0</v>
      </c>
      <c r="W1113">
        <f t="shared" si="312"/>
        <v>0</v>
      </c>
      <c r="X1113">
        <f t="shared" si="320"/>
        <v>0</v>
      </c>
      <c r="Y1113">
        <f t="shared" si="321"/>
        <v>0</v>
      </c>
      <c r="Z1113">
        <f t="shared" si="322"/>
        <v>0</v>
      </c>
      <c r="AA1113">
        <f t="shared" si="323"/>
        <v>0</v>
      </c>
      <c r="AB1113">
        <f t="shared" si="319"/>
        <v>0</v>
      </c>
      <c r="AC1113">
        <f t="shared" si="313"/>
        <v>0</v>
      </c>
      <c r="AD1113">
        <f t="shared" si="314"/>
        <v>0</v>
      </c>
      <c r="AE1113">
        <f t="shared" si="315"/>
        <v>0</v>
      </c>
    </row>
    <row r="1114" spans="1:31" ht="16" hidden="1" customHeight="1" x14ac:dyDescent="0.2">
      <c r="A1114">
        <f t="shared" si="316"/>
        <v>0.41666666666651508</v>
      </c>
      <c r="B1114">
        <f t="shared" si="317"/>
        <v>2107.4166666666665</v>
      </c>
      <c r="C1114">
        <v>1110</v>
      </c>
      <c r="E1114">
        <v>144900</v>
      </c>
      <c r="F1114" s="7">
        <v>82080</v>
      </c>
      <c r="L1114">
        <v>0</v>
      </c>
      <c r="M1114">
        <v>167</v>
      </c>
      <c r="N1114">
        <v>183</v>
      </c>
      <c r="O1114">
        <v>0</v>
      </c>
      <c r="Q1114">
        <v>0</v>
      </c>
      <c r="R1114">
        <v>0</v>
      </c>
      <c r="S1114">
        <v>0</v>
      </c>
      <c r="T1114">
        <f t="shared" si="318"/>
        <v>0</v>
      </c>
      <c r="U1114">
        <f t="shared" si="311"/>
        <v>0</v>
      </c>
      <c r="V1114">
        <f t="shared" si="312"/>
        <v>0</v>
      </c>
      <c r="W1114">
        <f t="shared" si="312"/>
        <v>0</v>
      </c>
      <c r="X1114">
        <f t="shared" si="320"/>
        <v>0</v>
      </c>
      <c r="Y1114">
        <f t="shared" si="321"/>
        <v>0</v>
      </c>
      <c r="Z1114">
        <f t="shared" si="322"/>
        <v>0</v>
      </c>
      <c r="AA1114">
        <f t="shared" si="323"/>
        <v>0</v>
      </c>
      <c r="AB1114">
        <f t="shared" si="319"/>
        <v>0</v>
      </c>
      <c r="AC1114">
        <f t="shared" si="313"/>
        <v>0</v>
      </c>
      <c r="AD1114">
        <f t="shared" si="314"/>
        <v>0</v>
      </c>
      <c r="AE1114">
        <f t="shared" si="315"/>
        <v>0</v>
      </c>
    </row>
    <row r="1115" spans="1:31" ht="16" hidden="1" customHeight="1" x14ac:dyDescent="0.2">
      <c r="A1115">
        <f t="shared" si="316"/>
        <v>0.5</v>
      </c>
      <c r="B1115">
        <f t="shared" si="317"/>
        <v>2107.5</v>
      </c>
      <c r="C1115">
        <v>1111</v>
      </c>
      <c r="E1115">
        <v>144900</v>
      </c>
      <c r="F1115" s="7">
        <v>82080</v>
      </c>
      <c r="L1115">
        <v>0</v>
      </c>
      <c r="M1115">
        <v>167</v>
      </c>
      <c r="N1115">
        <v>183</v>
      </c>
      <c r="O1115">
        <v>0</v>
      </c>
      <c r="Q1115">
        <v>0</v>
      </c>
      <c r="R1115">
        <v>0</v>
      </c>
      <c r="S1115">
        <v>0</v>
      </c>
      <c r="T1115">
        <f t="shared" si="318"/>
        <v>0</v>
      </c>
      <c r="U1115">
        <f t="shared" si="311"/>
        <v>0</v>
      </c>
      <c r="V1115">
        <f t="shared" si="312"/>
        <v>0</v>
      </c>
      <c r="W1115">
        <f t="shared" si="312"/>
        <v>0</v>
      </c>
      <c r="X1115">
        <f t="shared" si="320"/>
        <v>0</v>
      </c>
      <c r="Y1115">
        <f t="shared" si="321"/>
        <v>0</v>
      </c>
      <c r="Z1115">
        <f t="shared" si="322"/>
        <v>0</v>
      </c>
      <c r="AA1115">
        <f t="shared" si="323"/>
        <v>0</v>
      </c>
      <c r="AB1115">
        <f t="shared" si="319"/>
        <v>0</v>
      </c>
      <c r="AC1115">
        <f t="shared" si="313"/>
        <v>0</v>
      </c>
      <c r="AD1115">
        <f t="shared" si="314"/>
        <v>0</v>
      </c>
      <c r="AE1115">
        <f t="shared" si="315"/>
        <v>0</v>
      </c>
    </row>
    <row r="1116" spans="1:31" ht="16" hidden="1" customHeight="1" x14ac:dyDescent="0.2">
      <c r="A1116">
        <f t="shared" si="316"/>
        <v>0.58333333333348492</v>
      </c>
      <c r="B1116">
        <f t="shared" si="317"/>
        <v>2107.5833333333335</v>
      </c>
      <c r="C1116">
        <v>1112</v>
      </c>
      <c r="E1116">
        <v>144900</v>
      </c>
      <c r="F1116" s="7">
        <v>82080</v>
      </c>
      <c r="L1116">
        <v>0</v>
      </c>
      <c r="M1116">
        <v>167</v>
      </c>
      <c r="N1116">
        <v>183</v>
      </c>
      <c r="O1116">
        <v>0</v>
      </c>
      <c r="Q1116">
        <v>0</v>
      </c>
      <c r="R1116">
        <v>0</v>
      </c>
      <c r="S1116">
        <v>0</v>
      </c>
      <c r="T1116">
        <f t="shared" si="318"/>
        <v>0</v>
      </c>
      <c r="U1116">
        <f t="shared" si="311"/>
        <v>0</v>
      </c>
      <c r="V1116">
        <f t="shared" si="312"/>
        <v>0</v>
      </c>
      <c r="W1116">
        <f t="shared" si="312"/>
        <v>0</v>
      </c>
      <c r="X1116">
        <f t="shared" si="320"/>
        <v>0</v>
      </c>
      <c r="Y1116">
        <f t="shared" si="321"/>
        <v>0</v>
      </c>
      <c r="Z1116">
        <f t="shared" si="322"/>
        <v>0</v>
      </c>
      <c r="AA1116">
        <f t="shared" si="323"/>
        <v>0</v>
      </c>
      <c r="AB1116">
        <f t="shared" si="319"/>
        <v>0</v>
      </c>
      <c r="AC1116">
        <f t="shared" si="313"/>
        <v>0</v>
      </c>
      <c r="AD1116">
        <f t="shared" si="314"/>
        <v>0</v>
      </c>
      <c r="AE1116">
        <f t="shared" si="315"/>
        <v>0</v>
      </c>
    </row>
    <row r="1117" spans="1:31" ht="16" hidden="1" customHeight="1" x14ac:dyDescent="0.2">
      <c r="A1117">
        <f t="shared" si="316"/>
        <v>0.66666666666651508</v>
      </c>
      <c r="B1117">
        <f t="shared" si="317"/>
        <v>2107.6666666666665</v>
      </c>
      <c r="C1117">
        <v>1113</v>
      </c>
      <c r="E1117">
        <v>144900</v>
      </c>
      <c r="F1117" s="7">
        <v>82080</v>
      </c>
      <c r="L1117">
        <v>0</v>
      </c>
      <c r="M1117">
        <v>167</v>
      </c>
      <c r="N1117">
        <v>183</v>
      </c>
      <c r="O1117">
        <v>0</v>
      </c>
      <c r="Q1117">
        <v>0</v>
      </c>
      <c r="R1117">
        <v>0</v>
      </c>
      <c r="S1117">
        <v>0</v>
      </c>
      <c r="T1117">
        <f t="shared" si="318"/>
        <v>0</v>
      </c>
      <c r="U1117">
        <f t="shared" si="311"/>
        <v>0</v>
      </c>
      <c r="V1117">
        <f t="shared" si="312"/>
        <v>0</v>
      </c>
      <c r="W1117">
        <f t="shared" si="312"/>
        <v>0</v>
      </c>
      <c r="X1117">
        <f t="shared" si="320"/>
        <v>0</v>
      </c>
      <c r="Y1117">
        <f t="shared" si="321"/>
        <v>0</v>
      </c>
      <c r="Z1117">
        <f t="shared" si="322"/>
        <v>0</v>
      </c>
      <c r="AA1117">
        <f t="shared" si="323"/>
        <v>0</v>
      </c>
      <c r="AB1117">
        <f t="shared" si="319"/>
        <v>0</v>
      </c>
      <c r="AC1117">
        <f t="shared" si="313"/>
        <v>0</v>
      </c>
      <c r="AD1117">
        <f t="shared" si="314"/>
        <v>0</v>
      </c>
      <c r="AE1117">
        <f t="shared" si="315"/>
        <v>0</v>
      </c>
    </row>
    <row r="1118" spans="1:31" ht="16" hidden="1" customHeight="1" x14ac:dyDescent="0.2">
      <c r="A1118">
        <f t="shared" si="316"/>
        <v>0.75</v>
      </c>
      <c r="B1118">
        <f t="shared" si="317"/>
        <v>2107.75</v>
      </c>
      <c r="C1118">
        <v>1114</v>
      </c>
      <c r="E1118">
        <v>144900</v>
      </c>
      <c r="F1118" s="7">
        <v>82080</v>
      </c>
      <c r="L1118">
        <v>0</v>
      </c>
      <c r="M1118">
        <v>167</v>
      </c>
      <c r="N1118">
        <v>183</v>
      </c>
      <c r="O1118">
        <v>0</v>
      </c>
      <c r="Q1118">
        <v>0</v>
      </c>
      <c r="R1118">
        <v>0</v>
      </c>
      <c r="S1118">
        <v>0</v>
      </c>
      <c r="T1118">
        <f t="shared" si="318"/>
        <v>0</v>
      </c>
      <c r="U1118">
        <f t="shared" si="311"/>
        <v>0</v>
      </c>
      <c r="V1118">
        <f t="shared" si="312"/>
        <v>0</v>
      </c>
      <c r="W1118">
        <f t="shared" si="312"/>
        <v>0</v>
      </c>
      <c r="X1118">
        <f t="shared" si="320"/>
        <v>0</v>
      </c>
      <c r="Y1118">
        <f t="shared" si="321"/>
        <v>0</v>
      </c>
      <c r="Z1118">
        <f t="shared" si="322"/>
        <v>0</v>
      </c>
      <c r="AA1118">
        <f t="shared" si="323"/>
        <v>0</v>
      </c>
      <c r="AB1118">
        <f t="shared" si="319"/>
        <v>0</v>
      </c>
      <c r="AC1118">
        <f t="shared" si="313"/>
        <v>0</v>
      </c>
      <c r="AD1118">
        <f t="shared" si="314"/>
        <v>0</v>
      </c>
      <c r="AE1118">
        <f t="shared" si="315"/>
        <v>0</v>
      </c>
    </row>
    <row r="1119" spans="1:31" ht="16" hidden="1" customHeight="1" x14ac:dyDescent="0.2">
      <c r="A1119">
        <f t="shared" si="316"/>
        <v>0.83333333333348492</v>
      </c>
      <c r="B1119">
        <f t="shared" si="317"/>
        <v>2107.8333333333335</v>
      </c>
      <c r="C1119">
        <v>1115</v>
      </c>
      <c r="E1119">
        <v>144900</v>
      </c>
      <c r="F1119" s="7">
        <v>82080</v>
      </c>
      <c r="L1119">
        <v>0</v>
      </c>
      <c r="M1119">
        <v>167</v>
      </c>
      <c r="N1119">
        <v>183</v>
      </c>
      <c r="O1119">
        <v>0</v>
      </c>
      <c r="Q1119">
        <v>0</v>
      </c>
      <c r="R1119">
        <v>0</v>
      </c>
      <c r="S1119">
        <v>0</v>
      </c>
      <c r="T1119">
        <f t="shared" si="318"/>
        <v>0</v>
      </c>
      <c r="U1119">
        <f t="shared" si="311"/>
        <v>0</v>
      </c>
      <c r="V1119">
        <f t="shared" si="312"/>
        <v>0</v>
      </c>
      <c r="W1119">
        <f t="shared" si="312"/>
        <v>0</v>
      </c>
      <c r="X1119">
        <f t="shared" si="320"/>
        <v>0</v>
      </c>
      <c r="Y1119">
        <f t="shared" si="321"/>
        <v>0</v>
      </c>
      <c r="Z1119">
        <f t="shared" si="322"/>
        <v>0</v>
      </c>
      <c r="AA1119">
        <f t="shared" si="323"/>
        <v>0</v>
      </c>
      <c r="AB1119">
        <f t="shared" si="319"/>
        <v>0</v>
      </c>
      <c r="AC1119">
        <f t="shared" si="313"/>
        <v>0</v>
      </c>
      <c r="AD1119">
        <f t="shared" si="314"/>
        <v>0</v>
      </c>
      <c r="AE1119">
        <f t="shared" si="315"/>
        <v>0</v>
      </c>
    </row>
    <row r="1120" spans="1:31" ht="16" hidden="1" customHeight="1" x14ac:dyDescent="0.2">
      <c r="A1120">
        <f t="shared" si="316"/>
        <v>-8.3333333333484916E-2</v>
      </c>
      <c r="B1120">
        <f t="shared" si="317"/>
        <v>2107.9166666666665</v>
      </c>
      <c r="C1120">
        <v>1116</v>
      </c>
      <c r="E1120">
        <v>144900</v>
      </c>
      <c r="F1120" s="7">
        <v>85320</v>
      </c>
      <c r="L1120">
        <v>0</v>
      </c>
      <c r="M1120">
        <v>167</v>
      </c>
      <c r="N1120">
        <v>183</v>
      </c>
      <c r="O1120">
        <v>0</v>
      </c>
      <c r="Q1120">
        <v>0</v>
      </c>
      <c r="R1120">
        <v>0</v>
      </c>
      <c r="S1120">
        <v>0</v>
      </c>
      <c r="T1120">
        <f t="shared" si="318"/>
        <v>0</v>
      </c>
      <c r="U1120">
        <f t="shared" si="311"/>
        <v>0</v>
      </c>
      <c r="V1120">
        <f t="shared" si="312"/>
        <v>0</v>
      </c>
      <c r="W1120">
        <f t="shared" si="312"/>
        <v>0</v>
      </c>
      <c r="X1120">
        <f t="shared" si="320"/>
        <v>0</v>
      </c>
      <c r="Y1120">
        <f t="shared" si="321"/>
        <v>0</v>
      </c>
      <c r="Z1120">
        <f t="shared" si="322"/>
        <v>0</v>
      </c>
      <c r="AA1120">
        <f t="shared" si="323"/>
        <v>0</v>
      </c>
      <c r="AB1120">
        <f t="shared" si="319"/>
        <v>0</v>
      </c>
      <c r="AC1120">
        <f t="shared" si="313"/>
        <v>0</v>
      </c>
      <c r="AD1120">
        <f t="shared" si="314"/>
        <v>0</v>
      </c>
      <c r="AE1120">
        <f t="shared" si="315"/>
        <v>0</v>
      </c>
    </row>
    <row r="1121" spans="1:31" x14ac:dyDescent="0.2">
      <c r="A1121">
        <f t="shared" si="316"/>
        <v>0</v>
      </c>
      <c r="B1121">
        <f t="shared" si="317"/>
        <v>2108</v>
      </c>
      <c r="C1121">
        <v>1117</v>
      </c>
      <c r="E1121">
        <v>144000</v>
      </c>
      <c r="F1121" s="7">
        <v>85320</v>
      </c>
      <c r="H1121">
        <f>D1121/1000</f>
        <v>0</v>
      </c>
      <c r="I1121">
        <f t="shared" ref="I1121:I1184" si="326">E1121/1000</f>
        <v>144</v>
      </c>
      <c r="J1121">
        <f>F1120/1000</f>
        <v>85.32</v>
      </c>
      <c r="K1121">
        <f>G1121/1000</f>
        <v>0</v>
      </c>
      <c r="L1121">
        <v>0</v>
      </c>
      <c r="M1121">
        <v>166</v>
      </c>
      <c r="N1121">
        <v>191</v>
      </c>
      <c r="O1121">
        <v>0</v>
      </c>
      <c r="Q1121">
        <v>0</v>
      </c>
      <c r="R1121">
        <v>8</v>
      </c>
      <c r="S1121">
        <v>0</v>
      </c>
      <c r="T1121">
        <f t="shared" si="318"/>
        <v>0</v>
      </c>
      <c r="U1121">
        <f t="shared" si="311"/>
        <v>0</v>
      </c>
      <c r="V1121">
        <f t="shared" si="312"/>
        <v>3.2</v>
      </c>
      <c r="W1121">
        <f t="shared" si="312"/>
        <v>0</v>
      </c>
      <c r="X1121">
        <f>L1109-L1121+P1121</f>
        <v>0</v>
      </c>
      <c r="Y1121">
        <f>M1109-M1121+Q1121</f>
        <v>1</v>
      </c>
      <c r="Z1121">
        <f>N1109-N1121+R1121</f>
        <v>0</v>
      </c>
      <c r="AA1121">
        <f>O1109-O1121+S1121</f>
        <v>0</v>
      </c>
      <c r="AB1121">
        <f t="shared" si="319"/>
        <v>0</v>
      </c>
      <c r="AC1121">
        <f t="shared" si="313"/>
        <v>1</v>
      </c>
      <c r="AD1121">
        <f t="shared" si="314"/>
        <v>0</v>
      </c>
      <c r="AE1121">
        <f t="shared" si="315"/>
        <v>0</v>
      </c>
    </row>
    <row r="1122" spans="1:31" ht="16" hidden="1" customHeight="1" x14ac:dyDescent="0.2">
      <c r="A1122">
        <f t="shared" si="316"/>
        <v>8.3333333333484916E-2</v>
      </c>
      <c r="B1122">
        <f t="shared" si="317"/>
        <v>2108.0833333333335</v>
      </c>
      <c r="C1122">
        <v>1118</v>
      </c>
      <c r="E1122">
        <v>144000</v>
      </c>
      <c r="F1122" s="7">
        <v>85320</v>
      </c>
      <c r="L1122">
        <v>0</v>
      </c>
      <c r="M1122">
        <v>166</v>
      </c>
      <c r="N1122">
        <v>191</v>
      </c>
      <c r="O1122">
        <v>0</v>
      </c>
      <c r="Q1122">
        <v>0</v>
      </c>
      <c r="R1122">
        <v>0</v>
      </c>
      <c r="S1122">
        <v>0</v>
      </c>
      <c r="T1122">
        <f t="shared" si="318"/>
        <v>0</v>
      </c>
      <c r="U1122">
        <f t="shared" si="311"/>
        <v>0</v>
      </c>
      <c r="V1122">
        <f t="shared" si="312"/>
        <v>0</v>
      </c>
      <c r="W1122">
        <f t="shared" si="312"/>
        <v>0</v>
      </c>
      <c r="X1122">
        <f t="shared" si="320"/>
        <v>0</v>
      </c>
      <c r="Y1122">
        <f t="shared" si="321"/>
        <v>0</v>
      </c>
      <c r="Z1122">
        <f t="shared" si="322"/>
        <v>0</v>
      </c>
      <c r="AA1122">
        <f t="shared" si="323"/>
        <v>0</v>
      </c>
      <c r="AB1122">
        <f t="shared" si="319"/>
        <v>0</v>
      </c>
      <c r="AC1122">
        <f t="shared" si="313"/>
        <v>0</v>
      </c>
      <c r="AD1122">
        <f t="shared" si="314"/>
        <v>0</v>
      </c>
      <c r="AE1122">
        <f t="shared" si="315"/>
        <v>0</v>
      </c>
    </row>
    <row r="1123" spans="1:31" ht="16" hidden="1" customHeight="1" x14ac:dyDescent="0.2">
      <c r="A1123">
        <f t="shared" si="316"/>
        <v>0.16666666666651508</v>
      </c>
      <c r="B1123">
        <f t="shared" si="317"/>
        <v>2108.1666666666665</v>
      </c>
      <c r="C1123">
        <v>1119</v>
      </c>
      <c r="E1123">
        <v>144000</v>
      </c>
      <c r="F1123" s="7">
        <v>85320</v>
      </c>
      <c r="L1123">
        <v>0</v>
      </c>
      <c r="M1123">
        <v>166</v>
      </c>
      <c r="N1123">
        <v>191</v>
      </c>
      <c r="O1123">
        <v>0</v>
      </c>
      <c r="Q1123">
        <v>0</v>
      </c>
      <c r="R1123">
        <v>0</v>
      </c>
      <c r="S1123">
        <v>0</v>
      </c>
      <c r="T1123">
        <f t="shared" si="318"/>
        <v>0</v>
      </c>
      <c r="U1123">
        <f t="shared" si="311"/>
        <v>0</v>
      </c>
      <c r="V1123">
        <f t="shared" si="312"/>
        <v>0</v>
      </c>
      <c r="W1123">
        <f t="shared" si="312"/>
        <v>0</v>
      </c>
      <c r="X1123">
        <f t="shared" si="320"/>
        <v>0</v>
      </c>
      <c r="Y1123">
        <f t="shared" si="321"/>
        <v>0</v>
      </c>
      <c r="Z1123">
        <f t="shared" si="322"/>
        <v>0</v>
      </c>
      <c r="AA1123">
        <f t="shared" si="323"/>
        <v>0</v>
      </c>
      <c r="AB1123">
        <f t="shared" si="319"/>
        <v>0</v>
      </c>
      <c r="AC1123">
        <f t="shared" si="313"/>
        <v>0</v>
      </c>
      <c r="AD1123">
        <f t="shared" si="314"/>
        <v>0</v>
      </c>
      <c r="AE1123">
        <f t="shared" si="315"/>
        <v>0</v>
      </c>
    </row>
    <row r="1124" spans="1:31" ht="16" hidden="1" customHeight="1" x14ac:dyDescent="0.2">
      <c r="A1124">
        <f t="shared" si="316"/>
        <v>0.25</v>
      </c>
      <c r="B1124">
        <f t="shared" si="317"/>
        <v>2108.25</v>
      </c>
      <c r="C1124">
        <v>1120</v>
      </c>
      <c r="E1124">
        <v>144000</v>
      </c>
      <c r="F1124" s="7">
        <v>85320</v>
      </c>
      <c r="L1124">
        <v>0</v>
      </c>
      <c r="M1124">
        <v>166</v>
      </c>
      <c r="N1124">
        <v>191</v>
      </c>
      <c r="O1124">
        <v>0</v>
      </c>
      <c r="Q1124">
        <v>0</v>
      </c>
      <c r="R1124">
        <v>0</v>
      </c>
      <c r="S1124">
        <v>0</v>
      </c>
      <c r="T1124">
        <f t="shared" si="318"/>
        <v>0</v>
      </c>
      <c r="U1124">
        <f t="shared" si="311"/>
        <v>0</v>
      </c>
      <c r="V1124">
        <f t="shared" si="312"/>
        <v>0</v>
      </c>
      <c r="W1124">
        <f t="shared" si="312"/>
        <v>0</v>
      </c>
      <c r="X1124">
        <f t="shared" si="320"/>
        <v>0</v>
      </c>
      <c r="Y1124">
        <f t="shared" si="321"/>
        <v>0</v>
      </c>
      <c r="Z1124">
        <f t="shared" si="322"/>
        <v>0</v>
      </c>
      <c r="AA1124">
        <f t="shared" si="323"/>
        <v>0</v>
      </c>
      <c r="AB1124">
        <f t="shared" si="319"/>
        <v>0</v>
      </c>
      <c r="AC1124">
        <f t="shared" si="313"/>
        <v>0</v>
      </c>
      <c r="AD1124">
        <f t="shared" si="314"/>
        <v>0</v>
      </c>
      <c r="AE1124">
        <f t="shared" si="315"/>
        <v>0</v>
      </c>
    </row>
    <row r="1125" spans="1:31" ht="16" hidden="1" customHeight="1" x14ac:dyDescent="0.2">
      <c r="A1125">
        <f t="shared" si="316"/>
        <v>0.33333333333348492</v>
      </c>
      <c r="B1125">
        <f t="shared" si="317"/>
        <v>2108.3333333333335</v>
      </c>
      <c r="C1125">
        <v>1121</v>
      </c>
      <c r="E1125">
        <v>144000</v>
      </c>
      <c r="F1125" s="7">
        <v>85320</v>
      </c>
      <c r="L1125">
        <v>0</v>
      </c>
      <c r="M1125">
        <v>166</v>
      </c>
      <c r="N1125">
        <v>191</v>
      </c>
      <c r="O1125">
        <v>0</v>
      </c>
      <c r="Q1125">
        <v>0</v>
      </c>
      <c r="R1125">
        <v>0</v>
      </c>
      <c r="S1125">
        <v>0</v>
      </c>
      <c r="T1125">
        <f t="shared" si="318"/>
        <v>0</v>
      </c>
      <c r="U1125">
        <f t="shared" si="311"/>
        <v>0</v>
      </c>
      <c r="V1125">
        <f t="shared" si="312"/>
        <v>0</v>
      </c>
      <c r="W1125">
        <f t="shared" si="312"/>
        <v>0</v>
      </c>
      <c r="X1125">
        <f t="shared" si="320"/>
        <v>0</v>
      </c>
      <c r="Y1125">
        <f t="shared" si="321"/>
        <v>0</v>
      </c>
      <c r="Z1125">
        <f t="shared" si="322"/>
        <v>0</v>
      </c>
      <c r="AA1125">
        <f t="shared" si="323"/>
        <v>0</v>
      </c>
      <c r="AB1125">
        <f t="shared" si="319"/>
        <v>0</v>
      </c>
      <c r="AC1125">
        <f t="shared" si="313"/>
        <v>0</v>
      </c>
      <c r="AD1125">
        <f t="shared" si="314"/>
        <v>0</v>
      </c>
      <c r="AE1125">
        <f t="shared" si="315"/>
        <v>0</v>
      </c>
    </row>
    <row r="1126" spans="1:31" ht="16" hidden="1" customHeight="1" x14ac:dyDescent="0.2">
      <c r="A1126">
        <f t="shared" si="316"/>
        <v>0.41666666666651508</v>
      </c>
      <c r="B1126">
        <f t="shared" si="317"/>
        <v>2108.4166666666665</v>
      </c>
      <c r="C1126">
        <v>1122</v>
      </c>
      <c r="E1126">
        <v>144000</v>
      </c>
      <c r="F1126" s="7">
        <v>85320</v>
      </c>
      <c r="L1126">
        <v>0</v>
      </c>
      <c r="M1126">
        <v>166</v>
      </c>
      <c r="N1126">
        <v>191</v>
      </c>
      <c r="O1126">
        <v>0</v>
      </c>
      <c r="Q1126">
        <v>0</v>
      </c>
      <c r="R1126">
        <v>0</v>
      </c>
      <c r="S1126">
        <v>0</v>
      </c>
      <c r="T1126">
        <f t="shared" si="318"/>
        <v>0</v>
      </c>
      <c r="U1126">
        <f t="shared" si="311"/>
        <v>0</v>
      </c>
      <c r="V1126">
        <f t="shared" si="312"/>
        <v>0</v>
      </c>
      <c r="W1126">
        <f t="shared" si="312"/>
        <v>0</v>
      </c>
      <c r="X1126">
        <f t="shared" si="320"/>
        <v>0</v>
      </c>
      <c r="Y1126">
        <f t="shared" si="321"/>
        <v>0</v>
      </c>
      <c r="Z1126">
        <f t="shared" si="322"/>
        <v>0</v>
      </c>
      <c r="AA1126">
        <f t="shared" si="323"/>
        <v>0</v>
      </c>
      <c r="AB1126">
        <f t="shared" si="319"/>
        <v>0</v>
      </c>
      <c r="AC1126">
        <f t="shared" si="313"/>
        <v>0</v>
      </c>
      <c r="AD1126">
        <f t="shared" si="314"/>
        <v>0</v>
      </c>
      <c r="AE1126">
        <f t="shared" si="315"/>
        <v>0</v>
      </c>
    </row>
    <row r="1127" spans="1:31" ht="16" hidden="1" customHeight="1" x14ac:dyDescent="0.2">
      <c r="A1127">
        <f t="shared" si="316"/>
        <v>0.5</v>
      </c>
      <c r="B1127">
        <f t="shared" si="317"/>
        <v>2108.5</v>
      </c>
      <c r="C1127">
        <v>1123</v>
      </c>
      <c r="E1127">
        <v>144000</v>
      </c>
      <c r="F1127" s="7">
        <v>85320</v>
      </c>
      <c r="L1127">
        <v>0</v>
      </c>
      <c r="M1127">
        <v>166</v>
      </c>
      <c r="N1127">
        <v>191</v>
      </c>
      <c r="O1127">
        <v>0</v>
      </c>
      <c r="Q1127">
        <v>0</v>
      </c>
      <c r="R1127">
        <v>0</v>
      </c>
      <c r="S1127">
        <v>0</v>
      </c>
      <c r="T1127">
        <f t="shared" si="318"/>
        <v>0</v>
      </c>
      <c r="U1127">
        <f t="shared" si="311"/>
        <v>0</v>
      </c>
      <c r="V1127">
        <f t="shared" si="312"/>
        <v>0</v>
      </c>
      <c r="W1127">
        <f t="shared" si="312"/>
        <v>0</v>
      </c>
      <c r="X1127">
        <f t="shared" si="320"/>
        <v>0</v>
      </c>
      <c r="Y1127">
        <f t="shared" si="321"/>
        <v>0</v>
      </c>
      <c r="Z1127">
        <f t="shared" si="322"/>
        <v>0</v>
      </c>
      <c r="AA1127">
        <f t="shared" si="323"/>
        <v>0</v>
      </c>
      <c r="AB1127">
        <f t="shared" si="319"/>
        <v>0</v>
      </c>
      <c r="AC1127">
        <f t="shared" si="313"/>
        <v>0</v>
      </c>
      <c r="AD1127">
        <f t="shared" si="314"/>
        <v>0</v>
      </c>
      <c r="AE1127">
        <f t="shared" si="315"/>
        <v>0</v>
      </c>
    </row>
    <row r="1128" spans="1:31" ht="16" hidden="1" customHeight="1" x14ac:dyDescent="0.2">
      <c r="A1128">
        <f t="shared" si="316"/>
        <v>0.58333333333348492</v>
      </c>
      <c r="B1128">
        <f t="shared" si="317"/>
        <v>2108.5833333333335</v>
      </c>
      <c r="C1128">
        <v>1124</v>
      </c>
      <c r="E1128">
        <v>144000</v>
      </c>
      <c r="F1128" s="7">
        <v>85320</v>
      </c>
      <c r="L1128">
        <v>0</v>
      </c>
      <c r="M1128">
        <v>166</v>
      </c>
      <c r="N1128">
        <v>191</v>
      </c>
      <c r="O1128">
        <v>0</v>
      </c>
      <c r="Q1128">
        <v>0</v>
      </c>
      <c r="R1128">
        <v>0</v>
      </c>
      <c r="S1128">
        <v>0</v>
      </c>
      <c r="T1128">
        <f t="shared" si="318"/>
        <v>0</v>
      </c>
      <c r="U1128">
        <f t="shared" si="311"/>
        <v>0</v>
      </c>
      <c r="V1128">
        <f t="shared" si="312"/>
        <v>0</v>
      </c>
      <c r="W1128">
        <f t="shared" si="312"/>
        <v>0</v>
      </c>
      <c r="X1128">
        <f t="shared" si="320"/>
        <v>0</v>
      </c>
      <c r="Y1128">
        <f t="shared" si="321"/>
        <v>0</v>
      </c>
      <c r="Z1128">
        <f t="shared" si="322"/>
        <v>0</v>
      </c>
      <c r="AA1128">
        <f t="shared" si="323"/>
        <v>0</v>
      </c>
      <c r="AB1128">
        <f t="shared" si="319"/>
        <v>0</v>
      </c>
      <c r="AC1128">
        <f t="shared" si="313"/>
        <v>0</v>
      </c>
      <c r="AD1128">
        <f t="shared" si="314"/>
        <v>0</v>
      </c>
      <c r="AE1128">
        <f t="shared" si="315"/>
        <v>0</v>
      </c>
    </row>
    <row r="1129" spans="1:31" ht="16" hidden="1" customHeight="1" x14ac:dyDescent="0.2">
      <c r="A1129">
        <f t="shared" si="316"/>
        <v>0.66666666666651508</v>
      </c>
      <c r="B1129">
        <f t="shared" si="317"/>
        <v>2108.6666666666665</v>
      </c>
      <c r="C1129">
        <v>1125</v>
      </c>
      <c r="E1129">
        <v>144000</v>
      </c>
      <c r="F1129" s="7">
        <v>85320</v>
      </c>
      <c r="L1129">
        <v>0</v>
      </c>
      <c r="M1129">
        <v>166</v>
      </c>
      <c r="N1129">
        <v>191</v>
      </c>
      <c r="O1129">
        <v>0</v>
      </c>
      <c r="Q1129">
        <v>0</v>
      </c>
      <c r="R1129">
        <v>0</v>
      </c>
      <c r="S1129">
        <v>0</v>
      </c>
      <c r="T1129">
        <f t="shared" si="318"/>
        <v>0</v>
      </c>
      <c r="U1129">
        <f t="shared" si="311"/>
        <v>0</v>
      </c>
      <c r="V1129">
        <f t="shared" si="312"/>
        <v>0</v>
      </c>
      <c r="W1129">
        <f t="shared" si="312"/>
        <v>0</v>
      </c>
      <c r="X1129">
        <f t="shared" si="320"/>
        <v>0</v>
      </c>
      <c r="Y1129">
        <f t="shared" si="321"/>
        <v>0</v>
      </c>
      <c r="Z1129">
        <f t="shared" si="322"/>
        <v>0</v>
      </c>
      <c r="AA1129">
        <f t="shared" si="323"/>
        <v>0</v>
      </c>
      <c r="AB1129">
        <f t="shared" si="319"/>
        <v>0</v>
      </c>
      <c r="AC1129">
        <f t="shared" si="313"/>
        <v>0</v>
      </c>
      <c r="AD1129">
        <f t="shared" si="314"/>
        <v>0</v>
      </c>
      <c r="AE1129">
        <f t="shared" si="315"/>
        <v>0</v>
      </c>
    </row>
    <row r="1130" spans="1:31" ht="16" hidden="1" customHeight="1" x14ac:dyDescent="0.2">
      <c r="A1130">
        <f t="shared" si="316"/>
        <v>0.75</v>
      </c>
      <c r="B1130">
        <f t="shared" si="317"/>
        <v>2108.75</v>
      </c>
      <c r="C1130">
        <v>1126</v>
      </c>
      <c r="E1130">
        <v>144000</v>
      </c>
      <c r="F1130" s="7">
        <v>85320</v>
      </c>
      <c r="L1130">
        <v>0</v>
      </c>
      <c r="M1130">
        <v>166</v>
      </c>
      <c r="N1130">
        <v>191</v>
      </c>
      <c r="O1130">
        <v>0</v>
      </c>
      <c r="Q1130">
        <v>0</v>
      </c>
      <c r="R1130">
        <v>0</v>
      </c>
      <c r="S1130">
        <v>0</v>
      </c>
      <c r="T1130">
        <f t="shared" si="318"/>
        <v>0</v>
      </c>
      <c r="U1130">
        <f t="shared" si="311"/>
        <v>0</v>
      </c>
      <c r="V1130">
        <f t="shared" si="312"/>
        <v>0</v>
      </c>
      <c r="W1130">
        <f t="shared" si="312"/>
        <v>0</v>
      </c>
      <c r="X1130">
        <f t="shared" si="320"/>
        <v>0</v>
      </c>
      <c r="Y1130">
        <f t="shared" si="321"/>
        <v>0</v>
      </c>
      <c r="Z1130">
        <f t="shared" si="322"/>
        <v>0</v>
      </c>
      <c r="AA1130">
        <f t="shared" si="323"/>
        <v>0</v>
      </c>
      <c r="AB1130">
        <f t="shared" si="319"/>
        <v>0</v>
      </c>
      <c r="AC1130">
        <f t="shared" si="313"/>
        <v>0</v>
      </c>
      <c r="AD1130">
        <f t="shared" si="314"/>
        <v>0</v>
      </c>
      <c r="AE1130">
        <f t="shared" si="315"/>
        <v>0</v>
      </c>
    </row>
    <row r="1131" spans="1:31" ht="16" hidden="1" customHeight="1" x14ac:dyDescent="0.2">
      <c r="A1131">
        <f t="shared" si="316"/>
        <v>0.83333333333348492</v>
      </c>
      <c r="B1131">
        <f t="shared" si="317"/>
        <v>2108.8333333333335</v>
      </c>
      <c r="C1131">
        <v>1127</v>
      </c>
      <c r="E1131">
        <v>144000</v>
      </c>
      <c r="F1131" s="7">
        <v>85320</v>
      </c>
      <c r="L1131">
        <v>0</v>
      </c>
      <c r="M1131">
        <v>166</v>
      </c>
      <c r="N1131">
        <v>191</v>
      </c>
      <c r="O1131">
        <v>0</v>
      </c>
      <c r="Q1131">
        <v>0</v>
      </c>
      <c r="R1131">
        <v>0</v>
      </c>
      <c r="S1131">
        <v>0</v>
      </c>
      <c r="T1131">
        <f t="shared" si="318"/>
        <v>0</v>
      </c>
      <c r="U1131">
        <f t="shared" si="311"/>
        <v>0</v>
      </c>
      <c r="V1131">
        <f t="shared" si="312"/>
        <v>0</v>
      </c>
      <c r="W1131">
        <f t="shared" si="312"/>
        <v>0</v>
      </c>
      <c r="X1131">
        <f t="shared" si="320"/>
        <v>0</v>
      </c>
      <c r="Y1131">
        <f t="shared" si="321"/>
        <v>0</v>
      </c>
      <c r="Z1131">
        <f t="shared" si="322"/>
        <v>0</v>
      </c>
      <c r="AA1131">
        <f t="shared" si="323"/>
        <v>0</v>
      </c>
      <c r="AB1131">
        <f t="shared" si="319"/>
        <v>0</v>
      </c>
      <c r="AC1131">
        <f t="shared" si="313"/>
        <v>0</v>
      </c>
      <c r="AD1131">
        <f t="shared" si="314"/>
        <v>0</v>
      </c>
      <c r="AE1131">
        <f t="shared" si="315"/>
        <v>0</v>
      </c>
    </row>
    <row r="1132" spans="1:31" ht="16" hidden="1" customHeight="1" x14ac:dyDescent="0.2">
      <c r="A1132">
        <f t="shared" si="316"/>
        <v>-8.3333333333484916E-2</v>
      </c>
      <c r="B1132">
        <f t="shared" si="317"/>
        <v>2108.9166666666665</v>
      </c>
      <c r="C1132">
        <v>1128</v>
      </c>
      <c r="E1132">
        <v>144000</v>
      </c>
      <c r="F1132" s="7">
        <v>88560</v>
      </c>
      <c r="L1132">
        <v>0</v>
      </c>
      <c r="M1132">
        <v>166</v>
      </c>
      <c r="N1132">
        <v>191</v>
      </c>
      <c r="O1132">
        <v>0</v>
      </c>
      <c r="Q1132">
        <v>0</v>
      </c>
      <c r="R1132">
        <v>0</v>
      </c>
      <c r="S1132">
        <v>0</v>
      </c>
      <c r="T1132">
        <f t="shared" si="318"/>
        <v>0</v>
      </c>
      <c r="U1132">
        <f t="shared" si="311"/>
        <v>0</v>
      </c>
      <c r="V1132">
        <f t="shared" si="312"/>
        <v>0</v>
      </c>
      <c r="W1132">
        <f t="shared" si="312"/>
        <v>0</v>
      </c>
      <c r="X1132">
        <f t="shared" si="320"/>
        <v>0</v>
      </c>
      <c r="Y1132">
        <f t="shared" si="321"/>
        <v>0</v>
      </c>
      <c r="Z1132">
        <f t="shared" si="322"/>
        <v>0</v>
      </c>
      <c r="AA1132">
        <f t="shared" si="323"/>
        <v>0</v>
      </c>
      <c r="AB1132">
        <f t="shared" si="319"/>
        <v>0</v>
      </c>
      <c r="AC1132">
        <f t="shared" si="313"/>
        <v>0</v>
      </c>
      <c r="AD1132">
        <f t="shared" si="314"/>
        <v>0</v>
      </c>
      <c r="AE1132">
        <f t="shared" si="315"/>
        <v>0</v>
      </c>
    </row>
    <row r="1133" spans="1:31" x14ac:dyDescent="0.2">
      <c r="A1133">
        <f t="shared" si="316"/>
        <v>0</v>
      </c>
      <c r="B1133">
        <f t="shared" si="317"/>
        <v>2109</v>
      </c>
      <c r="C1133">
        <v>1129</v>
      </c>
      <c r="E1133">
        <v>143100</v>
      </c>
      <c r="F1133" s="7">
        <v>88560</v>
      </c>
      <c r="H1133">
        <f>D1133/1000</f>
        <v>0</v>
      </c>
      <c r="I1133">
        <f t="shared" ref="I1133:I1196" si="327">E1133/1000</f>
        <v>143.1</v>
      </c>
      <c r="J1133">
        <f>F1132/1000</f>
        <v>88.56</v>
      </c>
      <c r="K1133">
        <f>G1133/1000</f>
        <v>0</v>
      </c>
      <c r="L1133">
        <v>0</v>
      </c>
      <c r="M1133">
        <v>165</v>
      </c>
      <c r="N1133">
        <v>200</v>
      </c>
      <c r="O1133">
        <v>0</v>
      </c>
      <c r="Q1133">
        <v>0</v>
      </c>
      <c r="R1133">
        <v>9</v>
      </c>
      <c r="S1133">
        <v>0</v>
      </c>
      <c r="T1133">
        <f t="shared" si="318"/>
        <v>0</v>
      </c>
      <c r="U1133">
        <f t="shared" si="311"/>
        <v>0</v>
      </c>
      <c r="V1133">
        <f t="shared" si="312"/>
        <v>3.6</v>
      </c>
      <c r="W1133">
        <f t="shared" si="312"/>
        <v>0</v>
      </c>
      <c r="X1133">
        <f>L1121-L1133+P1133</f>
        <v>0</v>
      </c>
      <c r="Y1133">
        <f>M1121-M1133+Q1133</f>
        <v>1</v>
      </c>
      <c r="Z1133">
        <f>N1121-N1133+R1133</f>
        <v>0</v>
      </c>
      <c r="AA1133">
        <f>O1121-O1133+S1133</f>
        <v>0</v>
      </c>
      <c r="AB1133">
        <f t="shared" si="319"/>
        <v>0</v>
      </c>
      <c r="AC1133">
        <f t="shared" si="313"/>
        <v>1</v>
      </c>
      <c r="AD1133">
        <f t="shared" si="314"/>
        <v>0</v>
      </c>
      <c r="AE1133">
        <f t="shared" si="315"/>
        <v>0</v>
      </c>
    </row>
    <row r="1134" spans="1:31" ht="16" hidden="1" customHeight="1" x14ac:dyDescent="0.2">
      <c r="A1134">
        <f t="shared" si="316"/>
        <v>8.3333333333484916E-2</v>
      </c>
      <c r="B1134">
        <f t="shared" si="317"/>
        <v>2109.0833333333335</v>
      </c>
      <c r="C1134">
        <v>1130</v>
      </c>
      <c r="E1134">
        <v>143100</v>
      </c>
      <c r="F1134" s="7">
        <v>88560</v>
      </c>
      <c r="L1134">
        <v>0</v>
      </c>
      <c r="M1134">
        <v>165</v>
      </c>
      <c r="N1134">
        <v>200</v>
      </c>
      <c r="O1134">
        <v>0</v>
      </c>
      <c r="Q1134">
        <v>0</v>
      </c>
      <c r="R1134">
        <v>0</v>
      </c>
      <c r="S1134">
        <v>0</v>
      </c>
      <c r="T1134">
        <f t="shared" si="318"/>
        <v>0</v>
      </c>
      <c r="U1134">
        <f t="shared" si="311"/>
        <v>0</v>
      </c>
      <c r="V1134">
        <f t="shared" si="312"/>
        <v>0</v>
      </c>
      <c r="W1134">
        <f t="shared" si="312"/>
        <v>0</v>
      </c>
      <c r="X1134">
        <f t="shared" si="320"/>
        <v>0</v>
      </c>
      <c r="Y1134">
        <f t="shared" si="321"/>
        <v>0</v>
      </c>
      <c r="Z1134">
        <f t="shared" si="322"/>
        <v>0</v>
      </c>
      <c r="AA1134">
        <f t="shared" si="323"/>
        <v>0</v>
      </c>
      <c r="AB1134">
        <f t="shared" si="319"/>
        <v>0</v>
      </c>
      <c r="AC1134">
        <f t="shared" si="313"/>
        <v>0</v>
      </c>
      <c r="AD1134">
        <f t="shared" si="314"/>
        <v>0</v>
      </c>
      <c r="AE1134">
        <f t="shared" si="315"/>
        <v>0</v>
      </c>
    </row>
    <row r="1135" spans="1:31" ht="16" hidden="1" customHeight="1" x14ac:dyDescent="0.2">
      <c r="A1135">
        <f t="shared" si="316"/>
        <v>0.16666666666651508</v>
      </c>
      <c r="B1135">
        <f t="shared" si="317"/>
        <v>2109.1666666666665</v>
      </c>
      <c r="C1135">
        <v>1131</v>
      </c>
      <c r="E1135">
        <v>143100</v>
      </c>
      <c r="F1135" s="7">
        <v>88560</v>
      </c>
      <c r="L1135">
        <v>0</v>
      </c>
      <c r="M1135">
        <v>165</v>
      </c>
      <c r="N1135">
        <v>200</v>
      </c>
      <c r="O1135">
        <v>0</v>
      </c>
      <c r="Q1135">
        <v>0</v>
      </c>
      <c r="R1135">
        <v>0</v>
      </c>
      <c r="S1135">
        <v>0</v>
      </c>
      <c r="T1135">
        <f t="shared" si="318"/>
        <v>0</v>
      </c>
      <c r="U1135">
        <f t="shared" si="311"/>
        <v>0</v>
      </c>
      <c r="V1135">
        <f t="shared" si="312"/>
        <v>0</v>
      </c>
      <c r="W1135">
        <f t="shared" si="312"/>
        <v>0</v>
      </c>
      <c r="X1135">
        <f t="shared" si="320"/>
        <v>0</v>
      </c>
      <c r="Y1135">
        <f t="shared" si="321"/>
        <v>0</v>
      </c>
      <c r="Z1135">
        <f t="shared" si="322"/>
        <v>0</v>
      </c>
      <c r="AA1135">
        <f t="shared" si="323"/>
        <v>0</v>
      </c>
      <c r="AB1135">
        <f t="shared" si="319"/>
        <v>0</v>
      </c>
      <c r="AC1135">
        <f t="shared" si="313"/>
        <v>0</v>
      </c>
      <c r="AD1135">
        <f t="shared" si="314"/>
        <v>0</v>
      </c>
      <c r="AE1135">
        <f t="shared" si="315"/>
        <v>0</v>
      </c>
    </row>
    <row r="1136" spans="1:31" ht="16" hidden="1" customHeight="1" x14ac:dyDescent="0.2">
      <c r="A1136">
        <f t="shared" si="316"/>
        <v>0.25</v>
      </c>
      <c r="B1136">
        <f t="shared" si="317"/>
        <v>2109.25</v>
      </c>
      <c r="C1136">
        <v>1132</v>
      </c>
      <c r="E1136">
        <v>143100</v>
      </c>
      <c r="F1136" s="7">
        <v>88560</v>
      </c>
      <c r="L1136">
        <v>0</v>
      </c>
      <c r="M1136">
        <v>165</v>
      </c>
      <c r="N1136">
        <v>200</v>
      </c>
      <c r="O1136">
        <v>0</v>
      </c>
      <c r="Q1136">
        <v>0</v>
      </c>
      <c r="R1136">
        <v>0</v>
      </c>
      <c r="S1136">
        <v>0</v>
      </c>
      <c r="T1136">
        <f t="shared" si="318"/>
        <v>0</v>
      </c>
      <c r="U1136">
        <f t="shared" si="311"/>
        <v>0</v>
      </c>
      <c r="V1136">
        <f t="shared" si="312"/>
        <v>0</v>
      </c>
      <c r="W1136">
        <f t="shared" si="312"/>
        <v>0</v>
      </c>
      <c r="X1136">
        <f t="shared" si="320"/>
        <v>0</v>
      </c>
      <c r="Y1136">
        <f t="shared" si="321"/>
        <v>0</v>
      </c>
      <c r="Z1136">
        <f t="shared" si="322"/>
        <v>0</v>
      </c>
      <c r="AA1136">
        <f t="shared" si="323"/>
        <v>0</v>
      </c>
      <c r="AB1136">
        <f t="shared" si="319"/>
        <v>0</v>
      </c>
      <c r="AC1136">
        <f t="shared" si="313"/>
        <v>0</v>
      </c>
      <c r="AD1136">
        <f t="shared" si="314"/>
        <v>0</v>
      </c>
      <c r="AE1136">
        <f t="shared" si="315"/>
        <v>0</v>
      </c>
    </row>
    <row r="1137" spans="1:31" ht="16" hidden="1" customHeight="1" x14ac:dyDescent="0.2">
      <c r="A1137">
        <f t="shared" si="316"/>
        <v>0.33333333333348492</v>
      </c>
      <c r="B1137">
        <f t="shared" si="317"/>
        <v>2109.3333333333335</v>
      </c>
      <c r="C1137">
        <v>1133</v>
      </c>
      <c r="E1137">
        <v>143100</v>
      </c>
      <c r="F1137" s="7">
        <v>88560</v>
      </c>
      <c r="L1137">
        <v>0</v>
      </c>
      <c r="M1137">
        <v>165</v>
      </c>
      <c r="N1137">
        <v>200</v>
      </c>
      <c r="O1137">
        <v>0</v>
      </c>
      <c r="Q1137">
        <v>0</v>
      </c>
      <c r="R1137">
        <v>0</v>
      </c>
      <c r="S1137">
        <v>0</v>
      </c>
      <c r="T1137">
        <f t="shared" si="318"/>
        <v>0</v>
      </c>
      <c r="U1137">
        <f t="shared" si="311"/>
        <v>0</v>
      </c>
      <c r="V1137">
        <f t="shared" si="312"/>
        <v>0</v>
      </c>
      <c r="W1137">
        <f t="shared" si="312"/>
        <v>0</v>
      </c>
      <c r="X1137">
        <f t="shared" si="320"/>
        <v>0</v>
      </c>
      <c r="Y1137">
        <f t="shared" si="321"/>
        <v>0</v>
      </c>
      <c r="Z1137">
        <f t="shared" si="322"/>
        <v>0</v>
      </c>
      <c r="AA1137">
        <f t="shared" si="323"/>
        <v>0</v>
      </c>
      <c r="AB1137">
        <f t="shared" si="319"/>
        <v>0</v>
      </c>
      <c r="AC1137">
        <f t="shared" si="313"/>
        <v>0</v>
      </c>
      <c r="AD1137">
        <f t="shared" si="314"/>
        <v>0</v>
      </c>
      <c r="AE1137">
        <f t="shared" si="315"/>
        <v>0</v>
      </c>
    </row>
    <row r="1138" spans="1:31" ht="16" hidden="1" customHeight="1" x14ac:dyDescent="0.2">
      <c r="A1138">
        <f t="shared" si="316"/>
        <v>0.41666666666651508</v>
      </c>
      <c r="B1138">
        <f t="shared" si="317"/>
        <v>2109.4166666666665</v>
      </c>
      <c r="C1138">
        <v>1134</v>
      </c>
      <c r="E1138">
        <v>143100</v>
      </c>
      <c r="F1138" s="7">
        <v>88560</v>
      </c>
      <c r="L1138">
        <v>0</v>
      </c>
      <c r="M1138">
        <v>165</v>
      </c>
      <c r="N1138">
        <v>200</v>
      </c>
      <c r="O1138">
        <v>0</v>
      </c>
      <c r="Q1138">
        <v>0</v>
      </c>
      <c r="R1138">
        <v>0</v>
      </c>
      <c r="S1138">
        <v>0</v>
      </c>
      <c r="T1138">
        <f t="shared" si="318"/>
        <v>0</v>
      </c>
      <c r="U1138">
        <f t="shared" si="311"/>
        <v>0</v>
      </c>
      <c r="V1138">
        <f t="shared" si="312"/>
        <v>0</v>
      </c>
      <c r="W1138">
        <f t="shared" si="312"/>
        <v>0</v>
      </c>
      <c r="X1138">
        <f t="shared" si="320"/>
        <v>0</v>
      </c>
      <c r="Y1138">
        <f t="shared" si="321"/>
        <v>0</v>
      </c>
      <c r="Z1138">
        <f t="shared" si="322"/>
        <v>0</v>
      </c>
      <c r="AA1138">
        <f t="shared" si="323"/>
        <v>0</v>
      </c>
      <c r="AB1138">
        <f t="shared" si="319"/>
        <v>0</v>
      </c>
      <c r="AC1138">
        <f t="shared" si="313"/>
        <v>0</v>
      </c>
      <c r="AD1138">
        <f t="shared" si="314"/>
        <v>0</v>
      </c>
      <c r="AE1138">
        <f t="shared" si="315"/>
        <v>0</v>
      </c>
    </row>
    <row r="1139" spans="1:31" ht="16" hidden="1" customHeight="1" x14ac:dyDescent="0.2">
      <c r="A1139">
        <f t="shared" si="316"/>
        <v>0.5</v>
      </c>
      <c r="B1139">
        <f t="shared" si="317"/>
        <v>2109.5</v>
      </c>
      <c r="C1139">
        <v>1135</v>
      </c>
      <c r="E1139">
        <v>143100</v>
      </c>
      <c r="F1139" s="7">
        <v>88560</v>
      </c>
      <c r="L1139">
        <v>0</v>
      </c>
      <c r="M1139">
        <v>165</v>
      </c>
      <c r="N1139">
        <v>200</v>
      </c>
      <c r="O1139">
        <v>0</v>
      </c>
      <c r="Q1139">
        <v>0</v>
      </c>
      <c r="R1139">
        <v>0</v>
      </c>
      <c r="S1139">
        <v>0</v>
      </c>
      <c r="T1139">
        <f t="shared" si="318"/>
        <v>0</v>
      </c>
      <c r="U1139">
        <f t="shared" si="311"/>
        <v>0</v>
      </c>
      <c r="V1139">
        <f t="shared" si="312"/>
        <v>0</v>
      </c>
      <c r="W1139">
        <f t="shared" si="312"/>
        <v>0</v>
      </c>
      <c r="X1139">
        <f t="shared" si="320"/>
        <v>0</v>
      </c>
      <c r="Y1139">
        <f t="shared" si="321"/>
        <v>0</v>
      </c>
      <c r="Z1139">
        <f t="shared" si="322"/>
        <v>0</v>
      </c>
      <c r="AA1139">
        <f t="shared" si="323"/>
        <v>0</v>
      </c>
      <c r="AB1139">
        <f t="shared" si="319"/>
        <v>0</v>
      </c>
      <c r="AC1139">
        <f t="shared" si="313"/>
        <v>0</v>
      </c>
      <c r="AD1139">
        <f t="shared" si="314"/>
        <v>0</v>
      </c>
      <c r="AE1139">
        <f t="shared" si="315"/>
        <v>0</v>
      </c>
    </row>
    <row r="1140" spans="1:31" ht="16" hidden="1" customHeight="1" x14ac:dyDescent="0.2">
      <c r="A1140">
        <f t="shared" si="316"/>
        <v>0.58333333333348492</v>
      </c>
      <c r="B1140">
        <f t="shared" si="317"/>
        <v>2109.5833333333335</v>
      </c>
      <c r="C1140">
        <v>1136</v>
      </c>
      <c r="E1140">
        <v>143100</v>
      </c>
      <c r="F1140" s="7">
        <v>88560</v>
      </c>
      <c r="L1140">
        <v>0</v>
      </c>
      <c r="M1140">
        <v>165</v>
      </c>
      <c r="N1140">
        <v>200</v>
      </c>
      <c r="O1140">
        <v>0</v>
      </c>
      <c r="Q1140">
        <v>0</v>
      </c>
      <c r="R1140">
        <v>0</v>
      </c>
      <c r="S1140">
        <v>0</v>
      </c>
      <c r="T1140">
        <f t="shared" si="318"/>
        <v>0</v>
      </c>
      <c r="U1140">
        <f t="shared" si="311"/>
        <v>0</v>
      </c>
      <c r="V1140">
        <f t="shared" si="312"/>
        <v>0</v>
      </c>
      <c r="W1140">
        <f t="shared" si="312"/>
        <v>0</v>
      </c>
      <c r="X1140">
        <f t="shared" si="320"/>
        <v>0</v>
      </c>
      <c r="Y1140">
        <f t="shared" si="321"/>
        <v>0</v>
      </c>
      <c r="Z1140">
        <f t="shared" si="322"/>
        <v>0</v>
      </c>
      <c r="AA1140">
        <f t="shared" si="323"/>
        <v>0</v>
      </c>
      <c r="AB1140">
        <f t="shared" si="319"/>
        <v>0</v>
      </c>
      <c r="AC1140">
        <f t="shared" si="313"/>
        <v>0</v>
      </c>
      <c r="AD1140">
        <f t="shared" si="314"/>
        <v>0</v>
      </c>
      <c r="AE1140">
        <f t="shared" si="315"/>
        <v>0</v>
      </c>
    </row>
    <row r="1141" spans="1:31" ht="16" hidden="1" customHeight="1" x14ac:dyDescent="0.2">
      <c r="A1141">
        <f t="shared" si="316"/>
        <v>0.66666666666651508</v>
      </c>
      <c r="B1141">
        <f t="shared" si="317"/>
        <v>2109.6666666666665</v>
      </c>
      <c r="C1141">
        <v>1137</v>
      </c>
      <c r="E1141">
        <v>143100</v>
      </c>
      <c r="F1141" s="7">
        <v>88560</v>
      </c>
      <c r="L1141">
        <v>0</v>
      </c>
      <c r="M1141">
        <v>165</v>
      </c>
      <c r="N1141">
        <v>200</v>
      </c>
      <c r="O1141">
        <v>0</v>
      </c>
      <c r="Q1141">
        <v>0</v>
      </c>
      <c r="R1141">
        <v>0</v>
      </c>
      <c r="S1141">
        <v>0</v>
      </c>
      <c r="T1141">
        <f t="shared" si="318"/>
        <v>0</v>
      </c>
      <c r="U1141">
        <f t="shared" si="311"/>
        <v>0</v>
      </c>
      <c r="V1141">
        <f t="shared" si="312"/>
        <v>0</v>
      </c>
      <c r="W1141">
        <f t="shared" si="312"/>
        <v>0</v>
      </c>
      <c r="X1141">
        <f t="shared" si="320"/>
        <v>0</v>
      </c>
      <c r="Y1141">
        <f t="shared" si="321"/>
        <v>0</v>
      </c>
      <c r="Z1141">
        <f t="shared" si="322"/>
        <v>0</v>
      </c>
      <c r="AA1141">
        <f t="shared" si="323"/>
        <v>0</v>
      </c>
      <c r="AB1141">
        <f t="shared" si="319"/>
        <v>0</v>
      </c>
      <c r="AC1141">
        <f t="shared" si="313"/>
        <v>0</v>
      </c>
      <c r="AD1141">
        <f t="shared" si="314"/>
        <v>0</v>
      </c>
      <c r="AE1141">
        <f t="shared" si="315"/>
        <v>0</v>
      </c>
    </row>
    <row r="1142" spans="1:31" ht="16" hidden="1" customHeight="1" x14ac:dyDescent="0.2">
      <c r="A1142">
        <f t="shared" si="316"/>
        <v>0.75</v>
      </c>
      <c r="B1142">
        <f t="shared" si="317"/>
        <v>2109.75</v>
      </c>
      <c r="C1142">
        <v>1138</v>
      </c>
      <c r="E1142">
        <v>143100</v>
      </c>
      <c r="F1142" s="7">
        <v>88560</v>
      </c>
      <c r="L1142">
        <v>0</v>
      </c>
      <c r="M1142">
        <v>165</v>
      </c>
      <c r="N1142">
        <v>200</v>
      </c>
      <c r="O1142">
        <v>0</v>
      </c>
      <c r="Q1142">
        <v>0</v>
      </c>
      <c r="R1142">
        <v>0</v>
      </c>
      <c r="S1142">
        <v>0</v>
      </c>
      <c r="T1142">
        <f t="shared" si="318"/>
        <v>0</v>
      </c>
      <c r="U1142">
        <f t="shared" si="311"/>
        <v>0</v>
      </c>
      <c r="V1142">
        <f t="shared" si="312"/>
        <v>0</v>
      </c>
      <c r="W1142">
        <f t="shared" si="312"/>
        <v>0</v>
      </c>
      <c r="X1142">
        <f t="shared" si="320"/>
        <v>0</v>
      </c>
      <c r="Y1142">
        <f t="shared" si="321"/>
        <v>0</v>
      </c>
      <c r="Z1142">
        <f t="shared" si="322"/>
        <v>0</v>
      </c>
      <c r="AA1142">
        <f t="shared" si="323"/>
        <v>0</v>
      </c>
      <c r="AB1142">
        <f t="shared" si="319"/>
        <v>0</v>
      </c>
      <c r="AC1142">
        <f t="shared" si="313"/>
        <v>0</v>
      </c>
      <c r="AD1142">
        <f t="shared" si="314"/>
        <v>0</v>
      </c>
      <c r="AE1142">
        <f t="shared" si="315"/>
        <v>0</v>
      </c>
    </row>
    <row r="1143" spans="1:31" ht="16" hidden="1" customHeight="1" x14ac:dyDescent="0.2">
      <c r="A1143">
        <f t="shared" si="316"/>
        <v>0.83333333333348492</v>
      </c>
      <c r="B1143">
        <f t="shared" si="317"/>
        <v>2109.8333333333335</v>
      </c>
      <c r="C1143">
        <v>1139</v>
      </c>
      <c r="E1143">
        <v>143100</v>
      </c>
      <c r="F1143" s="7">
        <v>88560</v>
      </c>
      <c r="L1143">
        <v>0</v>
      </c>
      <c r="M1143">
        <v>165</v>
      </c>
      <c r="N1143">
        <v>200</v>
      </c>
      <c r="O1143">
        <v>0</v>
      </c>
      <c r="Q1143">
        <v>0</v>
      </c>
      <c r="R1143">
        <v>0</v>
      </c>
      <c r="S1143">
        <v>0</v>
      </c>
      <c r="T1143">
        <f t="shared" si="318"/>
        <v>0</v>
      </c>
      <c r="U1143">
        <f t="shared" si="311"/>
        <v>0</v>
      </c>
      <c r="V1143">
        <f t="shared" si="312"/>
        <v>0</v>
      </c>
      <c r="W1143">
        <f t="shared" si="312"/>
        <v>0</v>
      </c>
      <c r="X1143">
        <f t="shared" si="320"/>
        <v>0</v>
      </c>
      <c r="Y1143">
        <f t="shared" si="321"/>
        <v>0</v>
      </c>
      <c r="Z1143">
        <f t="shared" si="322"/>
        <v>0</v>
      </c>
      <c r="AA1143">
        <f t="shared" si="323"/>
        <v>0</v>
      </c>
      <c r="AB1143">
        <f t="shared" si="319"/>
        <v>0</v>
      </c>
      <c r="AC1143">
        <f t="shared" si="313"/>
        <v>0</v>
      </c>
      <c r="AD1143">
        <f t="shared" si="314"/>
        <v>0</v>
      </c>
      <c r="AE1143">
        <f t="shared" si="315"/>
        <v>0</v>
      </c>
    </row>
    <row r="1144" spans="1:31" ht="16" hidden="1" customHeight="1" x14ac:dyDescent="0.2">
      <c r="A1144">
        <f t="shared" si="316"/>
        <v>-8.3333333333484916E-2</v>
      </c>
      <c r="B1144">
        <f t="shared" si="317"/>
        <v>2109.9166666666665</v>
      </c>
      <c r="C1144">
        <v>1140</v>
      </c>
      <c r="E1144">
        <v>143100</v>
      </c>
      <c r="F1144" s="7">
        <v>94320</v>
      </c>
      <c r="L1144">
        <v>0</v>
      </c>
      <c r="M1144">
        <v>165</v>
      </c>
      <c r="N1144">
        <v>200</v>
      </c>
      <c r="O1144">
        <v>0</v>
      </c>
      <c r="Q1144">
        <v>0</v>
      </c>
      <c r="R1144">
        <v>0</v>
      </c>
      <c r="S1144">
        <v>0</v>
      </c>
      <c r="T1144">
        <f t="shared" si="318"/>
        <v>0</v>
      </c>
      <c r="U1144">
        <f t="shared" si="311"/>
        <v>0</v>
      </c>
      <c r="V1144">
        <f t="shared" si="312"/>
        <v>0</v>
      </c>
      <c r="W1144">
        <f t="shared" si="312"/>
        <v>0</v>
      </c>
      <c r="X1144">
        <f t="shared" si="320"/>
        <v>0</v>
      </c>
      <c r="Y1144">
        <f t="shared" si="321"/>
        <v>0</v>
      </c>
      <c r="Z1144">
        <f t="shared" si="322"/>
        <v>0</v>
      </c>
      <c r="AA1144">
        <f t="shared" si="323"/>
        <v>0</v>
      </c>
      <c r="AB1144">
        <f t="shared" si="319"/>
        <v>0</v>
      </c>
      <c r="AC1144">
        <f t="shared" si="313"/>
        <v>0</v>
      </c>
      <c r="AD1144">
        <f t="shared" si="314"/>
        <v>0</v>
      </c>
      <c r="AE1144">
        <f t="shared" si="315"/>
        <v>0</v>
      </c>
    </row>
    <row r="1145" spans="1:31" x14ac:dyDescent="0.2">
      <c r="A1145">
        <f t="shared" si="316"/>
        <v>0</v>
      </c>
      <c r="B1145">
        <f t="shared" si="317"/>
        <v>2110</v>
      </c>
      <c r="C1145">
        <v>1141</v>
      </c>
      <c r="E1145">
        <v>139500</v>
      </c>
      <c r="F1145" s="7">
        <v>94320</v>
      </c>
      <c r="H1145">
        <f>D1145/1000</f>
        <v>0</v>
      </c>
      <c r="I1145">
        <f t="shared" ref="I1145:I1208" si="328">E1145/1000</f>
        <v>139.5</v>
      </c>
      <c r="J1145">
        <f>F1144/1000</f>
        <v>94.32</v>
      </c>
      <c r="K1145">
        <f>G1145/1000</f>
        <v>0</v>
      </c>
      <c r="L1145">
        <v>0</v>
      </c>
      <c r="M1145">
        <v>164</v>
      </c>
      <c r="N1145">
        <v>208</v>
      </c>
      <c r="O1145">
        <v>0</v>
      </c>
      <c r="Q1145">
        <v>0</v>
      </c>
      <c r="R1145">
        <v>8</v>
      </c>
      <c r="S1145">
        <v>0</v>
      </c>
      <c r="T1145">
        <f t="shared" si="318"/>
        <v>0</v>
      </c>
      <c r="U1145">
        <f t="shared" si="311"/>
        <v>0</v>
      </c>
      <c r="V1145">
        <f t="shared" si="312"/>
        <v>3.2</v>
      </c>
      <c r="W1145">
        <f t="shared" si="312"/>
        <v>0</v>
      </c>
      <c r="X1145">
        <f>L1133-L1145+P1145</f>
        <v>0</v>
      </c>
      <c r="Y1145">
        <f>M1133-M1145+Q1145</f>
        <v>1</v>
      </c>
      <c r="Z1145">
        <f>N1133-N1145+R1145</f>
        <v>0</v>
      </c>
      <c r="AA1145">
        <f>O1133-O1145+S1145</f>
        <v>0</v>
      </c>
      <c r="AB1145">
        <f t="shared" si="319"/>
        <v>0</v>
      </c>
      <c r="AC1145">
        <f t="shared" si="313"/>
        <v>1</v>
      </c>
      <c r="AD1145">
        <f t="shared" si="314"/>
        <v>0</v>
      </c>
      <c r="AE1145">
        <f t="shared" si="315"/>
        <v>0</v>
      </c>
    </row>
    <row r="1146" spans="1:31" ht="16" hidden="1" customHeight="1" x14ac:dyDescent="0.2">
      <c r="A1146">
        <f t="shared" si="316"/>
        <v>8.3333333333484916E-2</v>
      </c>
      <c r="B1146">
        <f t="shared" si="317"/>
        <v>2110.0833333333335</v>
      </c>
      <c r="C1146">
        <v>1142</v>
      </c>
      <c r="E1146">
        <v>139500</v>
      </c>
      <c r="F1146" s="7">
        <v>94320</v>
      </c>
      <c r="L1146">
        <v>0</v>
      </c>
      <c r="M1146">
        <v>164</v>
      </c>
      <c r="N1146">
        <v>208</v>
      </c>
      <c r="O1146">
        <v>0</v>
      </c>
      <c r="Q1146">
        <v>0</v>
      </c>
      <c r="R1146">
        <v>0</v>
      </c>
      <c r="S1146">
        <v>0</v>
      </c>
      <c r="T1146">
        <f t="shared" si="318"/>
        <v>0</v>
      </c>
      <c r="U1146">
        <f t="shared" si="311"/>
        <v>0</v>
      </c>
      <c r="V1146">
        <f t="shared" si="312"/>
        <v>0</v>
      </c>
      <c r="W1146">
        <f t="shared" si="312"/>
        <v>0</v>
      </c>
      <c r="X1146">
        <f t="shared" si="320"/>
        <v>0</v>
      </c>
      <c r="Y1146">
        <f t="shared" si="321"/>
        <v>0</v>
      </c>
      <c r="Z1146">
        <f t="shared" si="322"/>
        <v>0</v>
      </c>
      <c r="AA1146">
        <f t="shared" si="323"/>
        <v>0</v>
      </c>
      <c r="AB1146">
        <f t="shared" si="319"/>
        <v>0</v>
      </c>
      <c r="AC1146">
        <f t="shared" si="313"/>
        <v>0</v>
      </c>
      <c r="AD1146">
        <f t="shared" si="314"/>
        <v>0</v>
      </c>
      <c r="AE1146">
        <f t="shared" si="315"/>
        <v>0</v>
      </c>
    </row>
    <row r="1147" spans="1:31" ht="16" hidden="1" customHeight="1" x14ac:dyDescent="0.2">
      <c r="A1147">
        <f t="shared" si="316"/>
        <v>0.16666666666651508</v>
      </c>
      <c r="B1147">
        <f t="shared" si="317"/>
        <v>2110.1666666666665</v>
      </c>
      <c r="C1147">
        <v>1143</v>
      </c>
      <c r="E1147">
        <v>139500</v>
      </c>
      <c r="F1147" s="7">
        <v>94320</v>
      </c>
      <c r="L1147">
        <v>0</v>
      </c>
      <c r="M1147">
        <v>164</v>
      </c>
      <c r="N1147">
        <v>208</v>
      </c>
      <c r="O1147">
        <v>0</v>
      </c>
      <c r="Q1147">
        <v>0</v>
      </c>
      <c r="R1147">
        <v>0</v>
      </c>
      <c r="S1147">
        <v>0</v>
      </c>
      <c r="T1147">
        <f t="shared" si="318"/>
        <v>0</v>
      </c>
      <c r="U1147">
        <f t="shared" si="311"/>
        <v>0</v>
      </c>
      <c r="V1147">
        <f t="shared" si="312"/>
        <v>0</v>
      </c>
      <c r="W1147">
        <f t="shared" si="312"/>
        <v>0</v>
      </c>
      <c r="X1147">
        <f t="shared" si="320"/>
        <v>0</v>
      </c>
      <c r="Y1147">
        <f t="shared" si="321"/>
        <v>0</v>
      </c>
      <c r="Z1147">
        <f t="shared" si="322"/>
        <v>0</v>
      </c>
      <c r="AA1147">
        <f t="shared" si="323"/>
        <v>0</v>
      </c>
      <c r="AB1147">
        <f t="shared" si="319"/>
        <v>0</v>
      </c>
      <c r="AC1147">
        <f t="shared" si="313"/>
        <v>0</v>
      </c>
      <c r="AD1147">
        <f t="shared" si="314"/>
        <v>0</v>
      </c>
      <c r="AE1147">
        <f t="shared" si="315"/>
        <v>0</v>
      </c>
    </row>
    <row r="1148" spans="1:31" ht="16" hidden="1" customHeight="1" x14ac:dyDescent="0.2">
      <c r="A1148">
        <f t="shared" si="316"/>
        <v>0.25</v>
      </c>
      <c r="B1148">
        <f t="shared" si="317"/>
        <v>2110.25</v>
      </c>
      <c r="C1148">
        <v>1144</v>
      </c>
      <c r="E1148">
        <v>139500</v>
      </c>
      <c r="F1148" s="7">
        <v>94320</v>
      </c>
      <c r="L1148">
        <v>0</v>
      </c>
      <c r="M1148">
        <v>164</v>
      </c>
      <c r="N1148">
        <v>208</v>
      </c>
      <c r="O1148">
        <v>0</v>
      </c>
      <c r="Q1148">
        <v>0</v>
      </c>
      <c r="R1148">
        <v>0</v>
      </c>
      <c r="S1148">
        <v>0</v>
      </c>
      <c r="T1148">
        <f t="shared" si="318"/>
        <v>0</v>
      </c>
      <c r="U1148">
        <f t="shared" si="311"/>
        <v>0</v>
      </c>
      <c r="V1148">
        <f t="shared" si="312"/>
        <v>0</v>
      </c>
      <c r="W1148">
        <f t="shared" si="312"/>
        <v>0</v>
      </c>
      <c r="X1148">
        <f t="shared" si="320"/>
        <v>0</v>
      </c>
      <c r="Y1148">
        <f t="shared" si="321"/>
        <v>0</v>
      </c>
      <c r="Z1148">
        <f t="shared" si="322"/>
        <v>0</v>
      </c>
      <c r="AA1148">
        <f t="shared" si="323"/>
        <v>0</v>
      </c>
      <c r="AB1148">
        <f t="shared" si="319"/>
        <v>0</v>
      </c>
      <c r="AC1148">
        <f t="shared" si="313"/>
        <v>0</v>
      </c>
      <c r="AD1148">
        <f t="shared" si="314"/>
        <v>0</v>
      </c>
      <c r="AE1148">
        <f t="shared" si="315"/>
        <v>0</v>
      </c>
    </row>
    <row r="1149" spans="1:31" ht="16" hidden="1" customHeight="1" x14ac:dyDescent="0.2">
      <c r="A1149">
        <f t="shared" si="316"/>
        <v>0.33333333333348492</v>
      </c>
      <c r="B1149">
        <f t="shared" si="317"/>
        <v>2110.3333333333335</v>
      </c>
      <c r="C1149">
        <v>1145</v>
      </c>
      <c r="E1149">
        <v>139500</v>
      </c>
      <c r="F1149" s="7">
        <v>94320</v>
      </c>
      <c r="L1149">
        <v>0</v>
      </c>
      <c r="M1149">
        <v>164</v>
      </c>
      <c r="N1149">
        <v>208</v>
      </c>
      <c r="O1149">
        <v>0</v>
      </c>
      <c r="Q1149">
        <v>0</v>
      </c>
      <c r="R1149">
        <v>0</v>
      </c>
      <c r="S1149">
        <v>0</v>
      </c>
      <c r="T1149">
        <f t="shared" si="318"/>
        <v>0</v>
      </c>
      <c r="U1149">
        <f t="shared" si="311"/>
        <v>0</v>
      </c>
      <c r="V1149">
        <f t="shared" si="312"/>
        <v>0</v>
      </c>
      <c r="W1149">
        <f t="shared" si="312"/>
        <v>0</v>
      </c>
      <c r="X1149">
        <f t="shared" si="320"/>
        <v>0</v>
      </c>
      <c r="Y1149">
        <f t="shared" si="321"/>
        <v>0</v>
      </c>
      <c r="Z1149">
        <f t="shared" si="322"/>
        <v>0</v>
      </c>
      <c r="AA1149">
        <f t="shared" si="323"/>
        <v>0</v>
      </c>
      <c r="AB1149">
        <f t="shared" si="319"/>
        <v>0</v>
      </c>
      <c r="AC1149">
        <f t="shared" si="313"/>
        <v>0</v>
      </c>
      <c r="AD1149">
        <f t="shared" si="314"/>
        <v>0</v>
      </c>
      <c r="AE1149">
        <f t="shared" si="315"/>
        <v>0</v>
      </c>
    </row>
    <row r="1150" spans="1:31" ht="16" hidden="1" customHeight="1" x14ac:dyDescent="0.2">
      <c r="A1150">
        <f t="shared" si="316"/>
        <v>0.41666666666651508</v>
      </c>
      <c r="B1150">
        <f t="shared" si="317"/>
        <v>2110.4166666666665</v>
      </c>
      <c r="C1150">
        <v>1146</v>
      </c>
      <c r="E1150">
        <v>139500</v>
      </c>
      <c r="F1150" s="7">
        <v>94320</v>
      </c>
      <c r="L1150">
        <v>0</v>
      </c>
      <c r="M1150">
        <v>164</v>
      </c>
      <c r="N1150">
        <v>208</v>
      </c>
      <c r="O1150">
        <v>0</v>
      </c>
      <c r="Q1150">
        <v>0</v>
      </c>
      <c r="R1150">
        <v>0</v>
      </c>
      <c r="S1150">
        <v>0</v>
      </c>
      <c r="T1150">
        <f t="shared" si="318"/>
        <v>0</v>
      </c>
      <c r="U1150">
        <f t="shared" si="311"/>
        <v>0</v>
      </c>
      <c r="V1150">
        <f t="shared" si="312"/>
        <v>0</v>
      </c>
      <c r="W1150">
        <f t="shared" si="312"/>
        <v>0</v>
      </c>
      <c r="X1150">
        <f t="shared" si="320"/>
        <v>0</v>
      </c>
      <c r="Y1150">
        <f t="shared" si="321"/>
        <v>0</v>
      </c>
      <c r="Z1150">
        <f t="shared" si="322"/>
        <v>0</v>
      </c>
      <c r="AA1150">
        <f t="shared" si="323"/>
        <v>0</v>
      </c>
      <c r="AB1150">
        <f t="shared" si="319"/>
        <v>0</v>
      </c>
      <c r="AC1150">
        <f t="shared" si="313"/>
        <v>0</v>
      </c>
      <c r="AD1150">
        <f t="shared" si="314"/>
        <v>0</v>
      </c>
      <c r="AE1150">
        <f t="shared" si="315"/>
        <v>0</v>
      </c>
    </row>
    <row r="1151" spans="1:31" ht="16" hidden="1" customHeight="1" x14ac:dyDescent="0.2">
      <c r="A1151">
        <f t="shared" si="316"/>
        <v>0.5</v>
      </c>
      <c r="B1151">
        <f t="shared" si="317"/>
        <v>2110.5</v>
      </c>
      <c r="C1151">
        <v>1147</v>
      </c>
      <c r="E1151">
        <v>139500</v>
      </c>
      <c r="F1151" s="7">
        <v>94320</v>
      </c>
      <c r="L1151">
        <v>0</v>
      </c>
      <c r="M1151">
        <v>164</v>
      </c>
      <c r="N1151">
        <v>208</v>
      </c>
      <c r="O1151">
        <v>0</v>
      </c>
      <c r="Q1151">
        <v>0</v>
      </c>
      <c r="R1151">
        <v>0</v>
      </c>
      <c r="S1151">
        <v>0</v>
      </c>
      <c r="T1151">
        <f t="shared" si="318"/>
        <v>0</v>
      </c>
      <c r="U1151">
        <f t="shared" si="311"/>
        <v>0</v>
      </c>
      <c r="V1151">
        <f t="shared" si="312"/>
        <v>0</v>
      </c>
      <c r="W1151">
        <f t="shared" si="312"/>
        <v>0</v>
      </c>
      <c r="X1151">
        <f t="shared" si="320"/>
        <v>0</v>
      </c>
      <c r="Y1151">
        <f t="shared" si="321"/>
        <v>0</v>
      </c>
      <c r="Z1151">
        <f t="shared" si="322"/>
        <v>0</v>
      </c>
      <c r="AA1151">
        <f t="shared" si="323"/>
        <v>0</v>
      </c>
      <c r="AB1151">
        <f t="shared" si="319"/>
        <v>0</v>
      </c>
      <c r="AC1151">
        <f t="shared" si="313"/>
        <v>0</v>
      </c>
      <c r="AD1151">
        <f t="shared" si="314"/>
        <v>0</v>
      </c>
      <c r="AE1151">
        <f t="shared" si="315"/>
        <v>0</v>
      </c>
    </row>
    <row r="1152" spans="1:31" ht="16" hidden="1" customHeight="1" x14ac:dyDescent="0.2">
      <c r="A1152">
        <f t="shared" si="316"/>
        <v>0.58333333333348492</v>
      </c>
      <c r="B1152">
        <f t="shared" si="317"/>
        <v>2110.5833333333335</v>
      </c>
      <c r="C1152">
        <v>1148</v>
      </c>
      <c r="E1152">
        <v>139500</v>
      </c>
      <c r="F1152" s="7">
        <v>94320</v>
      </c>
      <c r="L1152">
        <v>0</v>
      </c>
      <c r="M1152">
        <v>164</v>
      </c>
      <c r="N1152">
        <v>208</v>
      </c>
      <c r="O1152">
        <v>0</v>
      </c>
      <c r="Q1152">
        <v>0</v>
      </c>
      <c r="R1152">
        <v>0</v>
      </c>
      <c r="S1152">
        <v>0</v>
      </c>
      <c r="T1152">
        <f t="shared" si="318"/>
        <v>0</v>
      </c>
      <c r="U1152">
        <f t="shared" si="311"/>
        <v>0</v>
      </c>
      <c r="V1152">
        <f t="shared" si="312"/>
        <v>0</v>
      </c>
      <c r="W1152">
        <f t="shared" si="312"/>
        <v>0</v>
      </c>
      <c r="X1152">
        <f t="shared" si="320"/>
        <v>0</v>
      </c>
      <c r="Y1152">
        <f t="shared" si="321"/>
        <v>0</v>
      </c>
      <c r="Z1152">
        <f t="shared" si="322"/>
        <v>0</v>
      </c>
      <c r="AA1152">
        <f t="shared" si="323"/>
        <v>0</v>
      </c>
      <c r="AB1152">
        <f t="shared" si="319"/>
        <v>0</v>
      </c>
      <c r="AC1152">
        <f t="shared" si="313"/>
        <v>0</v>
      </c>
      <c r="AD1152">
        <f t="shared" si="314"/>
        <v>0</v>
      </c>
      <c r="AE1152">
        <f t="shared" si="315"/>
        <v>0</v>
      </c>
    </row>
    <row r="1153" spans="1:31" ht="16" hidden="1" customHeight="1" x14ac:dyDescent="0.2">
      <c r="A1153">
        <f t="shared" si="316"/>
        <v>0.66666666666651508</v>
      </c>
      <c r="B1153">
        <f t="shared" si="317"/>
        <v>2110.6666666666665</v>
      </c>
      <c r="C1153">
        <v>1149</v>
      </c>
      <c r="E1153">
        <v>139500</v>
      </c>
      <c r="F1153" s="7">
        <v>94320</v>
      </c>
      <c r="L1153">
        <v>0</v>
      </c>
      <c r="M1153">
        <v>164</v>
      </c>
      <c r="N1153">
        <v>208</v>
      </c>
      <c r="O1153">
        <v>0</v>
      </c>
      <c r="Q1153">
        <v>0</v>
      </c>
      <c r="R1153">
        <v>0</v>
      </c>
      <c r="S1153">
        <v>0</v>
      </c>
      <c r="T1153">
        <f t="shared" si="318"/>
        <v>0</v>
      </c>
      <c r="U1153">
        <f t="shared" si="311"/>
        <v>0</v>
      </c>
      <c r="V1153">
        <f t="shared" si="312"/>
        <v>0</v>
      </c>
      <c r="W1153">
        <f t="shared" si="312"/>
        <v>0</v>
      </c>
      <c r="X1153">
        <f t="shared" si="320"/>
        <v>0</v>
      </c>
      <c r="Y1153">
        <f t="shared" si="321"/>
        <v>0</v>
      </c>
      <c r="Z1153">
        <f t="shared" si="322"/>
        <v>0</v>
      </c>
      <c r="AA1153">
        <f t="shared" si="323"/>
        <v>0</v>
      </c>
      <c r="AB1153">
        <f t="shared" si="319"/>
        <v>0</v>
      </c>
      <c r="AC1153">
        <f t="shared" si="313"/>
        <v>0</v>
      </c>
      <c r="AD1153">
        <f t="shared" si="314"/>
        <v>0</v>
      </c>
      <c r="AE1153">
        <f t="shared" si="315"/>
        <v>0</v>
      </c>
    </row>
    <row r="1154" spans="1:31" ht="16" hidden="1" customHeight="1" x14ac:dyDescent="0.2">
      <c r="A1154">
        <f t="shared" si="316"/>
        <v>0.75</v>
      </c>
      <c r="B1154">
        <f t="shared" si="317"/>
        <v>2110.75</v>
      </c>
      <c r="C1154">
        <v>1150</v>
      </c>
      <c r="E1154">
        <v>139500</v>
      </c>
      <c r="F1154" s="7">
        <v>94320</v>
      </c>
      <c r="L1154">
        <v>0</v>
      </c>
      <c r="M1154">
        <v>164</v>
      </c>
      <c r="N1154">
        <v>208</v>
      </c>
      <c r="O1154">
        <v>0</v>
      </c>
      <c r="Q1154">
        <v>0</v>
      </c>
      <c r="R1154">
        <v>0</v>
      </c>
      <c r="S1154">
        <v>0</v>
      </c>
      <c r="T1154">
        <f t="shared" si="318"/>
        <v>0</v>
      </c>
      <c r="U1154">
        <f t="shared" si="311"/>
        <v>0</v>
      </c>
      <c r="V1154">
        <f t="shared" si="312"/>
        <v>0</v>
      </c>
      <c r="W1154">
        <f t="shared" si="312"/>
        <v>0</v>
      </c>
      <c r="X1154">
        <f t="shared" si="320"/>
        <v>0</v>
      </c>
      <c r="Y1154">
        <f t="shared" si="321"/>
        <v>0</v>
      </c>
      <c r="Z1154">
        <f t="shared" si="322"/>
        <v>0</v>
      </c>
      <c r="AA1154">
        <f t="shared" si="323"/>
        <v>0</v>
      </c>
      <c r="AB1154">
        <f t="shared" si="319"/>
        <v>0</v>
      </c>
      <c r="AC1154">
        <f t="shared" si="313"/>
        <v>0</v>
      </c>
      <c r="AD1154">
        <f t="shared" si="314"/>
        <v>0</v>
      </c>
      <c r="AE1154">
        <f t="shared" si="315"/>
        <v>0</v>
      </c>
    </row>
    <row r="1155" spans="1:31" ht="16" hidden="1" customHeight="1" x14ac:dyDescent="0.2">
      <c r="A1155">
        <f t="shared" si="316"/>
        <v>0.83333333333348492</v>
      </c>
      <c r="B1155">
        <f t="shared" si="317"/>
        <v>2110.8333333333335</v>
      </c>
      <c r="C1155">
        <v>1151</v>
      </c>
      <c r="E1155">
        <v>139500</v>
      </c>
      <c r="F1155" s="7">
        <v>94320</v>
      </c>
      <c r="L1155">
        <v>0</v>
      </c>
      <c r="M1155">
        <v>164</v>
      </c>
      <c r="N1155">
        <v>208</v>
      </c>
      <c r="O1155">
        <v>0</v>
      </c>
      <c r="Q1155">
        <v>0</v>
      </c>
      <c r="R1155">
        <v>0</v>
      </c>
      <c r="S1155">
        <v>0</v>
      </c>
      <c r="T1155">
        <f t="shared" si="318"/>
        <v>0</v>
      </c>
      <c r="U1155">
        <f t="shared" si="311"/>
        <v>0</v>
      </c>
      <c r="V1155">
        <f t="shared" si="312"/>
        <v>0</v>
      </c>
      <c r="W1155">
        <f t="shared" si="312"/>
        <v>0</v>
      </c>
      <c r="X1155">
        <f t="shared" si="320"/>
        <v>0</v>
      </c>
      <c r="Y1155">
        <f t="shared" si="321"/>
        <v>0</v>
      </c>
      <c r="Z1155">
        <f t="shared" si="322"/>
        <v>0</v>
      </c>
      <c r="AA1155">
        <f t="shared" si="323"/>
        <v>0</v>
      </c>
      <c r="AB1155">
        <f t="shared" si="319"/>
        <v>0</v>
      </c>
      <c r="AC1155">
        <f t="shared" si="313"/>
        <v>0</v>
      </c>
      <c r="AD1155">
        <f t="shared" si="314"/>
        <v>0</v>
      </c>
      <c r="AE1155">
        <f t="shared" si="315"/>
        <v>0</v>
      </c>
    </row>
    <row r="1156" spans="1:31" ht="16" hidden="1" customHeight="1" x14ac:dyDescent="0.2">
      <c r="A1156">
        <f t="shared" si="316"/>
        <v>-8.3333333333484916E-2</v>
      </c>
      <c r="B1156">
        <f t="shared" si="317"/>
        <v>2110.9166666666665</v>
      </c>
      <c r="C1156">
        <v>1152</v>
      </c>
      <c r="E1156">
        <v>139500</v>
      </c>
      <c r="F1156" s="7">
        <v>99360</v>
      </c>
      <c r="L1156">
        <v>0</v>
      </c>
      <c r="M1156">
        <v>164</v>
      </c>
      <c r="N1156">
        <v>208</v>
      </c>
      <c r="O1156">
        <v>0</v>
      </c>
      <c r="Q1156">
        <v>0</v>
      </c>
      <c r="R1156">
        <v>0</v>
      </c>
      <c r="S1156">
        <v>0</v>
      </c>
      <c r="T1156">
        <f t="shared" si="318"/>
        <v>0</v>
      </c>
      <c r="U1156">
        <f t="shared" si="311"/>
        <v>0</v>
      </c>
      <c r="V1156">
        <f t="shared" si="312"/>
        <v>0</v>
      </c>
      <c r="W1156">
        <f t="shared" si="312"/>
        <v>0</v>
      </c>
      <c r="X1156">
        <f t="shared" si="320"/>
        <v>0</v>
      </c>
      <c r="Y1156">
        <f t="shared" si="321"/>
        <v>0</v>
      </c>
      <c r="Z1156">
        <f t="shared" si="322"/>
        <v>0</v>
      </c>
      <c r="AA1156">
        <f t="shared" si="323"/>
        <v>0</v>
      </c>
      <c r="AB1156">
        <f t="shared" si="319"/>
        <v>0</v>
      </c>
      <c r="AC1156">
        <f t="shared" si="313"/>
        <v>0</v>
      </c>
      <c r="AD1156">
        <f t="shared" si="314"/>
        <v>0</v>
      </c>
      <c r="AE1156">
        <f t="shared" si="315"/>
        <v>0</v>
      </c>
    </row>
    <row r="1157" spans="1:31" x14ac:dyDescent="0.2">
      <c r="A1157">
        <f t="shared" si="316"/>
        <v>0</v>
      </c>
      <c r="B1157">
        <f t="shared" si="317"/>
        <v>2111</v>
      </c>
      <c r="C1157">
        <v>1153</v>
      </c>
      <c r="E1157">
        <v>136800</v>
      </c>
      <c r="F1157" s="7">
        <v>99360</v>
      </c>
      <c r="H1157">
        <f>D1157/1000</f>
        <v>0</v>
      </c>
      <c r="I1157">
        <f t="shared" ref="I1157:I1220" si="329">E1157/1000</f>
        <v>136.80000000000001</v>
      </c>
      <c r="J1157">
        <f>F1156/1000</f>
        <v>99.36</v>
      </c>
      <c r="K1157">
        <f>G1157/1000</f>
        <v>0</v>
      </c>
      <c r="L1157">
        <v>0</v>
      </c>
      <c r="M1157">
        <v>162</v>
      </c>
      <c r="N1157">
        <v>219</v>
      </c>
      <c r="O1157">
        <v>0</v>
      </c>
      <c r="Q1157">
        <v>0</v>
      </c>
      <c r="R1157">
        <v>11</v>
      </c>
      <c r="S1157">
        <v>0</v>
      </c>
      <c r="T1157">
        <f t="shared" si="318"/>
        <v>0</v>
      </c>
      <c r="U1157">
        <f t="shared" ref="U1157:U1220" si="330">Q1157*1</f>
        <v>0</v>
      </c>
      <c r="V1157">
        <f t="shared" ref="V1157:W1220" si="331">R1157*0.4</f>
        <v>4.4000000000000004</v>
      </c>
      <c r="W1157">
        <f t="shared" si="331"/>
        <v>0</v>
      </c>
      <c r="X1157">
        <f>L1145-L1157+P1157</f>
        <v>0</v>
      </c>
      <c r="Y1157">
        <f>M1145-M1157+Q1157</f>
        <v>2</v>
      </c>
      <c r="Z1157">
        <f>N1145-N1157+R1157</f>
        <v>0</v>
      </c>
      <c r="AA1157">
        <f>O1145-O1157+S1157</f>
        <v>0</v>
      </c>
      <c r="AB1157">
        <f t="shared" si="319"/>
        <v>0</v>
      </c>
      <c r="AC1157">
        <f t="shared" ref="AC1157:AC1220" si="332">Y1157*1</f>
        <v>2</v>
      </c>
      <c r="AD1157">
        <f t="shared" ref="AD1157:AD1220" si="333">Z1157*0.4</f>
        <v>0</v>
      </c>
      <c r="AE1157">
        <f t="shared" ref="AE1157:AE1220" si="334">AA1157*0.4</f>
        <v>0</v>
      </c>
    </row>
    <row r="1158" spans="1:31" ht="16" hidden="1" customHeight="1" x14ac:dyDescent="0.2">
      <c r="A1158">
        <f t="shared" ref="A1158:A1221" si="335">B1158-TRUNC(C1158/12)-2015</f>
        <v>8.3333333333484916E-2</v>
      </c>
      <c r="B1158">
        <f t="shared" ref="B1158:B1221" si="336">(C1158-1)/12+2015</f>
        <v>2111.0833333333335</v>
      </c>
      <c r="C1158">
        <v>1154</v>
      </c>
      <c r="E1158">
        <v>136800</v>
      </c>
      <c r="F1158" s="7">
        <v>99360</v>
      </c>
      <c r="L1158">
        <v>0</v>
      </c>
      <c r="M1158">
        <v>162</v>
      </c>
      <c r="N1158">
        <v>219</v>
      </c>
      <c r="O1158">
        <v>0</v>
      </c>
      <c r="Q1158">
        <v>0</v>
      </c>
      <c r="R1158">
        <v>0</v>
      </c>
      <c r="S1158">
        <v>0</v>
      </c>
      <c r="T1158">
        <f t="shared" ref="T1158:T1221" si="337">P1158*1</f>
        <v>0</v>
      </c>
      <c r="U1158">
        <f t="shared" si="330"/>
        <v>0</v>
      </c>
      <c r="V1158">
        <f t="shared" si="331"/>
        <v>0</v>
      </c>
      <c r="W1158">
        <f t="shared" si="331"/>
        <v>0</v>
      </c>
      <c r="X1158">
        <f t="shared" si="320"/>
        <v>0</v>
      </c>
      <c r="Y1158">
        <f t="shared" si="321"/>
        <v>0</v>
      </c>
      <c r="Z1158">
        <f t="shared" si="322"/>
        <v>0</v>
      </c>
      <c r="AA1158">
        <f t="shared" si="323"/>
        <v>0</v>
      </c>
      <c r="AB1158">
        <f t="shared" ref="AB1158:AB1221" si="338">X1158*1</f>
        <v>0</v>
      </c>
      <c r="AC1158">
        <f t="shared" si="332"/>
        <v>0</v>
      </c>
      <c r="AD1158">
        <f t="shared" si="333"/>
        <v>0</v>
      </c>
      <c r="AE1158">
        <f t="shared" si="334"/>
        <v>0</v>
      </c>
    </row>
    <row r="1159" spans="1:31" ht="16" hidden="1" customHeight="1" x14ac:dyDescent="0.2">
      <c r="A1159">
        <f t="shared" si="335"/>
        <v>0.16666666666651508</v>
      </c>
      <c r="B1159">
        <f t="shared" si="336"/>
        <v>2111.1666666666665</v>
      </c>
      <c r="C1159">
        <v>1155</v>
      </c>
      <c r="E1159">
        <v>136800</v>
      </c>
      <c r="F1159" s="7">
        <v>99360</v>
      </c>
      <c r="L1159">
        <v>0</v>
      </c>
      <c r="M1159">
        <v>162</v>
      </c>
      <c r="N1159">
        <v>219</v>
      </c>
      <c r="O1159">
        <v>0</v>
      </c>
      <c r="Q1159">
        <v>0</v>
      </c>
      <c r="R1159">
        <v>0</v>
      </c>
      <c r="S1159">
        <v>0</v>
      </c>
      <c r="T1159">
        <f t="shared" si="337"/>
        <v>0</v>
      </c>
      <c r="U1159">
        <f t="shared" si="330"/>
        <v>0</v>
      </c>
      <c r="V1159">
        <f t="shared" si="331"/>
        <v>0</v>
      </c>
      <c r="W1159">
        <f t="shared" si="331"/>
        <v>0</v>
      </c>
      <c r="X1159">
        <f t="shared" ref="X1159:X1222" si="339">L1158-L1159+P1159</f>
        <v>0</v>
      </c>
      <c r="Y1159">
        <f t="shared" ref="Y1159:Y1222" si="340">M1158-M1159+Q1159</f>
        <v>0</v>
      </c>
      <c r="Z1159">
        <f t="shared" ref="Z1159:Z1222" si="341">N1158-N1159+R1159</f>
        <v>0</v>
      </c>
      <c r="AA1159">
        <f t="shared" ref="AA1159:AA1222" si="342">O1158-O1159+S1159</f>
        <v>0</v>
      </c>
      <c r="AB1159">
        <f t="shared" si="338"/>
        <v>0</v>
      </c>
      <c r="AC1159">
        <f t="shared" si="332"/>
        <v>0</v>
      </c>
      <c r="AD1159">
        <f t="shared" si="333"/>
        <v>0</v>
      </c>
      <c r="AE1159">
        <f t="shared" si="334"/>
        <v>0</v>
      </c>
    </row>
    <row r="1160" spans="1:31" ht="16" hidden="1" customHeight="1" x14ac:dyDescent="0.2">
      <c r="A1160">
        <f t="shared" si="335"/>
        <v>0.25</v>
      </c>
      <c r="B1160">
        <f t="shared" si="336"/>
        <v>2111.25</v>
      </c>
      <c r="C1160">
        <v>1156</v>
      </c>
      <c r="E1160">
        <v>136800</v>
      </c>
      <c r="F1160" s="7">
        <v>99360</v>
      </c>
      <c r="L1160">
        <v>0</v>
      </c>
      <c r="M1160">
        <v>162</v>
      </c>
      <c r="N1160">
        <v>219</v>
      </c>
      <c r="O1160">
        <v>0</v>
      </c>
      <c r="Q1160">
        <v>0</v>
      </c>
      <c r="R1160">
        <v>0</v>
      </c>
      <c r="S1160">
        <v>0</v>
      </c>
      <c r="T1160">
        <f t="shared" si="337"/>
        <v>0</v>
      </c>
      <c r="U1160">
        <f t="shared" si="330"/>
        <v>0</v>
      </c>
      <c r="V1160">
        <f t="shared" si="331"/>
        <v>0</v>
      </c>
      <c r="W1160">
        <f t="shared" si="331"/>
        <v>0</v>
      </c>
      <c r="X1160">
        <f t="shared" si="339"/>
        <v>0</v>
      </c>
      <c r="Y1160">
        <f t="shared" si="340"/>
        <v>0</v>
      </c>
      <c r="Z1160">
        <f t="shared" si="341"/>
        <v>0</v>
      </c>
      <c r="AA1160">
        <f t="shared" si="342"/>
        <v>0</v>
      </c>
      <c r="AB1160">
        <f t="shared" si="338"/>
        <v>0</v>
      </c>
      <c r="AC1160">
        <f t="shared" si="332"/>
        <v>0</v>
      </c>
      <c r="AD1160">
        <f t="shared" si="333"/>
        <v>0</v>
      </c>
      <c r="AE1160">
        <f t="shared" si="334"/>
        <v>0</v>
      </c>
    </row>
    <row r="1161" spans="1:31" ht="16" hidden="1" customHeight="1" x14ac:dyDescent="0.2">
      <c r="A1161">
        <f t="shared" si="335"/>
        <v>0.33333333333348492</v>
      </c>
      <c r="B1161">
        <f t="shared" si="336"/>
        <v>2111.3333333333335</v>
      </c>
      <c r="C1161">
        <v>1157</v>
      </c>
      <c r="E1161">
        <v>136800</v>
      </c>
      <c r="F1161" s="7">
        <v>99360</v>
      </c>
      <c r="L1161">
        <v>0</v>
      </c>
      <c r="M1161">
        <v>162</v>
      </c>
      <c r="N1161">
        <v>219</v>
      </c>
      <c r="O1161">
        <v>0</v>
      </c>
      <c r="Q1161">
        <v>0</v>
      </c>
      <c r="R1161">
        <v>0</v>
      </c>
      <c r="S1161">
        <v>0</v>
      </c>
      <c r="T1161">
        <f t="shared" si="337"/>
        <v>0</v>
      </c>
      <c r="U1161">
        <f t="shared" si="330"/>
        <v>0</v>
      </c>
      <c r="V1161">
        <f t="shared" si="331"/>
        <v>0</v>
      </c>
      <c r="W1161">
        <f t="shared" si="331"/>
        <v>0</v>
      </c>
      <c r="X1161">
        <f t="shared" si="339"/>
        <v>0</v>
      </c>
      <c r="Y1161">
        <f t="shared" si="340"/>
        <v>0</v>
      </c>
      <c r="Z1161">
        <f t="shared" si="341"/>
        <v>0</v>
      </c>
      <c r="AA1161">
        <f t="shared" si="342"/>
        <v>0</v>
      </c>
      <c r="AB1161">
        <f t="shared" si="338"/>
        <v>0</v>
      </c>
      <c r="AC1161">
        <f t="shared" si="332"/>
        <v>0</v>
      </c>
      <c r="AD1161">
        <f t="shared" si="333"/>
        <v>0</v>
      </c>
      <c r="AE1161">
        <f t="shared" si="334"/>
        <v>0</v>
      </c>
    </row>
    <row r="1162" spans="1:31" ht="16" hidden="1" customHeight="1" x14ac:dyDescent="0.2">
      <c r="A1162">
        <f t="shared" si="335"/>
        <v>0.41666666666651508</v>
      </c>
      <c r="B1162">
        <f t="shared" si="336"/>
        <v>2111.4166666666665</v>
      </c>
      <c r="C1162">
        <v>1158</v>
      </c>
      <c r="E1162">
        <v>136800</v>
      </c>
      <c r="F1162" s="7">
        <v>99360</v>
      </c>
      <c r="L1162">
        <v>0</v>
      </c>
      <c r="M1162">
        <v>162</v>
      </c>
      <c r="N1162">
        <v>219</v>
      </c>
      <c r="O1162">
        <v>0</v>
      </c>
      <c r="Q1162">
        <v>0</v>
      </c>
      <c r="R1162">
        <v>0</v>
      </c>
      <c r="S1162">
        <v>0</v>
      </c>
      <c r="T1162">
        <f t="shared" si="337"/>
        <v>0</v>
      </c>
      <c r="U1162">
        <f t="shared" si="330"/>
        <v>0</v>
      </c>
      <c r="V1162">
        <f t="shared" si="331"/>
        <v>0</v>
      </c>
      <c r="W1162">
        <f t="shared" si="331"/>
        <v>0</v>
      </c>
      <c r="X1162">
        <f t="shared" si="339"/>
        <v>0</v>
      </c>
      <c r="Y1162">
        <f t="shared" si="340"/>
        <v>0</v>
      </c>
      <c r="Z1162">
        <f t="shared" si="341"/>
        <v>0</v>
      </c>
      <c r="AA1162">
        <f t="shared" si="342"/>
        <v>0</v>
      </c>
      <c r="AB1162">
        <f t="shared" si="338"/>
        <v>0</v>
      </c>
      <c r="AC1162">
        <f t="shared" si="332"/>
        <v>0</v>
      </c>
      <c r="AD1162">
        <f t="shared" si="333"/>
        <v>0</v>
      </c>
      <c r="AE1162">
        <f t="shared" si="334"/>
        <v>0</v>
      </c>
    </row>
    <row r="1163" spans="1:31" ht="16" hidden="1" customHeight="1" x14ac:dyDescent="0.2">
      <c r="A1163">
        <f t="shared" si="335"/>
        <v>0.5</v>
      </c>
      <c r="B1163">
        <f t="shared" si="336"/>
        <v>2111.5</v>
      </c>
      <c r="C1163">
        <v>1159</v>
      </c>
      <c r="E1163">
        <v>136800</v>
      </c>
      <c r="F1163" s="7">
        <v>99360</v>
      </c>
      <c r="L1163">
        <v>0</v>
      </c>
      <c r="M1163">
        <v>162</v>
      </c>
      <c r="N1163">
        <v>219</v>
      </c>
      <c r="O1163">
        <v>0</v>
      </c>
      <c r="Q1163">
        <v>0</v>
      </c>
      <c r="R1163">
        <v>0</v>
      </c>
      <c r="S1163">
        <v>0</v>
      </c>
      <c r="T1163">
        <f t="shared" si="337"/>
        <v>0</v>
      </c>
      <c r="U1163">
        <f t="shared" si="330"/>
        <v>0</v>
      </c>
      <c r="V1163">
        <f t="shared" si="331"/>
        <v>0</v>
      </c>
      <c r="W1163">
        <f t="shared" si="331"/>
        <v>0</v>
      </c>
      <c r="X1163">
        <f t="shared" si="339"/>
        <v>0</v>
      </c>
      <c r="Y1163">
        <f t="shared" si="340"/>
        <v>0</v>
      </c>
      <c r="Z1163">
        <f t="shared" si="341"/>
        <v>0</v>
      </c>
      <c r="AA1163">
        <f t="shared" si="342"/>
        <v>0</v>
      </c>
      <c r="AB1163">
        <f t="shared" si="338"/>
        <v>0</v>
      </c>
      <c r="AC1163">
        <f t="shared" si="332"/>
        <v>0</v>
      </c>
      <c r="AD1163">
        <f t="shared" si="333"/>
        <v>0</v>
      </c>
      <c r="AE1163">
        <f t="shared" si="334"/>
        <v>0</v>
      </c>
    </row>
    <row r="1164" spans="1:31" ht="16" hidden="1" customHeight="1" x14ac:dyDescent="0.2">
      <c r="A1164">
        <f t="shared" si="335"/>
        <v>0.58333333333348492</v>
      </c>
      <c r="B1164">
        <f t="shared" si="336"/>
        <v>2111.5833333333335</v>
      </c>
      <c r="C1164">
        <v>1160</v>
      </c>
      <c r="E1164">
        <v>136800</v>
      </c>
      <c r="F1164" s="7">
        <v>99360</v>
      </c>
      <c r="L1164">
        <v>0</v>
      </c>
      <c r="M1164">
        <v>162</v>
      </c>
      <c r="N1164">
        <v>219</v>
      </c>
      <c r="O1164">
        <v>0</v>
      </c>
      <c r="Q1164">
        <v>0</v>
      </c>
      <c r="R1164">
        <v>0</v>
      </c>
      <c r="S1164">
        <v>0</v>
      </c>
      <c r="T1164">
        <f t="shared" si="337"/>
        <v>0</v>
      </c>
      <c r="U1164">
        <f t="shared" si="330"/>
        <v>0</v>
      </c>
      <c r="V1164">
        <f t="shared" si="331"/>
        <v>0</v>
      </c>
      <c r="W1164">
        <f t="shared" si="331"/>
        <v>0</v>
      </c>
      <c r="X1164">
        <f t="shared" si="339"/>
        <v>0</v>
      </c>
      <c r="Y1164">
        <f t="shared" si="340"/>
        <v>0</v>
      </c>
      <c r="Z1164">
        <f t="shared" si="341"/>
        <v>0</v>
      </c>
      <c r="AA1164">
        <f t="shared" si="342"/>
        <v>0</v>
      </c>
      <c r="AB1164">
        <f t="shared" si="338"/>
        <v>0</v>
      </c>
      <c r="AC1164">
        <f t="shared" si="332"/>
        <v>0</v>
      </c>
      <c r="AD1164">
        <f t="shared" si="333"/>
        <v>0</v>
      </c>
      <c r="AE1164">
        <f t="shared" si="334"/>
        <v>0</v>
      </c>
    </row>
    <row r="1165" spans="1:31" ht="16" hidden="1" customHeight="1" x14ac:dyDescent="0.2">
      <c r="A1165">
        <f t="shared" si="335"/>
        <v>0.66666666666651508</v>
      </c>
      <c r="B1165">
        <f t="shared" si="336"/>
        <v>2111.6666666666665</v>
      </c>
      <c r="C1165">
        <v>1161</v>
      </c>
      <c r="E1165">
        <v>136800</v>
      </c>
      <c r="F1165" s="7">
        <v>99360</v>
      </c>
      <c r="L1165">
        <v>0</v>
      </c>
      <c r="M1165">
        <v>162</v>
      </c>
      <c r="N1165">
        <v>219</v>
      </c>
      <c r="O1165">
        <v>0</v>
      </c>
      <c r="Q1165">
        <v>0</v>
      </c>
      <c r="R1165">
        <v>0</v>
      </c>
      <c r="S1165">
        <v>0</v>
      </c>
      <c r="T1165">
        <f t="shared" si="337"/>
        <v>0</v>
      </c>
      <c r="U1165">
        <f t="shared" si="330"/>
        <v>0</v>
      </c>
      <c r="V1165">
        <f t="shared" si="331"/>
        <v>0</v>
      </c>
      <c r="W1165">
        <f t="shared" si="331"/>
        <v>0</v>
      </c>
      <c r="X1165">
        <f t="shared" si="339"/>
        <v>0</v>
      </c>
      <c r="Y1165">
        <f t="shared" si="340"/>
        <v>0</v>
      </c>
      <c r="Z1165">
        <f t="shared" si="341"/>
        <v>0</v>
      </c>
      <c r="AA1165">
        <f t="shared" si="342"/>
        <v>0</v>
      </c>
      <c r="AB1165">
        <f t="shared" si="338"/>
        <v>0</v>
      </c>
      <c r="AC1165">
        <f t="shared" si="332"/>
        <v>0</v>
      </c>
      <c r="AD1165">
        <f t="shared" si="333"/>
        <v>0</v>
      </c>
      <c r="AE1165">
        <f t="shared" si="334"/>
        <v>0</v>
      </c>
    </row>
    <row r="1166" spans="1:31" ht="16" hidden="1" customHeight="1" x14ac:dyDescent="0.2">
      <c r="A1166">
        <f t="shared" si="335"/>
        <v>0.75</v>
      </c>
      <c r="B1166">
        <f t="shared" si="336"/>
        <v>2111.75</v>
      </c>
      <c r="C1166">
        <v>1162</v>
      </c>
      <c r="E1166">
        <v>136800</v>
      </c>
      <c r="F1166" s="7">
        <v>99360</v>
      </c>
      <c r="L1166">
        <v>0</v>
      </c>
      <c r="M1166">
        <v>162</v>
      </c>
      <c r="N1166">
        <v>219</v>
      </c>
      <c r="O1166">
        <v>0</v>
      </c>
      <c r="Q1166">
        <v>0</v>
      </c>
      <c r="R1166">
        <v>0</v>
      </c>
      <c r="S1166">
        <v>0</v>
      </c>
      <c r="T1166">
        <f t="shared" si="337"/>
        <v>0</v>
      </c>
      <c r="U1166">
        <f t="shared" si="330"/>
        <v>0</v>
      </c>
      <c r="V1166">
        <f t="shared" si="331"/>
        <v>0</v>
      </c>
      <c r="W1166">
        <f t="shared" si="331"/>
        <v>0</v>
      </c>
      <c r="X1166">
        <f t="shared" si="339"/>
        <v>0</v>
      </c>
      <c r="Y1166">
        <f t="shared" si="340"/>
        <v>0</v>
      </c>
      <c r="Z1166">
        <f t="shared" si="341"/>
        <v>0</v>
      </c>
      <c r="AA1166">
        <f t="shared" si="342"/>
        <v>0</v>
      </c>
      <c r="AB1166">
        <f t="shared" si="338"/>
        <v>0</v>
      </c>
      <c r="AC1166">
        <f t="shared" si="332"/>
        <v>0</v>
      </c>
      <c r="AD1166">
        <f t="shared" si="333"/>
        <v>0</v>
      </c>
      <c r="AE1166">
        <f t="shared" si="334"/>
        <v>0</v>
      </c>
    </row>
    <row r="1167" spans="1:31" ht="16" hidden="1" customHeight="1" x14ac:dyDescent="0.2">
      <c r="A1167">
        <f t="shared" si="335"/>
        <v>0.83333333333348492</v>
      </c>
      <c r="B1167">
        <f t="shared" si="336"/>
        <v>2111.8333333333335</v>
      </c>
      <c r="C1167">
        <v>1163</v>
      </c>
      <c r="E1167">
        <v>136800</v>
      </c>
      <c r="F1167" s="7">
        <v>99360</v>
      </c>
      <c r="L1167">
        <v>0</v>
      </c>
      <c r="M1167">
        <v>162</v>
      </c>
      <c r="N1167">
        <v>219</v>
      </c>
      <c r="O1167">
        <v>0</v>
      </c>
      <c r="Q1167">
        <v>0</v>
      </c>
      <c r="R1167">
        <v>0</v>
      </c>
      <c r="S1167">
        <v>0</v>
      </c>
      <c r="T1167">
        <f t="shared" si="337"/>
        <v>0</v>
      </c>
      <c r="U1167">
        <f t="shared" si="330"/>
        <v>0</v>
      </c>
      <c r="V1167">
        <f t="shared" si="331"/>
        <v>0</v>
      </c>
      <c r="W1167">
        <f t="shared" si="331"/>
        <v>0</v>
      </c>
      <c r="X1167">
        <f t="shared" si="339"/>
        <v>0</v>
      </c>
      <c r="Y1167">
        <f t="shared" si="340"/>
        <v>0</v>
      </c>
      <c r="Z1167">
        <f t="shared" si="341"/>
        <v>0</v>
      </c>
      <c r="AA1167">
        <f t="shared" si="342"/>
        <v>0</v>
      </c>
      <c r="AB1167">
        <f t="shared" si="338"/>
        <v>0</v>
      </c>
      <c r="AC1167">
        <f t="shared" si="332"/>
        <v>0</v>
      </c>
      <c r="AD1167">
        <f t="shared" si="333"/>
        <v>0</v>
      </c>
      <c r="AE1167">
        <f t="shared" si="334"/>
        <v>0</v>
      </c>
    </row>
    <row r="1168" spans="1:31" ht="16" hidden="1" customHeight="1" x14ac:dyDescent="0.2">
      <c r="A1168">
        <f t="shared" si="335"/>
        <v>-8.3333333333484916E-2</v>
      </c>
      <c r="B1168">
        <f t="shared" si="336"/>
        <v>2111.9166666666665</v>
      </c>
      <c r="C1168">
        <v>1164</v>
      </c>
      <c r="E1168">
        <v>136800</v>
      </c>
      <c r="F1168" s="7">
        <v>105480</v>
      </c>
      <c r="L1168">
        <v>0</v>
      </c>
      <c r="M1168">
        <v>162</v>
      </c>
      <c r="N1168">
        <v>219</v>
      </c>
      <c r="O1168">
        <v>0</v>
      </c>
      <c r="Q1168">
        <v>0</v>
      </c>
      <c r="R1168">
        <v>0</v>
      </c>
      <c r="S1168">
        <v>0</v>
      </c>
      <c r="T1168">
        <f t="shared" si="337"/>
        <v>0</v>
      </c>
      <c r="U1168">
        <f t="shared" si="330"/>
        <v>0</v>
      </c>
      <c r="V1168">
        <f t="shared" si="331"/>
        <v>0</v>
      </c>
      <c r="W1168">
        <f t="shared" si="331"/>
        <v>0</v>
      </c>
      <c r="X1168">
        <f t="shared" si="339"/>
        <v>0</v>
      </c>
      <c r="Y1168">
        <f t="shared" si="340"/>
        <v>0</v>
      </c>
      <c r="Z1168">
        <f t="shared" si="341"/>
        <v>0</v>
      </c>
      <c r="AA1168">
        <f t="shared" si="342"/>
        <v>0</v>
      </c>
      <c r="AB1168">
        <f t="shared" si="338"/>
        <v>0</v>
      </c>
      <c r="AC1168">
        <f t="shared" si="332"/>
        <v>0</v>
      </c>
      <c r="AD1168">
        <f t="shared" si="333"/>
        <v>0</v>
      </c>
      <c r="AE1168">
        <f t="shared" si="334"/>
        <v>0</v>
      </c>
    </row>
    <row r="1169" spans="1:31" x14ac:dyDescent="0.2">
      <c r="A1169">
        <f t="shared" si="335"/>
        <v>0</v>
      </c>
      <c r="B1169">
        <f t="shared" si="336"/>
        <v>2112</v>
      </c>
      <c r="C1169">
        <v>1165</v>
      </c>
      <c r="E1169">
        <v>133200</v>
      </c>
      <c r="F1169" s="7">
        <v>105480</v>
      </c>
      <c r="H1169">
        <f>D1169/1000</f>
        <v>0</v>
      </c>
      <c r="I1169">
        <f t="shared" ref="I1169:I1232" si="343">E1169/1000</f>
        <v>133.19999999999999</v>
      </c>
      <c r="J1169">
        <f>F1168/1000</f>
        <v>105.48</v>
      </c>
      <c r="K1169">
        <f>G1169/1000</f>
        <v>0</v>
      </c>
      <c r="L1169">
        <v>0</v>
      </c>
      <c r="M1169">
        <v>161</v>
      </c>
      <c r="N1169">
        <v>228</v>
      </c>
      <c r="O1169">
        <v>0</v>
      </c>
      <c r="Q1169">
        <v>0</v>
      </c>
      <c r="R1169">
        <v>9</v>
      </c>
      <c r="S1169">
        <v>0</v>
      </c>
      <c r="T1169">
        <f t="shared" si="337"/>
        <v>0</v>
      </c>
      <c r="U1169">
        <f t="shared" si="330"/>
        <v>0</v>
      </c>
      <c r="V1169">
        <f t="shared" si="331"/>
        <v>3.6</v>
      </c>
      <c r="W1169">
        <f t="shared" si="331"/>
        <v>0</v>
      </c>
      <c r="X1169">
        <f>L1157-L1169+P1169</f>
        <v>0</v>
      </c>
      <c r="Y1169">
        <f>M1157-M1169+Q1169</f>
        <v>1</v>
      </c>
      <c r="Z1169">
        <f>N1157-N1169+R1169</f>
        <v>0</v>
      </c>
      <c r="AA1169">
        <f>O1157-O1169+S1169</f>
        <v>0</v>
      </c>
      <c r="AB1169">
        <f t="shared" si="338"/>
        <v>0</v>
      </c>
      <c r="AC1169">
        <f t="shared" si="332"/>
        <v>1</v>
      </c>
      <c r="AD1169">
        <f t="shared" si="333"/>
        <v>0</v>
      </c>
      <c r="AE1169">
        <f t="shared" si="334"/>
        <v>0</v>
      </c>
    </row>
    <row r="1170" spans="1:31" ht="16" hidden="1" customHeight="1" x14ac:dyDescent="0.2">
      <c r="A1170">
        <f t="shared" si="335"/>
        <v>8.3333333333484916E-2</v>
      </c>
      <c r="B1170">
        <f t="shared" si="336"/>
        <v>2112.0833333333335</v>
      </c>
      <c r="C1170">
        <v>1166</v>
      </c>
      <c r="E1170">
        <v>133200</v>
      </c>
      <c r="F1170" s="7">
        <v>105480</v>
      </c>
      <c r="L1170">
        <v>0</v>
      </c>
      <c r="M1170">
        <v>161</v>
      </c>
      <c r="N1170">
        <v>228</v>
      </c>
      <c r="O1170">
        <v>0</v>
      </c>
      <c r="Q1170">
        <v>0</v>
      </c>
      <c r="R1170">
        <v>0</v>
      </c>
      <c r="S1170">
        <v>0</v>
      </c>
      <c r="T1170">
        <f t="shared" si="337"/>
        <v>0</v>
      </c>
      <c r="U1170">
        <f t="shared" si="330"/>
        <v>0</v>
      </c>
      <c r="V1170">
        <f t="shared" si="331"/>
        <v>0</v>
      </c>
      <c r="W1170">
        <f t="shared" si="331"/>
        <v>0</v>
      </c>
      <c r="X1170">
        <f t="shared" si="339"/>
        <v>0</v>
      </c>
      <c r="Y1170">
        <f t="shared" si="340"/>
        <v>0</v>
      </c>
      <c r="Z1170">
        <f t="shared" si="341"/>
        <v>0</v>
      </c>
      <c r="AA1170">
        <f t="shared" si="342"/>
        <v>0</v>
      </c>
      <c r="AB1170">
        <f t="shared" si="338"/>
        <v>0</v>
      </c>
      <c r="AC1170">
        <f t="shared" si="332"/>
        <v>0</v>
      </c>
      <c r="AD1170">
        <f t="shared" si="333"/>
        <v>0</v>
      </c>
      <c r="AE1170">
        <f t="shared" si="334"/>
        <v>0</v>
      </c>
    </row>
    <row r="1171" spans="1:31" ht="16" hidden="1" customHeight="1" x14ac:dyDescent="0.2">
      <c r="A1171">
        <f t="shared" si="335"/>
        <v>0.16666666666651508</v>
      </c>
      <c r="B1171">
        <f t="shared" si="336"/>
        <v>2112.1666666666665</v>
      </c>
      <c r="C1171">
        <v>1167</v>
      </c>
      <c r="E1171">
        <v>133200</v>
      </c>
      <c r="F1171" s="7">
        <v>105480</v>
      </c>
      <c r="L1171">
        <v>0</v>
      </c>
      <c r="M1171">
        <v>161</v>
      </c>
      <c r="N1171">
        <v>228</v>
      </c>
      <c r="O1171">
        <v>0</v>
      </c>
      <c r="Q1171">
        <v>0</v>
      </c>
      <c r="R1171">
        <v>0</v>
      </c>
      <c r="S1171">
        <v>0</v>
      </c>
      <c r="T1171">
        <f t="shared" si="337"/>
        <v>0</v>
      </c>
      <c r="U1171">
        <f t="shared" si="330"/>
        <v>0</v>
      </c>
      <c r="V1171">
        <f t="shared" si="331"/>
        <v>0</v>
      </c>
      <c r="W1171">
        <f t="shared" si="331"/>
        <v>0</v>
      </c>
      <c r="X1171">
        <f t="shared" si="339"/>
        <v>0</v>
      </c>
      <c r="Y1171">
        <f t="shared" si="340"/>
        <v>0</v>
      </c>
      <c r="Z1171">
        <f t="shared" si="341"/>
        <v>0</v>
      </c>
      <c r="AA1171">
        <f t="shared" si="342"/>
        <v>0</v>
      </c>
      <c r="AB1171">
        <f t="shared" si="338"/>
        <v>0</v>
      </c>
      <c r="AC1171">
        <f t="shared" si="332"/>
        <v>0</v>
      </c>
      <c r="AD1171">
        <f t="shared" si="333"/>
        <v>0</v>
      </c>
      <c r="AE1171">
        <f t="shared" si="334"/>
        <v>0</v>
      </c>
    </row>
    <row r="1172" spans="1:31" ht="16" hidden="1" customHeight="1" x14ac:dyDescent="0.2">
      <c r="A1172">
        <f t="shared" si="335"/>
        <v>0.25</v>
      </c>
      <c r="B1172">
        <f t="shared" si="336"/>
        <v>2112.25</v>
      </c>
      <c r="C1172">
        <v>1168</v>
      </c>
      <c r="E1172">
        <v>133200</v>
      </c>
      <c r="F1172" s="7">
        <v>105480</v>
      </c>
      <c r="L1172">
        <v>0</v>
      </c>
      <c r="M1172">
        <v>161</v>
      </c>
      <c r="N1172">
        <v>228</v>
      </c>
      <c r="O1172">
        <v>0</v>
      </c>
      <c r="Q1172">
        <v>0</v>
      </c>
      <c r="R1172">
        <v>0</v>
      </c>
      <c r="S1172">
        <v>0</v>
      </c>
      <c r="T1172">
        <f t="shared" si="337"/>
        <v>0</v>
      </c>
      <c r="U1172">
        <f t="shared" si="330"/>
        <v>0</v>
      </c>
      <c r="V1172">
        <f t="shared" si="331"/>
        <v>0</v>
      </c>
      <c r="W1172">
        <f t="shared" si="331"/>
        <v>0</v>
      </c>
      <c r="X1172">
        <f t="shared" si="339"/>
        <v>0</v>
      </c>
      <c r="Y1172">
        <f t="shared" si="340"/>
        <v>0</v>
      </c>
      <c r="Z1172">
        <f t="shared" si="341"/>
        <v>0</v>
      </c>
      <c r="AA1172">
        <f t="shared" si="342"/>
        <v>0</v>
      </c>
      <c r="AB1172">
        <f t="shared" si="338"/>
        <v>0</v>
      </c>
      <c r="AC1172">
        <f t="shared" si="332"/>
        <v>0</v>
      </c>
      <c r="AD1172">
        <f t="shared" si="333"/>
        <v>0</v>
      </c>
      <c r="AE1172">
        <f t="shared" si="334"/>
        <v>0</v>
      </c>
    </row>
    <row r="1173" spans="1:31" ht="16" hidden="1" customHeight="1" x14ac:dyDescent="0.2">
      <c r="A1173">
        <f t="shared" si="335"/>
        <v>0.33333333333348492</v>
      </c>
      <c r="B1173">
        <f t="shared" si="336"/>
        <v>2112.3333333333335</v>
      </c>
      <c r="C1173">
        <v>1169</v>
      </c>
      <c r="E1173">
        <v>133200</v>
      </c>
      <c r="F1173" s="7">
        <v>105480</v>
      </c>
      <c r="L1173">
        <v>0</v>
      </c>
      <c r="M1173">
        <v>161</v>
      </c>
      <c r="N1173">
        <v>228</v>
      </c>
      <c r="O1173">
        <v>0</v>
      </c>
      <c r="Q1173">
        <v>0</v>
      </c>
      <c r="R1173">
        <v>0</v>
      </c>
      <c r="S1173">
        <v>0</v>
      </c>
      <c r="T1173">
        <f t="shared" si="337"/>
        <v>0</v>
      </c>
      <c r="U1173">
        <f t="shared" si="330"/>
        <v>0</v>
      </c>
      <c r="V1173">
        <f t="shared" si="331"/>
        <v>0</v>
      </c>
      <c r="W1173">
        <f t="shared" si="331"/>
        <v>0</v>
      </c>
      <c r="X1173">
        <f t="shared" si="339"/>
        <v>0</v>
      </c>
      <c r="Y1173">
        <f t="shared" si="340"/>
        <v>0</v>
      </c>
      <c r="Z1173">
        <f t="shared" si="341"/>
        <v>0</v>
      </c>
      <c r="AA1173">
        <f t="shared" si="342"/>
        <v>0</v>
      </c>
      <c r="AB1173">
        <f t="shared" si="338"/>
        <v>0</v>
      </c>
      <c r="AC1173">
        <f t="shared" si="332"/>
        <v>0</v>
      </c>
      <c r="AD1173">
        <f t="shared" si="333"/>
        <v>0</v>
      </c>
      <c r="AE1173">
        <f t="shared" si="334"/>
        <v>0</v>
      </c>
    </row>
    <row r="1174" spans="1:31" ht="16" hidden="1" customHeight="1" x14ac:dyDescent="0.2">
      <c r="A1174">
        <f t="shared" si="335"/>
        <v>0.41666666666651508</v>
      </c>
      <c r="B1174">
        <f t="shared" si="336"/>
        <v>2112.4166666666665</v>
      </c>
      <c r="C1174">
        <v>1170</v>
      </c>
      <c r="E1174">
        <v>133200</v>
      </c>
      <c r="F1174" s="7">
        <v>105480</v>
      </c>
      <c r="L1174">
        <v>0</v>
      </c>
      <c r="M1174">
        <v>161</v>
      </c>
      <c r="N1174">
        <v>228</v>
      </c>
      <c r="O1174">
        <v>0</v>
      </c>
      <c r="Q1174">
        <v>0</v>
      </c>
      <c r="R1174">
        <v>0</v>
      </c>
      <c r="S1174">
        <v>0</v>
      </c>
      <c r="T1174">
        <f t="shared" si="337"/>
        <v>0</v>
      </c>
      <c r="U1174">
        <f t="shared" si="330"/>
        <v>0</v>
      </c>
      <c r="V1174">
        <f t="shared" si="331"/>
        <v>0</v>
      </c>
      <c r="W1174">
        <f t="shared" si="331"/>
        <v>0</v>
      </c>
      <c r="X1174">
        <f t="shared" si="339"/>
        <v>0</v>
      </c>
      <c r="Y1174">
        <f t="shared" si="340"/>
        <v>0</v>
      </c>
      <c r="Z1174">
        <f t="shared" si="341"/>
        <v>0</v>
      </c>
      <c r="AA1174">
        <f t="shared" si="342"/>
        <v>0</v>
      </c>
      <c r="AB1174">
        <f t="shared" si="338"/>
        <v>0</v>
      </c>
      <c r="AC1174">
        <f t="shared" si="332"/>
        <v>0</v>
      </c>
      <c r="AD1174">
        <f t="shared" si="333"/>
        <v>0</v>
      </c>
      <c r="AE1174">
        <f t="shared" si="334"/>
        <v>0</v>
      </c>
    </row>
    <row r="1175" spans="1:31" ht="16" hidden="1" customHeight="1" x14ac:dyDescent="0.2">
      <c r="A1175">
        <f t="shared" si="335"/>
        <v>0.5</v>
      </c>
      <c r="B1175">
        <f t="shared" si="336"/>
        <v>2112.5</v>
      </c>
      <c r="C1175">
        <v>1171</v>
      </c>
      <c r="E1175">
        <v>133200</v>
      </c>
      <c r="F1175" s="7">
        <v>105480</v>
      </c>
      <c r="L1175">
        <v>0</v>
      </c>
      <c r="M1175">
        <v>161</v>
      </c>
      <c r="N1175">
        <v>228</v>
      </c>
      <c r="O1175">
        <v>0</v>
      </c>
      <c r="Q1175">
        <v>0</v>
      </c>
      <c r="R1175">
        <v>0</v>
      </c>
      <c r="S1175">
        <v>0</v>
      </c>
      <c r="T1175">
        <f t="shared" si="337"/>
        <v>0</v>
      </c>
      <c r="U1175">
        <f t="shared" si="330"/>
        <v>0</v>
      </c>
      <c r="V1175">
        <f t="shared" si="331"/>
        <v>0</v>
      </c>
      <c r="W1175">
        <f t="shared" si="331"/>
        <v>0</v>
      </c>
      <c r="X1175">
        <f t="shared" si="339"/>
        <v>0</v>
      </c>
      <c r="Y1175">
        <f t="shared" si="340"/>
        <v>0</v>
      </c>
      <c r="Z1175">
        <f t="shared" si="341"/>
        <v>0</v>
      </c>
      <c r="AA1175">
        <f t="shared" si="342"/>
        <v>0</v>
      </c>
      <c r="AB1175">
        <f t="shared" si="338"/>
        <v>0</v>
      </c>
      <c r="AC1175">
        <f t="shared" si="332"/>
        <v>0</v>
      </c>
      <c r="AD1175">
        <f t="shared" si="333"/>
        <v>0</v>
      </c>
      <c r="AE1175">
        <f t="shared" si="334"/>
        <v>0</v>
      </c>
    </row>
    <row r="1176" spans="1:31" ht="16" hidden="1" customHeight="1" x14ac:dyDescent="0.2">
      <c r="A1176">
        <f t="shared" si="335"/>
        <v>0.58333333333348492</v>
      </c>
      <c r="B1176">
        <f t="shared" si="336"/>
        <v>2112.5833333333335</v>
      </c>
      <c r="C1176">
        <v>1172</v>
      </c>
      <c r="E1176">
        <v>133200</v>
      </c>
      <c r="F1176" s="7">
        <v>105480</v>
      </c>
      <c r="L1176">
        <v>0</v>
      </c>
      <c r="M1176">
        <v>161</v>
      </c>
      <c r="N1176">
        <v>228</v>
      </c>
      <c r="O1176">
        <v>0</v>
      </c>
      <c r="Q1176">
        <v>0</v>
      </c>
      <c r="R1176">
        <v>0</v>
      </c>
      <c r="S1176">
        <v>0</v>
      </c>
      <c r="T1176">
        <f t="shared" si="337"/>
        <v>0</v>
      </c>
      <c r="U1176">
        <f t="shared" si="330"/>
        <v>0</v>
      </c>
      <c r="V1176">
        <f t="shared" si="331"/>
        <v>0</v>
      </c>
      <c r="W1176">
        <f t="shared" si="331"/>
        <v>0</v>
      </c>
      <c r="X1176">
        <f t="shared" si="339"/>
        <v>0</v>
      </c>
      <c r="Y1176">
        <f t="shared" si="340"/>
        <v>0</v>
      </c>
      <c r="Z1176">
        <f t="shared" si="341"/>
        <v>0</v>
      </c>
      <c r="AA1176">
        <f t="shared" si="342"/>
        <v>0</v>
      </c>
      <c r="AB1176">
        <f t="shared" si="338"/>
        <v>0</v>
      </c>
      <c r="AC1176">
        <f t="shared" si="332"/>
        <v>0</v>
      </c>
      <c r="AD1176">
        <f t="shared" si="333"/>
        <v>0</v>
      </c>
      <c r="AE1176">
        <f t="shared" si="334"/>
        <v>0</v>
      </c>
    </row>
    <row r="1177" spans="1:31" ht="16" hidden="1" customHeight="1" x14ac:dyDescent="0.2">
      <c r="A1177">
        <f t="shared" si="335"/>
        <v>0.66666666666651508</v>
      </c>
      <c r="B1177">
        <f t="shared" si="336"/>
        <v>2112.6666666666665</v>
      </c>
      <c r="C1177">
        <v>1173</v>
      </c>
      <c r="E1177">
        <v>133200</v>
      </c>
      <c r="F1177" s="7">
        <v>105480</v>
      </c>
      <c r="L1177">
        <v>0</v>
      </c>
      <c r="M1177">
        <v>161</v>
      </c>
      <c r="N1177">
        <v>228</v>
      </c>
      <c r="O1177">
        <v>0</v>
      </c>
      <c r="Q1177">
        <v>0</v>
      </c>
      <c r="R1177">
        <v>0</v>
      </c>
      <c r="S1177">
        <v>0</v>
      </c>
      <c r="T1177">
        <f t="shared" si="337"/>
        <v>0</v>
      </c>
      <c r="U1177">
        <f t="shared" si="330"/>
        <v>0</v>
      </c>
      <c r="V1177">
        <f t="shared" si="331"/>
        <v>0</v>
      </c>
      <c r="W1177">
        <f t="shared" si="331"/>
        <v>0</v>
      </c>
      <c r="X1177">
        <f t="shared" si="339"/>
        <v>0</v>
      </c>
      <c r="Y1177">
        <f t="shared" si="340"/>
        <v>0</v>
      </c>
      <c r="Z1177">
        <f t="shared" si="341"/>
        <v>0</v>
      </c>
      <c r="AA1177">
        <f t="shared" si="342"/>
        <v>0</v>
      </c>
      <c r="AB1177">
        <f t="shared" si="338"/>
        <v>0</v>
      </c>
      <c r="AC1177">
        <f t="shared" si="332"/>
        <v>0</v>
      </c>
      <c r="AD1177">
        <f t="shared" si="333"/>
        <v>0</v>
      </c>
      <c r="AE1177">
        <f t="shared" si="334"/>
        <v>0</v>
      </c>
    </row>
    <row r="1178" spans="1:31" ht="16" hidden="1" customHeight="1" x14ac:dyDescent="0.2">
      <c r="A1178">
        <f t="shared" si="335"/>
        <v>0.75</v>
      </c>
      <c r="B1178">
        <f t="shared" si="336"/>
        <v>2112.75</v>
      </c>
      <c r="C1178">
        <v>1174</v>
      </c>
      <c r="E1178">
        <v>133200</v>
      </c>
      <c r="F1178" s="7">
        <v>105480</v>
      </c>
      <c r="L1178">
        <v>0</v>
      </c>
      <c r="M1178">
        <v>161</v>
      </c>
      <c r="N1178">
        <v>228</v>
      </c>
      <c r="O1178">
        <v>0</v>
      </c>
      <c r="Q1178">
        <v>0</v>
      </c>
      <c r="R1178">
        <v>0</v>
      </c>
      <c r="S1178">
        <v>0</v>
      </c>
      <c r="T1178">
        <f t="shared" si="337"/>
        <v>0</v>
      </c>
      <c r="U1178">
        <f t="shared" si="330"/>
        <v>0</v>
      </c>
      <c r="V1178">
        <f t="shared" si="331"/>
        <v>0</v>
      </c>
      <c r="W1178">
        <f t="shared" si="331"/>
        <v>0</v>
      </c>
      <c r="X1178">
        <f t="shared" si="339"/>
        <v>0</v>
      </c>
      <c r="Y1178">
        <f t="shared" si="340"/>
        <v>0</v>
      </c>
      <c r="Z1178">
        <f t="shared" si="341"/>
        <v>0</v>
      </c>
      <c r="AA1178">
        <f t="shared" si="342"/>
        <v>0</v>
      </c>
      <c r="AB1178">
        <f t="shared" si="338"/>
        <v>0</v>
      </c>
      <c r="AC1178">
        <f t="shared" si="332"/>
        <v>0</v>
      </c>
      <c r="AD1178">
        <f t="shared" si="333"/>
        <v>0</v>
      </c>
      <c r="AE1178">
        <f t="shared" si="334"/>
        <v>0</v>
      </c>
    </row>
    <row r="1179" spans="1:31" ht="16" hidden="1" customHeight="1" x14ac:dyDescent="0.2">
      <c r="A1179">
        <f t="shared" si="335"/>
        <v>0.83333333333348492</v>
      </c>
      <c r="B1179">
        <f t="shared" si="336"/>
        <v>2112.8333333333335</v>
      </c>
      <c r="C1179">
        <v>1175</v>
      </c>
      <c r="E1179">
        <v>133200</v>
      </c>
      <c r="F1179" s="7">
        <v>105480</v>
      </c>
      <c r="L1179">
        <v>0</v>
      </c>
      <c r="M1179">
        <v>161</v>
      </c>
      <c r="N1179">
        <v>228</v>
      </c>
      <c r="O1179">
        <v>0</v>
      </c>
      <c r="Q1179">
        <v>0</v>
      </c>
      <c r="R1179">
        <v>0</v>
      </c>
      <c r="S1179">
        <v>0</v>
      </c>
      <c r="T1179">
        <f t="shared" si="337"/>
        <v>0</v>
      </c>
      <c r="U1179">
        <f t="shared" si="330"/>
        <v>0</v>
      </c>
      <c r="V1179">
        <f t="shared" si="331"/>
        <v>0</v>
      </c>
      <c r="W1179">
        <f t="shared" si="331"/>
        <v>0</v>
      </c>
      <c r="X1179">
        <f t="shared" si="339"/>
        <v>0</v>
      </c>
      <c r="Y1179">
        <f t="shared" si="340"/>
        <v>0</v>
      </c>
      <c r="Z1179">
        <f t="shared" si="341"/>
        <v>0</v>
      </c>
      <c r="AA1179">
        <f t="shared" si="342"/>
        <v>0</v>
      </c>
      <c r="AB1179">
        <f t="shared" si="338"/>
        <v>0</v>
      </c>
      <c r="AC1179">
        <f t="shared" si="332"/>
        <v>0</v>
      </c>
      <c r="AD1179">
        <f t="shared" si="333"/>
        <v>0</v>
      </c>
      <c r="AE1179">
        <f t="shared" si="334"/>
        <v>0</v>
      </c>
    </row>
    <row r="1180" spans="1:31" ht="16" hidden="1" customHeight="1" x14ac:dyDescent="0.2">
      <c r="A1180">
        <f t="shared" si="335"/>
        <v>-8.3333333333484916E-2</v>
      </c>
      <c r="B1180">
        <f t="shared" si="336"/>
        <v>2112.9166666666665</v>
      </c>
      <c r="C1180">
        <v>1176</v>
      </c>
      <c r="E1180">
        <v>133200</v>
      </c>
      <c r="F1180" s="7">
        <v>111600</v>
      </c>
      <c r="L1180">
        <v>0</v>
      </c>
      <c r="M1180">
        <v>161</v>
      </c>
      <c r="N1180">
        <v>228</v>
      </c>
      <c r="O1180">
        <v>0</v>
      </c>
      <c r="Q1180">
        <v>0</v>
      </c>
      <c r="R1180">
        <v>0</v>
      </c>
      <c r="S1180">
        <v>0</v>
      </c>
      <c r="T1180">
        <f t="shared" si="337"/>
        <v>0</v>
      </c>
      <c r="U1180">
        <f t="shared" si="330"/>
        <v>0</v>
      </c>
      <c r="V1180">
        <f t="shared" si="331"/>
        <v>0</v>
      </c>
      <c r="W1180">
        <f t="shared" si="331"/>
        <v>0</v>
      </c>
      <c r="X1180">
        <f t="shared" si="339"/>
        <v>0</v>
      </c>
      <c r="Y1180">
        <f t="shared" si="340"/>
        <v>0</v>
      </c>
      <c r="Z1180">
        <f t="shared" si="341"/>
        <v>0</v>
      </c>
      <c r="AA1180">
        <f t="shared" si="342"/>
        <v>0</v>
      </c>
      <c r="AB1180">
        <f t="shared" si="338"/>
        <v>0</v>
      </c>
      <c r="AC1180">
        <f t="shared" si="332"/>
        <v>0</v>
      </c>
      <c r="AD1180">
        <f t="shared" si="333"/>
        <v>0</v>
      </c>
      <c r="AE1180">
        <f t="shared" si="334"/>
        <v>0</v>
      </c>
    </row>
    <row r="1181" spans="1:31" x14ac:dyDescent="0.2">
      <c r="A1181">
        <f t="shared" si="335"/>
        <v>0</v>
      </c>
      <c r="B1181">
        <f t="shared" si="336"/>
        <v>2113</v>
      </c>
      <c r="C1181">
        <v>1177</v>
      </c>
      <c r="E1181">
        <v>129600</v>
      </c>
      <c r="F1181" s="7">
        <v>111600</v>
      </c>
      <c r="H1181">
        <f>D1181/1000</f>
        <v>0</v>
      </c>
      <c r="I1181">
        <f t="shared" ref="I1181:I1244" si="344">E1181/1000</f>
        <v>129.6</v>
      </c>
      <c r="J1181">
        <f>F1180/1000</f>
        <v>111.6</v>
      </c>
      <c r="K1181">
        <f>G1181/1000</f>
        <v>0</v>
      </c>
      <c r="L1181">
        <v>0</v>
      </c>
      <c r="M1181">
        <v>160</v>
      </c>
      <c r="N1181">
        <v>237</v>
      </c>
      <c r="O1181">
        <v>0</v>
      </c>
      <c r="Q1181">
        <v>0</v>
      </c>
      <c r="R1181">
        <v>9</v>
      </c>
      <c r="S1181">
        <v>0</v>
      </c>
      <c r="T1181">
        <f t="shared" si="337"/>
        <v>0</v>
      </c>
      <c r="U1181">
        <f t="shared" si="330"/>
        <v>0</v>
      </c>
      <c r="V1181">
        <f t="shared" si="331"/>
        <v>3.6</v>
      </c>
      <c r="W1181">
        <f t="shared" si="331"/>
        <v>0</v>
      </c>
      <c r="X1181">
        <f>L1169-L1181+P1181</f>
        <v>0</v>
      </c>
      <c r="Y1181">
        <f>M1169-M1181+Q1181</f>
        <v>1</v>
      </c>
      <c r="Z1181">
        <f>N1169-N1181+R1181</f>
        <v>0</v>
      </c>
      <c r="AA1181">
        <f>O1169-O1181+S1181</f>
        <v>0</v>
      </c>
      <c r="AB1181">
        <f t="shared" si="338"/>
        <v>0</v>
      </c>
      <c r="AC1181">
        <f t="shared" si="332"/>
        <v>1</v>
      </c>
      <c r="AD1181">
        <f t="shared" si="333"/>
        <v>0</v>
      </c>
      <c r="AE1181">
        <f t="shared" si="334"/>
        <v>0</v>
      </c>
    </row>
    <row r="1182" spans="1:31" ht="16" hidden="1" customHeight="1" x14ac:dyDescent="0.2">
      <c r="A1182">
        <f t="shared" si="335"/>
        <v>8.3333333333484916E-2</v>
      </c>
      <c r="B1182">
        <f t="shared" si="336"/>
        <v>2113.0833333333335</v>
      </c>
      <c r="C1182">
        <v>1178</v>
      </c>
      <c r="E1182">
        <v>129600</v>
      </c>
      <c r="F1182" s="7">
        <v>111600</v>
      </c>
      <c r="L1182">
        <v>0</v>
      </c>
      <c r="M1182">
        <v>160</v>
      </c>
      <c r="N1182">
        <v>237</v>
      </c>
      <c r="O1182">
        <v>0</v>
      </c>
      <c r="Q1182">
        <v>0</v>
      </c>
      <c r="R1182">
        <v>0</v>
      </c>
      <c r="S1182">
        <v>0</v>
      </c>
      <c r="T1182">
        <f t="shared" si="337"/>
        <v>0</v>
      </c>
      <c r="U1182">
        <f t="shared" si="330"/>
        <v>0</v>
      </c>
      <c r="V1182">
        <f t="shared" si="331"/>
        <v>0</v>
      </c>
      <c r="W1182">
        <f t="shared" si="331"/>
        <v>0</v>
      </c>
      <c r="X1182">
        <f t="shared" si="339"/>
        <v>0</v>
      </c>
      <c r="Y1182">
        <f t="shared" si="340"/>
        <v>0</v>
      </c>
      <c r="Z1182">
        <f t="shared" si="341"/>
        <v>0</v>
      </c>
      <c r="AA1182">
        <f t="shared" si="342"/>
        <v>0</v>
      </c>
      <c r="AB1182">
        <f t="shared" si="338"/>
        <v>0</v>
      </c>
      <c r="AC1182">
        <f t="shared" si="332"/>
        <v>0</v>
      </c>
      <c r="AD1182">
        <f t="shared" si="333"/>
        <v>0</v>
      </c>
      <c r="AE1182">
        <f t="shared" si="334"/>
        <v>0</v>
      </c>
    </row>
    <row r="1183" spans="1:31" ht="16" hidden="1" customHeight="1" x14ac:dyDescent="0.2">
      <c r="A1183">
        <f t="shared" si="335"/>
        <v>0.16666666666651508</v>
      </c>
      <c r="B1183">
        <f t="shared" si="336"/>
        <v>2113.1666666666665</v>
      </c>
      <c r="C1183">
        <v>1179</v>
      </c>
      <c r="E1183">
        <v>129600</v>
      </c>
      <c r="F1183" s="7">
        <v>111600</v>
      </c>
      <c r="L1183">
        <v>0</v>
      </c>
      <c r="M1183">
        <v>160</v>
      </c>
      <c r="N1183">
        <v>237</v>
      </c>
      <c r="O1183">
        <v>0</v>
      </c>
      <c r="Q1183">
        <v>0</v>
      </c>
      <c r="R1183">
        <v>0</v>
      </c>
      <c r="S1183">
        <v>0</v>
      </c>
      <c r="T1183">
        <f t="shared" si="337"/>
        <v>0</v>
      </c>
      <c r="U1183">
        <f t="shared" si="330"/>
        <v>0</v>
      </c>
      <c r="V1183">
        <f t="shared" si="331"/>
        <v>0</v>
      </c>
      <c r="W1183">
        <f t="shared" si="331"/>
        <v>0</v>
      </c>
      <c r="X1183">
        <f t="shared" si="339"/>
        <v>0</v>
      </c>
      <c r="Y1183">
        <f t="shared" si="340"/>
        <v>0</v>
      </c>
      <c r="Z1183">
        <f t="shared" si="341"/>
        <v>0</v>
      </c>
      <c r="AA1183">
        <f t="shared" si="342"/>
        <v>0</v>
      </c>
      <c r="AB1183">
        <f t="shared" si="338"/>
        <v>0</v>
      </c>
      <c r="AC1183">
        <f t="shared" si="332"/>
        <v>0</v>
      </c>
      <c r="AD1183">
        <f t="shared" si="333"/>
        <v>0</v>
      </c>
      <c r="AE1183">
        <f t="shared" si="334"/>
        <v>0</v>
      </c>
    </row>
    <row r="1184" spans="1:31" ht="16" hidden="1" customHeight="1" x14ac:dyDescent="0.2">
      <c r="A1184">
        <f t="shared" si="335"/>
        <v>0.25</v>
      </c>
      <c r="B1184">
        <f t="shared" si="336"/>
        <v>2113.25</v>
      </c>
      <c r="C1184">
        <v>1180</v>
      </c>
      <c r="E1184">
        <v>129600</v>
      </c>
      <c r="F1184" s="7">
        <v>111600</v>
      </c>
      <c r="L1184">
        <v>0</v>
      </c>
      <c r="M1184">
        <v>160</v>
      </c>
      <c r="N1184">
        <v>237</v>
      </c>
      <c r="O1184">
        <v>0</v>
      </c>
      <c r="Q1184">
        <v>0</v>
      </c>
      <c r="R1184">
        <v>0</v>
      </c>
      <c r="S1184">
        <v>0</v>
      </c>
      <c r="T1184">
        <f t="shared" si="337"/>
        <v>0</v>
      </c>
      <c r="U1184">
        <f t="shared" si="330"/>
        <v>0</v>
      </c>
      <c r="V1184">
        <f t="shared" si="331"/>
        <v>0</v>
      </c>
      <c r="W1184">
        <f t="shared" si="331"/>
        <v>0</v>
      </c>
      <c r="X1184">
        <f t="shared" si="339"/>
        <v>0</v>
      </c>
      <c r="Y1184">
        <f t="shared" si="340"/>
        <v>0</v>
      </c>
      <c r="Z1184">
        <f t="shared" si="341"/>
        <v>0</v>
      </c>
      <c r="AA1184">
        <f t="shared" si="342"/>
        <v>0</v>
      </c>
      <c r="AB1184">
        <f t="shared" si="338"/>
        <v>0</v>
      </c>
      <c r="AC1184">
        <f t="shared" si="332"/>
        <v>0</v>
      </c>
      <c r="AD1184">
        <f t="shared" si="333"/>
        <v>0</v>
      </c>
      <c r="AE1184">
        <f t="shared" si="334"/>
        <v>0</v>
      </c>
    </row>
    <row r="1185" spans="1:31" ht="16" hidden="1" customHeight="1" x14ac:dyDescent="0.2">
      <c r="A1185">
        <f t="shared" si="335"/>
        <v>0.33333333333348492</v>
      </c>
      <c r="B1185">
        <f t="shared" si="336"/>
        <v>2113.3333333333335</v>
      </c>
      <c r="C1185">
        <v>1181</v>
      </c>
      <c r="E1185">
        <v>129600</v>
      </c>
      <c r="F1185" s="7">
        <v>111600</v>
      </c>
      <c r="L1185">
        <v>0</v>
      </c>
      <c r="M1185">
        <v>160</v>
      </c>
      <c r="N1185">
        <v>237</v>
      </c>
      <c r="O1185">
        <v>0</v>
      </c>
      <c r="Q1185">
        <v>0</v>
      </c>
      <c r="R1185">
        <v>0</v>
      </c>
      <c r="S1185">
        <v>0</v>
      </c>
      <c r="T1185">
        <f t="shared" si="337"/>
        <v>0</v>
      </c>
      <c r="U1185">
        <f t="shared" si="330"/>
        <v>0</v>
      </c>
      <c r="V1185">
        <f t="shared" si="331"/>
        <v>0</v>
      </c>
      <c r="W1185">
        <f t="shared" si="331"/>
        <v>0</v>
      </c>
      <c r="X1185">
        <f t="shared" si="339"/>
        <v>0</v>
      </c>
      <c r="Y1185">
        <f t="shared" si="340"/>
        <v>0</v>
      </c>
      <c r="Z1185">
        <f t="shared" si="341"/>
        <v>0</v>
      </c>
      <c r="AA1185">
        <f t="shared" si="342"/>
        <v>0</v>
      </c>
      <c r="AB1185">
        <f t="shared" si="338"/>
        <v>0</v>
      </c>
      <c r="AC1185">
        <f t="shared" si="332"/>
        <v>0</v>
      </c>
      <c r="AD1185">
        <f t="shared" si="333"/>
        <v>0</v>
      </c>
      <c r="AE1185">
        <f t="shared" si="334"/>
        <v>0</v>
      </c>
    </row>
    <row r="1186" spans="1:31" ht="16" hidden="1" customHeight="1" x14ac:dyDescent="0.2">
      <c r="A1186">
        <f t="shared" si="335"/>
        <v>0.41666666666651508</v>
      </c>
      <c r="B1186">
        <f t="shared" si="336"/>
        <v>2113.4166666666665</v>
      </c>
      <c r="C1186">
        <v>1182</v>
      </c>
      <c r="E1186">
        <v>129600</v>
      </c>
      <c r="F1186" s="7">
        <v>111600</v>
      </c>
      <c r="L1186">
        <v>0</v>
      </c>
      <c r="M1186">
        <v>160</v>
      </c>
      <c r="N1186">
        <v>237</v>
      </c>
      <c r="O1186">
        <v>0</v>
      </c>
      <c r="Q1186">
        <v>0</v>
      </c>
      <c r="R1186">
        <v>0</v>
      </c>
      <c r="S1186">
        <v>0</v>
      </c>
      <c r="T1186">
        <f t="shared" si="337"/>
        <v>0</v>
      </c>
      <c r="U1186">
        <f t="shared" si="330"/>
        <v>0</v>
      </c>
      <c r="V1186">
        <f t="shared" si="331"/>
        <v>0</v>
      </c>
      <c r="W1186">
        <f t="shared" si="331"/>
        <v>0</v>
      </c>
      <c r="X1186">
        <f t="shared" si="339"/>
        <v>0</v>
      </c>
      <c r="Y1186">
        <f t="shared" si="340"/>
        <v>0</v>
      </c>
      <c r="Z1186">
        <f t="shared" si="341"/>
        <v>0</v>
      </c>
      <c r="AA1186">
        <f t="shared" si="342"/>
        <v>0</v>
      </c>
      <c r="AB1186">
        <f t="shared" si="338"/>
        <v>0</v>
      </c>
      <c r="AC1186">
        <f t="shared" si="332"/>
        <v>0</v>
      </c>
      <c r="AD1186">
        <f t="shared" si="333"/>
        <v>0</v>
      </c>
      <c r="AE1186">
        <f t="shared" si="334"/>
        <v>0</v>
      </c>
    </row>
    <row r="1187" spans="1:31" ht="16" hidden="1" customHeight="1" x14ac:dyDescent="0.2">
      <c r="A1187">
        <f t="shared" si="335"/>
        <v>0.5</v>
      </c>
      <c r="B1187">
        <f t="shared" si="336"/>
        <v>2113.5</v>
      </c>
      <c r="C1187">
        <v>1183</v>
      </c>
      <c r="E1187">
        <v>129600</v>
      </c>
      <c r="F1187" s="7">
        <v>111600</v>
      </c>
      <c r="L1187">
        <v>0</v>
      </c>
      <c r="M1187">
        <v>160</v>
      </c>
      <c r="N1187">
        <v>237</v>
      </c>
      <c r="O1187">
        <v>0</v>
      </c>
      <c r="Q1187">
        <v>0</v>
      </c>
      <c r="R1187">
        <v>0</v>
      </c>
      <c r="S1187">
        <v>0</v>
      </c>
      <c r="T1187">
        <f t="shared" si="337"/>
        <v>0</v>
      </c>
      <c r="U1187">
        <f t="shared" si="330"/>
        <v>0</v>
      </c>
      <c r="V1187">
        <f t="shared" si="331"/>
        <v>0</v>
      </c>
      <c r="W1187">
        <f t="shared" si="331"/>
        <v>0</v>
      </c>
      <c r="X1187">
        <f t="shared" si="339"/>
        <v>0</v>
      </c>
      <c r="Y1187">
        <f t="shared" si="340"/>
        <v>0</v>
      </c>
      <c r="Z1187">
        <f t="shared" si="341"/>
        <v>0</v>
      </c>
      <c r="AA1187">
        <f t="shared" si="342"/>
        <v>0</v>
      </c>
      <c r="AB1187">
        <f t="shared" si="338"/>
        <v>0</v>
      </c>
      <c r="AC1187">
        <f t="shared" si="332"/>
        <v>0</v>
      </c>
      <c r="AD1187">
        <f t="shared" si="333"/>
        <v>0</v>
      </c>
      <c r="AE1187">
        <f t="shared" si="334"/>
        <v>0</v>
      </c>
    </row>
    <row r="1188" spans="1:31" ht="16" hidden="1" customHeight="1" x14ac:dyDescent="0.2">
      <c r="A1188">
        <f t="shared" si="335"/>
        <v>0.58333333333348492</v>
      </c>
      <c r="B1188">
        <f t="shared" si="336"/>
        <v>2113.5833333333335</v>
      </c>
      <c r="C1188">
        <v>1184</v>
      </c>
      <c r="E1188">
        <v>129600</v>
      </c>
      <c r="F1188" s="7">
        <v>111600</v>
      </c>
      <c r="L1188">
        <v>0</v>
      </c>
      <c r="M1188">
        <v>160</v>
      </c>
      <c r="N1188">
        <v>237</v>
      </c>
      <c r="O1188">
        <v>0</v>
      </c>
      <c r="Q1188">
        <v>0</v>
      </c>
      <c r="R1188">
        <v>0</v>
      </c>
      <c r="S1188">
        <v>0</v>
      </c>
      <c r="T1188">
        <f t="shared" si="337"/>
        <v>0</v>
      </c>
      <c r="U1188">
        <f t="shared" si="330"/>
        <v>0</v>
      </c>
      <c r="V1188">
        <f t="shared" si="331"/>
        <v>0</v>
      </c>
      <c r="W1188">
        <f t="shared" si="331"/>
        <v>0</v>
      </c>
      <c r="X1188">
        <f t="shared" si="339"/>
        <v>0</v>
      </c>
      <c r="Y1188">
        <f t="shared" si="340"/>
        <v>0</v>
      </c>
      <c r="Z1188">
        <f t="shared" si="341"/>
        <v>0</v>
      </c>
      <c r="AA1188">
        <f t="shared" si="342"/>
        <v>0</v>
      </c>
      <c r="AB1188">
        <f t="shared" si="338"/>
        <v>0</v>
      </c>
      <c r="AC1188">
        <f t="shared" si="332"/>
        <v>0</v>
      </c>
      <c r="AD1188">
        <f t="shared" si="333"/>
        <v>0</v>
      </c>
      <c r="AE1188">
        <f t="shared" si="334"/>
        <v>0</v>
      </c>
    </row>
    <row r="1189" spans="1:31" ht="16" hidden="1" customHeight="1" x14ac:dyDescent="0.2">
      <c r="A1189">
        <f t="shared" si="335"/>
        <v>0.66666666666651508</v>
      </c>
      <c r="B1189">
        <f t="shared" si="336"/>
        <v>2113.6666666666665</v>
      </c>
      <c r="C1189">
        <v>1185</v>
      </c>
      <c r="E1189">
        <v>129600</v>
      </c>
      <c r="F1189" s="7">
        <v>111600</v>
      </c>
      <c r="L1189">
        <v>0</v>
      </c>
      <c r="M1189">
        <v>160</v>
      </c>
      <c r="N1189">
        <v>237</v>
      </c>
      <c r="O1189">
        <v>0</v>
      </c>
      <c r="Q1189">
        <v>0</v>
      </c>
      <c r="R1189">
        <v>0</v>
      </c>
      <c r="S1189">
        <v>0</v>
      </c>
      <c r="T1189">
        <f t="shared" si="337"/>
        <v>0</v>
      </c>
      <c r="U1189">
        <f t="shared" si="330"/>
        <v>0</v>
      </c>
      <c r="V1189">
        <f t="shared" si="331"/>
        <v>0</v>
      </c>
      <c r="W1189">
        <f t="shared" si="331"/>
        <v>0</v>
      </c>
      <c r="X1189">
        <f t="shared" si="339"/>
        <v>0</v>
      </c>
      <c r="Y1189">
        <f t="shared" si="340"/>
        <v>0</v>
      </c>
      <c r="Z1189">
        <f t="shared" si="341"/>
        <v>0</v>
      </c>
      <c r="AA1189">
        <f t="shared" si="342"/>
        <v>0</v>
      </c>
      <c r="AB1189">
        <f t="shared" si="338"/>
        <v>0</v>
      </c>
      <c r="AC1189">
        <f t="shared" si="332"/>
        <v>0</v>
      </c>
      <c r="AD1189">
        <f t="shared" si="333"/>
        <v>0</v>
      </c>
      <c r="AE1189">
        <f t="shared" si="334"/>
        <v>0</v>
      </c>
    </row>
    <row r="1190" spans="1:31" ht="16" hidden="1" customHeight="1" x14ac:dyDescent="0.2">
      <c r="A1190">
        <f t="shared" si="335"/>
        <v>0.75</v>
      </c>
      <c r="B1190">
        <f t="shared" si="336"/>
        <v>2113.75</v>
      </c>
      <c r="C1190">
        <v>1186</v>
      </c>
      <c r="E1190">
        <v>129600</v>
      </c>
      <c r="F1190" s="7">
        <v>111600</v>
      </c>
      <c r="L1190">
        <v>0</v>
      </c>
      <c r="M1190">
        <v>160</v>
      </c>
      <c r="N1190">
        <v>237</v>
      </c>
      <c r="O1190">
        <v>0</v>
      </c>
      <c r="Q1190">
        <v>0</v>
      </c>
      <c r="R1190">
        <v>0</v>
      </c>
      <c r="S1190">
        <v>0</v>
      </c>
      <c r="T1190">
        <f t="shared" si="337"/>
        <v>0</v>
      </c>
      <c r="U1190">
        <f t="shared" si="330"/>
        <v>0</v>
      </c>
      <c r="V1190">
        <f t="shared" si="331"/>
        <v>0</v>
      </c>
      <c r="W1190">
        <f t="shared" si="331"/>
        <v>0</v>
      </c>
      <c r="X1190">
        <f t="shared" si="339"/>
        <v>0</v>
      </c>
      <c r="Y1190">
        <f t="shared" si="340"/>
        <v>0</v>
      </c>
      <c r="Z1190">
        <f t="shared" si="341"/>
        <v>0</v>
      </c>
      <c r="AA1190">
        <f t="shared" si="342"/>
        <v>0</v>
      </c>
      <c r="AB1190">
        <f t="shared" si="338"/>
        <v>0</v>
      </c>
      <c r="AC1190">
        <f t="shared" si="332"/>
        <v>0</v>
      </c>
      <c r="AD1190">
        <f t="shared" si="333"/>
        <v>0</v>
      </c>
      <c r="AE1190">
        <f t="shared" si="334"/>
        <v>0</v>
      </c>
    </row>
    <row r="1191" spans="1:31" ht="16" hidden="1" customHeight="1" x14ac:dyDescent="0.2">
      <c r="A1191">
        <f t="shared" si="335"/>
        <v>0.83333333333348492</v>
      </c>
      <c r="B1191">
        <f t="shared" si="336"/>
        <v>2113.8333333333335</v>
      </c>
      <c r="C1191">
        <v>1187</v>
      </c>
      <c r="E1191">
        <v>129600</v>
      </c>
      <c r="F1191" s="7">
        <v>111600</v>
      </c>
      <c r="L1191">
        <v>0</v>
      </c>
      <c r="M1191">
        <v>160</v>
      </c>
      <c r="N1191">
        <v>237</v>
      </c>
      <c r="O1191">
        <v>0</v>
      </c>
      <c r="Q1191">
        <v>0</v>
      </c>
      <c r="R1191">
        <v>0</v>
      </c>
      <c r="S1191">
        <v>0</v>
      </c>
      <c r="T1191">
        <f t="shared" si="337"/>
        <v>0</v>
      </c>
      <c r="U1191">
        <f t="shared" si="330"/>
        <v>0</v>
      </c>
      <c r="V1191">
        <f t="shared" si="331"/>
        <v>0</v>
      </c>
      <c r="W1191">
        <f t="shared" si="331"/>
        <v>0</v>
      </c>
      <c r="X1191">
        <f t="shared" si="339"/>
        <v>0</v>
      </c>
      <c r="Y1191">
        <f t="shared" si="340"/>
        <v>0</v>
      </c>
      <c r="Z1191">
        <f t="shared" si="341"/>
        <v>0</v>
      </c>
      <c r="AA1191">
        <f t="shared" si="342"/>
        <v>0</v>
      </c>
      <c r="AB1191">
        <f t="shared" si="338"/>
        <v>0</v>
      </c>
      <c r="AC1191">
        <f t="shared" si="332"/>
        <v>0</v>
      </c>
      <c r="AD1191">
        <f t="shared" si="333"/>
        <v>0</v>
      </c>
      <c r="AE1191">
        <f t="shared" si="334"/>
        <v>0</v>
      </c>
    </row>
    <row r="1192" spans="1:31" ht="16" hidden="1" customHeight="1" x14ac:dyDescent="0.2">
      <c r="A1192">
        <f t="shared" si="335"/>
        <v>-8.3333333333484916E-2</v>
      </c>
      <c r="B1192">
        <f t="shared" si="336"/>
        <v>2113.9166666666665</v>
      </c>
      <c r="C1192">
        <v>1188</v>
      </c>
      <c r="E1192">
        <v>129600</v>
      </c>
      <c r="F1192" s="7">
        <v>117360</v>
      </c>
      <c r="L1192">
        <v>0</v>
      </c>
      <c r="M1192">
        <v>160</v>
      </c>
      <c r="N1192">
        <v>237</v>
      </c>
      <c r="O1192">
        <v>0</v>
      </c>
      <c r="Q1192">
        <v>0</v>
      </c>
      <c r="R1192">
        <v>0</v>
      </c>
      <c r="S1192">
        <v>0</v>
      </c>
      <c r="T1192">
        <f t="shared" si="337"/>
        <v>0</v>
      </c>
      <c r="U1192">
        <f t="shared" si="330"/>
        <v>0</v>
      </c>
      <c r="V1192">
        <f t="shared" si="331"/>
        <v>0</v>
      </c>
      <c r="W1192">
        <f t="shared" si="331"/>
        <v>0</v>
      </c>
      <c r="X1192">
        <f t="shared" si="339"/>
        <v>0</v>
      </c>
      <c r="Y1192">
        <f t="shared" si="340"/>
        <v>0</v>
      </c>
      <c r="Z1192">
        <f t="shared" si="341"/>
        <v>0</v>
      </c>
      <c r="AA1192">
        <f t="shared" si="342"/>
        <v>0</v>
      </c>
      <c r="AB1192">
        <f t="shared" si="338"/>
        <v>0</v>
      </c>
      <c r="AC1192">
        <f t="shared" si="332"/>
        <v>0</v>
      </c>
      <c r="AD1192">
        <f t="shared" si="333"/>
        <v>0</v>
      </c>
      <c r="AE1192">
        <f t="shared" si="334"/>
        <v>0</v>
      </c>
    </row>
    <row r="1193" spans="1:31" x14ac:dyDescent="0.2">
      <c r="A1193">
        <f t="shared" si="335"/>
        <v>0</v>
      </c>
      <c r="B1193">
        <f t="shared" si="336"/>
        <v>2114</v>
      </c>
      <c r="C1193">
        <v>1189</v>
      </c>
      <c r="E1193">
        <v>126000</v>
      </c>
      <c r="F1193" s="7">
        <v>117360</v>
      </c>
      <c r="H1193">
        <f>D1193/1000</f>
        <v>0</v>
      </c>
      <c r="I1193">
        <f t="shared" ref="I1193:I1256" si="345">E1193/1000</f>
        <v>126</v>
      </c>
      <c r="J1193">
        <f>F1192/1000</f>
        <v>117.36</v>
      </c>
      <c r="K1193">
        <f>G1193/1000</f>
        <v>0</v>
      </c>
      <c r="L1193">
        <v>0</v>
      </c>
      <c r="M1193">
        <v>159</v>
      </c>
      <c r="N1193">
        <v>246</v>
      </c>
      <c r="O1193">
        <v>0</v>
      </c>
      <c r="Q1193">
        <v>0</v>
      </c>
      <c r="R1193">
        <v>9</v>
      </c>
      <c r="S1193">
        <v>0</v>
      </c>
      <c r="T1193">
        <f t="shared" si="337"/>
        <v>0</v>
      </c>
      <c r="U1193">
        <f t="shared" si="330"/>
        <v>0</v>
      </c>
      <c r="V1193">
        <f t="shared" si="331"/>
        <v>3.6</v>
      </c>
      <c r="W1193">
        <f t="shared" si="331"/>
        <v>0</v>
      </c>
      <c r="X1193">
        <f>L1181-L1193+P1193</f>
        <v>0</v>
      </c>
      <c r="Y1193">
        <f>M1181-M1193+Q1193</f>
        <v>1</v>
      </c>
      <c r="Z1193">
        <f>N1181-N1193+R1193</f>
        <v>0</v>
      </c>
      <c r="AA1193">
        <f>O1181-O1193+S1193</f>
        <v>0</v>
      </c>
      <c r="AB1193">
        <f t="shared" si="338"/>
        <v>0</v>
      </c>
      <c r="AC1193">
        <f t="shared" si="332"/>
        <v>1</v>
      </c>
      <c r="AD1193">
        <f t="shared" si="333"/>
        <v>0</v>
      </c>
      <c r="AE1193">
        <f t="shared" si="334"/>
        <v>0</v>
      </c>
    </row>
    <row r="1194" spans="1:31" ht="16" hidden="1" customHeight="1" x14ac:dyDescent="0.2">
      <c r="A1194">
        <f t="shared" si="335"/>
        <v>8.3333333333484916E-2</v>
      </c>
      <c r="B1194">
        <f t="shared" si="336"/>
        <v>2114.0833333333335</v>
      </c>
      <c r="C1194">
        <v>1190</v>
      </c>
      <c r="E1194">
        <v>126000</v>
      </c>
      <c r="F1194" s="7">
        <v>117360</v>
      </c>
      <c r="L1194">
        <v>0</v>
      </c>
      <c r="M1194">
        <v>159</v>
      </c>
      <c r="N1194">
        <v>246</v>
      </c>
      <c r="O1194">
        <v>0</v>
      </c>
      <c r="Q1194">
        <v>0</v>
      </c>
      <c r="R1194">
        <v>0</v>
      </c>
      <c r="S1194">
        <v>0</v>
      </c>
      <c r="T1194">
        <f t="shared" si="337"/>
        <v>0</v>
      </c>
      <c r="U1194">
        <f t="shared" si="330"/>
        <v>0</v>
      </c>
      <c r="V1194">
        <f t="shared" si="331"/>
        <v>0</v>
      </c>
      <c r="W1194">
        <f t="shared" si="331"/>
        <v>0</v>
      </c>
      <c r="X1194">
        <f t="shared" si="339"/>
        <v>0</v>
      </c>
      <c r="Y1194">
        <f t="shared" si="340"/>
        <v>0</v>
      </c>
      <c r="Z1194">
        <f t="shared" si="341"/>
        <v>0</v>
      </c>
      <c r="AA1194">
        <f t="shared" si="342"/>
        <v>0</v>
      </c>
      <c r="AB1194">
        <f t="shared" si="338"/>
        <v>0</v>
      </c>
      <c r="AC1194">
        <f t="shared" si="332"/>
        <v>0</v>
      </c>
      <c r="AD1194">
        <f t="shared" si="333"/>
        <v>0</v>
      </c>
      <c r="AE1194">
        <f t="shared" si="334"/>
        <v>0</v>
      </c>
    </row>
    <row r="1195" spans="1:31" ht="16" hidden="1" customHeight="1" x14ac:dyDescent="0.2">
      <c r="A1195">
        <f t="shared" si="335"/>
        <v>0.16666666666651508</v>
      </c>
      <c r="B1195">
        <f t="shared" si="336"/>
        <v>2114.1666666666665</v>
      </c>
      <c r="C1195">
        <v>1191</v>
      </c>
      <c r="E1195">
        <v>126000</v>
      </c>
      <c r="F1195" s="7">
        <v>117360</v>
      </c>
      <c r="L1195">
        <v>0</v>
      </c>
      <c r="M1195">
        <v>159</v>
      </c>
      <c r="N1195">
        <v>246</v>
      </c>
      <c r="O1195">
        <v>0</v>
      </c>
      <c r="Q1195">
        <v>0</v>
      </c>
      <c r="R1195">
        <v>0</v>
      </c>
      <c r="S1195">
        <v>0</v>
      </c>
      <c r="T1195">
        <f t="shared" si="337"/>
        <v>0</v>
      </c>
      <c r="U1195">
        <f t="shared" si="330"/>
        <v>0</v>
      </c>
      <c r="V1195">
        <f t="shared" si="331"/>
        <v>0</v>
      </c>
      <c r="W1195">
        <f t="shared" si="331"/>
        <v>0</v>
      </c>
      <c r="X1195">
        <f t="shared" si="339"/>
        <v>0</v>
      </c>
      <c r="Y1195">
        <f t="shared" si="340"/>
        <v>0</v>
      </c>
      <c r="Z1195">
        <f t="shared" si="341"/>
        <v>0</v>
      </c>
      <c r="AA1195">
        <f t="shared" si="342"/>
        <v>0</v>
      </c>
      <c r="AB1195">
        <f t="shared" si="338"/>
        <v>0</v>
      </c>
      <c r="AC1195">
        <f t="shared" si="332"/>
        <v>0</v>
      </c>
      <c r="AD1195">
        <f t="shared" si="333"/>
        <v>0</v>
      </c>
      <c r="AE1195">
        <f t="shared" si="334"/>
        <v>0</v>
      </c>
    </row>
    <row r="1196" spans="1:31" ht="16" hidden="1" customHeight="1" x14ac:dyDescent="0.2">
      <c r="A1196">
        <f t="shared" si="335"/>
        <v>0.25</v>
      </c>
      <c r="B1196">
        <f t="shared" si="336"/>
        <v>2114.25</v>
      </c>
      <c r="C1196">
        <v>1192</v>
      </c>
      <c r="E1196">
        <v>126000</v>
      </c>
      <c r="F1196" s="7">
        <v>117360</v>
      </c>
      <c r="L1196">
        <v>0</v>
      </c>
      <c r="M1196">
        <v>159</v>
      </c>
      <c r="N1196">
        <v>246</v>
      </c>
      <c r="O1196">
        <v>0</v>
      </c>
      <c r="Q1196">
        <v>0</v>
      </c>
      <c r="R1196">
        <v>0</v>
      </c>
      <c r="S1196">
        <v>0</v>
      </c>
      <c r="T1196">
        <f t="shared" si="337"/>
        <v>0</v>
      </c>
      <c r="U1196">
        <f t="shared" si="330"/>
        <v>0</v>
      </c>
      <c r="V1196">
        <f t="shared" si="331"/>
        <v>0</v>
      </c>
      <c r="W1196">
        <f t="shared" si="331"/>
        <v>0</v>
      </c>
      <c r="X1196">
        <f t="shared" si="339"/>
        <v>0</v>
      </c>
      <c r="Y1196">
        <f t="shared" si="340"/>
        <v>0</v>
      </c>
      <c r="Z1196">
        <f t="shared" si="341"/>
        <v>0</v>
      </c>
      <c r="AA1196">
        <f t="shared" si="342"/>
        <v>0</v>
      </c>
      <c r="AB1196">
        <f t="shared" si="338"/>
        <v>0</v>
      </c>
      <c r="AC1196">
        <f t="shared" si="332"/>
        <v>0</v>
      </c>
      <c r="AD1196">
        <f t="shared" si="333"/>
        <v>0</v>
      </c>
      <c r="AE1196">
        <f t="shared" si="334"/>
        <v>0</v>
      </c>
    </row>
    <row r="1197" spans="1:31" ht="16" hidden="1" customHeight="1" x14ac:dyDescent="0.2">
      <c r="A1197">
        <f t="shared" si="335"/>
        <v>0.33333333333348492</v>
      </c>
      <c r="B1197">
        <f t="shared" si="336"/>
        <v>2114.3333333333335</v>
      </c>
      <c r="C1197">
        <v>1193</v>
      </c>
      <c r="E1197">
        <v>126000</v>
      </c>
      <c r="F1197" s="7">
        <v>117360</v>
      </c>
      <c r="L1197">
        <v>0</v>
      </c>
      <c r="M1197">
        <v>159</v>
      </c>
      <c r="N1197">
        <v>246</v>
      </c>
      <c r="O1197">
        <v>0</v>
      </c>
      <c r="Q1197">
        <v>0</v>
      </c>
      <c r="R1197">
        <v>0</v>
      </c>
      <c r="S1197">
        <v>0</v>
      </c>
      <c r="T1197">
        <f t="shared" si="337"/>
        <v>0</v>
      </c>
      <c r="U1197">
        <f t="shared" si="330"/>
        <v>0</v>
      </c>
      <c r="V1197">
        <f t="shared" si="331"/>
        <v>0</v>
      </c>
      <c r="W1197">
        <f t="shared" si="331"/>
        <v>0</v>
      </c>
      <c r="X1197">
        <f t="shared" si="339"/>
        <v>0</v>
      </c>
      <c r="Y1197">
        <f t="shared" si="340"/>
        <v>0</v>
      </c>
      <c r="Z1197">
        <f t="shared" si="341"/>
        <v>0</v>
      </c>
      <c r="AA1197">
        <f t="shared" si="342"/>
        <v>0</v>
      </c>
      <c r="AB1197">
        <f t="shared" si="338"/>
        <v>0</v>
      </c>
      <c r="AC1197">
        <f t="shared" si="332"/>
        <v>0</v>
      </c>
      <c r="AD1197">
        <f t="shared" si="333"/>
        <v>0</v>
      </c>
      <c r="AE1197">
        <f t="shared" si="334"/>
        <v>0</v>
      </c>
    </row>
    <row r="1198" spans="1:31" ht="16" hidden="1" customHeight="1" x14ac:dyDescent="0.2">
      <c r="A1198">
        <f t="shared" si="335"/>
        <v>0.41666666666651508</v>
      </c>
      <c r="B1198">
        <f t="shared" si="336"/>
        <v>2114.4166666666665</v>
      </c>
      <c r="C1198">
        <v>1194</v>
      </c>
      <c r="E1198">
        <v>126000</v>
      </c>
      <c r="F1198" s="7">
        <v>117360</v>
      </c>
      <c r="L1198">
        <v>0</v>
      </c>
      <c r="M1198">
        <v>159</v>
      </c>
      <c r="N1198">
        <v>246</v>
      </c>
      <c r="O1198">
        <v>0</v>
      </c>
      <c r="Q1198">
        <v>0</v>
      </c>
      <c r="R1198">
        <v>0</v>
      </c>
      <c r="S1198">
        <v>0</v>
      </c>
      <c r="T1198">
        <f t="shared" si="337"/>
        <v>0</v>
      </c>
      <c r="U1198">
        <f t="shared" si="330"/>
        <v>0</v>
      </c>
      <c r="V1198">
        <f t="shared" si="331"/>
        <v>0</v>
      </c>
      <c r="W1198">
        <f t="shared" si="331"/>
        <v>0</v>
      </c>
      <c r="X1198">
        <f t="shared" si="339"/>
        <v>0</v>
      </c>
      <c r="Y1198">
        <f t="shared" si="340"/>
        <v>0</v>
      </c>
      <c r="Z1198">
        <f t="shared" si="341"/>
        <v>0</v>
      </c>
      <c r="AA1198">
        <f t="shared" si="342"/>
        <v>0</v>
      </c>
      <c r="AB1198">
        <f t="shared" si="338"/>
        <v>0</v>
      </c>
      <c r="AC1198">
        <f t="shared" si="332"/>
        <v>0</v>
      </c>
      <c r="AD1198">
        <f t="shared" si="333"/>
        <v>0</v>
      </c>
      <c r="AE1198">
        <f t="shared" si="334"/>
        <v>0</v>
      </c>
    </row>
    <row r="1199" spans="1:31" ht="16" hidden="1" customHeight="1" x14ac:dyDescent="0.2">
      <c r="A1199">
        <f t="shared" si="335"/>
        <v>0.5</v>
      </c>
      <c r="B1199">
        <f t="shared" si="336"/>
        <v>2114.5</v>
      </c>
      <c r="C1199">
        <v>1195</v>
      </c>
      <c r="E1199">
        <v>126000</v>
      </c>
      <c r="F1199" s="7">
        <v>117360</v>
      </c>
      <c r="L1199">
        <v>0</v>
      </c>
      <c r="M1199">
        <v>159</v>
      </c>
      <c r="N1199">
        <v>246</v>
      </c>
      <c r="O1199">
        <v>0</v>
      </c>
      <c r="Q1199">
        <v>0</v>
      </c>
      <c r="R1199">
        <v>0</v>
      </c>
      <c r="S1199">
        <v>0</v>
      </c>
      <c r="T1199">
        <f t="shared" si="337"/>
        <v>0</v>
      </c>
      <c r="U1199">
        <f t="shared" si="330"/>
        <v>0</v>
      </c>
      <c r="V1199">
        <f t="shared" si="331"/>
        <v>0</v>
      </c>
      <c r="W1199">
        <f t="shared" si="331"/>
        <v>0</v>
      </c>
      <c r="X1199">
        <f t="shared" si="339"/>
        <v>0</v>
      </c>
      <c r="Y1199">
        <f t="shared" si="340"/>
        <v>0</v>
      </c>
      <c r="Z1199">
        <f t="shared" si="341"/>
        <v>0</v>
      </c>
      <c r="AA1199">
        <f t="shared" si="342"/>
        <v>0</v>
      </c>
      <c r="AB1199">
        <f t="shared" si="338"/>
        <v>0</v>
      </c>
      <c r="AC1199">
        <f t="shared" si="332"/>
        <v>0</v>
      </c>
      <c r="AD1199">
        <f t="shared" si="333"/>
        <v>0</v>
      </c>
      <c r="AE1199">
        <f t="shared" si="334"/>
        <v>0</v>
      </c>
    </row>
    <row r="1200" spans="1:31" ht="16" hidden="1" customHeight="1" x14ac:dyDescent="0.2">
      <c r="A1200">
        <f t="shared" si="335"/>
        <v>0.58333333333348492</v>
      </c>
      <c r="B1200">
        <f t="shared" si="336"/>
        <v>2114.5833333333335</v>
      </c>
      <c r="C1200">
        <v>1196</v>
      </c>
      <c r="E1200">
        <v>126000</v>
      </c>
      <c r="F1200" s="7">
        <v>117360</v>
      </c>
      <c r="L1200">
        <v>0</v>
      </c>
      <c r="M1200">
        <v>159</v>
      </c>
      <c r="N1200">
        <v>246</v>
      </c>
      <c r="O1200">
        <v>0</v>
      </c>
      <c r="Q1200">
        <v>0</v>
      </c>
      <c r="R1200">
        <v>0</v>
      </c>
      <c r="S1200">
        <v>0</v>
      </c>
      <c r="T1200">
        <f t="shared" si="337"/>
        <v>0</v>
      </c>
      <c r="U1200">
        <f t="shared" si="330"/>
        <v>0</v>
      </c>
      <c r="V1200">
        <f t="shared" si="331"/>
        <v>0</v>
      </c>
      <c r="W1200">
        <f t="shared" si="331"/>
        <v>0</v>
      </c>
      <c r="X1200">
        <f t="shared" si="339"/>
        <v>0</v>
      </c>
      <c r="Y1200">
        <f t="shared" si="340"/>
        <v>0</v>
      </c>
      <c r="Z1200">
        <f t="shared" si="341"/>
        <v>0</v>
      </c>
      <c r="AA1200">
        <f t="shared" si="342"/>
        <v>0</v>
      </c>
      <c r="AB1200">
        <f t="shared" si="338"/>
        <v>0</v>
      </c>
      <c r="AC1200">
        <f t="shared" si="332"/>
        <v>0</v>
      </c>
      <c r="AD1200">
        <f t="shared" si="333"/>
        <v>0</v>
      </c>
      <c r="AE1200">
        <f t="shared" si="334"/>
        <v>0</v>
      </c>
    </row>
    <row r="1201" spans="1:31" ht="16" hidden="1" customHeight="1" x14ac:dyDescent="0.2">
      <c r="A1201">
        <f t="shared" si="335"/>
        <v>0.66666666666651508</v>
      </c>
      <c r="B1201">
        <f t="shared" si="336"/>
        <v>2114.6666666666665</v>
      </c>
      <c r="C1201">
        <v>1197</v>
      </c>
      <c r="E1201">
        <v>126000</v>
      </c>
      <c r="F1201" s="7">
        <v>117360</v>
      </c>
      <c r="L1201">
        <v>0</v>
      </c>
      <c r="M1201">
        <v>159</v>
      </c>
      <c r="N1201">
        <v>246</v>
      </c>
      <c r="O1201">
        <v>0</v>
      </c>
      <c r="Q1201">
        <v>0</v>
      </c>
      <c r="R1201">
        <v>0</v>
      </c>
      <c r="S1201">
        <v>0</v>
      </c>
      <c r="T1201">
        <f t="shared" si="337"/>
        <v>0</v>
      </c>
      <c r="U1201">
        <f t="shared" si="330"/>
        <v>0</v>
      </c>
      <c r="V1201">
        <f t="shared" si="331"/>
        <v>0</v>
      </c>
      <c r="W1201">
        <f t="shared" si="331"/>
        <v>0</v>
      </c>
      <c r="X1201">
        <f t="shared" si="339"/>
        <v>0</v>
      </c>
      <c r="Y1201">
        <f t="shared" si="340"/>
        <v>0</v>
      </c>
      <c r="Z1201">
        <f t="shared" si="341"/>
        <v>0</v>
      </c>
      <c r="AA1201">
        <f t="shared" si="342"/>
        <v>0</v>
      </c>
      <c r="AB1201">
        <f t="shared" si="338"/>
        <v>0</v>
      </c>
      <c r="AC1201">
        <f t="shared" si="332"/>
        <v>0</v>
      </c>
      <c r="AD1201">
        <f t="shared" si="333"/>
        <v>0</v>
      </c>
      <c r="AE1201">
        <f t="shared" si="334"/>
        <v>0</v>
      </c>
    </row>
    <row r="1202" spans="1:31" ht="16" hidden="1" customHeight="1" x14ac:dyDescent="0.2">
      <c r="A1202">
        <f t="shared" si="335"/>
        <v>0.75</v>
      </c>
      <c r="B1202">
        <f t="shared" si="336"/>
        <v>2114.75</v>
      </c>
      <c r="C1202">
        <v>1198</v>
      </c>
      <c r="E1202">
        <v>126000</v>
      </c>
      <c r="F1202" s="7">
        <v>117360</v>
      </c>
      <c r="L1202">
        <v>0</v>
      </c>
      <c r="M1202">
        <v>159</v>
      </c>
      <c r="N1202">
        <v>246</v>
      </c>
      <c r="O1202">
        <v>0</v>
      </c>
      <c r="Q1202">
        <v>0</v>
      </c>
      <c r="R1202">
        <v>0</v>
      </c>
      <c r="S1202">
        <v>0</v>
      </c>
      <c r="T1202">
        <f t="shared" si="337"/>
        <v>0</v>
      </c>
      <c r="U1202">
        <f t="shared" si="330"/>
        <v>0</v>
      </c>
      <c r="V1202">
        <f t="shared" si="331"/>
        <v>0</v>
      </c>
      <c r="W1202">
        <f t="shared" si="331"/>
        <v>0</v>
      </c>
      <c r="X1202">
        <f t="shared" si="339"/>
        <v>0</v>
      </c>
      <c r="Y1202">
        <f t="shared" si="340"/>
        <v>0</v>
      </c>
      <c r="Z1202">
        <f t="shared" si="341"/>
        <v>0</v>
      </c>
      <c r="AA1202">
        <f t="shared" si="342"/>
        <v>0</v>
      </c>
      <c r="AB1202">
        <f t="shared" si="338"/>
        <v>0</v>
      </c>
      <c r="AC1202">
        <f t="shared" si="332"/>
        <v>0</v>
      </c>
      <c r="AD1202">
        <f t="shared" si="333"/>
        <v>0</v>
      </c>
      <c r="AE1202">
        <f t="shared" si="334"/>
        <v>0</v>
      </c>
    </row>
    <row r="1203" spans="1:31" ht="16" hidden="1" customHeight="1" x14ac:dyDescent="0.2">
      <c r="A1203">
        <f t="shared" si="335"/>
        <v>0.83333333333348492</v>
      </c>
      <c r="B1203">
        <f t="shared" si="336"/>
        <v>2114.8333333333335</v>
      </c>
      <c r="C1203">
        <v>1199</v>
      </c>
      <c r="E1203">
        <v>126000</v>
      </c>
      <c r="F1203" s="7">
        <v>117360</v>
      </c>
      <c r="L1203">
        <v>0</v>
      </c>
      <c r="M1203">
        <v>159</v>
      </c>
      <c r="N1203">
        <v>246</v>
      </c>
      <c r="O1203">
        <v>0</v>
      </c>
      <c r="Q1203">
        <v>0</v>
      </c>
      <c r="R1203">
        <v>0</v>
      </c>
      <c r="S1203">
        <v>0</v>
      </c>
      <c r="T1203">
        <f t="shared" si="337"/>
        <v>0</v>
      </c>
      <c r="U1203">
        <f t="shared" si="330"/>
        <v>0</v>
      </c>
      <c r="V1203">
        <f t="shared" si="331"/>
        <v>0</v>
      </c>
      <c r="W1203">
        <f t="shared" si="331"/>
        <v>0</v>
      </c>
      <c r="X1203">
        <f t="shared" si="339"/>
        <v>0</v>
      </c>
      <c r="Y1203">
        <f t="shared" si="340"/>
        <v>0</v>
      </c>
      <c r="Z1203">
        <f t="shared" si="341"/>
        <v>0</v>
      </c>
      <c r="AA1203">
        <f t="shared" si="342"/>
        <v>0</v>
      </c>
      <c r="AB1203">
        <f t="shared" si="338"/>
        <v>0</v>
      </c>
      <c r="AC1203">
        <f t="shared" si="332"/>
        <v>0</v>
      </c>
      <c r="AD1203">
        <f t="shared" si="333"/>
        <v>0</v>
      </c>
      <c r="AE1203">
        <f t="shared" si="334"/>
        <v>0</v>
      </c>
    </row>
    <row r="1204" spans="1:31" ht="16" hidden="1" customHeight="1" x14ac:dyDescent="0.2">
      <c r="A1204">
        <f t="shared" si="335"/>
        <v>-8.3333333333484916E-2</v>
      </c>
      <c r="B1204">
        <f t="shared" si="336"/>
        <v>2114.9166666666665</v>
      </c>
      <c r="C1204">
        <v>1200</v>
      </c>
      <c r="E1204">
        <v>126000</v>
      </c>
      <c r="F1204" s="7">
        <v>122400</v>
      </c>
      <c r="L1204">
        <v>0</v>
      </c>
      <c r="M1204">
        <v>159</v>
      </c>
      <c r="N1204">
        <v>246</v>
      </c>
      <c r="O1204">
        <v>0</v>
      </c>
      <c r="Q1204">
        <v>0</v>
      </c>
      <c r="R1204">
        <v>0</v>
      </c>
      <c r="S1204">
        <v>0</v>
      </c>
      <c r="T1204">
        <f t="shared" si="337"/>
        <v>0</v>
      </c>
      <c r="U1204">
        <f t="shared" si="330"/>
        <v>0</v>
      </c>
      <c r="V1204">
        <f t="shared" si="331"/>
        <v>0</v>
      </c>
      <c r="W1204">
        <f t="shared" si="331"/>
        <v>0</v>
      </c>
      <c r="X1204">
        <f t="shared" si="339"/>
        <v>0</v>
      </c>
      <c r="Y1204">
        <f t="shared" si="340"/>
        <v>0</v>
      </c>
      <c r="Z1204">
        <f t="shared" si="341"/>
        <v>0</v>
      </c>
      <c r="AA1204">
        <f t="shared" si="342"/>
        <v>0</v>
      </c>
      <c r="AB1204">
        <f t="shared" si="338"/>
        <v>0</v>
      </c>
      <c r="AC1204">
        <f t="shared" si="332"/>
        <v>0</v>
      </c>
      <c r="AD1204">
        <f t="shared" si="333"/>
        <v>0</v>
      </c>
      <c r="AE1204">
        <f t="shared" si="334"/>
        <v>0</v>
      </c>
    </row>
    <row r="1205" spans="1:31" x14ac:dyDescent="0.2">
      <c r="A1205">
        <f t="shared" si="335"/>
        <v>0</v>
      </c>
      <c r="B1205">
        <f t="shared" si="336"/>
        <v>2115</v>
      </c>
      <c r="C1205">
        <v>1201</v>
      </c>
      <c r="E1205">
        <v>123300</v>
      </c>
      <c r="F1205" s="7">
        <v>122400</v>
      </c>
      <c r="H1205">
        <f>D1205/1000</f>
        <v>0</v>
      </c>
      <c r="I1205">
        <f t="shared" ref="I1205:I1268" si="346">E1205/1000</f>
        <v>123.3</v>
      </c>
      <c r="J1205">
        <f>F1204/1000</f>
        <v>122.4</v>
      </c>
      <c r="K1205">
        <f>G1205/1000</f>
        <v>0</v>
      </c>
      <c r="L1205">
        <v>0</v>
      </c>
      <c r="M1205">
        <v>155</v>
      </c>
      <c r="N1205">
        <v>262</v>
      </c>
      <c r="O1205">
        <v>0</v>
      </c>
      <c r="Q1205">
        <v>0</v>
      </c>
      <c r="R1205">
        <v>16</v>
      </c>
      <c r="S1205">
        <v>0</v>
      </c>
      <c r="T1205">
        <f t="shared" si="337"/>
        <v>0</v>
      </c>
      <c r="U1205">
        <f t="shared" si="330"/>
        <v>0</v>
      </c>
      <c r="V1205">
        <f t="shared" si="331"/>
        <v>6.4</v>
      </c>
      <c r="W1205">
        <f t="shared" si="331"/>
        <v>0</v>
      </c>
      <c r="X1205">
        <f>L1193-L1205+P1205</f>
        <v>0</v>
      </c>
      <c r="Y1205">
        <f>M1193-M1205+Q1205</f>
        <v>4</v>
      </c>
      <c r="Z1205">
        <f>N1193-N1205+R1205</f>
        <v>0</v>
      </c>
      <c r="AA1205">
        <f>O1193-O1205+S1205</f>
        <v>0</v>
      </c>
      <c r="AB1205">
        <f t="shared" si="338"/>
        <v>0</v>
      </c>
      <c r="AC1205">
        <f t="shared" si="332"/>
        <v>4</v>
      </c>
      <c r="AD1205">
        <f t="shared" si="333"/>
        <v>0</v>
      </c>
      <c r="AE1205">
        <f t="shared" si="334"/>
        <v>0</v>
      </c>
    </row>
    <row r="1206" spans="1:31" ht="16" hidden="1" customHeight="1" x14ac:dyDescent="0.2">
      <c r="A1206">
        <f t="shared" si="335"/>
        <v>8.3333333333484916E-2</v>
      </c>
      <c r="B1206">
        <f t="shared" si="336"/>
        <v>2115.0833333333335</v>
      </c>
      <c r="C1206">
        <v>1202</v>
      </c>
      <c r="E1206">
        <v>123300</v>
      </c>
      <c r="F1206" s="7">
        <v>122400</v>
      </c>
      <c r="L1206">
        <v>0</v>
      </c>
      <c r="M1206">
        <v>155</v>
      </c>
      <c r="N1206">
        <v>262</v>
      </c>
      <c r="O1206">
        <v>0</v>
      </c>
      <c r="Q1206">
        <v>0</v>
      </c>
      <c r="R1206">
        <v>0</v>
      </c>
      <c r="S1206">
        <v>0</v>
      </c>
      <c r="T1206">
        <f t="shared" si="337"/>
        <v>0</v>
      </c>
      <c r="U1206">
        <f t="shared" si="330"/>
        <v>0</v>
      </c>
      <c r="V1206">
        <f t="shared" si="331"/>
        <v>0</v>
      </c>
      <c r="W1206">
        <f t="shared" si="331"/>
        <v>0</v>
      </c>
      <c r="X1206">
        <f t="shared" si="339"/>
        <v>0</v>
      </c>
      <c r="Y1206">
        <f t="shared" si="340"/>
        <v>0</v>
      </c>
      <c r="Z1206">
        <f t="shared" si="341"/>
        <v>0</v>
      </c>
      <c r="AA1206">
        <f t="shared" si="342"/>
        <v>0</v>
      </c>
      <c r="AB1206">
        <f t="shared" si="338"/>
        <v>0</v>
      </c>
      <c r="AC1206">
        <f t="shared" si="332"/>
        <v>0</v>
      </c>
      <c r="AD1206">
        <f t="shared" si="333"/>
        <v>0</v>
      </c>
      <c r="AE1206">
        <f t="shared" si="334"/>
        <v>0</v>
      </c>
    </row>
    <row r="1207" spans="1:31" ht="16" hidden="1" customHeight="1" x14ac:dyDescent="0.2">
      <c r="A1207">
        <f t="shared" si="335"/>
        <v>0.16666666666651508</v>
      </c>
      <c r="B1207">
        <f t="shared" si="336"/>
        <v>2115.1666666666665</v>
      </c>
      <c r="C1207">
        <v>1203</v>
      </c>
      <c r="E1207">
        <v>123300</v>
      </c>
      <c r="F1207" s="7">
        <v>122400</v>
      </c>
      <c r="L1207">
        <v>0</v>
      </c>
      <c r="M1207">
        <v>155</v>
      </c>
      <c r="N1207">
        <v>262</v>
      </c>
      <c r="O1207">
        <v>0</v>
      </c>
      <c r="Q1207">
        <v>0</v>
      </c>
      <c r="R1207">
        <v>0</v>
      </c>
      <c r="S1207">
        <v>0</v>
      </c>
      <c r="T1207">
        <f t="shared" si="337"/>
        <v>0</v>
      </c>
      <c r="U1207">
        <f t="shared" si="330"/>
        <v>0</v>
      </c>
      <c r="V1207">
        <f t="shared" si="331"/>
        <v>0</v>
      </c>
      <c r="W1207">
        <f t="shared" si="331"/>
        <v>0</v>
      </c>
      <c r="X1207">
        <f t="shared" si="339"/>
        <v>0</v>
      </c>
      <c r="Y1207">
        <f t="shared" si="340"/>
        <v>0</v>
      </c>
      <c r="Z1207">
        <f t="shared" si="341"/>
        <v>0</v>
      </c>
      <c r="AA1207">
        <f t="shared" si="342"/>
        <v>0</v>
      </c>
      <c r="AB1207">
        <f t="shared" si="338"/>
        <v>0</v>
      </c>
      <c r="AC1207">
        <f t="shared" si="332"/>
        <v>0</v>
      </c>
      <c r="AD1207">
        <f t="shared" si="333"/>
        <v>0</v>
      </c>
      <c r="AE1207">
        <f t="shared" si="334"/>
        <v>0</v>
      </c>
    </row>
    <row r="1208" spans="1:31" ht="16" hidden="1" customHeight="1" x14ac:dyDescent="0.2">
      <c r="A1208">
        <f t="shared" si="335"/>
        <v>0.25</v>
      </c>
      <c r="B1208">
        <f t="shared" si="336"/>
        <v>2115.25</v>
      </c>
      <c r="C1208">
        <v>1204</v>
      </c>
      <c r="E1208">
        <v>123300</v>
      </c>
      <c r="F1208" s="7">
        <v>122400</v>
      </c>
      <c r="L1208">
        <v>0</v>
      </c>
      <c r="M1208">
        <v>155</v>
      </c>
      <c r="N1208">
        <v>262</v>
      </c>
      <c r="O1208">
        <v>0</v>
      </c>
      <c r="Q1208">
        <v>0</v>
      </c>
      <c r="R1208">
        <v>0</v>
      </c>
      <c r="S1208">
        <v>0</v>
      </c>
      <c r="T1208">
        <f t="shared" si="337"/>
        <v>0</v>
      </c>
      <c r="U1208">
        <f t="shared" si="330"/>
        <v>0</v>
      </c>
      <c r="V1208">
        <f t="shared" si="331"/>
        <v>0</v>
      </c>
      <c r="W1208">
        <f t="shared" si="331"/>
        <v>0</v>
      </c>
      <c r="X1208">
        <f t="shared" si="339"/>
        <v>0</v>
      </c>
      <c r="Y1208">
        <f t="shared" si="340"/>
        <v>0</v>
      </c>
      <c r="Z1208">
        <f t="shared" si="341"/>
        <v>0</v>
      </c>
      <c r="AA1208">
        <f t="shared" si="342"/>
        <v>0</v>
      </c>
      <c r="AB1208">
        <f t="shared" si="338"/>
        <v>0</v>
      </c>
      <c r="AC1208">
        <f t="shared" si="332"/>
        <v>0</v>
      </c>
      <c r="AD1208">
        <f t="shared" si="333"/>
        <v>0</v>
      </c>
      <c r="AE1208">
        <f t="shared" si="334"/>
        <v>0</v>
      </c>
    </row>
    <row r="1209" spans="1:31" ht="16" hidden="1" customHeight="1" x14ac:dyDescent="0.2">
      <c r="A1209">
        <f t="shared" si="335"/>
        <v>0.33333333333348492</v>
      </c>
      <c r="B1209">
        <f t="shared" si="336"/>
        <v>2115.3333333333335</v>
      </c>
      <c r="C1209">
        <v>1205</v>
      </c>
      <c r="E1209">
        <v>123300</v>
      </c>
      <c r="F1209" s="7">
        <v>122400</v>
      </c>
      <c r="L1209">
        <v>0</v>
      </c>
      <c r="M1209">
        <v>155</v>
      </c>
      <c r="N1209">
        <v>262</v>
      </c>
      <c r="O1209">
        <v>0</v>
      </c>
      <c r="Q1209">
        <v>0</v>
      </c>
      <c r="R1209">
        <v>0</v>
      </c>
      <c r="S1209">
        <v>0</v>
      </c>
      <c r="T1209">
        <f t="shared" si="337"/>
        <v>0</v>
      </c>
      <c r="U1209">
        <f t="shared" si="330"/>
        <v>0</v>
      </c>
      <c r="V1209">
        <f t="shared" si="331"/>
        <v>0</v>
      </c>
      <c r="W1209">
        <f t="shared" si="331"/>
        <v>0</v>
      </c>
      <c r="X1209">
        <f t="shared" si="339"/>
        <v>0</v>
      </c>
      <c r="Y1209">
        <f t="shared" si="340"/>
        <v>0</v>
      </c>
      <c r="Z1209">
        <f t="shared" si="341"/>
        <v>0</v>
      </c>
      <c r="AA1209">
        <f t="shared" si="342"/>
        <v>0</v>
      </c>
      <c r="AB1209">
        <f t="shared" si="338"/>
        <v>0</v>
      </c>
      <c r="AC1209">
        <f t="shared" si="332"/>
        <v>0</v>
      </c>
      <c r="AD1209">
        <f t="shared" si="333"/>
        <v>0</v>
      </c>
      <c r="AE1209">
        <f t="shared" si="334"/>
        <v>0</v>
      </c>
    </row>
    <row r="1210" spans="1:31" ht="16" hidden="1" customHeight="1" x14ac:dyDescent="0.2">
      <c r="A1210">
        <f t="shared" si="335"/>
        <v>0.41666666666651508</v>
      </c>
      <c r="B1210">
        <f t="shared" si="336"/>
        <v>2115.4166666666665</v>
      </c>
      <c r="C1210">
        <v>1206</v>
      </c>
      <c r="E1210">
        <v>123300</v>
      </c>
      <c r="F1210" s="7">
        <v>122400</v>
      </c>
      <c r="L1210">
        <v>0</v>
      </c>
      <c r="M1210">
        <v>155</v>
      </c>
      <c r="N1210">
        <v>262</v>
      </c>
      <c r="O1210">
        <v>0</v>
      </c>
      <c r="Q1210">
        <v>0</v>
      </c>
      <c r="R1210">
        <v>0</v>
      </c>
      <c r="S1210">
        <v>0</v>
      </c>
      <c r="T1210">
        <f t="shared" si="337"/>
        <v>0</v>
      </c>
      <c r="U1210">
        <f t="shared" si="330"/>
        <v>0</v>
      </c>
      <c r="V1210">
        <f t="shared" si="331"/>
        <v>0</v>
      </c>
      <c r="W1210">
        <f t="shared" si="331"/>
        <v>0</v>
      </c>
      <c r="X1210">
        <f t="shared" si="339"/>
        <v>0</v>
      </c>
      <c r="Y1210">
        <f t="shared" si="340"/>
        <v>0</v>
      </c>
      <c r="Z1210">
        <f t="shared" si="341"/>
        <v>0</v>
      </c>
      <c r="AA1210">
        <f t="shared" si="342"/>
        <v>0</v>
      </c>
      <c r="AB1210">
        <f t="shared" si="338"/>
        <v>0</v>
      </c>
      <c r="AC1210">
        <f t="shared" si="332"/>
        <v>0</v>
      </c>
      <c r="AD1210">
        <f t="shared" si="333"/>
        <v>0</v>
      </c>
      <c r="AE1210">
        <f t="shared" si="334"/>
        <v>0</v>
      </c>
    </row>
    <row r="1211" spans="1:31" ht="16" hidden="1" customHeight="1" x14ac:dyDescent="0.2">
      <c r="A1211">
        <f t="shared" si="335"/>
        <v>0.5</v>
      </c>
      <c r="B1211">
        <f t="shared" si="336"/>
        <v>2115.5</v>
      </c>
      <c r="C1211">
        <v>1207</v>
      </c>
      <c r="E1211">
        <v>123300</v>
      </c>
      <c r="F1211" s="7">
        <v>122400</v>
      </c>
      <c r="L1211">
        <v>0</v>
      </c>
      <c r="M1211">
        <v>155</v>
      </c>
      <c r="N1211">
        <v>262</v>
      </c>
      <c r="O1211">
        <v>0</v>
      </c>
      <c r="Q1211">
        <v>0</v>
      </c>
      <c r="R1211">
        <v>0</v>
      </c>
      <c r="S1211">
        <v>0</v>
      </c>
      <c r="T1211">
        <f t="shared" si="337"/>
        <v>0</v>
      </c>
      <c r="U1211">
        <f t="shared" si="330"/>
        <v>0</v>
      </c>
      <c r="V1211">
        <f t="shared" si="331"/>
        <v>0</v>
      </c>
      <c r="W1211">
        <f t="shared" si="331"/>
        <v>0</v>
      </c>
      <c r="X1211">
        <f t="shared" si="339"/>
        <v>0</v>
      </c>
      <c r="Y1211">
        <f t="shared" si="340"/>
        <v>0</v>
      </c>
      <c r="Z1211">
        <f t="shared" si="341"/>
        <v>0</v>
      </c>
      <c r="AA1211">
        <f t="shared" si="342"/>
        <v>0</v>
      </c>
      <c r="AB1211">
        <f t="shared" si="338"/>
        <v>0</v>
      </c>
      <c r="AC1211">
        <f t="shared" si="332"/>
        <v>0</v>
      </c>
      <c r="AD1211">
        <f t="shared" si="333"/>
        <v>0</v>
      </c>
      <c r="AE1211">
        <f t="shared" si="334"/>
        <v>0</v>
      </c>
    </row>
    <row r="1212" spans="1:31" ht="16" hidden="1" customHeight="1" x14ac:dyDescent="0.2">
      <c r="A1212">
        <f t="shared" si="335"/>
        <v>0.58333333333348492</v>
      </c>
      <c r="B1212">
        <f t="shared" si="336"/>
        <v>2115.5833333333335</v>
      </c>
      <c r="C1212">
        <v>1208</v>
      </c>
      <c r="E1212">
        <v>123300</v>
      </c>
      <c r="F1212" s="7">
        <v>122400</v>
      </c>
      <c r="L1212">
        <v>0</v>
      </c>
      <c r="M1212">
        <v>155</v>
      </c>
      <c r="N1212">
        <v>262</v>
      </c>
      <c r="O1212">
        <v>0</v>
      </c>
      <c r="Q1212">
        <v>0</v>
      </c>
      <c r="R1212">
        <v>0</v>
      </c>
      <c r="S1212">
        <v>0</v>
      </c>
      <c r="T1212">
        <f t="shared" si="337"/>
        <v>0</v>
      </c>
      <c r="U1212">
        <f t="shared" si="330"/>
        <v>0</v>
      </c>
      <c r="V1212">
        <f t="shared" si="331"/>
        <v>0</v>
      </c>
      <c r="W1212">
        <f t="shared" si="331"/>
        <v>0</v>
      </c>
      <c r="X1212">
        <f t="shared" si="339"/>
        <v>0</v>
      </c>
      <c r="Y1212">
        <f t="shared" si="340"/>
        <v>0</v>
      </c>
      <c r="Z1212">
        <f t="shared" si="341"/>
        <v>0</v>
      </c>
      <c r="AA1212">
        <f t="shared" si="342"/>
        <v>0</v>
      </c>
      <c r="AB1212">
        <f t="shared" si="338"/>
        <v>0</v>
      </c>
      <c r="AC1212">
        <f t="shared" si="332"/>
        <v>0</v>
      </c>
      <c r="AD1212">
        <f t="shared" si="333"/>
        <v>0</v>
      </c>
      <c r="AE1212">
        <f t="shared" si="334"/>
        <v>0</v>
      </c>
    </row>
    <row r="1213" spans="1:31" ht="16" hidden="1" customHeight="1" x14ac:dyDescent="0.2">
      <c r="A1213">
        <f t="shared" si="335"/>
        <v>0.66666666666651508</v>
      </c>
      <c r="B1213">
        <f t="shared" si="336"/>
        <v>2115.6666666666665</v>
      </c>
      <c r="C1213">
        <v>1209</v>
      </c>
      <c r="E1213">
        <v>123300</v>
      </c>
      <c r="F1213" s="7">
        <v>122400</v>
      </c>
      <c r="L1213">
        <v>0</v>
      </c>
      <c r="M1213">
        <v>155</v>
      </c>
      <c r="N1213">
        <v>262</v>
      </c>
      <c r="O1213">
        <v>0</v>
      </c>
      <c r="Q1213">
        <v>0</v>
      </c>
      <c r="R1213">
        <v>0</v>
      </c>
      <c r="S1213">
        <v>0</v>
      </c>
      <c r="T1213">
        <f t="shared" si="337"/>
        <v>0</v>
      </c>
      <c r="U1213">
        <f t="shared" si="330"/>
        <v>0</v>
      </c>
      <c r="V1213">
        <f t="shared" si="331"/>
        <v>0</v>
      </c>
      <c r="W1213">
        <f t="shared" si="331"/>
        <v>0</v>
      </c>
      <c r="X1213">
        <f t="shared" si="339"/>
        <v>0</v>
      </c>
      <c r="Y1213">
        <f t="shared" si="340"/>
        <v>0</v>
      </c>
      <c r="Z1213">
        <f t="shared" si="341"/>
        <v>0</v>
      </c>
      <c r="AA1213">
        <f t="shared" si="342"/>
        <v>0</v>
      </c>
      <c r="AB1213">
        <f t="shared" si="338"/>
        <v>0</v>
      </c>
      <c r="AC1213">
        <f t="shared" si="332"/>
        <v>0</v>
      </c>
      <c r="AD1213">
        <f t="shared" si="333"/>
        <v>0</v>
      </c>
      <c r="AE1213">
        <f t="shared" si="334"/>
        <v>0</v>
      </c>
    </row>
    <row r="1214" spans="1:31" ht="16" hidden="1" customHeight="1" x14ac:dyDescent="0.2">
      <c r="A1214">
        <f t="shared" si="335"/>
        <v>0.75</v>
      </c>
      <c r="B1214">
        <f t="shared" si="336"/>
        <v>2115.75</v>
      </c>
      <c r="C1214">
        <v>1210</v>
      </c>
      <c r="E1214">
        <v>123300</v>
      </c>
      <c r="F1214" s="7">
        <v>122400</v>
      </c>
      <c r="L1214">
        <v>0</v>
      </c>
      <c r="M1214">
        <v>155</v>
      </c>
      <c r="N1214">
        <v>262</v>
      </c>
      <c r="O1214">
        <v>0</v>
      </c>
      <c r="Q1214">
        <v>0</v>
      </c>
      <c r="R1214">
        <v>0</v>
      </c>
      <c r="S1214">
        <v>0</v>
      </c>
      <c r="T1214">
        <f t="shared" si="337"/>
        <v>0</v>
      </c>
      <c r="U1214">
        <f t="shared" si="330"/>
        <v>0</v>
      </c>
      <c r="V1214">
        <f t="shared" si="331"/>
        <v>0</v>
      </c>
      <c r="W1214">
        <f t="shared" si="331"/>
        <v>0</v>
      </c>
      <c r="X1214">
        <f t="shared" si="339"/>
        <v>0</v>
      </c>
      <c r="Y1214">
        <f t="shared" si="340"/>
        <v>0</v>
      </c>
      <c r="Z1214">
        <f t="shared" si="341"/>
        <v>0</v>
      </c>
      <c r="AA1214">
        <f t="shared" si="342"/>
        <v>0</v>
      </c>
      <c r="AB1214">
        <f t="shared" si="338"/>
        <v>0</v>
      </c>
      <c r="AC1214">
        <f t="shared" si="332"/>
        <v>0</v>
      </c>
      <c r="AD1214">
        <f t="shared" si="333"/>
        <v>0</v>
      </c>
      <c r="AE1214">
        <f t="shared" si="334"/>
        <v>0</v>
      </c>
    </row>
    <row r="1215" spans="1:31" ht="16" hidden="1" customHeight="1" x14ac:dyDescent="0.2">
      <c r="A1215">
        <f t="shared" si="335"/>
        <v>0.83333333333348492</v>
      </c>
      <c r="B1215">
        <f t="shared" si="336"/>
        <v>2115.8333333333335</v>
      </c>
      <c r="C1215">
        <v>1211</v>
      </c>
      <c r="E1215">
        <v>123300</v>
      </c>
      <c r="F1215" s="7">
        <v>122400</v>
      </c>
      <c r="L1215">
        <v>0</v>
      </c>
      <c r="M1215">
        <v>155</v>
      </c>
      <c r="N1215">
        <v>262</v>
      </c>
      <c r="O1215">
        <v>0</v>
      </c>
      <c r="Q1215">
        <v>0</v>
      </c>
      <c r="R1215">
        <v>0</v>
      </c>
      <c r="S1215">
        <v>0</v>
      </c>
      <c r="T1215">
        <f t="shared" si="337"/>
        <v>0</v>
      </c>
      <c r="U1215">
        <f t="shared" si="330"/>
        <v>0</v>
      </c>
      <c r="V1215">
        <f t="shared" si="331"/>
        <v>0</v>
      </c>
      <c r="W1215">
        <f t="shared" si="331"/>
        <v>0</v>
      </c>
      <c r="X1215">
        <f t="shared" si="339"/>
        <v>0</v>
      </c>
      <c r="Y1215">
        <f t="shared" si="340"/>
        <v>0</v>
      </c>
      <c r="Z1215">
        <f t="shared" si="341"/>
        <v>0</v>
      </c>
      <c r="AA1215">
        <f t="shared" si="342"/>
        <v>0</v>
      </c>
      <c r="AB1215">
        <f t="shared" si="338"/>
        <v>0</v>
      </c>
      <c r="AC1215">
        <f t="shared" si="332"/>
        <v>0</v>
      </c>
      <c r="AD1215">
        <f t="shared" si="333"/>
        <v>0</v>
      </c>
      <c r="AE1215">
        <f t="shared" si="334"/>
        <v>0</v>
      </c>
    </row>
    <row r="1216" spans="1:31" ht="16" hidden="1" customHeight="1" x14ac:dyDescent="0.2">
      <c r="A1216">
        <f t="shared" si="335"/>
        <v>-8.3333333333484916E-2</v>
      </c>
      <c r="B1216">
        <f t="shared" si="336"/>
        <v>2115.9166666666665</v>
      </c>
      <c r="C1216">
        <v>1212</v>
      </c>
      <c r="E1216">
        <v>123300</v>
      </c>
      <c r="F1216" s="7">
        <v>128520</v>
      </c>
      <c r="L1216">
        <v>0</v>
      </c>
      <c r="M1216">
        <v>155</v>
      </c>
      <c r="N1216">
        <v>262</v>
      </c>
      <c r="O1216">
        <v>0</v>
      </c>
      <c r="Q1216">
        <v>0</v>
      </c>
      <c r="R1216">
        <v>0</v>
      </c>
      <c r="S1216">
        <v>0</v>
      </c>
      <c r="T1216">
        <f t="shared" si="337"/>
        <v>0</v>
      </c>
      <c r="U1216">
        <f t="shared" si="330"/>
        <v>0</v>
      </c>
      <c r="V1216">
        <f t="shared" si="331"/>
        <v>0</v>
      </c>
      <c r="W1216">
        <f t="shared" si="331"/>
        <v>0</v>
      </c>
      <c r="X1216">
        <f t="shared" si="339"/>
        <v>0</v>
      </c>
      <c r="Y1216">
        <f t="shared" si="340"/>
        <v>0</v>
      </c>
      <c r="Z1216">
        <f t="shared" si="341"/>
        <v>0</v>
      </c>
      <c r="AA1216">
        <f t="shared" si="342"/>
        <v>0</v>
      </c>
      <c r="AB1216">
        <f t="shared" si="338"/>
        <v>0</v>
      </c>
      <c r="AC1216">
        <f t="shared" si="332"/>
        <v>0</v>
      </c>
      <c r="AD1216">
        <f t="shared" si="333"/>
        <v>0</v>
      </c>
      <c r="AE1216">
        <f t="shared" si="334"/>
        <v>0</v>
      </c>
    </row>
    <row r="1217" spans="1:31" x14ac:dyDescent="0.2">
      <c r="A1217">
        <f t="shared" si="335"/>
        <v>0</v>
      </c>
      <c r="B1217">
        <f t="shared" si="336"/>
        <v>2116</v>
      </c>
      <c r="C1217">
        <v>1213</v>
      </c>
      <c r="E1217">
        <v>119700</v>
      </c>
      <c r="F1217" s="7">
        <v>128520</v>
      </c>
      <c r="H1217">
        <f>D1217/1000</f>
        <v>0</v>
      </c>
      <c r="I1217">
        <f t="shared" ref="I1217:I1280" si="347">E1217/1000</f>
        <v>119.7</v>
      </c>
      <c r="J1217">
        <f>F1216/1000</f>
        <v>128.52000000000001</v>
      </c>
      <c r="K1217">
        <f>G1217/1000</f>
        <v>0</v>
      </c>
      <c r="L1217">
        <v>0</v>
      </c>
      <c r="M1217">
        <v>152</v>
      </c>
      <c r="N1217">
        <v>276</v>
      </c>
      <c r="O1217">
        <v>0</v>
      </c>
      <c r="Q1217">
        <v>0</v>
      </c>
      <c r="R1217">
        <v>14</v>
      </c>
      <c r="S1217">
        <v>0</v>
      </c>
      <c r="T1217">
        <f t="shared" si="337"/>
        <v>0</v>
      </c>
      <c r="U1217">
        <f t="shared" si="330"/>
        <v>0</v>
      </c>
      <c r="V1217">
        <f t="shared" si="331"/>
        <v>5.6000000000000005</v>
      </c>
      <c r="W1217">
        <f t="shared" si="331"/>
        <v>0</v>
      </c>
      <c r="X1217">
        <f>L1205-L1217+P1217</f>
        <v>0</v>
      </c>
      <c r="Y1217">
        <f>M1205-M1217+Q1217</f>
        <v>3</v>
      </c>
      <c r="Z1217">
        <f>N1205-N1217+R1217</f>
        <v>0</v>
      </c>
      <c r="AA1217">
        <f>O1205-O1217+S1217</f>
        <v>0</v>
      </c>
      <c r="AB1217">
        <f t="shared" si="338"/>
        <v>0</v>
      </c>
      <c r="AC1217">
        <f t="shared" si="332"/>
        <v>3</v>
      </c>
      <c r="AD1217">
        <f t="shared" si="333"/>
        <v>0</v>
      </c>
      <c r="AE1217">
        <f t="shared" si="334"/>
        <v>0</v>
      </c>
    </row>
    <row r="1218" spans="1:31" ht="16" hidden="1" customHeight="1" x14ac:dyDescent="0.2">
      <c r="A1218">
        <f t="shared" si="335"/>
        <v>8.3333333333484916E-2</v>
      </c>
      <c r="B1218">
        <f t="shared" si="336"/>
        <v>2116.0833333333335</v>
      </c>
      <c r="C1218">
        <v>1214</v>
      </c>
      <c r="E1218">
        <v>119700</v>
      </c>
      <c r="F1218" s="7">
        <v>128520</v>
      </c>
      <c r="L1218">
        <v>0</v>
      </c>
      <c r="M1218">
        <v>152</v>
      </c>
      <c r="N1218">
        <v>276</v>
      </c>
      <c r="O1218">
        <v>0</v>
      </c>
      <c r="Q1218">
        <v>0</v>
      </c>
      <c r="R1218">
        <v>0</v>
      </c>
      <c r="S1218">
        <v>0</v>
      </c>
      <c r="T1218">
        <f t="shared" si="337"/>
        <v>0</v>
      </c>
      <c r="U1218">
        <f t="shared" si="330"/>
        <v>0</v>
      </c>
      <c r="V1218">
        <f t="shared" si="331"/>
        <v>0</v>
      </c>
      <c r="W1218">
        <f t="shared" si="331"/>
        <v>0</v>
      </c>
      <c r="X1218">
        <f t="shared" si="339"/>
        <v>0</v>
      </c>
      <c r="Y1218">
        <f t="shared" si="340"/>
        <v>0</v>
      </c>
      <c r="Z1218">
        <f t="shared" si="341"/>
        <v>0</v>
      </c>
      <c r="AA1218">
        <f t="shared" si="342"/>
        <v>0</v>
      </c>
      <c r="AB1218">
        <f t="shared" si="338"/>
        <v>0</v>
      </c>
      <c r="AC1218">
        <f t="shared" si="332"/>
        <v>0</v>
      </c>
      <c r="AD1218">
        <f t="shared" si="333"/>
        <v>0</v>
      </c>
      <c r="AE1218">
        <f t="shared" si="334"/>
        <v>0</v>
      </c>
    </row>
    <row r="1219" spans="1:31" ht="16" hidden="1" customHeight="1" x14ac:dyDescent="0.2">
      <c r="A1219">
        <f t="shared" si="335"/>
        <v>0.16666666666651508</v>
      </c>
      <c r="B1219">
        <f t="shared" si="336"/>
        <v>2116.1666666666665</v>
      </c>
      <c r="C1219">
        <v>1215</v>
      </c>
      <c r="E1219">
        <v>119700</v>
      </c>
      <c r="F1219" s="7">
        <v>128520</v>
      </c>
      <c r="L1219">
        <v>0</v>
      </c>
      <c r="M1219">
        <v>152</v>
      </c>
      <c r="N1219">
        <v>276</v>
      </c>
      <c r="O1219">
        <v>0</v>
      </c>
      <c r="Q1219">
        <v>0</v>
      </c>
      <c r="R1219">
        <v>0</v>
      </c>
      <c r="S1219">
        <v>0</v>
      </c>
      <c r="T1219">
        <f t="shared" si="337"/>
        <v>0</v>
      </c>
      <c r="U1219">
        <f t="shared" si="330"/>
        <v>0</v>
      </c>
      <c r="V1219">
        <f t="shared" si="331"/>
        <v>0</v>
      </c>
      <c r="W1219">
        <f t="shared" si="331"/>
        <v>0</v>
      </c>
      <c r="X1219">
        <f t="shared" si="339"/>
        <v>0</v>
      </c>
      <c r="Y1219">
        <f t="shared" si="340"/>
        <v>0</v>
      </c>
      <c r="Z1219">
        <f t="shared" si="341"/>
        <v>0</v>
      </c>
      <c r="AA1219">
        <f t="shared" si="342"/>
        <v>0</v>
      </c>
      <c r="AB1219">
        <f t="shared" si="338"/>
        <v>0</v>
      </c>
      <c r="AC1219">
        <f t="shared" si="332"/>
        <v>0</v>
      </c>
      <c r="AD1219">
        <f t="shared" si="333"/>
        <v>0</v>
      </c>
      <c r="AE1219">
        <f t="shared" si="334"/>
        <v>0</v>
      </c>
    </row>
    <row r="1220" spans="1:31" ht="16" hidden="1" customHeight="1" x14ac:dyDescent="0.2">
      <c r="A1220">
        <f t="shared" si="335"/>
        <v>0.25</v>
      </c>
      <c r="B1220">
        <f t="shared" si="336"/>
        <v>2116.25</v>
      </c>
      <c r="C1220">
        <v>1216</v>
      </c>
      <c r="E1220">
        <v>119700</v>
      </c>
      <c r="F1220" s="7">
        <v>128520</v>
      </c>
      <c r="L1220">
        <v>0</v>
      </c>
      <c r="M1220">
        <v>152</v>
      </c>
      <c r="N1220">
        <v>276</v>
      </c>
      <c r="O1220">
        <v>0</v>
      </c>
      <c r="Q1220">
        <v>0</v>
      </c>
      <c r="R1220">
        <v>0</v>
      </c>
      <c r="S1220">
        <v>0</v>
      </c>
      <c r="T1220">
        <f t="shared" si="337"/>
        <v>0</v>
      </c>
      <c r="U1220">
        <f t="shared" si="330"/>
        <v>0</v>
      </c>
      <c r="V1220">
        <f t="shared" si="331"/>
        <v>0</v>
      </c>
      <c r="W1220">
        <f t="shared" si="331"/>
        <v>0</v>
      </c>
      <c r="X1220">
        <f t="shared" si="339"/>
        <v>0</v>
      </c>
      <c r="Y1220">
        <f t="shared" si="340"/>
        <v>0</v>
      </c>
      <c r="Z1220">
        <f t="shared" si="341"/>
        <v>0</v>
      </c>
      <c r="AA1220">
        <f t="shared" si="342"/>
        <v>0</v>
      </c>
      <c r="AB1220">
        <f t="shared" si="338"/>
        <v>0</v>
      </c>
      <c r="AC1220">
        <f t="shared" si="332"/>
        <v>0</v>
      </c>
      <c r="AD1220">
        <f t="shared" si="333"/>
        <v>0</v>
      </c>
      <c r="AE1220">
        <f t="shared" si="334"/>
        <v>0</v>
      </c>
    </row>
    <row r="1221" spans="1:31" ht="16" hidden="1" customHeight="1" x14ac:dyDescent="0.2">
      <c r="A1221">
        <f t="shared" si="335"/>
        <v>0.33333333333348492</v>
      </c>
      <c r="B1221">
        <f t="shared" si="336"/>
        <v>2116.3333333333335</v>
      </c>
      <c r="C1221">
        <v>1217</v>
      </c>
      <c r="E1221">
        <v>119700</v>
      </c>
      <c r="F1221" s="7">
        <v>128520</v>
      </c>
      <c r="L1221">
        <v>0</v>
      </c>
      <c r="M1221">
        <v>152</v>
      </c>
      <c r="N1221">
        <v>276</v>
      </c>
      <c r="O1221">
        <v>0</v>
      </c>
      <c r="Q1221">
        <v>0</v>
      </c>
      <c r="R1221">
        <v>0</v>
      </c>
      <c r="S1221">
        <v>0</v>
      </c>
      <c r="T1221">
        <f t="shared" si="337"/>
        <v>0</v>
      </c>
      <c r="U1221">
        <f t="shared" ref="U1221:U1284" si="348">Q1221*1</f>
        <v>0</v>
      </c>
      <c r="V1221">
        <f t="shared" ref="V1221:W1284" si="349">R1221*0.4</f>
        <v>0</v>
      </c>
      <c r="W1221">
        <f t="shared" si="349"/>
        <v>0</v>
      </c>
      <c r="X1221">
        <f t="shared" si="339"/>
        <v>0</v>
      </c>
      <c r="Y1221">
        <f t="shared" si="340"/>
        <v>0</v>
      </c>
      <c r="Z1221">
        <f t="shared" si="341"/>
        <v>0</v>
      </c>
      <c r="AA1221">
        <f t="shared" si="342"/>
        <v>0</v>
      </c>
      <c r="AB1221">
        <f t="shared" si="338"/>
        <v>0</v>
      </c>
      <c r="AC1221">
        <f t="shared" ref="AC1221:AC1284" si="350">Y1221*1</f>
        <v>0</v>
      </c>
      <c r="AD1221">
        <f t="shared" ref="AD1221:AD1284" si="351">Z1221*0.4</f>
        <v>0</v>
      </c>
      <c r="AE1221">
        <f t="shared" ref="AE1221:AE1284" si="352">AA1221*0.4</f>
        <v>0</v>
      </c>
    </row>
    <row r="1222" spans="1:31" ht="16" hidden="1" customHeight="1" x14ac:dyDescent="0.2">
      <c r="A1222">
        <f t="shared" ref="A1222:A1285" si="353">B1222-TRUNC(C1222/12)-2015</f>
        <v>0.41666666666651508</v>
      </c>
      <c r="B1222">
        <f t="shared" ref="B1222:B1285" si="354">(C1222-1)/12+2015</f>
        <v>2116.4166666666665</v>
      </c>
      <c r="C1222">
        <v>1218</v>
      </c>
      <c r="E1222">
        <v>119700</v>
      </c>
      <c r="F1222" s="7">
        <v>128520</v>
      </c>
      <c r="L1222">
        <v>0</v>
      </c>
      <c r="M1222">
        <v>152</v>
      </c>
      <c r="N1222">
        <v>276</v>
      </c>
      <c r="O1222">
        <v>0</v>
      </c>
      <c r="Q1222">
        <v>0</v>
      </c>
      <c r="R1222">
        <v>0</v>
      </c>
      <c r="S1222">
        <v>0</v>
      </c>
      <c r="T1222">
        <f t="shared" ref="T1222:T1285" si="355">P1222*1</f>
        <v>0</v>
      </c>
      <c r="U1222">
        <f t="shared" si="348"/>
        <v>0</v>
      </c>
      <c r="V1222">
        <f t="shared" si="349"/>
        <v>0</v>
      </c>
      <c r="W1222">
        <f t="shared" si="349"/>
        <v>0</v>
      </c>
      <c r="X1222">
        <f t="shared" si="339"/>
        <v>0</v>
      </c>
      <c r="Y1222">
        <f t="shared" si="340"/>
        <v>0</v>
      </c>
      <c r="Z1222">
        <f t="shared" si="341"/>
        <v>0</v>
      </c>
      <c r="AA1222">
        <f t="shared" si="342"/>
        <v>0</v>
      </c>
      <c r="AB1222">
        <f t="shared" ref="AB1222:AB1285" si="356">X1222*1</f>
        <v>0</v>
      </c>
      <c r="AC1222">
        <f t="shared" si="350"/>
        <v>0</v>
      </c>
      <c r="AD1222">
        <f t="shared" si="351"/>
        <v>0</v>
      </c>
      <c r="AE1222">
        <f t="shared" si="352"/>
        <v>0</v>
      </c>
    </row>
    <row r="1223" spans="1:31" ht="16" hidden="1" customHeight="1" x14ac:dyDescent="0.2">
      <c r="A1223">
        <f t="shared" si="353"/>
        <v>0.5</v>
      </c>
      <c r="B1223">
        <f t="shared" si="354"/>
        <v>2116.5</v>
      </c>
      <c r="C1223">
        <v>1219</v>
      </c>
      <c r="E1223">
        <v>119700</v>
      </c>
      <c r="F1223" s="7">
        <v>128520</v>
      </c>
      <c r="L1223">
        <v>0</v>
      </c>
      <c r="M1223">
        <v>152</v>
      </c>
      <c r="N1223">
        <v>276</v>
      </c>
      <c r="O1223">
        <v>0</v>
      </c>
      <c r="Q1223">
        <v>0</v>
      </c>
      <c r="R1223">
        <v>0</v>
      </c>
      <c r="S1223">
        <v>0</v>
      </c>
      <c r="T1223">
        <f t="shared" si="355"/>
        <v>0</v>
      </c>
      <c r="U1223">
        <f t="shared" si="348"/>
        <v>0</v>
      </c>
      <c r="V1223">
        <f t="shared" si="349"/>
        <v>0</v>
      </c>
      <c r="W1223">
        <f t="shared" si="349"/>
        <v>0</v>
      </c>
      <c r="X1223">
        <f t="shared" ref="X1223:X1286" si="357">L1222-L1223+P1223</f>
        <v>0</v>
      </c>
      <c r="Y1223">
        <f t="shared" ref="Y1223:Y1286" si="358">M1222-M1223+Q1223</f>
        <v>0</v>
      </c>
      <c r="Z1223">
        <f t="shared" ref="Z1223:Z1286" si="359">N1222-N1223+R1223</f>
        <v>0</v>
      </c>
      <c r="AA1223">
        <f t="shared" ref="AA1223:AA1286" si="360">O1222-O1223+S1223</f>
        <v>0</v>
      </c>
      <c r="AB1223">
        <f t="shared" si="356"/>
        <v>0</v>
      </c>
      <c r="AC1223">
        <f t="shared" si="350"/>
        <v>0</v>
      </c>
      <c r="AD1223">
        <f t="shared" si="351"/>
        <v>0</v>
      </c>
      <c r="AE1223">
        <f t="shared" si="352"/>
        <v>0</v>
      </c>
    </row>
    <row r="1224" spans="1:31" ht="16" hidden="1" customHeight="1" x14ac:dyDescent="0.2">
      <c r="A1224">
        <f t="shared" si="353"/>
        <v>0.58333333333348492</v>
      </c>
      <c r="B1224">
        <f t="shared" si="354"/>
        <v>2116.5833333333335</v>
      </c>
      <c r="C1224">
        <v>1220</v>
      </c>
      <c r="E1224">
        <v>119700</v>
      </c>
      <c r="F1224" s="7">
        <v>128520</v>
      </c>
      <c r="L1224">
        <v>0</v>
      </c>
      <c r="M1224">
        <v>152</v>
      </c>
      <c r="N1224">
        <v>276</v>
      </c>
      <c r="O1224">
        <v>0</v>
      </c>
      <c r="Q1224">
        <v>0</v>
      </c>
      <c r="R1224">
        <v>0</v>
      </c>
      <c r="S1224">
        <v>0</v>
      </c>
      <c r="T1224">
        <f t="shared" si="355"/>
        <v>0</v>
      </c>
      <c r="U1224">
        <f t="shared" si="348"/>
        <v>0</v>
      </c>
      <c r="V1224">
        <f t="shared" si="349"/>
        <v>0</v>
      </c>
      <c r="W1224">
        <f t="shared" si="349"/>
        <v>0</v>
      </c>
      <c r="X1224">
        <f t="shared" si="357"/>
        <v>0</v>
      </c>
      <c r="Y1224">
        <f t="shared" si="358"/>
        <v>0</v>
      </c>
      <c r="Z1224">
        <f t="shared" si="359"/>
        <v>0</v>
      </c>
      <c r="AA1224">
        <f t="shared" si="360"/>
        <v>0</v>
      </c>
      <c r="AB1224">
        <f t="shared" si="356"/>
        <v>0</v>
      </c>
      <c r="AC1224">
        <f t="shared" si="350"/>
        <v>0</v>
      </c>
      <c r="AD1224">
        <f t="shared" si="351"/>
        <v>0</v>
      </c>
      <c r="AE1224">
        <f t="shared" si="352"/>
        <v>0</v>
      </c>
    </row>
    <row r="1225" spans="1:31" ht="16" hidden="1" customHeight="1" x14ac:dyDescent="0.2">
      <c r="A1225">
        <f t="shared" si="353"/>
        <v>0.66666666666651508</v>
      </c>
      <c r="B1225">
        <f t="shared" si="354"/>
        <v>2116.6666666666665</v>
      </c>
      <c r="C1225">
        <v>1221</v>
      </c>
      <c r="E1225">
        <v>119700</v>
      </c>
      <c r="F1225" s="7">
        <v>128520</v>
      </c>
      <c r="L1225">
        <v>0</v>
      </c>
      <c r="M1225">
        <v>152</v>
      </c>
      <c r="N1225">
        <v>276</v>
      </c>
      <c r="O1225">
        <v>0</v>
      </c>
      <c r="Q1225">
        <v>0</v>
      </c>
      <c r="R1225">
        <v>0</v>
      </c>
      <c r="S1225">
        <v>0</v>
      </c>
      <c r="T1225">
        <f t="shared" si="355"/>
        <v>0</v>
      </c>
      <c r="U1225">
        <f t="shared" si="348"/>
        <v>0</v>
      </c>
      <c r="V1225">
        <f t="shared" si="349"/>
        <v>0</v>
      </c>
      <c r="W1225">
        <f t="shared" si="349"/>
        <v>0</v>
      </c>
      <c r="X1225">
        <f t="shared" si="357"/>
        <v>0</v>
      </c>
      <c r="Y1225">
        <f t="shared" si="358"/>
        <v>0</v>
      </c>
      <c r="Z1225">
        <f t="shared" si="359"/>
        <v>0</v>
      </c>
      <c r="AA1225">
        <f t="shared" si="360"/>
        <v>0</v>
      </c>
      <c r="AB1225">
        <f t="shared" si="356"/>
        <v>0</v>
      </c>
      <c r="AC1225">
        <f t="shared" si="350"/>
        <v>0</v>
      </c>
      <c r="AD1225">
        <f t="shared" si="351"/>
        <v>0</v>
      </c>
      <c r="AE1225">
        <f t="shared" si="352"/>
        <v>0</v>
      </c>
    </row>
    <row r="1226" spans="1:31" ht="16" hidden="1" customHeight="1" x14ac:dyDescent="0.2">
      <c r="A1226">
        <f t="shared" si="353"/>
        <v>0.75</v>
      </c>
      <c r="B1226">
        <f t="shared" si="354"/>
        <v>2116.75</v>
      </c>
      <c r="C1226">
        <v>1222</v>
      </c>
      <c r="E1226">
        <v>119700</v>
      </c>
      <c r="F1226" s="7">
        <v>128520</v>
      </c>
      <c r="L1226">
        <v>0</v>
      </c>
      <c r="M1226">
        <v>152</v>
      </c>
      <c r="N1226">
        <v>276</v>
      </c>
      <c r="O1226">
        <v>0</v>
      </c>
      <c r="Q1226">
        <v>0</v>
      </c>
      <c r="R1226">
        <v>0</v>
      </c>
      <c r="S1226">
        <v>0</v>
      </c>
      <c r="T1226">
        <f t="shared" si="355"/>
        <v>0</v>
      </c>
      <c r="U1226">
        <f t="shared" si="348"/>
        <v>0</v>
      </c>
      <c r="V1226">
        <f t="shared" si="349"/>
        <v>0</v>
      </c>
      <c r="W1226">
        <f t="shared" si="349"/>
        <v>0</v>
      </c>
      <c r="X1226">
        <f t="shared" si="357"/>
        <v>0</v>
      </c>
      <c r="Y1226">
        <f t="shared" si="358"/>
        <v>0</v>
      </c>
      <c r="Z1226">
        <f t="shared" si="359"/>
        <v>0</v>
      </c>
      <c r="AA1226">
        <f t="shared" si="360"/>
        <v>0</v>
      </c>
      <c r="AB1226">
        <f t="shared" si="356"/>
        <v>0</v>
      </c>
      <c r="AC1226">
        <f t="shared" si="350"/>
        <v>0</v>
      </c>
      <c r="AD1226">
        <f t="shared" si="351"/>
        <v>0</v>
      </c>
      <c r="AE1226">
        <f t="shared" si="352"/>
        <v>0</v>
      </c>
    </row>
    <row r="1227" spans="1:31" ht="16" hidden="1" customHeight="1" x14ac:dyDescent="0.2">
      <c r="A1227">
        <f t="shared" si="353"/>
        <v>0.83333333333348492</v>
      </c>
      <c r="B1227">
        <f t="shared" si="354"/>
        <v>2116.8333333333335</v>
      </c>
      <c r="C1227">
        <v>1223</v>
      </c>
      <c r="E1227">
        <v>119700</v>
      </c>
      <c r="F1227" s="7">
        <v>128520</v>
      </c>
      <c r="L1227">
        <v>0</v>
      </c>
      <c r="M1227">
        <v>152</v>
      </c>
      <c r="N1227">
        <v>276</v>
      </c>
      <c r="O1227">
        <v>0</v>
      </c>
      <c r="Q1227">
        <v>0</v>
      </c>
      <c r="R1227">
        <v>0</v>
      </c>
      <c r="S1227">
        <v>0</v>
      </c>
      <c r="T1227">
        <f t="shared" si="355"/>
        <v>0</v>
      </c>
      <c r="U1227">
        <f t="shared" si="348"/>
        <v>0</v>
      </c>
      <c r="V1227">
        <f t="shared" si="349"/>
        <v>0</v>
      </c>
      <c r="W1227">
        <f t="shared" si="349"/>
        <v>0</v>
      </c>
      <c r="X1227">
        <f t="shared" si="357"/>
        <v>0</v>
      </c>
      <c r="Y1227">
        <f t="shared" si="358"/>
        <v>0</v>
      </c>
      <c r="Z1227">
        <f t="shared" si="359"/>
        <v>0</v>
      </c>
      <c r="AA1227">
        <f t="shared" si="360"/>
        <v>0</v>
      </c>
      <c r="AB1227">
        <f t="shared" si="356"/>
        <v>0</v>
      </c>
      <c r="AC1227">
        <f t="shared" si="350"/>
        <v>0</v>
      </c>
      <c r="AD1227">
        <f t="shared" si="351"/>
        <v>0</v>
      </c>
      <c r="AE1227">
        <f t="shared" si="352"/>
        <v>0</v>
      </c>
    </row>
    <row r="1228" spans="1:31" ht="16" hidden="1" customHeight="1" x14ac:dyDescent="0.2">
      <c r="A1228">
        <f t="shared" si="353"/>
        <v>-8.3333333333484916E-2</v>
      </c>
      <c r="B1228">
        <f t="shared" si="354"/>
        <v>2116.9166666666665</v>
      </c>
      <c r="C1228">
        <v>1224</v>
      </c>
      <c r="E1228">
        <v>119700</v>
      </c>
      <c r="F1228" s="7">
        <v>133920</v>
      </c>
      <c r="L1228">
        <v>0</v>
      </c>
      <c r="M1228">
        <v>152</v>
      </c>
      <c r="N1228">
        <v>276</v>
      </c>
      <c r="O1228">
        <v>0</v>
      </c>
      <c r="Q1228">
        <v>0</v>
      </c>
      <c r="R1228">
        <v>0</v>
      </c>
      <c r="S1228">
        <v>0</v>
      </c>
      <c r="T1228">
        <f t="shared" si="355"/>
        <v>0</v>
      </c>
      <c r="U1228">
        <f t="shared" si="348"/>
        <v>0</v>
      </c>
      <c r="V1228">
        <f t="shared" si="349"/>
        <v>0</v>
      </c>
      <c r="W1228">
        <f t="shared" si="349"/>
        <v>0</v>
      </c>
      <c r="X1228">
        <f t="shared" si="357"/>
        <v>0</v>
      </c>
      <c r="Y1228">
        <f t="shared" si="358"/>
        <v>0</v>
      </c>
      <c r="Z1228">
        <f t="shared" si="359"/>
        <v>0</v>
      </c>
      <c r="AA1228">
        <f t="shared" si="360"/>
        <v>0</v>
      </c>
      <c r="AB1228">
        <f t="shared" si="356"/>
        <v>0</v>
      </c>
      <c r="AC1228">
        <f t="shared" si="350"/>
        <v>0</v>
      </c>
      <c r="AD1228">
        <f t="shared" si="351"/>
        <v>0</v>
      </c>
      <c r="AE1228">
        <f t="shared" si="352"/>
        <v>0</v>
      </c>
    </row>
    <row r="1229" spans="1:31" x14ac:dyDescent="0.2">
      <c r="A1229">
        <f t="shared" si="353"/>
        <v>0</v>
      </c>
      <c r="B1229">
        <f t="shared" si="354"/>
        <v>2117</v>
      </c>
      <c r="C1229">
        <v>1225</v>
      </c>
      <c r="E1229">
        <v>117000</v>
      </c>
      <c r="F1229" s="7">
        <v>133920</v>
      </c>
      <c r="H1229">
        <f>D1229/1000</f>
        <v>0</v>
      </c>
      <c r="I1229">
        <f t="shared" ref="I1229:I1292" si="361">E1229/1000</f>
        <v>117</v>
      </c>
      <c r="J1229">
        <f>F1228/1000</f>
        <v>133.91999999999999</v>
      </c>
      <c r="K1229">
        <f>G1229/1000</f>
        <v>0</v>
      </c>
      <c r="L1229">
        <v>0</v>
      </c>
      <c r="M1229">
        <v>148</v>
      </c>
      <c r="N1229">
        <v>293</v>
      </c>
      <c r="O1229">
        <v>0</v>
      </c>
      <c r="Q1229">
        <v>0</v>
      </c>
      <c r="R1229">
        <v>17</v>
      </c>
      <c r="S1229">
        <v>0</v>
      </c>
      <c r="T1229">
        <f t="shared" si="355"/>
        <v>0</v>
      </c>
      <c r="U1229">
        <f t="shared" si="348"/>
        <v>0</v>
      </c>
      <c r="V1229">
        <f t="shared" si="349"/>
        <v>6.8000000000000007</v>
      </c>
      <c r="W1229">
        <f t="shared" si="349"/>
        <v>0</v>
      </c>
      <c r="X1229">
        <f>L1217-L1229+P1229</f>
        <v>0</v>
      </c>
      <c r="Y1229">
        <f>M1217-M1229+Q1229</f>
        <v>4</v>
      </c>
      <c r="Z1229">
        <f>N1217-N1229+R1229</f>
        <v>0</v>
      </c>
      <c r="AA1229">
        <f>O1217-O1229+S1229</f>
        <v>0</v>
      </c>
      <c r="AB1229">
        <f t="shared" si="356"/>
        <v>0</v>
      </c>
      <c r="AC1229">
        <f t="shared" si="350"/>
        <v>4</v>
      </c>
      <c r="AD1229">
        <f t="shared" si="351"/>
        <v>0</v>
      </c>
      <c r="AE1229">
        <f t="shared" si="352"/>
        <v>0</v>
      </c>
    </row>
    <row r="1230" spans="1:31" ht="16" hidden="1" customHeight="1" x14ac:dyDescent="0.2">
      <c r="A1230">
        <f t="shared" si="353"/>
        <v>8.3333333333484916E-2</v>
      </c>
      <c r="B1230">
        <f t="shared" si="354"/>
        <v>2117.0833333333335</v>
      </c>
      <c r="C1230">
        <v>1226</v>
      </c>
      <c r="E1230">
        <v>117000</v>
      </c>
      <c r="F1230" s="7">
        <v>133920</v>
      </c>
      <c r="L1230">
        <v>0</v>
      </c>
      <c r="M1230">
        <v>148</v>
      </c>
      <c r="N1230">
        <v>293</v>
      </c>
      <c r="O1230">
        <v>0</v>
      </c>
      <c r="Q1230">
        <v>0</v>
      </c>
      <c r="R1230">
        <v>0</v>
      </c>
      <c r="S1230">
        <v>0</v>
      </c>
      <c r="T1230">
        <f t="shared" si="355"/>
        <v>0</v>
      </c>
      <c r="U1230">
        <f t="shared" si="348"/>
        <v>0</v>
      </c>
      <c r="V1230">
        <f t="shared" si="349"/>
        <v>0</v>
      </c>
      <c r="W1230">
        <f t="shared" si="349"/>
        <v>0</v>
      </c>
      <c r="X1230">
        <f t="shared" si="357"/>
        <v>0</v>
      </c>
      <c r="Y1230">
        <f t="shared" si="358"/>
        <v>0</v>
      </c>
      <c r="Z1230">
        <f t="shared" si="359"/>
        <v>0</v>
      </c>
      <c r="AA1230">
        <f t="shared" si="360"/>
        <v>0</v>
      </c>
      <c r="AB1230">
        <f t="shared" si="356"/>
        <v>0</v>
      </c>
      <c r="AC1230">
        <f t="shared" si="350"/>
        <v>0</v>
      </c>
      <c r="AD1230">
        <f t="shared" si="351"/>
        <v>0</v>
      </c>
      <c r="AE1230">
        <f t="shared" si="352"/>
        <v>0</v>
      </c>
    </row>
    <row r="1231" spans="1:31" ht="16" hidden="1" customHeight="1" x14ac:dyDescent="0.2">
      <c r="A1231">
        <f t="shared" si="353"/>
        <v>0.16666666666651508</v>
      </c>
      <c r="B1231">
        <f t="shared" si="354"/>
        <v>2117.1666666666665</v>
      </c>
      <c r="C1231">
        <v>1227</v>
      </c>
      <c r="E1231">
        <v>117000</v>
      </c>
      <c r="F1231" s="7">
        <v>133920</v>
      </c>
      <c r="L1231">
        <v>0</v>
      </c>
      <c r="M1231">
        <v>148</v>
      </c>
      <c r="N1231">
        <v>293</v>
      </c>
      <c r="O1231">
        <v>0</v>
      </c>
      <c r="Q1231">
        <v>0</v>
      </c>
      <c r="R1231">
        <v>0</v>
      </c>
      <c r="S1231">
        <v>0</v>
      </c>
      <c r="T1231">
        <f t="shared" si="355"/>
        <v>0</v>
      </c>
      <c r="U1231">
        <f t="shared" si="348"/>
        <v>0</v>
      </c>
      <c r="V1231">
        <f t="shared" si="349"/>
        <v>0</v>
      </c>
      <c r="W1231">
        <f t="shared" si="349"/>
        <v>0</v>
      </c>
      <c r="X1231">
        <f t="shared" si="357"/>
        <v>0</v>
      </c>
      <c r="Y1231">
        <f t="shared" si="358"/>
        <v>0</v>
      </c>
      <c r="Z1231">
        <f t="shared" si="359"/>
        <v>0</v>
      </c>
      <c r="AA1231">
        <f t="shared" si="360"/>
        <v>0</v>
      </c>
      <c r="AB1231">
        <f t="shared" si="356"/>
        <v>0</v>
      </c>
      <c r="AC1231">
        <f t="shared" si="350"/>
        <v>0</v>
      </c>
      <c r="AD1231">
        <f t="shared" si="351"/>
        <v>0</v>
      </c>
      <c r="AE1231">
        <f t="shared" si="352"/>
        <v>0</v>
      </c>
    </row>
    <row r="1232" spans="1:31" ht="16" hidden="1" customHeight="1" x14ac:dyDescent="0.2">
      <c r="A1232">
        <f t="shared" si="353"/>
        <v>0.25</v>
      </c>
      <c r="B1232">
        <f t="shared" si="354"/>
        <v>2117.25</v>
      </c>
      <c r="C1232">
        <v>1228</v>
      </c>
      <c r="E1232">
        <v>117000</v>
      </c>
      <c r="F1232" s="7">
        <v>133920</v>
      </c>
      <c r="L1232">
        <v>0</v>
      </c>
      <c r="M1232">
        <v>148</v>
      </c>
      <c r="N1232">
        <v>293</v>
      </c>
      <c r="O1232">
        <v>0</v>
      </c>
      <c r="Q1232">
        <v>0</v>
      </c>
      <c r="R1232">
        <v>0</v>
      </c>
      <c r="S1232">
        <v>0</v>
      </c>
      <c r="T1232">
        <f t="shared" si="355"/>
        <v>0</v>
      </c>
      <c r="U1232">
        <f t="shared" si="348"/>
        <v>0</v>
      </c>
      <c r="V1232">
        <f t="shared" si="349"/>
        <v>0</v>
      </c>
      <c r="W1232">
        <f t="shared" si="349"/>
        <v>0</v>
      </c>
      <c r="X1232">
        <f t="shared" si="357"/>
        <v>0</v>
      </c>
      <c r="Y1232">
        <f t="shared" si="358"/>
        <v>0</v>
      </c>
      <c r="Z1232">
        <f t="shared" si="359"/>
        <v>0</v>
      </c>
      <c r="AA1232">
        <f t="shared" si="360"/>
        <v>0</v>
      </c>
      <c r="AB1232">
        <f t="shared" si="356"/>
        <v>0</v>
      </c>
      <c r="AC1232">
        <f t="shared" si="350"/>
        <v>0</v>
      </c>
      <c r="AD1232">
        <f t="shared" si="351"/>
        <v>0</v>
      </c>
      <c r="AE1232">
        <f t="shared" si="352"/>
        <v>0</v>
      </c>
    </row>
    <row r="1233" spans="1:31" ht="16" hidden="1" customHeight="1" x14ac:dyDescent="0.2">
      <c r="A1233">
        <f t="shared" si="353"/>
        <v>0.33333333333348492</v>
      </c>
      <c r="B1233">
        <f t="shared" si="354"/>
        <v>2117.3333333333335</v>
      </c>
      <c r="C1233">
        <v>1229</v>
      </c>
      <c r="E1233">
        <v>117000</v>
      </c>
      <c r="F1233" s="7">
        <v>133920</v>
      </c>
      <c r="L1233">
        <v>0</v>
      </c>
      <c r="M1233">
        <v>148</v>
      </c>
      <c r="N1233">
        <v>293</v>
      </c>
      <c r="O1233">
        <v>0</v>
      </c>
      <c r="Q1233">
        <v>0</v>
      </c>
      <c r="R1233">
        <v>0</v>
      </c>
      <c r="S1233">
        <v>0</v>
      </c>
      <c r="T1233">
        <f t="shared" si="355"/>
        <v>0</v>
      </c>
      <c r="U1233">
        <f t="shared" si="348"/>
        <v>0</v>
      </c>
      <c r="V1233">
        <f t="shared" si="349"/>
        <v>0</v>
      </c>
      <c r="W1233">
        <f t="shared" si="349"/>
        <v>0</v>
      </c>
      <c r="X1233">
        <f t="shared" si="357"/>
        <v>0</v>
      </c>
      <c r="Y1233">
        <f t="shared" si="358"/>
        <v>0</v>
      </c>
      <c r="Z1233">
        <f t="shared" si="359"/>
        <v>0</v>
      </c>
      <c r="AA1233">
        <f t="shared" si="360"/>
        <v>0</v>
      </c>
      <c r="AB1233">
        <f t="shared" si="356"/>
        <v>0</v>
      </c>
      <c r="AC1233">
        <f t="shared" si="350"/>
        <v>0</v>
      </c>
      <c r="AD1233">
        <f t="shared" si="351"/>
        <v>0</v>
      </c>
      <c r="AE1233">
        <f t="shared" si="352"/>
        <v>0</v>
      </c>
    </row>
    <row r="1234" spans="1:31" ht="16" hidden="1" customHeight="1" x14ac:dyDescent="0.2">
      <c r="A1234">
        <f t="shared" si="353"/>
        <v>0.41666666666651508</v>
      </c>
      <c r="B1234">
        <f t="shared" si="354"/>
        <v>2117.4166666666665</v>
      </c>
      <c r="C1234">
        <v>1230</v>
      </c>
      <c r="E1234">
        <v>117000</v>
      </c>
      <c r="F1234" s="7">
        <v>133920</v>
      </c>
      <c r="L1234">
        <v>0</v>
      </c>
      <c r="M1234">
        <v>148</v>
      </c>
      <c r="N1234">
        <v>293</v>
      </c>
      <c r="O1234">
        <v>0</v>
      </c>
      <c r="Q1234">
        <v>0</v>
      </c>
      <c r="R1234">
        <v>0</v>
      </c>
      <c r="S1234">
        <v>0</v>
      </c>
      <c r="T1234">
        <f t="shared" si="355"/>
        <v>0</v>
      </c>
      <c r="U1234">
        <f t="shared" si="348"/>
        <v>0</v>
      </c>
      <c r="V1234">
        <f t="shared" si="349"/>
        <v>0</v>
      </c>
      <c r="W1234">
        <f t="shared" si="349"/>
        <v>0</v>
      </c>
      <c r="X1234">
        <f t="shared" si="357"/>
        <v>0</v>
      </c>
      <c r="Y1234">
        <f t="shared" si="358"/>
        <v>0</v>
      </c>
      <c r="Z1234">
        <f t="shared" si="359"/>
        <v>0</v>
      </c>
      <c r="AA1234">
        <f t="shared" si="360"/>
        <v>0</v>
      </c>
      <c r="AB1234">
        <f t="shared" si="356"/>
        <v>0</v>
      </c>
      <c r="AC1234">
        <f t="shared" si="350"/>
        <v>0</v>
      </c>
      <c r="AD1234">
        <f t="shared" si="351"/>
        <v>0</v>
      </c>
      <c r="AE1234">
        <f t="shared" si="352"/>
        <v>0</v>
      </c>
    </row>
    <row r="1235" spans="1:31" ht="16" hidden="1" customHeight="1" x14ac:dyDescent="0.2">
      <c r="A1235">
        <f t="shared" si="353"/>
        <v>0.5</v>
      </c>
      <c r="B1235">
        <f t="shared" si="354"/>
        <v>2117.5</v>
      </c>
      <c r="C1235">
        <v>1231</v>
      </c>
      <c r="E1235">
        <v>117000</v>
      </c>
      <c r="F1235" s="7">
        <v>133920</v>
      </c>
      <c r="L1235">
        <v>0</v>
      </c>
      <c r="M1235">
        <v>148</v>
      </c>
      <c r="N1235">
        <v>293</v>
      </c>
      <c r="O1235">
        <v>0</v>
      </c>
      <c r="Q1235">
        <v>0</v>
      </c>
      <c r="R1235">
        <v>0</v>
      </c>
      <c r="S1235">
        <v>0</v>
      </c>
      <c r="T1235">
        <f t="shared" si="355"/>
        <v>0</v>
      </c>
      <c r="U1235">
        <f t="shared" si="348"/>
        <v>0</v>
      </c>
      <c r="V1235">
        <f t="shared" si="349"/>
        <v>0</v>
      </c>
      <c r="W1235">
        <f t="shared" si="349"/>
        <v>0</v>
      </c>
      <c r="X1235">
        <f t="shared" si="357"/>
        <v>0</v>
      </c>
      <c r="Y1235">
        <f t="shared" si="358"/>
        <v>0</v>
      </c>
      <c r="Z1235">
        <f t="shared" si="359"/>
        <v>0</v>
      </c>
      <c r="AA1235">
        <f t="shared" si="360"/>
        <v>0</v>
      </c>
      <c r="AB1235">
        <f t="shared" si="356"/>
        <v>0</v>
      </c>
      <c r="AC1235">
        <f t="shared" si="350"/>
        <v>0</v>
      </c>
      <c r="AD1235">
        <f t="shared" si="351"/>
        <v>0</v>
      </c>
      <c r="AE1235">
        <f t="shared" si="352"/>
        <v>0</v>
      </c>
    </row>
    <row r="1236" spans="1:31" ht="16" hidden="1" customHeight="1" x14ac:dyDescent="0.2">
      <c r="A1236">
        <f t="shared" si="353"/>
        <v>0.58333333333348492</v>
      </c>
      <c r="B1236">
        <f t="shared" si="354"/>
        <v>2117.5833333333335</v>
      </c>
      <c r="C1236">
        <v>1232</v>
      </c>
      <c r="E1236">
        <v>117000</v>
      </c>
      <c r="F1236" s="7">
        <v>133920</v>
      </c>
      <c r="L1236">
        <v>0</v>
      </c>
      <c r="M1236">
        <v>148</v>
      </c>
      <c r="N1236">
        <v>293</v>
      </c>
      <c r="O1236">
        <v>0</v>
      </c>
      <c r="Q1236">
        <v>0</v>
      </c>
      <c r="R1236">
        <v>0</v>
      </c>
      <c r="S1236">
        <v>0</v>
      </c>
      <c r="T1236">
        <f t="shared" si="355"/>
        <v>0</v>
      </c>
      <c r="U1236">
        <f t="shared" si="348"/>
        <v>0</v>
      </c>
      <c r="V1236">
        <f t="shared" si="349"/>
        <v>0</v>
      </c>
      <c r="W1236">
        <f t="shared" si="349"/>
        <v>0</v>
      </c>
      <c r="X1236">
        <f t="shared" si="357"/>
        <v>0</v>
      </c>
      <c r="Y1236">
        <f t="shared" si="358"/>
        <v>0</v>
      </c>
      <c r="Z1236">
        <f t="shared" si="359"/>
        <v>0</v>
      </c>
      <c r="AA1236">
        <f t="shared" si="360"/>
        <v>0</v>
      </c>
      <c r="AB1236">
        <f t="shared" si="356"/>
        <v>0</v>
      </c>
      <c r="AC1236">
        <f t="shared" si="350"/>
        <v>0</v>
      </c>
      <c r="AD1236">
        <f t="shared" si="351"/>
        <v>0</v>
      </c>
      <c r="AE1236">
        <f t="shared" si="352"/>
        <v>0</v>
      </c>
    </row>
    <row r="1237" spans="1:31" ht="16" hidden="1" customHeight="1" x14ac:dyDescent="0.2">
      <c r="A1237">
        <f t="shared" si="353"/>
        <v>0.66666666666651508</v>
      </c>
      <c r="B1237">
        <f t="shared" si="354"/>
        <v>2117.6666666666665</v>
      </c>
      <c r="C1237">
        <v>1233</v>
      </c>
      <c r="E1237">
        <v>117000</v>
      </c>
      <c r="F1237" s="7">
        <v>133920</v>
      </c>
      <c r="L1237">
        <v>0</v>
      </c>
      <c r="M1237">
        <v>148</v>
      </c>
      <c r="N1237">
        <v>293</v>
      </c>
      <c r="O1237">
        <v>0</v>
      </c>
      <c r="Q1237">
        <v>0</v>
      </c>
      <c r="R1237">
        <v>0</v>
      </c>
      <c r="S1237">
        <v>0</v>
      </c>
      <c r="T1237">
        <f t="shared" si="355"/>
        <v>0</v>
      </c>
      <c r="U1237">
        <f t="shared" si="348"/>
        <v>0</v>
      </c>
      <c r="V1237">
        <f t="shared" si="349"/>
        <v>0</v>
      </c>
      <c r="W1237">
        <f t="shared" si="349"/>
        <v>0</v>
      </c>
      <c r="X1237">
        <f t="shared" si="357"/>
        <v>0</v>
      </c>
      <c r="Y1237">
        <f t="shared" si="358"/>
        <v>0</v>
      </c>
      <c r="Z1237">
        <f t="shared" si="359"/>
        <v>0</v>
      </c>
      <c r="AA1237">
        <f t="shared" si="360"/>
        <v>0</v>
      </c>
      <c r="AB1237">
        <f t="shared" si="356"/>
        <v>0</v>
      </c>
      <c r="AC1237">
        <f t="shared" si="350"/>
        <v>0</v>
      </c>
      <c r="AD1237">
        <f t="shared" si="351"/>
        <v>0</v>
      </c>
      <c r="AE1237">
        <f t="shared" si="352"/>
        <v>0</v>
      </c>
    </row>
    <row r="1238" spans="1:31" ht="16" hidden="1" customHeight="1" x14ac:dyDescent="0.2">
      <c r="A1238">
        <f t="shared" si="353"/>
        <v>0.75</v>
      </c>
      <c r="B1238">
        <f t="shared" si="354"/>
        <v>2117.75</v>
      </c>
      <c r="C1238">
        <v>1234</v>
      </c>
      <c r="E1238">
        <v>117000</v>
      </c>
      <c r="F1238" s="7">
        <v>133920</v>
      </c>
      <c r="L1238">
        <v>0</v>
      </c>
      <c r="M1238">
        <v>148</v>
      </c>
      <c r="N1238">
        <v>293</v>
      </c>
      <c r="O1238">
        <v>0</v>
      </c>
      <c r="Q1238">
        <v>0</v>
      </c>
      <c r="R1238">
        <v>0</v>
      </c>
      <c r="S1238">
        <v>0</v>
      </c>
      <c r="T1238">
        <f t="shared" si="355"/>
        <v>0</v>
      </c>
      <c r="U1238">
        <f t="shared" si="348"/>
        <v>0</v>
      </c>
      <c r="V1238">
        <f t="shared" si="349"/>
        <v>0</v>
      </c>
      <c r="W1238">
        <f t="shared" si="349"/>
        <v>0</v>
      </c>
      <c r="X1238">
        <f t="shared" si="357"/>
        <v>0</v>
      </c>
      <c r="Y1238">
        <f t="shared" si="358"/>
        <v>0</v>
      </c>
      <c r="Z1238">
        <f t="shared" si="359"/>
        <v>0</v>
      </c>
      <c r="AA1238">
        <f t="shared" si="360"/>
        <v>0</v>
      </c>
      <c r="AB1238">
        <f t="shared" si="356"/>
        <v>0</v>
      </c>
      <c r="AC1238">
        <f t="shared" si="350"/>
        <v>0</v>
      </c>
      <c r="AD1238">
        <f t="shared" si="351"/>
        <v>0</v>
      </c>
      <c r="AE1238">
        <f t="shared" si="352"/>
        <v>0</v>
      </c>
    </row>
    <row r="1239" spans="1:31" ht="16" hidden="1" customHeight="1" x14ac:dyDescent="0.2">
      <c r="A1239">
        <f t="shared" si="353"/>
        <v>0.83333333333348492</v>
      </c>
      <c r="B1239">
        <f t="shared" si="354"/>
        <v>2117.8333333333335</v>
      </c>
      <c r="C1239">
        <v>1235</v>
      </c>
      <c r="E1239">
        <v>117000</v>
      </c>
      <c r="F1239" s="7">
        <v>133920</v>
      </c>
      <c r="L1239">
        <v>0</v>
      </c>
      <c r="M1239">
        <v>148</v>
      </c>
      <c r="N1239">
        <v>293</v>
      </c>
      <c r="O1239">
        <v>0</v>
      </c>
      <c r="Q1239">
        <v>0</v>
      </c>
      <c r="R1239">
        <v>0</v>
      </c>
      <c r="S1239">
        <v>0</v>
      </c>
      <c r="T1239">
        <f t="shared" si="355"/>
        <v>0</v>
      </c>
      <c r="U1239">
        <f t="shared" si="348"/>
        <v>0</v>
      </c>
      <c r="V1239">
        <f t="shared" si="349"/>
        <v>0</v>
      </c>
      <c r="W1239">
        <f t="shared" si="349"/>
        <v>0</v>
      </c>
      <c r="X1239">
        <f t="shared" si="357"/>
        <v>0</v>
      </c>
      <c r="Y1239">
        <f t="shared" si="358"/>
        <v>0</v>
      </c>
      <c r="Z1239">
        <f t="shared" si="359"/>
        <v>0</v>
      </c>
      <c r="AA1239">
        <f t="shared" si="360"/>
        <v>0</v>
      </c>
      <c r="AB1239">
        <f t="shared" si="356"/>
        <v>0</v>
      </c>
      <c r="AC1239">
        <f t="shared" si="350"/>
        <v>0</v>
      </c>
      <c r="AD1239">
        <f t="shared" si="351"/>
        <v>0</v>
      </c>
      <c r="AE1239">
        <f t="shared" si="352"/>
        <v>0</v>
      </c>
    </row>
    <row r="1240" spans="1:31" ht="16" hidden="1" customHeight="1" x14ac:dyDescent="0.2">
      <c r="A1240">
        <f t="shared" si="353"/>
        <v>-8.3333333333484916E-2</v>
      </c>
      <c r="B1240">
        <f t="shared" si="354"/>
        <v>2117.9166666666665</v>
      </c>
      <c r="C1240">
        <v>1236</v>
      </c>
      <c r="E1240">
        <v>117000</v>
      </c>
      <c r="F1240" s="7">
        <v>140760</v>
      </c>
      <c r="L1240">
        <v>0</v>
      </c>
      <c r="M1240">
        <v>148</v>
      </c>
      <c r="N1240">
        <v>293</v>
      </c>
      <c r="O1240">
        <v>0</v>
      </c>
      <c r="Q1240">
        <v>0</v>
      </c>
      <c r="R1240">
        <v>0</v>
      </c>
      <c r="S1240">
        <v>0</v>
      </c>
      <c r="T1240">
        <f t="shared" si="355"/>
        <v>0</v>
      </c>
      <c r="U1240">
        <f t="shared" si="348"/>
        <v>0</v>
      </c>
      <c r="V1240">
        <f t="shared" si="349"/>
        <v>0</v>
      </c>
      <c r="W1240">
        <f t="shared" si="349"/>
        <v>0</v>
      </c>
      <c r="X1240">
        <f t="shared" si="357"/>
        <v>0</v>
      </c>
      <c r="Y1240">
        <f t="shared" si="358"/>
        <v>0</v>
      </c>
      <c r="Z1240">
        <f t="shared" si="359"/>
        <v>0</v>
      </c>
      <c r="AA1240">
        <f t="shared" si="360"/>
        <v>0</v>
      </c>
      <c r="AB1240">
        <f t="shared" si="356"/>
        <v>0</v>
      </c>
      <c r="AC1240">
        <f t="shared" si="350"/>
        <v>0</v>
      </c>
      <c r="AD1240">
        <f t="shared" si="351"/>
        <v>0</v>
      </c>
      <c r="AE1240">
        <f t="shared" si="352"/>
        <v>0</v>
      </c>
    </row>
    <row r="1241" spans="1:31" x14ac:dyDescent="0.2">
      <c r="A1241">
        <f t="shared" si="353"/>
        <v>0</v>
      </c>
      <c r="B1241">
        <f t="shared" si="354"/>
        <v>2118</v>
      </c>
      <c r="C1241">
        <v>1237</v>
      </c>
      <c r="E1241">
        <v>112500</v>
      </c>
      <c r="F1241" s="7">
        <v>140760</v>
      </c>
      <c r="H1241">
        <f>D1241/1000</f>
        <v>0</v>
      </c>
      <c r="I1241">
        <f t="shared" ref="I1241:I1304" si="362">E1241/1000</f>
        <v>112.5</v>
      </c>
      <c r="J1241">
        <f>F1240/1000</f>
        <v>140.76</v>
      </c>
      <c r="K1241">
        <f>G1241/1000</f>
        <v>0</v>
      </c>
      <c r="L1241">
        <v>0</v>
      </c>
      <c r="M1241">
        <v>144</v>
      </c>
      <c r="N1241">
        <v>310</v>
      </c>
      <c r="O1241">
        <v>0</v>
      </c>
      <c r="Q1241">
        <v>0</v>
      </c>
      <c r="R1241">
        <v>17</v>
      </c>
      <c r="S1241">
        <v>0</v>
      </c>
      <c r="T1241">
        <f t="shared" si="355"/>
        <v>0</v>
      </c>
      <c r="U1241">
        <f t="shared" si="348"/>
        <v>0</v>
      </c>
      <c r="V1241">
        <f t="shared" si="349"/>
        <v>6.8000000000000007</v>
      </c>
      <c r="W1241">
        <f t="shared" si="349"/>
        <v>0</v>
      </c>
      <c r="X1241">
        <f>L1229-L1241+P1241</f>
        <v>0</v>
      </c>
      <c r="Y1241">
        <f>M1229-M1241+Q1241</f>
        <v>4</v>
      </c>
      <c r="Z1241">
        <f>N1229-N1241+R1241</f>
        <v>0</v>
      </c>
      <c r="AA1241">
        <f>O1229-O1241+S1241</f>
        <v>0</v>
      </c>
      <c r="AB1241">
        <f t="shared" si="356"/>
        <v>0</v>
      </c>
      <c r="AC1241">
        <f t="shared" si="350"/>
        <v>4</v>
      </c>
      <c r="AD1241">
        <f t="shared" si="351"/>
        <v>0</v>
      </c>
      <c r="AE1241">
        <f t="shared" si="352"/>
        <v>0</v>
      </c>
    </row>
    <row r="1242" spans="1:31" ht="16" hidden="1" customHeight="1" x14ac:dyDescent="0.2">
      <c r="A1242">
        <f t="shared" si="353"/>
        <v>8.3333333333484916E-2</v>
      </c>
      <c r="B1242">
        <f t="shared" si="354"/>
        <v>2118.0833333333335</v>
      </c>
      <c r="C1242">
        <v>1238</v>
      </c>
      <c r="E1242">
        <v>112500</v>
      </c>
      <c r="F1242" s="7">
        <v>140760</v>
      </c>
      <c r="L1242">
        <v>0</v>
      </c>
      <c r="M1242">
        <v>144</v>
      </c>
      <c r="N1242">
        <v>310</v>
      </c>
      <c r="O1242">
        <v>0</v>
      </c>
      <c r="Q1242">
        <v>0</v>
      </c>
      <c r="R1242">
        <v>0</v>
      </c>
      <c r="S1242">
        <v>0</v>
      </c>
      <c r="T1242">
        <f t="shared" si="355"/>
        <v>0</v>
      </c>
      <c r="U1242">
        <f t="shared" si="348"/>
        <v>0</v>
      </c>
      <c r="V1242">
        <f t="shared" si="349"/>
        <v>0</v>
      </c>
      <c r="W1242">
        <f t="shared" si="349"/>
        <v>0</v>
      </c>
      <c r="X1242">
        <f t="shared" si="357"/>
        <v>0</v>
      </c>
      <c r="Y1242">
        <f t="shared" si="358"/>
        <v>0</v>
      </c>
      <c r="Z1242">
        <f t="shared" si="359"/>
        <v>0</v>
      </c>
      <c r="AA1242">
        <f t="shared" si="360"/>
        <v>0</v>
      </c>
      <c r="AB1242">
        <f t="shared" si="356"/>
        <v>0</v>
      </c>
      <c r="AC1242">
        <f t="shared" si="350"/>
        <v>0</v>
      </c>
      <c r="AD1242">
        <f t="shared" si="351"/>
        <v>0</v>
      </c>
      <c r="AE1242">
        <f t="shared" si="352"/>
        <v>0</v>
      </c>
    </row>
    <row r="1243" spans="1:31" ht="16" hidden="1" customHeight="1" x14ac:dyDescent="0.2">
      <c r="A1243">
        <f t="shared" si="353"/>
        <v>0.16666666666651508</v>
      </c>
      <c r="B1243">
        <f t="shared" si="354"/>
        <v>2118.1666666666665</v>
      </c>
      <c r="C1243">
        <v>1239</v>
      </c>
      <c r="E1243">
        <v>112500</v>
      </c>
      <c r="F1243" s="7">
        <v>140760</v>
      </c>
      <c r="L1243">
        <v>0</v>
      </c>
      <c r="M1243">
        <v>144</v>
      </c>
      <c r="N1243">
        <v>310</v>
      </c>
      <c r="O1243">
        <v>0</v>
      </c>
      <c r="Q1243">
        <v>0</v>
      </c>
      <c r="R1243">
        <v>0</v>
      </c>
      <c r="S1243">
        <v>0</v>
      </c>
      <c r="T1243">
        <f t="shared" si="355"/>
        <v>0</v>
      </c>
      <c r="U1243">
        <f t="shared" si="348"/>
        <v>0</v>
      </c>
      <c r="V1243">
        <f t="shared" si="349"/>
        <v>0</v>
      </c>
      <c r="W1243">
        <f t="shared" si="349"/>
        <v>0</v>
      </c>
      <c r="X1243">
        <f t="shared" si="357"/>
        <v>0</v>
      </c>
      <c r="Y1243">
        <f t="shared" si="358"/>
        <v>0</v>
      </c>
      <c r="Z1243">
        <f t="shared" si="359"/>
        <v>0</v>
      </c>
      <c r="AA1243">
        <f t="shared" si="360"/>
        <v>0</v>
      </c>
      <c r="AB1243">
        <f t="shared" si="356"/>
        <v>0</v>
      </c>
      <c r="AC1243">
        <f t="shared" si="350"/>
        <v>0</v>
      </c>
      <c r="AD1243">
        <f t="shared" si="351"/>
        <v>0</v>
      </c>
      <c r="AE1243">
        <f t="shared" si="352"/>
        <v>0</v>
      </c>
    </row>
    <row r="1244" spans="1:31" ht="16" hidden="1" customHeight="1" x14ac:dyDescent="0.2">
      <c r="A1244">
        <f t="shared" si="353"/>
        <v>0.25</v>
      </c>
      <c r="B1244">
        <f t="shared" si="354"/>
        <v>2118.25</v>
      </c>
      <c r="C1244">
        <v>1240</v>
      </c>
      <c r="E1244">
        <v>112500</v>
      </c>
      <c r="F1244" s="7">
        <v>140760</v>
      </c>
      <c r="L1244">
        <v>0</v>
      </c>
      <c r="M1244">
        <v>144</v>
      </c>
      <c r="N1244">
        <v>310</v>
      </c>
      <c r="O1244">
        <v>0</v>
      </c>
      <c r="Q1244">
        <v>0</v>
      </c>
      <c r="R1244">
        <v>0</v>
      </c>
      <c r="S1244">
        <v>0</v>
      </c>
      <c r="T1244">
        <f t="shared" si="355"/>
        <v>0</v>
      </c>
      <c r="U1244">
        <f t="shared" si="348"/>
        <v>0</v>
      </c>
      <c r="V1244">
        <f t="shared" si="349"/>
        <v>0</v>
      </c>
      <c r="W1244">
        <f t="shared" si="349"/>
        <v>0</v>
      </c>
      <c r="X1244">
        <f t="shared" si="357"/>
        <v>0</v>
      </c>
      <c r="Y1244">
        <f t="shared" si="358"/>
        <v>0</v>
      </c>
      <c r="Z1244">
        <f t="shared" si="359"/>
        <v>0</v>
      </c>
      <c r="AA1244">
        <f t="shared" si="360"/>
        <v>0</v>
      </c>
      <c r="AB1244">
        <f t="shared" si="356"/>
        <v>0</v>
      </c>
      <c r="AC1244">
        <f t="shared" si="350"/>
        <v>0</v>
      </c>
      <c r="AD1244">
        <f t="shared" si="351"/>
        <v>0</v>
      </c>
      <c r="AE1244">
        <f t="shared" si="352"/>
        <v>0</v>
      </c>
    </row>
    <row r="1245" spans="1:31" ht="16" hidden="1" customHeight="1" x14ac:dyDescent="0.2">
      <c r="A1245">
        <f t="shared" si="353"/>
        <v>0.33333333333348492</v>
      </c>
      <c r="B1245">
        <f t="shared" si="354"/>
        <v>2118.3333333333335</v>
      </c>
      <c r="C1245">
        <v>1241</v>
      </c>
      <c r="E1245">
        <v>112500</v>
      </c>
      <c r="F1245" s="7">
        <v>140760</v>
      </c>
      <c r="L1245">
        <v>0</v>
      </c>
      <c r="M1245">
        <v>144</v>
      </c>
      <c r="N1245">
        <v>310</v>
      </c>
      <c r="O1245">
        <v>0</v>
      </c>
      <c r="Q1245">
        <v>0</v>
      </c>
      <c r="R1245">
        <v>0</v>
      </c>
      <c r="S1245">
        <v>0</v>
      </c>
      <c r="T1245">
        <f t="shared" si="355"/>
        <v>0</v>
      </c>
      <c r="U1245">
        <f t="shared" si="348"/>
        <v>0</v>
      </c>
      <c r="V1245">
        <f t="shared" si="349"/>
        <v>0</v>
      </c>
      <c r="W1245">
        <f t="shared" si="349"/>
        <v>0</v>
      </c>
      <c r="X1245">
        <f t="shared" si="357"/>
        <v>0</v>
      </c>
      <c r="Y1245">
        <f t="shared" si="358"/>
        <v>0</v>
      </c>
      <c r="Z1245">
        <f t="shared" si="359"/>
        <v>0</v>
      </c>
      <c r="AA1245">
        <f t="shared" si="360"/>
        <v>0</v>
      </c>
      <c r="AB1245">
        <f t="shared" si="356"/>
        <v>0</v>
      </c>
      <c r="AC1245">
        <f t="shared" si="350"/>
        <v>0</v>
      </c>
      <c r="AD1245">
        <f t="shared" si="351"/>
        <v>0</v>
      </c>
      <c r="AE1245">
        <f t="shared" si="352"/>
        <v>0</v>
      </c>
    </row>
    <row r="1246" spans="1:31" ht="16" hidden="1" customHeight="1" x14ac:dyDescent="0.2">
      <c r="A1246">
        <f t="shared" si="353"/>
        <v>0.41666666666651508</v>
      </c>
      <c r="B1246">
        <f t="shared" si="354"/>
        <v>2118.4166666666665</v>
      </c>
      <c r="C1246">
        <v>1242</v>
      </c>
      <c r="E1246">
        <v>112500</v>
      </c>
      <c r="F1246" s="7">
        <v>140760</v>
      </c>
      <c r="L1246">
        <v>0</v>
      </c>
      <c r="M1246">
        <v>144</v>
      </c>
      <c r="N1246">
        <v>310</v>
      </c>
      <c r="O1246">
        <v>0</v>
      </c>
      <c r="Q1246">
        <v>0</v>
      </c>
      <c r="R1246">
        <v>0</v>
      </c>
      <c r="S1246">
        <v>0</v>
      </c>
      <c r="T1246">
        <f t="shared" si="355"/>
        <v>0</v>
      </c>
      <c r="U1246">
        <f t="shared" si="348"/>
        <v>0</v>
      </c>
      <c r="V1246">
        <f t="shared" si="349"/>
        <v>0</v>
      </c>
      <c r="W1246">
        <f t="shared" si="349"/>
        <v>0</v>
      </c>
      <c r="X1246">
        <f t="shared" si="357"/>
        <v>0</v>
      </c>
      <c r="Y1246">
        <f t="shared" si="358"/>
        <v>0</v>
      </c>
      <c r="Z1246">
        <f t="shared" si="359"/>
        <v>0</v>
      </c>
      <c r="AA1246">
        <f t="shared" si="360"/>
        <v>0</v>
      </c>
      <c r="AB1246">
        <f t="shared" si="356"/>
        <v>0</v>
      </c>
      <c r="AC1246">
        <f t="shared" si="350"/>
        <v>0</v>
      </c>
      <c r="AD1246">
        <f t="shared" si="351"/>
        <v>0</v>
      </c>
      <c r="AE1246">
        <f t="shared" si="352"/>
        <v>0</v>
      </c>
    </row>
    <row r="1247" spans="1:31" ht="16" hidden="1" customHeight="1" x14ac:dyDescent="0.2">
      <c r="A1247">
        <f t="shared" si="353"/>
        <v>0.5</v>
      </c>
      <c r="B1247">
        <f t="shared" si="354"/>
        <v>2118.5</v>
      </c>
      <c r="C1247">
        <v>1243</v>
      </c>
      <c r="E1247">
        <v>112500</v>
      </c>
      <c r="F1247" s="7">
        <v>140760</v>
      </c>
      <c r="L1247">
        <v>0</v>
      </c>
      <c r="M1247">
        <v>144</v>
      </c>
      <c r="N1247">
        <v>310</v>
      </c>
      <c r="O1247">
        <v>0</v>
      </c>
      <c r="Q1247">
        <v>0</v>
      </c>
      <c r="R1247">
        <v>0</v>
      </c>
      <c r="S1247">
        <v>0</v>
      </c>
      <c r="T1247">
        <f t="shared" si="355"/>
        <v>0</v>
      </c>
      <c r="U1247">
        <f t="shared" si="348"/>
        <v>0</v>
      </c>
      <c r="V1247">
        <f t="shared" si="349"/>
        <v>0</v>
      </c>
      <c r="W1247">
        <f t="shared" si="349"/>
        <v>0</v>
      </c>
      <c r="X1247">
        <f t="shared" si="357"/>
        <v>0</v>
      </c>
      <c r="Y1247">
        <f t="shared" si="358"/>
        <v>0</v>
      </c>
      <c r="Z1247">
        <f t="shared" si="359"/>
        <v>0</v>
      </c>
      <c r="AA1247">
        <f t="shared" si="360"/>
        <v>0</v>
      </c>
      <c r="AB1247">
        <f t="shared" si="356"/>
        <v>0</v>
      </c>
      <c r="AC1247">
        <f t="shared" si="350"/>
        <v>0</v>
      </c>
      <c r="AD1247">
        <f t="shared" si="351"/>
        <v>0</v>
      </c>
      <c r="AE1247">
        <f t="shared" si="352"/>
        <v>0</v>
      </c>
    </row>
    <row r="1248" spans="1:31" ht="16" hidden="1" customHeight="1" x14ac:dyDescent="0.2">
      <c r="A1248">
        <f t="shared" si="353"/>
        <v>0.58333333333348492</v>
      </c>
      <c r="B1248">
        <f t="shared" si="354"/>
        <v>2118.5833333333335</v>
      </c>
      <c r="C1248">
        <v>1244</v>
      </c>
      <c r="E1248">
        <v>112500</v>
      </c>
      <c r="F1248" s="7">
        <v>140760</v>
      </c>
      <c r="L1248">
        <v>0</v>
      </c>
      <c r="M1248">
        <v>144</v>
      </c>
      <c r="N1248">
        <v>310</v>
      </c>
      <c r="O1248">
        <v>0</v>
      </c>
      <c r="Q1248">
        <v>0</v>
      </c>
      <c r="R1248">
        <v>0</v>
      </c>
      <c r="S1248">
        <v>0</v>
      </c>
      <c r="T1248">
        <f t="shared" si="355"/>
        <v>0</v>
      </c>
      <c r="U1248">
        <f t="shared" si="348"/>
        <v>0</v>
      </c>
      <c r="V1248">
        <f t="shared" si="349"/>
        <v>0</v>
      </c>
      <c r="W1248">
        <f t="shared" si="349"/>
        <v>0</v>
      </c>
      <c r="X1248">
        <f t="shared" si="357"/>
        <v>0</v>
      </c>
      <c r="Y1248">
        <f t="shared" si="358"/>
        <v>0</v>
      </c>
      <c r="Z1248">
        <f t="shared" si="359"/>
        <v>0</v>
      </c>
      <c r="AA1248">
        <f t="shared" si="360"/>
        <v>0</v>
      </c>
      <c r="AB1248">
        <f t="shared" si="356"/>
        <v>0</v>
      </c>
      <c r="AC1248">
        <f t="shared" si="350"/>
        <v>0</v>
      </c>
      <c r="AD1248">
        <f t="shared" si="351"/>
        <v>0</v>
      </c>
      <c r="AE1248">
        <f t="shared" si="352"/>
        <v>0</v>
      </c>
    </row>
    <row r="1249" spans="1:31" ht="16" hidden="1" customHeight="1" x14ac:dyDescent="0.2">
      <c r="A1249">
        <f t="shared" si="353"/>
        <v>0.66666666666651508</v>
      </c>
      <c r="B1249">
        <f t="shared" si="354"/>
        <v>2118.6666666666665</v>
      </c>
      <c r="C1249">
        <v>1245</v>
      </c>
      <c r="E1249">
        <v>112500</v>
      </c>
      <c r="F1249" s="7">
        <v>140760</v>
      </c>
      <c r="L1249">
        <v>0</v>
      </c>
      <c r="M1249">
        <v>144</v>
      </c>
      <c r="N1249">
        <v>310</v>
      </c>
      <c r="O1249">
        <v>0</v>
      </c>
      <c r="Q1249">
        <v>0</v>
      </c>
      <c r="R1249">
        <v>0</v>
      </c>
      <c r="S1249">
        <v>0</v>
      </c>
      <c r="T1249">
        <f t="shared" si="355"/>
        <v>0</v>
      </c>
      <c r="U1249">
        <f t="shared" si="348"/>
        <v>0</v>
      </c>
      <c r="V1249">
        <f t="shared" si="349"/>
        <v>0</v>
      </c>
      <c r="W1249">
        <f t="shared" si="349"/>
        <v>0</v>
      </c>
      <c r="X1249">
        <f t="shared" si="357"/>
        <v>0</v>
      </c>
      <c r="Y1249">
        <f t="shared" si="358"/>
        <v>0</v>
      </c>
      <c r="Z1249">
        <f t="shared" si="359"/>
        <v>0</v>
      </c>
      <c r="AA1249">
        <f t="shared" si="360"/>
        <v>0</v>
      </c>
      <c r="AB1249">
        <f t="shared" si="356"/>
        <v>0</v>
      </c>
      <c r="AC1249">
        <f t="shared" si="350"/>
        <v>0</v>
      </c>
      <c r="AD1249">
        <f t="shared" si="351"/>
        <v>0</v>
      </c>
      <c r="AE1249">
        <f t="shared" si="352"/>
        <v>0</v>
      </c>
    </row>
    <row r="1250" spans="1:31" ht="16" hidden="1" customHeight="1" x14ac:dyDescent="0.2">
      <c r="A1250">
        <f t="shared" si="353"/>
        <v>0.75</v>
      </c>
      <c r="B1250">
        <f t="shared" si="354"/>
        <v>2118.75</v>
      </c>
      <c r="C1250">
        <v>1246</v>
      </c>
      <c r="E1250">
        <v>112500</v>
      </c>
      <c r="F1250" s="7">
        <v>140760</v>
      </c>
      <c r="L1250">
        <v>0</v>
      </c>
      <c r="M1250">
        <v>144</v>
      </c>
      <c r="N1250">
        <v>310</v>
      </c>
      <c r="O1250">
        <v>0</v>
      </c>
      <c r="Q1250">
        <v>0</v>
      </c>
      <c r="R1250">
        <v>0</v>
      </c>
      <c r="S1250">
        <v>0</v>
      </c>
      <c r="T1250">
        <f t="shared" si="355"/>
        <v>0</v>
      </c>
      <c r="U1250">
        <f t="shared" si="348"/>
        <v>0</v>
      </c>
      <c r="V1250">
        <f t="shared" si="349"/>
        <v>0</v>
      </c>
      <c r="W1250">
        <f t="shared" si="349"/>
        <v>0</v>
      </c>
      <c r="X1250">
        <f t="shared" si="357"/>
        <v>0</v>
      </c>
      <c r="Y1250">
        <f t="shared" si="358"/>
        <v>0</v>
      </c>
      <c r="Z1250">
        <f t="shared" si="359"/>
        <v>0</v>
      </c>
      <c r="AA1250">
        <f t="shared" si="360"/>
        <v>0</v>
      </c>
      <c r="AB1250">
        <f t="shared" si="356"/>
        <v>0</v>
      </c>
      <c r="AC1250">
        <f t="shared" si="350"/>
        <v>0</v>
      </c>
      <c r="AD1250">
        <f t="shared" si="351"/>
        <v>0</v>
      </c>
      <c r="AE1250">
        <f t="shared" si="352"/>
        <v>0</v>
      </c>
    </row>
    <row r="1251" spans="1:31" ht="16" hidden="1" customHeight="1" x14ac:dyDescent="0.2">
      <c r="A1251">
        <f t="shared" si="353"/>
        <v>0.83333333333348492</v>
      </c>
      <c r="B1251">
        <f t="shared" si="354"/>
        <v>2118.8333333333335</v>
      </c>
      <c r="C1251">
        <v>1247</v>
      </c>
      <c r="E1251">
        <v>112500</v>
      </c>
      <c r="F1251" s="7">
        <v>140760</v>
      </c>
      <c r="L1251">
        <v>0</v>
      </c>
      <c r="M1251">
        <v>144</v>
      </c>
      <c r="N1251">
        <v>310</v>
      </c>
      <c r="O1251">
        <v>0</v>
      </c>
      <c r="Q1251">
        <v>0</v>
      </c>
      <c r="R1251">
        <v>0</v>
      </c>
      <c r="S1251">
        <v>0</v>
      </c>
      <c r="T1251">
        <f t="shared" si="355"/>
        <v>0</v>
      </c>
      <c r="U1251">
        <f t="shared" si="348"/>
        <v>0</v>
      </c>
      <c r="V1251">
        <f t="shared" si="349"/>
        <v>0</v>
      </c>
      <c r="W1251">
        <f t="shared" si="349"/>
        <v>0</v>
      </c>
      <c r="X1251">
        <f t="shared" si="357"/>
        <v>0</v>
      </c>
      <c r="Y1251">
        <f t="shared" si="358"/>
        <v>0</v>
      </c>
      <c r="Z1251">
        <f t="shared" si="359"/>
        <v>0</v>
      </c>
      <c r="AA1251">
        <f t="shared" si="360"/>
        <v>0</v>
      </c>
      <c r="AB1251">
        <f t="shared" si="356"/>
        <v>0</v>
      </c>
      <c r="AC1251">
        <f t="shared" si="350"/>
        <v>0</v>
      </c>
      <c r="AD1251">
        <f t="shared" si="351"/>
        <v>0</v>
      </c>
      <c r="AE1251">
        <f t="shared" si="352"/>
        <v>0</v>
      </c>
    </row>
    <row r="1252" spans="1:31" ht="16" hidden="1" customHeight="1" x14ac:dyDescent="0.2">
      <c r="A1252">
        <f t="shared" si="353"/>
        <v>-8.3333333333484916E-2</v>
      </c>
      <c r="B1252">
        <f t="shared" si="354"/>
        <v>2118.9166666666665</v>
      </c>
      <c r="C1252">
        <v>1248</v>
      </c>
      <c r="E1252">
        <v>112500</v>
      </c>
      <c r="F1252" s="7">
        <v>146160</v>
      </c>
      <c r="L1252">
        <v>0</v>
      </c>
      <c r="M1252">
        <v>144</v>
      </c>
      <c r="N1252">
        <v>310</v>
      </c>
      <c r="O1252">
        <v>0</v>
      </c>
      <c r="Q1252">
        <v>0</v>
      </c>
      <c r="R1252">
        <v>0</v>
      </c>
      <c r="S1252">
        <v>0</v>
      </c>
      <c r="T1252">
        <f t="shared" si="355"/>
        <v>0</v>
      </c>
      <c r="U1252">
        <f t="shared" si="348"/>
        <v>0</v>
      </c>
      <c r="V1252">
        <f t="shared" si="349"/>
        <v>0</v>
      </c>
      <c r="W1252">
        <f t="shared" si="349"/>
        <v>0</v>
      </c>
      <c r="X1252">
        <f t="shared" si="357"/>
        <v>0</v>
      </c>
      <c r="Y1252">
        <f t="shared" si="358"/>
        <v>0</v>
      </c>
      <c r="Z1252">
        <f t="shared" si="359"/>
        <v>0</v>
      </c>
      <c r="AA1252">
        <f t="shared" si="360"/>
        <v>0</v>
      </c>
      <c r="AB1252">
        <f t="shared" si="356"/>
        <v>0</v>
      </c>
      <c r="AC1252">
        <f t="shared" si="350"/>
        <v>0</v>
      </c>
      <c r="AD1252">
        <f t="shared" si="351"/>
        <v>0</v>
      </c>
      <c r="AE1252">
        <f t="shared" si="352"/>
        <v>0</v>
      </c>
    </row>
    <row r="1253" spans="1:31" x14ac:dyDescent="0.2">
      <c r="A1253">
        <f t="shared" si="353"/>
        <v>0</v>
      </c>
      <c r="B1253">
        <f t="shared" si="354"/>
        <v>2119</v>
      </c>
      <c r="C1253">
        <v>1249</v>
      </c>
      <c r="E1253">
        <v>109800</v>
      </c>
      <c r="F1253" s="7">
        <v>146160</v>
      </c>
      <c r="H1253">
        <f>D1253/1000</f>
        <v>0</v>
      </c>
      <c r="I1253">
        <f t="shared" ref="I1253:I1316" si="363">E1253/1000</f>
        <v>109.8</v>
      </c>
      <c r="J1253">
        <f>F1252/1000</f>
        <v>146.16</v>
      </c>
      <c r="K1253">
        <f>G1253/1000</f>
        <v>0</v>
      </c>
      <c r="L1253">
        <v>0</v>
      </c>
      <c r="M1253">
        <v>140</v>
      </c>
      <c r="N1253">
        <v>326</v>
      </c>
      <c r="O1253">
        <v>0</v>
      </c>
      <c r="Q1253">
        <v>0</v>
      </c>
      <c r="R1253">
        <v>16</v>
      </c>
      <c r="S1253">
        <v>0</v>
      </c>
      <c r="T1253">
        <f t="shared" si="355"/>
        <v>0</v>
      </c>
      <c r="U1253">
        <f t="shared" si="348"/>
        <v>0</v>
      </c>
      <c r="V1253">
        <f t="shared" si="349"/>
        <v>6.4</v>
      </c>
      <c r="W1253">
        <f t="shared" si="349"/>
        <v>0</v>
      </c>
      <c r="X1253">
        <f>L1241-L1253+P1253</f>
        <v>0</v>
      </c>
      <c r="Y1253">
        <f>M1241-M1253+Q1253</f>
        <v>4</v>
      </c>
      <c r="Z1253">
        <f>N1241-N1253+R1253</f>
        <v>0</v>
      </c>
      <c r="AA1253">
        <f>O1241-O1253+S1253</f>
        <v>0</v>
      </c>
      <c r="AB1253">
        <f t="shared" si="356"/>
        <v>0</v>
      </c>
      <c r="AC1253">
        <f t="shared" si="350"/>
        <v>4</v>
      </c>
      <c r="AD1253">
        <f t="shared" si="351"/>
        <v>0</v>
      </c>
      <c r="AE1253">
        <f t="shared" si="352"/>
        <v>0</v>
      </c>
    </row>
    <row r="1254" spans="1:31" ht="16" hidden="1" customHeight="1" x14ac:dyDescent="0.2">
      <c r="A1254">
        <f t="shared" si="353"/>
        <v>8.3333333333484916E-2</v>
      </c>
      <c r="B1254">
        <f t="shared" si="354"/>
        <v>2119.0833333333335</v>
      </c>
      <c r="C1254">
        <v>1250</v>
      </c>
      <c r="E1254">
        <v>109800</v>
      </c>
      <c r="F1254" s="7">
        <v>146160</v>
      </c>
      <c r="L1254">
        <v>0</v>
      </c>
      <c r="M1254">
        <v>140</v>
      </c>
      <c r="N1254">
        <v>326</v>
      </c>
      <c r="O1254">
        <v>0</v>
      </c>
      <c r="Q1254">
        <v>0</v>
      </c>
      <c r="R1254">
        <v>0</v>
      </c>
      <c r="S1254">
        <v>0</v>
      </c>
      <c r="T1254">
        <f t="shared" si="355"/>
        <v>0</v>
      </c>
      <c r="U1254">
        <f t="shared" si="348"/>
        <v>0</v>
      </c>
      <c r="V1254">
        <f t="shared" si="349"/>
        <v>0</v>
      </c>
      <c r="W1254">
        <f t="shared" si="349"/>
        <v>0</v>
      </c>
      <c r="X1254">
        <f t="shared" si="357"/>
        <v>0</v>
      </c>
      <c r="Y1254">
        <f t="shared" si="358"/>
        <v>0</v>
      </c>
      <c r="Z1254">
        <f t="shared" si="359"/>
        <v>0</v>
      </c>
      <c r="AA1254">
        <f t="shared" si="360"/>
        <v>0</v>
      </c>
      <c r="AB1254">
        <f t="shared" si="356"/>
        <v>0</v>
      </c>
      <c r="AC1254">
        <f t="shared" si="350"/>
        <v>0</v>
      </c>
      <c r="AD1254">
        <f t="shared" si="351"/>
        <v>0</v>
      </c>
      <c r="AE1254">
        <f t="shared" si="352"/>
        <v>0</v>
      </c>
    </row>
    <row r="1255" spans="1:31" ht="16" hidden="1" customHeight="1" x14ac:dyDescent="0.2">
      <c r="A1255">
        <f t="shared" si="353"/>
        <v>0.16666666666651508</v>
      </c>
      <c r="B1255">
        <f t="shared" si="354"/>
        <v>2119.1666666666665</v>
      </c>
      <c r="C1255">
        <v>1251</v>
      </c>
      <c r="E1255">
        <v>109800</v>
      </c>
      <c r="F1255" s="7">
        <v>146160</v>
      </c>
      <c r="L1255">
        <v>0</v>
      </c>
      <c r="M1255">
        <v>140</v>
      </c>
      <c r="N1255">
        <v>326</v>
      </c>
      <c r="O1255">
        <v>0</v>
      </c>
      <c r="Q1255">
        <v>0</v>
      </c>
      <c r="R1255">
        <v>0</v>
      </c>
      <c r="S1255">
        <v>0</v>
      </c>
      <c r="T1255">
        <f t="shared" si="355"/>
        <v>0</v>
      </c>
      <c r="U1255">
        <f t="shared" si="348"/>
        <v>0</v>
      </c>
      <c r="V1255">
        <f t="shared" si="349"/>
        <v>0</v>
      </c>
      <c r="W1255">
        <f t="shared" si="349"/>
        <v>0</v>
      </c>
      <c r="X1255">
        <f t="shared" si="357"/>
        <v>0</v>
      </c>
      <c r="Y1255">
        <f t="shared" si="358"/>
        <v>0</v>
      </c>
      <c r="Z1255">
        <f t="shared" si="359"/>
        <v>0</v>
      </c>
      <c r="AA1255">
        <f t="shared" si="360"/>
        <v>0</v>
      </c>
      <c r="AB1255">
        <f t="shared" si="356"/>
        <v>0</v>
      </c>
      <c r="AC1255">
        <f t="shared" si="350"/>
        <v>0</v>
      </c>
      <c r="AD1255">
        <f t="shared" si="351"/>
        <v>0</v>
      </c>
      <c r="AE1255">
        <f t="shared" si="352"/>
        <v>0</v>
      </c>
    </row>
    <row r="1256" spans="1:31" ht="16" hidden="1" customHeight="1" x14ac:dyDescent="0.2">
      <c r="A1256">
        <f t="shared" si="353"/>
        <v>0.25</v>
      </c>
      <c r="B1256">
        <f t="shared" si="354"/>
        <v>2119.25</v>
      </c>
      <c r="C1256">
        <v>1252</v>
      </c>
      <c r="E1256">
        <v>109800</v>
      </c>
      <c r="F1256" s="7">
        <v>146160</v>
      </c>
      <c r="L1256">
        <v>0</v>
      </c>
      <c r="M1256">
        <v>140</v>
      </c>
      <c r="N1256">
        <v>326</v>
      </c>
      <c r="O1256">
        <v>0</v>
      </c>
      <c r="Q1256">
        <v>0</v>
      </c>
      <c r="R1256">
        <v>0</v>
      </c>
      <c r="S1256">
        <v>0</v>
      </c>
      <c r="T1256">
        <f t="shared" si="355"/>
        <v>0</v>
      </c>
      <c r="U1256">
        <f t="shared" si="348"/>
        <v>0</v>
      </c>
      <c r="V1256">
        <f t="shared" si="349"/>
        <v>0</v>
      </c>
      <c r="W1256">
        <f t="shared" si="349"/>
        <v>0</v>
      </c>
      <c r="X1256">
        <f t="shared" si="357"/>
        <v>0</v>
      </c>
      <c r="Y1256">
        <f t="shared" si="358"/>
        <v>0</v>
      </c>
      <c r="Z1256">
        <f t="shared" si="359"/>
        <v>0</v>
      </c>
      <c r="AA1256">
        <f t="shared" si="360"/>
        <v>0</v>
      </c>
      <c r="AB1256">
        <f t="shared" si="356"/>
        <v>0</v>
      </c>
      <c r="AC1256">
        <f t="shared" si="350"/>
        <v>0</v>
      </c>
      <c r="AD1256">
        <f t="shared" si="351"/>
        <v>0</v>
      </c>
      <c r="AE1256">
        <f t="shared" si="352"/>
        <v>0</v>
      </c>
    </row>
    <row r="1257" spans="1:31" ht="16" hidden="1" customHeight="1" x14ac:dyDescent="0.2">
      <c r="A1257">
        <f t="shared" si="353"/>
        <v>0.33333333333348492</v>
      </c>
      <c r="B1257">
        <f t="shared" si="354"/>
        <v>2119.3333333333335</v>
      </c>
      <c r="C1257">
        <v>1253</v>
      </c>
      <c r="E1257">
        <v>109800</v>
      </c>
      <c r="F1257" s="7">
        <v>146160</v>
      </c>
      <c r="L1257">
        <v>0</v>
      </c>
      <c r="M1257">
        <v>140</v>
      </c>
      <c r="N1257">
        <v>326</v>
      </c>
      <c r="O1257">
        <v>0</v>
      </c>
      <c r="Q1257">
        <v>0</v>
      </c>
      <c r="R1257">
        <v>0</v>
      </c>
      <c r="S1257">
        <v>0</v>
      </c>
      <c r="T1257">
        <f t="shared" si="355"/>
        <v>0</v>
      </c>
      <c r="U1257">
        <f t="shared" si="348"/>
        <v>0</v>
      </c>
      <c r="V1257">
        <f t="shared" si="349"/>
        <v>0</v>
      </c>
      <c r="W1257">
        <f t="shared" si="349"/>
        <v>0</v>
      </c>
      <c r="X1257">
        <f t="shared" si="357"/>
        <v>0</v>
      </c>
      <c r="Y1257">
        <f t="shared" si="358"/>
        <v>0</v>
      </c>
      <c r="Z1257">
        <f t="shared" si="359"/>
        <v>0</v>
      </c>
      <c r="AA1257">
        <f t="shared" si="360"/>
        <v>0</v>
      </c>
      <c r="AB1257">
        <f t="shared" si="356"/>
        <v>0</v>
      </c>
      <c r="AC1257">
        <f t="shared" si="350"/>
        <v>0</v>
      </c>
      <c r="AD1257">
        <f t="shared" si="351"/>
        <v>0</v>
      </c>
      <c r="AE1257">
        <f t="shared" si="352"/>
        <v>0</v>
      </c>
    </row>
    <row r="1258" spans="1:31" ht="16" hidden="1" customHeight="1" x14ac:dyDescent="0.2">
      <c r="A1258">
        <f t="shared" si="353"/>
        <v>0.41666666666651508</v>
      </c>
      <c r="B1258">
        <f t="shared" si="354"/>
        <v>2119.4166666666665</v>
      </c>
      <c r="C1258">
        <v>1254</v>
      </c>
      <c r="E1258">
        <v>109800</v>
      </c>
      <c r="F1258" s="7">
        <v>146160</v>
      </c>
      <c r="L1258">
        <v>0</v>
      </c>
      <c r="M1258">
        <v>140</v>
      </c>
      <c r="N1258">
        <v>326</v>
      </c>
      <c r="O1258">
        <v>0</v>
      </c>
      <c r="Q1258">
        <v>0</v>
      </c>
      <c r="R1258">
        <v>0</v>
      </c>
      <c r="S1258">
        <v>0</v>
      </c>
      <c r="T1258">
        <f t="shared" si="355"/>
        <v>0</v>
      </c>
      <c r="U1258">
        <f t="shared" si="348"/>
        <v>0</v>
      </c>
      <c r="V1258">
        <f t="shared" si="349"/>
        <v>0</v>
      </c>
      <c r="W1258">
        <f t="shared" si="349"/>
        <v>0</v>
      </c>
      <c r="X1258">
        <f t="shared" si="357"/>
        <v>0</v>
      </c>
      <c r="Y1258">
        <f t="shared" si="358"/>
        <v>0</v>
      </c>
      <c r="Z1258">
        <f t="shared" si="359"/>
        <v>0</v>
      </c>
      <c r="AA1258">
        <f t="shared" si="360"/>
        <v>0</v>
      </c>
      <c r="AB1258">
        <f t="shared" si="356"/>
        <v>0</v>
      </c>
      <c r="AC1258">
        <f t="shared" si="350"/>
        <v>0</v>
      </c>
      <c r="AD1258">
        <f t="shared" si="351"/>
        <v>0</v>
      </c>
      <c r="AE1258">
        <f t="shared" si="352"/>
        <v>0</v>
      </c>
    </row>
    <row r="1259" spans="1:31" ht="16" hidden="1" customHeight="1" x14ac:dyDescent="0.2">
      <c r="A1259">
        <f t="shared" si="353"/>
        <v>0.5</v>
      </c>
      <c r="B1259">
        <f t="shared" si="354"/>
        <v>2119.5</v>
      </c>
      <c r="C1259">
        <v>1255</v>
      </c>
      <c r="E1259">
        <v>109800</v>
      </c>
      <c r="F1259" s="7">
        <v>146160</v>
      </c>
      <c r="L1259">
        <v>0</v>
      </c>
      <c r="M1259">
        <v>140</v>
      </c>
      <c r="N1259">
        <v>326</v>
      </c>
      <c r="O1259">
        <v>0</v>
      </c>
      <c r="Q1259">
        <v>0</v>
      </c>
      <c r="R1259">
        <v>0</v>
      </c>
      <c r="S1259">
        <v>0</v>
      </c>
      <c r="T1259">
        <f t="shared" si="355"/>
        <v>0</v>
      </c>
      <c r="U1259">
        <f t="shared" si="348"/>
        <v>0</v>
      </c>
      <c r="V1259">
        <f t="shared" si="349"/>
        <v>0</v>
      </c>
      <c r="W1259">
        <f t="shared" si="349"/>
        <v>0</v>
      </c>
      <c r="X1259">
        <f t="shared" si="357"/>
        <v>0</v>
      </c>
      <c r="Y1259">
        <f t="shared" si="358"/>
        <v>0</v>
      </c>
      <c r="Z1259">
        <f t="shared" si="359"/>
        <v>0</v>
      </c>
      <c r="AA1259">
        <f t="shared" si="360"/>
        <v>0</v>
      </c>
      <c r="AB1259">
        <f t="shared" si="356"/>
        <v>0</v>
      </c>
      <c r="AC1259">
        <f t="shared" si="350"/>
        <v>0</v>
      </c>
      <c r="AD1259">
        <f t="shared" si="351"/>
        <v>0</v>
      </c>
      <c r="AE1259">
        <f t="shared" si="352"/>
        <v>0</v>
      </c>
    </row>
    <row r="1260" spans="1:31" ht="16" hidden="1" customHeight="1" x14ac:dyDescent="0.2">
      <c r="A1260">
        <f t="shared" si="353"/>
        <v>0.58333333333348492</v>
      </c>
      <c r="B1260">
        <f t="shared" si="354"/>
        <v>2119.5833333333335</v>
      </c>
      <c r="C1260">
        <v>1256</v>
      </c>
      <c r="E1260">
        <v>109800</v>
      </c>
      <c r="F1260" s="7">
        <v>146160</v>
      </c>
      <c r="L1260">
        <v>0</v>
      </c>
      <c r="M1260">
        <v>140</v>
      </c>
      <c r="N1260">
        <v>326</v>
      </c>
      <c r="O1260">
        <v>0</v>
      </c>
      <c r="Q1260">
        <v>0</v>
      </c>
      <c r="R1260">
        <v>0</v>
      </c>
      <c r="S1260">
        <v>0</v>
      </c>
      <c r="T1260">
        <f t="shared" si="355"/>
        <v>0</v>
      </c>
      <c r="U1260">
        <f t="shared" si="348"/>
        <v>0</v>
      </c>
      <c r="V1260">
        <f t="shared" si="349"/>
        <v>0</v>
      </c>
      <c r="W1260">
        <f t="shared" si="349"/>
        <v>0</v>
      </c>
      <c r="X1260">
        <f t="shared" si="357"/>
        <v>0</v>
      </c>
      <c r="Y1260">
        <f t="shared" si="358"/>
        <v>0</v>
      </c>
      <c r="Z1260">
        <f t="shared" si="359"/>
        <v>0</v>
      </c>
      <c r="AA1260">
        <f t="shared" si="360"/>
        <v>0</v>
      </c>
      <c r="AB1260">
        <f t="shared" si="356"/>
        <v>0</v>
      </c>
      <c r="AC1260">
        <f t="shared" si="350"/>
        <v>0</v>
      </c>
      <c r="AD1260">
        <f t="shared" si="351"/>
        <v>0</v>
      </c>
      <c r="AE1260">
        <f t="shared" si="352"/>
        <v>0</v>
      </c>
    </row>
    <row r="1261" spans="1:31" ht="16" hidden="1" customHeight="1" x14ac:dyDescent="0.2">
      <c r="A1261">
        <f t="shared" si="353"/>
        <v>0.66666666666651508</v>
      </c>
      <c r="B1261">
        <f t="shared" si="354"/>
        <v>2119.6666666666665</v>
      </c>
      <c r="C1261">
        <v>1257</v>
      </c>
      <c r="E1261">
        <v>109800</v>
      </c>
      <c r="F1261" s="7">
        <v>146160</v>
      </c>
      <c r="L1261">
        <v>0</v>
      </c>
      <c r="M1261">
        <v>140</v>
      </c>
      <c r="N1261">
        <v>326</v>
      </c>
      <c r="O1261">
        <v>0</v>
      </c>
      <c r="Q1261">
        <v>0</v>
      </c>
      <c r="R1261">
        <v>0</v>
      </c>
      <c r="S1261">
        <v>0</v>
      </c>
      <c r="T1261">
        <f t="shared" si="355"/>
        <v>0</v>
      </c>
      <c r="U1261">
        <f t="shared" si="348"/>
        <v>0</v>
      </c>
      <c r="V1261">
        <f t="shared" si="349"/>
        <v>0</v>
      </c>
      <c r="W1261">
        <f t="shared" si="349"/>
        <v>0</v>
      </c>
      <c r="X1261">
        <f t="shared" si="357"/>
        <v>0</v>
      </c>
      <c r="Y1261">
        <f t="shared" si="358"/>
        <v>0</v>
      </c>
      <c r="Z1261">
        <f t="shared" si="359"/>
        <v>0</v>
      </c>
      <c r="AA1261">
        <f t="shared" si="360"/>
        <v>0</v>
      </c>
      <c r="AB1261">
        <f t="shared" si="356"/>
        <v>0</v>
      </c>
      <c r="AC1261">
        <f t="shared" si="350"/>
        <v>0</v>
      </c>
      <c r="AD1261">
        <f t="shared" si="351"/>
        <v>0</v>
      </c>
      <c r="AE1261">
        <f t="shared" si="352"/>
        <v>0</v>
      </c>
    </row>
    <row r="1262" spans="1:31" ht="16" hidden="1" customHeight="1" x14ac:dyDescent="0.2">
      <c r="A1262">
        <f t="shared" si="353"/>
        <v>0.75</v>
      </c>
      <c r="B1262">
        <f t="shared" si="354"/>
        <v>2119.75</v>
      </c>
      <c r="C1262">
        <v>1258</v>
      </c>
      <c r="E1262">
        <v>109800</v>
      </c>
      <c r="F1262" s="7">
        <v>146160</v>
      </c>
      <c r="L1262">
        <v>0</v>
      </c>
      <c r="M1262">
        <v>140</v>
      </c>
      <c r="N1262">
        <v>326</v>
      </c>
      <c r="O1262">
        <v>0</v>
      </c>
      <c r="Q1262">
        <v>0</v>
      </c>
      <c r="R1262">
        <v>0</v>
      </c>
      <c r="S1262">
        <v>0</v>
      </c>
      <c r="T1262">
        <f t="shared" si="355"/>
        <v>0</v>
      </c>
      <c r="U1262">
        <f t="shared" si="348"/>
        <v>0</v>
      </c>
      <c r="V1262">
        <f t="shared" si="349"/>
        <v>0</v>
      </c>
      <c r="W1262">
        <f t="shared" si="349"/>
        <v>0</v>
      </c>
      <c r="X1262">
        <f t="shared" si="357"/>
        <v>0</v>
      </c>
      <c r="Y1262">
        <f t="shared" si="358"/>
        <v>0</v>
      </c>
      <c r="Z1262">
        <f t="shared" si="359"/>
        <v>0</v>
      </c>
      <c r="AA1262">
        <f t="shared" si="360"/>
        <v>0</v>
      </c>
      <c r="AB1262">
        <f t="shared" si="356"/>
        <v>0</v>
      </c>
      <c r="AC1262">
        <f t="shared" si="350"/>
        <v>0</v>
      </c>
      <c r="AD1262">
        <f t="shared" si="351"/>
        <v>0</v>
      </c>
      <c r="AE1262">
        <f t="shared" si="352"/>
        <v>0</v>
      </c>
    </row>
    <row r="1263" spans="1:31" ht="16" hidden="1" customHeight="1" x14ac:dyDescent="0.2">
      <c r="A1263">
        <f t="shared" si="353"/>
        <v>0.83333333333348492</v>
      </c>
      <c r="B1263">
        <f t="shared" si="354"/>
        <v>2119.8333333333335</v>
      </c>
      <c r="C1263">
        <v>1259</v>
      </c>
      <c r="E1263">
        <v>109800</v>
      </c>
      <c r="F1263" s="7">
        <v>146160</v>
      </c>
      <c r="L1263">
        <v>0</v>
      </c>
      <c r="M1263">
        <v>140</v>
      </c>
      <c r="N1263">
        <v>326</v>
      </c>
      <c r="O1263">
        <v>0</v>
      </c>
      <c r="Q1263">
        <v>0</v>
      </c>
      <c r="R1263">
        <v>0</v>
      </c>
      <c r="S1263">
        <v>0</v>
      </c>
      <c r="T1263">
        <f t="shared" si="355"/>
        <v>0</v>
      </c>
      <c r="U1263">
        <f t="shared" si="348"/>
        <v>0</v>
      </c>
      <c r="V1263">
        <f t="shared" si="349"/>
        <v>0</v>
      </c>
      <c r="W1263">
        <f t="shared" si="349"/>
        <v>0</v>
      </c>
      <c r="X1263">
        <f t="shared" si="357"/>
        <v>0</v>
      </c>
      <c r="Y1263">
        <f t="shared" si="358"/>
        <v>0</v>
      </c>
      <c r="Z1263">
        <f t="shared" si="359"/>
        <v>0</v>
      </c>
      <c r="AA1263">
        <f t="shared" si="360"/>
        <v>0</v>
      </c>
      <c r="AB1263">
        <f t="shared" si="356"/>
        <v>0</v>
      </c>
      <c r="AC1263">
        <f t="shared" si="350"/>
        <v>0</v>
      </c>
      <c r="AD1263">
        <f t="shared" si="351"/>
        <v>0</v>
      </c>
      <c r="AE1263">
        <f t="shared" si="352"/>
        <v>0</v>
      </c>
    </row>
    <row r="1264" spans="1:31" ht="16" hidden="1" customHeight="1" x14ac:dyDescent="0.2">
      <c r="A1264">
        <f t="shared" si="353"/>
        <v>-8.3333333333484916E-2</v>
      </c>
      <c r="B1264">
        <f t="shared" si="354"/>
        <v>2119.9166666666665</v>
      </c>
      <c r="C1264">
        <v>1260</v>
      </c>
      <c r="E1264">
        <v>109800</v>
      </c>
      <c r="F1264" s="7">
        <v>152280</v>
      </c>
      <c r="L1264">
        <v>0</v>
      </c>
      <c r="M1264">
        <v>140</v>
      </c>
      <c r="N1264">
        <v>326</v>
      </c>
      <c r="O1264">
        <v>0</v>
      </c>
      <c r="Q1264">
        <v>0</v>
      </c>
      <c r="R1264">
        <v>0</v>
      </c>
      <c r="S1264">
        <v>0</v>
      </c>
      <c r="T1264">
        <f t="shared" si="355"/>
        <v>0</v>
      </c>
      <c r="U1264">
        <f t="shared" si="348"/>
        <v>0</v>
      </c>
      <c r="V1264">
        <f t="shared" si="349"/>
        <v>0</v>
      </c>
      <c r="W1264">
        <f t="shared" si="349"/>
        <v>0</v>
      </c>
      <c r="X1264">
        <f t="shared" si="357"/>
        <v>0</v>
      </c>
      <c r="Y1264">
        <f t="shared" si="358"/>
        <v>0</v>
      </c>
      <c r="Z1264">
        <f t="shared" si="359"/>
        <v>0</v>
      </c>
      <c r="AA1264">
        <f t="shared" si="360"/>
        <v>0</v>
      </c>
      <c r="AB1264">
        <f t="shared" si="356"/>
        <v>0</v>
      </c>
      <c r="AC1264">
        <f t="shared" si="350"/>
        <v>0</v>
      </c>
      <c r="AD1264">
        <f t="shared" si="351"/>
        <v>0</v>
      </c>
      <c r="AE1264">
        <f t="shared" si="352"/>
        <v>0</v>
      </c>
    </row>
    <row r="1265" spans="1:31" x14ac:dyDescent="0.2">
      <c r="A1265">
        <f t="shared" si="353"/>
        <v>0</v>
      </c>
      <c r="B1265">
        <f t="shared" si="354"/>
        <v>2120</v>
      </c>
      <c r="C1265">
        <v>1261</v>
      </c>
      <c r="E1265">
        <v>106200</v>
      </c>
      <c r="F1265" s="7">
        <v>152280</v>
      </c>
      <c r="H1265">
        <f>D1265/1000</f>
        <v>0</v>
      </c>
      <c r="I1265">
        <f t="shared" ref="I1265:I1328" si="364">E1265/1000</f>
        <v>106.2</v>
      </c>
      <c r="J1265">
        <f>F1264/1000</f>
        <v>152.28</v>
      </c>
      <c r="K1265">
        <f>G1265/1000</f>
        <v>0</v>
      </c>
      <c r="L1265">
        <v>0</v>
      </c>
      <c r="M1265">
        <v>137</v>
      </c>
      <c r="N1265">
        <v>340</v>
      </c>
      <c r="O1265">
        <v>0</v>
      </c>
      <c r="Q1265">
        <v>0</v>
      </c>
      <c r="R1265">
        <v>14</v>
      </c>
      <c r="S1265">
        <v>0</v>
      </c>
      <c r="T1265">
        <f t="shared" si="355"/>
        <v>0</v>
      </c>
      <c r="U1265">
        <f t="shared" si="348"/>
        <v>0</v>
      </c>
      <c r="V1265">
        <f t="shared" si="349"/>
        <v>5.6000000000000005</v>
      </c>
      <c r="W1265">
        <f t="shared" si="349"/>
        <v>0</v>
      </c>
      <c r="X1265">
        <f>L1253-L1265+P1265</f>
        <v>0</v>
      </c>
      <c r="Y1265">
        <f>M1253-M1265+Q1265</f>
        <v>3</v>
      </c>
      <c r="Z1265">
        <f>N1253-N1265+R1265</f>
        <v>0</v>
      </c>
      <c r="AA1265">
        <f>O1253-O1265+S1265</f>
        <v>0</v>
      </c>
      <c r="AB1265">
        <f t="shared" si="356"/>
        <v>0</v>
      </c>
      <c r="AC1265">
        <f t="shared" si="350"/>
        <v>3</v>
      </c>
      <c r="AD1265">
        <f t="shared" si="351"/>
        <v>0</v>
      </c>
      <c r="AE1265">
        <f t="shared" si="352"/>
        <v>0</v>
      </c>
    </row>
    <row r="1266" spans="1:31" ht="16" hidden="1" customHeight="1" x14ac:dyDescent="0.2">
      <c r="A1266">
        <f t="shared" si="353"/>
        <v>8.3333333333484916E-2</v>
      </c>
      <c r="B1266">
        <f t="shared" si="354"/>
        <v>2120.0833333333335</v>
      </c>
      <c r="C1266">
        <v>1262</v>
      </c>
      <c r="E1266">
        <v>106200</v>
      </c>
      <c r="F1266" s="7">
        <v>152280</v>
      </c>
      <c r="L1266">
        <v>0</v>
      </c>
      <c r="M1266">
        <v>137</v>
      </c>
      <c r="N1266">
        <v>340</v>
      </c>
      <c r="O1266">
        <v>0</v>
      </c>
      <c r="Q1266">
        <v>0</v>
      </c>
      <c r="R1266">
        <v>0</v>
      </c>
      <c r="S1266">
        <v>0</v>
      </c>
      <c r="T1266">
        <f t="shared" si="355"/>
        <v>0</v>
      </c>
      <c r="U1266">
        <f t="shared" si="348"/>
        <v>0</v>
      </c>
      <c r="V1266">
        <f t="shared" si="349"/>
        <v>0</v>
      </c>
      <c r="W1266">
        <f t="shared" si="349"/>
        <v>0</v>
      </c>
      <c r="X1266">
        <f t="shared" si="357"/>
        <v>0</v>
      </c>
      <c r="Y1266">
        <f t="shared" si="358"/>
        <v>0</v>
      </c>
      <c r="Z1266">
        <f t="shared" si="359"/>
        <v>0</v>
      </c>
      <c r="AA1266">
        <f t="shared" si="360"/>
        <v>0</v>
      </c>
      <c r="AB1266">
        <f t="shared" si="356"/>
        <v>0</v>
      </c>
      <c r="AC1266">
        <f t="shared" si="350"/>
        <v>0</v>
      </c>
      <c r="AD1266">
        <f t="shared" si="351"/>
        <v>0</v>
      </c>
      <c r="AE1266">
        <f t="shared" si="352"/>
        <v>0</v>
      </c>
    </row>
    <row r="1267" spans="1:31" ht="16" hidden="1" customHeight="1" x14ac:dyDescent="0.2">
      <c r="A1267">
        <f t="shared" si="353"/>
        <v>0.16666666666651508</v>
      </c>
      <c r="B1267">
        <f t="shared" si="354"/>
        <v>2120.1666666666665</v>
      </c>
      <c r="C1267">
        <v>1263</v>
      </c>
      <c r="E1267">
        <v>106200</v>
      </c>
      <c r="F1267" s="7">
        <v>152280</v>
      </c>
      <c r="L1267">
        <v>0</v>
      </c>
      <c r="M1267">
        <v>137</v>
      </c>
      <c r="N1267">
        <v>340</v>
      </c>
      <c r="O1267">
        <v>0</v>
      </c>
      <c r="Q1267">
        <v>0</v>
      </c>
      <c r="R1267">
        <v>0</v>
      </c>
      <c r="S1267">
        <v>0</v>
      </c>
      <c r="T1267">
        <f t="shared" si="355"/>
        <v>0</v>
      </c>
      <c r="U1267">
        <f t="shared" si="348"/>
        <v>0</v>
      </c>
      <c r="V1267">
        <f t="shared" si="349"/>
        <v>0</v>
      </c>
      <c r="W1267">
        <f t="shared" si="349"/>
        <v>0</v>
      </c>
      <c r="X1267">
        <f t="shared" si="357"/>
        <v>0</v>
      </c>
      <c r="Y1267">
        <f t="shared" si="358"/>
        <v>0</v>
      </c>
      <c r="Z1267">
        <f t="shared" si="359"/>
        <v>0</v>
      </c>
      <c r="AA1267">
        <f t="shared" si="360"/>
        <v>0</v>
      </c>
      <c r="AB1267">
        <f t="shared" si="356"/>
        <v>0</v>
      </c>
      <c r="AC1267">
        <f t="shared" si="350"/>
        <v>0</v>
      </c>
      <c r="AD1267">
        <f t="shared" si="351"/>
        <v>0</v>
      </c>
      <c r="AE1267">
        <f t="shared" si="352"/>
        <v>0</v>
      </c>
    </row>
    <row r="1268" spans="1:31" ht="16" hidden="1" customHeight="1" x14ac:dyDescent="0.2">
      <c r="A1268">
        <f t="shared" si="353"/>
        <v>0.25</v>
      </c>
      <c r="B1268">
        <f t="shared" si="354"/>
        <v>2120.25</v>
      </c>
      <c r="C1268">
        <v>1264</v>
      </c>
      <c r="E1268">
        <v>106200</v>
      </c>
      <c r="F1268" s="7">
        <v>152280</v>
      </c>
      <c r="L1268">
        <v>0</v>
      </c>
      <c r="M1268">
        <v>137</v>
      </c>
      <c r="N1268">
        <v>340</v>
      </c>
      <c r="O1268">
        <v>0</v>
      </c>
      <c r="Q1268">
        <v>0</v>
      </c>
      <c r="R1268">
        <v>0</v>
      </c>
      <c r="S1268">
        <v>0</v>
      </c>
      <c r="T1268">
        <f t="shared" si="355"/>
        <v>0</v>
      </c>
      <c r="U1268">
        <f t="shared" si="348"/>
        <v>0</v>
      </c>
      <c r="V1268">
        <f t="shared" si="349"/>
        <v>0</v>
      </c>
      <c r="W1268">
        <f t="shared" si="349"/>
        <v>0</v>
      </c>
      <c r="X1268">
        <f t="shared" si="357"/>
        <v>0</v>
      </c>
      <c r="Y1268">
        <f t="shared" si="358"/>
        <v>0</v>
      </c>
      <c r="Z1268">
        <f t="shared" si="359"/>
        <v>0</v>
      </c>
      <c r="AA1268">
        <f t="shared" si="360"/>
        <v>0</v>
      </c>
      <c r="AB1268">
        <f t="shared" si="356"/>
        <v>0</v>
      </c>
      <c r="AC1268">
        <f t="shared" si="350"/>
        <v>0</v>
      </c>
      <c r="AD1268">
        <f t="shared" si="351"/>
        <v>0</v>
      </c>
      <c r="AE1268">
        <f t="shared" si="352"/>
        <v>0</v>
      </c>
    </row>
    <row r="1269" spans="1:31" ht="16" hidden="1" customHeight="1" x14ac:dyDescent="0.2">
      <c r="A1269">
        <f t="shared" si="353"/>
        <v>0.33333333333348492</v>
      </c>
      <c r="B1269">
        <f t="shared" si="354"/>
        <v>2120.3333333333335</v>
      </c>
      <c r="C1269">
        <v>1265</v>
      </c>
      <c r="E1269">
        <v>106200</v>
      </c>
      <c r="F1269" s="7">
        <v>152280</v>
      </c>
      <c r="L1269">
        <v>0</v>
      </c>
      <c r="M1269">
        <v>137</v>
      </c>
      <c r="N1269">
        <v>340</v>
      </c>
      <c r="O1269">
        <v>0</v>
      </c>
      <c r="Q1269">
        <v>0</v>
      </c>
      <c r="R1269">
        <v>0</v>
      </c>
      <c r="S1269">
        <v>0</v>
      </c>
      <c r="T1269">
        <f t="shared" si="355"/>
        <v>0</v>
      </c>
      <c r="U1269">
        <f t="shared" si="348"/>
        <v>0</v>
      </c>
      <c r="V1269">
        <f t="shared" si="349"/>
        <v>0</v>
      </c>
      <c r="W1269">
        <f t="shared" si="349"/>
        <v>0</v>
      </c>
      <c r="X1269">
        <f t="shared" si="357"/>
        <v>0</v>
      </c>
      <c r="Y1269">
        <f t="shared" si="358"/>
        <v>0</v>
      </c>
      <c r="Z1269">
        <f t="shared" si="359"/>
        <v>0</v>
      </c>
      <c r="AA1269">
        <f t="shared" si="360"/>
        <v>0</v>
      </c>
      <c r="AB1269">
        <f t="shared" si="356"/>
        <v>0</v>
      </c>
      <c r="AC1269">
        <f t="shared" si="350"/>
        <v>0</v>
      </c>
      <c r="AD1269">
        <f t="shared" si="351"/>
        <v>0</v>
      </c>
      <c r="AE1269">
        <f t="shared" si="352"/>
        <v>0</v>
      </c>
    </row>
    <row r="1270" spans="1:31" ht="16" hidden="1" customHeight="1" x14ac:dyDescent="0.2">
      <c r="A1270">
        <f t="shared" si="353"/>
        <v>0.41666666666651508</v>
      </c>
      <c r="B1270">
        <f t="shared" si="354"/>
        <v>2120.4166666666665</v>
      </c>
      <c r="C1270">
        <v>1266</v>
      </c>
      <c r="E1270">
        <v>106200</v>
      </c>
      <c r="F1270" s="7">
        <v>152280</v>
      </c>
      <c r="L1270">
        <v>0</v>
      </c>
      <c r="M1270">
        <v>137</v>
      </c>
      <c r="N1270">
        <v>340</v>
      </c>
      <c r="O1270">
        <v>0</v>
      </c>
      <c r="Q1270">
        <v>0</v>
      </c>
      <c r="R1270">
        <v>0</v>
      </c>
      <c r="S1270">
        <v>0</v>
      </c>
      <c r="T1270">
        <f t="shared" si="355"/>
        <v>0</v>
      </c>
      <c r="U1270">
        <f t="shared" si="348"/>
        <v>0</v>
      </c>
      <c r="V1270">
        <f t="shared" si="349"/>
        <v>0</v>
      </c>
      <c r="W1270">
        <f t="shared" si="349"/>
        <v>0</v>
      </c>
      <c r="X1270">
        <f t="shared" si="357"/>
        <v>0</v>
      </c>
      <c r="Y1270">
        <f t="shared" si="358"/>
        <v>0</v>
      </c>
      <c r="Z1270">
        <f t="shared" si="359"/>
        <v>0</v>
      </c>
      <c r="AA1270">
        <f t="shared" si="360"/>
        <v>0</v>
      </c>
      <c r="AB1270">
        <f t="shared" si="356"/>
        <v>0</v>
      </c>
      <c r="AC1270">
        <f t="shared" si="350"/>
        <v>0</v>
      </c>
      <c r="AD1270">
        <f t="shared" si="351"/>
        <v>0</v>
      </c>
      <c r="AE1270">
        <f t="shared" si="352"/>
        <v>0</v>
      </c>
    </row>
    <row r="1271" spans="1:31" ht="16" hidden="1" customHeight="1" x14ac:dyDescent="0.2">
      <c r="A1271">
        <f t="shared" si="353"/>
        <v>0.5</v>
      </c>
      <c r="B1271">
        <f t="shared" si="354"/>
        <v>2120.5</v>
      </c>
      <c r="C1271">
        <v>1267</v>
      </c>
      <c r="E1271">
        <v>106200</v>
      </c>
      <c r="F1271" s="7">
        <v>152280</v>
      </c>
      <c r="L1271">
        <v>0</v>
      </c>
      <c r="M1271">
        <v>137</v>
      </c>
      <c r="N1271">
        <v>340</v>
      </c>
      <c r="O1271">
        <v>0</v>
      </c>
      <c r="Q1271">
        <v>0</v>
      </c>
      <c r="R1271">
        <v>0</v>
      </c>
      <c r="S1271">
        <v>0</v>
      </c>
      <c r="T1271">
        <f t="shared" si="355"/>
        <v>0</v>
      </c>
      <c r="U1271">
        <f t="shared" si="348"/>
        <v>0</v>
      </c>
      <c r="V1271">
        <f t="shared" si="349"/>
        <v>0</v>
      </c>
      <c r="W1271">
        <f t="shared" si="349"/>
        <v>0</v>
      </c>
      <c r="X1271">
        <f t="shared" si="357"/>
        <v>0</v>
      </c>
      <c r="Y1271">
        <f t="shared" si="358"/>
        <v>0</v>
      </c>
      <c r="Z1271">
        <f t="shared" si="359"/>
        <v>0</v>
      </c>
      <c r="AA1271">
        <f t="shared" si="360"/>
        <v>0</v>
      </c>
      <c r="AB1271">
        <f t="shared" si="356"/>
        <v>0</v>
      </c>
      <c r="AC1271">
        <f t="shared" si="350"/>
        <v>0</v>
      </c>
      <c r="AD1271">
        <f t="shared" si="351"/>
        <v>0</v>
      </c>
      <c r="AE1271">
        <f t="shared" si="352"/>
        <v>0</v>
      </c>
    </row>
    <row r="1272" spans="1:31" ht="16" hidden="1" customHeight="1" x14ac:dyDescent="0.2">
      <c r="A1272">
        <f t="shared" si="353"/>
        <v>0.58333333333348492</v>
      </c>
      <c r="B1272">
        <f t="shared" si="354"/>
        <v>2120.5833333333335</v>
      </c>
      <c r="C1272">
        <v>1268</v>
      </c>
      <c r="E1272">
        <v>106200</v>
      </c>
      <c r="F1272" s="7">
        <v>152280</v>
      </c>
      <c r="L1272">
        <v>0</v>
      </c>
      <c r="M1272">
        <v>137</v>
      </c>
      <c r="N1272">
        <v>340</v>
      </c>
      <c r="O1272">
        <v>0</v>
      </c>
      <c r="Q1272">
        <v>0</v>
      </c>
      <c r="R1272">
        <v>0</v>
      </c>
      <c r="S1272">
        <v>0</v>
      </c>
      <c r="T1272">
        <f t="shared" si="355"/>
        <v>0</v>
      </c>
      <c r="U1272">
        <f t="shared" si="348"/>
        <v>0</v>
      </c>
      <c r="V1272">
        <f t="shared" si="349"/>
        <v>0</v>
      </c>
      <c r="W1272">
        <f t="shared" si="349"/>
        <v>0</v>
      </c>
      <c r="X1272">
        <f t="shared" si="357"/>
        <v>0</v>
      </c>
      <c r="Y1272">
        <f t="shared" si="358"/>
        <v>0</v>
      </c>
      <c r="Z1272">
        <f t="shared" si="359"/>
        <v>0</v>
      </c>
      <c r="AA1272">
        <f t="shared" si="360"/>
        <v>0</v>
      </c>
      <c r="AB1272">
        <f t="shared" si="356"/>
        <v>0</v>
      </c>
      <c r="AC1272">
        <f t="shared" si="350"/>
        <v>0</v>
      </c>
      <c r="AD1272">
        <f t="shared" si="351"/>
        <v>0</v>
      </c>
      <c r="AE1272">
        <f t="shared" si="352"/>
        <v>0</v>
      </c>
    </row>
    <row r="1273" spans="1:31" ht="16" hidden="1" customHeight="1" x14ac:dyDescent="0.2">
      <c r="A1273">
        <f t="shared" si="353"/>
        <v>0.66666666666651508</v>
      </c>
      <c r="B1273">
        <f t="shared" si="354"/>
        <v>2120.6666666666665</v>
      </c>
      <c r="C1273">
        <v>1269</v>
      </c>
      <c r="E1273">
        <v>106200</v>
      </c>
      <c r="F1273" s="7">
        <v>152280</v>
      </c>
      <c r="L1273">
        <v>0</v>
      </c>
      <c r="M1273">
        <v>137</v>
      </c>
      <c r="N1273">
        <v>340</v>
      </c>
      <c r="O1273">
        <v>0</v>
      </c>
      <c r="Q1273">
        <v>0</v>
      </c>
      <c r="R1273">
        <v>0</v>
      </c>
      <c r="S1273">
        <v>0</v>
      </c>
      <c r="T1273">
        <f t="shared" si="355"/>
        <v>0</v>
      </c>
      <c r="U1273">
        <f t="shared" si="348"/>
        <v>0</v>
      </c>
      <c r="V1273">
        <f t="shared" si="349"/>
        <v>0</v>
      </c>
      <c r="W1273">
        <f t="shared" si="349"/>
        <v>0</v>
      </c>
      <c r="X1273">
        <f t="shared" si="357"/>
        <v>0</v>
      </c>
      <c r="Y1273">
        <f t="shared" si="358"/>
        <v>0</v>
      </c>
      <c r="Z1273">
        <f t="shared" si="359"/>
        <v>0</v>
      </c>
      <c r="AA1273">
        <f t="shared" si="360"/>
        <v>0</v>
      </c>
      <c r="AB1273">
        <f t="shared" si="356"/>
        <v>0</v>
      </c>
      <c r="AC1273">
        <f t="shared" si="350"/>
        <v>0</v>
      </c>
      <c r="AD1273">
        <f t="shared" si="351"/>
        <v>0</v>
      </c>
      <c r="AE1273">
        <f t="shared" si="352"/>
        <v>0</v>
      </c>
    </row>
    <row r="1274" spans="1:31" ht="16" hidden="1" customHeight="1" x14ac:dyDescent="0.2">
      <c r="A1274">
        <f t="shared" si="353"/>
        <v>0.75</v>
      </c>
      <c r="B1274">
        <f t="shared" si="354"/>
        <v>2120.75</v>
      </c>
      <c r="C1274">
        <v>1270</v>
      </c>
      <c r="E1274">
        <v>106200</v>
      </c>
      <c r="F1274" s="7">
        <v>152280</v>
      </c>
      <c r="L1274">
        <v>0</v>
      </c>
      <c r="M1274">
        <v>137</v>
      </c>
      <c r="N1274">
        <v>340</v>
      </c>
      <c r="O1274">
        <v>0</v>
      </c>
      <c r="Q1274">
        <v>0</v>
      </c>
      <c r="R1274">
        <v>0</v>
      </c>
      <c r="S1274">
        <v>0</v>
      </c>
      <c r="T1274">
        <f t="shared" si="355"/>
        <v>0</v>
      </c>
      <c r="U1274">
        <f t="shared" si="348"/>
        <v>0</v>
      </c>
      <c r="V1274">
        <f t="shared" si="349"/>
        <v>0</v>
      </c>
      <c r="W1274">
        <f t="shared" si="349"/>
        <v>0</v>
      </c>
      <c r="X1274">
        <f t="shared" si="357"/>
        <v>0</v>
      </c>
      <c r="Y1274">
        <f t="shared" si="358"/>
        <v>0</v>
      </c>
      <c r="Z1274">
        <f t="shared" si="359"/>
        <v>0</v>
      </c>
      <c r="AA1274">
        <f t="shared" si="360"/>
        <v>0</v>
      </c>
      <c r="AB1274">
        <f t="shared" si="356"/>
        <v>0</v>
      </c>
      <c r="AC1274">
        <f t="shared" si="350"/>
        <v>0</v>
      </c>
      <c r="AD1274">
        <f t="shared" si="351"/>
        <v>0</v>
      </c>
      <c r="AE1274">
        <f t="shared" si="352"/>
        <v>0</v>
      </c>
    </row>
    <row r="1275" spans="1:31" ht="16" hidden="1" customHeight="1" x14ac:dyDescent="0.2">
      <c r="A1275">
        <f t="shared" si="353"/>
        <v>0.83333333333348492</v>
      </c>
      <c r="B1275">
        <f t="shared" si="354"/>
        <v>2120.8333333333335</v>
      </c>
      <c r="C1275">
        <v>1271</v>
      </c>
      <c r="E1275">
        <v>106200</v>
      </c>
      <c r="F1275" s="7">
        <v>152280</v>
      </c>
      <c r="L1275">
        <v>0</v>
      </c>
      <c r="M1275">
        <v>137</v>
      </c>
      <c r="N1275">
        <v>340</v>
      </c>
      <c r="O1275">
        <v>0</v>
      </c>
      <c r="Q1275">
        <v>0</v>
      </c>
      <c r="R1275">
        <v>0</v>
      </c>
      <c r="S1275">
        <v>0</v>
      </c>
      <c r="T1275">
        <f t="shared" si="355"/>
        <v>0</v>
      </c>
      <c r="U1275">
        <f t="shared" si="348"/>
        <v>0</v>
      </c>
      <c r="V1275">
        <f t="shared" si="349"/>
        <v>0</v>
      </c>
      <c r="W1275">
        <f t="shared" si="349"/>
        <v>0</v>
      </c>
      <c r="X1275">
        <f t="shared" si="357"/>
        <v>0</v>
      </c>
      <c r="Y1275">
        <f t="shared" si="358"/>
        <v>0</v>
      </c>
      <c r="Z1275">
        <f t="shared" si="359"/>
        <v>0</v>
      </c>
      <c r="AA1275">
        <f t="shared" si="360"/>
        <v>0</v>
      </c>
      <c r="AB1275">
        <f t="shared" si="356"/>
        <v>0</v>
      </c>
      <c r="AC1275">
        <f t="shared" si="350"/>
        <v>0</v>
      </c>
      <c r="AD1275">
        <f t="shared" si="351"/>
        <v>0</v>
      </c>
      <c r="AE1275">
        <f t="shared" si="352"/>
        <v>0</v>
      </c>
    </row>
    <row r="1276" spans="1:31" ht="16" hidden="1" customHeight="1" x14ac:dyDescent="0.2">
      <c r="A1276">
        <f t="shared" si="353"/>
        <v>-8.3333333333484916E-2</v>
      </c>
      <c r="B1276">
        <f t="shared" si="354"/>
        <v>2120.9166666666665</v>
      </c>
      <c r="C1276">
        <v>1272</v>
      </c>
      <c r="E1276">
        <v>106200</v>
      </c>
      <c r="F1276" s="7">
        <v>158400</v>
      </c>
      <c r="L1276">
        <v>0</v>
      </c>
      <c r="M1276">
        <v>137</v>
      </c>
      <c r="N1276">
        <v>340</v>
      </c>
      <c r="O1276">
        <v>0</v>
      </c>
      <c r="Q1276">
        <v>0</v>
      </c>
      <c r="R1276">
        <v>0</v>
      </c>
      <c r="S1276">
        <v>0</v>
      </c>
      <c r="T1276">
        <f t="shared" si="355"/>
        <v>0</v>
      </c>
      <c r="U1276">
        <f t="shared" si="348"/>
        <v>0</v>
      </c>
      <c r="V1276">
        <f t="shared" si="349"/>
        <v>0</v>
      </c>
      <c r="W1276">
        <f t="shared" si="349"/>
        <v>0</v>
      </c>
      <c r="X1276">
        <f t="shared" si="357"/>
        <v>0</v>
      </c>
      <c r="Y1276">
        <f t="shared" si="358"/>
        <v>0</v>
      </c>
      <c r="Z1276">
        <f t="shared" si="359"/>
        <v>0</v>
      </c>
      <c r="AA1276">
        <f t="shared" si="360"/>
        <v>0</v>
      </c>
      <c r="AB1276">
        <f t="shared" si="356"/>
        <v>0</v>
      </c>
      <c r="AC1276">
        <f t="shared" si="350"/>
        <v>0</v>
      </c>
      <c r="AD1276">
        <f t="shared" si="351"/>
        <v>0</v>
      </c>
      <c r="AE1276">
        <f t="shared" si="352"/>
        <v>0</v>
      </c>
    </row>
    <row r="1277" spans="1:31" x14ac:dyDescent="0.2">
      <c r="A1277">
        <f t="shared" si="353"/>
        <v>0</v>
      </c>
      <c r="B1277">
        <f t="shared" si="354"/>
        <v>2121</v>
      </c>
      <c r="C1277">
        <v>1273</v>
      </c>
      <c r="E1277">
        <v>102600</v>
      </c>
      <c r="F1277" s="7">
        <v>158400</v>
      </c>
      <c r="H1277">
        <f>D1277/1000</f>
        <v>0</v>
      </c>
      <c r="I1277">
        <f t="shared" ref="I1277:I1340" si="365">E1277/1000</f>
        <v>102.6</v>
      </c>
      <c r="J1277">
        <f>F1276/1000</f>
        <v>158.4</v>
      </c>
      <c r="K1277">
        <f>G1277/1000</f>
        <v>0</v>
      </c>
      <c r="L1277">
        <v>0</v>
      </c>
      <c r="M1277">
        <v>133</v>
      </c>
      <c r="N1277">
        <v>357</v>
      </c>
      <c r="O1277">
        <v>0</v>
      </c>
      <c r="Q1277">
        <v>0</v>
      </c>
      <c r="R1277">
        <v>17</v>
      </c>
      <c r="S1277">
        <v>0</v>
      </c>
      <c r="T1277">
        <f t="shared" si="355"/>
        <v>0</v>
      </c>
      <c r="U1277">
        <f t="shared" si="348"/>
        <v>0</v>
      </c>
      <c r="V1277">
        <f t="shared" si="349"/>
        <v>6.8000000000000007</v>
      </c>
      <c r="W1277">
        <f t="shared" si="349"/>
        <v>0</v>
      </c>
      <c r="X1277">
        <f>L1265-L1277+P1277</f>
        <v>0</v>
      </c>
      <c r="Y1277">
        <f>M1265-M1277+Q1277</f>
        <v>4</v>
      </c>
      <c r="Z1277">
        <f>N1265-N1277+R1277</f>
        <v>0</v>
      </c>
      <c r="AA1277">
        <f>O1265-O1277+S1277</f>
        <v>0</v>
      </c>
      <c r="AB1277">
        <f t="shared" si="356"/>
        <v>0</v>
      </c>
      <c r="AC1277">
        <f t="shared" si="350"/>
        <v>4</v>
      </c>
      <c r="AD1277">
        <f t="shared" si="351"/>
        <v>0</v>
      </c>
      <c r="AE1277">
        <f t="shared" si="352"/>
        <v>0</v>
      </c>
    </row>
    <row r="1278" spans="1:31" ht="16" hidden="1" customHeight="1" x14ac:dyDescent="0.2">
      <c r="A1278">
        <f t="shared" si="353"/>
        <v>8.3333333333484916E-2</v>
      </c>
      <c r="B1278">
        <f t="shared" si="354"/>
        <v>2121.0833333333335</v>
      </c>
      <c r="C1278">
        <v>1274</v>
      </c>
      <c r="E1278">
        <v>102600</v>
      </c>
      <c r="F1278" s="7">
        <v>158400</v>
      </c>
      <c r="L1278">
        <v>0</v>
      </c>
      <c r="M1278">
        <v>133</v>
      </c>
      <c r="N1278">
        <v>357</v>
      </c>
      <c r="O1278">
        <v>0</v>
      </c>
      <c r="Q1278">
        <v>0</v>
      </c>
      <c r="R1278">
        <v>0</v>
      </c>
      <c r="S1278">
        <v>0</v>
      </c>
      <c r="T1278">
        <f t="shared" si="355"/>
        <v>0</v>
      </c>
      <c r="U1278">
        <f t="shared" si="348"/>
        <v>0</v>
      </c>
      <c r="V1278">
        <f t="shared" si="349"/>
        <v>0</v>
      </c>
      <c r="W1278">
        <f t="shared" si="349"/>
        <v>0</v>
      </c>
      <c r="X1278">
        <f t="shared" si="357"/>
        <v>0</v>
      </c>
      <c r="Y1278">
        <f t="shared" si="358"/>
        <v>0</v>
      </c>
      <c r="Z1278">
        <f t="shared" si="359"/>
        <v>0</v>
      </c>
      <c r="AA1278">
        <f t="shared" si="360"/>
        <v>0</v>
      </c>
      <c r="AB1278">
        <f t="shared" si="356"/>
        <v>0</v>
      </c>
      <c r="AC1278">
        <f t="shared" si="350"/>
        <v>0</v>
      </c>
      <c r="AD1278">
        <f t="shared" si="351"/>
        <v>0</v>
      </c>
      <c r="AE1278">
        <f t="shared" si="352"/>
        <v>0</v>
      </c>
    </row>
    <row r="1279" spans="1:31" ht="16" hidden="1" customHeight="1" x14ac:dyDescent="0.2">
      <c r="A1279">
        <f t="shared" si="353"/>
        <v>0.16666666666651508</v>
      </c>
      <c r="B1279">
        <f t="shared" si="354"/>
        <v>2121.1666666666665</v>
      </c>
      <c r="C1279">
        <v>1275</v>
      </c>
      <c r="E1279">
        <v>102600</v>
      </c>
      <c r="F1279" s="7">
        <v>158400</v>
      </c>
      <c r="L1279">
        <v>0</v>
      </c>
      <c r="M1279">
        <v>133</v>
      </c>
      <c r="N1279">
        <v>357</v>
      </c>
      <c r="O1279">
        <v>0</v>
      </c>
      <c r="Q1279">
        <v>0</v>
      </c>
      <c r="R1279">
        <v>0</v>
      </c>
      <c r="S1279">
        <v>0</v>
      </c>
      <c r="T1279">
        <f t="shared" si="355"/>
        <v>0</v>
      </c>
      <c r="U1279">
        <f t="shared" si="348"/>
        <v>0</v>
      </c>
      <c r="V1279">
        <f t="shared" si="349"/>
        <v>0</v>
      </c>
      <c r="W1279">
        <f t="shared" si="349"/>
        <v>0</v>
      </c>
      <c r="X1279">
        <f t="shared" si="357"/>
        <v>0</v>
      </c>
      <c r="Y1279">
        <f t="shared" si="358"/>
        <v>0</v>
      </c>
      <c r="Z1279">
        <f t="shared" si="359"/>
        <v>0</v>
      </c>
      <c r="AA1279">
        <f t="shared" si="360"/>
        <v>0</v>
      </c>
      <c r="AB1279">
        <f t="shared" si="356"/>
        <v>0</v>
      </c>
      <c r="AC1279">
        <f t="shared" si="350"/>
        <v>0</v>
      </c>
      <c r="AD1279">
        <f t="shared" si="351"/>
        <v>0</v>
      </c>
      <c r="AE1279">
        <f t="shared" si="352"/>
        <v>0</v>
      </c>
    </row>
    <row r="1280" spans="1:31" ht="16" hidden="1" customHeight="1" x14ac:dyDescent="0.2">
      <c r="A1280">
        <f t="shared" si="353"/>
        <v>0.25</v>
      </c>
      <c r="B1280">
        <f t="shared" si="354"/>
        <v>2121.25</v>
      </c>
      <c r="C1280">
        <v>1276</v>
      </c>
      <c r="E1280">
        <v>102600</v>
      </c>
      <c r="F1280" s="7">
        <v>158400</v>
      </c>
      <c r="L1280">
        <v>0</v>
      </c>
      <c r="M1280">
        <v>133</v>
      </c>
      <c r="N1280">
        <v>357</v>
      </c>
      <c r="O1280">
        <v>0</v>
      </c>
      <c r="Q1280">
        <v>0</v>
      </c>
      <c r="R1280">
        <v>0</v>
      </c>
      <c r="S1280">
        <v>0</v>
      </c>
      <c r="T1280">
        <f t="shared" si="355"/>
        <v>0</v>
      </c>
      <c r="U1280">
        <f t="shared" si="348"/>
        <v>0</v>
      </c>
      <c r="V1280">
        <f t="shared" si="349"/>
        <v>0</v>
      </c>
      <c r="W1280">
        <f t="shared" si="349"/>
        <v>0</v>
      </c>
      <c r="X1280">
        <f t="shared" si="357"/>
        <v>0</v>
      </c>
      <c r="Y1280">
        <f t="shared" si="358"/>
        <v>0</v>
      </c>
      <c r="Z1280">
        <f t="shared" si="359"/>
        <v>0</v>
      </c>
      <c r="AA1280">
        <f t="shared" si="360"/>
        <v>0</v>
      </c>
      <c r="AB1280">
        <f t="shared" si="356"/>
        <v>0</v>
      </c>
      <c r="AC1280">
        <f t="shared" si="350"/>
        <v>0</v>
      </c>
      <c r="AD1280">
        <f t="shared" si="351"/>
        <v>0</v>
      </c>
      <c r="AE1280">
        <f t="shared" si="352"/>
        <v>0</v>
      </c>
    </row>
    <row r="1281" spans="1:31" ht="16" hidden="1" customHeight="1" x14ac:dyDescent="0.2">
      <c r="A1281">
        <f t="shared" si="353"/>
        <v>0.33333333333348492</v>
      </c>
      <c r="B1281">
        <f t="shared" si="354"/>
        <v>2121.3333333333335</v>
      </c>
      <c r="C1281">
        <v>1277</v>
      </c>
      <c r="E1281">
        <v>102600</v>
      </c>
      <c r="F1281" s="7">
        <v>158400</v>
      </c>
      <c r="L1281">
        <v>0</v>
      </c>
      <c r="M1281">
        <v>133</v>
      </c>
      <c r="N1281">
        <v>357</v>
      </c>
      <c r="O1281">
        <v>0</v>
      </c>
      <c r="Q1281">
        <v>0</v>
      </c>
      <c r="R1281">
        <v>0</v>
      </c>
      <c r="S1281">
        <v>0</v>
      </c>
      <c r="T1281">
        <f t="shared" si="355"/>
        <v>0</v>
      </c>
      <c r="U1281">
        <f t="shared" si="348"/>
        <v>0</v>
      </c>
      <c r="V1281">
        <f t="shared" si="349"/>
        <v>0</v>
      </c>
      <c r="W1281">
        <f t="shared" si="349"/>
        <v>0</v>
      </c>
      <c r="X1281">
        <f t="shared" si="357"/>
        <v>0</v>
      </c>
      <c r="Y1281">
        <f t="shared" si="358"/>
        <v>0</v>
      </c>
      <c r="Z1281">
        <f t="shared" si="359"/>
        <v>0</v>
      </c>
      <c r="AA1281">
        <f t="shared" si="360"/>
        <v>0</v>
      </c>
      <c r="AB1281">
        <f t="shared" si="356"/>
        <v>0</v>
      </c>
      <c r="AC1281">
        <f t="shared" si="350"/>
        <v>0</v>
      </c>
      <c r="AD1281">
        <f t="shared" si="351"/>
        <v>0</v>
      </c>
      <c r="AE1281">
        <f t="shared" si="352"/>
        <v>0</v>
      </c>
    </row>
    <row r="1282" spans="1:31" ht="16" hidden="1" customHeight="1" x14ac:dyDescent="0.2">
      <c r="A1282">
        <f t="shared" si="353"/>
        <v>0.41666666666651508</v>
      </c>
      <c r="B1282">
        <f t="shared" si="354"/>
        <v>2121.4166666666665</v>
      </c>
      <c r="C1282">
        <v>1278</v>
      </c>
      <c r="E1282">
        <v>102600</v>
      </c>
      <c r="F1282" s="7">
        <v>158400</v>
      </c>
      <c r="L1282">
        <v>0</v>
      </c>
      <c r="M1282">
        <v>133</v>
      </c>
      <c r="N1282">
        <v>357</v>
      </c>
      <c r="O1282">
        <v>0</v>
      </c>
      <c r="Q1282">
        <v>0</v>
      </c>
      <c r="R1282">
        <v>0</v>
      </c>
      <c r="S1282">
        <v>0</v>
      </c>
      <c r="T1282">
        <f t="shared" si="355"/>
        <v>0</v>
      </c>
      <c r="U1282">
        <f t="shared" si="348"/>
        <v>0</v>
      </c>
      <c r="V1282">
        <f t="shared" si="349"/>
        <v>0</v>
      </c>
      <c r="W1282">
        <f t="shared" si="349"/>
        <v>0</v>
      </c>
      <c r="X1282">
        <f t="shared" si="357"/>
        <v>0</v>
      </c>
      <c r="Y1282">
        <f t="shared" si="358"/>
        <v>0</v>
      </c>
      <c r="Z1282">
        <f t="shared" si="359"/>
        <v>0</v>
      </c>
      <c r="AA1282">
        <f t="shared" si="360"/>
        <v>0</v>
      </c>
      <c r="AB1282">
        <f t="shared" si="356"/>
        <v>0</v>
      </c>
      <c r="AC1282">
        <f t="shared" si="350"/>
        <v>0</v>
      </c>
      <c r="AD1282">
        <f t="shared" si="351"/>
        <v>0</v>
      </c>
      <c r="AE1282">
        <f t="shared" si="352"/>
        <v>0</v>
      </c>
    </row>
    <row r="1283" spans="1:31" ht="16" hidden="1" customHeight="1" x14ac:dyDescent="0.2">
      <c r="A1283">
        <f t="shared" si="353"/>
        <v>0.5</v>
      </c>
      <c r="B1283">
        <f t="shared" si="354"/>
        <v>2121.5</v>
      </c>
      <c r="C1283">
        <v>1279</v>
      </c>
      <c r="E1283">
        <v>102600</v>
      </c>
      <c r="F1283" s="7">
        <v>158400</v>
      </c>
      <c r="L1283">
        <v>0</v>
      </c>
      <c r="M1283">
        <v>133</v>
      </c>
      <c r="N1283">
        <v>357</v>
      </c>
      <c r="O1283">
        <v>0</v>
      </c>
      <c r="Q1283">
        <v>0</v>
      </c>
      <c r="R1283">
        <v>0</v>
      </c>
      <c r="S1283">
        <v>0</v>
      </c>
      <c r="T1283">
        <f t="shared" si="355"/>
        <v>0</v>
      </c>
      <c r="U1283">
        <f t="shared" si="348"/>
        <v>0</v>
      </c>
      <c r="V1283">
        <f t="shared" si="349"/>
        <v>0</v>
      </c>
      <c r="W1283">
        <f t="shared" si="349"/>
        <v>0</v>
      </c>
      <c r="X1283">
        <f t="shared" si="357"/>
        <v>0</v>
      </c>
      <c r="Y1283">
        <f t="shared" si="358"/>
        <v>0</v>
      </c>
      <c r="Z1283">
        <f t="shared" si="359"/>
        <v>0</v>
      </c>
      <c r="AA1283">
        <f t="shared" si="360"/>
        <v>0</v>
      </c>
      <c r="AB1283">
        <f t="shared" si="356"/>
        <v>0</v>
      </c>
      <c r="AC1283">
        <f t="shared" si="350"/>
        <v>0</v>
      </c>
      <c r="AD1283">
        <f t="shared" si="351"/>
        <v>0</v>
      </c>
      <c r="AE1283">
        <f t="shared" si="352"/>
        <v>0</v>
      </c>
    </row>
    <row r="1284" spans="1:31" ht="16" hidden="1" customHeight="1" x14ac:dyDescent="0.2">
      <c r="A1284">
        <f t="shared" si="353"/>
        <v>0.58333333333348492</v>
      </c>
      <c r="B1284">
        <f t="shared" si="354"/>
        <v>2121.5833333333335</v>
      </c>
      <c r="C1284">
        <v>1280</v>
      </c>
      <c r="E1284">
        <v>102600</v>
      </c>
      <c r="F1284" s="7">
        <v>158400</v>
      </c>
      <c r="L1284">
        <v>0</v>
      </c>
      <c r="M1284">
        <v>133</v>
      </c>
      <c r="N1284">
        <v>357</v>
      </c>
      <c r="O1284">
        <v>0</v>
      </c>
      <c r="Q1284">
        <v>0</v>
      </c>
      <c r="R1284">
        <v>0</v>
      </c>
      <c r="S1284">
        <v>0</v>
      </c>
      <c r="T1284">
        <f t="shared" si="355"/>
        <v>0</v>
      </c>
      <c r="U1284">
        <f t="shared" si="348"/>
        <v>0</v>
      </c>
      <c r="V1284">
        <f t="shared" si="349"/>
        <v>0</v>
      </c>
      <c r="W1284">
        <f t="shared" si="349"/>
        <v>0</v>
      </c>
      <c r="X1284">
        <f t="shared" si="357"/>
        <v>0</v>
      </c>
      <c r="Y1284">
        <f t="shared" si="358"/>
        <v>0</v>
      </c>
      <c r="Z1284">
        <f t="shared" si="359"/>
        <v>0</v>
      </c>
      <c r="AA1284">
        <f t="shared" si="360"/>
        <v>0</v>
      </c>
      <c r="AB1284">
        <f t="shared" si="356"/>
        <v>0</v>
      </c>
      <c r="AC1284">
        <f t="shared" si="350"/>
        <v>0</v>
      </c>
      <c r="AD1284">
        <f t="shared" si="351"/>
        <v>0</v>
      </c>
      <c r="AE1284">
        <f t="shared" si="352"/>
        <v>0</v>
      </c>
    </row>
    <row r="1285" spans="1:31" ht="16" hidden="1" customHeight="1" x14ac:dyDescent="0.2">
      <c r="A1285">
        <f t="shared" si="353"/>
        <v>0.66666666666651508</v>
      </c>
      <c r="B1285">
        <f t="shared" si="354"/>
        <v>2121.6666666666665</v>
      </c>
      <c r="C1285">
        <v>1281</v>
      </c>
      <c r="E1285">
        <v>102600</v>
      </c>
      <c r="F1285" s="7">
        <v>158400</v>
      </c>
      <c r="L1285">
        <v>0</v>
      </c>
      <c r="M1285">
        <v>133</v>
      </c>
      <c r="N1285">
        <v>357</v>
      </c>
      <c r="O1285">
        <v>0</v>
      </c>
      <c r="Q1285">
        <v>0</v>
      </c>
      <c r="R1285">
        <v>0</v>
      </c>
      <c r="S1285">
        <v>0</v>
      </c>
      <c r="T1285">
        <f t="shared" si="355"/>
        <v>0</v>
      </c>
      <c r="U1285">
        <f t="shared" ref="U1285:U1348" si="366">Q1285*1</f>
        <v>0</v>
      </c>
      <c r="V1285">
        <f t="shared" ref="V1285:W1348" si="367">R1285*0.4</f>
        <v>0</v>
      </c>
      <c r="W1285">
        <f t="shared" si="367"/>
        <v>0</v>
      </c>
      <c r="X1285">
        <f t="shared" si="357"/>
        <v>0</v>
      </c>
      <c r="Y1285">
        <f t="shared" si="358"/>
        <v>0</v>
      </c>
      <c r="Z1285">
        <f t="shared" si="359"/>
        <v>0</v>
      </c>
      <c r="AA1285">
        <f t="shared" si="360"/>
        <v>0</v>
      </c>
      <c r="AB1285">
        <f t="shared" si="356"/>
        <v>0</v>
      </c>
      <c r="AC1285">
        <f t="shared" ref="AC1285:AC1348" si="368">Y1285*1</f>
        <v>0</v>
      </c>
      <c r="AD1285">
        <f t="shared" ref="AD1285:AD1348" si="369">Z1285*0.4</f>
        <v>0</v>
      </c>
      <c r="AE1285">
        <f t="shared" ref="AE1285:AE1348" si="370">AA1285*0.4</f>
        <v>0</v>
      </c>
    </row>
    <row r="1286" spans="1:31" ht="16" hidden="1" customHeight="1" x14ac:dyDescent="0.2">
      <c r="A1286">
        <f t="shared" ref="A1286:A1349" si="371">B1286-TRUNC(C1286/12)-2015</f>
        <v>0.75</v>
      </c>
      <c r="B1286">
        <f t="shared" ref="B1286:B1349" si="372">(C1286-1)/12+2015</f>
        <v>2121.75</v>
      </c>
      <c r="C1286">
        <v>1282</v>
      </c>
      <c r="E1286">
        <v>102600</v>
      </c>
      <c r="F1286" s="7">
        <v>158400</v>
      </c>
      <c r="L1286">
        <v>0</v>
      </c>
      <c r="M1286">
        <v>133</v>
      </c>
      <c r="N1286">
        <v>357</v>
      </c>
      <c r="O1286">
        <v>0</v>
      </c>
      <c r="Q1286">
        <v>0</v>
      </c>
      <c r="R1286">
        <v>0</v>
      </c>
      <c r="S1286">
        <v>0</v>
      </c>
      <c r="T1286">
        <f t="shared" ref="T1286:T1349" si="373">P1286*1</f>
        <v>0</v>
      </c>
      <c r="U1286">
        <f t="shared" si="366"/>
        <v>0</v>
      </c>
      <c r="V1286">
        <f t="shared" si="367"/>
        <v>0</v>
      </c>
      <c r="W1286">
        <f t="shared" si="367"/>
        <v>0</v>
      </c>
      <c r="X1286">
        <f t="shared" si="357"/>
        <v>0</v>
      </c>
      <c r="Y1286">
        <f t="shared" si="358"/>
        <v>0</v>
      </c>
      <c r="Z1286">
        <f t="shared" si="359"/>
        <v>0</v>
      </c>
      <c r="AA1286">
        <f t="shared" si="360"/>
        <v>0</v>
      </c>
      <c r="AB1286">
        <f t="shared" ref="AB1286:AB1349" si="374">X1286*1</f>
        <v>0</v>
      </c>
      <c r="AC1286">
        <f t="shared" si="368"/>
        <v>0</v>
      </c>
      <c r="AD1286">
        <f t="shared" si="369"/>
        <v>0</v>
      </c>
      <c r="AE1286">
        <f t="shared" si="370"/>
        <v>0</v>
      </c>
    </row>
    <row r="1287" spans="1:31" ht="16" hidden="1" customHeight="1" x14ac:dyDescent="0.2">
      <c r="A1287">
        <f t="shared" si="371"/>
        <v>0.83333333333348492</v>
      </c>
      <c r="B1287">
        <f t="shared" si="372"/>
        <v>2121.8333333333335</v>
      </c>
      <c r="C1287">
        <v>1283</v>
      </c>
      <c r="E1287">
        <v>102600</v>
      </c>
      <c r="F1287" s="7">
        <v>158400</v>
      </c>
      <c r="L1287">
        <v>0</v>
      </c>
      <c r="M1287">
        <v>133</v>
      </c>
      <c r="N1287">
        <v>357</v>
      </c>
      <c r="O1287">
        <v>0</v>
      </c>
      <c r="Q1287">
        <v>0</v>
      </c>
      <c r="R1287">
        <v>0</v>
      </c>
      <c r="S1287">
        <v>0</v>
      </c>
      <c r="T1287">
        <f t="shared" si="373"/>
        <v>0</v>
      </c>
      <c r="U1287">
        <f t="shared" si="366"/>
        <v>0</v>
      </c>
      <c r="V1287">
        <f t="shared" si="367"/>
        <v>0</v>
      </c>
      <c r="W1287">
        <f t="shared" si="367"/>
        <v>0</v>
      </c>
      <c r="X1287">
        <f t="shared" ref="X1287:X1350" si="375">L1286-L1287+P1287</f>
        <v>0</v>
      </c>
      <c r="Y1287">
        <f t="shared" ref="Y1287:Y1350" si="376">M1286-M1287+Q1287</f>
        <v>0</v>
      </c>
      <c r="Z1287">
        <f t="shared" ref="Z1287:Z1350" si="377">N1286-N1287+R1287</f>
        <v>0</v>
      </c>
      <c r="AA1287">
        <f t="shared" ref="AA1287:AA1350" si="378">O1286-O1287+S1287</f>
        <v>0</v>
      </c>
      <c r="AB1287">
        <f t="shared" si="374"/>
        <v>0</v>
      </c>
      <c r="AC1287">
        <f t="shared" si="368"/>
        <v>0</v>
      </c>
      <c r="AD1287">
        <f t="shared" si="369"/>
        <v>0</v>
      </c>
      <c r="AE1287">
        <f t="shared" si="370"/>
        <v>0</v>
      </c>
    </row>
    <row r="1288" spans="1:31" ht="16" hidden="1" customHeight="1" x14ac:dyDescent="0.2">
      <c r="A1288">
        <f t="shared" si="371"/>
        <v>-8.3333333333484916E-2</v>
      </c>
      <c r="B1288">
        <f t="shared" si="372"/>
        <v>2121.9166666666665</v>
      </c>
      <c r="C1288">
        <v>1284</v>
      </c>
      <c r="E1288">
        <v>102600</v>
      </c>
      <c r="F1288" s="7">
        <v>164520</v>
      </c>
      <c r="L1288">
        <v>0</v>
      </c>
      <c r="M1288">
        <v>133</v>
      </c>
      <c r="N1288">
        <v>357</v>
      </c>
      <c r="O1288">
        <v>0</v>
      </c>
      <c r="Q1288">
        <v>0</v>
      </c>
      <c r="R1288">
        <v>0</v>
      </c>
      <c r="S1288">
        <v>0</v>
      </c>
      <c r="T1288">
        <f t="shared" si="373"/>
        <v>0</v>
      </c>
      <c r="U1288">
        <f t="shared" si="366"/>
        <v>0</v>
      </c>
      <c r="V1288">
        <f t="shared" si="367"/>
        <v>0</v>
      </c>
      <c r="W1288">
        <f t="shared" si="367"/>
        <v>0</v>
      </c>
      <c r="X1288">
        <f t="shared" si="375"/>
        <v>0</v>
      </c>
      <c r="Y1288">
        <f t="shared" si="376"/>
        <v>0</v>
      </c>
      <c r="Z1288">
        <f t="shared" si="377"/>
        <v>0</v>
      </c>
      <c r="AA1288">
        <f t="shared" si="378"/>
        <v>0</v>
      </c>
      <c r="AB1288">
        <f t="shared" si="374"/>
        <v>0</v>
      </c>
      <c r="AC1288">
        <f t="shared" si="368"/>
        <v>0</v>
      </c>
      <c r="AD1288">
        <f t="shared" si="369"/>
        <v>0</v>
      </c>
      <c r="AE1288">
        <f t="shared" si="370"/>
        <v>0</v>
      </c>
    </row>
    <row r="1289" spans="1:31" x14ac:dyDescent="0.2">
      <c r="A1289">
        <f t="shared" si="371"/>
        <v>0</v>
      </c>
      <c r="B1289">
        <f t="shared" si="372"/>
        <v>2122</v>
      </c>
      <c r="C1289">
        <v>1285</v>
      </c>
      <c r="E1289">
        <v>99000</v>
      </c>
      <c r="F1289" s="7">
        <v>164520</v>
      </c>
      <c r="H1289">
        <f>D1289/1000</f>
        <v>0</v>
      </c>
      <c r="I1289">
        <f t="shared" ref="I1289:I1352" si="379">E1289/1000</f>
        <v>99</v>
      </c>
      <c r="J1289">
        <f>F1288/1000</f>
        <v>164.52</v>
      </c>
      <c r="K1289">
        <f>G1289/1000</f>
        <v>0</v>
      </c>
      <c r="L1289">
        <v>0</v>
      </c>
      <c r="M1289">
        <v>130</v>
      </c>
      <c r="N1289">
        <v>372</v>
      </c>
      <c r="O1289">
        <v>0</v>
      </c>
      <c r="Q1289">
        <v>0</v>
      </c>
      <c r="R1289">
        <v>15</v>
      </c>
      <c r="S1289">
        <v>0</v>
      </c>
      <c r="T1289">
        <f t="shared" si="373"/>
        <v>0</v>
      </c>
      <c r="U1289">
        <f t="shared" si="366"/>
        <v>0</v>
      </c>
      <c r="V1289">
        <f t="shared" si="367"/>
        <v>6</v>
      </c>
      <c r="W1289">
        <f t="shared" si="367"/>
        <v>0</v>
      </c>
      <c r="X1289">
        <f>L1277-L1289+P1289</f>
        <v>0</v>
      </c>
      <c r="Y1289">
        <f>M1277-M1289+Q1289</f>
        <v>3</v>
      </c>
      <c r="Z1289">
        <f>N1277-N1289+R1289</f>
        <v>0</v>
      </c>
      <c r="AA1289">
        <f>O1277-O1289+S1289</f>
        <v>0</v>
      </c>
      <c r="AB1289">
        <f t="shared" si="374"/>
        <v>0</v>
      </c>
      <c r="AC1289">
        <f t="shared" si="368"/>
        <v>3</v>
      </c>
      <c r="AD1289">
        <f t="shared" si="369"/>
        <v>0</v>
      </c>
      <c r="AE1289">
        <f t="shared" si="370"/>
        <v>0</v>
      </c>
    </row>
    <row r="1290" spans="1:31" ht="16" hidden="1" customHeight="1" x14ac:dyDescent="0.2">
      <c r="A1290">
        <f t="shared" si="371"/>
        <v>8.3333333333484916E-2</v>
      </c>
      <c r="B1290">
        <f t="shared" si="372"/>
        <v>2122.0833333333335</v>
      </c>
      <c r="C1290">
        <v>1286</v>
      </c>
      <c r="E1290">
        <v>99000</v>
      </c>
      <c r="F1290" s="7">
        <v>164520</v>
      </c>
      <c r="L1290">
        <v>0</v>
      </c>
      <c r="M1290">
        <v>130</v>
      </c>
      <c r="N1290">
        <v>372</v>
      </c>
      <c r="O1290">
        <v>0</v>
      </c>
      <c r="Q1290">
        <v>0</v>
      </c>
      <c r="R1290">
        <v>0</v>
      </c>
      <c r="S1290">
        <v>0</v>
      </c>
      <c r="T1290">
        <f t="shared" si="373"/>
        <v>0</v>
      </c>
      <c r="U1290">
        <f t="shared" si="366"/>
        <v>0</v>
      </c>
      <c r="V1290">
        <f t="shared" si="367"/>
        <v>0</v>
      </c>
      <c r="W1290">
        <f t="shared" si="367"/>
        <v>0</v>
      </c>
      <c r="X1290">
        <f t="shared" si="375"/>
        <v>0</v>
      </c>
      <c r="Y1290">
        <f t="shared" si="376"/>
        <v>0</v>
      </c>
      <c r="Z1290">
        <f t="shared" si="377"/>
        <v>0</v>
      </c>
      <c r="AA1290">
        <f t="shared" si="378"/>
        <v>0</v>
      </c>
      <c r="AB1290">
        <f t="shared" si="374"/>
        <v>0</v>
      </c>
      <c r="AC1290">
        <f t="shared" si="368"/>
        <v>0</v>
      </c>
      <c r="AD1290">
        <f t="shared" si="369"/>
        <v>0</v>
      </c>
      <c r="AE1290">
        <f t="shared" si="370"/>
        <v>0</v>
      </c>
    </row>
    <row r="1291" spans="1:31" ht="16" hidden="1" customHeight="1" x14ac:dyDescent="0.2">
      <c r="A1291">
        <f t="shared" si="371"/>
        <v>0.16666666666651508</v>
      </c>
      <c r="B1291">
        <f t="shared" si="372"/>
        <v>2122.1666666666665</v>
      </c>
      <c r="C1291">
        <v>1287</v>
      </c>
      <c r="E1291">
        <v>99000</v>
      </c>
      <c r="F1291" s="7">
        <v>164520</v>
      </c>
      <c r="L1291">
        <v>0</v>
      </c>
      <c r="M1291">
        <v>130</v>
      </c>
      <c r="N1291">
        <v>372</v>
      </c>
      <c r="O1291">
        <v>0</v>
      </c>
      <c r="Q1291">
        <v>0</v>
      </c>
      <c r="R1291">
        <v>0</v>
      </c>
      <c r="S1291">
        <v>0</v>
      </c>
      <c r="T1291">
        <f t="shared" si="373"/>
        <v>0</v>
      </c>
      <c r="U1291">
        <f t="shared" si="366"/>
        <v>0</v>
      </c>
      <c r="V1291">
        <f t="shared" si="367"/>
        <v>0</v>
      </c>
      <c r="W1291">
        <f t="shared" si="367"/>
        <v>0</v>
      </c>
      <c r="X1291">
        <f t="shared" si="375"/>
        <v>0</v>
      </c>
      <c r="Y1291">
        <f t="shared" si="376"/>
        <v>0</v>
      </c>
      <c r="Z1291">
        <f t="shared" si="377"/>
        <v>0</v>
      </c>
      <c r="AA1291">
        <f t="shared" si="378"/>
        <v>0</v>
      </c>
      <c r="AB1291">
        <f t="shared" si="374"/>
        <v>0</v>
      </c>
      <c r="AC1291">
        <f t="shared" si="368"/>
        <v>0</v>
      </c>
      <c r="AD1291">
        <f t="shared" si="369"/>
        <v>0</v>
      </c>
      <c r="AE1291">
        <f t="shared" si="370"/>
        <v>0</v>
      </c>
    </row>
    <row r="1292" spans="1:31" ht="16" hidden="1" customHeight="1" x14ac:dyDescent="0.2">
      <c r="A1292">
        <f t="shared" si="371"/>
        <v>0.25</v>
      </c>
      <c r="B1292">
        <f t="shared" si="372"/>
        <v>2122.25</v>
      </c>
      <c r="C1292">
        <v>1288</v>
      </c>
      <c r="E1292">
        <v>99000</v>
      </c>
      <c r="F1292" s="7">
        <v>164520</v>
      </c>
      <c r="L1292">
        <v>0</v>
      </c>
      <c r="M1292">
        <v>130</v>
      </c>
      <c r="N1292">
        <v>372</v>
      </c>
      <c r="O1292">
        <v>0</v>
      </c>
      <c r="Q1292">
        <v>0</v>
      </c>
      <c r="R1292">
        <v>0</v>
      </c>
      <c r="S1292">
        <v>0</v>
      </c>
      <c r="T1292">
        <f t="shared" si="373"/>
        <v>0</v>
      </c>
      <c r="U1292">
        <f t="shared" si="366"/>
        <v>0</v>
      </c>
      <c r="V1292">
        <f t="shared" si="367"/>
        <v>0</v>
      </c>
      <c r="W1292">
        <f t="shared" si="367"/>
        <v>0</v>
      </c>
      <c r="X1292">
        <f t="shared" si="375"/>
        <v>0</v>
      </c>
      <c r="Y1292">
        <f t="shared" si="376"/>
        <v>0</v>
      </c>
      <c r="Z1292">
        <f t="shared" si="377"/>
        <v>0</v>
      </c>
      <c r="AA1292">
        <f t="shared" si="378"/>
        <v>0</v>
      </c>
      <c r="AB1292">
        <f t="shared" si="374"/>
        <v>0</v>
      </c>
      <c r="AC1292">
        <f t="shared" si="368"/>
        <v>0</v>
      </c>
      <c r="AD1292">
        <f t="shared" si="369"/>
        <v>0</v>
      </c>
      <c r="AE1292">
        <f t="shared" si="370"/>
        <v>0</v>
      </c>
    </row>
    <row r="1293" spans="1:31" ht="16" hidden="1" customHeight="1" x14ac:dyDescent="0.2">
      <c r="A1293">
        <f t="shared" si="371"/>
        <v>0.33333333333348492</v>
      </c>
      <c r="B1293">
        <f t="shared" si="372"/>
        <v>2122.3333333333335</v>
      </c>
      <c r="C1293">
        <v>1289</v>
      </c>
      <c r="E1293">
        <v>99000</v>
      </c>
      <c r="F1293" s="7">
        <v>164520</v>
      </c>
      <c r="L1293">
        <v>0</v>
      </c>
      <c r="M1293">
        <v>130</v>
      </c>
      <c r="N1293">
        <v>372</v>
      </c>
      <c r="O1293">
        <v>0</v>
      </c>
      <c r="Q1293">
        <v>0</v>
      </c>
      <c r="R1293">
        <v>0</v>
      </c>
      <c r="S1293">
        <v>0</v>
      </c>
      <c r="T1293">
        <f t="shared" si="373"/>
        <v>0</v>
      </c>
      <c r="U1293">
        <f t="shared" si="366"/>
        <v>0</v>
      </c>
      <c r="V1293">
        <f t="shared" si="367"/>
        <v>0</v>
      </c>
      <c r="W1293">
        <f t="shared" si="367"/>
        <v>0</v>
      </c>
      <c r="X1293">
        <f t="shared" si="375"/>
        <v>0</v>
      </c>
      <c r="Y1293">
        <f t="shared" si="376"/>
        <v>0</v>
      </c>
      <c r="Z1293">
        <f t="shared" si="377"/>
        <v>0</v>
      </c>
      <c r="AA1293">
        <f t="shared" si="378"/>
        <v>0</v>
      </c>
      <c r="AB1293">
        <f t="shared" si="374"/>
        <v>0</v>
      </c>
      <c r="AC1293">
        <f t="shared" si="368"/>
        <v>0</v>
      </c>
      <c r="AD1293">
        <f t="shared" si="369"/>
        <v>0</v>
      </c>
      <c r="AE1293">
        <f t="shared" si="370"/>
        <v>0</v>
      </c>
    </row>
    <row r="1294" spans="1:31" ht="16" hidden="1" customHeight="1" x14ac:dyDescent="0.2">
      <c r="A1294">
        <f t="shared" si="371"/>
        <v>0.41666666666651508</v>
      </c>
      <c r="B1294">
        <f t="shared" si="372"/>
        <v>2122.4166666666665</v>
      </c>
      <c r="C1294">
        <v>1290</v>
      </c>
      <c r="E1294">
        <v>99000</v>
      </c>
      <c r="F1294" s="7">
        <v>164520</v>
      </c>
      <c r="L1294">
        <v>0</v>
      </c>
      <c r="M1294">
        <v>130</v>
      </c>
      <c r="N1294">
        <v>372</v>
      </c>
      <c r="O1294">
        <v>0</v>
      </c>
      <c r="Q1294">
        <v>0</v>
      </c>
      <c r="R1294">
        <v>0</v>
      </c>
      <c r="S1294">
        <v>0</v>
      </c>
      <c r="T1294">
        <f t="shared" si="373"/>
        <v>0</v>
      </c>
      <c r="U1294">
        <f t="shared" si="366"/>
        <v>0</v>
      </c>
      <c r="V1294">
        <f t="shared" si="367"/>
        <v>0</v>
      </c>
      <c r="W1294">
        <f t="shared" si="367"/>
        <v>0</v>
      </c>
      <c r="X1294">
        <f t="shared" si="375"/>
        <v>0</v>
      </c>
      <c r="Y1294">
        <f t="shared" si="376"/>
        <v>0</v>
      </c>
      <c r="Z1294">
        <f t="shared" si="377"/>
        <v>0</v>
      </c>
      <c r="AA1294">
        <f t="shared" si="378"/>
        <v>0</v>
      </c>
      <c r="AB1294">
        <f t="shared" si="374"/>
        <v>0</v>
      </c>
      <c r="AC1294">
        <f t="shared" si="368"/>
        <v>0</v>
      </c>
      <c r="AD1294">
        <f t="shared" si="369"/>
        <v>0</v>
      </c>
      <c r="AE1294">
        <f t="shared" si="370"/>
        <v>0</v>
      </c>
    </row>
    <row r="1295" spans="1:31" ht="16" hidden="1" customHeight="1" x14ac:dyDescent="0.2">
      <c r="A1295">
        <f t="shared" si="371"/>
        <v>0.5</v>
      </c>
      <c r="B1295">
        <f t="shared" si="372"/>
        <v>2122.5</v>
      </c>
      <c r="C1295">
        <v>1291</v>
      </c>
      <c r="E1295">
        <v>99000</v>
      </c>
      <c r="F1295" s="7">
        <v>164520</v>
      </c>
      <c r="L1295">
        <v>0</v>
      </c>
      <c r="M1295">
        <v>130</v>
      </c>
      <c r="N1295">
        <v>372</v>
      </c>
      <c r="O1295">
        <v>0</v>
      </c>
      <c r="Q1295">
        <v>0</v>
      </c>
      <c r="R1295">
        <v>0</v>
      </c>
      <c r="S1295">
        <v>0</v>
      </c>
      <c r="T1295">
        <f t="shared" si="373"/>
        <v>0</v>
      </c>
      <c r="U1295">
        <f t="shared" si="366"/>
        <v>0</v>
      </c>
      <c r="V1295">
        <f t="shared" si="367"/>
        <v>0</v>
      </c>
      <c r="W1295">
        <f t="shared" si="367"/>
        <v>0</v>
      </c>
      <c r="X1295">
        <f t="shared" si="375"/>
        <v>0</v>
      </c>
      <c r="Y1295">
        <f t="shared" si="376"/>
        <v>0</v>
      </c>
      <c r="Z1295">
        <f t="shared" si="377"/>
        <v>0</v>
      </c>
      <c r="AA1295">
        <f t="shared" si="378"/>
        <v>0</v>
      </c>
      <c r="AB1295">
        <f t="shared" si="374"/>
        <v>0</v>
      </c>
      <c r="AC1295">
        <f t="shared" si="368"/>
        <v>0</v>
      </c>
      <c r="AD1295">
        <f t="shared" si="369"/>
        <v>0</v>
      </c>
      <c r="AE1295">
        <f t="shared" si="370"/>
        <v>0</v>
      </c>
    </row>
    <row r="1296" spans="1:31" ht="16" hidden="1" customHeight="1" x14ac:dyDescent="0.2">
      <c r="A1296">
        <f t="shared" si="371"/>
        <v>0.58333333333348492</v>
      </c>
      <c r="B1296">
        <f t="shared" si="372"/>
        <v>2122.5833333333335</v>
      </c>
      <c r="C1296">
        <v>1292</v>
      </c>
      <c r="E1296">
        <v>99000</v>
      </c>
      <c r="F1296" s="7">
        <v>164520</v>
      </c>
      <c r="L1296">
        <v>0</v>
      </c>
      <c r="M1296">
        <v>130</v>
      </c>
      <c r="N1296">
        <v>372</v>
      </c>
      <c r="O1296">
        <v>0</v>
      </c>
      <c r="Q1296">
        <v>0</v>
      </c>
      <c r="R1296">
        <v>0</v>
      </c>
      <c r="S1296">
        <v>0</v>
      </c>
      <c r="T1296">
        <f t="shared" si="373"/>
        <v>0</v>
      </c>
      <c r="U1296">
        <f t="shared" si="366"/>
        <v>0</v>
      </c>
      <c r="V1296">
        <f t="shared" si="367"/>
        <v>0</v>
      </c>
      <c r="W1296">
        <f t="shared" si="367"/>
        <v>0</v>
      </c>
      <c r="X1296">
        <f t="shared" si="375"/>
        <v>0</v>
      </c>
      <c r="Y1296">
        <f t="shared" si="376"/>
        <v>0</v>
      </c>
      <c r="Z1296">
        <f t="shared" si="377"/>
        <v>0</v>
      </c>
      <c r="AA1296">
        <f t="shared" si="378"/>
        <v>0</v>
      </c>
      <c r="AB1296">
        <f t="shared" si="374"/>
        <v>0</v>
      </c>
      <c r="AC1296">
        <f t="shared" si="368"/>
        <v>0</v>
      </c>
      <c r="AD1296">
        <f t="shared" si="369"/>
        <v>0</v>
      </c>
      <c r="AE1296">
        <f t="shared" si="370"/>
        <v>0</v>
      </c>
    </row>
    <row r="1297" spans="1:31" ht="16" hidden="1" customHeight="1" x14ac:dyDescent="0.2">
      <c r="A1297">
        <f t="shared" si="371"/>
        <v>0.66666666666651508</v>
      </c>
      <c r="B1297">
        <f t="shared" si="372"/>
        <v>2122.6666666666665</v>
      </c>
      <c r="C1297">
        <v>1293</v>
      </c>
      <c r="E1297">
        <v>99000</v>
      </c>
      <c r="F1297" s="7">
        <v>164520</v>
      </c>
      <c r="L1297">
        <v>0</v>
      </c>
      <c r="M1297">
        <v>130</v>
      </c>
      <c r="N1297">
        <v>372</v>
      </c>
      <c r="O1297">
        <v>0</v>
      </c>
      <c r="Q1297">
        <v>0</v>
      </c>
      <c r="R1297">
        <v>0</v>
      </c>
      <c r="S1297">
        <v>0</v>
      </c>
      <c r="T1297">
        <f t="shared" si="373"/>
        <v>0</v>
      </c>
      <c r="U1297">
        <f t="shared" si="366"/>
        <v>0</v>
      </c>
      <c r="V1297">
        <f t="shared" si="367"/>
        <v>0</v>
      </c>
      <c r="W1297">
        <f t="shared" si="367"/>
        <v>0</v>
      </c>
      <c r="X1297">
        <f t="shared" si="375"/>
        <v>0</v>
      </c>
      <c r="Y1297">
        <f t="shared" si="376"/>
        <v>0</v>
      </c>
      <c r="Z1297">
        <f t="shared" si="377"/>
        <v>0</v>
      </c>
      <c r="AA1297">
        <f t="shared" si="378"/>
        <v>0</v>
      </c>
      <c r="AB1297">
        <f t="shared" si="374"/>
        <v>0</v>
      </c>
      <c r="AC1297">
        <f t="shared" si="368"/>
        <v>0</v>
      </c>
      <c r="AD1297">
        <f t="shared" si="369"/>
        <v>0</v>
      </c>
      <c r="AE1297">
        <f t="shared" si="370"/>
        <v>0</v>
      </c>
    </row>
    <row r="1298" spans="1:31" ht="16" hidden="1" customHeight="1" x14ac:dyDescent="0.2">
      <c r="A1298">
        <f t="shared" si="371"/>
        <v>0.75</v>
      </c>
      <c r="B1298">
        <f t="shared" si="372"/>
        <v>2122.75</v>
      </c>
      <c r="C1298">
        <v>1294</v>
      </c>
      <c r="E1298">
        <v>99000</v>
      </c>
      <c r="F1298" s="7">
        <v>164520</v>
      </c>
      <c r="L1298">
        <v>0</v>
      </c>
      <c r="M1298">
        <v>130</v>
      </c>
      <c r="N1298">
        <v>372</v>
      </c>
      <c r="O1298">
        <v>0</v>
      </c>
      <c r="Q1298">
        <v>0</v>
      </c>
      <c r="R1298">
        <v>0</v>
      </c>
      <c r="S1298">
        <v>0</v>
      </c>
      <c r="T1298">
        <f t="shared" si="373"/>
        <v>0</v>
      </c>
      <c r="U1298">
        <f t="shared" si="366"/>
        <v>0</v>
      </c>
      <c r="V1298">
        <f t="shared" si="367"/>
        <v>0</v>
      </c>
      <c r="W1298">
        <f t="shared" si="367"/>
        <v>0</v>
      </c>
      <c r="X1298">
        <f t="shared" si="375"/>
        <v>0</v>
      </c>
      <c r="Y1298">
        <f t="shared" si="376"/>
        <v>0</v>
      </c>
      <c r="Z1298">
        <f t="shared" si="377"/>
        <v>0</v>
      </c>
      <c r="AA1298">
        <f t="shared" si="378"/>
        <v>0</v>
      </c>
      <c r="AB1298">
        <f t="shared" si="374"/>
        <v>0</v>
      </c>
      <c r="AC1298">
        <f t="shared" si="368"/>
        <v>0</v>
      </c>
      <c r="AD1298">
        <f t="shared" si="369"/>
        <v>0</v>
      </c>
      <c r="AE1298">
        <f t="shared" si="370"/>
        <v>0</v>
      </c>
    </row>
    <row r="1299" spans="1:31" ht="16" hidden="1" customHeight="1" x14ac:dyDescent="0.2">
      <c r="A1299">
        <f t="shared" si="371"/>
        <v>0.83333333333348492</v>
      </c>
      <c r="B1299">
        <f t="shared" si="372"/>
        <v>2122.8333333333335</v>
      </c>
      <c r="C1299">
        <v>1295</v>
      </c>
      <c r="E1299">
        <v>99000</v>
      </c>
      <c r="F1299" s="7">
        <v>164520</v>
      </c>
      <c r="L1299">
        <v>0</v>
      </c>
      <c r="M1299">
        <v>130</v>
      </c>
      <c r="N1299">
        <v>372</v>
      </c>
      <c r="O1299">
        <v>0</v>
      </c>
      <c r="Q1299">
        <v>0</v>
      </c>
      <c r="R1299">
        <v>0</v>
      </c>
      <c r="S1299">
        <v>0</v>
      </c>
      <c r="T1299">
        <f t="shared" si="373"/>
        <v>0</v>
      </c>
      <c r="U1299">
        <f t="shared" si="366"/>
        <v>0</v>
      </c>
      <c r="V1299">
        <f t="shared" si="367"/>
        <v>0</v>
      </c>
      <c r="W1299">
        <f t="shared" si="367"/>
        <v>0</v>
      </c>
      <c r="X1299">
        <f t="shared" si="375"/>
        <v>0</v>
      </c>
      <c r="Y1299">
        <f t="shared" si="376"/>
        <v>0</v>
      </c>
      <c r="Z1299">
        <f t="shared" si="377"/>
        <v>0</v>
      </c>
      <c r="AA1299">
        <f t="shared" si="378"/>
        <v>0</v>
      </c>
      <c r="AB1299">
        <f t="shared" si="374"/>
        <v>0</v>
      </c>
      <c r="AC1299">
        <f t="shared" si="368"/>
        <v>0</v>
      </c>
      <c r="AD1299">
        <f t="shared" si="369"/>
        <v>0</v>
      </c>
      <c r="AE1299">
        <f t="shared" si="370"/>
        <v>0</v>
      </c>
    </row>
    <row r="1300" spans="1:31" ht="16" hidden="1" customHeight="1" x14ac:dyDescent="0.2">
      <c r="A1300">
        <f t="shared" si="371"/>
        <v>-8.3333333333484916E-2</v>
      </c>
      <c r="B1300">
        <f t="shared" si="372"/>
        <v>2122.9166666666665</v>
      </c>
      <c r="C1300">
        <v>1296</v>
      </c>
      <c r="E1300">
        <v>99000</v>
      </c>
      <c r="F1300" s="7">
        <v>169920</v>
      </c>
      <c r="L1300">
        <v>0</v>
      </c>
      <c r="M1300">
        <v>130</v>
      </c>
      <c r="N1300">
        <v>372</v>
      </c>
      <c r="O1300">
        <v>0</v>
      </c>
      <c r="Q1300">
        <v>0</v>
      </c>
      <c r="R1300">
        <v>0</v>
      </c>
      <c r="S1300">
        <v>0</v>
      </c>
      <c r="T1300">
        <f t="shared" si="373"/>
        <v>0</v>
      </c>
      <c r="U1300">
        <f t="shared" si="366"/>
        <v>0</v>
      </c>
      <c r="V1300">
        <f t="shared" si="367"/>
        <v>0</v>
      </c>
      <c r="W1300">
        <f t="shared" si="367"/>
        <v>0</v>
      </c>
      <c r="X1300">
        <f t="shared" si="375"/>
        <v>0</v>
      </c>
      <c r="Y1300">
        <f t="shared" si="376"/>
        <v>0</v>
      </c>
      <c r="Z1300">
        <f t="shared" si="377"/>
        <v>0</v>
      </c>
      <c r="AA1300">
        <f t="shared" si="378"/>
        <v>0</v>
      </c>
      <c r="AB1300">
        <f t="shared" si="374"/>
        <v>0</v>
      </c>
      <c r="AC1300">
        <f t="shared" si="368"/>
        <v>0</v>
      </c>
      <c r="AD1300">
        <f t="shared" si="369"/>
        <v>0</v>
      </c>
      <c r="AE1300">
        <f t="shared" si="370"/>
        <v>0</v>
      </c>
    </row>
    <row r="1301" spans="1:31" x14ac:dyDescent="0.2">
      <c r="A1301">
        <f t="shared" si="371"/>
        <v>0</v>
      </c>
      <c r="B1301">
        <f t="shared" si="372"/>
        <v>2123</v>
      </c>
      <c r="C1301">
        <v>1297</v>
      </c>
      <c r="E1301">
        <v>96300</v>
      </c>
      <c r="F1301" s="7">
        <v>169920</v>
      </c>
      <c r="H1301">
        <f>D1301/1000</f>
        <v>0</v>
      </c>
      <c r="I1301">
        <f t="shared" ref="I1301:I1364" si="380">E1301/1000</f>
        <v>96.3</v>
      </c>
      <c r="J1301">
        <f>F1300/1000</f>
        <v>169.92</v>
      </c>
      <c r="K1301">
        <f>G1301/1000</f>
        <v>0</v>
      </c>
      <c r="L1301">
        <v>0</v>
      </c>
      <c r="M1301">
        <v>125</v>
      </c>
      <c r="N1301">
        <v>391</v>
      </c>
      <c r="O1301">
        <v>0</v>
      </c>
      <c r="Q1301">
        <v>0</v>
      </c>
      <c r="R1301">
        <v>19</v>
      </c>
      <c r="S1301">
        <v>0</v>
      </c>
      <c r="T1301">
        <f t="shared" si="373"/>
        <v>0</v>
      </c>
      <c r="U1301">
        <f t="shared" si="366"/>
        <v>0</v>
      </c>
      <c r="V1301">
        <f t="shared" si="367"/>
        <v>7.6000000000000005</v>
      </c>
      <c r="W1301">
        <f t="shared" si="367"/>
        <v>0</v>
      </c>
      <c r="X1301">
        <f>L1289-L1301+P1301</f>
        <v>0</v>
      </c>
      <c r="Y1301">
        <f>M1289-M1301+Q1301</f>
        <v>5</v>
      </c>
      <c r="Z1301">
        <f>N1289-N1301+R1301</f>
        <v>0</v>
      </c>
      <c r="AA1301">
        <f>O1289-O1301+S1301</f>
        <v>0</v>
      </c>
      <c r="AB1301">
        <f t="shared" si="374"/>
        <v>0</v>
      </c>
      <c r="AC1301">
        <f t="shared" si="368"/>
        <v>5</v>
      </c>
      <c r="AD1301">
        <f t="shared" si="369"/>
        <v>0</v>
      </c>
      <c r="AE1301">
        <f t="shared" si="370"/>
        <v>0</v>
      </c>
    </row>
    <row r="1302" spans="1:31" ht="16" hidden="1" customHeight="1" x14ac:dyDescent="0.2">
      <c r="A1302">
        <f t="shared" si="371"/>
        <v>8.3333333333484916E-2</v>
      </c>
      <c r="B1302">
        <f t="shared" si="372"/>
        <v>2123.0833333333335</v>
      </c>
      <c r="C1302">
        <v>1298</v>
      </c>
      <c r="E1302">
        <v>96300</v>
      </c>
      <c r="F1302" s="7">
        <v>169920</v>
      </c>
      <c r="L1302">
        <v>0</v>
      </c>
      <c r="M1302">
        <v>125</v>
      </c>
      <c r="N1302">
        <v>391</v>
      </c>
      <c r="O1302">
        <v>0</v>
      </c>
      <c r="Q1302">
        <v>0</v>
      </c>
      <c r="R1302">
        <v>0</v>
      </c>
      <c r="S1302">
        <v>0</v>
      </c>
      <c r="T1302">
        <f t="shared" si="373"/>
        <v>0</v>
      </c>
      <c r="U1302">
        <f t="shared" si="366"/>
        <v>0</v>
      </c>
      <c r="V1302">
        <f t="shared" si="367"/>
        <v>0</v>
      </c>
      <c r="W1302">
        <f t="shared" si="367"/>
        <v>0</v>
      </c>
      <c r="X1302">
        <f t="shared" si="375"/>
        <v>0</v>
      </c>
      <c r="Y1302">
        <f t="shared" si="376"/>
        <v>0</v>
      </c>
      <c r="Z1302">
        <f t="shared" si="377"/>
        <v>0</v>
      </c>
      <c r="AA1302">
        <f t="shared" si="378"/>
        <v>0</v>
      </c>
      <c r="AB1302">
        <f t="shared" si="374"/>
        <v>0</v>
      </c>
      <c r="AC1302">
        <f t="shared" si="368"/>
        <v>0</v>
      </c>
      <c r="AD1302">
        <f t="shared" si="369"/>
        <v>0</v>
      </c>
      <c r="AE1302">
        <f t="shared" si="370"/>
        <v>0</v>
      </c>
    </row>
    <row r="1303" spans="1:31" ht="16" hidden="1" customHeight="1" x14ac:dyDescent="0.2">
      <c r="A1303">
        <f t="shared" si="371"/>
        <v>0.16666666666651508</v>
      </c>
      <c r="B1303">
        <f t="shared" si="372"/>
        <v>2123.1666666666665</v>
      </c>
      <c r="C1303">
        <v>1299</v>
      </c>
      <c r="E1303">
        <v>96300</v>
      </c>
      <c r="F1303" s="7">
        <v>169920</v>
      </c>
      <c r="L1303">
        <v>0</v>
      </c>
      <c r="M1303">
        <v>125</v>
      </c>
      <c r="N1303">
        <v>391</v>
      </c>
      <c r="O1303">
        <v>0</v>
      </c>
      <c r="Q1303">
        <v>0</v>
      </c>
      <c r="R1303">
        <v>0</v>
      </c>
      <c r="S1303">
        <v>0</v>
      </c>
      <c r="T1303">
        <f t="shared" si="373"/>
        <v>0</v>
      </c>
      <c r="U1303">
        <f t="shared" si="366"/>
        <v>0</v>
      </c>
      <c r="V1303">
        <f t="shared" si="367"/>
        <v>0</v>
      </c>
      <c r="W1303">
        <f t="shared" si="367"/>
        <v>0</v>
      </c>
      <c r="X1303">
        <f t="shared" si="375"/>
        <v>0</v>
      </c>
      <c r="Y1303">
        <f t="shared" si="376"/>
        <v>0</v>
      </c>
      <c r="Z1303">
        <f t="shared" si="377"/>
        <v>0</v>
      </c>
      <c r="AA1303">
        <f t="shared" si="378"/>
        <v>0</v>
      </c>
      <c r="AB1303">
        <f t="shared" si="374"/>
        <v>0</v>
      </c>
      <c r="AC1303">
        <f t="shared" si="368"/>
        <v>0</v>
      </c>
      <c r="AD1303">
        <f t="shared" si="369"/>
        <v>0</v>
      </c>
      <c r="AE1303">
        <f t="shared" si="370"/>
        <v>0</v>
      </c>
    </row>
    <row r="1304" spans="1:31" ht="16" hidden="1" customHeight="1" x14ac:dyDescent="0.2">
      <c r="A1304">
        <f t="shared" si="371"/>
        <v>0.25</v>
      </c>
      <c r="B1304">
        <f t="shared" si="372"/>
        <v>2123.25</v>
      </c>
      <c r="C1304">
        <v>1300</v>
      </c>
      <c r="E1304">
        <v>96300</v>
      </c>
      <c r="F1304" s="7">
        <v>169920</v>
      </c>
      <c r="L1304">
        <v>0</v>
      </c>
      <c r="M1304">
        <v>125</v>
      </c>
      <c r="N1304">
        <v>391</v>
      </c>
      <c r="O1304">
        <v>0</v>
      </c>
      <c r="Q1304">
        <v>0</v>
      </c>
      <c r="R1304">
        <v>0</v>
      </c>
      <c r="S1304">
        <v>0</v>
      </c>
      <c r="T1304">
        <f t="shared" si="373"/>
        <v>0</v>
      </c>
      <c r="U1304">
        <f t="shared" si="366"/>
        <v>0</v>
      </c>
      <c r="V1304">
        <f t="shared" si="367"/>
        <v>0</v>
      </c>
      <c r="W1304">
        <f t="shared" si="367"/>
        <v>0</v>
      </c>
      <c r="X1304">
        <f t="shared" si="375"/>
        <v>0</v>
      </c>
      <c r="Y1304">
        <f t="shared" si="376"/>
        <v>0</v>
      </c>
      <c r="Z1304">
        <f t="shared" si="377"/>
        <v>0</v>
      </c>
      <c r="AA1304">
        <f t="shared" si="378"/>
        <v>0</v>
      </c>
      <c r="AB1304">
        <f t="shared" si="374"/>
        <v>0</v>
      </c>
      <c r="AC1304">
        <f t="shared" si="368"/>
        <v>0</v>
      </c>
      <c r="AD1304">
        <f t="shared" si="369"/>
        <v>0</v>
      </c>
      <c r="AE1304">
        <f t="shared" si="370"/>
        <v>0</v>
      </c>
    </row>
    <row r="1305" spans="1:31" ht="16" hidden="1" customHeight="1" x14ac:dyDescent="0.2">
      <c r="A1305">
        <f t="shared" si="371"/>
        <v>0.33333333333348492</v>
      </c>
      <c r="B1305">
        <f t="shared" si="372"/>
        <v>2123.3333333333335</v>
      </c>
      <c r="C1305">
        <v>1301</v>
      </c>
      <c r="E1305">
        <v>96300</v>
      </c>
      <c r="F1305" s="7">
        <v>169920</v>
      </c>
      <c r="L1305">
        <v>0</v>
      </c>
      <c r="M1305">
        <v>125</v>
      </c>
      <c r="N1305">
        <v>391</v>
      </c>
      <c r="O1305">
        <v>0</v>
      </c>
      <c r="Q1305">
        <v>0</v>
      </c>
      <c r="R1305">
        <v>0</v>
      </c>
      <c r="S1305">
        <v>0</v>
      </c>
      <c r="T1305">
        <f t="shared" si="373"/>
        <v>0</v>
      </c>
      <c r="U1305">
        <f t="shared" si="366"/>
        <v>0</v>
      </c>
      <c r="V1305">
        <f t="shared" si="367"/>
        <v>0</v>
      </c>
      <c r="W1305">
        <f t="shared" si="367"/>
        <v>0</v>
      </c>
      <c r="X1305">
        <f t="shared" si="375"/>
        <v>0</v>
      </c>
      <c r="Y1305">
        <f t="shared" si="376"/>
        <v>0</v>
      </c>
      <c r="Z1305">
        <f t="shared" si="377"/>
        <v>0</v>
      </c>
      <c r="AA1305">
        <f t="shared" si="378"/>
        <v>0</v>
      </c>
      <c r="AB1305">
        <f t="shared" si="374"/>
        <v>0</v>
      </c>
      <c r="AC1305">
        <f t="shared" si="368"/>
        <v>0</v>
      </c>
      <c r="AD1305">
        <f t="shared" si="369"/>
        <v>0</v>
      </c>
      <c r="AE1305">
        <f t="shared" si="370"/>
        <v>0</v>
      </c>
    </row>
    <row r="1306" spans="1:31" ht="16" hidden="1" customHeight="1" x14ac:dyDescent="0.2">
      <c r="A1306">
        <f t="shared" si="371"/>
        <v>0.41666666666651508</v>
      </c>
      <c r="B1306">
        <f t="shared" si="372"/>
        <v>2123.4166666666665</v>
      </c>
      <c r="C1306">
        <v>1302</v>
      </c>
      <c r="E1306">
        <v>96300</v>
      </c>
      <c r="F1306" s="7">
        <v>169920</v>
      </c>
      <c r="L1306">
        <v>0</v>
      </c>
      <c r="M1306">
        <v>125</v>
      </c>
      <c r="N1306">
        <v>391</v>
      </c>
      <c r="O1306">
        <v>0</v>
      </c>
      <c r="Q1306">
        <v>0</v>
      </c>
      <c r="R1306">
        <v>0</v>
      </c>
      <c r="S1306">
        <v>0</v>
      </c>
      <c r="T1306">
        <f t="shared" si="373"/>
        <v>0</v>
      </c>
      <c r="U1306">
        <f t="shared" si="366"/>
        <v>0</v>
      </c>
      <c r="V1306">
        <f t="shared" si="367"/>
        <v>0</v>
      </c>
      <c r="W1306">
        <f t="shared" si="367"/>
        <v>0</v>
      </c>
      <c r="X1306">
        <f t="shared" si="375"/>
        <v>0</v>
      </c>
      <c r="Y1306">
        <f t="shared" si="376"/>
        <v>0</v>
      </c>
      <c r="Z1306">
        <f t="shared" si="377"/>
        <v>0</v>
      </c>
      <c r="AA1306">
        <f t="shared" si="378"/>
        <v>0</v>
      </c>
      <c r="AB1306">
        <f t="shared" si="374"/>
        <v>0</v>
      </c>
      <c r="AC1306">
        <f t="shared" si="368"/>
        <v>0</v>
      </c>
      <c r="AD1306">
        <f t="shared" si="369"/>
        <v>0</v>
      </c>
      <c r="AE1306">
        <f t="shared" si="370"/>
        <v>0</v>
      </c>
    </row>
    <row r="1307" spans="1:31" ht="16" hidden="1" customHeight="1" x14ac:dyDescent="0.2">
      <c r="A1307">
        <f t="shared" si="371"/>
        <v>0.5</v>
      </c>
      <c r="B1307">
        <f t="shared" si="372"/>
        <v>2123.5</v>
      </c>
      <c r="C1307">
        <v>1303</v>
      </c>
      <c r="E1307">
        <v>96300</v>
      </c>
      <c r="F1307" s="7">
        <v>169920</v>
      </c>
      <c r="L1307">
        <v>0</v>
      </c>
      <c r="M1307">
        <v>125</v>
      </c>
      <c r="N1307">
        <v>391</v>
      </c>
      <c r="O1307">
        <v>0</v>
      </c>
      <c r="Q1307">
        <v>0</v>
      </c>
      <c r="R1307">
        <v>0</v>
      </c>
      <c r="S1307">
        <v>0</v>
      </c>
      <c r="T1307">
        <f t="shared" si="373"/>
        <v>0</v>
      </c>
      <c r="U1307">
        <f t="shared" si="366"/>
        <v>0</v>
      </c>
      <c r="V1307">
        <f t="shared" si="367"/>
        <v>0</v>
      </c>
      <c r="W1307">
        <f t="shared" si="367"/>
        <v>0</v>
      </c>
      <c r="X1307">
        <f t="shared" si="375"/>
        <v>0</v>
      </c>
      <c r="Y1307">
        <f t="shared" si="376"/>
        <v>0</v>
      </c>
      <c r="Z1307">
        <f t="shared" si="377"/>
        <v>0</v>
      </c>
      <c r="AA1307">
        <f t="shared" si="378"/>
        <v>0</v>
      </c>
      <c r="AB1307">
        <f t="shared" si="374"/>
        <v>0</v>
      </c>
      <c r="AC1307">
        <f t="shared" si="368"/>
        <v>0</v>
      </c>
      <c r="AD1307">
        <f t="shared" si="369"/>
        <v>0</v>
      </c>
      <c r="AE1307">
        <f t="shared" si="370"/>
        <v>0</v>
      </c>
    </row>
    <row r="1308" spans="1:31" ht="16" hidden="1" customHeight="1" x14ac:dyDescent="0.2">
      <c r="A1308">
        <f t="shared" si="371"/>
        <v>0.58333333333348492</v>
      </c>
      <c r="B1308">
        <f t="shared" si="372"/>
        <v>2123.5833333333335</v>
      </c>
      <c r="C1308">
        <v>1304</v>
      </c>
      <c r="E1308">
        <v>96300</v>
      </c>
      <c r="F1308" s="7">
        <v>169920</v>
      </c>
      <c r="L1308">
        <v>0</v>
      </c>
      <c r="M1308">
        <v>125</v>
      </c>
      <c r="N1308">
        <v>391</v>
      </c>
      <c r="O1308">
        <v>0</v>
      </c>
      <c r="Q1308">
        <v>0</v>
      </c>
      <c r="R1308">
        <v>0</v>
      </c>
      <c r="S1308">
        <v>0</v>
      </c>
      <c r="T1308">
        <f t="shared" si="373"/>
        <v>0</v>
      </c>
      <c r="U1308">
        <f t="shared" si="366"/>
        <v>0</v>
      </c>
      <c r="V1308">
        <f t="shared" si="367"/>
        <v>0</v>
      </c>
      <c r="W1308">
        <f t="shared" si="367"/>
        <v>0</v>
      </c>
      <c r="X1308">
        <f t="shared" si="375"/>
        <v>0</v>
      </c>
      <c r="Y1308">
        <f t="shared" si="376"/>
        <v>0</v>
      </c>
      <c r="Z1308">
        <f t="shared" si="377"/>
        <v>0</v>
      </c>
      <c r="AA1308">
        <f t="shared" si="378"/>
        <v>0</v>
      </c>
      <c r="AB1308">
        <f t="shared" si="374"/>
        <v>0</v>
      </c>
      <c r="AC1308">
        <f t="shared" si="368"/>
        <v>0</v>
      </c>
      <c r="AD1308">
        <f t="shared" si="369"/>
        <v>0</v>
      </c>
      <c r="AE1308">
        <f t="shared" si="370"/>
        <v>0</v>
      </c>
    </row>
    <row r="1309" spans="1:31" ht="16" hidden="1" customHeight="1" x14ac:dyDescent="0.2">
      <c r="A1309">
        <f t="shared" si="371"/>
        <v>0.66666666666651508</v>
      </c>
      <c r="B1309">
        <f t="shared" si="372"/>
        <v>2123.6666666666665</v>
      </c>
      <c r="C1309">
        <v>1305</v>
      </c>
      <c r="E1309">
        <v>96300</v>
      </c>
      <c r="F1309" s="7">
        <v>169920</v>
      </c>
      <c r="L1309">
        <v>0</v>
      </c>
      <c r="M1309">
        <v>125</v>
      </c>
      <c r="N1309">
        <v>391</v>
      </c>
      <c r="O1309">
        <v>0</v>
      </c>
      <c r="Q1309">
        <v>0</v>
      </c>
      <c r="R1309">
        <v>0</v>
      </c>
      <c r="S1309">
        <v>0</v>
      </c>
      <c r="T1309">
        <f t="shared" si="373"/>
        <v>0</v>
      </c>
      <c r="U1309">
        <f t="shared" si="366"/>
        <v>0</v>
      </c>
      <c r="V1309">
        <f t="shared" si="367"/>
        <v>0</v>
      </c>
      <c r="W1309">
        <f t="shared" si="367"/>
        <v>0</v>
      </c>
      <c r="X1309">
        <f t="shared" si="375"/>
        <v>0</v>
      </c>
      <c r="Y1309">
        <f t="shared" si="376"/>
        <v>0</v>
      </c>
      <c r="Z1309">
        <f t="shared" si="377"/>
        <v>0</v>
      </c>
      <c r="AA1309">
        <f t="shared" si="378"/>
        <v>0</v>
      </c>
      <c r="AB1309">
        <f t="shared" si="374"/>
        <v>0</v>
      </c>
      <c r="AC1309">
        <f t="shared" si="368"/>
        <v>0</v>
      </c>
      <c r="AD1309">
        <f t="shared" si="369"/>
        <v>0</v>
      </c>
      <c r="AE1309">
        <f t="shared" si="370"/>
        <v>0</v>
      </c>
    </row>
    <row r="1310" spans="1:31" ht="16" hidden="1" customHeight="1" x14ac:dyDescent="0.2">
      <c r="A1310">
        <f t="shared" si="371"/>
        <v>0.75</v>
      </c>
      <c r="B1310">
        <f t="shared" si="372"/>
        <v>2123.75</v>
      </c>
      <c r="C1310">
        <v>1306</v>
      </c>
      <c r="E1310">
        <v>96300</v>
      </c>
      <c r="F1310" s="7">
        <v>169920</v>
      </c>
      <c r="L1310">
        <v>0</v>
      </c>
      <c r="M1310">
        <v>125</v>
      </c>
      <c r="N1310">
        <v>391</v>
      </c>
      <c r="O1310">
        <v>0</v>
      </c>
      <c r="Q1310">
        <v>0</v>
      </c>
      <c r="R1310">
        <v>0</v>
      </c>
      <c r="S1310">
        <v>0</v>
      </c>
      <c r="T1310">
        <f t="shared" si="373"/>
        <v>0</v>
      </c>
      <c r="U1310">
        <f t="shared" si="366"/>
        <v>0</v>
      </c>
      <c r="V1310">
        <f t="shared" si="367"/>
        <v>0</v>
      </c>
      <c r="W1310">
        <f t="shared" si="367"/>
        <v>0</v>
      </c>
      <c r="X1310">
        <f t="shared" si="375"/>
        <v>0</v>
      </c>
      <c r="Y1310">
        <f t="shared" si="376"/>
        <v>0</v>
      </c>
      <c r="Z1310">
        <f t="shared" si="377"/>
        <v>0</v>
      </c>
      <c r="AA1310">
        <f t="shared" si="378"/>
        <v>0</v>
      </c>
      <c r="AB1310">
        <f t="shared" si="374"/>
        <v>0</v>
      </c>
      <c r="AC1310">
        <f t="shared" si="368"/>
        <v>0</v>
      </c>
      <c r="AD1310">
        <f t="shared" si="369"/>
        <v>0</v>
      </c>
      <c r="AE1310">
        <f t="shared" si="370"/>
        <v>0</v>
      </c>
    </row>
    <row r="1311" spans="1:31" ht="16" hidden="1" customHeight="1" x14ac:dyDescent="0.2">
      <c r="A1311">
        <f t="shared" si="371"/>
        <v>0.83333333333348492</v>
      </c>
      <c r="B1311">
        <f t="shared" si="372"/>
        <v>2123.8333333333335</v>
      </c>
      <c r="C1311">
        <v>1307</v>
      </c>
      <c r="E1311">
        <v>96300</v>
      </c>
      <c r="F1311" s="7">
        <v>169920</v>
      </c>
      <c r="L1311">
        <v>0</v>
      </c>
      <c r="M1311">
        <v>125</v>
      </c>
      <c r="N1311">
        <v>391</v>
      </c>
      <c r="O1311">
        <v>0</v>
      </c>
      <c r="Q1311">
        <v>0</v>
      </c>
      <c r="R1311">
        <v>0</v>
      </c>
      <c r="S1311">
        <v>0</v>
      </c>
      <c r="T1311">
        <f t="shared" si="373"/>
        <v>0</v>
      </c>
      <c r="U1311">
        <f t="shared" si="366"/>
        <v>0</v>
      </c>
      <c r="V1311">
        <f t="shared" si="367"/>
        <v>0</v>
      </c>
      <c r="W1311">
        <f t="shared" si="367"/>
        <v>0</v>
      </c>
      <c r="X1311">
        <f t="shared" si="375"/>
        <v>0</v>
      </c>
      <c r="Y1311">
        <f t="shared" si="376"/>
        <v>0</v>
      </c>
      <c r="Z1311">
        <f t="shared" si="377"/>
        <v>0</v>
      </c>
      <c r="AA1311">
        <f t="shared" si="378"/>
        <v>0</v>
      </c>
      <c r="AB1311">
        <f t="shared" si="374"/>
        <v>0</v>
      </c>
      <c r="AC1311">
        <f t="shared" si="368"/>
        <v>0</v>
      </c>
      <c r="AD1311">
        <f t="shared" si="369"/>
        <v>0</v>
      </c>
      <c r="AE1311">
        <f t="shared" si="370"/>
        <v>0</v>
      </c>
    </row>
    <row r="1312" spans="1:31" ht="16" hidden="1" customHeight="1" x14ac:dyDescent="0.2">
      <c r="A1312">
        <f t="shared" si="371"/>
        <v>-8.3333333333484916E-2</v>
      </c>
      <c r="B1312">
        <f t="shared" si="372"/>
        <v>2123.9166666666665</v>
      </c>
      <c r="C1312">
        <v>1308</v>
      </c>
      <c r="E1312">
        <v>96300</v>
      </c>
      <c r="F1312" s="7">
        <v>176040</v>
      </c>
      <c r="L1312">
        <v>0</v>
      </c>
      <c r="M1312">
        <v>125</v>
      </c>
      <c r="N1312">
        <v>391</v>
      </c>
      <c r="O1312">
        <v>0</v>
      </c>
      <c r="Q1312">
        <v>0</v>
      </c>
      <c r="R1312">
        <v>0</v>
      </c>
      <c r="S1312">
        <v>0</v>
      </c>
      <c r="T1312">
        <f t="shared" si="373"/>
        <v>0</v>
      </c>
      <c r="U1312">
        <f t="shared" si="366"/>
        <v>0</v>
      </c>
      <c r="V1312">
        <f t="shared" si="367"/>
        <v>0</v>
      </c>
      <c r="W1312">
        <f t="shared" si="367"/>
        <v>0</v>
      </c>
      <c r="X1312">
        <f t="shared" si="375"/>
        <v>0</v>
      </c>
      <c r="Y1312">
        <f t="shared" si="376"/>
        <v>0</v>
      </c>
      <c r="Z1312">
        <f t="shared" si="377"/>
        <v>0</v>
      </c>
      <c r="AA1312">
        <f t="shared" si="378"/>
        <v>0</v>
      </c>
      <c r="AB1312">
        <f t="shared" si="374"/>
        <v>0</v>
      </c>
      <c r="AC1312">
        <f t="shared" si="368"/>
        <v>0</v>
      </c>
      <c r="AD1312">
        <f t="shared" si="369"/>
        <v>0</v>
      </c>
      <c r="AE1312">
        <f t="shared" si="370"/>
        <v>0</v>
      </c>
    </row>
    <row r="1313" spans="1:31" x14ac:dyDescent="0.2">
      <c r="A1313">
        <f t="shared" si="371"/>
        <v>0</v>
      </c>
      <c r="B1313">
        <f t="shared" si="372"/>
        <v>2124</v>
      </c>
      <c r="C1313">
        <v>1309</v>
      </c>
      <c r="E1313">
        <v>92700</v>
      </c>
      <c r="F1313" s="7">
        <v>176040</v>
      </c>
      <c r="H1313">
        <f>D1313/1000</f>
        <v>0</v>
      </c>
      <c r="I1313">
        <f t="shared" ref="I1313:I1376" si="381">E1313/1000</f>
        <v>92.7</v>
      </c>
      <c r="J1313">
        <f>F1312/1000</f>
        <v>176.04</v>
      </c>
      <c r="K1313">
        <f>G1313/1000</f>
        <v>0</v>
      </c>
      <c r="L1313">
        <v>0</v>
      </c>
      <c r="M1313">
        <v>122</v>
      </c>
      <c r="N1313">
        <v>406</v>
      </c>
      <c r="O1313">
        <v>0</v>
      </c>
      <c r="Q1313">
        <v>0</v>
      </c>
      <c r="R1313">
        <v>15</v>
      </c>
      <c r="S1313">
        <v>0</v>
      </c>
      <c r="T1313">
        <f t="shared" si="373"/>
        <v>0</v>
      </c>
      <c r="U1313">
        <f t="shared" si="366"/>
        <v>0</v>
      </c>
      <c r="V1313">
        <f t="shared" si="367"/>
        <v>6</v>
      </c>
      <c r="W1313">
        <f t="shared" si="367"/>
        <v>0</v>
      </c>
      <c r="X1313">
        <f>L1301-L1313+P1313</f>
        <v>0</v>
      </c>
      <c r="Y1313">
        <f>M1301-M1313+Q1313</f>
        <v>3</v>
      </c>
      <c r="Z1313">
        <f>N1301-N1313+R1313</f>
        <v>0</v>
      </c>
      <c r="AA1313">
        <f>O1301-O1313+S1313</f>
        <v>0</v>
      </c>
      <c r="AB1313">
        <f t="shared" si="374"/>
        <v>0</v>
      </c>
      <c r="AC1313">
        <f t="shared" si="368"/>
        <v>3</v>
      </c>
      <c r="AD1313">
        <f t="shared" si="369"/>
        <v>0</v>
      </c>
      <c r="AE1313">
        <f t="shared" si="370"/>
        <v>0</v>
      </c>
    </row>
    <row r="1314" spans="1:31" ht="16" hidden="1" customHeight="1" x14ac:dyDescent="0.2">
      <c r="A1314">
        <f t="shared" si="371"/>
        <v>8.3333333333484916E-2</v>
      </c>
      <c r="B1314">
        <f t="shared" si="372"/>
        <v>2124.0833333333335</v>
      </c>
      <c r="C1314">
        <v>1310</v>
      </c>
      <c r="E1314">
        <v>92700</v>
      </c>
      <c r="F1314" s="7">
        <v>176040</v>
      </c>
      <c r="L1314">
        <v>0</v>
      </c>
      <c r="M1314">
        <v>122</v>
      </c>
      <c r="N1314">
        <v>406</v>
      </c>
      <c r="O1314">
        <v>0</v>
      </c>
      <c r="Q1314">
        <v>0</v>
      </c>
      <c r="R1314">
        <v>0</v>
      </c>
      <c r="S1314">
        <v>0</v>
      </c>
      <c r="T1314">
        <f t="shared" si="373"/>
        <v>0</v>
      </c>
      <c r="U1314">
        <f t="shared" si="366"/>
        <v>0</v>
      </c>
      <c r="V1314">
        <f t="shared" si="367"/>
        <v>0</v>
      </c>
      <c r="W1314">
        <f t="shared" si="367"/>
        <v>0</v>
      </c>
      <c r="X1314">
        <f t="shared" si="375"/>
        <v>0</v>
      </c>
      <c r="Y1314">
        <f t="shared" si="376"/>
        <v>0</v>
      </c>
      <c r="Z1314">
        <f t="shared" si="377"/>
        <v>0</v>
      </c>
      <c r="AA1314">
        <f t="shared" si="378"/>
        <v>0</v>
      </c>
      <c r="AB1314">
        <f t="shared" si="374"/>
        <v>0</v>
      </c>
      <c r="AC1314">
        <f t="shared" si="368"/>
        <v>0</v>
      </c>
      <c r="AD1314">
        <f t="shared" si="369"/>
        <v>0</v>
      </c>
      <c r="AE1314">
        <f t="shared" si="370"/>
        <v>0</v>
      </c>
    </row>
    <row r="1315" spans="1:31" ht="16" hidden="1" customHeight="1" x14ac:dyDescent="0.2">
      <c r="A1315">
        <f t="shared" si="371"/>
        <v>0.16666666666651508</v>
      </c>
      <c r="B1315">
        <f t="shared" si="372"/>
        <v>2124.1666666666665</v>
      </c>
      <c r="C1315">
        <v>1311</v>
      </c>
      <c r="E1315">
        <v>92700</v>
      </c>
      <c r="F1315" s="7">
        <v>176040</v>
      </c>
      <c r="L1315">
        <v>0</v>
      </c>
      <c r="M1315">
        <v>122</v>
      </c>
      <c r="N1315">
        <v>406</v>
      </c>
      <c r="O1315">
        <v>0</v>
      </c>
      <c r="Q1315">
        <v>0</v>
      </c>
      <c r="R1315">
        <v>0</v>
      </c>
      <c r="S1315">
        <v>0</v>
      </c>
      <c r="T1315">
        <f t="shared" si="373"/>
        <v>0</v>
      </c>
      <c r="U1315">
        <f t="shared" si="366"/>
        <v>0</v>
      </c>
      <c r="V1315">
        <f t="shared" si="367"/>
        <v>0</v>
      </c>
      <c r="W1315">
        <f t="shared" si="367"/>
        <v>0</v>
      </c>
      <c r="X1315">
        <f t="shared" si="375"/>
        <v>0</v>
      </c>
      <c r="Y1315">
        <f t="shared" si="376"/>
        <v>0</v>
      </c>
      <c r="Z1315">
        <f t="shared" si="377"/>
        <v>0</v>
      </c>
      <c r="AA1315">
        <f t="shared" si="378"/>
        <v>0</v>
      </c>
      <c r="AB1315">
        <f t="shared" si="374"/>
        <v>0</v>
      </c>
      <c r="AC1315">
        <f t="shared" si="368"/>
        <v>0</v>
      </c>
      <c r="AD1315">
        <f t="shared" si="369"/>
        <v>0</v>
      </c>
      <c r="AE1315">
        <f t="shared" si="370"/>
        <v>0</v>
      </c>
    </row>
    <row r="1316" spans="1:31" ht="16" hidden="1" customHeight="1" x14ac:dyDescent="0.2">
      <c r="A1316">
        <f t="shared" si="371"/>
        <v>0.25</v>
      </c>
      <c r="B1316">
        <f t="shared" si="372"/>
        <v>2124.25</v>
      </c>
      <c r="C1316">
        <v>1312</v>
      </c>
      <c r="E1316">
        <v>92700</v>
      </c>
      <c r="F1316" s="7">
        <v>176040</v>
      </c>
      <c r="L1316">
        <v>0</v>
      </c>
      <c r="M1316">
        <v>122</v>
      </c>
      <c r="N1316">
        <v>406</v>
      </c>
      <c r="O1316">
        <v>0</v>
      </c>
      <c r="Q1316">
        <v>0</v>
      </c>
      <c r="R1316">
        <v>0</v>
      </c>
      <c r="S1316">
        <v>0</v>
      </c>
      <c r="T1316">
        <f t="shared" si="373"/>
        <v>0</v>
      </c>
      <c r="U1316">
        <f t="shared" si="366"/>
        <v>0</v>
      </c>
      <c r="V1316">
        <f t="shared" si="367"/>
        <v>0</v>
      </c>
      <c r="W1316">
        <f t="shared" si="367"/>
        <v>0</v>
      </c>
      <c r="X1316">
        <f t="shared" si="375"/>
        <v>0</v>
      </c>
      <c r="Y1316">
        <f t="shared" si="376"/>
        <v>0</v>
      </c>
      <c r="Z1316">
        <f t="shared" si="377"/>
        <v>0</v>
      </c>
      <c r="AA1316">
        <f t="shared" si="378"/>
        <v>0</v>
      </c>
      <c r="AB1316">
        <f t="shared" si="374"/>
        <v>0</v>
      </c>
      <c r="AC1316">
        <f t="shared" si="368"/>
        <v>0</v>
      </c>
      <c r="AD1316">
        <f t="shared" si="369"/>
        <v>0</v>
      </c>
      <c r="AE1316">
        <f t="shared" si="370"/>
        <v>0</v>
      </c>
    </row>
    <row r="1317" spans="1:31" ht="16" hidden="1" customHeight="1" x14ac:dyDescent="0.2">
      <c r="A1317">
        <f t="shared" si="371"/>
        <v>0.33333333333348492</v>
      </c>
      <c r="B1317">
        <f t="shared" si="372"/>
        <v>2124.3333333333335</v>
      </c>
      <c r="C1317">
        <v>1313</v>
      </c>
      <c r="E1317">
        <v>92700</v>
      </c>
      <c r="F1317" s="7">
        <v>176040</v>
      </c>
      <c r="L1317">
        <v>0</v>
      </c>
      <c r="M1317">
        <v>122</v>
      </c>
      <c r="N1317">
        <v>406</v>
      </c>
      <c r="O1317">
        <v>0</v>
      </c>
      <c r="Q1317">
        <v>0</v>
      </c>
      <c r="R1317">
        <v>0</v>
      </c>
      <c r="S1317">
        <v>0</v>
      </c>
      <c r="T1317">
        <f t="shared" si="373"/>
        <v>0</v>
      </c>
      <c r="U1317">
        <f t="shared" si="366"/>
        <v>0</v>
      </c>
      <c r="V1317">
        <f t="shared" si="367"/>
        <v>0</v>
      </c>
      <c r="W1317">
        <f t="shared" si="367"/>
        <v>0</v>
      </c>
      <c r="X1317">
        <f t="shared" si="375"/>
        <v>0</v>
      </c>
      <c r="Y1317">
        <f t="shared" si="376"/>
        <v>0</v>
      </c>
      <c r="Z1317">
        <f t="shared" si="377"/>
        <v>0</v>
      </c>
      <c r="AA1317">
        <f t="shared" si="378"/>
        <v>0</v>
      </c>
      <c r="AB1317">
        <f t="shared" si="374"/>
        <v>0</v>
      </c>
      <c r="AC1317">
        <f t="shared" si="368"/>
        <v>0</v>
      </c>
      <c r="AD1317">
        <f t="shared" si="369"/>
        <v>0</v>
      </c>
      <c r="AE1317">
        <f t="shared" si="370"/>
        <v>0</v>
      </c>
    </row>
    <row r="1318" spans="1:31" ht="16" hidden="1" customHeight="1" x14ac:dyDescent="0.2">
      <c r="A1318">
        <f t="shared" si="371"/>
        <v>0.41666666666651508</v>
      </c>
      <c r="B1318">
        <f t="shared" si="372"/>
        <v>2124.4166666666665</v>
      </c>
      <c r="C1318">
        <v>1314</v>
      </c>
      <c r="E1318">
        <v>92700</v>
      </c>
      <c r="F1318" s="7">
        <v>176040</v>
      </c>
      <c r="L1318">
        <v>0</v>
      </c>
      <c r="M1318">
        <v>122</v>
      </c>
      <c r="N1318">
        <v>406</v>
      </c>
      <c r="O1318">
        <v>0</v>
      </c>
      <c r="Q1318">
        <v>0</v>
      </c>
      <c r="R1318">
        <v>0</v>
      </c>
      <c r="S1318">
        <v>0</v>
      </c>
      <c r="T1318">
        <f t="shared" si="373"/>
        <v>0</v>
      </c>
      <c r="U1318">
        <f t="shared" si="366"/>
        <v>0</v>
      </c>
      <c r="V1318">
        <f t="shared" si="367"/>
        <v>0</v>
      </c>
      <c r="W1318">
        <f t="shared" si="367"/>
        <v>0</v>
      </c>
      <c r="X1318">
        <f t="shared" si="375"/>
        <v>0</v>
      </c>
      <c r="Y1318">
        <f t="shared" si="376"/>
        <v>0</v>
      </c>
      <c r="Z1318">
        <f t="shared" si="377"/>
        <v>0</v>
      </c>
      <c r="AA1318">
        <f t="shared" si="378"/>
        <v>0</v>
      </c>
      <c r="AB1318">
        <f t="shared" si="374"/>
        <v>0</v>
      </c>
      <c r="AC1318">
        <f t="shared" si="368"/>
        <v>0</v>
      </c>
      <c r="AD1318">
        <f t="shared" si="369"/>
        <v>0</v>
      </c>
      <c r="AE1318">
        <f t="shared" si="370"/>
        <v>0</v>
      </c>
    </row>
    <row r="1319" spans="1:31" ht="16" hidden="1" customHeight="1" x14ac:dyDescent="0.2">
      <c r="A1319">
        <f t="shared" si="371"/>
        <v>0.5</v>
      </c>
      <c r="B1319">
        <f t="shared" si="372"/>
        <v>2124.5</v>
      </c>
      <c r="C1319">
        <v>1315</v>
      </c>
      <c r="E1319">
        <v>92700</v>
      </c>
      <c r="F1319" s="7">
        <v>176040</v>
      </c>
      <c r="L1319">
        <v>0</v>
      </c>
      <c r="M1319">
        <v>122</v>
      </c>
      <c r="N1319">
        <v>406</v>
      </c>
      <c r="O1319">
        <v>0</v>
      </c>
      <c r="Q1319">
        <v>0</v>
      </c>
      <c r="R1319">
        <v>0</v>
      </c>
      <c r="S1319">
        <v>0</v>
      </c>
      <c r="T1319">
        <f t="shared" si="373"/>
        <v>0</v>
      </c>
      <c r="U1319">
        <f t="shared" si="366"/>
        <v>0</v>
      </c>
      <c r="V1319">
        <f t="shared" si="367"/>
        <v>0</v>
      </c>
      <c r="W1319">
        <f t="shared" si="367"/>
        <v>0</v>
      </c>
      <c r="X1319">
        <f t="shared" si="375"/>
        <v>0</v>
      </c>
      <c r="Y1319">
        <f t="shared" si="376"/>
        <v>0</v>
      </c>
      <c r="Z1319">
        <f t="shared" si="377"/>
        <v>0</v>
      </c>
      <c r="AA1319">
        <f t="shared" si="378"/>
        <v>0</v>
      </c>
      <c r="AB1319">
        <f t="shared" si="374"/>
        <v>0</v>
      </c>
      <c r="AC1319">
        <f t="shared" si="368"/>
        <v>0</v>
      </c>
      <c r="AD1319">
        <f t="shared" si="369"/>
        <v>0</v>
      </c>
      <c r="AE1319">
        <f t="shared" si="370"/>
        <v>0</v>
      </c>
    </row>
    <row r="1320" spans="1:31" ht="16" hidden="1" customHeight="1" x14ac:dyDescent="0.2">
      <c r="A1320">
        <f t="shared" si="371"/>
        <v>0.58333333333348492</v>
      </c>
      <c r="B1320">
        <f t="shared" si="372"/>
        <v>2124.5833333333335</v>
      </c>
      <c r="C1320">
        <v>1316</v>
      </c>
      <c r="E1320">
        <v>92700</v>
      </c>
      <c r="F1320" s="7">
        <v>176040</v>
      </c>
      <c r="L1320">
        <v>0</v>
      </c>
      <c r="M1320">
        <v>122</v>
      </c>
      <c r="N1320">
        <v>406</v>
      </c>
      <c r="O1320">
        <v>0</v>
      </c>
      <c r="Q1320">
        <v>0</v>
      </c>
      <c r="R1320">
        <v>0</v>
      </c>
      <c r="S1320">
        <v>0</v>
      </c>
      <c r="T1320">
        <f t="shared" si="373"/>
        <v>0</v>
      </c>
      <c r="U1320">
        <f t="shared" si="366"/>
        <v>0</v>
      </c>
      <c r="V1320">
        <f t="shared" si="367"/>
        <v>0</v>
      </c>
      <c r="W1320">
        <f t="shared" si="367"/>
        <v>0</v>
      </c>
      <c r="X1320">
        <f t="shared" si="375"/>
        <v>0</v>
      </c>
      <c r="Y1320">
        <f t="shared" si="376"/>
        <v>0</v>
      </c>
      <c r="Z1320">
        <f t="shared" si="377"/>
        <v>0</v>
      </c>
      <c r="AA1320">
        <f t="shared" si="378"/>
        <v>0</v>
      </c>
      <c r="AB1320">
        <f t="shared" si="374"/>
        <v>0</v>
      </c>
      <c r="AC1320">
        <f t="shared" si="368"/>
        <v>0</v>
      </c>
      <c r="AD1320">
        <f t="shared" si="369"/>
        <v>0</v>
      </c>
      <c r="AE1320">
        <f t="shared" si="370"/>
        <v>0</v>
      </c>
    </row>
    <row r="1321" spans="1:31" ht="16" hidden="1" customHeight="1" x14ac:dyDescent="0.2">
      <c r="A1321">
        <f t="shared" si="371"/>
        <v>0.66666666666651508</v>
      </c>
      <c r="B1321">
        <f t="shared" si="372"/>
        <v>2124.6666666666665</v>
      </c>
      <c r="C1321">
        <v>1317</v>
      </c>
      <c r="E1321">
        <v>92700</v>
      </c>
      <c r="F1321" s="7">
        <v>176040</v>
      </c>
      <c r="L1321">
        <v>0</v>
      </c>
      <c r="M1321">
        <v>122</v>
      </c>
      <c r="N1321">
        <v>406</v>
      </c>
      <c r="O1321">
        <v>0</v>
      </c>
      <c r="Q1321">
        <v>0</v>
      </c>
      <c r="R1321">
        <v>0</v>
      </c>
      <c r="S1321">
        <v>0</v>
      </c>
      <c r="T1321">
        <f t="shared" si="373"/>
        <v>0</v>
      </c>
      <c r="U1321">
        <f t="shared" si="366"/>
        <v>0</v>
      </c>
      <c r="V1321">
        <f t="shared" si="367"/>
        <v>0</v>
      </c>
      <c r="W1321">
        <f t="shared" si="367"/>
        <v>0</v>
      </c>
      <c r="X1321">
        <f t="shared" si="375"/>
        <v>0</v>
      </c>
      <c r="Y1321">
        <f t="shared" si="376"/>
        <v>0</v>
      </c>
      <c r="Z1321">
        <f t="shared" si="377"/>
        <v>0</v>
      </c>
      <c r="AA1321">
        <f t="shared" si="378"/>
        <v>0</v>
      </c>
      <c r="AB1321">
        <f t="shared" si="374"/>
        <v>0</v>
      </c>
      <c r="AC1321">
        <f t="shared" si="368"/>
        <v>0</v>
      </c>
      <c r="AD1321">
        <f t="shared" si="369"/>
        <v>0</v>
      </c>
      <c r="AE1321">
        <f t="shared" si="370"/>
        <v>0</v>
      </c>
    </row>
    <row r="1322" spans="1:31" ht="16" hidden="1" customHeight="1" x14ac:dyDescent="0.2">
      <c r="A1322">
        <f t="shared" si="371"/>
        <v>0.75</v>
      </c>
      <c r="B1322">
        <f t="shared" si="372"/>
        <v>2124.75</v>
      </c>
      <c r="C1322">
        <v>1318</v>
      </c>
      <c r="E1322">
        <v>92700</v>
      </c>
      <c r="F1322" s="7">
        <v>176040</v>
      </c>
      <c r="L1322">
        <v>0</v>
      </c>
      <c r="M1322">
        <v>122</v>
      </c>
      <c r="N1322">
        <v>406</v>
      </c>
      <c r="O1322">
        <v>0</v>
      </c>
      <c r="Q1322">
        <v>0</v>
      </c>
      <c r="R1322">
        <v>0</v>
      </c>
      <c r="S1322">
        <v>0</v>
      </c>
      <c r="T1322">
        <f t="shared" si="373"/>
        <v>0</v>
      </c>
      <c r="U1322">
        <f t="shared" si="366"/>
        <v>0</v>
      </c>
      <c r="V1322">
        <f t="shared" si="367"/>
        <v>0</v>
      </c>
      <c r="W1322">
        <f t="shared" si="367"/>
        <v>0</v>
      </c>
      <c r="X1322">
        <f t="shared" si="375"/>
        <v>0</v>
      </c>
      <c r="Y1322">
        <f t="shared" si="376"/>
        <v>0</v>
      </c>
      <c r="Z1322">
        <f t="shared" si="377"/>
        <v>0</v>
      </c>
      <c r="AA1322">
        <f t="shared" si="378"/>
        <v>0</v>
      </c>
      <c r="AB1322">
        <f t="shared" si="374"/>
        <v>0</v>
      </c>
      <c r="AC1322">
        <f t="shared" si="368"/>
        <v>0</v>
      </c>
      <c r="AD1322">
        <f t="shared" si="369"/>
        <v>0</v>
      </c>
      <c r="AE1322">
        <f t="shared" si="370"/>
        <v>0</v>
      </c>
    </row>
    <row r="1323" spans="1:31" ht="16" hidden="1" customHeight="1" x14ac:dyDescent="0.2">
      <c r="A1323">
        <f t="shared" si="371"/>
        <v>0.83333333333348492</v>
      </c>
      <c r="B1323">
        <f t="shared" si="372"/>
        <v>2124.8333333333335</v>
      </c>
      <c r="C1323">
        <v>1319</v>
      </c>
      <c r="E1323">
        <v>92700</v>
      </c>
      <c r="F1323" s="7">
        <v>176040</v>
      </c>
      <c r="L1323">
        <v>0</v>
      </c>
      <c r="M1323">
        <v>122</v>
      </c>
      <c r="N1323">
        <v>406</v>
      </c>
      <c r="O1323">
        <v>0</v>
      </c>
      <c r="Q1323">
        <v>0</v>
      </c>
      <c r="R1323">
        <v>0</v>
      </c>
      <c r="S1323">
        <v>0</v>
      </c>
      <c r="T1323">
        <f t="shared" si="373"/>
        <v>0</v>
      </c>
      <c r="U1323">
        <f t="shared" si="366"/>
        <v>0</v>
      </c>
      <c r="V1323">
        <f t="shared" si="367"/>
        <v>0</v>
      </c>
      <c r="W1323">
        <f t="shared" si="367"/>
        <v>0</v>
      </c>
      <c r="X1323">
        <f t="shared" si="375"/>
        <v>0</v>
      </c>
      <c r="Y1323">
        <f t="shared" si="376"/>
        <v>0</v>
      </c>
      <c r="Z1323">
        <f t="shared" si="377"/>
        <v>0</v>
      </c>
      <c r="AA1323">
        <f t="shared" si="378"/>
        <v>0</v>
      </c>
      <c r="AB1323">
        <f t="shared" si="374"/>
        <v>0</v>
      </c>
      <c r="AC1323">
        <f t="shared" si="368"/>
        <v>0</v>
      </c>
      <c r="AD1323">
        <f t="shared" si="369"/>
        <v>0</v>
      </c>
      <c r="AE1323">
        <f t="shared" si="370"/>
        <v>0</v>
      </c>
    </row>
    <row r="1324" spans="1:31" ht="16" hidden="1" customHeight="1" x14ac:dyDescent="0.2">
      <c r="A1324">
        <f t="shared" si="371"/>
        <v>-8.3333333333484916E-2</v>
      </c>
      <c r="B1324">
        <f t="shared" si="372"/>
        <v>2124.9166666666665</v>
      </c>
      <c r="C1324">
        <v>1320</v>
      </c>
      <c r="E1324">
        <v>92700</v>
      </c>
      <c r="F1324" s="7">
        <v>182520</v>
      </c>
      <c r="L1324">
        <v>0</v>
      </c>
      <c r="M1324">
        <v>122</v>
      </c>
      <c r="N1324">
        <v>406</v>
      </c>
      <c r="O1324">
        <v>0</v>
      </c>
      <c r="Q1324">
        <v>0</v>
      </c>
      <c r="R1324">
        <v>0</v>
      </c>
      <c r="S1324">
        <v>0</v>
      </c>
      <c r="T1324">
        <f t="shared" si="373"/>
        <v>0</v>
      </c>
      <c r="U1324">
        <f t="shared" si="366"/>
        <v>0</v>
      </c>
      <c r="V1324">
        <f t="shared" si="367"/>
        <v>0</v>
      </c>
      <c r="W1324">
        <f t="shared" si="367"/>
        <v>0</v>
      </c>
      <c r="X1324">
        <f t="shared" si="375"/>
        <v>0</v>
      </c>
      <c r="Y1324">
        <f t="shared" si="376"/>
        <v>0</v>
      </c>
      <c r="Z1324">
        <f t="shared" si="377"/>
        <v>0</v>
      </c>
      <c r="AA1324">
        <f t="shared" si="378"/>
        <v>0</v>
      </c>
      <c r="AB1324">
        <f t="shared" si="374"/>
        <v>0</v>
      </c>
      <c r="AC1324">
        <f t="shared" si="368"/>
        <v>0</v>
      </c>
      <c r="AD1324">
        <f t="shared" si="369"/>
        <v>0</v>
      </c>
      <c r="AE1324">
        <f t="shared" si="370"/>
        <v>0</v>
      </c>
    </row>
    <row r="1325" spans="1:31" x14ac:dyDescent="0.2">
      <c r="A1325">
        <f t="shared" si="371"/>
        <v>0</v>
      </c>
      <c r="B1325">
        <f t="shared" si="372"/>
        <v>2125</v>
      </c>
      <c r="C1325">
        <v>1321</v>
      </c>
      <c r="E1325">
        <v>89100</v>
      </c>
      <c r="F1325" s="7">
        <v>182520</v>
      </c>
      <c r="H1325">
        <f>D1325/1000</f>
        <v>0</v>
      </c>
      <c r="I1325">
        <f t="shared" ref="I1325:I1388" si="382">E1325/1000</f>
        <v>89.1</v>
      </c>
      <c r="J1325">
        <f>F1324/1000</f>
        <v>182.52</v>
      </c>
      <c r="K1325">
        <f>G1325/1000</f>
        <v>0</v>
      </c>
      <c r="L1325">
        <v>0</v>
      </c>
      <c r="M1325">
        <v>118</v>
      </c>
      <c r="N1325">
        <v>423</v>
      </c>
      <c r="O1325">
        <v>0</v>
      </c>
      <c r="Q1325">
        <v>0</v>
      </c>
      <c r="R1325">
        <v>17</v>
      </c>
      <c r="S1325">
        <v>0</v>
      </c>
      <c r="T1325">
        <f t="shared" si="373"/>
        <v>0</v>
      </c>
      <c r="U1325">
        <f t="shared" si="366"/>
        <v>0</v>
      </c>
      <c r="V1325">
        <f t="shared" si="367"/>
        <v>6.8000000000000007</v>
      </c>
      <c r="W1325">
        <f t="shared" si="367"/>
        <v>0</v>
      </c>
      <c r="X1325">
        <f>L1313-L1325+P1325</f>
        <v>0</v>
      </c>
      <c r="Y1325">
        <f>M1313-M1325+Q1325</f>
        <v>4</v>
      </c>
      <c r="Z1325">
        <f>N1313-N1325+R1325</f>
        <v>0</v>
      </c>
      <c r="AA1325">
        <f>O1313-O1325+S1325</f>
        <v>0</v>
      </c>
      <c r="AB1325">
        <f t="shared" si="374"/>
        <v>0</v>
      </c>
      <c r="AC1325">
        <f t="shared" si="368"/>
        <v>4</v>
      </c>
      <c r="AD1325">
        <f t="shared" si="369"/>
        <v>0</v>
      </c>
      <c r="AE1325">
        <f t="shared" si="370"/>
        <v>0</v>
      </c>
    </row>
    <row r="1326" spans="1:31" ht="16" hidden="1" customHeight="1" x14ac:dyDescent="0.2">
      <c r="A1326">
        <f t="shared" si="371"/>
        <v>8.3333333333484916E-2</v>
      </c>
      <c r="B1326">
        <f t="shared" si="372"/>
        <v>2125.0833333333335</v>
      </c>
      <c r="C1326">
        <v>1322</v>
      </c>
      <c r="E1326">
        <v>89100</v>
      </c>
      <c r="F1326" s="7">
        <v>182520</v>
      </c>
      <c r="L1326">
        <v>0</v>
      </c>
      <c r="M1326">
        <v>118</v>
      </c>
      <c r="N1326">
        <v>423</v>
      </c>
      <c r="O1326">
        <v>0</v>
      </c>
      <c r="Q1326">
        <v>0</v>
      </c>
      <c r="R1326">
        <v>0</v>
      </c>
      <c r="S1326">
        <v>0</v>
      </c>
      <c r="T1326">
        <f t="shared" si="373"/>
        <v>0</v>
      </c>
      <c r="U1326">
        <f t="shared" si="366"/>
        <v>0</v>
      </c>
      <c r="V1326">
        <f t="shared" si="367"/>
        <v>0</v>
      </c>
      <c r="W1326">
        <f t="shared" si="367"/>
        <v>0</v>
      </c>
      <c r="X1326">
        <f t="shared" si="375"/>
        <v>0</v>
      </c>
      <c r="Y1326">
        <f t="shared" si="376"/>
        <v>0</v>
      </c>
      <c r="Z1326">
        <f t="shared" si="377"/>
        <v>0</v>
      </c>
      <c r="AA1326">
        <f t="shared" si="378"/>
        <v>0</v>
      </c>
      <c r="AB1326">
        <f t="shared" si="374"/>
        <v>0</v>
      </c>
      <c r="AC1326">
        <f t="shared" si="368"/>
        <v>0</v>
      </c>
      <c r="AD1326">
        <f t="shared" si="369"/>
        <v>0</v>
      </c>
      <c r="AE1326">
        <f t="shared" si="370"/>
        <v>0</v>
      </c>
    </row>
    <row r="1327" spans="1:31" ht="16" hidden="1" customHeight="1" x14ac:dyDescent="0.2">
      <c r="A1327">
        <f t="shared" si="371"/>
        <v>0.16666666666651508</v>
      </c>
      <c r="B1327">
        <f t="shared" si="372"/>
        <v>2125.1666666666665</v>
      </c>
      <c r="C1327">
        <v>1323</v>
      </c>
      <c r="E1327">
        <v>89100</v>
      </c>
      <c r="F1327" s="7">
        <v>182520</v>
      </c>
      <c r="L1327">
        <v>0</v>
      </c>
      <c r="M1327">
        <v>118</v>
      </c>
      <c r="N1327">
        <v>423</v>
      </c>
      <c r="O1327">
        <v>0</v>
      </c>
      <c r="Q1327">
        <v>0</v>
      </c>
      <c r="R1327">
        <v>0</v>
      </c>
      <c r="S1327">
        <v>0</v>
      </c>
      <c r="T1327">
        <f t="shared" si="373"/>
        <v>0</v>
      </c>
      <c r="U1327">
        <f t="shared" si="366"/>
        <v>0</v>
      </c>
      <c r="V1327">
        <f t="shared" si="367"/>
        <v>0</v>
      </c>
      <c r="W1327">
        <f t="shared" si="367"/>
        <v>0</v>
      </c>
      <c r="X1327">
        <f t="shared" si="375"/>
        <v>0</v>
      </c>
      <c r="Y1327">
        <f t="shared" si="376"/>
        <v>0</v>
      </c>
      <c r="Z1327">
        <f t="shared" si="377"/>
        <v>0</v>
      </c>
      <c r="AA1327">
        <f t="shared" si="378"/>
        <v>0</v>
      </c>
      <c r="AB1327">
        <f t="shared" si="374"/>
        <v>0</v>
      </c>
      <c r="AC1327">
        <f t="shared" si="368"/>
        <v>0</v>
      </c>
      <c r="AD1327">
        <f t="shared" si="369"/>
        <v>0</v>
      </c>
      <c r="AE1327">
        <f t="shared" si="370"/>
        <v>0</v>
      </c>
    </row>
    <row r="1328" spans="1:31" ht="16" hidden="1" customHeight="1" x14ac:dyDescent="0.2">
      <c r="A1328">
        <f t="shared" si="371"/>
        <v>0.25</v>
      </c>
      <c r="B1328">
        <f t="shared" si="372"/>
        <v>2125.25</v>
      </c>
      <c r="C1328">
        <v>1324</v>
      </c>
      <c r="E1328">
        <v>89100</v>
      </c>
      <c r="F1328" s="7">
        <v>182520</v>
      </c>
      <c r="L1328">
        <v>0</v>
      </c>
      <c r="M1328">
        <v>118</v>
      </c>
      <c r="N1328">
        <v>423</v>
      </c>
      <c r="O1328">
        <v>0</v>
      </c>
      <c r="Q1328">
        <v>0</v>
      </c>
      <c r="R1328">
        <v>0</v>
      </c>
      <c r="S1328">
        <v>0</v>
      </c>
      <c r="T1328">
        <f t="shared" si="373"/>
        <v>0</v>
      </c>
      <c r="U1328">
        <f t="shared" si="366"/>
        <v>0</v>
      </c>
      <c r="V1328">
        <f t="shared" si="367"/>
        <v>0</v>
      </c>
      <c r="W1328">
        <f t="shared" si="367"/>
        <v>0</v>
      </c>
      <c r="X1328">
        <f t="shared" si="375"/>
        <v>0</v>
      </c>
      <c r="Y1328">
        <f t="shared" si="376"/>
        <v>0</v>
      </c>
      <c r="Z1328">
        <f t="shared" si="377"/>
        <v>0</v>
      </c>
      <c r="AA1328">
        <f t="shared" si="378"/>
        <v>0</v>
      </c>
      <c r="AB1328">
        <f t="shared" si="374"/>
        <v>0</v>
      </c>
      <c r="AC1328">
        <f t="shared" si="368"/>
        <v>0</v>
      </c>
      <c r="AD1328">
        <f t="shared" si="369"/>
        <v>0</v>
      </c>
      <c r="AE1328">
        <f t="shared" si="370"/>
        <v>0</v>
      </c>
    </row>
    <row r="1329" spans="1:31" ht="16" hidden="1" customHeight="1" x14ac:dyDescent="0.2">
      <c r="A1329">
        <f t="shared" si="371"/>
        <v>0.33333333333348492</v>
      </c>
      <c r="B1329">
        <f t="shared" si="372"/>
        <v>2125.3333333333335</v>
      </c>
      <c r="C1329">
        <v>1325</v>
      </c>
      <c r="E1329">
        <v>89100</v>
      </c>
      <c r="F1329" s="7">
        <v>182520</v>
      </c>
      <c r="L1329">
        <v>0</v>
      </c>
      <c r="M1329">
        <v>118</v>
      </c>
      <c r="N1329">
        <v>423</v>
      </c>
      <c r="O1329">
        <v>0</v>
      </c>
      <c r="Q1329">
        <v>0</v>
      </c>
      <c r="R1329">
        <v>0</v>
      </c>
      <c r="S1329">
        <v>0</v>
      </c>
      <c r="T1329">
        <f t="shared" si="373"/>
        <v>0</v>
      </c>
      <c r="U1329">
        <f t="shared" si="366"/>
        <v>0</v>
      </c>
      <c r="V1329">
        <f t="shared" si="367"/>
        <v>0</v>
      </c>
      <c r="W1329">
        <f t="shared" si="367"/>
        <v>0</v>
      </c>
      <c r="X1329">
        <f t="shared" si="375"/>
        <v>0</v>
      </c>
      <c r="Y1329">
        <f t="shared" si="376"/>
        <v>0</v>
      </c>
      <c r="Z1329">
        <f t="shared" si="377"/>
        <v>0</v>
      </c>
      <c r="AA1329">
        <f t="shared" si="378"/>
        <v>0</v>
      </c>
      <c r="AB1329">
        <f t="shared" si="374"/>
        <v>0</v>
      </c>
      <c r="AC1329">
        <f t="shared" si="368"/>
        <v>0</v>
      </c>
      <c r="AD1329">
        <f t="shared" si="369"/>
        <v>0</v>
      </c>
      <c r="AE1329">
        <f t="shared" si="370"/>
        <v>0</v>
      </c>
    </row>
    <row r="1330" spans="1:31" ht="16" hidden="1" customHeight="1" x14ac:dyDescent="0.2">
      <c r="A1330">
        <f t="shared" si="371"/>
        <v>0.41666666666651508</v>
      </c>
      <c r="B1330">
        <f t="shared" si="372"/>
        <v>2125.4166666666665</v>
      </c>
      <c r="C1330">
        <v>1326</v>
      </c>
      <c r="E1330">
        <v>89100</v>
      </c>
      <c r="F1330" s="7">
        <v>182520</v>
      </c>
      <c r="L1330">
        <v>0</v>
      </c>
      <c r="M1330">
        <v>118</v>
      </c>
      <c r="N1330">
        <v>423</v>
      </c>
      <c r="O1330">
        <v>0</v>
      </c>
      <c r="Q1330">
        <v>0</v>
      </c>
      <c r="R1330">
        <v>0</v>
      </c>
      <c r="S1330">
        <v>0</v>
      </c>
      <c r="T1330">
        <f t="shared" si="373"/>
        <v>0</v>
      </c>
      <c r="U1330">
        <f t="shared" si="366"/>
        <v>0</v>
      </c>
      <c r="V1330">
        <f t="shared" si="367"/>
        <v>0</v>
      </c>
      <c r="W1330">
        <f t="shared" si="367"/>
        <v>0</v>
      </c>
      <c r="X1330">
        <f t="shared" si="375"/>
        <v>0</v>
      </c>
      <c r="Y1330">
        <f t="shared" si="376"/>
        <v>0</v>
      </c>
      <c r="Z1330">
        <f t="shared" si="377"/>
        <v>0</v>
      </c>
      <c r="AA1330">
        <f t="shared" si="378"/>
        <v>0</v>
      </c>
      <c r="AB1330">
        <f t="shared" si="374"/>
        <v>0</v>
      </c>
      <c r="AC1330">
        <f t="shared" si="368"/>
        <v>0</v>
      </c>
      <c r="AD1330">
        <f t="shared" si="369"/>
        <v>0</v>
      </c>
      <c r="AE1330">
        <f t="shared" si="370"/>
        <v>0</v>
      </c>
    </row>
    <row r="1331" spans="1:31" ht="16" hidden="1" customHeight="1" x14ac:dyDescent="0.2">
      <c r="A1331">
        <f t="shared" si="371"/>
        <v>0.5</v>
      </c>
      <c r="B1331">
        <f t="shared" si="372"/>
        <v>2125.5</v>
      </c>
      <c r="C1331">
        <v>1327</v>
      </c>
      <c r="E1331">
        <v>89100</v>
      </c>
      <c r="F1331" s="7">
        <v>182520</v>
      </c>
      <c r="L1331">
        <v>0</v>
      </c>
      <c r="M1331">
        <v>118</v>
      </c>
      <c r="N1331">
        <v>423</v>
      </c>
      <c r="O1331">
        <v>0</v>
      </c>
      <c r="Q1331">
        <v>0</v>
      </c>
      <c r="R1331">
        <v>0</v>
      </c>
      <c r="S1331">
        <v>0</v>
      </c>
      <c r="T1331">
        <f t="shared" si="373"/>
        <v>0</v>
      </c>
      <c r="U1331">
        <f t="shared" si="366"/>
        <v>0</v>
      </c>
      <c r="V1331">
        <f t="shared" si="367"/>
        <v>0</v>
      </c>
      <c r="W1331">
        <f t="shared" si="367"/>
        <v>0</v>
      </c>
      <c r="X1331">
        <f t="shared" si="375"/>
        <v>0</v>
      </c>
      <c r="Y1331">
        <f t="shared" si="376"/>
        <v>0</v>
      </c>
      <c r="Z1331">
        <f t="shared" si="377"/>
        <v>0</v>
      </c>
      <c r="AA1331">
        <f t="shared" si="378"/>
        <v>0</v>
      </c>
      <c r="AB1331">
        <f t="shared" si="374"/>
        <v>0</v>
      </c>
      <c r="AC1331">
        <f t="shared" si="368"/>
        <v>0</v>
      </c>
      <c r="AD1331">
        <f t="shared" si="369"/>
        <v>0</v>
      </c>
      <c r="AE1331">
        <f t="shared" si="370"/>
        <v>0</v>
      </c>
    </row>
    <row r="1332" spans="1:31" ht="16" hidden="1" customHeight="1" x14ac:dyDescent="0.2">
      <c r="A1332">
        <f t="shared" si="371"/>
        <v>0.58333333333348492</v>
      </c>
      <c r="B1332">
        <f t="shared" si="372"/>
        <v>2125.5833333333335</v>
      </c>
      <c r="C1332">
        <v>1328</v>
      </c>
      <c r="E1332">
        <v>89100</v>
      </c>
      <c r="F1332" s="7">
        <v>182520</v>
      </c>
      <c r="L1332">
        <v>0</v>
      </c>
      <c r="M1332">
        <v>118</v>
      </c>
      <c r="N1332">
        <v>423</v>
      </c>
      <c r="O1332">
        <v>0</v>
      </c>
      <c r="Q1332">
        <v>0</v>
      </c>
      <c r="R1332">
        <v>0</v>
      </c>
      <c r="S1332">
        <v>0</v>
      </c>
      <c r="T1332">
        <f t="shared" si="373"/>
        <v>0</v>
      </c>
      <c r="U1332">
        <f t="shared" si="366"/>
        <v>0</v>
      </c>
      <c r="V1332">
        <f t="shared" si="367"/>
        <v>0</v>
      </c>
      <c r="W1332">
        <f t="shared" si="367"/>
        <v>0</v>
      </c>
      <c r="X1332">
        <f t="shared" si="375"/>
        <v>0</v>
      </c>
      <c r="Y1332">
        <f t="shared" si="376"/>
        <v>0</v>
      </c>
      <c r="Z1332">
        <f t="shared" si="377"/>
        <v>0</v>
      </c>
      <c r="AA1332">
        <f t="shared" si="378"/>
        <v>0</v>
      </c>
      <c r="AB1332">
        <f t="shared" si="374"/>
        <v>0</v>
      </c>
      <c r="AC1332">
        <f t="shared" si="368"/>
        <v>0</v>
      </c>
      <c r="AD1332">
        <f t="shared" si="369"/>
        <v>0</v>
      </c>
      <c r="AE1332">
        <f t="shared" si="370"/>
        <v>0</v>
      </c>
    </row>
    <row r="1333" spans="1:31" ht="16" hidden="1" customHeight="1" x14ac:dyDescent="0.2">
      <c r="A1333">
        <f t="shared" si="371"/>
        <v>0.66666666666651508</v>
      </c>
      <c r="B1333">
        <f t="shared" si="372"/>
        <v>2125.6666666666665</v>
      </c>
      <c r="C1333">
        <v>1329</v>
      </c>
      <c r="E1333">
        <v>89100</v>
      </c>
      <c r="F1333" s="7">
        <v>182520</v>
      </c>
      <c r="L1333">
        <v>0</v>
      </c>
      <c r="M1333">
        <v>118</v>
      </c>
      <c r="N1333">
        <v>423</v>
      </c>
      <c r="O1333">
        <v>0</v>
      </c>
      <c r="Q1333">
        <v>0</v>
      </c>
      <c r="R1333">
        <v>0</v>
      </c>
      <c r="S1333">
        <v>0</v>
      </c>
      <c r="T1333">
        <f t="shared" si="373"/>
        <v>0</v>
      </c>
      <c r="U1333">
        <f t="shared" si="366"/>
        <v>0</v>
      </c>
      <c r="V1333">
        <f t="shared" si="367"/>
        <v>0</v>
      </c>
      <c r="W1333">
        <f t="shared" si="367"/>
        <v>0</v>
      </c>
      <c r="X1333">
        <f t="shared" si="375"/>
        <v>0</v>
      </c>
      <c r="Y1333">
        <f t="shared" si="376"/>
        <v>0</v>
      </c>
      <c r="Z1333">
        <f t="shared" si="377"/>
        <v>0</v>
      </c>
      <c r="AA1333">
        <f t="shared" si="378"/>
        <v>0</v>
      </c>
      <c r="AB1333">
        <f t="shared" si="374"/>
        <v>0</v>
      </c>
      <c r="AC1333">
        <f t="shared" si="368"/>
        <v>0</v>
      </c>
      <c r="AD1333">
        <f t="shared" si="369"/>
        <v>0</v>
      </c>
      <c r="AE1333">
        <f t="shared" si="370"/>
        <v>0</v>
      </c>
    </row>
    <row r="1334" spans="1:31" ht="16" hidden="1" customHeight="1" x14ac:dyDescent="0.2">
      <c r="A1334">
        <f t="shared" si="371"/>
        <v>0.75</v>
      </c>
      <c r="B1334">
        <f t="shared" si="372"/>
        <v>2125.75</v>
      </c>
      <c r="C1334">
        <v>1330</v>
      </c>
      <c r="E1334">
        <v>89100</v>
      </c>
      <c r="F1334" s="7">
        <v>182520</v>
      </c>
      <c r="L1334">
        <v>0</v>
      </c>
      <c r="M1334">
        <v>118</v>
      </c>
      <c r="N1334">
        <v>423</v>
      </c>
      <c r="O1334">
        <v>0</v>
      </c>
      <c r="Q1334">
        <v>0</v>
      </c>
      <c r="R1334">
        <v>0</v>
      </c>
      <c r="S1334">
        <v>0</v>
      </c>
      <c r="T1334">
        <f t="shared" si="373"/>
        <v>0</v>
      </c>
      <c r="U1334">
        <f t="shared" si="366"/>
        <v>0</v>
      </c>
      <c r="V1334">
        <f t="shared" si="367"/>
        <v>0</v>
      </c>
      <c r="W1334">
        <f t="shared" si="367"/>
        <v>0</v>
      </c>
      <c r="X1334">
        <f t="shared" si="375"/>
        <v>0</v>
      </c>
      <c r="Y1334">
        <f t="shared" si="376"/>
        <v>0</v>
      </c>
      <c r="Z1334">
        <f t="shared" si="377"/>
        <v>0</v>
      </c>
      <c r="AA1334">
        <f t="shared" si="378"/>
        <v>0</v>
      </c>
      <c r="AB1334">
        <f t="shared" si="374"/>
        <v>0</v>
      </c>
      <c r="AC1334">
        <f t="shared" si="368"/>
        <v>0</v>
      </c>
      <c r="AD1334">
        <f t="shared" si="369"/>
        <v>0</v>
      </c>
      <c r="AE1334">
        <f t="shared" si="370"/>
        <v>0</v>
      </c>
    </row>
    <row r="1335" spans="1:31" ht="16" hidden="1" customHeight="1" x14ac:dyDescent="0.2">
      <c r="A1335">
        <f t="shared" si="371"/>
        <v>0.83333333333348492</v>
      </c>
      <c r="B1335">
        <f t="shared" si="372"/>
        <v>2125.8333333333335</v>
      </c>
      <c r="C1335">
        <v>1331</v>
      </c>
      <c r="E1335">
        <v>89100</v>
      </c>
      <c r="F1335" s="7">
        <v>182520</v>
      </c>
      <c r="L1335">
        <v>0</v>
      </c>
      <c r="M1335">
        <v>118</v>
      </c>
      <c r="N1335">
        <v>423</v>
      </c>
      <c r="O1335">
        <v>0</v>
      </c>
      <c r="Q1335">
        <v>0</v>
      </c>
      <c r="R1335">
        <v>0</v>
      </c>
      <c r="S1335">
        <v>0</v>
      </c>
      <c r="T1335">
        <f t="shared" si="373"/>
        <v>0</v>
      </c>
      <c r="U1335">
        <f t="shared" si="366"/>
        <v>0</v>
      </c>
      <c r="V1335">
        <f t="shared" si="367"/>
        <v>0</v>
      </c>
      <c r="W1335">
        <f t="shared" si="367"/>
        <v>0</v>
      </c>
      <c r="X1335">
        <f t="shared" si="375"/>
        <v>0</v>
      </c>
      <c r="Y1335">
        <f t="shared" si="376"/>
        <v>0</v>
      </c>
      <c r="Z1335">
        <f t="shared" si="377"/>
        <v>0</v>
      </c>
      <c r="AA1335">
        <f t="shared" si="378"/>
        <v>0</v>
      </c>
      <c r="AB1335">
        <f t="shared" si="374"/>
        <v>0</v>
      </c>
      <c r="AC1335">
        <f t="shared" si="368"/>
        <v>0</v>
      </c>
      <c r="AD1335">
        <f t="shared" si="369"/>
        <v>0</v>
      </c>
      <c r="AE1335">
        <f t="shared" si="370"/>
        <v>0</v>
      </c>
    </row>
    <row r="1336" spans="1:31" ht="16" hidden="1" customHeight="1" x14ac:dyDescent="0.2">
      <c r="A1336">
        <f t="shared" si="371"/>
        <v>-8.3333333333484916E-2</v>
      </c>
      <c r="B1336">
        <f t="shared" si="372"/>
        <v>2125.9166666666665</v>
      </c>
      <c r="C1336">
        <v>1332</v>
      </c>
      <c r="E1336">
        <v>89100</v>
      </c>
      <c r="F1336" s="7">
        <v>188640</v>
      </c>
      <c r="L1336">
        <v>0</v>
      </c>
      <c r="M1336">
        <v>118</v>
      </c>
      <c r="N1336">
        <v>423</v>
      </c>
      <c r="O1336">
        <v>0</v>
      </c>
      <c r="Q1336">
        <v>0</v>
      </c>
      <c r="R1336">
        <v>0</v>
      </c>
      <c r="S1336">
        <v>0</v>
      </c>
      <c r="T1336">
        <f t="shared" si="373"/>
        <v>0</v>
      </c>
      <c r="U1336">
        <f t="shared" si="366"/>
        <v>0</v>
      </c>
      <c r="V1336">
        <f t="shared" si="367"/>
        <v>0</v>
      </c>
      <c r="W1336">
        <f t="shared" si="367"/>
        <v>0</v>
      </c>
      <c r="X1336">
        <f t="shared" si="375"/>
        <v>0</v>
      </c>
      <c r="Y1336">
        <f t="shared" si="376"/>
        <v>0</v>
      </c>
      <c r="Z1336">
        <f t="shared" si="377"/>
        <v>0</v>
      </c>
      <c r="AA1336">
        <f t="shared" si="378"/>
        <v>0</v>
      </c>
      <c r="AB1336">
        <f t="shared" si="374"/>
        <v>0</v>
      </c>
      <c r="AC1336">
        <f t="shared" si="368"/>
        <v>0</v>
      </c>
      <c r="AD1336">
        <f t="shared" si="369"/>
        <v>0</v>
      </c>
      <c r="AE1336">
        <f t="shared" si="370"/>
        <v>0</v>
      </c>
    </row>
    <row r="1337" spans="1:31" x14ac:dyDescent="0.2">
      <c r="A1337">
        <f t="shared" si="371"/>
        <v>0</v>
      </c>
      <c r="B1337">
        <f t="shared" si="372"/>
        <v>2126</v>
      </c>
      <c r="C1337">
        <v>1333</v>
      </c>
      <c r="E1337">
        <v>85500</v>
      </c>
      <c r="F1337" s="7">
        <v>188640</v>
      </c>
      <c r="H1337">
        <f>D1337/1000</f>
        <v>0</v>
      </c>
      <c r="I1337">
        <f t="shared" ref="I1337:I1400" si="383">E1337/1000</f>
        <v>85.5</v>
      </c>
      <c r="J1337">
        <f>F1336/1000</f>
        <v>188.64</v>
      </c>
      <c r="K1337">
        <f>G1337/1000</f>
        <v>0</v>
      </c>
      <c r="L1337">
        <v>0</v>
      </c>
      <c r="M1337">
        <v>114</v>
      </c>
      <c r="N1337">
        <v>440</v>
      </c>
      <c r="O1337">
        <v>0</v>
      </c>
      <c r="Q1337">
        <v>0</v>
      </c>
      <c r="R1337">
        <v>17</v>
      </c>
      <c r="S1337">
        <v>0</v>
      </c>
      <c r="T1337">
        <f t="shared" si="373"/>
        <v>0</v>
      </c>
      <c r="U1337">
        <f t="shared" si="366"/>
        <v>0</v>
      </c>
      <c r="V1337">
        <f t="shared" si="367"/>
        <v>6.8000000000000007</v>
      </c>
      <c r="W1337">
        <f t="shared" si="367"/>
        <v>0</v>
      </c>
      <c r="X1337">
        <f>L1325-L1337+P1337</f>
        <v>0</v>
      </c>
      <c r="Y1337">
        <f>M1325-M1337+Q1337</f>
        <v>4</v>
      </c>
      <c r="Z1337">
        <f>N1325-N1337+R1337</f>
        <v>0</v>
      </c>
      <c r="AA1337">
        <f>O1325-O1337+S1337</f>
        <v>0</v>
      </c>
      <c r="AB1337">
        <f t="shared" si="374"/>
        <v>0</v>
      </c>
      <c r="AC1337">
        <f t="shared" si="368"/>
        <v>4</v>
      </c>
      <c r="AD1337">
        <f t="shared" si="369"/>
        <v>0</v>
      </c>
      <c r="AE1337">
        <f t="shared" si="370"/>
        <v>0</v>
      </c>
    </row>
    <row r="1338" spans="1:31" ht="16" hidden="1" customHeight="1" x14ac:dyDescent="0.2">
      <c r="A1338">
        <f t="shared" si="371"/>
        <v>8.3333333333484916E-2</v>
      </c>
      <c r="B1338">
        <f t="shared" si="372"/>
        <v>2126.0833333333335</v>
      </c>
      <c r="C1338">
        <v>1334</v>
      </c>
      <c r="E1338">
        <v>85500</v>
      </c>
      <c r="F1338" s="7">
        <v>188640</v>
      </c>
      <c r="L1338">
        <v>0</v>
      </c>
      <c r="M1338">
        <v>114</v>
      </c>
      <c r="N1338">
        <v>440</v>
      </c>
      <c r="O1338">
        <v>0</v>
      </c>
      <c r="Q1338">
        <v>0</v>
      </c>
      <c r="R1338">
        <v>0</v>
      </c>
      <c r="S1338">
        <v>0</v>
      </c>
      <c r="T1338">
        <f t="shared" si="373"/>
        <v>0</v>
      </c>
      <c r="U1338">
        <f t="shared" si="366"/>
        <v>0</v>
      </c>
      <c r="V1338">
        <f t="shared" si="367"/>
        <v>0</v>
      </c>
      <c r="W1338">
        <f t="shared" si="367"/>
        <v>0</v>
      </c>
      <c r="X1338">
        <f t="shared" si="375"/>
        <v>0</v>
      </c>
      <c r="Y1338">
        <f t="shared" si="376"/>
        <v>0</v>
      </c>
      <c r="Z1338">
        <f t="shared" si="377"/>
        <v>0</v>
      </c>
      <c r="AA1338">
        <f t="shared" si="378"/>
        <v>0</v>
      </c>
      <c r="AB1338">
        <f t="shared" si="374"/>
        <v>0</v>
      </c>
      <c r="AC1338">
        <f t="shared" si="368"/>
        <v>0</v>
      </c>
      <c r="AD1338">
        <f t="shared" si="369"/>
        <v>0</v>
      </c>
      <c r="AE1338">
        <f t="shared" si="370"/>
        <v>0</v>
      </c>
    </row>
    <row r="1339" spans="1:31" ht="16" hidden="1" customHeight="1" x14ac:dyDescent="0.2">
      <c r="A1339">
        <f t="shared" si="371"/>
        <v>0.16666666666651508</v>
      </c>
      <c r="B1339">
        <f t="shared" si="372"/>
        <v>2126.1666666666665</v>
      </c>
      <c r="C1339">
        <v>1335</v>
      </c>
      <c r="E1339">
        <v>85500</v>
      </c>
      <c r="F1339" s="7">
        <v>188640</v>
      </c>
      <c r="L1339">
        <v>0</v>
      </c>
      <c r="M1339">
        <v>114</v>
      </c>
      <c r="N1339">
        <v>440</v>
      </c>
      <c r="O1339">
        <v>0</v>
      </c>
      <c r="Q1339">
        <v>0</v>
      </c>
      <c r="R1339">
        <v>0</v>
      </c>
      <c r="S1339">
        <v>0</v>
      </c>
      <c r="T1339">
        <f t="shared" si="373"/>
        <v>0</v>
      </c>
      <c r="U1339">
        <f t="shared" si="366"/>
        <v>0</v>
      </c>
      <c r="V1339">
        <f t="shared" si="367"/>
        <v>0</v>
      </c>
      <c r="W1339">
        <f t="shared" si="367"/>
        <v>0</v>
      </c>
      <c r="X1339">
        <f t="shared" si="375"/>
        <v>0</v>
      </c>
      <c r="Y1339">
        <f t="shared" si="376"/>
        <v>0</v>
      </c>
      <c r="Z1339">
        <f t="shared" si="377"/>
        <v>0</v>
      </c>
      <c r="AA1339">
        <f t="shared" si="378"/>
        <v>0</v>
      </c>
      <c r="AB1339">
        <f t="shared" si="374"/>
        <v>0</v>
      </c>
      <c r="AC1339">
        <f t="shared" si="368"/>
        <v>0</v>
      </c>
      <c r="AD1339">
        <f t="shared" si="369"/>
        <v>0</v>
      </c>
      <c r="AE1339">
        <f t="shared" si="370"/>
        <v>0</v>
      </c>
    </row>
    <row r="1340" spans="1:31" ht="16" hidden="1" customHeight="1" x14ac:dyDescent="0.2">
      <c r="A1340">
        <f t="shared" si="371"/>
        <v>0.25</v>
      </c>
      <c r="B1340">
        <f t="shared" si="372"/>
        <v>2126.25</v>
      </c>
      <c r="C1340">
        <v>1336</v>
      </c>
      <c r="E1340">
        <v>85500</v>
      </c>
      <c r="F1340" s="7">
        <v>188640</v>
      </c>
      <c r="L1340">
        <v>0</v>
      </c>
      <c r="M1340">
        <v>114</v>
      </c>
      <c r="N1340">
        <v>440</v>
      </c>
      <c r="O1340">
        <v>0</v>
      </c>
      <c r="Q1340">
        <v>0</v>
      </c>
      <c r="R1340">
        <v>0</v>
      </c>
      <c r="S1340">
        <v>0</v>
      </c>
      <c r="T1340">
        <f t="shared" si="373"/>
        <v>0</v>
      </c>
      <c r="U1340">
        <f t="shared" si="366"/>
        <v>0</v>
      </c>
      <c r="V1340">
        <f t="shared" si="367"/>
        <v>0</v>
      </c>
      <c r="W1340">
        <f t="shared" si="367"/>
        <v>0</v>
      </c>
      <c r="X1340">
        <f t="shared" si="375"/>
        <v>0</v>
      </c>
      <c r="Y1340">
        <f t="shared" si="376"/>
        <v>0</v>
      </c>
      <c r="Z1340">
        <f t="shared" si="377"/>
        <v>0</v>
      </c>
      <c r="AA1340">
        <f t="shared" si="378"/>
        <v>0</v>
      </c>
      <c r="AB1340">
        <f t="shared" si="374"/>
        <v>0</v>
      </c>
      <c r="AC1340">
        <f t="shared" si="368"/>
        <v>0</v>
      </c>
      <c r="AD1340">
        <f t="shared" si="369"/>
        <v>0</v>
      </c>
      <c r="AE1340">
        <f t="shared" si="370"/>
        <v>0</v>
      </c>
    </row>
    <row r="1341" spans="1:31" ht="16" hidden="1" customHeight="1" x14ac:dyDescent="0.2">
      <c r="A1341">
        <f t="shared" si="371"/>
        <v>0.33333333333348492</v>
      </c>
      <c r="B1341">
        <f t="shared" si="372"/>
        <v>2126.3333333333335</v>
      </c>
      <c r="C1341">
        <v>1337</v>
      </c>
      <c r="E1341">
        <v>85500</v>
      </c>
      <c r="F1341" s="7">
        <v>188640</v>
      </c>
      <c r="L1341">
        <v>0</v>
      </c>
      <c r="M1341">
        <v>114</v>
      </c>
      <c r="N1341">
        <v>440</v>
      </c>
      <c r="O1341">
        <v>0</v>
      </c>
      <c r="Q1341">
        <v>0</v>
      </c>
      <c r="R1341">
        <v>0</v>
      </c>
      <c r="S1341">
        <v>0</v>
      </c>
      <c r="T1341">
        <f t="shared" si="373"/>
        <v>0</v>
      </c>
      <c r="U1341">
        <f t="shared" si="366"/>
        <v>0</v>
      </c>
      <c r="V1341">
        <f t="shared" si="367"/>
        <v>0</v>
      </c>
      <c r="W1341">
        <f t="shared" si="367"/>
        <v>0</v>
      </c>
      <c r="X1341">
        <f t="shared" si="375"/>
        <v>0</v>
      </c>
      <c r="Y1341">
        <f t="shared" si="376"/>
        <v>0</v>
      </c>
      <c r="Z1341">
        <f t="shared" si="377"/>
        <v>0</v>
      </c>
      <c r="AA1341">
        <f t="shared" si="378"/>
        <v>0</v>
      </c>
      <c r="AB1341">
        <f t="shared" si="374"/>
        <v>0</v>
      </c>
      <c r="AC1341">
        <f t="shared" si="368"/>
        <v>0</v>
      </c>
      <c r="AD1341">
        <f t="shared" si="369"/>
        <v>0</v>
      </c>
      <c r="AE1341">
        <f t="shared" si="370"/>
        <v>0</v>
      </c>
    </row>
    <row r="1342" spans="1:31" ht="16" hidden="1" customHeight="1" x14ac:dyDescent="0.2">
      <c r="A1342">
        <f t="shared" si="371"/>
        <v>0.41666666666651508</v>
      </c>
      <c r="B1342">
        <f t="shared" si="372"/>
        <v>2126.4166666666665</v>
      </c>
      <c r="C1342">
        <v>1338</v>
      </c>
      <c r="E1342">
        <v>85500</v>
      </c>
      <c r="F1342" s="7">
        <v>188640</v>
      </c>
      <c r="L1342">
        <v>0</v>
      </c>
      <c r="M1342">
        <v>114</v>
      </c>
      <c r="N1342">
        <v>440</v>
      </c>
      <c r="O1342">
        <v>0</v>
      </c>
      <c r="Q1342">
        <v>0</v>
      </c>
      <c r="R1342">
        <v>0</v>
      </c>
      <c r="S1342">
        <v>0</v>
      </c>
      <c r="T1342">
        <f t="shared" si="373"/>
        <v>0</v>
      </c>
      <c r="U1342">
        <f t="shared" si="366"/>
        <v>0</v>
      </c>
      <c r="V1342">
        <f t="shared" si="367"/>
        <v>0</v>
      </c>
      <c r="W1342">
        <f t="shared" si="367"/>
        <v>0</v>
      </c>
      <c r="X1342">
        <f t="shared" si="375"/>
        <v>0</v>
      </c>
      <c r="Y1342">
        <f t="shared" si="376"/>
        <v>0</v>
      </c>
      <c r="Z1342">
        <f t="shared" si="377"/>
        <v>0</v>
      </c>
      <c r="AA1342">
        <f t="shared" si="378"/>
        <v>0</v>
      </c>
      <c r="AB1342">
        <f t="shared" si="374"/>
        <v>0</v>
      </c>
      <c r="AC1342">
        <f t="shared" si="368"/>
        <v>0</v>
      </c>
      <c r="AD1342">
        <f t="shared" si="369"/>
        <v>0</v>
      </c>
      <c r="AE1342">
        <f t="shared" si="370"/>
        <v>0</v>
      </c>
    </row>
    <row r="1343" spans="1:31" ht="16" hidden="1" customHeight="1" x14ac:dyDescent="0.2">
      <c r="A1343">
        <f t="shared" si="371"/>
        <v>0.5</v>
      </c>
      <c r="B1343">
        <f t="shared" si="372"/>
        <v>2126.5</v>
      </c>
      <c r="C1343">
        <v>1339</v>
      </c>
      <c r="E1343">
        <v>85500</v>
      </c>
      <c r="F1343" s="7">
        <v>188640</v>
      </c>
      <c r="L1343">
        <v>0</v>
      </c>
      <c r="M1343">
        <v>114</v>
      </c>
      <c r="N1343">
        <v>440</v>
      </c>
      <c r="O1343">
        <v>0</v>
      </c>
      <c r="Q1343">
        <v>0</v>
      </c>
      <c r="R1343">
        <v>0</v>
      </c>
      <c r="S1343">
        <v>0</v>
      </c>
      <c r="T1343">
        <f t="shared" si="373"/>
        <v>0</v>
      </c>
      <c r="U1343">
        <f t="shared" si="366"/>
        <v>0</v>
      </c>
      <c r="V1343">
        <f t="shared" si="367"/>
        <v>0</v>
      </c>
      <c r="W1343">
        <f t="shared" si="367"/>
        <v>0</v>
      </c>
      <c r="X1343">
        <f t="shared" si="375"/>
        <v>0</v>
      </c>
      <c r="Y1343">
        <f t="shared" si="376"/>
        <v>0</v>
      </c>
      <c r="Z1343">
        <f t="shared" si="377"/>
        <v>0</v>
      </c>
      <c r="AA1343">
        <f t="shared" si="378"/>
        <v>0</v>
      </c>
      <c r="AB1343">
        <f t="shared" si="374"/>
        <v>0</v>
      </c>
      <c r="AC1343">
        <f t="shared" si="368"/>
        <v>0</v>
      </c>
      <c r="AD1343">
        <f t="shared" si="369"/>
        <v>0</v>
      </c>
      <c r="AE1343">
        <f t="shared" si="370"/>
        <v>0</v>
      </c>
    </row>
    <row r="1344" spans="1:31" ht="16" hidden="1" customHeight="1" x14ac:dyDescent="0.2">
      <c r="A1344">
        <f t="shared" si="371"/>
        <v>0.58333333333348492</v>
      </c>
      <c r="B1344">
        <f t="shared" si="372"/>
        <v>2126.5833333333335</v>
      </c>
      <c r="C1344">
        <v>1340</v>
      </c>
      <c r="E1344">
        <v>85500</v>
      </c>
      <c r="F1344" s="7">
        <v>188640</v>
      </c>
      <c r="L1344">
        <v>0</v>
      </c>
      <c r="M1344">
        <v>114</v>
      </c>
      <c r="N1344">
        <v>440</v>
      </c>
      <c r="O1344">
        <v>0</v>
      </c>
      <c r="Q1344">
        <v>0</v>
      </c>
      <c r="R1344">
        <v>0</v>
      </c>
      <c r="S1344">
        <v>0</v>
      </c>
      <c r="T1344">
        <f t="shared" si="373"/>
        <v>0</v>
      </c>
      <c r="U1344">
        <f t="shared" si="366"/>
        <v>0</v>
      </c>
      <c r="V1344">
        <f t="shared" si="367"/>
        <v>0</v>
      </c>
      <c r="W1344">
        <f t="shared" si="367"/>
        <v>0</v>
      </c>
      <c r="X1344">
        <f t="shared" si="375"/>
        <v>0</v>
      </c>
      <c r="Y1344">
        <f t="shared" si="376"/>
        <v>0</v>
      </c>
      <c r="Z1344">
        <f t="shared" si="377"/>
        <v>0</v>
      </c>
      <c r="AA1344">
        <f t="shared" si="378"/>
        <v>0</v>
      </c>
      <c r="AB1344">
        <f t="shared" si="374"/>
        <v>0</v>
      </c>
      <c r="AC1344">
        <f t="shared" si="368"/>
        <v>0</v>
      </c>
      <c r="AD1344">
        <f t="shared" si="369"/>
        <v>0</v>
      </c>
      <c r="AE1344">
        <f t="shared" si="370"/>
        <v>0</v>
      </c>
    </row>
    <row r="1345" spans="1:31" ht="16" hidden="1" customHeight="1" x14ac:dyDescent="0.2">
      <c r="A1345">
        <f t="shared" si="371"/>
        <v>0.66666666666651508</v>
      </c>
      <c r="B1345">
        <f t="shared" si="372"/>
        <v>2126.6666666666665</v>
      </c>
      <c r="C1345">
        <v>1341</v>
      </c>
      <c r="E1345">
        <v>85500</v>
      </c>
      <c r="F1345" s="7">
        <v>188640</v>
      </c>
      <c r="L1345">
        <v>0</v>
      </c>
      <c r="M1345">
        <v>114</v>
      </c>
      <c r="N1345">
        <v>440</v>
      </c>
      <c r="O1345">
        <v>0</v>
      </c>
      <c r="Q1345">
        <v>0</v>
      </c>
      <c r="R1345">
        <v>0</v>
      </c>
      <c r="S1345">
        <v>0</v>
      </c>
      <c r="T1345">
        <f t="shared" si="373"/>
        <v>0</v>
      </c>
      <c r="U1345">
        <f t="shared" si="366"/>
        <v>0</v>
      </c>
      <c r="V1345">
        <f t="shared" si="367"/>
        <v>0</v>
      </c>
      <c r="W1345">
        <f t="shared" si="367"/>
        <v>0</v>
      </c>
      <c r="X1345">
        <f t="shared" si="375"/>
        <v>0</v>
      </c>
      <c r="Y1345">
        <f t="shared" si="376"/>
        <v>0</v>
      </c>
      <c r="Z1345">
        <f t="shared" si="377"/>
        <v>0</v>
      </c>
      <c r="AA1345">
        <f t="shared" si="378"/>
        <v>0</v>
      </c>
      <c r="AB1345">
        <f t="shared" si="374"/>
        <v>0</v>
      </c>
      <c r="AC1345">
        <f t="shared" si="368"/>
        <v>0</v>
      </c>
      <c r="AD1345">
        <f t="shared" si="369"/>
        <v>0</v>
      </c>
      <c r="AE1345">
        <f t="shared" si="370"/>
        <v>0</v>
      </c>
    </row>
    <row r="1346" spans="1:31" ht="16" hidden="1" customHeight="1" x14ac:dyDescent="0.2">
      <c r="A1346">
        <f t="shared" si="371"/>
        <v>0.75</v>
      </c>
      <c r="B1346">
        <f t="shared" si="372"/>
        <v>2126.75</v>
      </c>
      <c r="C1346">
        <v>1342</v>
      </c>
      <c r="E1346">
        <v>85500</v>
      </c>
      <c r="F1346" s="7">
        <v>188640</v>
      </c>
      <c r="L1346">
        <v>0</v>
      </c>
      <c r="M1346">
        <v>114</v>
      </c>
      <c r="N1346">
        <v>440</v>
      </c>
      <c r="O1346">
        <v>0</v>
      </c>
      <c r="Q1346">
        <v>0</v>
      </c>
      <c r="R1346">
        <v>0</v>
      </c>
      <c r="S1346">
        <v>0</v>
      </c>
      <c r="T1346">
        <f t="shared" si="373"/>
        <v>0</v>
      </c>
      <c r="U1346">
        <f t="shared" si="366"/>
        <v>0</v>
      </c>
      <c r="V1346">
        <f t="shared" si="367"/>
        <v>0</v>
      </c>
      <c r="W1346">
        <f t="shared" si="367"/>
        <v>0</v>
      </c>
      <c r="X1346">
        <f t="shared" si="375"/>
        <v>0</v>
      </c>
      <c r="Y1346">
        <f t="shared" si="376"/>
        <v>0</v>
      </c>
      <c r="Z1346">
        <f t="shared" si="377"/>
        <v>0</v>
      </c>
      <c r="AA1346">
        <f t="shared" si="378"/>
        <v>0</v>
      </c>
      <c r="AB1346">
        <f t="shared" si="374"/>
        <v>0</v>
      </c>
      <c r="AC1346">
        <f t="shared" si="368"/>
        <v>0</v>
      </c>
      <c r="AD1346">
        <f t="shared" si="369"/>
        <v>0</v>
      </c>
      <c r="AE1346">
        <f t="shared" si="370"/>
        <v>0</v>
      </c>
    </row>
    <row r="1347" spans="1:31" ht="16" hidden="1" customHeight="1" x14ac:dyDescent="0.2">
      <c r="A1347">
        <f t="shared" si="371"/>
        <v>0.83333333333348492</v>
      </c>
      <c r="B1347">
        <f t="shared" si="372"/>
        <v>2126.8333333333335</v>
      </c>
      <c r="C1347">
        <v>1343</v>
      </c>
      <c r="E1347">
        <v>85500</v>
      </c>
      <c r="F1347" s="7">
        <v>188640</v>
      </c>
      <c r="L1347">
        <v>0</v>
      </c>
      <c r="M1347">
        <v>114</v>
      </c>
      <c r="N1347">
        <v>440</v>
      </c>
      <c r="O1347">
        <v>0</v>
      </c>
      <c r="Q1347">
        <v>0</v>
      </c>
      <c r="R1347">
        <v>0</v>
      </c>
      <c r="S1347">
        <v>0</v>
      </c>
      <c r="T1347">
        <f t="shared" si="373"/>
        <v>0</v>
      </c>
      <c r="U1347">
        <f t="shared" si="366"/>
        <v>0</v>
      </c>
      <c r="V1347">
        <f t="shared" si="367"/>
        <v>0</v>
      </c>
      <c r="W1347">
        <f t="shared" si="367"/>
        <v>0</v>
      </c>
      <c r="X1347">
        <f t="shared" si="375"/>
        <v>0</v>
      </c>
      <c r="Y1347">
        <f t="shared" si="376"/>
        <v>0</v>
      </c>
      <c r="Z1347">
        <f t="shared" si="377"/>
        <v>0</v>
      </c>
      <c r="AA1347">
        <f t="shared" si="378"/>
        <v>0</v>
      </c>
      <c r="AB1347">
        <f t="shared" si="374"/>
        <v>0</v>
      </c>
      <c r="AC1347">
        <f t="shared" si="368"/>
        <v>0</v>
      </c>
      <c r="AD1347">
        <f t="shared" si="369"/>
        <v>0</v>
      </c>
      <c r="AE1347">
        <f t="shared" si="370"/>
        <v>0</v>
      </c>
    </row>
    <row r="1348" spans="1:31" ht="16" hidden="1" customHeight="1" x14ac:dyDescent="0.2">
      <c r="A1348">
        <f t="shared" si="371"/>
        <v>-8.3333333333484916E-2</v>
      </c>
      <c r="B1348">
        <f t="shared" si="372"/>
        <v>2126.9166666666665</v>
      </c>
      <c r="C1348">
        <v>1344</v>
      </c>
      <c r="E1348">
        <v>85500</v>
      </c>
      <c r="F1348" s="7">
        <v>194400</v>
      </c>
      <c r="L1348">
        <v>0</v>
      </c>
      <c r="M1348">
        <v>114</v>
      </c>
      <c r="N1348">
        <v>440</v>
      </c>
      <c r="O1348">
        <v>0</v>
      </c>
      <c r="Q1348">
        <v>0</v>
      </c>
      <c r="R1348">
        <v>0</v>
      </c>
      <c r="S1348">
        <v>0</v>
      </c>
      <c r="T1348">
        <f t="shared" si="373"/>
        <v>0</v>
      </c>
      <c r="U1348">
        <f t="shared" si="366"/>
        <v>0</v>
      </c>
      <c r="V1348">
        <f t="shared" si="367"/>
        <v>0</v>
      </c>
      <c r="W1348">
        <f t="shared" si="367"/>
        <v>0</v>
      </c>
      <c r="X1348">
        <f t="shared" si="375"/>
        <v>0</v>
      </c>
      <c r="Y1348">
        <f t="shared" si="376"/>
        <v>0</v>
      </c>
      <c r="Z1348">
        <f t="shared" si="377"/>
        <v>0</v>
      </c>
      <c r="AA1348">
        <f t="shared" si="378"/>
        <v>0</v>
      </c>
      <c r="AB1348">
        <f t="shared" si="374"/>
        <v>0</v>
      </c>
      <c r="AC1348">
        <f t="shared" si="368"/>
        <v>0</v>
      </c>
      <c r="AD1348">
        <f t="shared" si="369"/>
        <v>0</v>
      </c>
      <c r="AE1348">
        <f t="shared" si="370"/>
        <v>0</v>
      </c>
    </row>
    <row r="1349" spans="1:31" x14ac:dyDescent="0.2">
      <c r="A1349">
        <f t="shared" si="371"/>
        <v>0</v>
      </c>
      <c r="B1349">
        <f t="shared" si="372"/>
        <v>2127</v>
      </c>
      <c r="C1349">
        <v>1345</v>
      </c>
      <c r="E1349">
        <v>82800</v>
      </c>
      <c r="F1349" s="7">
        <v>194400</v>
      </c>
      <c r="H1349">
        <f>D1349/1000</f>
        <v>0</v>
      </c>
      <c r="I1349">
        <f t="shared" ref="I1349:I1412" si="384">E1349/1000</f>
        <v>82.8</v>
      </c>
      <c r="J1349">
        <f>F1348/1000</f>
        <v>194.4</v>
      </c>
      <c r="K1349">
        <f>G1349/1000</f>
        <v>0</v>
      </c>
      <c r="L1349">
        <v>0</v>
      </c>
      <c r="M1349">
        <v>110</v>
      </c>
      <c r="N1349">
        <v>457</v>
      </c>
      <c r="O1349">
        <v>0</v>
      </c>
      <c r="Q1349">
        <v>0</v>
      </c>
      <c r="R1349">
        <v>17</v>
      </c>
      <c r="S1349">
        <v>0</v>
      </c>
      <c r="T1349">
        <f t="shared" si="373"/>
        <v>0</v>
      </c>
      <c r="U1349">
        <f t="shared" ref="U1349:U1412" si="385">Q1349*1</f>
        <v>0</v>
      </c>
      <c r="V1349">
        <f t="shared" ref="V1349:W1412" si="386">R1349*0.4</f>
        <v>6.8000000000000007</v>
      </c>
      <c r="W1349">
        <f t="shared" si="386"/>
        <v>0</v>
      </c>
      <c r="X1349">
        <f>L1337-L1349+P1349</f>
        <v>0</v>
      </c>
      <c r="Y1349">
        <f>M1337-M1349+Q1349</f>
        <v>4</v>
      </c>
      <c r="Z1349">
        <f>N1337-N1349+R1349</f>
        <v>0</v>
      </c>
      <c r="AA1349">
        <f>O1337-O1349+S1349</f>
        <v>0</v>
      </c>
      <c r="AB1349">
        <f t="shared" si="374"/>
        <v>0</v>
      </c>
      <c r="AC1349">
        <f t="shared" ref="AC1349:AC1412" si="387">Y1349*1</f>
        <v>4</v>
      </c>
      <c r="AD1349">
        <f t="shared" ref="AD1349:AD1412" si="388">Z1349*0.4</f>
        <v>0</v>
      </c>
      <c r="AE1349">
        <f t="shared" ref="AE1349:AE1412" si="389">AA1349*0.4</f>
        <v>0</v>
      </c>
    </row>
    <row r="1350" spans="1:31" ht="16" hidden="1" customHeight="1" x14ac:dyDescent="0.2">
      <c r="A1350">
        <f t="shared" ref="A1350:A1413" si="390">B1350-TRUNC(C1350/12)-2015</f>
        <v>8.3333333333484916E-2</v>
      </c>
      <c r="B1350">
        <f t="shared" ref="B1350:B1413" si="391">(C1350-1)/12+2015</f>
        <v>2127.0833333333335</v>
      </c>
      <c r="C1350">
        <v>1346</v>
      </c>
      <c r="E1350">
        <v>82800</v>
      </c>
      <c r="F1350" s="7">
        <v>194400</v>
      </c>
      <c r="L1350">
        <v>0</v>
      </c>
      <c r="M1350">
        <v>110</v>
      </c>
      <c r="N1350">
        <v>457</v>
      </c>
      <c r="O1350">
        <v>0</v>
      </c>
      <c r="Q1350">
        <v>0</v>
      </c>
      <c r="R1350">
        <v>0</v>
      </c>
      <c r="S1350">
        <v>0</v>
      </c>
      <c r="T1350">
        <f t="shared" ref="T1350:T1413" si="392">P1350*1</f>
        <v>0</v>
      </c>
      <c r="U1350">
        <f t="shared" si="385"/>
        <v>0</v>
      </c>
      <c r="V1350">
        <f t="shared" si="386"/>
        <v>0</v>
      </c>
      <c r="W1350">
        <f t="shared" si="386"/>
        <v>0</v>
      </c>
      <c r="X1350">
        <f t="shared" si="375"/>
        <v>0</v>
      </c>
      <c r="Y1350">
        <f t="shared" si="376"/>
        <v>0</v>
      </c>
      <c r="Z1350">
        <f t="shared" si="377"/>
        <v>0</v>
      </c>
      <c r="AA1350">
        <f t="shared" si="378"/>
        <v>0</v>
      </c>
      <c r="AB1350">
        <f t="shared" ref="AB1350:AB1413" si="393">X1350*1</f>
        <v>0</v>
      </c>
      <c r="AC1350">
        <f t="shared" si="387"/>
        <v>0</v>
      </c>
      <c r="AD1350">
        <f t="shared" si="388"/>
        <v>0</v>
      </c>
      <c r="AE1350">
        <f t="shared" si="389"/>
        <v>0</v>
      </c>
    </row>
    <row r="1351" spans="1:31" ht="16" hidden="1" customHeight="1" x14ac:dyDescent="0.2">
      <c r="A1351">
        <f t="shared" si="390"/>
        <v>0.16666666666651508</v>
      </c>
      <c r="B1351">
        <f t="shared" si="391"/>
        <v>2127.1666666666665</v>
      </c>
      <c r="C1351">
        <v>1347</v>
      </c>
      <c r="E1351">
        <v>82800</v>
      </c>
      <c r="F1351" s="7">
        <v>194400</v>
      </c>
      <c r="L1351">
        <v>0</v>
      </c>
      <c r="M1351">
        <v>110</v>
      </c>
      <c r="N1351">
        <v>457</v>
      </c>
      <c r="O1351">
        <v>0</v>
      </c>
      <c r="Q1351">
        <v>0</v>
      </c>
      <c r="R1351">
        <v>0</v>
      </c>
      <c r="S1351">
        <v>0</v>
      </c>
      <c r="T1351">
        <f t="shared" si="392"/>
        <v>0</v>
      </c>
      <c r="U1351">
        <f t="shared" si="385"/>
        <v>0</v>
      </c>
      <c r="V1351">
        <f t="shared" si="386"/>
        <v>0</v>
      </c>
      <c r="W1351">
        <f t="shared" si="386"/>
        <v>0</v>
      </c>
      <c r="X1351">
        <f t="shared" ref="X1351:X1414" si="394">L1350-L1351+P1351</f>
        <v>0</v>
      </c>
      <c r="Y1351">
        <f t="shared" ref="Y1351:Y1414" si="395">M1350-M1351+Q1351</f>
        <v>0</v>
      </c>
      <c r="Z1351">
        <f t="shared" ref="Z1351:Z1414" si="396">N1350-N1351+R1351</f>
        <v>0</v>
      </c>
      <c r="AA1351">
        <f t="shared" ref="AA1351:AA1414" si="397">O1350-O1351+S1351</f>
        <v>0</v>
      </c>
      <c r="AB1351">
        <f t="shared" si="393"/>
        <v>0</v>
      </c>
      <c r="AC1351">
        <f t="shared" si="387"/>
        <v>0</v>
      </c>
      <c r="AD1351">
        <f t="shared" si="388"/>
        <v>0</v>
      </c>
      <c r="AE1351">
        <f t="shared" si="389"/>
        <v>0</v>
      </c>
    </row>
    <row r="1352" spans="1:31" ht="16" hidden="1" customHeight="1" x14ac:dyDescent="0.2">
      <c r="A1352">
        <f t="shared" si="390"/>
        <v>0.25</v>
      </c>
      <c r="B1352">
        <f t="shared" si="391"/>
        <v>2127.25</v>
      </c>
      <c r="C1352">
        <v>1348</v>
      </c>
      <c r="E1352">
        <v>82800</v>
      </c>
      <c r="F1352" s="7">
        <v>194400</v>
      </c>
      <c r="L1352">
        <v>0</v>
      </c>
      <c r="M1352">
        <v>110</v>
      </c>
      <c r="N1352">
        <v>457</v>
      </c>
      <c r="O1352">
        <v>0</v>
      </c>
      <c r="Q1352">
        <v>0</v>
      </c>
      <c r="R1352">
        <v>0</v>
      </c>
      <c r="S1352">
        <v>0</v>
      </c>
      <c r="T1352">
        <f t="shared" si="392"/>
        <v>0</v>
      </c>
      <c r="U1352">
        <f t="shared" si="385"/>
        <v>0</v>
      </c>
      <c r="V1352">
        <f t="shared" si="386"/>
        <v>0</v>
      </c>
      <c r="W1352">
        <f t="shared" si="386"/>
        <v>0</v>
      </c>
      <c r="X1352">
        <f t="shared" si="394"/>
        <v>0</v>
      </c>
      <c r="Y1352">
        <f t="shared" si="395"/>
        <v>0</v>
      </c>
      <c r="Z1352">
        <f t="shared" si="396"/>
        <v>0</v>
      </c>
      <c r="AA1352">
        <f t="shared" si="397"/>
        <v>0</v>
      </c>
      <c r="AB1352">
        <f t="shared" si="393"/>
        <v>0</v>
      </c>
      <c r="AC1352">
        <f t="shared" si="387"/>
        <v>0</v>
      </c>
      <c r="AD1352">
        <f t="shared" si="388"/>
        <v>0</v>
      </c>
      <c r="AE1352">
        <f t="shared" si="389"/>
        <v>0</v>
      </c>
    </row>
    <row r="1353" spans="1:31" ht="16" hidden="1" customHeight="1" x14ac:dyDescent="0.2">
      <c r="A1353">
        <f t="shared" si="390"/>
        <v>0.33333333333348492</v>
      </c>
      <c r="B1353">
        <f t="shared" si="391"/>
        <v>2127.3333333333335</v>
      </c>
      <c r="C1353">
        <v>1349</v>
      </c>
      <c r="E1353">
        <v>82800</v>
      </c>
      <c r="F1353" s="7">
        <v>194400</v>
      </c>
      <c r="L1353">
        <v>0</v>
      </c>
      <c r="M1353">
        <v>110</v>
      </c>
      <c r="N1353">
        <v>457</v>
      </c>
      <c r="O1353">
        <v>0</v>
      </c>
      <c r="Q1353">
        <v>0</v>
      </c>
      <c r="R1353">
        <v>0</v>
      </c>
      <c r="S1353">
        <v>0</v>
      </c>
      <c r="T1353">
        <f t="shared" si="392"/>
        <v>0</v>
      </c>
      <c r="U1353">
        <f t="shared" si="385"/>
        <v>0</v>
      </c>
      <c r="V1353">
        <f t="shared" si="386"/>
        <v>0</v>
      </c>
      <c r="W1353">
        <f t="shared" si="386"/>
        <v>0</v>
      </c>
      <c r="X1353">
        <f t="shared" si="394"/>
        <v>0</v>
      </c>
      <c r="Y1353">
        <f t="shared" si="395"/>
        <v>0</v>
      </c>
      <c r="Z1353">
        <f t="shared" si="396"/>
        <v>0</v>
      </c>
      <c r="AA1353">
        <f t="shared" si="397"/>
        <v>0</v>
      </c>
      <c r="AB1353">
        <f t="shared" si="393"/>
        <v>0</v>
      </c>
      <c r="AC1353">
        <f t="shared" si="387"/>
        <v>0</v>
      </c>
      <c r="AD1353">
        <f t="shared" si="388"/>
        <v>0</v>
      </c>
      <c r="AE1353">
        <f t="shared" si="389"/>
        <v>0</v>
      </c>
    </row>
    <row r="1354" spans="1:31" ht="16" hidden="1" customHeight="1" x14ac:dyDescent="0.2">
      <c r="A1354">
        <f t="shared" si="390"/>
        <v>0.41666666666651508</v>
      </c>
      <c r="B1354">
        <f t="shared" si="391"/>
        <v>2127.4166666666665</v>
      </c>
      <c r="C1354">
        <v>1350</v>
      </c>
      <c r="E1354">
        <v>82800</v>
      </c>
      <c r="F1354" s="7">
        <v>194400</v>
      </c>
      <c r="L1354">
        <v>0</v>
      </c>
      <c r="M1354">
        <v>110</v>
      </c>
      <c r="N1354">
        <v>457</v>
      </c>
      <c r="O1354">
        <v>0</v>
      </c>
      <c r="Q1354">
        <v>0</v>
      </c>
      <c r="R1354">
        <v>0</v>
      </c>
      <c r="S1354">
        <v>0</v>
      </c>
      <c r="T1354">
        <f t="shared" si="392"/>
        <v>0</v>
      </c>
      <c r="U1354">
        <f t="shared" si="385"/>
        <v>0</v>
      </c>
      <c r="V1354">
        <f t="shared" si="386"/>
        <v>0</v>
      </c>
      <c r="W1354">
        <f t="shared" si="386"/>
        <v>0</v>
      </c>
      <c r="X1354">
        <f t="shared" si="394"/>
        <v>0</v>
      </c>
      <c r="Y1354">
        <f t="shared" si="395"/>
        <v>0</v>
      </c>
      <c r="Z1354">
        <f t="shared" si="396"/>
        <v>0</v>
      </c>
      <c r="AA1354">
        <f t="shared" si="397"/>
        <v>0</v>
      </c>
      <c r="AB1354">
        <f t="shared" si="393"/>
        <v>0</v>
      </c>
      <c r="AC1354">
        <f t="shared" si="387"/>
        <v>0</v>
      </c>
      <c r="AD1354">
        <f t="shared" si="388"/>
        <v>0</v>
      </c>
      <c r="AE1354">
        <f t="shared" si="389"/>
        <v>0</v>
      </c>
    </row>
    <row r="1355" spans="1:31" ht="16" hidden="1" customHeight="1" x14ac:dyDescent="0.2">
      <c r="A1355">
        <f t="shared" si="390"/>
        <v>0.5</v>
      </c>
      <c r="B1355">
        <f t="shared" si="391"/>
        <v>2127.5</v>
      </c>
      <c r="C1355">
        <v>1351</v>
      </c>
      <c r="E1355">
        <v>82800</v>
      </c>
      <c r="F1355" s="7">
        <v>194400</v>
      </c>
      <c r="L1355">
        <v>0</v>
      </c>
      <c r="M1355">
        <v>110</v>
      </c>
      <c r="N1355">
        <v>457</v>
      </c>
      <c r="O1355">
        <v>0</v>
      </c>
      <c r="Q1355">
        <v>0</v>
      </c>
      <c r="R1355">
        <v>0</v>
      </c>
      <c r="S1355">
        <v>0</v>
      </c>
      <c r="T1355">
        <f t="shared" si="392"/>
        <v>0</v>
      </c>
      <c r="U1355">
        <f t="shared" si="385"/>
        <v>0</v>
      </c>
      <c r="V1355">
        <f t="shared" si="386"/>
        <v>0</v>
      </c>
      <c r="W1355">
        <f t="shared" si="386"/>
        <v>0</v>
      </c>
      <c r="X1355">
        <f t="shared" si="394"/>
        <v>0</v>
      </c>
      <c r="Y1355">
        <f t="shared" si="395"/>
        <v>0</v>
      </c>
      <c r="Z1355">
        <f t="shared" si="396"/>
        <v>0</v>
      </c>
      <c r="AA1355">
        <f t="shared" si="397"/>
        <v>0</v>
      </c>
      <c r="AB1355">
        <f t="shared" si="393"/>
        <v>0</v>
      </c>
      <c r="AC1355">
        <f t="shared" si="387"/>
        <v>0</v>
      </c>
      <c r="AD1355">
        <f t="shared" si="388"/>
        <v>0</v>
      </c>
      <c r="AE1355">
        <f t="shared" si="389"/>
        <v>0</v>
      </c>
    </row>
    <row r="1356" spans="1:31" ht="16" hidden="1" customHeight="1" x14ac:dyDescent="0.2">
      <c r="A1356">
        <f t="shared" si="390"/>
        <v>0.58333333333348492</v>
      </c>
      <c r="B1356">
        <f t="shared" si="391"/>
        <v>2127.5833333333335</v>
      </c>
      <c r="C1356">
        <v>1352</v>
      </c>
      <c r="E1356">
        <v>82800</v>
      </c>
      <c r="F1356" s="7">
        <v>194400</v>
      </c>
      <c r="L1356">
        <v>0</v>
      </c>
      <c r="M1356">
        <v>110</v>
      </c>
      <c r="N1356">
        <v>457</v>
      </c>
      <c r="O1356">
        <v>0</v>
      </c>
      <c r="Q1356">
        <v>0</v>
      </c>
      <c r="R1356">
        <v>0</v>
      </c>
      <c r="S1356">
        <v>0</v>
      </c>
      <c r="T1356">
        <f t="shared" si="392"/>
        <v>0</v>
      </c>
      <c r="U1356">
        <f t="shared" si="385"/>
        <v>0</v>
      </c>
      <c r="V1356">
        <f t="shared" si="386"/>
        <v>0</v>
      </c>
      <c r="W1356">
        <f t="shared" si="386"/>
        <v>0</v>
      </c>
      <c r="X1356">
        <f t="shared" si="394"/>
        <v>0</v>
      </c>
      <c r="Y1356">
        <f t="shared" si="395"/>
        <v>0</v>
      </c>
      <c r="Z1356">
        <f t="shared" si="396"/>
        <v>0</v>
      </c>
      <c r="AA1356">
        <f t="shared" si="397"/>
        <v>0</v>
      </c>
      <c r="AB1356">
        <f t="shared" si="393"/>
        <v>0</v>
      </c>
      <c r="AC1356">
        <f t="shared" si="387"/>
        <v>0</v>
      </c>
      <c r="AD1356">
        <f t="shared" si="388"/>
        <v>0</v>
      </c>
      <c r="AE1356">
        <f t="shared" si="389"/>
        <v>0</v>
      </c>
    </row>
    <row r="1357" spans="1:31" ht="16" hidden="1" customHeight="1" x14ac:dyDescent="0.2">
      <c r="A1357">
        <f t="shared" si="390"/>
        <v>0.66666666666651508</v>
      </c>
      <c r="B1357">
        <f t="shared" si="391"/>
        <v>2127.6666666666665</v>
      </c>
      <c r="C1357">
        <v>1353</v>
      </c>
      <c r="E1357">
        <v>82800</v>
      </c>
      <c r="F1357" s="7">
        <v>194400</v>
      </c>
      <c r="L1357">
        <v>0</v>
      </c>
      <c r="M1357">
        <v>110</v>
      </c>
      <c r="N1357">
        <v>457</v>
      </c>
      <c r="O1357">
        <v>0</v>
      </c>
      <c r="Q1357">
        <v>0</v>
      </c>
      <c r="R1357">
        <v>0</v>
      </c>
      <c r="S1357">
        <v>0</v>
      </c>
      <c r="T1357">
        <f t="shared" si="392"/>
        <v>0</v>
      </c>
      <c r="U1357">
        <f t="shared" si="385"/>
        <v>0</v>
      </c>
      <c r="V1357">
        <f t="shared" si="386"/>
        <v>0</v>
      </c>
      <c r="W1357">
        <f t="shared" si="386"/>
        <v>0</v>
      </c>
      <c r="X1357">
        <f t="shared" si="394"/>
        <v>0</v>
      </c>
      <c r="Y1357">
        <f t="shared" si="395"/>
        <v>0</v>
      </c>
      <c r="Z1357">
        <f t="shared" si="396"/>
        <v>0</v>
      </c>
      <c r="AA1357">
        <f t="shared" si="397"/>
        <v>0</v>
      </c>
      <c r="AB1357">
        <f t="shared" si="393"/>
        <v>0</v>
      </c>
      <c r="AC1357">
        <f t="shared" si="387"/>
        <v>0</v>
      </c>
      <c r="AD1357">
        <f t="shared" si="388"/>
        <v>0</v>
      </c>
      <c r="AE1357">
        <f t="shared" si="389"/>
        <v>0</v>
      </c>
    </row>
    <row r="1358" spans="1:31" ht="16" hidden="1" customHeight="1" x14ac:dyDescent="0.2">
      <c r="A1358">
        <f t="shared" si="390"/>
        <v>0.75</v>
      </c>
      <c r="B1358">
        <f t="shared" si="391"/>
        <v>2127.75</v>
      </c>
      <c r="C1358">
        <v>1354</v>
      </c>
      <c r="E1358">
        <v>82800</v>
      </c>
      <c r="F1358" s="7">
        <v>194400</v>
      </c>
      <c r="L1358">
        <v>0</v>
      </c>
      <c r="M1358">
        <v>110</v>
      </c>
      <c r="N1358">
        <v>457</v>
      </c>
      <c r="O1358">
        <v>0</v>
      </c>
      <c r="Q1358">
        <v>0</v>
      </c>
      <c r="R1358">
        <v>0</v>
      </c>
      <c r="S1358">
        <v>0</v>
      </c>
      <c r="T1358">
        <f t="shared" si="392"/>
        <v>0</v>
      </c>
      <c r="U1358">
        <f t="shared" si="385"/>
        <v>0</v>
      </c>
      <c r="V1358">
        <f t="shared" si="386"/>
        <v>0</v>
      </c>
      <c r="W1358">
        <f t="shared" si="386"/>
        <v>0</v>
      </c>
      <c r="X1358">
        <f t="shared" si="394"/>
        <v>0</v>
      </c>
      <c r="Y1358">
        <f t="shared" si="395"/>
        <v>0</v>
      </c>
      <c r="Z1358">
        <f t="shared" si="396"/>
        <v>0</v>
      </c>
      <c r="AA1358">
        <f t="shared" si="397"/>
        <v>0</v>
      </c>
      <c r="AB1358">
        <f t="shared" si="393"/>
        <v>0</v>
      </c>
      <c r="AC1358">
        <f t="shared" si="387"/>
        <v>0</v>
      </c>
      <c r="AD1358">
        <f t="shared" si="388"/>
        <v>0</v>
      </c>
      <c r="AE1358">
        <f t="shared" si="389"/>
        <v>0</v>
      </c>
    </row>
    <row r="1359" spans="1:31" ht="16" hidden="1" customHeight="1" x14ac:dyDescent="0.2">
      <c r="A1359">
        <f t="shared" si="390"/>
        <v>0.83333333333348492</v>
      </c>
      <c r="B1359">
        <f t="shared" si="391"/>
        <v>2127.8333333333335</v>
      </c>
      <c r="C1359">
        <v>1355</v>
      </c>
      <c r="E1359">
        <v>82800</v>
      </c>
      <c r="F1359" s="7">
        <v>194400</v>
      </c>
      <c r="L1359">
        <v>0</v>
      </c>
      <c r="M1359">
        <v>110</v>
      </c>
      <c r="N1359">
        <v>457</v>
      </c>
      <c r="O1359">
        <v>0</v>
      </c>
      <c r="Q1359">
        <v>0</v>
      </c>
      <c r="R1359">
        <v>0</v>
      </c>
      <c r="S1359">
        <v>0</v>
      </c>
      <c r="T1359">
        <f t="shared" si="392"/>
        <v>0</v>
      </c>
      <c r="U1359">
        <f t="shared" si="385"/>
        <v>0</v>
      </c>
      <c r="V1359">
        <f t="shared" si="386"/>
        <v>0</v>
      </c>
      <c r="W1359">
        <f t="shared" si="386"/>
        <v>0</v>
      </c>
      <c r="X1359">
        <f t="shared" si="394"/>
        <v>0</v>
      </c>
      <c r="Y1359">
        <f t="shared" si="395"/>
        <v>0</v>
      </c>
      <c r="Z1359">
        <f t="shared" si="396"/>
        <v>0</v>
      </c>
      <c r="AA1359">
        <f t="shared" si="397"/>
        <v>0</v>
      </c>
      <c r="AB1359">
        <f t="shared" si="393"/>
        <v>0</v>
      </c>
      <c r="AC1359">
        <f t="shared" si="387"/>
        <v>0</v>
      </c>
      <c r="AD1359">
        <f t="shared" si="388"/>
        <v>0</v>
      </c>
      <c r="AE1359">
        <f t="shared" si="389"/>
        <v>0</v>
      </c>
    </row>
    <row r="1360" spans="1:31" ht="16" hidden="1" customHeight="1" x14ac:dyDescent="0.2">
      <c r="A1360">
        <f t="shared" si="390"/>
        <v>-8.3333333333484916E-2</v>
      </c>
      <c r="B1360">
        <f t="shared" si="391"/>
        <v>2127.9166666666665</v>
      </c>
      <c r="C1360">
        <v>1356</v>
      </c>
      <c r="E1360">
        <v>82800</v>
      </c>
      <c r="F1360" s="7">
        <v>201600</v>
      </c>
      <c r="L1360">
        <v>0</v>
      </c>
      <c r="M1360">
        <v>110</v>
      </c>
      <c r="N1360">
        <v>457</v>
      </c>
      <c r="O1360">
        <v>0</v>
      </c>
      <c r="Q1360">
        <v>0</v>
      </c>
      <c r="R1360">
        <v>0</v>
      </c>
      <c r="S1360">
        <v>0</v>
      </c>
      <c r="T1360">
        <f t="shared" si="392"/>
        <v>0</v>
      </c>
      <c r="U1360">
        <f t="shared" si="385"/>
        <v>0</v>
      </c>
      <c r="V1360">
        <f t="shared" si="386"/>
        <v>0</v>
      </c>
      <c r="W1360">
        <f t="shared" si="386"/>
        <v>0</v>
      </c>
      <c r="X1360">
        <f t="shared" si="394"/>
        <v>0</v>
      </c>
      <c r="Y1360">
        <f t="shared" si="395"/>
        <v>0</v>
      </c>
      <c r="Z1360">
        <f t="shared" si="396"/>
        <v>0</v>
      </c>
      <c r="AA1360">
        <f t="shared" si="397"/>
        <v>0</v>
      </c>
      <c r="AB1360">
        <f t="shared" si="393"/>
        <v>0</v>
      </c>
      <c r="AC1360">
        <f t="shared" si="387"/>
        <v>0</v>
      </c>
      <c r="AD1360">
        <f t="shared" si="388"/>
        <v>0</v>
      </c>
      <c r="AE1360">
        <f t="shared" si="389"/>
        <v>0</v>
      </c>
    </row>
    <row r="1361" spans="1:31" x14ac:dyDescent="0.2">
      <c r="A1361">
        <f t="shared" si="390"/>
        <v>0</v>
      </c>
      <c r="B1361">
        <f t="shared" si="391"/>
        <v>2128</v>
      </c>
      <c r="C1361">
        <v>1357</v>
      </c>
      <c r="E1361">
        <v>78300</v>
      </c>
      <c r="F1361" s="7">
        <v>201600</v>
      </c>
      <c r="H1361">
        <f>D1361/1000</f>
        <v>0</v>
      </c>
      <c r="I1361">
        <f t="shared" ref="I1361:I1424" si="398">E1361/1000</f>
        <v>78.3</v>
      </c>
      <c r="J1361">
        <f>F1360/1000</f>
        <v>201.6</v>
      </c>
      <c r="K1361">
        <f>G1361/1000</f>
        <v>0</v>
      </c>
      <c r="L1361">
        <v>0</v>
      </c>
      <c r="M1361">
        <v>107</v>
      </c>
      <c r="N1361">
        <v>472</v>
      </c>
      <c r="O1361">
        <v>0</v>
      </c>
      <c r="Q1361">
        <v>0</v>
      </c>
      <c r="R1361">
        <v>15</v>
      </c>
      <c r="S1361">
        <v>0</v>
      </c>
      <c r="T1361">
        <f t="shared" si="392"/>
        <v>0</v>
      </c>
      <c r="U1361">
        <f t="shared" si="385"/>
        <v>0</v>
      </c>
      <c r="V1361">
        <f t="shared" si="386"/>
        <v>6</v>
      </c>
      <c r="W1361">
        <f t="shared" si="386"/>
        <v>0</v>
      </c>
      <c r="X1361">
        <f>L1349-L1361+P1361</f>
        <v>0</v>
      </c>
      <c r="Y1361">
        <f>M1349-M1361+Q1361</f>
        <v>3</v>
      </c>
      <c r="Z1361">
        <f>N1349-N1361+R1361</f>
        <v>0</v>
      </c>
      <c r="AA1361">
        <f>O1349-O1361+S1361</f>
        <v>0</v>
      </c>
      <c r="AB1361">
        <f t="shared" si="393"/>
        <v>0</v>
      </c>
      <c r="AC1361">
        <f t="shared" si="387"/>
        <v>3</v>
      </c>
      <c r="AD1361">
        <f t="shared" si="388"/>
        <v>0</v>
      </c>
      <c r="AE1361">
        <f t="shared" si="389"/>
        <v>0</v>
      </c>
    </row>
    <row r="1362" spans="1:31" ht="16" hidden="1" customHeight="1" x14ac:dyDescent="0.2">
      <c r="A1362">
        <f t="shared" si="390"/>
        <v>8.3333333333484916E-2</v>
      </c>
      <c r="B1362">
        <f t="shared" si="391"/>
        <v>2128.0833333333335</v>
      </c>
      <c r="C1362">
        <v>1358</v>
      </c>
      <c r="E1362">
        <v>78300</v>
      </c>
      <c r="F1362" s="7">
        <v>201600</v>
      </c>
      <c r="L1362">
        <v>0</v>
      </c>
      <c r="M1362">
        <v>107</v>
      </c>
      <c r="N1362">
        <v>472</v>
      </c>
      <c r="O1362">
        <v>0</v>
      </c>
      <c r="Q1362">
        <v>0</v>
      </c>
      <c r="R1362">
        <v>0</v>
      </c>
      <c r="S1362">
        <v>0</v>
      </c>
      <c r="T1362">
        <f t="shared" si="392"/>
        <v>0</v>
      </c>
      <c r="U1362">
        <f t="shared" si="385"/>
        <v>0</v>
      </c>
      <c r="V1362">
        <f t="shared" si="386"/>
        <v>0</v>
      </c>
      <c r="W1362">
        <f t="shared" si="386"/>
        <v>0</v>
      </c>
      <c r="X1362">
        <f t="shared" si="394"/>
        <v>0</v>
      </c>
      <c r="Y1362">
        <f t="shared" si="395"/>
        <v>0</v>
      </c>
      <c r="Z1362">
        <f t="shared" si="396"/>
        <v>0</v>
      </c>
      <c r="AA1362">
        <f t="shared" si="397"/>
        <v>0</v>
      </c>
      <c r="AB1362">
        <f t="shared" si="393"/>
        <v>0</v>
      </c>
      <c r="AC1362">
        <f t="shared" si="387"/>
        <v>0</v>
      </c>
      <c r="AD1362">
        <f t="shared" si="388"/>
        <v>0</v>
      </c>
      <c r="AE1362">
        <f t="shared" si="389"/>
        <v>0</v>
      </c>
    </row>
    <row r="1363" spans="1:31" ht="16" hidden="1" customHeight="1" x14ac:dyDescent="0.2">
      <c r="A1363">
        <f t="shared" si="390"/>
        <v>0.16666666666651508</v>
      </c>
      <c r="B1363">
        <f t="shared" si="391"/>
        <v>2128.1666666666665</v>
      </c>
      <c r="C1363">
        <v>1359</v>
      </c>
      <c r="E1363">
        <v>78300</v>
      </c>
      <c r="F1363" s="7">
        <v>201600</v>
      </c>
      <c r="L1363">
        <v>0</v>
      </c>
      <c r="M1363">
        <v>107</v>
      </c>
      <c r="N1363">
        <v>472</v>
      </c>
      <c r="O1363">
        <v>0</v>
      </c>
      <c r="Q1363">
        <v>0</v>
      </c>
      <c r="R1363">
        <v>0</v>
      </c>
      <c r="S1363">
        <v>0</v>
      </c>
      <c r="T1363">
        <f t="shared" si="392"/>
        <v>0</v>
      </c>
      <c r="U1363">
        <f t="shared" si="385"/>
        <v>0</v>
      </c>
      <c r="V1363">
        <f t="shared" si="386"/>
        <v>0</v>
      </c>
      <c r="W1363">
        <f t="shared" si="386"/>
        <v>0</v>
      </c>
      <c r="X1363">
        <f t="shared" si="394"/>
        <v>0</v>
      </c>
      <c r="Y1363">
        <f t="shared" si="395"/>
        <v>0</v>
      </c>
      <c r="Z1363">
        <f t="shared" si="396"/>
        <v>0</v>
      </c>
      <c r="AA1363">
        <f t="shared" si="397"/>
        <v>0</v>
      </c>
      <c r="AB1363">
        <f t="shared" si="393"/>
        <v>0</v>
      </c>
      <c r="AC1363">
        <f t="shared" si="387"/>
        <v>0</v>
      </c>
      <c r="AD1363">
        <f t="shared" si="388"/>
        <v>0</v>
      </c>
      <c r="AE1363">
        <f t="shared" si="389"/>
        <v>0</v>
      </c>
    </row>
    <row r="1364" spans="1:31" ht="16" hidden="1" customHeight="1" x14ac:dyDescent="0.2">
      <c r="A1364">
        <f t="shared" si="390"/>
        <v>0.25</v>
      </c>
      <c r="B1364">
        <f t="shared" si="391"/>
        <v>2128.25</v>
      </c>
      <c r="C1364">
        <v>1360</v>
      </c>
      <c r="E1364">
        <v>78300</v>
      </c>
      <c r="F1364" s="7">
        <v>201600</v>
      </c>
      <c r="L1364">
        <v>0</v>
      </c>
      <c r="M1364">
        <v>107</v>
      </c>
      <c r="N1364">
        <v>472</v>
      </c>
      <c r="O1364">
        <v>0</v>
      </c>
      <c r="Q1364">
        <v>0</v>
      </c>
      <c r="R1364">
        <v>0</v>
      </c>
      <c r="S1364">
        <v>0</v>
      </c>
      <c r="T1364">
        <f t="shared" si="392"/>
        <v>0</v>
      </c>
      <c r="U1364">
        <f t="shared" si="385"/>
        <v>0</v>
      </c>
      <c r="V1364">
        <f t="shared" si="386"/>
        <v>0</v>
      </c>
      <c r="W1364">
        <f t="shared" si="386"/>
        <v>0</v>
      </c>
      <c r="X1364">
        <f t="shared" si="394"/>
        <v>0</v>
      </c>
      <c r="Y1364">
        <f t="shared" si="395"/>
        <v>0</v>
      </c>
      <c r="Z1364">
        <f t="shared" si="396"/>
        <v>0</v>
      </c>
      <c r="AA1364">
        <f t="shared" si="397"/>
        <v>0</v>
      </c>
      <c r="AB1364">
        <f t="shared" si="393"/>
        <v>0</v>
      </c>
      <c r="AC1364">
        <f t="shared" si="387"/>
        <v>0</v>
      </c>
      <c r="AD1364">
        <f t="shared" si="388"/>
        <v>0</v>
      </c>
      <c r="AE1364">
        <f t="shared" si="389"/>
        <v>0</v>
      </c>
    </row>
    <row r="1365" spans="1:31" ht="16" hidden="1" customHeight="1" x14ac:dyDescent="0.2">
      <c r="A1365">
        <f t="shared" si="390"/>
        <v>0.33333333333348492</v>
      </c>
      <c r="B1365">
        <f t="shared" si="391"/>
        <v>2128.3333333333335</v>
      </c>
      <c r="C1365">
        <v>1361</v>
      </c>
      <c r="E1365">
        <v>78300</v>
      </c>
      <c r="F1365" s="7">
        <v>201600</v>
      </c>
      <c r="L1365">
        <v>0</v>
      </c>
      <c r="M1365">
        <v>107</v>
      </c>
      <c r="N1365">
        <v>472</v>
      </c>
      <c r="O1365">
        <v>0</v>
      </c>
      <c r="Q1365">
        <v>0</v>
      </c>
      <c r="R1365">
        <v>0</v>
      </c>
      <c r="S1365">
        <v>0</v>
      </c>
      <c r="T1365">
        <f t="shared" si="392"/>
        <v>0</v>
      </c>
      <c r="U1365">
        <f t="shared" si="385"/>
        <v>0</v>
      </c>
      <c r="V1365">
        <f t="shared" si="386"/>
        <v>0</v>
      </c>
      <c r="W1365">
        <f t="shared" si="386"/>
        <v>0</v>
      </c>
      <c r="X1365">
        <f t="shared" si="394"/>
        <v>0</v>
      </c>
      <c r="Y1365">
        <f t="shared" si="395"/>
        <v>0</v>
      </c>
      <c r="Z1365">
        <f t="shared" si="396"/>
        <v>0</v>
      </c>
      <c r="AA1365">
        <f t="shared" si="397"/>
        <v>0</v>
      </c>
      <c r="AB1365">
        <f t="shared" si="393"/>
        <v>0</v>
      </c>
      <c r="AC1365">
        <f t="shared" si="387"/>
        <v>0</v>
      </c>
      <c r="AD1365">
        <f t="shared" si="388"/>
        <v>0</v>
      </c>
      <c r="AE1365">
        <f t="shared" si="389"/>
        <v>0</v>
      </c>
    </row>
    <row r="1366" spans="1:31" ht="16" hidden="1" customHeight="1" x14ac:dyDescent="0.2">
      <c r="A1366">
        <f t="shared" si="390"/>
        <v>0.41666666666651508</v>
      </c>
      <c r="B1366">
        <f t="shared" si="391"/>
        <v>2128.4166666666665</v>
      </c>
      <c r="C1366">
        <v>1362</v>
      </c>
      <c r="E1366">
        <v>78300</v>
      </c>
      <c r="F1366" s="7">
        <v>201600</v>
      </c>
      <c r="L1366">
        <v>0</v>
      </c>
      <c r="M1366">
        <v>107</v>
      </c>
      <c r="N1366">
        <v>472</v>
      </c>
      <c r="O1366">
        <v>0</v>
      </c>
      <c r="Q1366">
        <v>0</v>
      </c>
      <c r="R1366">
        <v>0</v>
      </c>
      <c r="S1366">
        <v>0</v>
      </c>
      <c r="T1366">
        <f t="shared" si="392"/>
        <v>0</v>
      </c>
      <c r="U1366">
        <f t="shared" si="385"/>
        <v>0</v>
      </c>
      <c r="V1366">
        <f t="shared" si="386"/>
        <v>0</v>
      </c>
      <c r="W1366">
        <f t="shared" si="386"/>
        <v>0</v>
      </c>
      <c r="X1366">
        <f t="shared" si="394"/>
        <v>0</v>
      </c>
      <c r="Y1366">
        <f t="shared" si="395"/>
        <v>0</v>
      </c>
      <c r="Z1366">
        <f t="shared" si="396"/>
        <v>0</v>
      </c>
      <c r="AA1366">
        <f t="shared" si="397"/>
        <v>0</v>
      </c>
      <c r="AB1366">
        <f t="shared" si="393"/>
        <v>0</v>
      </c>
      <c r="AC1366">
        <f t="shared" si="387"/>
        <v>0</v>
      </c>
      <c r="AD1366">
        <f t="shared" si="388"/>
        <v>0</v>
      </c>
      <c r="AE1366">
        <f t="shared" si="389"/>
        <v>0</v>
      </c>
    </row>
    <row r="1367" spans="1:31" ht="16" hidden="1" customHeight="1" x14ac:dyDescent="0.2">
      <c r="A1367">
        <f t="shared" si="390"/>
        <v>0.5</v>
      </c>
      <c r="B1367">
        <f t="shared" si="391"/>
        <v>2128.5</v>
      </c>
      <c r="C1367">
        <v>1363</v>
      </c>
      <c r="E1367">
        <v>78300</v>
      </c>
      <c r="F1367" s="7">
        <v>201600</v>
      </c>
      <c r="L1367">
        <v>0</v>
      </c>
      <c r="M1367">
        <v>107</v>
      </c>
      <c r="N1367">
        <v>472</v>
      </c>
      <c r="O1367">
        <v>0</v>
      </c>
      <c r="Q1367">
        <v>0</v>
      </c>
      <c r="R1367">
        <v>0</v>
      </c>
      <c r="S1367">
        <v>0</v>
      </c>
      <c r="T1367">
        <f t="shared" si="392"/>
        <v>0</v>
      </c>
      <c r="U1367">
        <f t="shared" si="385"/>
        <v>0</v>
      </c>
      <c r="V1367">
        <f t="shared" si="386"/>
        <v>0</v>
      </c>
      <c r="W1367">
        <f t="shared" si="386"/>
        <v>0</v>
      </c>
      <c r="X1367">
        <f t="shared" si="394"/>
        <v>0</v>
      </c>
      <c r="Y1367">
        <f t="shared" si="395"/>
        <v>0</v>
      </c>
      <c r="Z1367">
        <f t="shared" si="396"/>
        <v>0</v>
      </c>
      <c r="AA1367">
        <f t="shared" si="397"/>
        <v>0</v>
      </c>
      <c r="AB1367">
        <f t="shared" si="393"/>
        <v>0</v>
      </c>
      <c r="AC1367">
        <f t="shared" si="387"/>
        <v>0</v>
      </c>
      <c r="AD1367">
        <f t="shared" si="388"/>
        <v>0</v>
      </c>
      <c r="AE1367">
        <f t="shared" si="389"/>
        <v>0</v>
      </c>
    </row>
    <row r="1368" spans="1:31" ht="16" hidden="1" customHeight="1" x14ac:dyDescent="0.2">
      <c r="A1368">
        <f t="shared" si="390"/>
        <v>0.58333333333348492</v>
      </c>
      <c r="B1368">
        <f t="shared" si="391"/>
        <v>2128.5833333333335</v>
      </c>
      <c r="C1368">
        <v>1364</v>
      </c>
      <c r="E1368">
        <v>78300</v>
      </c>
      <c r="F1368" s="7">
        <v>201600</v>
      </c>
      <c r="L1368">
        <v>0</v>
      </c>
      <c r="M1368">
        <v>107</v>
      </c>
      <c r="N1368">
        <v>472</v>
      </c>
      <c r="O1368">
        <v>0</v>
      </c>
      <c r="Q1368">
        <v>0</v>
      </c>
      <c r="R1368">
        <v>0</v>
      </c>
      <c r="S1368">
        <v>0</v>
      </c>
      <c r="T1368">
        <f t="shared" si="392"/>
        <v>0</v>
      </c>
      <c r="U1368">
        <f t="shared" si="385"/>
        <v>0</v>
      </c>
      <c r="V1368">
        <f t="shared" si="386"/>
        <v>0</v>
      </c>
      <c r="W1368">
        <f t="shared" si="386"/>
        <v>0</v>
      </c>
      <c r="X1368">
        <f t="shared" si="394"/>
        <v>0</v>
      </c>
      <c r="Y1368">
        <f t="shared" si="395"/>
        <v>0</v>
      </c>
      <c r="Z1368">
        <f t="shared" si="396"/>
        <v>0</v>
      </c>
      <c r="AA1368">
        <f t="shared" si="397"/>
        <v>0</v>
      </c>
      <c r="AB1368">
        <f t="shared" si="393"/>
        <v>0</v>
      </c>
      <c r="AC1368">
        <f t="shared" si="387"/>
        <v>0</v>
      </c>
      <c r="AD1368">
        <f t="shared" si="388"/>
        <v>0</v>
      </c>
      <c r="AE1368">
        <f t="shared" si="389"/>
        <v>0</v>
      </c>
    </row>
    <row r="1369" spans="1:31" ht="16" hidden="1" customHeight="1" x14ac:dyDescent="0.2">
      <c r="A1369">
        <f t="shared" si="390"/>
        <v>0.66666666666651508</v>
      </c>
      <c r="B1369">
        <f t="shared" si="391"/>
        <v>2128.6666666666665</v>
      </c>
      <c r="C1369">
        <v>1365</v>
      </c>
      <c r="E1369">
        <v>78300</v>
      </c>
      <c r="F1369" s="7">
        <v>201600</v>
      </c>
      <c r="L1369">
        <v>0</v>
      </c>
      <c r="M1369">
        <v>107</v>
      </c>
      <c r="N1369">
        <v>472</v>
      </c>
      <c r="O1369">
        <v>0</v>
      </c>
      <c r="Q1369">
        <v>0</v>
      </c>
      <c r="R1369">
        <v>0</v>
      </c>
      <c r="S1369">
        <v>0</v>
      </c>
      <c r="T1369">
        <f t="shared" si="392"/>
        <v>0</v>
      </c>
      <c r="U1369">
        <f t="shared" si="385"/>
        <v>0</v>
      </c>
      <c r="V1369">
        <f t="shared" si="386"/>
        <v>0</v>
      </c>
      <c r="W1369">
        <f t="shared" si="386"/>
        <v>0</v>
      </c>
      <c r="X1369">
        <f t="shared" si="394"/>
        <v>0</v>
      </c>
      <c r="Y1369">
        <f t="shared" si="395"/>
        <v>0</v>
      </c>
      <c r="Z1369">
        <f t="shared" si="396"/>
        <v>0</v>
      </c>
      <c r="AA1369">
        <f t="shared" si="397"/>
        <v>0</v>
      </c>
      <c r="AB1369">
        <f t="shared" si="393"/>
        <v>0</v>
      </c>
      <c r="AC1369">
        <f t="shared" si="387"/>
        <v>0</v>
      </c>
      <c r="AD1369">
        <f t="shared" si="388"/>
        <v>0</v>
      </c>
      <c r="AE1369">
        <f t="shared" si="389"/>
        <v>0</v>
      </c>
    </row>
    <row r="1370" spans="1:31" ht="16" hidden="1" customHeight="1" x14ac:dyDescent="0.2">
      <c r="A1370">
        <f t="shared" si="390"/>
        <v>0.75</v>
      </c>
      <c r="B1370">
        <f t="shared" si="391"/>
        <v>2128.75</v>
      </c>
      <c r="C1370">
        <v>1366</v>
      </c>
      <c r="E1370">
        <v>78300</v>
      </c>
      <c r="F1370" s="7">
        <v>201600</v>
      </c>
      <c r="L1370">
        <v>0</v>
      </c>
      <c r="M1370">
        <v>107</v>
      </c>
      <c r="N1370">
        <v>472</v>
      </c>
      <c r="O1370">
        <v>0</v>
      </c>
      <c r="Q1370">
        <v>0</v>
      </c>
      <c r="R1370">
        <v>0</v>
      </c>
      <c r="S1370">
        <v>0</v>
      </c>
      <c r="T1370">
        <f t="shared" si="392"/>
        <v>0</v>
      </c>
      <c r="U1370">
        <f t="shared" si="385"/>
        <v>0</v>
      </c>
      <c r="V1370">
        <f t="shared" si="386"/>
        <v>0</v>
      </c>
      <c r="W1370">
        <f t="shared" si="386"/>
        <v>0</v>
      </c>
      <c r="X1370">
        <f t="shared" si="394"/>
        <v>0</v>
      </c>
      <c r="Y1370">
        <f t="shared" si="395"/>
        <v>0</v>
      </c>
      <c r="Z1370">
        <f t="shared" si="396"/>
        <v>0</v>
      </c>
      <c r="AA1370">
        <f t="shared" si="397"/>
        <v>0</v>
      </c>
      <c r="AB1370">
        <f t="shared" si="393"/>
        <v>0</v>
      </c>
      <c r="AC1370">
        <f t="shared" si="387"/>
        <v>0</v>
      </c>
      <c r="AD1370">
        <f t="shared" si="388"/>
        <v>0</v>
      </c>
      <c r="AE1370">
        <f t="shared" si="389"/>
        <v>0</v>
      </c>
    </row>
    <row r="1371" spans="1:31" ht="16" hidden="1" customHeight="1" x14ac:dyDescent="0.2">
      <c r="A1371">
        <f t="shared" si="390"/>
        <v>0.83333333333348492</v>
      </c>
      <c r="B1371">
        <f t="shared" si="391"/>
        <v>2128.8333333333335</v>
      </c>
      <c r="C1371">
        <v>1367</v>
      </c>
      <c r="E1371">
        <v>78300</v>
      </c>
      <c r="F1371" s="7">
        <v>201600</v>
      </c>
      <c r="L1371">
        <v>0</v>
      </c>
      <c r="M1371">
        <v>107</v>
      </c>
      <c r="N1371">
        <v>472</v>
      </c>
      <c r="O1371">
        <v>0</v>
      </c>
      <c r="Q1371">
        <v>0</v>
      </c>
      <c r="R1371">
        <v>0</v>
      </c>
      <c r="S1371">
        <v>0</v>
      </c>
      <c r="T1371">
        <f t="shared" si="392"/>
        <v>0</v>
      </c>
      <c r="U1371">
        <f t="shared" si="385"/>
        <v>0</v>
      </c>
      <c r="V1371">
        <f t="shared" si="386"/>
        <v>0</v>
      </c>
      <c r="W1371">
        <f t="shared" si="386"/>
        <v>0</v>
      </c>
      <c r="X1371">
        <f t="shared" si="394"/>
        <v>0</v>
      </c>
      <c r="Y1371">
        <f t="shared" si="395"/>
        <v>0</v>
      </c>
      <c r="Z1371">
        <f t="shared" si="396"/>
        <v>0</v>
      </c>
      <c r="AA1371">
        <f t="shared" si="397"/>
        <v>0</v>
      </c>
      <c r="AB1371">
        <f t="shared" si="393"/>
        <v>0</v>
      </c>
      <c r="AC1371">
        <f t="shared" si="387"/>
        <v>0</v>
      </c>
      <c r="AD1371">
        <f t="shared" si="388"/>
        <v>0</v>
      </c>
      <c r="AE1371">
        <f t="shared" si="389"/>
        <v>0</v>
      </c>
    </row>
    <row r="1372" spans="1:31" ht="16" hidden="1" customHeight="1" x14ac:dyDescent="0.2">
      <c r="A1372">
        <f t="shared" si="390"/>
        <v>-8.3333333333484916E-2</v>
      </c>
      <c r="B1372">
        <f t="shared" si="391"/>
        <v>2128.9166666666665</v>
      </c>
      <c r="C1372">
        <v>1368</v>
      </c>
      <c r="E1372">
        <v>78300</v>
      </c>
      <c r="F1372" s="7">
        <v>207000</v>
      </c>
      <c r="L1372">
        <v>0</v>
      </c>
      <c r="M1372">
        <v>107</v>
      </c>
      <c r="N1372">
        <v>472</v>
      </c>
      <c r="O1372">
        <v>0</v>
      </c>
      <c r="Q1372">
        <v>0</v>
      </c>
      <c r="R1372">
        <v>0</v>
      </c>
      <c r="S1372">
        <v>0</v>
      </c>
      <c r="T1372">
        <f t="shared" si="392"/>
        <v>0</v>
      </c>
      <c r="U1372">
        <f t="shared" si="385"/>
        <v>0</v>
      </c>
      <c r="V1372">
        <f t="shared" si="386"/>
        <v>0</v>
      </c>
      <c r="W1372">
        <f t="shared" si="386"/>
        <v>0</v>
      </c>
      <c r="X1372">
        <f t="shared" si="394"/>
        <v>0</v>
      </c>
      <c r="Y1372">
        <f t="shared" si="395"/>
        <v>0</v>
      </c>
      <c r="Z1372">
        <f t="shared" si="396"/>
        <v>0</v>
      </c>
      <c r="AA1372">
        <f t="shared" si="397"/>
        <v>0</v>
      </c>
      <c r="AB1372">
        <f t="shared" si="393"/>
        <v>0</v>
      </c>
      <c r="AC1372">
        <f t="shared" si="387"/>
        <v>0</v>
      </c>
      <c r="AD1372">
        <f t="shared" si="388"/>
        <v>0</v>
      </c>
      <c r="AE1372">
        <f t="shared" si="389"/>
        <v>0</v>
      </c>
    </row>
    <row r="1373" spans="1:31" x14ac:dyDescent="0.2">
      <c r="A1373">
        <f t="shared" si="390"/>
        <v>0</v>
      </c>
      <c r="B1373">
        <f t="shared" si="391"/>
        <v>2129</v>
      </c>
      <c r="C1373">
        <v>1369</v>
      </c>
      <c r="E1373">
        <v>75600</v>
      </c>
      <c r="F1373" s="7">
        <v>207000</v>
      </c>
      <c r="H1373">
        <f>D1373/1000</f>
        <v>0</v>
      </c>
      <c r="I1373">
        <f t="shared" ref="I1373:I1436" si="399">E1373/1000</f>
        <v>75.599999999999994</v>
      </c>
      <c r="J1373">
        <f>F1372/1000</f>
        <v>207</v>
      </c>
      <c r="K1373">
        <f>G1373/1000</f>
        <v>0</v>
      </c>
      <c r="L1373">
        <v>0</v>
      </c>
      <c r="M1373">
        <v>103</v>
      </c>
      <c r="N1373">
        <v>489</v>
      </c>
      <c r="O1373">
        <v>0</v>
      </c>
      <c r="Q1373">
        <v>0</v>
      </c>
      <c r="R1373">
        <v>17</v>
      </c>
      <c r="S1373">
        <v>0</v>
      </c>
      <c r="T1373">
        <f t="shared" si="392"/>
        <v>0</v>
      </c>
      <c r="U1373">
        <f t="shared" si="385"/>
        <v>0</v>
      </c>
      <c r="V1373">
        <f t="shared" si="386"/>
        <v>6.8000000000000007</v>
      </c>
      <c r="W1373">
        <f t="shared" si="386"/>
        <v>0</v>
      </c>
      <c r="X1373">
        <f>L1361-L1373+P1373</f>
        <v>0</v>
      </c>
      <c r="Y1373">
        <f>M1361-M1373+Q1373</f>
        <v>4</v>
      </c>
      <c r="Z1373">
        <f>N1361-N1373+R1373</f>
        <v>0</v>
      </c>
      <c r="AA1373">
        <f>O1361-O1373+S1373</f>
        <v>0</v>
      </c>
      <c r="AB1373">
        <f t="shared" si="393"/>
        <v>0</v>
      </c>
      <c r="AC1373">
        <f t="shared" si="387"/>
        <v>4</v>
      </c>
      <c r="AD1373">
        <f t="shared" si="388"/>
        <v>0</v>
      </c>
      <c r="AE1373">
        <f t="shared" si="389"/>
        <v>0</v>
      </c>
    </row>
    <row r="1374" spans="1:31" ht="16" hidden="1" customHeight="1" x14ac:dyDescent="0.2">
      <c r="A1374">
        <f t="shared" si="390"/>
        <v>8.3333333333484916E-2</v>
      </c>
      <c r="B1374">
        <f t="shared" si="391"/>
        <v>2129.0833333333335</v>
      </c>
      <c r="C1374">
        <v>1370</v>
      </c>
      <c r="E1374">
        <v>75600</v>
      </c>
      <c r="F1374" s="7">
        <v>207000</v>
      </c>
      <c r="L1374">
        <v>0</v>
      </c>
      <c r="M1374">
        <v>103</v>
      </c>
      <c r="N1374">
        <v>489</v>
      </c>
      <c r="O1374">
        <v>0</v>
      </c>
      <c r="Q1374">
        <v>0</v>
      </c>
      <c r="R1374">
        <v>0</v>
      </c>
      <c r="S1374">
        <v>0</v>
      </c>
      <c r="T1374">
        <f t="shared" si="392"/>
        <v>0</v>
      </c>
      <c r="U1374">
        <f t="shared" si="385"/>
        <v>0</v>
      </c>
      <c r="V1374">
        <f t="shared" si="386"/>
        <v>0</v>
      </c>
      <c r="W1374">
        <f t="shared" si="386"/>
        <v>0</v>
      </c>
      <c r="X1374">
        <f t="shared" si="394"/>
        <v>0</v>
      </c>
      <c r="Y1374">
        <f t="shared" si="395"/>
        <v>0</v>
      </c>
      <c r="Z1374">
        <f t="shared" si="396"/>
        <v>0</v>
      </c>
      <c r="AA1374">
        <f t="shared" si="397"/>
        <v>0</v>
      </c>
      <c r="AB1374">
        <f t="shared" si="393"/>
        <v>0</v>
      </c>
      <c r="AC1374">
        <f t="shared" si="387"/>
        <v>0</v>
      </c>
      <c r="AD1374">
        <f t="shared" si="388"/>
        <v>0</v>
      </c>
      <c r="AE1374">
        <f t="shared" si="389"/>
        <v>0</v>
      </c>
    </row>
    <row r="1375" spans="1:31" ht="16" hidden="1" customHeight="1" x14ac:dyDescent="0.2">
      <c r="A1375">
        <f t="shared" si="390"/>
        <v>0.16666666666651508</v>
      </c>
      <c r="B1375">
        <f t="shared" si="391"/>
        <v>2129.1666666666665</v>
      </c>
      <c r="C1375">
        <v>1371</v>
      </c>
      <c r="E1375">
        <v>75600</v>
      </c>
      <c r="F1375" s="7">
        <v>207000</v>
      </c>
      <c r="L1375">
        <v>0</v>
      </c>
      <c r="M1375">
        <v>103</v>
      </c>
      <c r="N1375">
        <v>489</v>
      </c>
      <c r="O1375">
        <v>0</v>
      </c>
      <c r="Q1375">
        <v>0</v>
      </c>
      <c r="R1375">
        <v>0</v>
      </c>
      <c r="S1375">
        <v>0</v>
      </c>
      <c r="T1375">
        <f t="shared" si="392"/>
        <v>0</v>
      </c>
      <c r="U1375">
        <f t="shared" si="385"/>
        <v>0</v>
      </c>
      <c r="V1375">
        <f t="shared" si="386"/>
        <v>0</v>
      </c>
      <c r="W1375">
        <f t="shared" si="386"/>
        <v>0</v>
      </c>
      <c r="X1375">
        <f t="shared" si="394"/>
        <v>0</v>
      </c>
      <c r="Y1375">
        <f t="shared" si="395"/>
        <v>0</v>
      </c>
      <c r="Z1375">
        <f t="shared" si="396"/>
        <v>0</v>
      </c>
      <c r="AA1375">
        <f t="shared" si="397"/>
        <v>0</v>
      </c>
      <c r="AB1375">
        <f t="shared" si="393"/>
        <v>0</v>
      </c>
      <c r="AC1375">
        <f t="shared" si="387"/>
        <v>0</v>
      </c>
      <c r="AD1375">
        <f t="shared" si="388"/>
        <v>0</v>
      </c>
      <c r="AE1375">
        <f t="shared" si="389"/>
        <v>0</v>
      </c>
    </row>
    <row r="1376" spans="1:31" ht="16" hidden="1" customHeight="1" x14ac:dyDescent="0.2">
      <c r="A1376">
        <f t="shared" si="390"/>
        <v>0.25</v>
      </c>
      <c r="B1376">
        <f t="shared" si="391"/>
        <v>2129.25</v>
      </c>
      <c r="C1376">
        <v>1372</v>
      </c>
      <c r="E1376">
        <v>75600</v>
      </c>
      <c r="F1376" s="7">
        <v>207000</v>
      </c>
      <c r="L1376">
        <v>0</v>
      </c>
      <c r="M1376">
        <v>103</v>
      </c>
      <c r="N1376">
        <v>489</v>
      </c>
      <c r="O1376">
        <v>0</v>
      </c>
      <c r="Q1376">
        <v>0</v>
      </c>
      <c r="R1376">
        <v>0</v>
      </c>
      <c r="S1376">
        <v>0</v>
      </c>
      <c r="T1376">
        <f t="shared" si="392"/>
        <v>0</v>
      </c>
      <c r="U1376">
        <f t="shared" si="385"/>
        <v>0</v>
      </c>
      <c r="V1376">
        <f t="shared" si="386"/>
        <v>0</v>
      </c>
      <c r="W1376">
        <f t="shared" si="386"/>
        <v>0</v>
      </c>
      <c r="X1376">
        <f t="shared" si="394"/>
        <v>0</v>
      </c>
      <c r="Y1376">
        <f t="shared" si="395"/>
        <v>0</v>
      </c>
      <c r="Z1376">
        <f t="shared" si="396"/>
        <v>0</v>
      </c>
      <c r="AA1376">
        <f t="shared" si="397"/>
        <v>0</v>
      </c>
      <c r="AB1376">
        <f t="shared" si="393"/>
        <v>0</v>
      </c>
      <c r="AC1376">
        <f t="shared" si="387"/>
        <v>0</v>
      </c>
      <c r="AD1376">
        <f t="shared" si="388"/>
        <v>0</v>
      </c>
      <c r="AE1376">
        <f t="shared" si="389"/>
        <v>0</v>
      </c>
    </row>
    <row r="1377" spans="1:31" ht="16" hidden="1" customHeight="1" x14ac:dyDescent="0.2">
      <c r="A1377">
        <f t="shared" si="390"/>
        <v>0.33333333333348492</v>
      </c>
      <c r="B1377">
        <f t="shared" si="391"/>
        <v>2129.3333333333335</v>
      </c>
      <c r="C1377">
        <v>1373</v>
      </c>
      <c r="E1377">
        <v>75600</v>
      </c>
      <c r="F1377" s="7">
        <v>207000</v>
      </c>
      <c r="L1377">
        <v>0</v>
      </c>
      <c r="M1377">
        <v>103</v>
      </c>
      <c r="N1377">
        <v>489</v>
      </c>
      <c r="O1377">
        <v>0</v>
      </c>
      <c r="Q1377">
        <v>0</v>
      </c>
      <c r="R1377">
        <v>0</v>
      </c>
      <c r="S1377">
        <v>0</v>
      </c>
      <c r="T1377">
        <f t="shared" si="392"/>
        <v>0</v>
      </c>
      <c r="U1377">
        <f t="shared" si="385"/>
        <v>0</v>
      </c>
      <c r="V1377">
        <f t="shared" si="386"/>
        <v>0</v>
      </c>
      <c r="W1377">
        <f t="shared" si="386"/>
        <v>0</v>
      </c>
      <c r="X1377">
        <f t="shared" si="394"/>
        <v>0</v>
      </c>
      <c r="Y1377">
        <f t="shared" si="395"/>
        <v>0</v>
      </c>
      <c r="Z1377">
        <f t="shared" si="396"/>
        <v>0</v>
      </c>
      <c r="AA1377">
        <f t="shared" si="397"/>
        <v>0</v>
      </c>
      <c r="AB1377">
        <f t="shared" si="393"/>
        <v>0</v>
      </c>
      <c r="AC1377">
        <f t="shared" si="387"/>
        <v>0</v>
      </c>
      <c r="AD1377">
        <f t="shared" si="388"/>
        <v>0</v>
      </c>
      <c r="AE1377">
        <f t="shared" si="389"/>
        <v>0</v>
      </c>
    </row>
    <row r="1378" spans="1:31" ht="16" hidden="1" customHeight="1" x14ac:dyDescent="0.2">
      <c r="A1378">
        <f t="shared" si="390"/>
        <v>0.41666666666651508</v>
      </c>
      <c r="B1378">
        <f t="shared" si="391"/>
        <v>2129.4166666666665</v>
      </c>
      <c r="C1378">
        <v>1374</v>
      </c>
      <c r="E1378">
        <v>75600</v>
      </c>
      <c r="F1378" s="7">
        <v>207000</v>
      </c>
      <c r="L1378">
        <v>0</v>
      </c>
      <c r="M1378">
        <v>103</v>
      </c>
      <c r="N1378">
        <v>489</v>
      </c>
      <c r="O1378">
        <v>0</v>
      </c>
      <c r="Q1378">
        <v>0</v>
      </c>
      <c r="R1378">
        <v>0</v>
      </c>
      <c r="S1378">
        <v>0</v>
      </c>
      <c r="T1378">
        <f t="shared" si="392"/>
        <v>0</v>
      </c>
      <c r="U1378">
        <f t="shared" si="385"/>
        <v>0</v>
      </c>
      <c r="V1378">
        <f t="shared" si="386"/>
        <v>0</v>
      </c>
      <c r="W1378">
        <f t="shared" si="386"/>
        <v>0</v>
      </c>
      <c r="X1378">
        <f t="shared" si="394"/>
        <v>0</v>
      </c>
      <c r="Y1378">
        <f t="shared" si="395"/>
        <v>0</v>
      </c>
      <c r="Z1378">
        <f t="shared" si="396"/>
        <v>0</v>
      </c>
      <c r="AA1378">
        <f t="shared" si="397"/>
        <v>0</v>
      </c>
      <c r="AB1378">
        <f t="shared" si="393"/>
        <v>0</v>
      </c>
      <c r="AC1378">
        <f t="shared" si="387"/>
        <v>0</v>
      </c>
      <c r="AD1378">
        <f t="shared" si="388"/>
        <v>0</v>
      </c>
      <c r="AE1378">
        <f t="shared" si="389"/>
        <v>0</v>
      </c>
    </row>
    <row r="1379" spans="1:31" ht="16" hidden="1" customHeight="1" x14ac:dyDescent="0.2">
      <c r="A1379">
        <f t="shared" si="390"/>
        <v>0.5</v>
      </c>
      <c r="B1379">
        <f t="shared" si="391"/>
        <v>2129.5</v>
      </c>
      <c r="C1379">
        <v>1375</v>
      </c>
      <c r="E1379">
        <v>75600</v>
      </c>
      <c r="F1379" s="7">
        <v>207000</v>
      </c>
      <c r="L1379">
        <v>0</v>
      </c>
      <c r="M1379">
        <v>103</v>
      </c>
      <c r="N1379">
        <v>489</v>
      </c>
      <c r="O1379">
        <v>0</v>
      </c>
      <c r="Q1379">
        <v>0</v>
      </c>
      <c r="R1379">
        <v>0</v>
      </c>
      <c r="S1379">
        <v>0</v>
      </c>
      <c r="T1379">
        <f t="shared" si="392"/>
        <v>0</v>
      </c>
      <c r="U1379">
        <f t="shared" si="385"/>
        <v>0</v>
      </c>
      <c r="V1379">
        <f t="shared" si="386"/>
        <v>0</v>
      </c>
      <c r="W1379">
        <f t="shared" si="386"/>
        <v>0</v>
      </c>
      <c r="X1379">
        <f t="shared" si="394"/>
        <v>0</v>
      </c>
      <c r="Y1379">
        <f t="shared" si="395"/>
        <v>0</v>
      </c>
      <c r="Z1379">
        <f t="shared" si="396"/>
        <v>0</v>
      </c>
      <c r="AA1379">
        <f t="shared" si="397"/>
        <v>0</v>
      </c>
      <c r="AB1379">
        <f t="shared" si="393"/>
        <v>0</v>
      </c>
      <c r="AC1379">
        <f t="shared" si="387"/>
        <v>0</v>
      </c>
      <c r="AD1379">
        <f t="shared" si="388"/>
        <v>0</v>
      </c>
      <c r="AE1379">
        <f t="shared" si="389"/>
        <v>0</v>
      </c>
    </row>
    <row r="1380" spans="1:31" ht="16" hidden="1" customHeight="1" x14ac:dyDescent="0.2">
      <c r="A1380">
        <f t="shared" si="390"/>
        <v>0.58333333333348492</v>
      </c>
      <c r="B1380">
        <f t="shared" si="391"/>
        <v>2129.5833333333335</v>
      </c>
      <c r="C1380">
        <v>1376</v>
      </c>
      <c r="E1380">
        <v>75600</v>
      </c>
      <c r="F1380" s="7">
        <v>207000</v>
      </c>
      <c r="L1380">
        <v>0</v>
      </c>
      <c r="M1380">
        <v>103</v>
      </c>
      <c r="N1380">
        <v>489</v>
      </c>
      <c r="O1380">
        <v>0</v>
      </c>
      <c r="Q1380">
        <v>0</v>
      </c>
      <c r="R1380">
        <v>0</v>
      </c>
      <c r="S1380">
        <v>0</v>
      </c>
      <c r="T1380">
        <f t="shared" si="392"/>
        <v>0</v>
      </c>
      <c r="U1380">
        <f t="shared" si="385"/>
        <v>0</v>
      </c>
      <c r="V1380">
        <f t="shared" si="386"/>
        <v>0</v>
      </c>
      <c r="W1380">
        <f t="shared" si="386"/>
        <v>0</v>
      </c>
      <c r="X1380">
        <f t="shared" si="394"/>
        <v>0</v>
      </c>
      <c r="Y1380">
        <f t="shared" si="395"/>
        <v>0</v>
      </c>
      <c r="Z1380">
        <f t="shared" si="396"/>
        <v>0</v>
      </c>
      <c r="AA1380">
        <f t="shared" si="397"/>
        <v>0</v>
      </c>
      <c r="AB1380">
        <f t="shared" si="393"/>
        <v>0</v>
      </c>
      <c r="AC1380">
        <f t="shared" si="387"/>
        <v>0</v>
      </c>
      <c r="AD1380">
        <f t="shared" si="388"/>
        <v>0</v>
      </c>
      <c r="AE1380">
        <f t="shared" si="389"/>
        <v>0</v>
      </c>
    </row>
    <row r="1381" spans="1:31" ht="16" hidden="1" customHeight="1" x14ac:dyDescent="0.2">
      <c r="A1381">
        <f t="shared" si="390"/>
        <v>0.66666666666651508</v>
      </c>
      <c r="B1381">
        <f t="shared" si="391"/>
        <v>2129.6666666666665</v>
      </c>
      <c r="C1381">
        <v>1377</v>
      </c>
      <c r="E1381">
        <v>75600</v>
      </c>
      <c r="F1381" s="7">
        <v>207000</v>
      </c>
      <c r="L1381">
        <v>0</v>
      </c>
      <c r="M1381">
        <v>103</v>
      </c>
      <c r="N1381">
        <v>489</v>
      </c>
      <c r="O1381">
        <v>0</v>
      </c>
      <c r="Q1381">
        <v>0</v>
      </c>
      <c r="R1381">
        <v>0</v>
      </c>
      <c r="S1381">
        <v>0</v>
      </c>
      <c r="T1381">
        <f t="shared" si="392"/>
        <v>0</v>
      </c>
      <c r="U1381">
        <f t="shared" si="385"/>
        <v>0</v>
      </c>
      <c r="V1381">
        <f t="shared" si="386"/>
        <v>0</v>
      </c>
      <c r="W1381">
        <f t="shared" si="386"/>
        <v>0</v>
      </c>
      <c r="X1381">
        <f t="shared" si="394"/>
        <v>0</v>
      </c>
      <c r="Y1381">
        <f t="shared" si="395"/>
        <v>0</v>
      </c>
      <c r="Z1381">
        <f t="shared" si="396"/>
        <v>0</v>
      </c>
      <c r="AA1381">
        <f t="shared" si="397"/>
        <v>0</v>
      </c>
      <c r="AB1381">
        <f t="shared" si="393"/>
        <v>0</v>
      </c>
      <c r="AC1381">
        <f t="shared" si="387"/>
        <v>0</v>
      </c>
      <c r="AD1381">
        <f t="shared" si="388"/>
        <v>0</v>
      </c>
      <c r="AE1381">
        <f t="shared" si="389"/>
        <v>0</v>
      </c>
    </row>
    <row r="1382" spans="1:31" ht="16" hidden="1" customHeight="1" x14ac:dyDescent="0.2">
      <c r="A1382">
        <f t="shared" si="390"/>
        <v>0.75</v>
      </c>
      <c r="B1382">
        <f t="shared" si="391"/>
        <v>2129.75</v>
      </c>
      <c r="C1382">
        <v>1378</v>
      </c>
      <c r="E1382">
        <v>75600</v>
      </c>
      <c r="F1382" s="7">
        <v>207000</v>
      </c>
      <c r="L1382">
        <v>0</v>
      </c>
      <c r="M1382">
        <v>103</v>
      </c>
      <c r="N1382">
        <v>489</v>
      </c>
      <c r="O1382">
        <v>0</v>
      </c>
      <c r="Q1382">
        <v>0</v>
      </c>
      <c r="R1382">
        <v>0</v>
      </c>
      <c r="S1382">
        <v>0</v>
      </c>
      <c r="T1382">
        <f t="shared" si="392"/>
        <v>0</v>
      </c>
      <c r="U1382">
        <f t="shared" si="385"/>
        <v>0</v>
      </c>
      <c r="V1382">
        <f t="shared" si="386"/>
        <v>0</v>
      </c>
      <c r="W1382">
        <f t="shared" si="386"/>
        <v>0</v>
      </c>
      <c r="X1382">
        <f t="shared" si="394"/>
        <v>0</v>
      </c>
      <c r="Y1382">
        <f t="shared" si="395"/>
        <v>0</v>
      </c>
      <c r="Z1382">
        <f t="shared" si="396"/>
        <v>0</v>
      </c>
      <c r="AA1382">
        <f t="shared" si="397"/>
        <v>0</v>
      </c>
      <c r="AB1382">
        <f t="shared" si="393"/>
        <v>0</v>
      </c>
      <c r="AC1382">
        <f t="shared" si="387"/>
        <v>0</v>
      </c>
      <c r="AD1382">
        <f t="shared" si="388"/>
        <v>0</v>
      </c>
      <c r="AE1382">
        <f t="shared" si="389"/>
        <v>0</v>
      </c>
    </row>
    <row r="1383" spans="1:31" ht="16" hidden="1" customHeight="1" x14ac:dyDescent="0.2">
      <c r="A1383">
        <f t="shared" si="390"/>
        <v>0.83333333333348492</v>
      </c>
      <c r="B1383">
        <f t="shared" si="391"/>
        <v>2129.8333333333335</v>
      </c>
      <c r="C1383">
        <v>1379</v>
      </c>
      <c r="E1383">
        <v>75600</v>
      </c>
      <c r="F1383" s="7">
        <v>207000</v>
      </c>
      <c r="L1383">
        <v>0</v>
      </c>
      <c r="M1383">
        <v>103</v>
      </c>
      <c r="N1383">
        <v>489</v>
      </c>
      <c r="O1383">
        <v>0</v>
      </c>
      <c r="Q1383">
        <v>0</v>
      </c>
      <c r="R1383">
        <v>0</v>
      </c>
      <c r="S1383">
        <v>0</v>
      </c>
      <c r="T1383">
        <f t="shared" si="392"/>
        <v>0</v>
      </c>
      <c r="U1383">
        <f t="shared" si="385"/>
        <v>0</v>
      </c>
      <c r="V1383">
        <f t="shared" si="386"/>
        <v>0</v>
      </c>
      <c r="W1383">
        <f t="shared" si="386"/>
        <v>0</v>
      </c>
      <c r="X1383">
        <f t="shared" si="394"/>
        <v>0</v>
      </c>
      <c r="Y1383">
        <f t="shared" si="395"/>
        <v>0</v>
      </c>
      <c r="Z1383">
        <f t="shared" si="396"/>
        <v>0</v>
      </c>
      <c r="AA1383">
        <f t="shared" si="397"/>
        <v>0</v>
      </c>
      <c r="AB1383">
        <f t="shared" si="393"/>
        <v>0</v>
      </c>
      <c r="AC1383">
        <f t="shared" si="387"/>
        <v>0</v>
      </c>
      <c r="AD1383">
        <f t="shared" si="388"/>
        <v>0</v>
      </c>
      <c r="AE1383">
        <f t="shared" si="389"/>
        <v>0</v>
      </c>
    </row>
    <row r="1384" spans="1:31" ht="16" hidden="1" customHeight="1" x14ac:dyDescent="0.2">
      <c r="A1384">
        <f t="shared" si="390"/>
        <v>-8.3333333333484916E-2</v>
      </c>
      <c r="B1384">
        <f t="shared" si="391"/>
        <v>2129.9166666666665</v>
      </c>
      <c r="C1384">
        <v>1380</v>
      </c>
      <c r="E1384">
        <v>75600</v>
      </c>
      <c r="F1384" s="7">
        <v>213480</v>
      </c>
      <c r="L1384">
        <v>0</v>
      </c>
      <c r="M1384">
        <v>103</v>
      </c>
      <c r="N1384">
        <v>489</v>
      </c>
      <c r="O1384">
        <v>0</v>
      </c>
      <c r="Q1384">
        <v>0</v>
      </c>
      <c r="R1384">
        <v>0</v>
      </c>
      <c r="S1384">
        <v>0</v>
      </c>
      <c r="T1384">
        <f t="shared" si="392"/>
        <v>0</v>
      </c>
      <c r="U1384">
        <f t="shared" si="385"/>
        <v>0</v>
      </c>
      <c r="V1384">
        <f t="shared" si="386"/>
        <v>0</v>
      </c>
      <c r="W1384">
        <f t="shared" si="386"/>
        <v>0</v>
      </c>
      <c r="X1384">
        <f t="shared" si="394"/>
        <v>0</v>
      </c>
      <c r="Y1384">
        <f t="shared" si="395"/>
        <v>0</v>
      </c>
      <c r="Z1384">
        <f t="shared" si="396"/>
        <v>0</v>
      </c>
      <c r="AA1384">
        <f t="shared" si="397"/>
        <v>0</v>
      </c>
      <c r="AB1384">
        <f t="shared" si="393"/>
        <v>0</v>
      </c>
      <c r="AC1384">
        <f t="shared" si="387"/>
        <v>0</v>
      </c>
      <c r="AD1384">
        <f t="shared" si="388"/>
        <v>0</v>
      </c>
      <c r="AE1384">
        <f t="shared" si="389"/>
        <v>0</v>
      </c>
    </row>
    <row r="1385" spans="1:31" x14ac:dyDescent="0.2">
      <c r="A1385">
        <f t="shared" si="390"/>
        <v>0</v>
      </c>
      <c r="B1385">
        <f t="shared" si="391"/>
        <v>2130</v>
      </c>
      <c r="C1385">
        <v>1381</v>
      </c>
      <c r="E1385">
        <v>72000</v>
      </c>
      <c r="F1385" s="7">
        <v>213480</v>
      </c>
      <c r="H1385">
        <f>D1385/1000</f>
        <v>0</v>
      </c>
      <c r="I1385">
        <f t="shared" ref="I1385:I1448" si="400">E1385/1000</f>
        <v>72</v>
      </c>
      <c r="J1385">
        <f>F1384/1000</f>
        <v>213.48</v>
      </c>
      <c r="K1385">
        <f>G1385/1000</f>
        <v>0</v>
      </c>
      <c r="L1385">
        <v>0</v>
      </c>
      <c r="M1385">
        <v>99</v>
      </c>
      <c r="N1385">
        <v>507</v>
      </c>
      <c r="O1385">
        <v>0</v>
      </c>
      <c r="Q1385">
        <v>0</v>
      </c>
      <c r="R1385">
        <v>18</v>
      </c>
      <c r="S1385">
        <v>0</v>
      </c>
      <c r="T1385">
        <f t="shared" si="392"/>
        <v>0</v>
      </c>
      <c r="U1385">
        <f t="shared" si="385"/>
        <v>0</v>
      </c>
      <c r="V1385">
        <f t="shared" si="386"/>
        <v>7.2</v>
      </c>
      <c r="W1385">
        <f t="shared" si="386"/>
        <v>0</v>
      </c>
      <c r="X1385">
        <f>L1373-L1385+P1385</f>
        <v>0</v>
      </c>
      <c r="Y1385">
        <f>M1373-M1385+Q1385</f>
        <v>4</v>
      </c>
      <c r="Z1385">
        <f>N1373-N1385+R1385</f>
        <v>0</v>
      </c>
      <c r="AA1385">
        <f>O1373-O1385+S1385</f>
        <v>0</v>
      </c>
      <c r="AB1385">
        <f t="shared" si="393"/>
        <v>0</v>
      </c>
      <c r="AC1385">
        <f t="shared" si="387"/>
        <v>4</v>
      </c>
      <c r="AD1385">
        <f t="shared" si="388"/>
        <v>0</v>
      </c>
      <c r="AE1385">
        <f t="shared" si="389"/>
        <v>0</v>
      </c>
    </row>
    <row r="1386" spans="1:31" ht="16" hidden="1" customHeight="1" x14ac:dyDescent="0.2">
      <c r="A1386">
        <f t="shared" si="390"/>
        <v>8.3333333333484916E-2</v>
      </c>
      <c r="B1386">
        <f t="shared" si="391"/>
        <v>2130.0833333333335</v>
      </c>
      <c r="C1386">
        <v>1382</v>
      </c>
      <c r="E1386">
        <v>72000</v>
      </c>
      <c r="F1386" s="7">
        <v>213480</v>
      </c>
      <c r="L1386">
        <v>0</v>
      </c>
      <c r="M1386">
        <v>99</v>
      </c>
      <c r="N1386">
        <v>507</v>
      </c>
      <c r="O1386">
        <v>0</v>
      </c>
      <c r="Q1386">
        <v>0</v>
      </c>
      <c r="R1386">
        <v>0</v>
      </c>
      <c r="S1386">
        <v>0</v>
      </c>
      <c r="T1386">
        <f t="shared" si="392"/>
        <v>0</v>
      </c>
      <c r="U1386">
        <f t="shared" si="385"/>
        <v>0</v>
      </c>
      <c r="V1386">
        <f t="shared" si="386"/>
        <v>0</v>
      </c>
      <c r="W1386">
        <f t="shared" si="386"/>
        <v>0</v>
      </c>
      <c r="X1386">
        <f t="shared" si="394"/>
        <v>0</v>
      </c>
      <c r="Y1386">
        <f t="shared" si="395"/>
        <v>0</v>
      </c>
      <c r="Z1386">
        <f t="shared" si="396"/>
        <v>0</v>
      </c>
      <c r="AA1386">
        <f t="shared" si="397"/>
        <v>0</v>
      </c>
      <c r="AB1386">
        <f t="shared" si="393"/>
        <v>0</v>
      </c>
      <c r="AC1386">
        <f t="shared" si="387"/>
        <v>0</v>
      </c>
      <c r="AD1386">
        <f t="shared" si="388"/>
        <v>0</v>
      </c>
      <c r="AE1386">
        <f t="shared" si="389"/>
        <v>0</v>
      </c>
    </row>
    <row r="1387" spans="1:31" ht="16" hidden="1" customHeight="1" x14ac:dyDescent="0.2">
      <c r="A1387">
        <f t="shared" si="390"/>
        <v>0.16666666666651508</v>
      </c>
      <c r="B1387">
        <f t="shared" si="391"/>
        <v>2130.1666666666665</v>
      </c>
      <c r="C1387">
        <v>1383</v>
      </c>
      <c r="E1387">
        <v>72000</v>
      </c>
      <c r="F1387" s="7">
        <v>212760</v>
      </c>
      <c r="L1387">
        <v>0</v>
      </c>
      <c r="M1387">
        <v>99</v>
      </c>
      <c r="N1387">
        <v>507</v>
      </c>
      <c r="O1387">
        <v>0</v>
      </c>
      <c r="Q1387">
        <v>0</v>
      </c>
      <c r="R1387">
        <v>0</v>
      </c>
      <c r="S1387">
        <v>0</v>
      </c>
      <c r="T1387">
        <f t="shared" si="392"/>
        <v>0</v>
      </c>
      <c r="U1387">
        <f t="shared" si="385"/>
        <v>0</v>
      </c>
      <c r="V1387">
        <f t="shared" si="386"/>
        <v>0</v>
      </c>
      <c r="W1387">
        <f t="shared" si="386"/>
        <v>0</v>
      </c>
      <c r="X1387">
        <f t="shared" si="394"/>
        <v>0</v>
      </c>
      <c r="Y1387">
        <f t="shared" si="395"/>
        <v>0</v>
      </c>
      <c r="Z1387">
        <f t="shared" si="396"/>
        <v>0</v>
      </c>
      <c r="AA1387">
        <f t="shared" si="397"/>
        <v>0</v>
      </c>
      <c r="AB1387">
        <f t="shared" si="393"/>
        <v>0</v>
      </c>
      <c r="AC1387">
        <f t="shared" si="387"/>
        <v>0</v>
      </c>
      <c r="AD1387">
        <f t="shared" si="388"/>
        <v>0</v>
      </c>
      <c r="AE1387">
        <f t="shared" si="389"/>
        <v>0</v>
      </c>
    </row>
    <row r="1388" spans="1:31" ht="16" hidden="1" customHeight="1" x14ac:dyDescent="0.2">
      <c r="A1388">
        <f t="shared" si="390"/>
        <v>0.25</v>
      </c>
      <c r="B1388">
        <f t="shared" si="391"/>
        <v>2130.25</v>
      </c>
      <c r="C1388">
        <v>1384</v>
      </c>
      <c r="E1388">
        <v>72000</v>
      </c>
      <c r="F1388" s="7">
        <v>213480</v>
      </c>
      <c r="L1388">
        <v>0</v>
      </c>
      <c r="M1388">
        <v>99</v>
      </c>
      <c r="N1388">
        <v>507</v>
      </c>
      <c r="O1388">
        <v>0</v>
      </c>
      <c r="Q1388">
        <v>0</v>
      </c>
      <c r="R1388">
        <v>0</v>
      </c>
      <c r="S1388">
        <v>0</v>
      </c>
      <c r="T1388">
        <f t="shared" si="392"/>
        <v>0</v>
      </c>
      <c r="U1388">
        <f t="shared" si="385"/>
        <v>0</v>
      </c>
      <c r="V1388">
        <f t="shared" si="386"/>
        <v>0</v>
      </c>
      <c r="W1388">
        <f t="shared" si="386"/>
        <v>0</v>
      </c>
      <c r="X1388">
        <f t="shared" si="394"/>
        <v>0</v>
      </c>
      <c r="Y1388">
        <f t="shared" si="395"/>
        <v>0</v>
      </c>
      <c r="Z1388">
        <f t="shared" si="396"/>
        <v>0</v>
      </c>
      <c r="AA1388">
        <f t="shared" si="397"/>
        <v>0</v>
      </c>
      <c r="AB1388">
        <f t="shared" si="393"/>
        <v>0</v>
      </c>
      <c r="AC1388">
        <f t="shared" si="387"/>
        <v>0</v>
      </c>
      <c r="AD1388">
        <f t="shared" si="388"/>
        <v>0</v>
      </c>
      <c r="AE1388">
        <f t="shared" si="389"/>
        <v>0</v>
      </c>
    </row>
    <row r="1389" spans="1:31" ht="16" hidden="1" customHeight="1" x14ac:dyDescent="0.2">
      <c r="A1389">
        <f t="shared" si="390"/>
        <v>0.33333333333348492</v>
      </c>
      <c r="B1389">
        <f t="shared" si="391"/>
        <v>2130.3333333333335</v>
      </c>
      <c r="C1389">
        <v>1385</v>
      </c>
      <c r="E1389">
        <v>72000</v>
      </c>
      <c r="F1389" s="7">
        <v>213480</v>
      </c>
      <c r="L1389">
        <v>0</v>
      </c>
      <c r="M1389">
        <v>99</v>
      </c>
      <c r="N1389">
        <v>507</v>
      </c>
      <c r="O1389">
        <v>0</v>
      </c>
      <c r="Q1389">
        <v>0</v>
      </c>
      <c r="R1389">
        <v>0</v>
      </c>
      <c r="S1389">
        <v>0</v>
      </c>
      <c r="T1389">
        <f t="shared" si="392"/>
        <v>0</v>
      </c>
      <c r="U1389">
        <f t="shared" si="385"/>
        <v>0</v>
      </c>
      <c r="V1389">
        <f t="shared" si="386"/>
        <v>0</v>
      </c>
      <c r="W1389">
        <f t="shared" si="386"/>
        <v>0</v>
      </c>
      <c r="X1389">
        <f t="shared" si="394"/>
        <v>0</v>
      </c>
      <c r="Y1389">
        <f t="shared" si="395"/>
        <v>0</v>
      </c>
      <c r="Z1389">
        <f t="shared" si="396"/>
        <v>0</v>
      </c>
      <c r="AA1389">
        <f t="shared" si="397"/>
        <v>0</v>
      </c>
      <c r="AB1389">
        <f t="shared" si="393"/>
        <v>0</v>
      </c>
      <c r="AC1389">
        <f t="shared" si="387"/>
        <v>0</v>
      </c>
      <c r="AD1389">
        <f t="shared" si="388"/>
        <v>0</v>
      </c>
      <c r="AE1389">
        <f t="shared" si="389"/>
        <v>0</v>
      </c>
    </row>
    <row r="1390" spans="1:31" ht="16" hidden="1" customHeight="1" x14ac:dyDescent="0.2">
      <c r="A1390">
        <f t="shared" si="390"/>
        <v>0.41666666666651508</v>
      </c>
      <c r="B1390">
        <f t="shared" si="391"/>
        <v>2130.4166666666665</v>
      </c>
      <c r="C1390">
        <v>1386</v>
      </c>
      <c r="E1390">
        <v>72000</v>
      </c>
      <c r="F1390" s="7">
        <v>213480</v>
      </c>
      <c r="L1390">
        <v>0</v>
      </c>
      <c r="M1390">
        <v>99</v>
      </c>
      <c r="N1390">
        <v>507</v>
      </c>
      <c r="O1390">
        <v>0</v>
      </c>
      <c r="Q1390">
        <v>0</v>
      </c>
      <c r="R1390">
        <v>0</v>
      </c>
      <c r="S1390">
        <v>0</v>
      </c>
      <c r="T1390">
        <f t="shared" si="392"/>
        <v>0</v>
      </c>
      <c r="U1390">
        <f t="shared" si="385"/>
        <v>0</v>
      </c>
      <c r="V1390">
        <f t="shared" si="386"/>
        <v>0</v>
      </c>
      <c r="W1390">
        <f t="shared" si="386"/>
        <v>0</v>
      </c>
      <c r="X1390">
        <f t="shared" si="394"/>
        <v>0</v>
      </c>
      <c r="Y1390">
        <f t="shared" si="395"/>
        <v>0</v>
      </c>
      <c r="Z1390">
        <f t="shared" si="396"/>
        <v>0</v>
      </c>
      <c r="AA1390">
        <f t="shared" si="397"/>
        <v>0</v>
      </c>
      <c r="AB1390">
        <f t="shared" si="393"/>
        <v>0</v>
      </c>
      <c r="AC1390">
        <f t="shared" si="387"/>
        <v>0</v>
      </c>
      <c r="AD1390">
        <f t="shared" si="388"/>
        <v>0</v>
      </c>
      <c r="AE1390">
        <f t="shared" si="389"/>
        <v>0</v>
      </c>
    </row>
    <row r="1391" spans="1:31" ht="16" hidden="1" customHeight="1" x14ac:dyDescent="0.2">
      <c r="A1391">
        <f t="shared" si="390"/>
        <v>0.5</v>
      </c>
      <c r="B1391">
        <f t="shared" si="391"/>
        <v>2130.5</v>
      </c>
      <c r="C1391">
        <v>1387</v>
      </c>
      <c r="E1391">
        <v>72000</v>
      </c>
      <c r="F1391" s="7">
        <v>213480</v>
      </c>
      <c r="L1391">
        <v>0</v>
      </c>
      <c r="M1391">
        <v>99</v>
      </c>
      <c r="N1391">
        <v>507</v>
      </c>
      <c r="O1391">
        <v>0</v>
      </c>
      <c r="Q1391">
        <v>0</v>
      </c>
      <c r="R1391">
        <v>0</v>
      </c>
      <c r="S1391">
        <v>0</v>
      </c>
      <c r="T1391">
        <f t="shared" si="392"/>
        <v>0</v>
      </c>
      <c r="U1391">
        <f t="shared" si="385"/>
        <v>0</v>
      </c>
      <c r="V1391">
        <f t="shared" si="386"/>
        <v>0</v>
      </c>
      <c r="W1391">
        <f t="shared" si="386"/>
        <v>0</v>
      </c>
      <c r="X1391">
        <f t="shared" si="394"/>
        <v>0</v>
      </c>
      <c r="Y1391">
        <f t="shared" si="395"/>
        <v>0</v>
      </c>
      <c r="Z1391">
        <f t="shared" si="396"/>
        <v>0</v>
      </c>
      <c r="AA1391">
        <f t="shared" si="397"/>
        <v>0</v>
      </c>
      <c r="AB1391">
        <f t="shared" si="393"/>
        <v>0</v>
      </c>
      <c r="AC1391">
        <f t="shared" si="387"/>
        <v>0</v>
      </c>
      <c r="AD1391">
        <f t="shared" si="388"/>
        <v>0</v>
      </c>
      <c r="AE1391">
        <f t="shared" si="389"/>
        <v>0</v>
      </c>
    </row>
    <row r="1392" spans="1:31" ht="16" hidden="1" customHeight="1" x14ac:dyDescent="0.2">
      <c r="A1392">
        <f t="shared" si="390"/>
        <v>0.58333333333348492</v>
      </c>
      <c r="B1392">
        <f t="shared" si="391"/>
        <v>2130.5833333333335</v>
      </c>
      <c r="C1392">
        <v>1388</v>
      </c>
      <c r="E1392">
        <v>72000</v>
      </c>
      <c r="F1392" s="7">
        <v>213480</v>
      </c>
      <c r="L1392">
        <v>0</v>
      </c>
      <c r="M1392">
        <v>99</v>
      </c>
      <c r="N1392">
        <v>507</v>
      </c>
      <c r="O1392">
        <v>0</v>
      </c>
      <c r="Q1392">
        <v>0</v>
      </c>
      <c r="R1392">
        <v>0</v>
      </c>
      <c r="S1392">
        <v>0</v>
      </c>
      <c r="T1392">
        <f t="shared" si="392"/>
        <v>0</v>
      </c>
      <c r="U1392">
        <f t="shared" si="385"/>
        <v>0</v>
      </c>
      <c r="V1392">
        <f t="shared" si="386"/>
        <v>0</v>
      </c>
      <c r="W1392">
        <f t="shared" si="386"/>
        <v>0</v>
      </c>
      <c r="X1392">
        <f t="shared" si="394"/>
        <v>0</v>
      </c>
      <c r="Y1392">
        <f t="shared" si="395"/>
        <v>0</v>
      </c>
      <c r="Z1392">
        <f t="shared" si="396"/>
        <v>0</v>
      </c>
      <c r="AA1392">
        <f t="shared" si="397"/>
        <v>0</v>
      </c>
      <c r="AB1392">
        <f t="shared" si="393"/>
        <v>0</v>
      </c>
      <c r="AC1392">
        <f t="shared" si="387"/>
        <v>0</v>
      </c>
      <c r="AD1392">
        <f t="shared" si="388"/>
        <v>0</v>
      </c>
      <c r="AE1392">
        <f t="shared" si="389"/>
        <v>0</v>
      </c>
    </row>
    <row r="1393" spans="1:31" ht="16" hidden="1" customHeight="1" x14ac:dyDescent="0.2">
      <c r="A1393">
        <f t="shared" si="390"/>
        <v>0.66666666666651508</v>
      </c>
      <c r="B1393">
        <f t="shared" si="391"/>
        <v>2130.6666666666665</v>
      </c>
      <c r="C1393">
        <v>1389</v>
      </c>
      <c r="E1393">
        <v>72000</v>
      </c>
      <c r="F1393" s="7">
        <v>213480</v>
      </c>
      <c r="L1393">
        <v>0</v>
      </c>
      <c r="M1393">
        <v>99</v>
      </c>
      <c r="N1393">
        <v>507</v>
      </c>
      <c r="O1393">
        <v>0</v>
      </c>
      <c r="Q1393">
        <v>0</v>
      </c>
      <c r="R1393">
        <v>0</v>
      </c>
      <c r="S1393">
        <v>0</v>
      </c>
      <c r="T1393">
        <f t="shared" si="392"/>
        <v>0</v>
      </c>
      <c r="U1393">
        <f t="shared" si="385"/>
        <v>0</v>
      </c>
      <c r="V1393">
        <f t="shared" si="386"/>
        <v>0</v>
      </c>
      <c r="W1393">
        <f t="shared" si="386"/>
        <v>0</v>
      </c>
      <c r="X1393">
        <f t="shared" si="394"/>
        <v>0</v>
      </c>
      <c r="Y1393">
        <f t="shared" si="395"/>
        <v>0</v>
      </c>
      <c r="Z1393">
        <f t="shared" si="396"/>
        <v>0</v>
      </c>
      <c r="AA1393">
        <f t="shared" si="397"/>
        <v>0</v>
      </c>
      <c r="AB1393">
        <f t="shared" si="393"/>
        <v>0</v>
      </c>
      <c r="AC1393">
        <f t="shared" si="387"/>
        <v>0</v>
      </c>
      <c r="AD1393">
        <f t="shared" si="388"/>
        <v>0</v>
      </c>
      <c r="AE1393">
        <f t="shared" si="389"/>
        <v>0</v>
      </c>
    </row>
    <row r="1394" spans="1:31" ht="16" hidden="1" customHeight="1" x14ac:dyDescent="0.2">
      <c r="A1394">
        <f t="shared" si="390"/>
        <v>0.75</v>
      </c>
      <c r="B1394">
        <f t="shared" si="391"/>
        <v>2130.75</v>
      </c>
      <c r="C1394">
        <v>1390</v>
      </c>
      <c r="E1394">
        <v>72000</v>
      </c>
      <c r="F1394" s="7">
        <v>213480</v>
      </c>
      <c r="L1394">
        <v>0</v>
      </c>
      <c r="M1394">
        <v>99</v>
      </c>
      <c r="N1394">
        <v>507</v>
      </c>
      <c r="O1394">
        <v>0</v>
      </c>
      <c r="Q1394">
        <v>0</v>
      </c>
      <c r="R1394">
        <v>0</v>
      </c>
      <c r="S1394">
        <v>0</v>
      </c>
      <c r="T1394">
        <f t="shared" si="392"/>
        <v>0</v>
      </c>
      <c r="U1394">
        <f t="shared" si="385"/>
        <v>0</v>
      </c>
      <c r="V1394">
        <f t="shared" si="386"/>
        <v>0</v>
      </c>
      <c r="W1394">
        <f t="shared" si="386"/>
        <v>0</v>
      </c>
      <c r="X1394">
        <f t="shared" si="394"/>
        <v>0</v>
      </c>
      <c r="Y1394">
        <f t="shared" si="395"/>
        <v>0</v>
      </c>
      <c r="Z1394">
        <f t="shared" si="396"/>
        <v>0</v>
      </c>
      <c r="AA1394">
        <f t="shared" si="397"/>
        <v>0</v>
      </c>
      <c r="AB1394">
        <f t="shared" si="393"/>
        <v>0</v>
      </c>
      <c r="AC1394">
        <f t="shared" si="387"/>
        <v>0</v>
      </c>
      <c r="AD1394">
        <f t="shared" si="388"/>
        <v>0</v>
      </c>
      <c r="AE1394">
        <f t="shared" si="389"/>
        <v>0</v>
      </c>
    </row>
    <row r="1395" spans="1:31" ht="16" hidden="1" customHeight="1" x14ac:dyDescent="0.2">
      <c r="A1395">
        <f t="shared" si="390"/>
        <v>0.83333333333348492</v>
      </c>
      <c r="B1395">
        <f t="shared" si="391"/>
        <v>2130.8333333333335</v>
      </c>
      <c r="C1395">
        <v>1391</v>
      </c>
      <c r="E1395">
        <v>72000</v>
      </c>
      <c r="F1395" s="7">
        <v>213480</v>
      </c>
      <c r="L1395">
        <v>0</v>
      </c>
      <c r="M1395">
        <v>99</v>
      </c>
      <c r="N1395">
        <v>507</v>
      </c>
      <c r="O1395">
        <v>0</v>
      </c>
      <c r="Q1395">
        <v>0</v>
      </c>
      <c r="R1395">
        <v>0</v>
      </c>
      <c r="S1395">
        <v>0</v>
      </c>
      <c r="T1395">
        <f t="shared" si="392"/>
        <v>0</v>
      </c>
      <c r="U1395">
        <f t="shared" si="385"/>
        <v>0</v>
      </c>
      <c r="V1395">
        <f t="shared" si="386"/>
        <v>0</v>
      </c>
      <c r="W1395">
        <f t="shared" si="386"/>
        <v>0</v>
      </c>
      <c r="X1395">
        <f t="shared" si="394"/>
        <v>0</v>
      </c>
      <c r="Y1395">
        <f t="shared" si="395"/>
        <v>0</v>
      </c>
      <c r="Z1395">
        <f t="shared" si="396"/>
        <v>0</v>
      </c>
      <c r="AA1395">
        <f t="shared" si="397"/>
        <v>0</v>
      </c>
      <c r="AB1395">
        <f t="shared" si="393"/>
        <v>0</v>
      </c>
      <c r="AC1395">
        <f t="shared" si="387"/>
        <v>0</v>
      </c>
      <c r="AD1395">
        <f t="shared" si="388"/>
        <v>0</v>
      </c>
      <c r="AE1395">
        <f t="shared" si="389"/>
        <v>0</v>
      </c>
    </row>
    <row r="1396" spans="1:31" ht="16" hidden="1" customHeight="1" x14ac:dyDescent="0.2">
      <c r="A1396">
        <f t="shared" si="390"/>
        <v>-8.3333333333484916E-2</v>
      </c>
      <c r="B1396">
        <f t="shared" si="391"/>
        <v>2130.9166666666665</v>
      </c>
      <c r="C1396">
        <v>1392</v>
      </c>
      <c r="E1396">
        <v>72000</v>
      </c>
      <c r="F1396" s="7">
        <v>216360</v>
      </c>
      <c r="L1396">
        <v>0</v>
      </c>
      <c r="M1396">
        <v>99</v>
      </c>
      <c r="N1396">
        <v>507</v>
      </c>
      <c r="O1396">
        <v>0</v>
      </c>
      <c r="Q1396">
        <v>0</v>
      </c>
      <c r="R1396">
        <v>0</v>
      </c>
      <c r="S1396">
        <v>0</v>
      </c>
      <c r="T1396">
        <f t="shared" si="392"/>
        <v>0</v>
      </c>
      <c r="U1396">
        <f t="shared" si="385"/>
        <v>0</v>
      </c>
      <c r="V1396">
        <f t="shared" si="386"/>
        <v>0</v>
      </c>
      <c r="W1396">
        <f t="shared" si="386"/>
        <v>0</v>
      </c>
      <c r="X1396">
        <f t="shared" si="394"/>
        <v>0</v>
      </c>
      <c r="Y1396">
        <f t="shared" si="395"/>
        <v>0</v>
      </c>
      <c r="Z1396">
        <f t="shared" si="396"/>
        <v>0</v>
      </c>
      <c r="AA1396">
        <f t="shared" si="397"/>
        <v>0</v>
      </c>
      <c r="AB1396">
        <f t="shared" si="393"/>
        <v>0</v>
      </c>
      <c r="AC1396">
        <f t="shared" si="387"/>
        <v>0</v>
      </c>
      <c r="AD1396">
        <f t="shared" si="388"/>
        <v>0</v>
      </c>
      <c r="AE1396">
        <f t="shared" si="389"/>
        <v>0</v>
      </c>
    </row>
    <row r="1397" spans="1:31" x14ac:dyDescent="0.2">
      <c r="A1397">
        <f t="shared" si="390"/>
        <v>0</v>
      </c>
      <c r="B1397">
        <f t="shared" si="391"/>
        <v>2131</v>
      </c>
      <c r="C1397">
        <v>1393</v>
      </c>
      <c r="E1397">
        <v>69300</v>
      </c>
      <c r="F1397" s="7">
        <v>213480</v>
      </c>
      <c r="H1397">
        <f>D1397/1000</f>
        <v>0</v>
      </c>
      <c r="I1397">
        <f t="shared" ref="I1397:I1460" si="401">E1397/1000</f>
        <v>69.3</v>
      </c>
      <c r="J1397">
        <f>F1396/1000</f>
        <v>216.36</v>
      </c>
      <c r="K1397">
        <f>G1397/1000</f>
        <v>0</v>
      </c>
      <c r="L1397">
        <v>0</v>
      </c>
      <c r="M1397">
        <v>95</v>
      </c>
      <c r="N1397">
        <v>524</v>
      </c>
      <c r="O1397">
        <v>0</v>
      </c>
      <c r="Q1397">
        <v>0</v>
      </c>
      <c r="R1397">
        <v>17</v>
      </c>
      <c r="S1397">
        <v>0</v>
      </c>
      <c r="T1397">
        <f t="shared" si="392"/>
        <v>0</v>
      </c>
      <c r="U1397">
        <f t="shared" si="385"/>
        <v>0</v>
      </c>
      <c r="V1397">
        <f t="shared" si="386"/>
        <v>6.8000000000000007</v>
      </c>
      <c r="W1397">
        <f t="shared" si="386"/>
        <v>0</v>
      </c>
      <c r="X1397">
        <f>L1385-L1397+P1397</f>
        <v>0</v>
      </c>
      <c r="Y1397">
        <f>M1385-M1397+Q1397</f>
        <v>4</v>
      </c>
      <c r="Z1397">
        <f>N1385-N1397+R1397</f>
        <v>0</v>
      </c>
      <c r="AA1397">
        <f>O1385-O1397+S1397</f>
        <v>0</v>
      </c>
      <c r="AB1397">
        <f t="shared" si="393"/>
        <v>0</v>
      </c>
      <c r="AC1397">
        <f t="shared" si="387"/>
        <v>4</v>
      </c>
      <c r="AD1397">
        <f t="shared" si="388"/>
        <v>0</v>
      </c>
      <c r="AE1397">
        <f t="shared" si="389"/>
        <v>0</v>
      </c>
    </row>
    <row r="1398" spans="1:31" ht="16" hidden="1" customHeight="1" x14ac:dyDescent="0.2">
      <c r="A1398">
        <f t="shared" si="390"/>
        <v>8.3333333333484916E-2</v>
      </c>
      <c r="B1398">
        <f t="shared" si="391"/>
        <v>2131.0833333333335</v>
      </c>
      <c r="C1398">
        <v>1394</v>
      </c>
      <c r="E1398">
        <v>69300</v>
      </c>
      <c r="F1398" s="7">
        <v>212040</v>
      </c>
      <c r="L1398">
        <v>0</v>
      </c>
      <c r="M1398">
        <v>95</v>
      </c>
      <c r="N1398">
        <v>524</v>
      </c>
      <c r="O1398">
        <v>0</v>
      </c>
      <c r="Q1398">
        <v>0</v>
      </c>
      <c r="R1398">
        <v>0</v>
      </c>
      <c r="S1398">
        <v>0</v>
      </c>
      <c r="T1398">
        <f t="shared" si="392"/>
        <v>0</v>
      </c>
      <c r="U1398">
        <f t="shared" si="385"/>
        <v>0</v>
      </c>
      <c r="V1398">
        <f t="shared" si="386"/>
        <v>0</v>
      </c>
      <c r="W1398">
        <f t="shared" si="386"/>
        <v>0</v>
      </c>
      <c r="X1398">
        <f t="shared" si="394"/>
        <v>0</v>
      </c>
      <c r="Y1398">
        <f t="shared" si="395"/>
        <v>0</v>
      </c>
      <c r="Z1398">
        <f t="shared" si="396"/>
        <v>0</v>
      </c>
      <c r="AA1398">
        <f t="shared" si="397"/>
        <v>0</v>
      </c>
      <c r="AB1398">
        <f t="shared" si="393"/>
        <v>0</v>
      </c>
      <c r="AC1398">
        <f t="shared" si="387"/>
        <v>0</v>
      </c>
      <c r="AD1398">
        <f t="shared" si="388"/>
        <v>0</v>
      </c>
      <c r="AE1398">
        <f t="shared" si="389"/>
        <v>0</v>
      </c>
    </row>
    <row r="1399" spans="1:31" ht="16" hidden="1" customHeight="1" x14ac:dyDescent="0.2">
      <c r="A1399">
        <f t="shared" si="390"/>
        <v>0.16666666666651508</v>
      </c>
      <c r="B1399">
        <f t="shared" si="391"/>
        <v>2131.1666666666665</v>
      </c>
      <c r="C1399">
        <v>1395</v>
      </c>
      <c r="E1399">
        <v>69300</v>
      </c>
      <c r="F1399" s="7">
        <v>208800</v>
      </c>
      <c r="L1399">
        <v>0</v>
      </c>
      <c r="M1399">
        <v>95</v>
      </c>
      <c r="N1399">
        <v>524</v>
      </c>
      <c r="O1399">
        <v>0</v>
      </c>
      <c r="Q1399">
        <v>0</v>
      </c>
      <c r="R1399">
        <v>0</v>
      </c>
      <c r="S1399">
        <v>0</v>
      </c>
      <c r="T1399">
        <f t="shared" si="392"/>
        <v>0</v>
      </c>
      <c r="U1399">
        <f t="shared" si="385"/>
        <v>0</v>
      </c>
      <c r="V1399">
        <f t="shared" si="386"/>
        <v>0</v>
      </c>
      <c r="W1399">
        <f t="shared" si="386"/>
        <v>0</v>
      </c>
      <c r="X1399">
        <f t="shared" si="394"/>
        <v>0</v>
      </c>
      <c r="Y1399">
        <f t="shared" si="395"/>
        <v>0</v>
      </c>
      <c r="Z1399">
        <f t="shared" si="396"/>
        <v>0</v>
      </c>
      <c r="AA1399">
        <f t="shared" si="397"/>
        <v>0</v>
      </c>
      <c r="AB1399">
        <f t="shared" si="393"/>
        <v>0</v>
      </c>
      <c r="AC1399">
        <f t="shared" si="387"/>
        <v>0</v>
      </c>
      <c r="AD1399">
        <f t="shared" si="388"/>
        <v>0</v>
      </c>
      <c r="AE1399">
        <f t="shared" si="389"/>
        <v>0</v>
      </c>
    </row>
    <row r="1400" spans="1:31" ht="16" hidden="1" customHeight="1" x14ac:dyDescent="0.2">
      <c r="A1400">
        <f t="shared" si="390"/>
        <v>0.25</v>
      </c>
      <c r="B1400">
        <f t="shared" si="391"/>
        <v>2131.25</v>
      </c>
      <c r="C1400">
        <v>1396</v>
      </c>
      <c r="E1400">
        <v>69300</v>
      </c>
      <c r="F1400" s="7">
        <v>214560</v>
      </c>
      <c r="L1400">
        <v>0</v>
      </c>
      <c r="M1400">
        <v>95</v>
      </c>
      <c r="N1400">
        <v>524</v>
      </c>
      <c r="O1400">
        <v>0</v>
      </c>
      <c r="Q1400">
        <v>0</v>
      </c>
      <c r="R1400">
        <v>0</v>
      </c>
      <c r="S1400">
        <v>0</v>
      </c>
      <c r="T1400">
        <f t="shared" si="392"/>
        <v>0</v>
      </c>
      <c r="U1400">
        <f t="shared" si="385"/>
        <v>0</v>
      </c>
      <c r="V1400">
        <f t="shared" si="386"/>
        <v>0</v>
      </c>
      <c r="W1400">
        <f t="shared" si="386"/>
        <v>0</v>
      </c>
      <c r="X1400">
        <f t="shared" si="394"/>
        <v>0</v>
      </c>
      <c r="Y1400">
        <f t="shared" si="395"/>
        <v>0</v>
      </c>
      <c r="Z1400">
        <f t="shared" si="396"/>
        <v>0</v>
      </c>
      <c r="AA1400">
        <f t="shared" si="397"/>
        <v>0</v>
      </c>
      <c r="AB1400">
        <f t="shared" si="393"/>
        <v>0</v>
      </c>
      <c r="AC1400">
        <f t="shared" si="387"/>
        <v>0</v>
      </c>
      <c r="AD1400">
        <f t="shared" si="388"/>
        <v>0</v>
      </c>
      <c r="AE1400">
        <f t="shared" si="389"/>
        <v>0</v>
      </c>
    </row>
    <row r="1401" spans="1:31" ht="16" hidden="1" customHeight="1" x14ac:dyDescent="0.2">
      <c r="A1401">
        <f t="shared" si="390"/>
        <v>0.33333333333348492</v>
      </c>
      <c r="B1401">
        <f t="shared" si="391"/>
        <v>2131.3333333333335</v>
      </c>
      <c r="C1401">
        <v>1397</v>
      </c>
      <c r="E1401">
        <v>69300</v>
      </c>
      <c r="F1401" s="7">
        <v>215280</v>
      </c>
      <c r="L1401">
        <v>0</v>
      </c>
      <c r="M1401">
        <v>95</v>
      </c>
      <c r="N1401">
        <v>524</v>
      </c>
      <c r="O1401">
        <v>0</v>
      </c>
      <c r="Q1401">
        <v>0</v>
      </c>
      <c r="R1401">
        <v>0</v>
      </c>
      <c r="S1401">
        <v>0</v>
      </c>
      <c r="T1401">
        <f t="shared" si="392"/>
        <v>0</v>
      </c>
      <c r="U1401">
        <f t="shared" si="385"/>
        <v>0</v>
      </c>
      <c r="V1401">
        <f t="shared" si="386"/>
        <v>0</v>
      </c>
      <c r="W1401">
        <f t="shared" si="386"/>
        <v>0</v>
      </c>
      <c r="X1401">
        <f t="shared" si="394"/>
        <v>0</v>
      </c>
      <c r="Y1401">
        <f t="shared" si="395"/>
        <v>0</v>
      </c>
      <c r="Z1401">
        <f t="shared" si="396"/>
        <v>0</v>
      </c>
      <c r="AA1401">
        <f t="shared" si="397"/>
        <v>0</v>
      </c>
      <c r="AB1401">
        <f t="shared" si="393"/>
        <v>0</v>
      </c>
      <c r="AC1401">
        <f t="shared" si="387"/>
        <v>0</v>
      </c>
      <c r="AD1401">
        <f t="shared" si="388"/>
        <v>0</v>
      </c>
      <c r="AE1401">
        <f t="shared" si="389"/>
        <v>0</v>
      </c>
    </row>
    <row r="1402" spans="1:31" ht="16" hidden="1" customHeight="1" x14ac:dyDescent="0.2">
      <c r="A1402">
        <f t="shared" si="390"/>
        <v>0.41666666666651508</v>
      </c>
      <c r="B1402">
        <f t="shared" si="391"/>
        <v>2131.4166666666665</v>
      </c>
      <c r="C1402">
        <v>1398</v>
      </c>
      <c r="E1402">
        <v>69300</v>
      </c>
      <c r="F1402" s="7">
        <v>214920</v>
      </c>
      <c r="L1402">
        <v>0</v>
      </c>
      <c r="M1402">
        <v>95</v>
      </c>
      <c r="N1402">
        <v>524</v>
      </c>
      <c r="O1402">
        <v>0</v>
      </c>
      <c r="Q1402">
        <v>0</v>
      </c>
      <c r="R1402">
        <v>0</v>
      </c>
      <c r="S1402">
        <v>0</v>
      </c>
      <c r="T1402">
        <f t="shared" si="392"/>
        <v>0</v>
      </c>
      <c r="U1402">
        <f t="shared" si="385"/>
        <v>0</v>
      </c>
      <c r="V1402">
        <f t="shared" si="386"/>
        <v>0</v>
      </c>
      <c r="W1402">
        <f t="shared" si="386"/>
        <v>0</v>
      </c>
      <c r="X1402">
        <f t="shared" si="394"/>
        <v>0</v>
      </c>
      <c r="Y1402">
        <f t="shared" si="395"/>
        <v>0</v>
      </c>
      <c r="Z1402">
        <f t="shared" si="396"/>
        <v>0</v>
      </c>
      <c r="AA1402">
        <f t="shared" si="397"/>
        <v>0</v>
      </c>
      <c r="AB1402">
        <f t="shared" si="393"/>
        <v>0</v>
      </c>
      <c r="AC1402">
        <f t="shared" si="387"/>
        <v>0</v>
      </c>
      <c r="AD1402">
        <f t="shared" si="388"/>
        <v>0</v>
      </c>
      <c r="AE1402">
        <f t="shared" si="389"/>
        <v>0</v>
      </c>
    </row>
    <row r="1403" spans="1:31" ht="16" hidden="1" customHeight="1" x14ac:dyDescent="0.2">
      <c r="A1403">
        <f t="shared" si="390"/>
        <v>0.5</v>
      </c>
      <c r="B1403">
        <f t="shared" si="391"/>
        <v>2131.5</v>
      </c>
      <c r="C1403">
        <v>1399</v>
      </c>
      <c r="E1403">
        <v>69300</v>
      </c>
      <c r="F1403" s="7">
        <v>216360</v>
      </c>
      <c r="L1403">
        <v>0</v>
      </c>
      <c r="M1403">
        <v>95</v>
      </c>
      <c r="N1403">
        <v>524</v>
      </c>
      <c r="O1403">
        <v>0</v>
      </c>
      <c r="Q1403">
        <v>0</v>
      </c>
      <c r="R1403">
        <v>0</v>
      </c>
      <c r="S1403">
        <v>0</v>
      </c>
      <c r="T1403">
        <f t="shared" si="392"/>
        <v>0</v>
      </c>
      <c r="U1403">
        <f t="shared" si="385"/>
        <v>0</v>
      </c>
      <c r="V1403">
        <f t="shared" si="386"/>
        <v>0</v>
      </c>
      <c r="W1403">
        <f t="shared" si="386"/>
        <v>0</v>
      </c>
      <c r="X1403">
        <f t="shared" si="394"/>
        <v>0</v>
      </c>
      <c r="Y1403">
        <f t="shared" si="395"/>
        <v>0</v>
      </c>
      <c r="Z1403">
        <f t="shared" si="396"/>
        <v>0</v>
      </c>
      <c r="AA1403">
        <f t="shared" si="397"/>
        <v>0</v>
      </c>
      <c r="AB1403">
        <f t="shared" si="393"/>
        <v>0</v>
      </c>
      <c r="AC1403">
        <f t="shared" si="387"/>
        <v>0</v>
      </c>
      <c r="AD1403">
        <f t="shared" si="388"/>
        <v>0</v>
      </c>
      <c r="AE1403">
        <f t="shared" si="389"/>
        <v>0</v>
      </c>
    </row>
    <row r="1404" spans="1:31" ht="16" hidden="1" customHeight="1" x14ac:dyDescent="0.2">
      <c r="A1404">
        <f t="shared" si="390"/>
        <v>0.58333333333348492</v>
      </c>
      <c r="B1404">
        <f t="shared" si="391"/>
        <v>2131.5833333333335</v>
      </c>
      <c r="C1404">
        <v>1400</v>
      </c>
      <c r="E1404">
        <v>69300</v>
      </c>
      <c r="F1404" s="7">
        <v>216360</v>
      </c>
      <c r="L1404">
        <v>0</v>
      </c>
      <c r="M1404">
        <v>95</v>
      </c>
      <c r="N1404">
        <v>524</v>
      </c>
      <c r="O1404">
        <v>0</v>
      </c>
      <c r="Q1404">
        <v>0</v>
      </c>
      <c r="R1404">
        <v>0</v>
      </c>
      <c r="S1404">
        <v>0</v>
      </c>
      <c r="T1404">
        <f t="shared" si="392"/>
        <v>0</v>
      </c>
      <c r="U1404">
        <f t="shared" si="385"/>
        <v>0</v>
      </c>
      <c r="V1404">
        <f t="shared" si="386"/>
        <v>0</v>
      </c>
      <c r="W1404">
        <f t="shared" si="386"/>
        <v>0</v>
      </c>
      <c r="X1404">
        <f t="shared" si="394"/>
        <v>0</v>
      </c>
      <c r="Y1404">
        <f t="shared" si="395"/>
        <v>0</v>
      </c>
      <c r="Z1404">
        <f t="shared" si="396"/>
        <v>0</v>
      </c>
      <c r="AA1404">
        <f t="shared" si="397"/>
        <v>0</v>
      </c>
      <c r="AB1404">
        <f t="shared" si="393"/>
        <v>0</v>
      </c>
      <c r="AC1404">
        <f t="shared" si="387"/>
        <v>0</v>
      </c>
      <c r="AD1404">
        <f t="shared" si="388"/>
        <v>0</v>
      </c>
      <c r="AE1404">
        <f t="shared" si="389"/>
        <v>0</v>
      </c>
    </row>
    <row r="1405" spans="1:31" ht="16" hidden="1" customHeight="1" x14ac:dyDescent="0.2">
      <c r="A1405">
        <f t="shared" si="390"/>
        <v>0.66666666666651508</v>
      </c>
      <c r="B1405">
        <f t="shared" si="391"/>
        <v>2131.6666666666665</v>
      </c>
      <c r="C1405">
        <v>1401</v>
      </c>
      <c r="E1405">
        <v>69300</v>
      </c>
      <c r="F1405" s="7">
        <v>217080</v>
      </c>
      <c r="L1405">
        <v>0</v>
      </c>
      <c r="M1405">
        <v>95</v>
      </c>
      <c r="N1405">
        <v>524</v>
      </c>
      <c r="O1405">
        <v>0</v>
      </c>
      <c r="Q1405">
        <v>0</v>
      </c>
      <c r="R1405">
        <v>0</v>
      </c>
      <c r="S1405">
        <v>0</v>
      </c>
      <c r="T1405">
        <f t="shared" si="392"/>
        <v>0</v>
      </c>
      <c r="U1405">
        <f t="shared" si="385"/>
        <v>0</v>
      </c>
      <c r="V1405">
        <f t="shared" si="386"/>
        <v>0</v>
      </c>
      <c r="W1405">
        <f t="shared" si="386"/>
        <v>0</v>
      </c>
      <c r="X1405">
        <f t="shared" si="394"/>
        <v>0</v>
      </c>
      <c r="Y1405">
        <f t="shared" si="395"/>
        <v>0</v>
      </c>
      <c r="Z1405">
        <f t="shared" si="396"/>
        <v>0</v>
      </c>
      <c r="AA1405">
        <f t="shared" si="397"/>
        <v>0</v>
      </c>
      <c r="AB1405">
        <f t="shared" si="393"/>
        <v>0</v>
      </c>
      <c r="AC1405">
        <f t="shared" si="387"/>
        <v>0</v>
      </c>
      <c r="AD1405">
        <f t="shared" si="388"/>
        <v>0</v>
      </c>
      <c r="AE1405">
        <f t="shared" si="389"/>
        <v>0</v>
      </c>
    </row>
    <row r="1406" spans="1:31" ht="16" hidden="1" customHeight="1" x14ac:dyDescent="0.2">
      <c r="A1406">
        <f t="shared" si="390"/>
        <v>0.75</v>
      </c>
      <c r="B1406">
        <f t="shared" si="391"/>
        <v>2131.75</v>
      </c>
      <c r="C1406">
        <v>1402</v>
      </c>
      <c r="E1406">
        <v>69300</v>
      </c>
      <c r="F1406" s="7">
        <v>217440</v>
      </c>
      <c r="L1406">
        <v>0</v>
      </c>
      <c r="M1406">
        <v>95</v>
      </c>
      <c r="N1406">
        <v>524</v>
      </c>
      <c r="O1406">
        <v>0</v>
      </c>
      <c r="Q1406">
        <v>0</v>
      </c>
      <c r="R1406">
        <v>0</v>
      </c>
      <c r="S1406">
        <v>0</v>
      </c>
      <c r="T1406">
        <f t="shared" si="392"/>
        <v>0</v>
      </c>
      <c r="U1406">
        <f t="shared" si="385"/>
        <v>0</v>
      </c>
      <c r="V1406">
        <f t="shared" si="386"/>
        <v>0</v>
      </c>
      <c r="W1406">
        <f t="shared" si="386"/>
        <v>0</v>
      </c>
      <c r="X1406">
        <f t="shared" si="394"/>
        <v>0</v>
      </c>
      <c r="Y1406">
        <f t="shared" si="395"/>
        <v>0</v>
      </c>
      <c r="Z1406">
        <f t="shared" si="396"/>
        <v>0</v>
      </c>
      <c r="AA1406">
        <f t="shared" si="397"/>
        <v>0</v>
      </c>
      <c r="AB1406">
        <f t="shared" si="393"/>
        <v>0</v>
      </c>
      <c r="AC1406">
        <f t="shared" si="387"/>
        <v>0</v>
      </c>
      <c r="AD1406">
        <f t="shared" si="388"/>
        <v>0</v>
      </c>
      <c r="AE1406">
        <f t="shared" si="389"/>
        <v>0</v>
      </c>
    </row>
    <row r="1407" spans="1:31" ht="16" hidden="1" customHeight="1" x14ac:dyDescent="0.2">
      <c r="A1407">
        <f t="shared" si="390"/>
        <v>0.83333333333348492</v>
      </c>
      <c r="B1407">
        <f t="shared" si="391"/>
        <v>2131.8333333333335</v>
      </c>
      <c r="C1407">
        <v>1403</v>
      </c>
      <c r="E1407">
        <v>69300</v>
      </c>
      <c r="F1407" s="7">
        <v>217800</v>
      </c>
      <c r="L1407">
        <v>0</v>
      </c>
      <c r="M1407">
        <v>95</v>
      </c>
      <c r="N1407">
        <v>524</v>
      </c>
      <c r="O1407">
        <v>0</v>
      </c>
      <c r="Q1407">
        <v>0</v>
      </c>
      <c r="R1407">
        <v>0</v>
      </c>
      <c r="S1407">
        <v>0</v>
      </c>
      <c r="T1407">
        <f t="shared" si="392"/>
        <v>0</v>
      </c>
      <c r="U1407">
        <f t="shared" si="385"/>
        <v>0</v>
      </c>
      <c r="V1407">
        <f t="shared" si="386"/>
        <v>0</v>
      </c>
      <c r="W1407">
        <f t="shared" si="386"/>
        <v>0</v>
      </c>
      <c r="X1407">
        <f t="shared" si="394"/>
        <v>0</v>
      </c>
      <c r="Y1407">
        <f t="shared" si="395"/>
        <v>0</v>
      </c>
      <c r="Z1407">
        <f t="shared" si="396"/>
        <v>0</v>
      </c>
      <c r="AA1407">
        <f t="shared" si="397"/>
        <v>0</v>
      </c>
      <c r="AB1407">
        <f t="shared" si="393"/>
        <v>0</v>
      </c>
      <c r="AC1407">
        <f t="shared" si="387"/>
        <v>0</v>
      </c>
      <c r="AD1407">
        <f t="shared" si="388"/>
        <v>0</v>
      </c>
      <c r="AE1407">
        <f t="shared" si="389"/>
        <v>0</v>
      </c>
    </row>
    <row r="1408" spans="1:31" ht="16" hidden="1" customHeight="1" x14ac:dyDescent="0.2">
      <c r="A1408">
        <f t="shared" si="390"/>
        <v>-8.3333333333484916E-2</v>
      </c>
      <c r="B1408">
        <f t="shared" si="391"/>
        <v>2131.9166666666665</v>
      </c>
      <c r="C1408">
        <v>1404</v>
      </c>
      <c r="E1408">
        <v>69300</v>
      </c>
      <c r="F1408" s="7">
        <v>218160</v>
      </c>
      <c r="L1408">
        <v>0</v>
      </c>
      <c r="M1408">
        <v>95</v>
      </c>
      <c r="N1408">
        <v>524</v>
      </c>
      <c r="O1408">
        <v>0</v>
      </c>
      <c r="Q1408">
        <v>0</v>
      </c>
      <c r="R1408">
        <v>0</v>
      </c>
      <c r="S1408">
        <v>0</v>
      </c>
      <c r="T1408">
        <f t="shared" si="392"/>
        <v>0</v>
      </c>
      <c r="U1408">
        <f t="shared" si="385"/>
        <v>0</v>
      </c>
      <c r="V1408">
        <f t="shared" si="386"/>
        <v>0</v>
      </c>
      <c r="W1408">
        <f t="shared" si="386"/>
        <v>0</v>
      </c>
      <c r="X1408">
        <f t="shared" si="394"/>
        <v>0</v>
      </c>
      <c r="Y1408">
        <f t="shared" si="395"/>
        <v>0</v>
      </c>
      <c r="Z1408">
        <f t="shared" si="396"/>
        <v>0</v>
      </c>
      <c r="AA1408">
        <f t="shared" si="397"/>
        <v>0</v>
      </c>
      <c r="AB1408">
        <f t="shared" si="393"/>
        <v>0</v>
      </c>
      <c r="AC1408">
        <f t="shared" si="387"/>
        <v>0</v>
      </c>
      <c r="AD1408">
        <f t="shared" si="388"/>
        <v>0</v>
      </c>
      <c r="AE1408">
        <f t="shared" si="389"/>
        <v>0</v>
      </c>
    </row>
    <row r="1409" spans="1:31" x14ac:dyDescent="0.2">
      <c r="A1409">
        <f t="shared" si="390"/>
        <v>0</v>
      </c>
      <c r="B1409">
        <f t="shared" si="391"/>
        <v>2132</v>
      </c>
      <c r="C1409">
        <v>1405</v>
      </c>
      <c r="E1409">
        <v>64800</v>
      </c>
      <c r="F1409" s="7">
        <v>217800</v>
      </c>
      <c r="H1409">
        <f>D1409/1000</f>
        <v>0</v>
      </c>
      <c r="I1409">
        <f t="shared" ref="I1409:I1472" si="402">E1409/1000</f>
        <v>64.8</v>
      </c>
      <c r="J1409">
        <f>F1408/1000</f>
        <v>218.16</v>
      </c>
      <c r="K1409">
        <f>G1409/1000</f>
        <v>0</v>
      </c>
      <c r="L1409">
        <v>0</v>
      </c>
      <c r="M1409">
        <v>92</v>
      </c>
      <c r="N1409">
        <v>540</v>
      </c>
      <c r="O1409">
        <v>0</v>
      </c>
      <c r="Q1409">
        <v>0</v>
      </c>
      <c r="R1409">
        <v>16</v>
      </c>
      <c r="S1409">
        <v>0</v>
      </c>
      <c r="T1409">
        <f t="shared" si="392"/>
        <v>0</v>
      </c>
      <c r="U1409">
        <f t="shared" si="385"/>
        <v>0</v>
      </c>
      <c r="V1409">
        <f t="shared" si="386"/>
        <v>6.4</v>
      </c>
      <c r="W1409">
        <f t="shared" si="386"/>
        <v>0</v>
      </c>
      <c r="X1409">
        <f>L1397-L1409+P1409</f>
        <v>0</v>
      </c>
      <c r="Y1409">
        <f>M1397-M1409+Q1409</f>
        <v>3</v>
      </c>
      <c r="Z1409">
        <f>N1397-N1409+R1409</f>
        <v>0</v>
      </c>
      <c r="AA1409">
        <f>O1397-O1409+S1409</f>
        <v>0</v>
      </c>
      <c r="AB1409">
        <f t="shared" si="393"/>
        <v>0</v>
      </c>
      <c r="AC1409">
        <f t="shared" si="387"/>
        <v>3</v>
      </c>
      <c r="AD1409">
        <f t="shared" si="388"/>
        <v>0</v>
      </c>
      <c r="AE1409">
        <f t="shared" si="389"/>
        <v>0</v>
      </c>
    </row>
    <row r="1410" spans="1:31" ht="16" hidden="1" customHeight="1" x14ac:dyDescent="0.2">
      <c r="A1410">
        <f t="shared" si="390"/>
        <v>8.3333333333484916E-2</v>
      </c>
      <c r="B1410">
        <f t="shared" si="391"/>
        <v>2132.0833333333335</v>
      </c>
      <c r="C1410">
        <v>1406</v>
      </c>
      <c r="E1410">
        <v>64800</v>
      </c>
      <c r="F1410" s="7">
        <v>217800</v>
      </c>
      <c r="L1410">
        <v>0</v>
      </c>
      <c r="M1410">
        <v>92</v>
      </c>
      <c r="N1410">
        <v>540</v>
      </c>
      <c r="O1410">
        <v>0</v>
      </c>
      <c r="Q1410">
        <v>0</v>
      </c>
      <c r="R1410">
        <v>0</v>
      </c>
      <c r="S1410">
        <v>0</v>
      </c>
      <c r="T1410">
        <f t="shared" si="392"/>
        <v>0</v>
      </c>
      <c r="U1410">
        <f t="shared" si="385"/>
        <v>0</v>
      </c>
      <c r="V1410">
        <f t="shared" si="386"/>
        <v>0</v>
      </c>
      <c r="W1410">
        <f t="shared" si="386"/>
        <v>0</v>
      </c>
      <c r="X1410">
        <f t="shared" si="394"/>
        <v>0</v>
      </c>
      <c r="Y1410">
        <f t="shared" si="395"/>
        <v>0</v>
      </c>
      <c r="Z1410">
        <f t="shared" si="396"/>
        <v>0</v>
      </c>
      <c r="AA1410">
        <f t="shared" si="397"/>
        <v>0</v>
      </c>
      <c r="AB1410">
        <f t="shared" si="393"/>
        <v>0</v>
      </c>
      <c r="AC1410">
        <f t="shared" si="387"/>
        <v>0</v>
      </c>
      <c r="AD1410">
        <f t="shared" si="388"/>
        <v>0</v>
      </c>
      <c r="AE1410">
        <f t="shared" si="389"/>
        <v>0</v>
      </c>
    </row>
    <row r="1411" spans="1:31" ht="16" hidden="1" customHeight="1" x14ac:dyDescent="0.2">
      <c r="A1411">
        <f t="shared" si="390"/>
        <v>0.16666666666651508</v>
      </c>
      <c r="B1411">
        <f t="shared" si="391"/>
        <v>2132.1666666666665</v>
      </c>
      <c r="C1411">
        <v>1407</v>
      </c>
      <c r="E1411">
        <v>64800</v>
      </c>
      <c r="F1411" s="7">
        <v>217800</v>
      </c>
      <c r="L1411">
        <v>0</v>
      </c>
      <c r="M1411">
        <v>92</v>
      </c>
      <c r="N1411">
        <v>540</v>
      </c>
      <c r="O1411">
        <v>0</v>
      </c>
      <c r="Q1411">
        <v>0</v>
      </c>
      <c r="R1411">
        <v>0</v>
      </c>
      <c r="S1411">
        <v>0</v>
      </c>
      <c r="T1411">
        <f t="shared" si="392"/>
        <v>0</v>
      </c>
      <c r="U1411">
        <f t="shared" si="385"/>
        <v>0</v>
      </c>
      <c r="V1411">
        <f t="shared" si="386"/>
        <v>0</v>
      </c>
      <c r="W1411">
        <f t="shared" si="386"/>
        <v>0</v>
      </c>
      <c r="X1411">
        <f t="shared" si="394"/>
        <v>0</v>
      </c>
      <c r="Y1411">
        <f t="shared" si="395"/>
        <v>0</v>
      </c>
      <c r="Z1411">
        <f t="shared" si="396"/>
        <v>0</v>
      </c>
      <c r="AA1411">
        <f t="shared" si="397"/>
        <v>0</v>
      </c>
      <c r="AB1411">
        <f t="shared" si="393"/>
        <v>0</v>
      </c>
      <c r="AC1411">
        <f t="shared" si="387"/>
        <v>0</v>
      </c>
      <c r="AD1411">
        <f t="shared" si="388"/>
        <v>0</v>
      </c>
      <c r="AE1411">
        <f t="shared" si="389"/>
        <v>0</v>
      </c>
    </row>
    <row r="1412" spans="1:31" ht="16" hidden="1" customHeight="1" x14ac:dyDescent="0.2">
      <c r="A1412">
        <f t="shared" si="390"/>
        <v>0.25</v>
      </c>
      <c r="B1412">
        <f t="shared" si="391"/>
        <v>2132.25</v>
      </c>
      <c r="C1412">
        <v>1408</v>
      </c>
      <c r="E1412">
        <v>64800</v>
      </c>
      <c r="F1412" s="7">
        <v>219600</v>
      </c>
      <c r="L1412">
        <v>0</v>
      </c>
      <c r="M1412">
        <v>92</v>
      </c>
      <c r="N1412">
        <v>540</v>
      </c>
      <c r="O1412">
        <v>0</v>
      </c>
      <c r="Q1412">
        <v>0</v>
      </c>
      <c r="R1412">
        <v>0</v>
      </c>
      <c r="S1412">
        <v>0</v>
      </c>
      <c r="T1412">
        <f t="shared" si="392"/>
        <v>0</v>
      </c>
      <c r="U1412">
        <f t="shared" si="385"/>
        <v>0</v>
      </c>
      <c r="V1412">
        <f t="shared" si="386"/>
        <v>0</v>
      </c>
      <c r="W1412">
        <f t="shared" si="386"/>
        <v>0</v>
      </c>
      <c r="X1412">
        <f t="shared" si="394"/>
        <v>0</v>
      </c>
      <c r="Y1412">
        <f t="shared" si="395"/>
        <v>0</v>
      </c>
      <c r="Z1412">
        <f t="shared" si="396"/>
        <v>0</v>
      </c>
      <c r="AA1412">
        <f t="shared" si="397"/>
        <v>0</v>
      </c>
      <c r="AB1412">
        <f t="shared" si="393"/>
        <v>0</v>
      </c>
      <c r="AC1412">
        <f t="shared" si="387"/>
        <v>0</v>
      </c>
      <c r="AD1412">
        <f t="shared" si="388"/>
        <v>0</v>
      </c>
      <c r="AE1412">
        <f t="shared" si="389"/>
        <v>0</v>
      </c>
    </row>
    <row r="1413" spans="1:31" ht="16" hidden="1" customHeight="1" x14ac:dyDescent="0.2">
      <c r="A1413">
        <f t="shared" si="390"/>
        <v>0.33333333333348492</v>
      </c>
      <c r="B1413">
        <f t="shared" si="391"/>
        <v>2132.3333333333335</v>
      </c>
      <c r="C1413">
        <v>1409</v>
      </c>
      <c r="E1413">
        <v>64800</v>
      </c>
      <c r="F1413" s="7">
        <v>219240</v>
      </c>
      <c r="L1413">
        <v>0</v>
      </c>
      <c r="M1413">
        <v>92</v>
      </c>
      <c r="N1413">
        <v>540</v>
      </c>
      <c r="O1413">
        <v>0</v>
      </c>
      <c r="Q1413">
        <v>0</v>
      </c>
      <c r="R1413">
        <v>0</v>
      </c>
      <c r="S1413">
        <v>0</v>
      </c>
      <c r="T1413">
        <f t="shared" si="392"/>
        <v>0</v>
      </c>
      <c r="U1413">
        <f t="shared" ref="U1413:U1476" si="403">Q1413*1</f>
        <v>0</v>
      </c>
      <c r="V1413">
        <f t="shared" ref="V1413:W1476" si="404">R1413*0.4</f>
        <v>0</v>
      </c>
      <c r="W1413">
        <f t="shared" si="404"/>
        <v>0</v>
      </c>
      <c r="X1413">
        <f t="shared" si="394"/>
        <v>0</v>
      </c>
      <c r="Y1413">
        <f t="shared" si="395"/>
        <v>0</v>
      </c>
      <c r="Z1413">
        <f t="shared" si="396"/>
        <v>0</v>
      </c>
      <c r="AA1413">
        <f t="shared" si="397"/>
        <v>0</v>
      </c>
      <c r="AB1413">
        <f t="shared" si="393"/>
        <v>0</v>
      </c>
      <c r="AC1413">
        <f t="shared" ref="AC1413:AC1476" si="405">Y1413*1</f>
        <v>0</v>
      </c>
      <c r="AD1413">
        <f t="shared" ref="AD1413:AD1476" si="406">Z1413*0.4</f>
        <v>0</v>
      </c>
      <c r="AE1413">
        <f t="shared" ref="AE1413:AE1476" si="407">AA1413*0.4</f>
        <v>0</v>
      </c>
    </row>
    <row r="1414" spans="1:31" ht="16" hidden="1" customHeight="1" x14ac:dyDescent="0.2">
      <c r="A1414">
        <f t="shared" ref="A1414:A1477" si="408">B1414-TRUNC(C1414/12)-2015</f>
        <v>0.41666666666651508</v>
      </c>
      <c r="B1414">
        <f t="shared" ref="B1414:B1477" si="409">(C1414-1)/12+2015</f>
        <v>2132.4166666666665</v>
      </c>
      <c r="C1414">
        <v>1410</v>
      </c>
      <c r="E1414">
        <v>64800</v>
      </c>
      <c r="F1414" s="7">
        <v>219240</v>
      </c>
      <c r="L1414">
        <v>0</v>
      </c>
      <c r="M1414">
        <v>92</v>
      </c>
      <c r="N1414">
        <v>540</v>
      </c>
      <c r="O1414">
        <v>0</v>
      </c>
      <c r="Q1414">
        <v>0</v>
      </c>
      <c r="R1414">
        <v>0</v>
      </c>
      <c r="S1414">
        <v>0</v>
      </c>
      <c r="T1414">
        <f t="shared" ref="T1414:T1477" si="410">P1414*1</f>
        <v>0</v>
      </c>
      <c r="U1414">
        <f t="shared" si="403"/>
        <v>0</v>
      </c>
      <c r="V1414">
        <f t="shared" si="404"/>
        <v>0</v>
      </c>
      <c r="W1414">
        <f t="shared" si="404"/>
        <v>0</v>
      </c>
      <c r="X1414">
        <f t="shared" si="394"/>
        <v>0</v>
      </c>
      <c r="Y1414">
        <f t="shared" si="395"/>
        <v>0</v>
      </c>
      <c r="Z1414">
        <f t="shared" si="396"/>
        <v>0</v>
      </c>
      <c r="AA1414">
        <f t="shared" si="397"/>
        <v>0</v>
      </c>
      <c r="AB1414">
        <f t="shared" ref="AB1414:AB1477" si="411">X1414*1</f>
        <v>0</v>
      </c>
      <c r="AC1414">
        <f t="shared" si="405"/>
        <v>0</v>
      </c>
      <c r="AD1414">
        <f t="shared" si="406"/>
        <v>0</v>
      </c>
      <c r="AE1414">
        <f t="shared" si="407"/>
        <v>0</v>
      </c>
    </row>
    <row r="1415" spans="1:31" ht="16" hidden="1" customHeight="1" x14ac:dyDescent="0.2">
      <c r="A1415">
        <f t="shared" si="408"/>
        <v>0.5</v>
      </c>
      <c r="B1415">
        <f t="shared" si="409"/>
        <v>2132.5</v>
      </c>
      <c r="C1415">
        <v>1411</v>
      </c>
      <c r="E1415">
        <v>64800</v>
      </c>
      <c r="F1415" s="7">
        <v>219240</v>
      </c>
      <c r="L1415">
        <v>0</v>
      </c>
      <c r="M1415">
        <v>92</v>
      </c>
      <c r="N1415">
        <v>540</v>
      </c>
      <c r="O1415">
        <v>0</v>
      </c>
      <c r="Q1415">
        <v>0</v>
      </c>
      <c r="R1415">
        <v>0</v>
      </c>
      <c r="S1415">
        <v>0</v>
      </c>
      <c r="T1415">
        <f t="shared" si="410"/>
        <v>0</v>
      </c>
      <c r="U1415">
        <f t="shared" si="403"/>
        <v>0</v>
      </c>
      <c r="V1415">
        <f t="shared" si="404"/>
        <v>0</v>
      </c>
      <c r="W1415">
        <f t="shared" si="404"/>
        <v>0</v>
      </c>
      <c r="X1415">
        <f t="shared" ref="X1415:X1478" si="412">L1414-L1415+P1415</f>
        <v>0</v>
      </c>
      <c r="Y1415">
        <f t="shared" ref="Y1415:Y1478" si="413">M1414-M1415+Q1415</f>
        <v>0</v>
      </c>
      <c r="Z1415">
        <f t="shared" ref="Z1415:Z1478" si="414">N1414-N1415+R1415</f>
        <v>0</v>
      </c>
      <c r="AA1415">
        <f t="shared" ref="AA1415:AA1478" si="415">O1414-O1415+S1415</f>
        <v>0</v>
      </c>
      <c r="AB1415">
        <f t="shared" si="411"/>
        <v>0</v>
      </c>
      <c r="AC1415">
        <f t="shared" si="405"/>
        <v>0</v>
      </c>
      <c r="AD1415">
        <f t="shared" si="406"/>
        <v>0</v>
      </c>
      <c r="AE1415">
        <f t="shared" si="407"/>
        <v>0</v>
      </c>
    </row>
    <row r="1416" spans="1:31" ht="16" hidden="1" customHeight="1" x14ac:dyDescent="0.2">
      <c r="A1416">
        <f t="shared" si="408"/>
        <v>0.58333333333348492</v>
      </c>
      <c r="B1416">
        <f t="shared" si="409"/>
        <v>2132.5833333333335</v>
      </c>
      <c r="C1416">
        <v>1412</v>
      </c>
      <c r="E1416">
        <v>64800</v>
      </c>
      <c r="F1416" s="7">
        <v>219600</v>
      </c>
      <c r="L1416">
        <v>0</v>
      </c>
      <c r="M1416">
        <v>92</v>
      </c>
      <c r="N1416">
        <v>540</v>
      </c>
      <c r="O1416">
        <v>0</v>
      </c>
      <c r="Q1416">
        <v>0</v>
      </c>
      <c r="R1416">
        <v>0</v>
      </c>
      <c r="S1416">
        <v>0</v>
      </c>
      <c r="T1416">
        <f t="shared" si="410"/>
        <v>0</v>
      </c>
      <c r="U1416">
        <f t="shared" si="403"/>
        <v>0</v>
      </c>
      <c r="V1416">
        <f t="shared" si="404"/>
        <v>0</v>
      </c>
      <c r="W1416">
        <f t="shared" si="404"/>
        <v>0</v>
      </c>
      <c r="X1416">
        <f t="shared" si="412"/>
        <v>0</v>
      </c>
      <c r="Y1416">
        <f t="shared" si="413"/>
        <v>0</v>
      </c>
      <c r="Z1416">
        <f t="shared" si="414"/>
        <v>0</v>
      </c>
      <c r="AA1416">
        <f t="shared" si="415"/>
        <v>0</v>
      </c>
      <c r="AB1416">
        <f t="shared" si="411"/>
        <v>0</v>
      </c>
      <c r="AC1416">
        <f t="shared" si="405"/>
        <v>0</v>
      </c>
      <c r="AD1416">
        <f t="shared" si="406"/>
        <v>0</v>
      </c>
      <c r="AE1416">
        <f t="shared" si="407"/>
        <v>0</v>
      </c>
    </row>
    <row r="1417" spans="1:31" ht="16" hidden="1" customHeight="1" x14ac:dyDescent="0.2">
      <c r="A1417">
        <f t="shared" si="408"/>
        <v>0.66666666666651508</v>
      </c>
      <c r="B1417">
        <f t="shared" si="409"/>
        <v>2132.6666666666665</v>
      </c>
      <c r="C1417">
        <v>1413</v>
      </c>
      <c r="E1417">
        <v>64800</v>
      </c>
      <c r="F1417" s="7">
        <v>219600</v>
      </c>
      <c r="L1417">
        <v>0</v>
      </c>
      <c r="M1417">
        <v>92</v>
      </c>
      <c r="N1417">
        <v>540</v>
      </c>
      <c r="O1417">
        <v>0</v>
      </c>
      <c r="Q1417">
        <v>0</v>
      </c>
      <c r="R1417">
        <v>0</v>
      </c>
      <c r="S1417">
        <v>0</v>
      </c>
      <c r="T1417">
        <f t="shared" si="410"/>
        <v>0</v>
      </c>
      <c r="U1417">
        <f t="shared" si="403"/>
        <v>0</v>
      </c>
      <c r="V1417">
        <f t="shared" si="404"/>
        <v>0</v>
      </c>
      <c r="W1417">
        <f t="shared" si="404"/>
        <v>0</v>
      </c>
      <c r="X1417">
        <f t="shared" si="412"/>
        <v>0</v>
      </c>
      <c r="Y1417">
        <f t="shared" si="413"/>
        <v>0</v>
      </c>
      <c r="Z1417">
        <f t="shared" si="414"/>
        <v>0</v>
      </c>
      <c r="AA1417">
        <f t="shared" si="415"/>
        <v>0</v>
      </c>
      <c r="AB1417">
        <f t="shared" si="411"/>
        <v>0</v>
      </c>
      <c r="AC1417">
        <f t="shared" si="405"/>
        <v>0</v>
      </c>
      <c r="AD1417">
        <f t="shared" si="406"/>
        <v>0</v>
      </c>
      <c r="AE1417">
        <f t="shared" si="407"/>
        <v>0</v>
      </c>
    </row>
    <row r="1418" spans="1:31" ht="16" hidden="1" customHeight="1" x14ac:dyDescent="0.2">
      <c r="A1418">
        <f t="shared" si="408"/>
        <v>0.75</v>
      </c>
      <c r="B1418">
        <f t="shared" si="409"/>
        <v>2132.75</v>
      </c>
      <c r="C1418">
        <v>1414</v>
      </c>
      <c r="E1418">
        <v>64800</v>
      </c>
      <c r="F1418" s="7">
        <v>220320</v>
      </c>
      <c r="L1418">
        <v>0</v>
      </c>
      <c r="M1418">
        <v>92</v>
      </c>
      <c r="N1418">
        <v>540</v>
      </c>
      <c r="O1418">
        <v>0</v>
      </c>
      <c r="Q1418">
        <v>0</v>
      </c>
      <c r="R1418">
        <v>0</v>
      </c>
      <c r="S1418">
        <v>0</v>
      </c>
      <c r="T1418">
        <f t="shared" si="410"/>
        <v>0</v>
      </c>
      <c r="U1418">
        <f t="shared" si="403"/>
        <v>0</v>
      </c>
      <c r="V1418">
        <f t="shared" si="404"/>
        <v>0</v>
      </c>
      <c r="W1418">
        <f t="shared" si="404"/>
        <v>0</v>
      </c>
      <c r="X1418">
        <f t="shared" si="412"/>
        <v>0</v>
      </c>
      <c r="Y1418">
        <f t="shared" si="413"/>
        <v>0</v>
      </c>
      <c r="Z1418">
        <f t="shared" si="414"/>
        <v>0</v>
      </c>
      <c r="AA1418">
        <f t="shared" si="415"/>
        <v>0</v>
      </c>
      <c r="AB1418">
        <f t="shared" si="411"/>
        <v>0</v>
      </c>
      <c r="AC1418">
        <f t="shared" si="405"/>
        <v>0</v>
      </c>
      <c r="AD1418">
        <f t="shared" si="406"/>
        <v>0</v>
      </c>
      <c r="AE1418">
        <f t="shared" si="407"/>
        <v>0</v>
      </c>
    </row>
    <row r="1419" spans="1:31" ht="16" hidden="1" customHeight="1" x14ac:dyDescent="0.2">
      <c r="A1419">
        <f t="shared" si="408"/>
        <v>0.83333333333348492</v>
      </c>
      <c r="B1419">
        <f t="shared" si="409"/>
        <v>2132.8333333333335</v>
      </c>
      <c r="C1419">
        <v>1415</v>
      </c>
      <c r="E1419">
        <v>64800</v>
      </c>
      <c r="F1419" s="7">
        <v>220680</v>
      </c>
      <c r="L1419">
        <v>0</v>
      </c>
      <c r="M1419">
        <v>92</v>
      </c>
      <c r="N1419">
        <v>540</v>
      </c>
      <c r="O1419">
        <v>0</v>
      </c>
      <c r="Q1419">
        <v>0</v>
      </c>
      <c r="R1419">
        <v>0</v>
      </c>
      <c r="S1419">
        <v>0</v>
      </c>
      <c r="T1419">
        <f t="shared" si="410"/>
        <v>0</v>
      </c>
      <c r="U1419">
        <f t="shared" si="403"/>
        <v>0</v>
      </c>
      <c r="V1419">
        <f t="shared" si="404"/>
        <v>0</v>
      </c>
      <c r="W1419">
        <f t="shared" si="404"/>
        <v>0</v>
      </c>
      <c r="X1419">
        <f t="shared" si="412"/>
        <v>0</v>
      </c>
      <c r="Y1419">
        <f t="shared" si="413"/>
        <v>0</v>
      </c>
      <c r="Z1419">
        <f t="shared" si="414"/>
        <v>0</v>
      </c>
      <c r="AA1419">
        <f t="shared" si="415"/>
        <v>0</v>
      </c>
      <c r="AB1419">
        <f t="shared" si="411"/>
        <v>0</v>
      </c>
      <c r="AC1419">
        <f t="shared" si="405"/>
        <v>0</v>
      </c>
      <c r="AD1419">
        <f t="shared" si="406"/>
        <v>0</v>
      </c>
      <c r="AE1419">
        <f t="shared" si="407"/>
        <v>0</v>
      </c>
    </row>
    <row r="1420" spans="1:31" ht="16" hidden="1" customHeight="1" x14ac:dyDescent="0.2">
      <c r="A1420">
        <f t="shared" si="408"/>
        <v>-8.3333333333484916E-2</v>
      </c>
      <c r="B1420">
        <f t="shared" si="409"/>
        <v>2132.9166666666665</v>
      </c>
      <c r="C1420">
        <v>1416</v>
      </c>
      <c r="E1420">
        <v>64800</v>
      </c>
      <c r="F1420" s="7">
        <v>221040</v>
      </c>
      <c r="L1420">
        <v>0</v>
      </c>
      <c r="M1420">
        <v>92</v>
      </c>
      <c r="N1420">
        <v>540</v>
      </c>
      <c r="O1420">
        <v>0</v>
      </c>
      <c r="Q1420">
        <v>0</v>
      </c>
      <c r="R1420">
        <v>0</v>
      </c>
      <c r="S1420">
        <v>0</v>
      </c>
      <c r="T1420">
        <f t="shared" si="410"/>
        <v>0</v>
      </c>
      <c r="U1420">
        <f t="shared" si="403"/>
        <v>0</v>
      </c>
      <c r="V1420">
        <f t="shared" si="404"/>
        <v>0</v>
      </c>
      <c r="W1420">
        <f t="shared" si="404"/>
        <v>0</v>
      </c>
      <c r="X1420">
        <f t="shared" si="412"/>
        <v>0</v>
      </c>
      <c r="Y1420">
        <f t="shared" si="413"/>
        <v>0</v>
      </c>
      <c r="Z1420">
        <f t="shared" si="414"/>
        <v>0</v>
      </c>
      <c r="AA1420">
        <f t="shared" si="415"/>
        <v>0</v>
      </c>
      <c r="AB1420">
        <f t="shared" si="411"/>
        <v>0</v>
      </c>
      <c r="AC1420">
        <f t="shared" si="405"/>
        <v>0</v>
      </c>
      <c r="AD1420">
        <f t="shared" si="406"/>
        <v>0</v>
      </c>
      <c r="AE1420">
        <f t="shared" si="407"/>
        <v>0</v>
      </c>
    </row>
    <row r="1421" spans="1:31" x14ac:dyDescent="0.2">
      <c r="A1421">
        <f t="shared" si="408"/>
        <v>0</v>
      </c>
      <c r="B1421">
        <f t="shared" si="409"/>
        <v>2133</v>
      </c>
      <c r="C1421">
        <v>1417</v>
      </c>
      <c r="E1421">
        <v>62100</v>
      </c>
      <c r="F1421" s="7">
        <v>221400</v>
      </c>
      <c r="H1421">
        <f>D1421/1000</f>
        <v>0</v>
      </c>
      <c r="I1421">
        <f t="shared" ref="I1421:I1484" si="416">E1421/1000</f>
        <v>62.1</v>
      </c>
      <c r="J1421">
        <f>F1420/1000</f>
        <v>221.04</v>
      </c>
      <c r="K1421">
        <f>G1421/1000</f>
        <v>0</v>
      </c>
      <c r="L1421">
        <v>0</v>
      </c>
      <c r="M1421">
        <v>87</v>
      </c>
      <c r="N1421">
        <v>560</v>
      </c>
      <c r="O1421">
        <v>0</v>
      </c>
      <c r="Q1421">
        <v>0</v>
      </c>
      <c r="R1421">
        <v>20</v>
      </c>
      <c r="S1421">
        <v>0</v>
      </c>
      <c r="T1421">
        <f t="shared" si="410"/>
        <v>0</v>
      </c>
      <c r="U1421">
        <f t="shared" si="403"/>
        <v>0</v>
      </c>
      <c r="V1421">
        <f t="shared" si="404"/>
        <v>8</v>
      </c>
      <c r="W1421">
        <f t="shared" si="404"/>
        <v>0</v>
      </c>
      <c r="X1421">
        <f>L1409-L1421+P1421</f>
        <v>0</v>
      </c>
      <c r="Y1421">
        <f>M1409-M1421+Q1421</f>
        <v>5</v>
      </c>
      <c r="Z1421">
        <f>N1409-N1421+R1421</f>
        <v>0</v>
      </c>
      <c r="AA1421">
        <f>O1409-O1421+S1421</f>
        <v>0</v>
      </c>
      <c r="AB1421">
        <f t="shared" si="411"/>
        <v>0</v>
      </c>
      <c r="AC1421">
        <f t="shared" si="405"/>
        <v>5</v>
      </c>
      <c r="AD1421">
        <f t="shared" si="406"/>
        <v>0</v>
      </c>
      <c r="AE1421">
        <f t="shared" si="407"/>
        <v>0</v>
      </c>
    </row>
    <row r="1422" spans="1:31" ht="16" hidden="1" customHeight="1" x14ac:dyDescent="0.2">
      <c r="A1422">
        <f t="shared" si="408"/>
        <v>8.3333333333484916E-2</v>
      </c>
      <c r="B1422">
        <f t="shared" si="409"/>
        <v>2133.0833333333335</v>
      </c>
      <c r="C1422">
        <v>1418</v>
      </c>
      <c r="E1422">
        <v>62100</v>
      </c>
      <c r="F1422" s="7">
        <v>221040</v>
      </c>
      <c r="L1422">
        <v>0</v>
      </c>
      <c r="M1422">
        <v>87</v>
      </c>
      <c r="N1422">
        <v>560</v>
      </c>
      <c r="O1422">
        <v>0</v>
      </c>
      <c r="Q1422">
        <v>0</v>
      </c>
      <c r="R1422">
        <v>0</v>
      </c>
      <c r="S1422">
        <v>0</v>
      </c>
      <c r="T1422">
        <f t="shared" si="410"/>
        <v>0</v>
      </c>
      <c r="U1422">
        <f t="shared" si="403"/>
        <v>0</v>
      </c>
      <c r="V1422">
        <f t="shared" si="404"/>
        <v>0</v>
      </c>
      <c r="W1422">
        <f t="shared" si="404"/>
        <v>0</v>
      </c>
      <c r="X1422">
        <f t="shared" si="412"/>
        <v>0</v>
      </c>
      <c r="Y1422">
        <f t="shared" si="413"/>
        <v>0</v>
      </c>
      <c r="Z1422">
        <f t="shared" si="414"/>
        <v>0</v>
      </c>
      <c r="AA1422">
        <f t="shared" si="415"/>
        <v>0</v>
      </c>
      <c r="AB1422">
        <f t="shared" si="411"/>
        <v>0</v>
      </c>
      <c r="AC1422">
        <f t="shared" si="405"/>
        <v>0</v>
      </c>
      <c r="AD1422">
        <f t="shared" si="406"/>
        <v>0</v>
      </c>
      <c r="AE1422">
        <f t="shared" si="407"/>
        <v>0</v>
      </c>
    </row>
    <row r="1423" spans="1:31" ht="16" hidden="1" customHeight="1" x14ac:dyDescent="0.2">
      <c r="A1423">
        <f t="shared" si="408"/>
        <v>0.16666666666651508</v>
      </c>
      <c r="B1423">
        <f t="shared" si="409"/>
        <v>2133.1666666666665</v>
      </c>
      <c r="C1423">
        <v>1419</v>
      </c>
      <c r="E1423">
        <v>62100</v>
      </c>
      <c r="F1423" s="7">
        <v>221400</v>
      </c>
      <c r="L1423">
        <v>0</v>
      </c>
      <c r="M1423">
        <v>87</v>
      </c>
      <c r="N1423">
        <v>560</v>
      </c>
      <c r="O1423">
        <v>0</v>
      </c>
      <c r="Q1423">
        <v>0</v>
      </c>
      <c r="R1423">
        <v>0</v>
      </c>
      <c r="S1423">
        <v>0</v>
      </c>
      <c r="T1423">
        <f t="shared" si="410"/>
        <v>0</v>
      </c>
      <c r="U1423">
        <f t="shared" si="403"/>
        <v>0</v>
      </c>
      <c r="V1423">
        <f t="shared" si="404"/>
        <v>0</v>
      </c>
      <c r="W1423">
        <f t="shared" si="404"/>
        <v>0</v>
      </c>
      <c r="X1423">
        <f t="shared" si="412"/>
        <v>0</v>
      </c>
      <c r="Y1423">
        <f t="shared" si="413"/>
        <v>0</v>
      </c>
      <c r="Z1423">
        <f t="shared" si="414"/>
        <v>0</v>
      </c>
      <c r="AA1423">
        <f t="shared" si="415"/>
        <v>0</v>
      </c>
      <c r="AB1423">
        <f t="shared" si="411"/>
        <v>0</v>
      </c>
      <c r="AC1423">
        <f t="shared" si="405"/>
        <v>0</v>
      </c>
      <c r="AD1423">
        <f t="shared" si="406"/>
        <v>0</v>
      </c>
      <c r="AE1423">
        <f t="shared" si="407"/>
        <v>0</v>
      </c>
    </row>
    <row r="1424" spans="1:31" ht="16" hidden="1" customHeight="1" x14ac:dyDescent="0.2">
      <c r="A1424">
        <f t="shared" si="408"/>
        <v>0.25</v>
      </c>
      <c r="B1424">
        <f t="shared" si="409"/>
        <v>2133.25</v>
      </c>
      <c r="C1424">
        <v>1420</v>
      </c>
      <c r="E1424">
        <v>62100</v>
      </c>
      <c r="F1424" s="7">
        <v>222840</v>
      </c>
      <c r="L1424">
        <v>0</v>
      </c>
      <c r="M1424">
        <v>87</v>
      </c>
      <c r="N1424">
        <v>560</v>
      </c>
      <c r="O1424">
        <v>0</v>
      </c>
      <c r="Q1424">
        <v>0</v>
      </c>
      <c r="R1424">
        <v>0</v>
      </c>
      <c r="S1424">
        <v>0</v>
      </c>
      <c r="T1424">
        <f t="shared" si="410"/>
        <v>0</v>
      </c>
      <c r="U1424">
        <f t="shared" si="403"/>
        <v>0</v>
      </c>
      <c r="V1424">
        <f t="shared" si="404"/>
        <v>0</v>
      </c>
      <c r="W1424">
        <f t="shared" si="404"/>
        <v>0</v>
      </c>
      <c r="X1424">
        <f t="shared" si="412"/>
        <v>0</v>
      </c>
      <c r="Y1424">
        <f t="shared" si="413"/>
        <v>0</v>
      </c>
      <c r="Z1424">
        <f t="shared" si="414"/>
        <v>0</v>
      </c>
      <c r="AA1424">
        <f t="shared" si="415"/>
        <v>0</v>
      </c>
      <c r="AB1424">
        <f t="shared" si="411"/>
        <v>0</v>
      </c>
      <c r="AC1424">
        <f t="shared" si="405"/>
        <v>0</v>
      </c>
      <c r="AD1424">
        <f t="shared" si="406"/>
        <v>0</v>
      </c>
      <c r="AE1424">
        <f t="shared" si="407"/>
        <v>0</v>
      </c>
    </row>
    <row r="1425" spans="1:31" ht="16" hidden="1" customHeight="1" x14ac:dyDescent="0.2">
      <c r="A1425">
        <f t="shared" si="408"/>
        <v>0.33333333333348492</v>
      </c>
      <c r="B1425">
        <f t="shared" si="409"/>
        <v>2133.3333333333335</v>
      </c>
      <c r="C1425">
        <v>1421</v>
      </c>
      <c r="E1425">
        <v>62100</v>
      </c>
      <c r="F1425" s="7">
        <v>223920</v>
      </c>
      <c r="L1425">
        <v>0</v>
      </c>
      <c r="M1425">
        <v>87</v>
      </c>
      <c r="N1425">
        <v>560</v>
      </c>
      <c r="O1425">
        <v>0</v>
      </c>
      <c r="Q1425">
        <v>0</v>
      </c>
      <c r="R1425">
        <v>0</v>
      </c>
      <c r="S1425">
        <v>0</v>
      </c>
      <c r="T1425">
        <f t="shared" si="410"/>
        <v>0</v>
      </c>
      <c r="U1425">
        <f t="shared" si="403"/>
        <v>0</v>
      </c>
      <c r="V1425">
        <f t="shared" si="404"/>
        <v>0</v>
      </c>
      <c r="W1425">
        <f t="shared" si="404"/>
        <v>0</v>
      </c>
      <c r="X1425">
        <f t="shared" si="412"/>
        <v>0</v>
      </c>
      <c r="Y1425">
        <f t="shared" si="413"/>
        <v>0</v>
      </c>
      <c r="Z1425">
        <f t="shared" si="414"/>
        <v>0</v>
      </c>
      <c r="AA1425">
        <f t="shared" si="415"/>
        <v>0</v>
      </c>
      <c r="AB1425">
        <f t="shared" si="411"/>
        <v>0</v>
      </c>
      <c r="AC1425">
        <f t="shared" si="405"/>
        <v>0</v>
      </c>
      <c r="AD1425">
        <f t="shared" si="406"/>
        <v>0</v>
      </c>
      <c r="AE1425">
        <f t="shared" si="407"/>
        <v>0</v>
      </c>
    </row>
    <row r="1426" spans="1:31" ht="16" hidden="1" customHeight="1" x14ac:dyDescent="0.2">
      <c r="A1426">
        <f t="shared" si="408"/>
        <v>0.41666666666651508</v>
      </c>
      <c r="B1426">
        <f t="shared" si="409"/>
        <v>2133.4166666666665</v>
      </c>
      <c r="C1426">
        <v>1422</v>
      </c>
      <c r="E1426">
        <v>62100</v>
      </c>
      <c r="F1426" s="7">
        <v>223560</v>
      </c>
      <c r="L1426">
        <v>0</v>
      </c>
      <c r="M1426">
        <v>87</v>
      </c>
      <c r="N1426">
        <v>560</v>
      </c>
      <c r="O1426">
        <v>0</v>
      </c>
      <c r="Q1426">
        <v>0</v>
      </c>
      <c r="R1426">
        <v>0</v>
      </c>
      <c r="S1426">
        <v>0</v>
      </c>
      <c r="T1426">
        <f t="shared" si="410"/>
        <v>0</v>
      </c>
      <c r="U1426">
        <f t="shared" si="403"/>
        <v>0</v>
      </c>
      <c r="V1426">
        <f t="shared" si="404"/>
        <v>0</v>
      </c>
      <c r="W1426">
        <f t="shared" si="404"/>
        <v>0</v>
      </c>
      <c r="X1426">
        <f t="shared" si="412"/>
        <v>0</v>
      </c>
      <c r="Y1426">
        <f t="shared" si="413"/>
        <v>0</v>
      </c>
      <c r="Z1426">
        <f t="shared" si="414"/>
        <v>0</v>
      </c>
      <c r="AA1426">
        <f t="shared" si="415"/>
        <v>0</v>
      </c>
      <c r="AB1426">
        <f t="shared" si="411"/>
        <v>0</v>
      </c>
      <c r="AC1426">
        <f t="shared" si="405"/>
        <v>0</v>
      </c>
      <c r="AD1426">
        <f t="shared" si="406"/>
        <v>0</v>
      </c>
      <c r="AE1426">
        <f t="shared" si="407"/>
        <v>0</v>
      </c>
    </row>
    <row r="1427" spans="1:31" ht="16" hidden="1" customHeight="1" x14ac:dyDescent="0.2">
      <c r="A1427">
        <f t="shared" si="408"/>
        <v>0.5</v>
      </c>
      <c r="B1427">
        <f t="shared" si="409"/>
        <v>2133.5</v>
      </c>
      <c r="C1427">
        <v>1423</v>
      </c>
      <c r="E1427">
        <v>62100</v>
      </c>
      <c r="F1427" s="7">
        <v>223560</v>
      </c>
      <c r="L1427">
        <v>0</v>
      </c>
      <c r="M1427">
        <v>87</v>
      </c>
      <c r="N1427">
        <v>560</v>
      </c>
      <c r="O1427">
        <v>0</v>
      </c>
      <c r="Q1427">
        <v>0</v>
      </c>
      <c r="R1427">
        <v>0</v>
      </c>
      <c r="S1427">
        <v>0</v>
      </c>
      <c r="T1427">
        <f t="shared" si="410"/>
        <v>0</v>
      </c>
      <c r="U1427">
        <f t="shared" si="403"/>
        <v>0</v>
      </c>
      <c r="V1427">
        <f t="shared" si="404"/>
        <v>0</v>
      </c>
      <c r="W1427">
        <f t="shared" si="404"/>
        <v>0</v>
      </c>
      <c r="X1427">
        <f t="shared" si="412"/>
        <v>0</v>
      </c>
      <c r="Y1427">
        <f t="shared" si="413"/>
        <v>0</v>
      </c>
      <c r="Z1427">
        <f t="shared" si="414"/>
        <v>0</v>
      </c>
      <c r="AA1427">
        <f t="shared" si="415"/>
        <v>0</v>
      </c>
      <c r="AB1427">
        <f t="shared" si="411"/>
        <v>0</v>
      </c>
      <c r="AC1427">
        <f t="shared" si="405"/>
        <v>0</v>
      </c>
      <c r="AD1427">
        <f t="shared" si="406"/>
        <v>0</v>
      </c>
      <c r="AE1427">
        <f t="shared" si="407"/>
        <v>0</v>
      </c>
    </row>
    <row r="1428" spans="1:31" ht="16" hidden="1" customHeight="1" x14ac:dyDescent="0.2">
      <c r="A1428">
        <f t="shared" si="408"/>
        <v>0.58333333333348492</v>
      </c>
      <c r="B1428">
        <f t="shared" si="409"/>
        <v>2133.5833333333335</v>
      </c>
      <c r="C1428">
        <v>1424</v>
      </c>
      <c r="E1428">
        <v>62100</v>
      </c>
      <c r="F1428" s="7">
        <v>223920</v>
      </c>
      <c r="L1428">
        <v>0</v>
      </c>
      <c r="M1428">
        <v>87</v>
      </c>
      <c r="N1428">
        <v>560</v>
      </c>
      <c r="O1428">
        <v>0</v>
      </c>
      <c r="Q1428">
        <v>0</v>
      </c>
      <c r="R1428">
        <v>0</v>
      </c>
      <c r="S1428">
        <v>0</v>
      </c>
      <c r="T1428">
        <f t="shared" si="410"/>
        <v>0</v>
      </c>
      <c r="U1428">
        <f t="shared" si="403"/>
        <v>0</v>
      </c>
      <c r="V1428">
        <f t="shared" si="404"/>
        <v>0</v>
      </c>
      <c r="W1428">
        <f t="shared" si="404"/>
        <v>0</v>
      </c>
      <c r="X1428">
        <f t="shared" si="412"/>
        <v>0</v>
      </c>
      <c r="Y1428">
        <f t="shared" si="413"/>
        <v>0</v>
      </c>
      <c r="Z1428">
        <f t="shared" si="414"/>
        <v>0</v>
      </c>
      <c r="AA1428">
        <f t="shared" si="415"/>
        <v>0</v>
      </c>
      <c r="AB1428">
        <f t="shared" si="411"/>
        <v>0</v>
      </c>
      <c r="AC1428">
        <f t="shared" si="405"/>
        <v>0</v>
      </c>
      <c r="AD1428">
        <f t="shared" si="406"/>
        <v>0</v>
      </c>
      <c r="AE1428">
        <f t="shared" si="407"/>
        <v>0</v>
      </c>
    </row>
    <row r="1429" spans="1:31" ht="16" hidden="1" customHeight="1" x14ac:dyDescent="0.2">
      <c r="A1429">
        <f t="shared" si="408"/>
        <v>0.66666666666651508</v>
      </c>
      <c r="B1429">
        <f t="shared" si="409"/>
        <v>2133.6666666666665</v>
      </c>
      <c r="C1429">
        <v>1425</v>
      </c>
      <c r="E1429">
        <v>62100</v>
      </c>
      <c r="F1429" s="7">
        <v>223920</v>
      </c>
      <c r="L1429">
        <v>0</v>
      </c>
      <c r="M1429">
        <v>87</v>
      </c>
      <c r="N1429">
        <v>560</v>
      </c>
      <c r="O1429">
        <v>0</v>
      </c>
      <c r="Q1429">
        <v>0</v>
      </c>
      <c r="R1429">
        <v>0</v>
      </c>
      <c r="S1429">
        <v>0</v>
      </c>
      <c r="T1429">
        <f t="shared" si="410"/>
        <v>0</v>
      </c>
      <c r="U1429">
        <f t="shared" si="403"/>
        <v>0</v>
      </c>
      <c r="V1429">
        <f t="shared" si="404"/>
        <v>0</v>
      </c>
      <c r="W1429">
        <f t="shared" si="404"/>
        <v>0</v>
      </c>
      <c r="X1429">
        <f t="shared" si="412"/>
        <v>0</v>
      </c>
      <c r="Y1429">
        <f t="shared" si="413"/>
        <v>0</v>
      </c>
      <c r="Z1429">
        <f t="shared" si="414"/>
        <v>0</v>
      </c>
      <c r="AA1429">
        <f t="shared" si="415"/>
        <v>0</v>
      </c>
      <c r="AB1429">
        <f t="shared" si="411"/>
        <v>0</v>
      </c>
      <c r="AC1429">
        <f t="shared" si="405"/>
        <v>0</v>
      </c>
      <c r="AD1429">
        <f t="shared" si="406"/>
        <v>0</v>
      </c>
      <c r="AE1429">
        <f t="shared" si="407"/>
        <v>0</v>
      </c>
    </row>
    <row r="1430" spans="1:31" ht="16" hidden="1" customHeight="1" x14ac:dyDescent="0.2">
      <c r="A1430">
        <f t="shared" si="408"/>
        <v>0.75</v>
      </c>
      <c r="B1430">
        <f t="shared" si="409"/>
        <v>2133.75</v>
      </c>
      <c r="C1430">
        <v>1426</v>
      </c>
      <c r="E1430">
        <v>62100</v>
      </c>
      <c r="F1430" s="7">
        <v>223920</v>
      </c>
      <c r="L1430">
        <v>0</v>
      </c>
      <c r="M1430">
        <v>87</v>
      </c>
      <c r="N1430">
        <v>560</v>
      </c>
      <c r="O1430">
        <v>0</v>
      </c>
      <c r="Q1430">
        <v>0</v>
      </c>
      <c r="R1430">
        <v>0</v>
      </c>
      <c r="S1430">
        <v>0</v>
      </c>
      <c r="T1430">
        <f t="shared" si="410"/>
        <v>0</v>
      </c>
      <c r="U1430">
        <f t="shared" si="403"/>
        <v>0</v>
      </c>
      <c r="V1430">
        <f t="shared" si="404"/>
        <v>0</v>
      </c>
      <c r="W1430">
        <f t="shared" si="404"/>
        <v>0</v>
      </c>
      <c r="X1430">
        <f t="shared" si="412"/>
        <v>0</v>
      </c>
      <c r="Y1430">
        <f t="shared" si="413"/>
        <v>0</v>
      </c>
      <c r="Z1430">
        <f t="shared" si="414"/>
        <v>0</v>
      </c>
      <c r="AA1430">
        <f t="shared" si="415"/>
        <v>0</v>
      </c>
      <c r="AB1430">
        <f t="shared" si="411"/>
        <v>0</v>
      </c>
      <c r="AC1430">
        <f t="shared" si="405"/>
        <v>0</v>
      </c>
      <c r="AD1430">
        <f t="shared" si="406"/>
        <v>0</v>
      </c>
      <c r="AE1430">
        <f t="shared" si="407"/>
        <v>0</v>
      </c>
    </row>
    <row r="1431" spans="1:31" ht="16" hidden="1" customHeight="1" x14ac:dyDescent="0.2">
      <c r="A1431">
        <f t="shared" si="408"/>
        <v>0.83333333333348492</v>
      </c>
      <c r="B1431">
        <f t="shared" si="409"/>
        <v>2133.8333333333335</v>
      </c>
      <c r="C1431">
        <v>1427</v>
      </c>
      <c r="E1431">
        <v>62100</v>
      </c>
      <c r="F1431" s="7">
        <v>224280</v>
      </c>
      <c r="L1431">
        <v>0</v>
      </c>
      <c r="M1431">
        <v>87</v>
      </c>
      <c r="N1431">
        <v>560</v>
      </c>
      <c r="O1431">
        <v>0</v>
      </c>
      <c r="Q1431">
        <v>0</v>
      </c>
      <c r="R1431">
        <v>0</v>
      </c>
      <c r="S1431">
        <v>0</v>
      </c>
      <c r="T1431">
        <f t="shared" si="410"/>
        <v>0</v>
      </c>
      <c r="U1431">
        <f t="shared" si="403"/>
        <v>0</v>
      </c>
      <c r="V1431">
        <f t="shared" si="404"/>
        <v>0</v>
      </c>
      <c r="W1431">
        <f t="shared" si="404"/>
        <v>0</v>
      </c>
      <c r="X1431">
        <f t="shared" si="412"/>
        <v>0</v>
      </c>
      <c r="Y1431">
        <f t="shared" si="413"/>
        <v>0</v>
      </c>
      <c r="Z1431">
        <f t="shared" si="414"/>
        <v>0</v>
      </c>
      <c r="AA1431">
        <f t="shared" si="415"/>
        <v>0</v>
      </c>
      <c r="AB1431">
        <f t="shared" si="411"/>
        <v>0</v>
      </c>
      <c r="AC1431">
        <f t="shared" si="405"/>
        <v>0</v>
      </c>
      <c r="AD1431">
        <f t="shared" si="406"/>
        <v>0</v>
      </c>
      <c r="AE1431">
        <f t="shared" si="407"/>
        <v>0</v>
      </c>
    </row>
    <row r="1432" spans="1:31" ht="16" hidden="1" customHeight="1" x14ac:dyDescent="0.2">
      <c r="A1432">
        <f t="shared" si="408"/>
        <v>-8.3333333333484916E-2</v>
      </c>
      <c r="B1432">
        <f t="shared" si="409"/>
        <v>2133.9166666666665</v>
      </c>
      <c r="C1432">
        <v>1428</v>
      </c>
      <c r="E1432">
        <v>62100</v>
      </c>
      <c r="F1432" s="7">
        <v>224640</v>
      </c>
      <c r="L1432">
        <v>0</v>
      </c>
      <c r="M1432">
        <v>87</v>
      </c>
      <c r="N1432">
        <v>560</v>
      </c>
      <c r="O1432">
        <v>0</v>
      </c>
      <c r="Q1432">
        <v>0</v>
      </c>
      <c r="R1432">
        <v>0</v>
      </c>
      <c r="S1432">
        <v>0</v>
      </c>
      <c r="T1432">
        <f t="shared" si="410"/>
        <v>0</v>
      </c>
      <c r="U1432">
        <f t="shared" si="403"/>
        <v>0</v>
      </c>
      <c r="V1432">
        <f t="shared" si="404"/>
        <v>0</v>
      </c>
      <c r="W1432">
        <f t="shared" si="404"/>
        <v>0</v>
      </c>
      <c r="X1432">
        <f t="shared" si="412"/>
        <v>0</v>
      </c>
      <c r="Y1432">
        <f t="shared" si="413"/>
        <v>0</v>
      </c>
      <c r="Z1432">
        <f t="shared" si="414"/>
        <v>0</v>
      </c>
      <c r="AA1432">
        <f t="shared" si="415"/>
        <v>0</v>
      </c>
      <c r="AB1432">
        <f t="shared" si="411"/>
        <v>0</v>
      </c>
      <c r="AC1432">
        <f t="shared" si="405"/>
        <v>0</v>
      </c>
      <c r="AD1432">
        <f t="shared" si="406"/>
        <v>0</v>
      </c>
      <c r="AE1432">
        <f t="shared" si="407"/>
        <v>0</v>
      </c>
    </row>
    <row r="1433" spans="1:31" x14ac:dyDescent="0.2">
      <c r="A1433">
        <f t="shared" si="408"/>
        <v>0</v>
      </c>
      <c r="B1433">
        <f t="shared" si="409"/>
        <v>2134</v>
      </c>
      <c r="C1433">
        <v>1429</v>
      </c>
      <c r="E1433">
        <v>57600</v>
      </c>
      <c r="F1433" s="7">
        <v>225000</v>
      </c>
      <c r="H1433">
        <f>D1433/1000</f>
        <v>0</v>
      </c>
      <c r="I1433">
        <f t="shared" ref="I1433:I1496" si="417">E1433/1000</f>
        <v>57.6</v>
      </c>
      <c r="J1433">
        <f>F1432/1000</f>
        <v>224.64</v>
      </c>
      <c r="K1433">
        <f>G1433/1000</f>
        <v>0</v>
      </c>
      <c r="L1433">
        <v>0</v>
      </c>
      <c r="M1433">
        <v>84</v>
      </c>
      <c r="N1433">
        <v>575</v>
      </c>
      <c r="O1433">
        <v>0</v>
      </c>
      <c r="Q1433">
        <v>0</v>
      </c>
      <c r="R1433">
        <v>15</v>
      </c>
      <c r="S1433">
        <v>0</v>
      </c>
      <c r="T1433">
        <f t="shared" si="410"/>
        <v>0</v>
      </c>
      <c r="U1433">
        <f t="shared" si="403"/>
        <v>0</v>
      </c>
      <c r="V1433">
        <f t="shared" si="404"/>
        <v>6</v>
      </c>
      <c r="W1433">
        <f t="shared" si="404"/>
        <v>0</v>
      </c>
      <c r="X1433">
        <f>L1421-L1433+P1433</f>
        <v>0</v>
      </c>
      <c r="Y1433">
        <f>M1421-M1433+Q1433</f>
        <v>3</v>
      </c>
      <c r="Z1433">
        <f>N1421-N1433+R1433</f>
        <v>0</v>
      </c>
      <c r="AA1433">
        <f>O1421-O1433+S1433</f>
        <v>0</v>
      </c>
      <c r="AB1433">
        <f t="shared" si="411"/>
        <v>0</v>
      </c>
      <c r="AC1433">
        <f t="shared" si="405"/>
        <v>3</v>
      </c>
      <c r="AD1433">
        <f t="shared" si="406"/>
        <v>0</v>
      </c>
      <c r="AE1433">
        <f t="shared" si="407"/>
        <v>0</v>
      </c>
    </row>
    <row r="1434" spans="1:31" ht="16" hidden="1" customHeight="1" x14ac:dyDescent="0.2">
      <c r="A1434">
        <f t="shared" si="408"/>
        <v>8.3333333333484916E-2</v>
      </c>
      <c r="B1434">
        <f t="shared" si="409"/>
        <v>2134.0833333333335</v>
      </c>
      <c r="C1434">
        <v>1430</v>
      </c>
      <c r="E1434">
        <v>57600</v>
      </c>
      <c r="F1434" s="7">
        <v>225360</v>
      </c>
      <c r="L1434">
        <v>0</v>
      </c>
      <c r="M1434">
        <v>84</v>
      </c>
      <c r="N1434">
        <v>575</v>
      </c>
      <c r="O1434">
        <v>0</v>
      </c>
      <c r="Q1434">
        <v>0</v>
      </c>
      <c r="R1434">
        <v>0</v>
      </c>
      <c r="S1434">
        <v>0</v>
      </c>
      <c r="T1434">
        <f t="shared" si="410"/>
        <v>0</v>
      </c>
      <c r="U1434">
        <f t="shared" si="403"/>
        <v>0</v>
      </c>
      <c r="V1434">
        <f t="shared" si="404"/>
        <v>0</v>
      </c>
      <c r="W1434">
        <f t="shared" si="404"/>
        <v>0</v>
      </c>
      <c r="X1434">
        <f t="shared" si="412"/>
        <v>0</v>
      </c>
      <c r="Y1434">
        <f t="shared" si="413"/>
        <v>0</v>
      </c>
      <c r="Z1434">
        <f t="shared" si="414"/>
        <v>0</v>
      </c>
      <c r="AA1434">
        <f t="shared" si="415"/>
        <v>0</v>
      </c>
      <c r="AB1434">
        <f t="shared" si="411"/>
        <v>0</v>
      </c>
      <c r="AC1434">
        <f t="shared" si="405"/>
        <v>0</v>
      </c>
      <c r="AD1434">
        <f t="shared" si="406"/>
        <v>0</v>
      </c>
      <c r="AE1434">
        <f t="shared" si="407"/>
        <v>0</v>
      </c>
    </row>
    <row r="1435" spans="1:31" ht="16" hidden="1" customHeight="1" x14ac:dyDescent="0.2">
      <c r="A1435">
        <f t="shared" si="408"/>
        <v>0.16666666666651508</v>
      </c>
      <c r="B1435">
        <f t="shared" si="409"/>
        <v>2134.1666666666665</v>
      </c>
      <c r="C1435">
        <v>1431</v>
      </c>
      <c r="E1435">
        <v>57600</v>
      </c>
      <c r="F1435" s="7">
        <v>225360</v>
      </c>
      <c r="L1435">
        <v>0</v>
      </c>
      <c r="M1435">
        <v>84</v>
      </c>
      <c r="N1435">
        <v>575</v>
      </c>
      <c r="O1435">
        <v>0</v>
      </c>
      <c r="Q1435">
        <v>0</v>
      </c>
      <c r="R1435">
        <v>0</v>
      </c>
      <c r="S1435">
        <v>0</v>
      </c>
      <c r="T1435">
        <f t="shared" si="410"/>
        <v>0</v>
      </c>
      <c r="U1435">
        <f t="shared" si="403"/>
        <v>0</v>
      </c>
      <c r="V1435">
        <f t="shared" si="404"/>
        <v>0</v>
      </c>
      <c r="W1435">
        <f t="shared" si="404"/>
        <v>0</v>
      </c>
      <c r="X1435">
        <f t="shared" si="412"/>
        <v>0</v>
      </c>
      <c r="Y1435">
        <f t="shared" si="413"/>
        <v>0</v>
      </c>
      <c r="Z1435">
        <f t="shared" si="414"/>
        <v>0</v>
      </c>
      <c r="AA1435">
        <f t="shared" si="415"/>
        <v>0</v>
      </c>
      <c r="AB1435">
        <f t="shared" si="411"/>
        <v>0</v>
      </c>
      <c r="AC1435">
        <f t="shared" si="405"/>
        <v>0</v>
      </c>
      <c r="AD1435">
        <f t="shared" si="406"/>
        <v>0</v>
      </c>
      <c r="AE1435">
        <f t="shared" si="407"/>
        <v>0</v>
      </c>
    </row>
    <row r="1436" spans="1:31" ht="16" hidden="1" customHeight="1" x14ac:dyDescent="0.2">
      <c r="A1436">
        <f t="shared" si="408"/>
        <v>0.25</v>
      </c>
      <c r="B1436">
        <f t="shared" si="409"/>
        <v>2134.25</v>
      </c>
      <c r="C1436">
        <v>1432</v>
      </c>
      <c r="E1436">
        <v>57600</v>
      </c>
      <c r="F1436" s="7">
        <v>226440</v>
      </c>
      <c r="L1436">
        <v>0</v>
      </c>
      <c r="M1436">
        <v>84</v>
      </c>
      <c r="N1436">
        <v>575</v>
      </c>
      <c r="O1436">
        <v>0</v>
      </c>
      <c r="Q1436">
        <v>0</v>
      </c>
      <c r="R1436">
        <v>0</v>
      </c>
      <c r="S1436">
        <v>0</v>
      </c>
      <c r="T1436">
        <f t="shared" si="410"/>
        <v>0</v>
      </c>
      <c r="U1436">
        <f t="shared" si="403"/>
        <v>0</v>
      </c>
      <c r="V1436">
        <f t="shared" si="404"/>
        <v>0</v>
      </c>
      <c r="W1436">
        <f t="shared" si="404"/>
        <v>0</v>
      </c>
      <c r="X1436">
        <f t="shared" si="412"/>
        <v>0</v>
      </c>
      <c r="Y1436">
        <f t="shared" si="413"/>
        <v>0</v>
      </c>
      <c r="Z1436">
        <f t="shared" si="414"/>
        <v>0</v>
      </c>
      <c r="AA1436">
        <f t="shared" si="415"/>
        <v>0</v>
      </c>
      <c r="AB1436">
        <f t="shared" si="411"/>
        <v>0</v>
      </c>
      <c r="AC1436">
        <f t="shared" si="405"/>
        <v>0</v>
      </c>
      <c r="AD1436">
        <f t="shared" si="406"/>
        <v>0</v>
      </c>
      <c r="AE1436">
        <f t="shared" si="407"/>
        <v>0</v>
      </c>
    </row>
    <row r="1437" spans="1:31" ht="16" hidden="1" customHeight="1" x14ac:dyDescent="0.2">
      <c r="A1437">
        <f t="shared" si="408"/>
        <v>0.33333333333348492</v>
      </c>
      <c r="B1437">
        <f t="shared" si="409"/>
        <v>2134.3333333333335</v>
      </c>
      <c r="C1437">
        <v>1433</v>
      </c>
      <c r="E1437">
        <v>57600</v>
      </c>
      <c r="F1437" s="7">
        <v>227880</v>
      </c>
      <c r="L1437">
        <v>0</v>
      </c>
      <c r="M1437">
        <v>84</v>
      </c>
      <c r="N1437">
        <v>575</v>
      </c>
      <c r="O1437">
        <v>0</v>
      </c>
      <c r="Q1437">
        <v>0</v>
      </c>
      <c r="R1437">
        <v>0</v>
      </c>
      <c r="S1437">
        <v>0</v>
      </c>
      <c r="T1437">
        <f t="shared" si="410"/>
        <v>0</v>
      </c>
      <c r="U1437">
        <f t="shared" si="403"/>
        <v>0</v>
      </c>
      <c r="V1437">
        <f t="shared" si="404"/>
        <v>0</v>
      </c>
      <c r="W1437">
        <f t="shared" si="404"/>
        <v>0</v>
      </c>
      <c r="X1437">
        <f t="shared" si="412"/>
        <v>0</v>
      </c>
      <c r="Y1437">
        <f t="shared" si="413"/>
        <v>0</v>
      </c>
      <c r="Z1437">
        <f t="shared" si="414"/>
        <v>0</v>
      </c>
      <c r="AA1437">
        <f t="shared" si="415"/>
        <v>0</v>
      </c>
      <c r="AB1437">
        <f t="shared" si="411"/>
        <v>0</v>
      </c>
      <c r="AC1437">
        <f t="shared" si="405"/>
        <v>0</v>
      </c>
      <c r="AD1437">
        <f t="shared" si="406"/>
        <v>0</v>
      </c>
      <c r="AE1437">
        <f t="shared" si="407"/>
        <v>0</v>
      </c>
    </row>
    <row r="1438" spans="1:31" ht="16" hidden="1" customHeight="1" x14ac:dyDescent="0.2">
      <c r="A1438">
        <f t="shared" si="408"/>
        <v>0.41666666666651508</v>
      </c>
      <c r="B1438">
        <f t="shared" si="409"/>
        <v>2134.4166666666665</v>
      </c>
      <c r="C1438">
        <v>1434</v>
      </c>
      <c r="E1438">
        <v>57600</v>
      </c>
      <c r="F1438" s="7">
        <v>228600</v>
      </c>
      <c r="L1438">
        <v>0</v>
      </c>
      <c r="M1438">
        <v>84</v>
      </c>
      <c r="N1438">
        <v>575</v>
      </c>
      <c r="O1438">
        <v>0</v>
      </c>
      <c r="Q1438">
        <v>0</v>
      </c>
      <c r="R1438">
        <v>0</v>
      </c>
      <c r="S1438">
        <v>0</v>
      </c>
      <c r="T1438">
        <f t="shared" si="410"/>
        <v>0</v>
      </c>
      <c r="U1438">
        <f t="shared" si="403"/>
        <v>0</v>
      </c>
      <c r="V1438">
        <f t="shared" si="404"/>
        <v>0</v>
      </c>
      <c r="W1438">
        <f t="shared" si="404"/>
        <v>0</v>
      </c>
      <c r="X1438">
        <f t="shared" si="412"/>
        <v>0</v>
      </c>
      <c r="Y1438">
        <f t="shared" si="413"/>
        <v>0</v>
      </c>
      <c r="Z1438">
        <f t="shared" si="414"/>
        <v>0</v>
      </c>
      <c r="AA1438">
        <f t="shared" si="415"/>
        <v>0</v>
      </c>
      <c r="AB1438">
        <f t="shared" si="411"/>
        <v>0</v>
      </c>
      <c r="AC1438">
        <f t="shared" si="405"/>
        <v>0</v>
      </c>
      <c r="AD1438">
        <f t="shared" si="406"/>
        <v>0</v>
      </c>
      <c r="AE1438">
        <f t="shared" si="407"/>
        <v>0</v>
      </c>
    </row>
    <row r="1439" spans="1:31" ht="16" hidden="1" customHeight="1" x14ac:dyDescent="0.2">
      <c r="A1439">
        <f t="shared" si="408"/>
        <v>0.5</v>
      </c>
      <c r="B1439">
        <f t="shared" si="409"/>
        <v>2134.5</v>
      </c>
      <c r="C1439">
        <v>1435</v>
      </c>
      <c r="E1439">
        <v>57600</v>
      </c>
      <c r="F1439" s="7">
        <v>228600</v>
      </c>
      <c r="L1439">
        <v>0</v>
      </c>
      <c r="M1439">
        <v>84</v>
      </c>
      <c r="N1439">
        <v>575</v>
      </c>
      <c r="O1439">
        <v>0</v>
      </c>
      <c r="Q1439">
        <v>0</v>
      </c>
      <c r="R1439">
        <v>0</v>
      </c>
      <c r="S1439">
        <v>0</v>
      </c>
      <c r="T1439">
        <f t="shared" si="410"/>
        <v>0</v>
      </c>
      <c r="U1439">
        <f t="shared" si="403"/>
        <v>0</v>
      </c>
      <c r="V1439">
        <f t="shared" si="404"/>
        <v>0</v>
      </c>
      <c r="W1439">
        <f t="shared" si="404"/>
        <v>0</v>
      </c>
      <c r="X1439">
        <f t="shared" si="412"/>
        <v>0</v>
      </c>
      <c r="Y1439">
        <f t="shared" si="413"/>
        <v>0</v>
      </c>
      <c r="Z1439">
        <f t="shared" si="414"/>
        <v>0</v>
      </c>
      <c r="AA1439">
        <f t="shared" si="415"/>
        <v>0</v>
      </c>
      <c r="AB1439">
        <f t="shared" si="411"/>
        <v>0</v>
      </c>
      <c r="AC1439">
        <f t="shared" si="405"/>
        <v>0</v>
      </c>
      <c r="AD1439">
        <f t="shared" si="406"/>
        <v>0</v>
      </c>
      <c r="AE1439">
        <f t="shared" si="407"/>
        <v>0</v>
      </c>
    </row>
    <row r="1440" spans="1:31" ht="16" hidden="1" customHeight="1" x14ac:dyDescent="0.2">
      <c r="A1440">
        <f t="shared" si="408"/>
        <v>0.58333333333348492</v>
      </c>
      <c r="B1440">
        <f t="shared" si="409"/>
        <v>2134.5833333333335</v>
      </c>
      <c r="C1440">
        <v>1436</v>
      </c>
      <c r="E1440">
        <v>57600</v>
      </c>
      <c r="F1440" s="7">
        <v>228600</v>
      </c>
      <c r="L1440">
        <v>0</v>
      </c>
      <c r="M1440">
        <v>84</v>
      </c>
      <c r="N1440">
        <v>575</v>
      </c>
      <c r="O1440">
        <v>0</v>
      </c>
      <c r="Q1440">
        <v>0</v>
      </c>
      <c r="R1440">
        <v>0</v>
      </c>
      <c r="S1440">
        <v>0</v>
      </c>
      <c r="T1440">
        <f t="shared" si="410"/>
        <v>0</v>
      </c>
      <c r="U1440">
        <f t="shared" si="403"/>
        <v>0</v>
      </c>
      <c r="V1440">
        <f t="shared" si="404"/>
        <v>0</v>
      </c>
      <c r="W1440">
        <f t="shared" si="404"/>
        <v>0</v>
      </c>
      <c r="X1440">
        <f t="shared" si="412"/>
        <v>0</v>
      </c>
      <c r="Y1440">
        <f t="shared" si="413"/>
        <v>0</v>
      </c>
      <c r="Z1440">
        <f t="shared" si="414"/>
        <v>0</v>
      </c>
      <c r="AA1440">
        <f t="shared" si="415"/>
        <v>0</v>
      </c>
      <c r="AB1440">
        <f t="shared" si="411"/>
        <v>0</v>
      </c>
      <c r="AC1440">
        <f t="shared" si="405"/>
        <v>0</v>
      </c>
      <c r="AD1440">
        <f t="shared" si="406"/>
        <v>0</v>
      </c>
      <c r="AE1440">
        <f t="shared" si="407"/>
        <v>0</v>
      </c>
    </row>
    <row r="1441" spans="1:31" ht="16" hidden="1" customHeight="1" x14ac:dyDescent="0.2">
      <c r="A1441">
        <f t="shared" si="408"/>
        <v>0.66666666666651508</v>
      </c>
      <c r="B1441">
        <f t="shared" si="409"/>
        <v>2134.6666666666665</v>
      </c>
      <c r="C1441">
        <v>1437</v>
      </c>
      <c r="E1441">
        <v>57600</v>
      </c>
      <c r="F1441" s="7">
        <v>228600</v>
      </c>
      <c r="L1441">
        <v>0</v>
      </c>
      <c r="M1441">
        <v>84</v>
      </c>
      <c r="N1441">
        <v>575</v>
      </c>
      <c r="O1441">
        <v>0</v>
      </c>
      <c r="Q1441">
        <v>0</v>
      </c>
      <c r="R1441">
        <v>0</v>
      </c>
      <c r="S1441">
        <v>0</v>
      </c>
      <c r="T1441">
        <f t="shared" si="410"/>
        <v>0</v>
      </c>
      <c r="U1441">
        <f t="shared" si="403"/>
        <v>0</v>
      </c>
      <c r="V1441">
        <f t="shared" si="404"/>
        <v>0</v>
      </c>
      <c r="W1441">
        <f t="shared" si="404"/>
        <v>0</v>
      </c>
      <c r="X1441">
        <f t="shared" si="412"/>
        <v>0</v>
      </c>
      <c r="Y1441">
        <f t="shared" si="413"/>
        <v>0</v>
      </c>
      <c r="Z1441">
        <f t="shared" si="414"/>
        <v>0</v>
      </c>
      <c r="AA1441">
        <f t="shared" si="415"/>
        <v>0</v>
      </c>
      <c r="AB1441">
        <f t="shared" si="411"/>
        <v>0</v>
      </c>
      <c r="AC1441">
        <f t="shared" si="405"/>
        <v>0</v>
      </c>
      <c r="AD1441">
        <f t="shared" si="406"/>
        <v>0</v>
      </c>
      <c r="AE1441">
        <f t="shared" si="407"/>
        <v>0</v>
      </c>
    </row>
    <row r="1442" spans="1:31" ht="16" hidden="1" customHeight="1" x14ac:dyDescent="0.2">
      <c r="A1442">
        <f t="shared" si="408"/>
        <v>0.75</v>
      </c>
      <c r="B1442">
        <f t="shared" si="409"/>
        <v>2134.75</v>
      </c>
      <c r="C1442">
        <v>1438</v>
      </c>
      <c r="E1442">
        <v>57600</v>
      </c>
      <c r="F1442" s="7">
        <v>228960</v>
      </c>
      <c r="L1442">
        <v>0</v>
      </c>
      <c r="M1442">
        <v>84</v>
      </c>
      <c r="N1442">
        <v>575</v>
      </c>
      <c r="O1442">
        <v>0</v>
      </c>
      <c r="Q1442">
        <v>0</v>
      </c>
      <c r="R1442">
        <v>0</v>
      </c>
      <c r="S1442">
        <v>0</v>
      </c>
      <c r="T1442">
        <f t="shared" si="410"/>
        <v>0</v>
      </c>
      <c r="U1442">
        <f t="shared" si="403"/>
        <v>0</v>
      </c>
      <c r="V1442">
        <f t="shared" si="404"/>
        <v>0</v>
      </c>
      <c r="W1442">
        <f t="shared" si="404"/>
        <v>0</v>
      </c>
      <c r="X1442">
        <f t="shared" si="412"/>
        <v>0</v>
      </c>
      <c r="Y1442">
        <f t="shared" si="413"/>
        <v>0</v>
      </c>
      <c r="Z1442">
        <f t="shared" si="414"/>
        <v>0</v>
      </c>
      <c r="AA1442">
        <f t="shared" si="415"/>
        <v>0</v>
      </c>
      <c r="AB1442">
        <f t="shared" si="411"/>
        <v>0</v>
      </c>
      <c r="AC1442">
        <f t="shared" si="405"/>
        <v>0</v>
      </c>
      <c r="AD1442">
        <f t="shared" si="406"/>
        <v>0</v>
      </c>
      <c r="AE1442">
        <f t="shared" si="407"/>
        <v>0</v>
      </c>
    </row>
    <row r="1443" spans="1:31" ht="16" hidden="1" customHeight="1" x14ac:dyDescent="0.2">
      <c r="A1443">
        <f t="shared" si="408"/>
        <v>0.83333333333348492</v>
      </c>
      <c r="B1443">
        <f t="shared" si="409"/>
        <v>2134.8333333333335</v>
      </c>
      <c r="C1443">
        <v>1439</v>
      </c>
      <c r="E1443">
        <v>57600</v>
      </c>
      <c r="F1443" s="7">
        <v>228960</v>
      </c>
      <c r="L1443">
        <v>0</v>
      </c>
      <c r="M1443">
        <v>84</v>
      </c>
      <c r="N1443">
        <v>575</v>
      </c>
      <c r="O1443">
        <v>0</v>
      </c>
      <c r="Q1443">
        <v>0</v>
      </c>
      <c r="R1443">
        <v>0</v>
      </c>
      <c r="S1443">
        <v>0</v>
      </c>
      <c r="T1443">
        <f t="shared" si="410"/>
        <v>0</v>
      </c>
      <c r="U1443">
        <f t="shared" si="403"/>
        <v>0</v>
      </c>
      <c r="V1443">
        <f t="shared" si="404"/>
        <v>0</v>
      </c>
      <c r="W1443">
        <f t="shared" si="404"/>
        <v>0</v>
      </c>
      <c r="X1443">
        <f t="shared" si="412"/>
        <v>0</v>
      </c>
      <c r="Y1443">
        <f t="shared" si="413"/>
        <v>0</v>
      </c>
      <c r="Z1443">
        <f t="shared" si="414"/>
        <v>0</v>
      </c>
      <c r="AA1443">
        <f t="shared" si="415"/>
        <v>0</v>
      </c>
      <c r="AB1443">
        <f t="shared" si="411"/>
        <v>0</v>
      </c>
      <c r="AC1443">
        <f t="shared" si="405"/>
        <v>0</v>
      </c>
      <c r="AD1443">
        <f t="shared" si="406"/>
        <v>0</v>
      </c>
      <c r="AE1443">
        <f t="shared" si="407"/>
        <v>0</v>
      </c>
    </row>
    <row r="1444" spans="1:31" ht="16" hidden="1" customHeight="1" x14ac:dyDescent="0.2">
      <c r="A1444">
        <f t="shared" si="408"/>
        <v>-8.3333333333484916E-2</v>
      </c>
      <c r="B1444">
        <f t="shared" si="409"/>
        <v>2134.9166666666665</v>
      </c>
      <c r="C1444">
        <v>1440</v>
      </c>
      <c r="E1444">
        <v>57600</v>
      </c>
      <c r="F1444" s="7">
        <v>228600</v>
      </c>
      <c r="L1444">
        <v>0</v>
      </c>
      <c r="M1444">
        <v>84</v>
      </c>
      <c r="N1444">
        <v>575</v>
      </c>
      <c r="O1444">
        <v>0</v>
      </c>
      <c r="Q1444">
        <v>0</v>
      </c>
      <c r="R1444">
        <v>0</v>
      </c>
      <c r="S1444">
        <v>0</v>
      </c>
      <c r="T1444">
        <f t="shared" si="410"/>
        <v>0</v>
      </c>
      <c r="U1444">
        <f t="shared" si="403"/>
        <v>0</v>
      </c>
      <c r="V1444">
        <f t="shared" si="404"/>
        <v>0</v>
      </c>
      <c r="W1444">
        <f t="shared" si="404"/>
        <v>0</v>
      </c>
      <c r="X1444">
        <f t="shared" si="412"/>
        <v>0</v>
      </c>
      <c r="Y1444">
        <f t="shared" si="413"/>
        <v>0</v>
      </c>
      <c r="Z1444">
        <f t="shared" si="414"/>
        <v>0</v>
      </c>
      <c r="AA1444">
        <f t="shared" si="415"/>
        <v>0</v>
      </c>
      <c r="AB1444">
        <f t="shared" si="411"/>
        <v>0</v>
      </c>
      <c r="AC1444">
        <f t="shared" si="405"/>
        <v>0</v>
      </c>
      <c r="AD1444">
        <f t="shared" si="406"/>
        <v>0</v>
      </c>
      <c r="AE1444">
        <f t="shared" si="407"/>
        <v>0</v>
      </c>
    </row>
    <row r="1445" spans="1:31" x14ac:dyDescent="0.2">
      <c r="A1445">
        <f t="shared" si="408"/>
        <v>0</v>
      </c>
      <c r="B1445">
        <f t="shared" si="409"/>
        <v>2135</v>
      </c>
      <c r="C1445">
        <v>1441</v>
      </c>
      <c r="E1445">
        <v>55800</v>
      </c>
      <c r="F1445" s="7">
        <v>228600</v>
      </c>
      <c r="H1445">
        <f>D1445/1000</f>
        <v>0</v>
      </c>
      <c r="I1445">
        <f t="shared" ref="I1445:I1508" si="418">E1445/1000</f>
        <v>55.8</v>
      </c>
      <c r="J1445">
        <f>F1444/1000</f>
        <v>228.6</v>
      </c>
      <c r="K1445">
        <f>G1445/1000</f>
        <v>0</v>
      </c>
      <c r="L1445">
        <v>0</v>
      </c>
      <c r="M1445">
        <v>80</v>
      </c>
      <c r="N1445">
        <v>593</v>
      </c>
      <c r="O1445">
        <v>0</v>
      </c>
      <c r="Q1445">
        <v>0</v>
      </c>
      <c r="R1445">
        <v>20</v>
      </c>
      <c r="S1445">
        <v>0</v>
      </c>
      <c r="T1445">
        <f t="shared" si="410"/>
        <v>0</v>
      </c>
      <c r="U1445">
        <f t="shared" si="403"/>
        <v>0</v>
      </c>
      <c r="V1445">
        <f t="shared" si="404"/>
        <v>8</v>
      </c>
      <c r="W1445">
        <f t="shared" si="404"/>
        <v>0</v>
      </c>
      <c r="X1445">
        <f>L1433-L1445+P1445</f>
        <v>0</v>
      </c>
      <c r="Y1445">
        <f>M1433-M1445+Q1445</f>
        <v>4</v>
      </c>
      <c r="Z1445">
        <f>N1433-N1445+R1445</f>
        <v>2</v>
      </c>
      <c r="AA1445">
        <f>O1433-O1445+S1445</f>
        <v>0</v>
      </c>
      <c r="AB1445">
        <f t="shared" si="411"/>
        <v>0</v>
      </c>
      <c r="AC1445">
        <f t="shared" si="405"/>
        <v>4</v>
      </c>
      <c r="AD1445">
        <f t="shared" si="406"/>
        <v>0.8</v>
      </c>
      <c r="AE1445">
        <f t="shared" si="407"/>
        <v>0</v>
      </c>
    </row>
    <row r="1446" spans="1:31" ht="16" hidden="1" customHeight="1" x14ac:dyDescent="0.2">
      <c r="A1446">
        <f t="shared" si="408"/>
        <v>8.3333333333484916E-2</v>
      </c>
      <c r="B1446">
        <f t="shared" si="409"/>
        <v>2135.0833333333335</v>
      </c>
      <c r="C1446">
        <v>1442</v>
      </c>
      <c r="E1446">
        <v>55800</v>
      </c>
      <c r="F1446" s="7">
        <v>228960</v>
      </c>
      <c r="L1446">
        <v>0</v>
      </c>
      <c r="M1446">
        <v>80</v>
      </c>
      <c r="N1446">
        <v>593</v>
      </c>
      <c r="O1446">
        <v>0</v>
      </c>
      <c r="Q1446">
        <v>0</v>
      </c>
      <c r="R1446">
        <v>0</v>
      </c>
      <c r="S1446">
        <v>0</v>
      </c>
      <c r="T1446">
        <f t="shared" si="410"/>
        <v>0</v>
      </c>
      <c r="U1446">
        <f t="shared" si="403"/>
        <v>0</v>
      </c>
      <c r="V1446">
        <f t="shared" si="404"/>
        <v>0</v>
      </c>
      <c r="W1446">
        <f t="shared" si="404"/>
        <v>0</v>
      </c>
      <c r="X1446">
        <f t="shared" si="412"/>
        <v>0</v>
      </c>
      <c r="Y1446">
        <f t="shared" si="413"/>
        <v>0</v>
      </c>
      <c r="Z1446">
        <f t="shared" si="414"/>
        <v>0</v>
      </c>
      <c r="AA1446">
        <f t="shared" si="415"/>
        <v>0</v>
      </c>
      <c r="AB1446">
        <f t="shared" si="411"/>
        <v>0</v>
      </c>
      <c r="AC1446">
        <f t="shared" si="405"/>
        <v>0</v>
      </c>
      <c r="AD1446">
        <f t="shared" si="406"/>
        <v>0</v>
      </c>
      <c r="AE1446">
        <f t="shared" si="407"/>
        <v>0</v>
      </c>
    </row>
    <row r="1447" spans="1:31" ht="16" hidden="1" customHeight="1" x14ac:dyDescent="0.2">
      <c r="A1447">
        <f t="shared" si="408"/>
        <v>0.16666666666651508</v>
      </c>
      <c r="B1447">
        <f t="shared" si="409"/>
        <v>2135.1666666666665</v>
      </c>
      <c r="C1447">
        <v>1443</v>
      </c>
      <c r="E1447">
        <v>55800</v>
      </c>
      <c r="F1447" s="7">
        <v>229320</v>
      </c>
      <c r="L1447">
        <v>0</v>
      </c>
      <c r="M1447">
        <v>80</v>
      </c>
      <c r="N1447">
        <v>593</v>
      </c>
      <c r="O1447">
        <v>0</v>
      </c>
      <c r="Q1447">
        <v>0</v>
      </c>
      <c r="R1447">
        <v>0</v>
      </c>
      <c r="S1447">
        <v>0</v>
      </c>
      <c r="T1447">
        <f t="shared" si="410"/>
        <v>0</v>
      </c>
      <c r="U1447">
        <f t="shared" si="403"/>
        <v>0</v>
      </c>
      <c r="V1447">
        <f t="shared" si="404"/>
        <v>0</v>
      </c>
      <c r="W1447">
        <f t="shared" si="404"/>
        <v>0</v>
      </c>
      <c r="X1447">
        <f t="shared" si="412"/>
        <v>0</v>
      </c>
      <c r="Y1447">
        <f t="shared" si="413"/>
        <v>0</v>
      </c>
      <c r="Z1447">
        <f t="shared" si="414"/>
        <v>0</v>
      </c>
      <c r="AA1447">
        <f t="shared" si="415"/>
        <v>0</v>
      </c>
      <c r="AB1447">
        <f t="shared" si="411"/>
        <v>0</v>
      </c>
      <c r="AC1447">
        <f t="shared" si="405"/>
        <v>0</v>
      </c>
      <c r="AD1447">
        <f t="shared" si="406"/>
        <v>0</v>
      </c>
      <c r="AE1447">
        <f t="shared" si="407"/>
        <v>0</v>
      </c>
    </row>
    <row r="1448" spans="1:31" ht="16" hidden="1" customHeight="1" x14ac:dyDescent="0.2">
      <c r="A1448">
        <f t="shared" si="408"/>
        <v>0.25</v>
      </c>
      <c r="B1448">
        <f t="shared" si="409"/>
        <v>2135.25</v>
      </c>
      <c r="C1448">
        <v>1444</v>
      </c>
      <c r="E1448">
        <v>55800</v>
      </c>
      <c r="F1448" s="7">
        <v>230400</v>
      </c>
      <c r="L1448">
        <v>0</v>
      </c>
      <c r="M1448">
        <v>80</v>
      </c>
      <c r="N1448">
        <v>593</v>
      </c>
      <c r="O1448">
        <v>0</v>
      </c>
      <c r="Q1448">
        <v>0</v>
      </c>
      <c r="R1448">
        <v>0</v>
      </c>
      <c r="S1448">
        <v>0</v>
      </c>
      <c r="T1448">
        <f t="shared" si="410"/>
        <v>0</v>
      </c>
      <c r="U1448">
        <f t="shared" si="403"/>
        <v>0</v>
      </c>
      <c r="V1448">
        <f t="shared" si="404"/>
        <v>0</v>
      </c>
      <c r="W1448">
        <f t="shared" si="404"/>
        <v>0</v>
      </c>
      <c r="X1448">
        <f t="shared" si="412"/>
        <v>0</v>
      </c>
      <c r="Y1448">
        <f t="shared" si="413"/>
        <v>0</v>
      </c>
      <c r="Z1448">
        <f t="shared" si="414"/>
        <v>0</v>
      </c>
      <c r="AA1448">
        <f t="shared" si="415"/>
        <v>0</v>
      </c>
      <c r="AB1448">
        <f t="shared" si="411"/>
        <v>0</v>
      </c>
      <c r="AC1448">
        <f t="shared" si="405"/>
        <v>0</v>
      </c>
      <c r="AD1448">
        <f t="shared" si="406"/>
        <v>0</v>
      </c>
      <c r="AE1448">
        <f t="shared" si="407"/>
        <v>0</v>
      </c>
    </row>
    <row r="1449" spans="1:31" ht="16" hidden="1" customHeight="1" x14ac:dyDescent="0.2">
      <c r="A1449">
        <f t="shared" si="408"/>
        <v>0.33333333333348492</v>
      </c>
      <c r="B1449">
        <f t="shared" si="409"/>
        <v>2135.3333333333335</v>
      </c>
      <c r="C1449">
        <v>1445</v>
      </c>
      <c r="E1449">
        <v>55800</v>
      </c>
      <c r="F1449" s="7">
        <v>231840</v>
      </c>
      <c r="L1449">
        <v>0</v>
      </c>
      <c r="M1449">
        <v>80</v>
      </c>
      <c r="N1449">
        <v>593</v>
      </c>
      <c r="O1449">
        <v>0</v>
      </c>
      <c r="Q1449">
        <v>0</v>
      </c>
      <c r="R1449">
        <v>0</v>
      </c>
      <c r="S1449">
        <v>0</v>
      </c>
      <c r="T1449">
        <f t="shared" si="410"/>
        <v>0</v>
      </c>
      <c r="U1449">
        <f t="shared" si="403"/>
        <v>0</v>
      </c>
      <c r="V1449">
        <f t="shared" si="404"/>
        <v>0</v>
      </c>
      <c r="W1449">
        <f t="shared" si="404"/>
        <v>0</v>
      </c>
      <c r="X1449">
        <f t="shared" si="412"/>
        <v>0</v>
      </c>
      <c r="Y1449">
        <f t="shared" si="413"/>
        <v>0</v>
      </c>
      <c r="Z1449">
        <f t="shared" si="414"/>
        <v>0</v>
      </c>
      <c r="AA1449">
        <f t="shared" si="415"/>
        <v>0</v>
      </c>
      <c r="AB1449">
        <f t="shared" si="411"/>
        <v>0</v>
      </c>
      <c r="AC1449">
        <f t="shared" si="405"/>
        <v>0</v>
      </c>
      <c r="AD1449">
        <f t="shared" si="406"/>
        <v>0</v>
      </c>
      <c r="AE1449">
        <f t="shared" si="407"/>
        <v>0</v>
      </c>
    </row>
    <row r="1450" spans="1:31" ht="16" hidden="1" customHeight="1" x14ac:dyDescent="0.2">
      <c r="A1450">
        <f t="shared" si="408"/>
        <v>0.41666666666651508</v>
      </c>
      <c r="B1450">
        <f t="shared" si="409"/>
        <v>2135.4166666666665</v>
      </c>
      <c r="C1450">
        <v>1446</v>
      </c>
      <c r="E1450">
        <v>55800</v>
      </c>
      <c r="F1450" s="7">
        <v>232560</v>
      </c>
      <c r="L1450">
        <v>0</v>
      </c>
      <c r="M1450">
        <v>80</v>
      </c>
      <c r="N1450">
        <v>593</v>
      </c>
      <c r="O1450">
        <v>0</v>
      </c>
      <c r="Q1450">
        <v>0</v>
      </c>
      <c r="R1450">
        <v>0</v>
      </c>
      <c r="S1450">
        <v>0</v>
      </c>
      <c r="T1450">
        <f t="shared" si="410"/>
        <v>0</v>
      </c>
      <c r="U1450">
        <f t="shared" si="403"/>
        <v>0</v>
      </c>
      <c r="V1450">
        <f t="shared" si="404"/>
        <v>0</v>
      </c>
      <c r="W1450">
        <f t="shared" si="404"/>
        <v>0</v>
      </c>
      <c r="X1450">
        <f t="shared" si="412"/>
        <v>0</v>
      </c>
      <c r="Y1450">
        <f t="shared" si="413"/>
        <v>0</v>
      </c>
      <c r="Z1450">
        <f t="shared" si="414"/>
        <v>0</v>
      </c>
      <c r="AA1450">
        <f t="shared" si="415"/>
        <v>0</v>
      </c>
      <c r="AB1450">
        <f t="shared" si="411"/>
        <v>0</v>
      </c>
      <c r="AC1450">
        <f t="shared" si="405"/>
        <v>0</v>
      </c>
      <c r="AD1450">
        <f t="shared" si="406"/>
        <v>0</v>
      </c>
      <c r="AE1450">
        <f t="shared" si="407"/>
        <v>0</v>
      </c>
    </row>
    <row r="1451" spans="1:31" ht="16" hidden="1" customHeight="1" x14ac:dyDescent="0.2">
      <c r="A1451">
        <f t="shared" si="408"/>
        <v>0.5</v>
      </c>
      <c r="B1451">
        <f t="shared" si="409"/>
        <v>2135.5</v>
      </c>
      <c r="C1451">
        <v>1447</v>
      </c>
      <c r="E1451">
        <v>55800</v>
      </c>
      <c r="F1451" s="7">
        <v>233280</v>
      </c>
      <c r="L1451">
        <v>0</v>
      </c>
      <c r="M1451">
        <v>80</v>
      </c>
      <c r="N1451">
        <v>593</v>
      </c>
      <c r="O1451">
        <v>0</v>
      </c>
      <c r="Q1451">
        <v>0</v>
      </c>
      <c r="R1451">
        <v>0</v>
      </c>
      <c r="S1451">
        <v>0</v>
      </c>
      <c r="T1451">
        <f t="shared" si="410"/>
        <v>0</v>
      </c>
      <c r="U1451">
        <f t="shared" si="403"/>
        <v>0</v>
      </c>
      <c r="V1451">
        <f t="shared" si="404"/>
        <v>0</v>
      </c>
      <c r="W1451">
        <f t="shared" si="404"/>
        <v>0</v>
      </c>
      <c r="X1451">
        <f t="shared" si="412"/>
        <v>0</v>
      </c>
      <c r="Y1451">
        <f t="shared" si="413"/>
        <v>0</v>
      </c>
      <c r="Z1451">
        <f t="shared" si="414"/>
        <v>0</v>
      </c>
      <c r="AA1451">
        <f t="shared" si="415"/>
        <v>0</v>
      </c>
      <c r="AB1451">
        <f t="shared" si="411"/>
        <v>0</v>
      </c>
      <c r="AC1451">
        <f t="shared" si="405"/>
        <v>0</v>
      </c>
      <c r="AD1451">
        <f t="shared" si="406"/>
        <v>0</v>
      </c>
      <c r="AE1451">
        <f t="shared" si="407"/>
        <v>0</v>
      </c>
    </row>
    <row r="1452" spans="1:31" ht="16" hidden="1" customHeight="1" x14ac:dyDescent="0.2">
      <c r="A1452">
        <f t="shared" si="408"/>
        <v>0.58333333333348492</v>
      </c>
      <c r="B1452">
        <f t="shared" si="409"/>
        <v>2135.5833333333335</v>
      </c>
      <c r="C1452">
        <v>1448</v>
      </c>
      <c r="E1452">
        <v>55800</v>
      </c>
      <c r="F1452" s="7">
        <v>233640</v>
      </c>
      <c r="L1452">
        <v>0</v>
      </c>
      <c r="M1452">
        <v>80</v>
      </c>
      <c r="N1452">
        <v>593</v>
      </c>
      <c r="O1452">
        <v>0</v>
      </c>
      <c r="Q1452">
        <v>0</v>
      </c>
      <c r="R1452">
        <v>0</v>
      </c>
      <c r="S1452">
        <v>0</v>
      </c>
      <c r="T1452">
        <f t="shared" si="410"/>
        <v>0</v>
      </c>
      <c r="U1452">
        <f t="shared" si="403"/>
        <v>0</v>
      </c>
      <c r="V1452">
        <f t="shared" si="404"/>
        <v>0</v>
      </c>
      <c r="W1452">
        <f t="shared" si="404"/>
        <v>0</v>
      </c>
      <c r="X1452">
        <f t="shared" si="412"/>
        <v>0</v>
      </c>
      <c r="Y1452">
        <f t="shared" si="413"/>
        <v>0</v>
      </c>
      <c r="Z1452">
        <f t="shared" si="414"/>
        <v>0</v>
      </c>
      <c r="AA1452">
        <f t="shared" si="415"/>
        <v>0</v>
      </c>
      <c r="AB1452">
        <f t="shared" si="411"/>
        <v>0</v>
      </c>
      <c r="AC1452">
        <f t="shared" si="405"/>
        <v>0</v>
      </c>
      <c r="AD1452">
        <f t="shared" si="406"/>
        <v>0</v>
      </c>
      <c r="AE1452">
        <f t="shared" si="407"/>
        <v>0</v>
      </c>
    </row>
    <row r="1453" spans="1:31" ht="16" hidden="1" customHeight="1" x14ac:dyDescent="0.2">
      <c r="A1453">
        <f t="shared" si="408"/>
        <v>0.66666666666651508</v>
      </c>
      <c r="B1453">
        <f t="shared" si="409"/>
        <v>2135.6666666666665</v>
      </c>
      <c r="C1453">
        <v>1449</v>
      </c>
      <c r="E1453">
        <v>55800</v>
      </c>
      <c r="F1453" s="7">
        <v>233640</v>
      </c>
      <c r="L1453">
        <v>0</v>
      </c>
      <c r="M1453">
        <v>80</v>
      </c>
      <c r="N1453">
        <v>593</v>
      </c>
      <c r="O1453">
        <v>0</v>
      </c>
      <c r="Q1453">
        <v>0</v>
      </c>
      <c r="R1453">
        <v>0</v>
      </c>
      <c r="S1453">
        <v>0</v>
      </c>
      <c r="T1453">
        <f t="shared" si="410"/>
        <v>0</v>
      </c>
      <c r="U1453">
        <f t="shared" si="403"/>
        <v>0</v>
      </c>
      <c r="V1453">
        <f t="shared" si="404"/>
        <v>0</v>
      </c>
      <c r="W1453">
        <f t="shared" si="404"/>
        <v>0</v>
      </c>
      <c r="X1453">
        <f t="shared" si="412"/>
        <v>0</v>
      </c>
      <c r="Y1453">
        <f t="shared" si="413"/>
        <v>0</v>
      </c>
      <c r="Z1453">
        <f t="shared" si="414"/>
        <v>0</v>
      </c>
      <c r="AA1453">
        <f t="shared" si="415"/>
        <v>0</v>
      </c>
      <c r="AB1453">
        <f t="shared" si="411"/>
        <v>0</v>
      </c>
      <c r="AC1453">
        <f t="shared" si="405"/>
        <v>0</v>
      </c>
      <c r="AD1453">
        <f t="shared" si="406"/>
        <v>0</v>
      </c>
      <c r="AE1453">
        <f t="shared" si="407"/>
        <v>0</v>
      </c>
    </row>
    <row r="1454" spans="1:31" ht="16" hidden="1" customHeight="1" x14ac:dyDescent="0.2">
      <c r="A1454">
        <f t="shared" si="408"/>
        <v>0.75</v>
      </c>
      <c r="B1454">
        <f t="shared" si="409"/>
        <v>2135.75</v>
      </c>
      <c r="C1454">
        <v>1450</v>
      </c>
      <c r="E1454">
        <v>55800</v>
      </c>
      <c r="F1454" s="7">
        <v>233640</v>
      </c>
      <c r="L1454">
        <v>0</v>
      </c>
      <c r="M1454">
        <v>80</v>
      </c>
      <c r="N1454">
        <v>593</v>
      </c>
      <c r="O1454">
        <v>0</v>
      </c>
      <c r="Q1454">
        <v>0</v>
      </c>
      <c r="R1454">
        <v>0</v>
      </c>
      <c r="S1454">
        <v>0</v>
      </c>
      <c r="T1454">
        <f t="shared" si="410"/>
        <v>0</v>
      </c>
      <c r="U1454">
        <f t="shared" si="403"/>
        <v>0</v>
      </c>
      <c r="V1454">
        <f t="shared" si="404"/>
        <v>0</v>
      </c>
      <c r="W1454">
        <f t="shared" si="404"/>
        <v>0</v>
      </c>
      <c r="X1454">
        <f t="shared" si="412"/>
        <v>0</v>
      </c>
      <c r="Y1454">
        <f t="shared" si="413"/>
        <v>0</v>
      </c>
      <c r="Z1454">
        <f t="shared" si="414"/>
        <v>0</v>
      </c>
      <c r="AA1454">
        <f t="shared" si="415"/>
        <v>0</v>
      </c>
      <c r="AB1454">
        <f t="shared" si="411"/>
        <v>0</v>
      </c>
      <c r="AC1454">
        <f t="shared" si="405"/>
        <v>0</v>
      </c>
      <c r="AD1454">
        <f t="shared" si="406"/>
        <v>0</v>
      </c>
      <c r="AE1454">
        <f t="shared" si="407"/>
        <v>0</v>
      </c>
    </row>
    <row r="1455" spans="1:31" ht="16" hidden="1" customHeight="1" x14ac:dyDescent="0.2">
      <c r="A1455">
        <f t="shared" si="408"/>
        <v>0.83333333333348492</v>
      </c>
      <c r="B1455">
        <f t="shared" si="409"/>
        <v>2135.8333333333335</v>
      </c>
      <c r="C1455">
        <v>1451</v>
      </c>
      <c r="E1455">
        <v>55800</v>
      </c>
      <c r="F1455" s="7">
        <v>233640</v>
      </c>
      <c r="L1455">
        <v>0</v>
      </c>
      <c r="M1455">
        <v>80</v>
      </c>
      <c r="N1455">
        <v>593</v>
      </c>
      <c r="O1455">
        <v>0</v>
      </c>
      <c r="Q1455">
        <v>0</v>
      </c>
      <c r="R1455">
        <v>0</v>
      </c>
      <c r="S1455">
        <v>0</v>
      </c>
      <c r="T1455">
        <f t="shared" si="410"/>
        <v>0</v>
      </c>
      <c r="U1455">
        <f t="shared" si="403"/>
        <v>0</v>
      </c>
      <c r="V1455">
        <f t="shared" si="404"/>
        <v>0</v>
      </c>
      <c r="W1455">
        <f t="shared" si="404"/>
        <v>0</v>
      </c>
      <c r="X1455">
        <f t="shared" si="412"/>
        <v>0</v>
      </c>
      <c r="Y1455">
        <f t="shared" si="413"/>
        <v>0</v>
      </c>
      <c r="Z1455">
        <f t="shared" si="414"/>
        <v>0</v>
      </c>
      <c r="AA1455">
        <f t="shared" si="415"/>
        <v>0</v>
      </c>
      <c r="AB1455">
        <f t="shared" si="411"/>
        <v>0</v>
      </c>
      <c r="AC1455">
        <f t="shared" si="405"/>
        <v>0</v>
      </c>
      <c r="AD1455">
        <f t="shared" si="406"/>
        <v>0</v>
      </c>
      <c r="AE1455">
        <f t="shared" si="407"/>
        <v>0</v>
      </c>
    </row>
    <row r="1456" spans="1:31" ht="16" hidden="1" customHeight="1" x14ac:dyDescent="0.2">
      <c r="A1456">
        <f t="shared" si="408"/>
        <v>-8.3333333333484916E-2</v>
      </c>
      <c r="B1456">
        <f t="shared" si="409"/>
        <v>2135.9166666666665</v>
      </c>
      <c r="C1456">
        <v>1452</v>
      </c>
      <c r="E1456">
        <v>55800</v>
      </c>
      <c r="F1456" s="7">
        <v>233640</v>
      </c>
      <c r="L1456">
        <v>0</v>
      </c>
      <c r="M1456">
        <v>80</v>
      </c>
      <c r="N1456">
        <v>593</v>
      </c>
      <c r="O1456">
        <v>0</v>
      </c>
      <c r="Q1456">
        <v>0</v>
      </c>
      <c r="R1456">
        <v>0</v>
      </c>
      <c r="S1456">
        <v>0</v>
      </c>
      <c r="T1456">
        <f t="shared" si="410"/>
        <v>0</v>
      </c>
      <c r="U1456">
        <f t="shared" si="403"/>
        <v>0</v>
      </c>
      <c r="V1456">
        <f t="shared" si="404"/>
        <v>0</v>
      </c>
      <c r="W1456">
        <f t="shared" si="404"/>
        <v>0</v>
      </c>
      <c r="X1456">
        <f t="shared" si="412"/>
        <v>0</v>
      </c>
      <c r="Y1456">
        <f t="shared" si="413"/>
        <v>0</v>
      </c>
      <c r="Z1456">
        <f t="shared" si="414"/>
        <v>0</v>
      </c>
      <c r="AA1456">
        <f t="shared" si="415"/>
        <v>0</v>
      </c>
      <c r="AB1456">
        <f t="shared" si="411"/>
        <v>0</v>
      </c>
      <c r="AC1456">
        <f t="shared" si="405"/>
        <v>0</v>
      </c>
      <c r="AD1456">
        <f t="shared" si="406"/>
        <v>0</v>
      </c>
      <c r="AE1456">
        <f t="shared" si="407"/>
        <v>0</v>
      </c>
    </row>
    <row r="1457" spans="1:31" x14ac:dyDescent="0.2">
      <c r="A1457">
        <f t="shared" si="408"/>
        <v>0</v>
      </c>
      <c r="B1457">
        <f t="shared" si="409"/>
        <v>2136</v>
      </c>
      <c r="C1457">
        <v>1453</v>
      </c>
      <c r="E1457">
        <v>51300</v>
      </c>
      <c r="F1457" s="7">
        <v>233640</v>
      </c>
      <c r="H1457">
        <f>D1457/1000</f>
        <v>0</v>
      </c>
      <c r="I1457">
        <f t="shared" ref="I1457:I1520" si="419">E1457/1000</f>
        <v>51.3</v>
      </c>
      <c r="J1457">
        <f>F1456/1000</f>
        <v>233.64</v>
      </c>
      <c r="K1457">
        <f>G1457/1000</f>
        <v>0</v>
      </c>
      <c r="L1457">
        <v>0</v>
      </c>
      <c r="M1457">
        <v>77</v>
      </c>
      <c r="N1457">
        <v>608</v>
      </c>
      <c r="O1457">
        <v>0</v>
      </c>
      <c r="Q1457">
        <v>0</v>
      </c>
      <c r="R1457">
        <v>15</v>
      </c>
      <c r="S1457">
        <v>0</v>
      </c>
      <c r="T1457">
        <f t="shared" si="410"/>
        <v>0</v>
      </c>
      <c r="U1457">
        <f t="shared" si="403"/>
        <v>0</v>
      </c>
      <c r="V1457">
        <f t="shared" si="404"/>
        <v>6</v>
      </c>
      <c r="W1457">
        <f t="shared" si="404"/>
        <v>0</v>
      </c>
      <c r="X1457">
        <f>L1445-L1457+P1457</f>
        <v>0</v>
      </c>
      <c r="Y1457">
        <f>M1445-M1457+Q1457</f>
        <v>3</v>
      </c>
      <c r="Z1457">
        <f>N1445-N1457+R1457</f>
        <v>0</v>
      </c>
      <c r="AA1457">
        <f>O1445-O1457+S1457</f>
        <v>0</v>
      </c>
      <c r="AB1457">
        <f t="shared" si="411"/>
        <v>0</v>
      </c>
      <c r="AC1457">
        <f t="shared" si="405"/>
        <v>3</v>
      </c>
      <c r="AD1457">
        <f t="shared" si="406"/>
        <v>0</v>
      </c>
      <c r="AE1457">
        <f t="shared" si="407"/>
        <v>0</v>
      </c>
    </row>
    <row r="1458" spans="1:31" ht="16" hidden="1" customHeight="1" x14ac:dyDescent="0.2">
      <c r="A1458">
        <f t="shared" si="408"/>
        <v>8.3333333333484916E-2</v>
      </c>
      <c r="B1458">
        <f t="shared" si="409"/>
        <v>2136.0833333333335</v>
      </c>
      <c r="C1458">
        <v>1454</v>
      </c>
      <c r="E1458">
        <v>51300</v>
      </c>
      <c r="F1458" s="7">
        <v>233640</v>
      </c>
      <c r="L1458">
        <v>0</v>
      </c>
      <c r="M1458">
        <v>77</v>
      </c>
      <c r="N1458">
        <v>608</v>
      </c>
      <c r="O1458">
        <v>0</v>
      </c>
      <c r="Q1458">
        <v>0</v>
      </c>
      <c r="R1458">
        <v>0</v>
      </c>
      <c r="S1458">
        <v>0</v>
      </c>
      <c r="T1458">
        <f t="shared" si="410"/>
        <v>0</v>
      </c>
      <c r="U1458">
        <f t="shared" si="403"/>
        <v>0</v>
      </c>
      <c r="V1458">
        <f t="shared" si="404"/>
        <v>0</v>
      </c>
      <c r="W1458">
        <f t="shared" si="404"/>
        <v>0</v>
      </c>
      <c r="X1458">
        <f t="shared" si="412"/>
        <v>0</v>
      </c>
      <c r="Y1458">
        <f t="shared" si="413"/>
        <v>0</v>
      </c>
      <c r="Z1458">
        <f t="shared" si="414"/>
        <v>0</v>
      </c>
      <c r="AA1458">
        <f t="shared" si="415"/>
        <v>0</v>
      </c>
      <c r="AB1458">
        <f t="shared" si="411"/>
        <v>0</v>
      </c>
      <c r="AC1458">
        <f t="shared" si="405"/>
        <v>0</v>
      </c>
      <c r="AD1458">
        <f t="shared" si="406"/>
        <v>0</v>
      </c>
      <c r="AE1458">
        <f t="shared" si="407"/>
        <v>0</v>
      </c>
    </row>
    <row r="1459" spans="1:31" ht="16" hidden="1" customHeight="1" x14ac:dyDescent="0.2">
      <c r="A1459">
        <f t="shared" si="408"/>
        <v>0.16666666666651508</v>
      </c>
      <c r="B1459">
        <f t="shared" si="409"/>
        <v>2136.1666666666665</v>
      </c>
      <c r="C1459">
        <v>1455</v>
      </c>
      <c r="E1459">
        <v>51300</v>
      </c>
      <c r="F1459" s="7">
        <v>234000</v>
      </c>
      <c r="L1459">
        <v>0</v>
      </c>
      <c r="M1459">
        <v>77</v>
      </c>
      <c r="N1459">
        <v>608</v>
      </c>
      <c r="O1459">
        <v>0</v>
      </c>
      <c r="Q1459">
        <v>0</v>
      </c>
      <c r="R1459">
        <v>0</v>
      </c>
      <c r="S1459">
        <v>0</v>
      </c>
      <c r="T1459">
        <f t="shared" si="410"/>
        <v>0</v>
      </c>
      <c r="U1459">
        <f t="shared" si="403"/>
        <v>0</v>
      </c>
      <c r="V1459">
        <f t="shared" si="404"/>
        <v>0</v>
      </c>
      <c r="W1459">
        <f t="shared" si="404"/>
        <v>0</v>
      </c>
      <c r="X1459">
        <f t="shared" si="412"/>
        <v>0</v>
      </c>
      <c r="Y1459">
        <f t="shared" si="413"/>
        <v>0</v>
      </c>
      <c r="Z1459">
        <f t="shared" si="414"/>
        <v>0</v>
      </c>
      <c r="AA1459">
        <f t="shared" si="415"/>
        <v>0</v>
      </c>
      <c r="AB1459">
        <f t="shared" si="411"/>
        <v>0</v>
      </c>
      <c r="AC1459">
        <f t="shared" si="405"/>
        <v>0</v>
      </c>
      <c r="AD1459">
        <f t="shared" si="406"/>
        <v>0</v>
      </c>
      <c r="AE1459">
        <f t="shared" si="407"/>
        <v>0</v>
      </c>
    </row>
    <row r="1460" spans="1:31" ht="16" hidden="1" customHeight="1" x14ac:dyDescent="0.2">
      <c r="A1460">
        <f t="shared" si="408"/>
        <v>0.25</v>
      </c>
      <c r="B1460">
        <f t="shared" si="409"/>
        <v>2136.25</v>
      </c>
      <c r="C1460">
        <v>1456</v>
      </c>
      <c r="E1460">
        <v>51300</v>
      </c>
      <c r="F1460" s="7">
        <v>236160</v>
      </c>
      <c r="L1460">
        <v>0</v>
      </c>
      <c r="M1460">
        <v>77</v>
      </c>
      <c r="N1460">
        <v>608</v>
      </c>
      <c r="O1460">
        <v>0</v>
      </c>
      <c r="Q1460">
        <v>0</v>
      </c>
      <c r="R1460">
        <v>0</v>
      </c>
      <c r="S1460">
        <v>0</v>
      </c>
      <c r="T1460">
        <f t="shared" si="410"/>
        <v>0</v>
      </c>
      <c r="U1460">
        <f t="shared" si="403"/>
        <v>0</v>
      </c>
      <c r="V1460">
        <f t="shared" si="404"/>
        <v>0</v>
      </c>
      <c r="W1460">
        <f t="shared" si="404"/>
        <v>0</v>
      </c>
      <c r="X1460">
        <f t="shared" si="412"/>
        <v>0</v>
      </c>
      <c r="Y1460">
        <f t="shared" si="413"/>
        <v>0</v>
      </c>
      <c r="Z1460">
        <f t="shared" si="414"/>
        <v>0</v>
      </c>
      <c r="AA1460">
        <f t="shared" si="415"/>
        <v>0</v>
      </c>
      <c r="AB1460">
        <f t="shared" si="411"/>
        <v>0</v>
      </c>
      <c r="AC1460">
        <f t="shared" si="405"/>
        <v>0</v>
      </c>
      <c r="AD1460">
        <f t="shared" si="406"/>
        <v>0</v>
      </c>
      <c r="AE1460">
        <f t="shared" si="407"/>
        <v>0</v>
      </c>
    </row>
    <row r="1461" spans="1:31" ht="16" hidden="1" customHeight="1" x14ac:dyDescent="0.2">
      <c r="A1461">
        <f t="shared" si="408"/>
        <v>0.33333333333348492</v>
      </c>
      <c r="B1461">
        <f t="shared" si="409"/>
        <v>2136.3333333333335</v>
      </c>
      <c r="C1461">
        <v>1457</v>
      </c>
      <c r="E1461">
        <v>51300</v>
      </c>
      <c r="F1461" s="7">
        <v>237240</v>
      </c>
      <c r="L1461">
        <v>0</v>
      </c>
      <c r="M1461">
        <v>77</v>
      </c>
      <c r="N1461">
        <v>608</v>
      </c>
      <c r="O1461">
        <v>0</v>
      </c>
      <c r="Q1461">
        <v>0</v>
      </c>
      <c r="R1461">
        <v>0</v>
      </c>
      <c r="S1461">
        <v>0</v>
      </c>
      <c r="T1461">
        <f t="shared" si="410"/>
        <v>0</v>
      </c>
      <c r="U1461">
        <f t="shared" si="403"/>
        <v>0</v>
      </c>
      <c r="V1461">
        <f t="shared" si="404"/>
        <v>0</v>
      </c>
      <c r="W1461">
        <f t="shared" si="404"/>
        <v>0</v>
      </c>
      <c r="X1461">
        <f t="shared" si="412"/>
        <v>0</v>
      </c>
      <c r="Y1461">
        <f t="shared" si="413"/>
        <v>0</v>
      </c>
      <c r="Z1461">
        <f t="shared" si="414"/>
        <v>0</v>
      </c>
      <c r="AA1461">
        <f t="shared" si="415"/>
        <v>0</v>
      </c>
      <c r="AB1461">
        <f t="shared" si="411"/>
        <v>0</v>
      </c>
      <c r="AC1461">
        <f t="shared" si="405"/>
        <v>0</v>
      </c>
      <c r="AD1461">
        <f t="shared" si="406"/>
        <v>0</v>
      </c>
      <c r="AE1461">
        <f t="shared" si="407"/>
        <v>0</v>
      </c>
    </row>
    <row r="1462" spans="1:31" ht="16" hidden="1" customHeight="1" x14ac:dyDescent="0.2">
      <c r="A1462">
        <f t="shared" si="408"/>
        <v>0.41666666666651508</v>
      </c>
      <c r="B1462">
        <f t="shared" si="409"/>
        <v>2136.4166666666665</v>
      </c>
      <c r="C1462">
        <v>1458</v>
      </c>
      <c r="E1462">
        <v>51300</v>
      </c>
      <c r="F1462" s="7">
        <v>237960</v>
      </c>
      <c r="L1462">
        <v>0</v>
      </c>
      <c r="M1462">
        <v>77</v>
      </c>
      <c r="N1462">
        <v>608</v>
      </c>
      <c r="O1462">
        <v>0</v>
      </c>
      <c r="Q1462">
        <v>0</v>
      </c>
      <c r="R1462">
        <v>0</v>
      </c>
      <c r="S1462">
        <v>0</v>
      </c>
      <c r="T1462">
        <f t="shared" si="410"/>
        <v>0</v>
      </c>
      <c r="U1462">
        <f t="shared" si="403"/>
        <v>0</v>
      </c>
      <c r="V1462">
        <f t="shared" si="404"/>
        <v>0</v>
      </c>
      <c r="W1462">
        <f t="shared" si="404"/>
        <v>0</v>
      </c>
      <c r="X1462">
        <f t="shared" si="412"/>
        <v>0</v>
      </c>
      <c r="Y1462">
        <f t="shared" si="413"/>
        <v>0</v>
      </c>
      <c r="Z1462">
        <f t="shared" si="414"/>
        <v>0</v>
      </c>
      <c r="AA1462">
        <f t="shared" si="415"/>
        <v>0</v>
      </c>
      <c r="AB1462">
        <f t="shared" si="411"/>
        <v>0</v>
      </c>
      <c r="AC1462">
        <f t="shared" si="405"/>
        <v>0</v>
      </c>
      <c r="AD1462">
        <f t="shared" si="406"/>
        <v>0</v>
      </c>
      <c r="AE1462">
        <f t="shared" si="407"/>
        <v>0</v>
      </c>
    </row>
    <row r="1463" spans="1:31" ht="16" hidden="1" customHeight="1" x14ac:dyDescent="0.2">
      <c r="A1463">
        <f t="shared" si="408"/>
        <v>0.5</v>
      </c>
      <c r="B1463">
        <f t="shared" si="409"/>
        <v>2136.5</v>
      </c>
      <c r="C1463">
        <v>1459</v>
      </c>
      <c r="E1463">
        <v>51300</v>
      </c>
      <c r="F1463" s="7">
        <v>239040</v>
      </c>
      <c r="L1463">
        <v>0</v>
      </c>
      <c r="M1463">
        <v>77</v>
      </c>
      <c r="N1463">
        <v>608</v>
      </c>
      <c r="O1463">
        <v>0</v>
      </c>
      <c r="Q1463">
        <v>0</v>
      </c>
      <c r="R1463">
        <v>0</v>
      </c>
      <c r="S1463">
        <v>0</v>
      </c>
      <c r="T1463">
        <f t="shared" si="410"/>
        <v>0</v>
      </c>
      <c r="U1463">
        <f t="shared" si="403"/>
        <v>0</v>
      </c>
      <c r="V1463">
        <f t="shared" si="404"/>
        <v>0</v>
      </c>
      <c r="W1463">
        <f t="shared" si="404"/>
        <v>0</v>
      </c>
      <c r="X1463">
        <f t="shared" si="412"/>
        <v>0</v>
      </c>
      <c r="Y1463">
        <f t="shared" si="413"/>
        <v>0</v>
      </c>
      <c r="Z1463">
        <f t="shared" si="414"/>
        <v>0</v>
      </c>
      <c r="AA1463">
        <f t="shared" si="415"/>
        <v>0</v>
      </c>
      <c r="AB1463">
        <f t="shared" si="411"/>
        <v>0</v>
      </c>
      <c r="AC1463">
        <f t="shared" si="405"/>
        <v>0</v>
      </c>
      <c r="AD1463">
        <f t="shared" si="406"/>
        <v>0</v>
      </c>
      <c r="AE1463">
        <f t="shared" si="407"/>
        <v>0</v>
      </c>
    </row>
    <row r="1464" spans="1:31" ht="16" hidden="1" customHeight="1" x14ac:dyDescent="0.2">
      <c r="A1464">
        <f t="shared" si="408"/>
        <v>0.58333333333348492</v>
      </c>
      <c r="B1464">
        <f t="shared" si="409"/>
        <v>2136.5833333333335</v>
      </c>
      <c r="C1464">
        <v>1460</v>
      </c>
      <c r="E1464">
        <v>51300</v>
      </c>
      <c r="F1464" s="7">
        <v>239400</v>
      </c>
      <c r="L1464">
        <v>0</v>
      </c>
      <c r="M1464">
        <v>77</v>
      </c>
      <c r="N1464">
        <v>608</v>
      </c>
      <c r="O1464">
        <v>0</v>
      </c>
      <c r="Q1464">
        <v>0</v>
      </c>
      <c r="R1464">
        <v>0</v>
      </c>
      <c r="S1464">
        <v>0</v>
      </c>
      <c r="T1464">
        <f t="shared" si="410"/>
        <v>0</v>
      </c>
      <c r="U1464">
        <f t="shared" si="403"/>
        <v>0</v>
      </c>
      <c r="V1464">
        <f t="shared" si="404"/>
        <v>0</v>
      </c>
      <c r="W1464">
        <f t="shared" si="404"/>
        <v>0</v>
      </c>
      <c r="X1464">
        <f t="shared" si="412"/>
        <v>0</v>
      </c>
      <c r="Y1464">
        <f t="shared" si="413"/>
        <v>0</v>
      </c>
      <c r="Z1464">
        <f t="shared" si="414"/>
        <v>0</v>
      </c>
      <c r="AA1464">
        <f t="shared" si="415"/>
        <v>0</v>
      </c>
      <c r="AB1464">
        <f t="shared" si="411"/>
        <v>0</v>
      </c>
      <c r="AC1464">
        <f t="shared" si="405"/>
        <v>0</v>
      </c>
      <c r="AD1464">
        <f t="shared" si="406"/>
        <v>0</v>
      </c>
      <c r="AE1464">
        <f t="shared" si="407"/>
        <v>0</v>
      </c>
    </row>
    <row r="1465" spans="1:31" ht="16" hidden="1" customHeight="1" x14ac:dyDescent="0.2">
      <c r="A1465">
        <f t="shared" si="408"/>
        <v>0.66666666666651508</v>
      </c>
      <c r="B1465">
        <f t="shared" si="409"/>
        <v>2136.6666666666665</v>
      </c>
      <c r="C1465">
        <v>1461</v>
      </c>
      <c r="E1465">
        <v>51300</v>
      </c>
      <c r="F1465" s="7">
        <v>239400</v>
      </c>
      <c r="L1465">
        <v>0</v>
      </c>
      <c r="M1465">
        <v>77</v>
      </c>
      <c r="N1465">
        <v>608</v>
      </c>
      <c r="O1465">
        <v>0</v>
      </c>
      <c r="Q1465">
        <v>0</v>
      </c>
      <c r="R1465">
        <v>0</v>
      </c>
      <c r="S1465">
        <v>0</v>
      </c>
      <c r="T1465">
        <f t="shared" si="410"/>
        <v>0</v>
      </c>
      <c r="U1465">
        <f t="shared" si="403"/>
        <v>0</v>
      </c>
      <c r="V1465">
        <f t="shared" si="404"/>
        <v>0</v>
      </c>
      <c r="W1465">
        <f t="shared" si="404"/>
        <v>0</v>
      </c>
      <c r="X1465">
        <f t="shared" si="412"/>
        <v>0</v>
      </c>
      <c r="Y1465">
        <f t="shared" si="413"/>
        <v>0</v>
      </c>
      <c r="Z1465">
        <f t="shared" si="414"/>
        <v>0</v>
      </c>
      <c r="AA1465">
        <f t="shared" si="415"/>
        <v>0</v>
      </c>
      <c r="AB1465">
        <f t="shared" si="411"/>
        <v>0</v>
      </c>
      <c r="AC1465">
        <f t="shared" si="405"/>
        <v>0</v>
      </c>
      <c r="AD1465">
        <f t="shared" si="406"/>
        <v>0</v>
      </c>
      <c r="AE1465">
        <f t="shared" si="407"/>
        <v>0</v>
      </c>
    </row>
    <row r="1466" spans="1:31" ht="16" hidden="1" customHeight="1" x14ac:dyDescent="0.2">
      <c r="A1466">
        <f t="shared" si="408"/>
        <v>0.75</v>
      </c>
      <c r="B1466">
        <f t="shared" si="409"/>
        <v>2136.75</v>
      </c>
      <c r="C1466">
        <v>1462</v>
      </c>
      <c r="E1466">
        <v>51300</v>
      </c>
      <c r="F1466" s="7">
        <v>239040</v>
      </c>
      <c r="L1466">
        <v>0</v>
      </c>
      <c r="M1466">
        <v>77</v>
      </c>
      <c r="N1466">
        <v>608</v>
      </c>
      <c r="O1466">
        <v>0</v>
      </c>
      <c r="Q1466">
        <v>0</v>
      </c>
      <c r="R1466">
        <v>0</v>
      </c>
      <c r="S1466">
        <v>0</v>
      </c>
      <c r="T1466">
        <f t="shared" si="410"/>
        <v>0</v>
      </c>
      <c r="U1466">
        <f t="shared" si="403"/>
        <v>0</v>
      </c>
      <c r="V1466">
        <f t="shared" si="404"/>
        <v>0</v>
      </c>
      <c r="W1466">
        <f t="shared" si="404"/>
        <v>0</v>
      </c>
      <c r="X1466">
        <f t="shared" si="412"/>
        <v>0</v>
      </c>
      <c r="Y1466">
        <f t="shared" si="413"/>
        <v>0</v>
      </c>
      <c r="Z1466">
        <f t="shared" si="414"/>
        <v>0</v>
      </c>
      <c r="AA1466">
        <f t="shared" si="415"/>
        <v>0</v>
      </c>
      <c r="AB1466">
        <f t="shared" si="411"/>
        <v>0</v>
      </c>
      <c r="AC1466">
        <f t="shared" si="405"/>
        <v>0</v>
      </c>
      <c r="AD1466">
        <f t="shared" si="406"/>
        <v>0</v>
      </c>
      <c r="AE1466">
        <f t="shared" si="407"/>
        <v>0</v>
      </c>
    </row>
    <row r="1467" spans="1:31" ht="16" hidden="1" customHeight="1" x14ac:dyDescent="0.2">
      <c r="A1467">
        <f t="shared" si="408"/>
        <v>0.83333333333348492</v>
      </c>
      <c r="B1467">
        <f t="shared" si="409"/>
        <v>2136.8333333333335</v>
      </c>
      <c r="C1467">
        <v>1463</v>
      </c>
      <c r="E1467">
        <v>51300</v>
      </c>
      <c r="F1467" s="7">
        <v>238680</v>
      </c>
      <c r="L1467">
        <v>0</v>
      </c>
      <c r="M1467">
        <v>77</v>
      </c>
      <c r="N1467">
        <v>608</v>
      </c>
      <c r="O1467">
        <v>0</v>
      </c>
      <c r="Q1467">
        <v>0</v>
      </c>
      <c r="R1467">
        <v>0</v>
      </c>
      <c r="S1467">
        <v>0</v>
      </c>
      <c r="T1467">
        <f t="shared" si="410"/>
        <v>0</v>
      </c>
      <c r="U1467">
        <f t="shared" si="403"/>
        <v>0</v>
      </c>
      <c r="V1467">
        <f t="shared" si="404"/>
        <v>0</v>
      </c>
      <c r="W1467">
        <f t="shared" si="404"/>
        <v>0</v>
      </c>
      <c r="X1467">
        <f t="shared" si="412"/>
        <v>0</v>
      </c>
      <c r="Y1467">
        <f t="shared" si="413"/>
        <v>0</v>
      </c>
      <c r="Z1467">
        <f t="shared" si="414"/>
        <v>0</v>
      </c>
      <c r="AA1467">
        <f t="shared" si="415"/>
        <v>0</v>
      </c>
      <c r="AB1467">
        <f t="shared" si="411"/>
        <v>0</v>
      </c>
      <c r="AC1467">
        <f t="shared" si="405"/>
        <v>0</v>
      </c>
      <c r="AD1467">
        <f t="shared" si="406"/>
        <v>0</v>
      </c>
      <c r="AE1467">
        <f t="shared" si="407"/>
        <v>0</v>
      </c>
    </row>
    <row r="1468" spans="1:31" ht="16" hidden="1" customHeight="1" x14ac:dyDescent="0.2">
      <c r="A1468">
        <f t="shared" si="408"/>
        <v>-8.3333333333484916E-2</v>
      </c>
      <c r="B1468">
        <f t="shared" si="409"/>
        <v>2136.9166666666665</v>
      </c>
      <c r="C1468">
        <v>1464</v>
      </c>
      <c r="E1468">
        <v>51300</v>
      </c>
      <c r="F1468" s="7">
        <v>238320</v>
      </c>
      <c r="L1468">
        <v>0</v>
      </c>
      <c r="M1468">
        <v>77</v>
      </c>
      <c r="N1468">
        <v>608</v>
      </c>
      <c r="O1468">
        <v>0</v>
      </c>
      <c r="Q1468">
        <v>0</v>
      </c>
      <c r="R1468">
        <v>0</v>
      </c>
      <c r="S1468">
        <v>0</v>
      </c>
      <c r="T1468">
        <f t="shared" si="410"/>
        <v>0</v>
      </c>
      <c r="U1468">
        <f t="shared" si="403"/>
        <v>0</v>
      </c>
      <c r="V1468">
        <f t="shared" si="404"/>
        <v>0</v>
      </c>
      <c r="W1468">
        <f t="shared" si="404"/>
        <v>0</v>
      </c>
      <c r="X1468">
        <f t="shared" si="412"/>
        <v>0</v>
      </c>
      <c r="Y1468">
        <f t="shared" si="413"/>
        <v>0</v>
      </c>
      <c r="Z1468">
        <f t="shared" si="414"/>
        <v>0</v>
      </c>
      <c r="AA1468">
        <f t="shared" si="415"/>
        <v>0</v>
      </c>
      <c r="AB1468">
        <f t="shared" si="411"/>
        <v>0</v>
      </c>
      <c r="AC1468">
        <f t="shared" si="405"/>
        <v>0</v>
      </c>
      <c r="AD1468">
        <f t="shared" si="406"/>
        <v>0</v>
      </c>
      <c r="AE1468">
        <f t="shared" si="407"/>
        <v>0</v>
      </c>
    </row>
    <row r="1469" spans="1:31" x14ac:dyDescent="0.2">
      <c r="A1469">
        <f t="shared" si="408"/>
        <v>0</v>
      </c>
      <c r="B1469">
        <f t="shared" si="409"/>
        <v>2137</v>
      </c>
      <c r="C1469">
        <v>1465</v>
      </c>
      <c r="E1469">
        <v>48600</v>
      </c>
      <c r="F1469" s="7">
        <v>239040</v>
      </c>
      <c r="H1469">
        <f>D1469/1000</f>
        <v>0</v>
      </c>
      <c r="I1469">
        <f t="shared" ref="I1469:I1532" si="420">E1469/1000</f>
        <v>48.6</v>
      </c>
      <c r="J1469">
        <f>F1468/1000</f>
        <v>238.32</v>
      </c>
      <c r="K1469">
        <f>G1469/1000</f>
        <v>0</v>
      </c>
      <c r="L1469">
        <v>0</v>
      </c>
      <c r="M1469">
        <v>72</v>
      </c>
      <c r="N1469">
        <v>629</v>
      </c>
      <c r="O1469">
        <v>0</v>
      </c>
      <c r="Q1469">
        <v>0</v>
      </c>
      <c r="R1469">
        <v>21</v>
      </c>
      <c r="S1469">
        <v>0</v>
      </c>
      <c r="T1469">
        <f t="shared" si="410"/>
        <v>0</v>
      </c>
      <c r="U1469">
        <f t="shared" si="403"/>
        <v>0</v>
      </c>
      <c r="V1469">
        <f t="shared" si="404"/>
        <v>8.4</v>
      </c>
      <c r="W1469">
        <f t="shared" si="404"/>
        <v>0</v>
      </c>
      <c r="X1469">
        <f>L1457-L1469+P1469</f>
        <v>0</v>
      </c>
      <c r="Y1469">
        <f>M1457-M1469+Q1469</f>
        <v>5</v>
      </c>
      <c r="Z1469">
        <f>N1457-N1469+R1469</f>
        <v>0</v>
      </c>
      <c r="AA1469">
        <f>O1457-O1469+S1469</f>
        <v>0</v>
      </c>
      <c r="AB1469">
        <f t="shared" si="411"/>
        <v>0</v>
      </c>
      <c r="AC1469">
        <f t="shared" si="405"/>
        <v>5</v>
      </c>
      <c r="AD1469">
        <f t="shared" si="406"/>
        <v>0</v>
      </c>
      <c r="AE1469">
        <f t="shared" si="407"/>
        <v>0</v>
      </c>
    </row>
    <row r="1470" spans="1:31" ht="16" hidden="1" customHeight="1" x14ac:dyDescent="0.2">
      <c r="A1470">
        <f t="shared" si="408"/>
        <v>8.3333333333484916E-2</v>
      </c>
      <c r="B1470">
        <f t="shared" si="409"/>
        <v>2137.0833333333335</v>
      </c>
      <c r="C1470">
        <v>1466</v>
      </c>
      <c r="E1470">
        <v>48600</v>
      </c>
      <c r="F1470" s="7">
        <v>240480</v>
      </c>
      <c r="L1470">
        <v>0</v>
      </c>
      <c r="M1470">
        <v>72</v>
      </c>
      <c r="N1470">
        <v>629</v>
      </c>
      <c r="O1470">
        <v>0</v>
      </c>
      <c r="Q1470">
        <v>0</v>
      </c>
      <c r="R1470">
        <v>0</v>
      </c>
      <c r="S1470">
        <v>0</v>
      </c>
      <c r="T1470">
        <f t="shared" si="410"/>
        <v>0</v>
      </c>
      <c r="U1470">
        <f t="shared" si="403"/>
        <v>0</v>
      </c>
      <c r="V1470">
        <f t="shared" si="404"/>
        <v>0</v>
      </c>
      <c r="W1470">
        <f t="shared" si="404"/>
        <v>0</v>
      </c>
      <c r="X1470">
        <f t="shared" si="412"/>
        <v>0</v>
      </c>
      <c r="Y1470">
        <f t="shared" si="413"/>
        <v>0</v>
      </c>
      <c r="Z1470">
        <f t="shared" si="414"/>
        <v>0</v>
      </c>
      <c r="AA1470">
        <f t="shared" si="415"/>
        <v>0</v>
      </c>
      <c r="AB1470">
        <f t="shared" si="411"/>
        <v>0</v>
      </c>
      <c r="AC1470">
        <f t="shared" si="405"/>
        <v>0</v>
      </c>
      <c r="AD1470">
        <f t="shared" si="406"/>
        <v>0</v>
      </c>
      <c r="AE1470">
        <f t="shared" si="407"/>
        <v>0</v>
      </c>
    </row>
    <row r="1471" spans="1:31" ht="16" hidden="1" customHeight="1" x14ac:dyDescent="0.2">
      <c r="A1471">
        <f t="shared" si="408"/>
        <v>0.16666666666651508</v>
      </c>
      <c r="B1471">
        <f t="shared" si="409"/>
        <v>2137.1666666666665</v>
      </c>
      <c r="C1471">
        <v>1467</v>
      </c>
      <c r="E1471">
        <v>48600</v>
      </c>
      <c r="F1471" s="7">
        <v>240480</v>
      </c>
      <c r="L1471">
        <v>0</v>
      </c>
      <c r="M1471">
        <v>72</v>
      </c>
      <c r="N1471">
        <v>629</v>
      </c>
      <c r="O1471">
        <v>0</v>
      </c>
      <c r="Q1471">
        <v>0</v>
      </c>
      <c r="R1471">
        <v>0</v>
      </c>
      <c r="S1471">
        <v>0</v>
      </c>
      <c r="T1471">
        <f t="shared" si="410"/>
        <v>0</v>
      </c>
      <c r="U1471">
        <f t="shared" si="403"/>
        <v>0</v>
      </c>
      <c r="V1471">
        <f t="shared" si="404"/>
        <v>0</v>
      </c>
      <c r="W1471">
        <f t="shared" si="404"/>
        <v>0</v>
      </c>
      <c r="X1471">
        <f t="shared" si="412"/>
        <v>0</v>
      </c>
      <c r="Y1471">
        <f t="shared" si="413"/>
        <v>0</v>
      </c>
      <c r="Z1471">
        <f t="shared" si="414"/>
        <v>0</v>
      </c>
      <c r="AA1471">
        <f t="shared" si="415"/>
        <v>0</v>
      </c>
      <c r="AB1471">
        <f t="shared" si="411"/>
        <v>0</v>
      </c>
      <c r="AC1471">
        <f t="shared" si="405"/>
        <v>0</v>
      </c>
      <c r="AD1471">
        <f t="shared" si="406"/>
        <v>0</v>
      </c>
      <c r="AE1471">
        <f t="shared" si="407"/>
        <v>0</v>
      </c>
    </row>
    <row r="1472" spans="1:31" ht="16" hidden="1" customHeight="1" x14ac:dyDescent="0.2">
      <c r="A1472">
        <f t="shared" si="408"/>
        <v>0.25</v>
      </c>
      <c r="B1472">
        <f t="shared" si="409"/>
        <v>2137.25</v>
      </c>
      <c r="C1472">
        <v>1468</v>
      </c>
      <c r="E1472">
        <v>48600</v>
      </c>
      <c r="F1472" s="7">
        <v>242280</v>
      </c>
      <c r="L1472">
        <v>0</v>
      </c>
      <c r="M1472">
        <v>72</v>
      </c>
      <c r="N1472">
        <v>629</v>
      </c>
      <c r="O1472">
        <v>0</v>
      </c>
      <c r="Q1472">
        <v>0</v>
      </c>
      <c r="R1472">
        <v>0</v>
      </c>
      <c r="S1472">
        <v>0</v>
      </c>
      <c r="T1472">
        <f t="shared" si="410"/>
        <v>0</v>
      </c>
      <c r="U1472">
        <f t="shared" si="403"/>
        <v>0</v>
      </c>
      <c r="V1472">
        <f t="shared" si="404"/>
        <v>0</v>
      </c>
      <c r="W1472">
        <f t="shared" si="404"/>
        <v>0</v>
      </c>
      <c r="X1472">
        <f t="shared" si="412"/>
        <v>0</v>
      </c>
      <c r="Y1472">
        <f t="shared" si="413"/>
        <v>0</v>
      </c>
      <c r="Z1472">
        <f t="shared" si="414"/>
        <v>0</v>
      </c>
      <c r="AA1472">
        <f t="shared" si="415"/>
        <v>0</v>
      </c>
      <c r="AB1472">
        <f t="shared" si="411"/>
        <v>0</v>
      </c>
      <c r="AC1472">
        <f t="shared" si="405"/>
        <v>0</v>
      </c>
      <c r="AD1472">
        <f t="shared" si="406"/>
        <v>0</v>
      </c>
      <c r="AE1472">
        <f t="shared" si="407"/>
        <v>0</v>
      </c>
    </row>
    <row r="1473" spans="1:31" ht="16" hidden="1" customHeight="1" x14ac:dyDescent="0.2">
      <c r="A1473">
        <f t="shared" si="408"/>
        <v>0.33333333333348492</v>
      </c>
      <c r="B1473">
        <f t="shared" si="409"/>
        <v>2137.3333333333335</v>
      </c>
      <c r="C1473">
        <v>1469</v>
      </c>
      <c r="E1473">
        <v>48600</v>
      </c>
      <c r="F1473" s="7">
        <v>243360</v>
      </c>
      <c r="L1473">
        <v>0</v>
      </c>
      <c r="M1473">
        <v>72</v>
      </c>
      <c r="N1473">
        <v>629</v>
      </c>
      <c r="O1473">
        <v>0</v>
      </c>
      <c r="Q1473">
        <v>0</v>
      </c>
      <c r="R1473">
        <v>0</v>
      </c>
      <c r="S1473">
        <v>0</v>
      </c>
      <c r="T1473">
        <f t="shared" si="410"/>
        <v>0</v>
      </c>
      <c r="U1473">
        <f t="shared" si="403"/>
        <v>0</v>
      </c>
      <c r="V1473">
        <f t="shared" si="404"/>
        <v>0</v>
      </c>
      <c r="W1473">
        <f t="shared" si="404"/>
        <v>0</v>
      </c>
      <c r="X1473">
        <f t="shared" si="412"/>
        <v>0</v>
      </c>
      <c r="Y1473">
        <f t="shared" si="413"/>
        <v>0</v>
      </c>
      <c r="Z1473">
        <f t="shared" si="414"/>
        <v>0</v>
      </c>
      <c r="AA1473">
        <f t="shared" si="415"/>
        <v>0</v>
      </c>
      <c r="AB1473">
        <f t="shared" si="411"/>
        <v>0</v>
      </c>
      <c r="AC1473">
        <f t="shared" si="405"/>
        <v>0</v>
      </c>
      <c r="AD1473">
        <f t="shared" si="406"/>
        <v>0</v>
      </c>
      <c r="AE1473">
        <f t="shared" si="407"/>
        <v>0</v>
      </c>
    </row>
    <row r="1474" spans="1:31" ht="16" hidden="1" customHeight="1" x14ac:dyDescent="0.2">
      <c r="A1474">
        <f t="shared" si="408"/>
        <v>0.41666666666651508</v>
      </c>
      <c r="B1474">
        <f t="shared" si="409"/>
        <v>2137.4166666666665</v>
      </c>
      <c r="C1474">
        <v>1470</v>
      </c>
      <c r="E1474">
        <v>48600</v>
      </c>
      <c r="F1474" s="7">
        <v>244440</v>
      </c>
      <c r="L1474">
        <v>0</v>
      </c>
      <c r="M1474">
        <v>72</v>
      </c>
      <c r="N1474">
        <v>629</v>
      </c>
      <c r="O1474">
        <v>0</v>
      </c>
      <c r="Q1474">
        <v>0</v>
      </c>
      <c r="R1474">
        <v>0</v>
      </c>
      <c r="S1474">
        <v>0</v>
      </c>
      <c r="T1474">
        <f t="shared" si="410"/>
        <v>0</v>
      </c>
      <c r="U1474">
        <f t="shared" si="403"/>
        <v>0</v>
      </c>
      <c r="V1474">
        <f t="shared" si="404"/>
        <v>0</v>
      </c>
      <c r="W1474">
        <f t="shared" si="404"/>
        <v>0</v>
      </c>
      <c r="X1474">
        <f t="shared" si="412"/>
        <v>0</v>
      </c>
      <c r="Y1474">
        <f t="shared" si="413"/>
        <v>0</v>
      </c>
      <c r="Z1474">
        <f t="shared" si="414"/>
        <v>0</v>
      </c>
      <c r="AA1474">
        <f t="shared" si="415"/>
        <v>0</v>
      </c>
      <c r="AB1474">
        <f t="shared" si="411"/>
        <v>0</v>
      </c>
      <c r="AC1474">
        <f t="shared" si="405"/>
        <v>0</v>
      </c>
      <c r="AD1474">
        <f t="shared" si="406"/>
        <v>0</v>
      </c>
      <c r="AE1474">
        <f t="shared" si="407"/>
        <v>0</v>
      </c>
    </row>
    <row r="1475" spans="1:31" ht="16" hidden="1" customHeight="1" x14ac:dyDescent="0.2">
      <c r="A1475">
        <f t="shared" si="408"/>
        <v>0.5</v>
      </c>
      <c r="B1475">
        <f t="shared" si="409"/>
        <v>2137.5</v>
      </c>
      <c r="C1475">
        <v>1471</v>
      </c>
      <c r="E1475">
        <v>48600</v>
      </c>
      <c r="F1475" s="7">
        <v>245160</v>
      </c>
      <c r="L1475">
        <v>0</v>
      </c>
      <c r="M1475">
        <v>72</v>
      </c>
      <c r="N1475">
        <v>629</v>
      </c>
      <c r="O1475">
        <v>0</v>
      </c>
      <c r="Q1475">
        <v>0</v>
      </c>
      <c r="R1475">
        <v>0</v>
      </c>
      <c r="S1475">
        <v>0</v>
      </c>
      <c r="T1475">
        <f t="shared" si="410"/>
        <v>0</v>
      </c>
      <c r="U1475">
        <f t="shared" si="403"/>
        <v>0</v>
      </c>
      <c r="V1475">
        <f t="shared" si="404"/>
        <v>0</v>
      </c>
      <c r="W1475">
        <f t="shared" si="404"/>
        <v>0</v>
      </c>
      <c r="X1475">
        <f t="shared" si="412"/>
        <v>0</v>
      </c>
      <c r="Y1475">
        <f t="shared" si="413"/>
        <v>0</v>
      </c>
      <c r="Z1475">
        <f t="shared" si="414"/>
        <v>0</v>
      </c>
      <c r="AA1475">
        <f t="shared" si="415"/>
        <v>0</v>
      </c>
      <c r="AB1475">
        <f t="shared" si="411"/>
        <v>0</v>
      </c>
      <c r="AC1475">
        <f t="shared" si="405"/>
        <v>0</v>
      </c>
      <c r="AD1475">
        <f t="shared" si="406"/>
        <v>0</v>
      </c>
      <c r="AE1475">
        <f t="shared" si="407"/>
        <v>0</v>
      </c>
    </row>
    <row r="1476" spans="1:31" ht="16" hidden="1" customHeight="1" x14ac:dyDescent="0.2">
      <c r="A1476">
        <f t="shared" si="408"/>
        <v>0.58333333333348492</v>
      </c>
      <c r="B1476">
        <f t="shared" si="409"/>
        <v>2137.5833333333335</v>
      </c>
      <c r="C1476">
        <v>1472</v>
      </c>
      <c r="E1476">
        <v>48600</v>
      </c>
      <c r="F1476" s="7">
        <v>245520</v>
      </c>
      <c r="L1476">
        <v>0</v>
      </c>
      <c r="M1476">
        <v>72</v>
      </c>
      <c r="N1476">
        <v>629</v>
      </c>
      <c r="O1476">
        <v>0</v>
      </c>
      <c r="Q1476">
        <v>0</v>
      </c>
      <c r="R1476">
        <v>0</v>
      </c>
      <c r="S1476">
        <v>0</v>
      </c>
      <c r="T1476">
        <f t="shared" si="410"/>
        <v>0</v>
      </c>
      <c r="U1476">
        <f t="shared" si="403"/>
        <v>0</v>
      </c>
      <c r="V1476">
        <f t="shared" si="404"/>
        <v>0</v>
      </c>
      <c r="W1476">
        <f t="shared" si="404"/>
        <v>0</v>
      </c>
      <c r="X1476">
        <f t="shared" si="412"/>
        <v>0</v>
      </c>
      <c r="Y1476">
        <f t="shared" si="413"/>
        <v>0</v>
      </c>
      <c r="Z1476">
        <f t="shared" si="414"/>
        <v>0</v>
      </c>
      <c r="AA1476">
        <f t="shared" si="415"/>
        <v>0</v>
      </c>
      <c r="AB1476">
        <f t="shared" si="411"/>
        <v>0</v>
      </c>
      <c r="AC1476">
        <f t="shared" si="405"/>
        <v>0</v>
      </c>
      <c r="AD1476">
        <f t="shared" si="406"/>
        <v>0</v>
      </c>
      <c r="AE1476">
        <f t="shared" si="407"/>
        <v>0</v>
      </c>
    </row>
    <row r="1477" spans="1:31" ht="16" hidden="1" customHeight="1" x14ac:dyDescent="0.2">
      <c r="A1477">
        <f t="shared" si="408"/>
        <v>0.66666666666651508</v>
      </c>
      <c r="B1477">
        <f t="shared" si="409"/>
        <v>2137.6666666666665</v>
      </c>
      <c r="C1477">
        <v>1473</v>
      </c>
      <c r="E1477">
        <v>48600</v>
      </c>
      <c r="F1477" s="7">
        <v>246240</v>
      </c>
      <c r="L1477">
        <v>0</v>
      </c>
      <c r="M1477">
        <v>72</v>
      </c>
      <c r="N1477">
        <v>629</v>
      </c>
      <c r="O1477">
        <v>0</v>
      </c>
      <c r="Q1477">
        <v>0</v>
      </c>
      <c r="R1477">
        <v>0</v>
      </c>
      <c r="S1477">
        <v>0</v>
      </c>
      <c r="T1477">
        <f t="shared" si="410"/>
        <v>0</v>
      </c>
      <c r="U1477">
        <f t="shared" ref="U1477:U1540" si="421">Q1477*1</f>
        <v>0</v>
      </c>
      <c r="V1477">
        <f t="shared" ref="V1477:W1540" si="422">R1477*0.4</f>
        <v>0</v>
      </c>
      <c r="W1477">
        <f t="shared" si="422"/>
        <v>0</v>
      </c>
      <c r="X1477">
        <f t="shared" si="412"/>
        <v>0</v>
      </c>
      <c r="Y1477">
        <f t="shared" si="413"/>
        <v>0</v>
      </c>
      <c r="Z1477">
        <f t="shared" si="414"/>
        <v>0</v>
      </c>
      <c r="AA1477">
        <f t="shared" si="415"/>
        <v>0</v>
      </c>
      <c r="AB1477">
        <f t="shared" si="411"/>
        <v>0</v>
      </c>
      <c r="AC1477">
        <f t="shared" ref="AC1477:AC1540" si="423">Y1477*1</f>
        <v>0</v>
      </c>
      <c r="AD1477">
        <f t="shared" ref="AD1477:AD1540" si="424">Z1477*0.4</f>
        <v>0</v>
      </c>
      <c r="AE1477">
        <f t="shared" ref="AE1477:AE1540" si="425">AA1477*0.4</f>
        <v>0</v>
      </c>
    </row>
    <row r="1478" spans="1:31" ht="16" hidden="1" customHeight="1" x14ac:dyDescent="0.2">
      <c r="A1478">
        <f t="shared" ref="A1478:A1541" si="426">B1478-TRUNC(C1478/12)-2015</f>
        <v>0.75</v>
      </c>
      <c r="B1478">
        <f t="shared" ref="B1478:B1541" si="427">(C1478-1)/12+2015</f>
        <v>2137.75</v>
      </c>
      <c r="C1478">
        <v>1474</v>
      </c>
      <c r="E1478">
        <v>48600</v>
      </c>
      <c r="F1478" s="7">
        <v>246240</v>
      </c>
      <c r="L1478">
        <v>0</v>
      </c>
      <c r="M1478">
        <v>72</v>
      </c>
      <c r="N1478">
        <v>629</v>
      </c>
      <c r="O1478">
        <v>0</v>
      </c>
      <c r="Q1478">
        <v>0</v>
      </c>
      <c r="R1478">
        <v>0</v>
      </c>
      <c r="S1478">
        <v>0</v>
      </c>
      <c r="T1478">
        <f t="shared" ref="T1478:T1541" si="428">P1478*1</f>
        <v>0</v>
      </c>
      <c r="U1478">
        <f t="shared" si="421"/>
        <v>0</v>
      </c>
      <c r="V1478">
        <f t="shared" si="422"/>
        <v>0</v>
      </c>
      <c r="W1478">
        <f t="shared" si="422"/>
        <v>0</v>
      </c>
      <c r="X1478">
        <f t="shared" si="412"/>
        <v>0</v>
      </c>
      <c r="Y1478">
        <f t="shared" si="413"/>
        <v>0</v>
      </c>
      <c r="Z1478">
        <f t="shared" si="414"/>
        <v>0</v>
      </c>
      <c r="AA1478">
        <f t="shared" si="415"/>
        <v>0</v>
      </c>
      <c r="AB1478">
        <f t="shared" ref="AB1478:AB1541" si="429">X1478*1</f>
        <v>0</v>
      </c>
      <c r="AC1478">
        <f t="shared" si="423"/>
        <v>0</v>
      </c>
      <c r="AD1478">
        <f t="shared" si="424"/>
        <v>0</v>
      </c>
      <c r="AE1478">
        <f t="shared" si="425"/>
        <v>0</v>
      </c>
    </row>
    <row r="1479" spans="1:31" ht="16" hidden="1" customHeight="1" x14ac:dyDescent="0.2">
      <c r="A1479">
        <f t="shared" si="426"/>
        <v>0.83333333333348492</v>
      </c>
      <c r="B1479">
        <f t="shared" si="427"/>
        <v>2137.8333333333335</v>
      </c>
      <c r="C1479">
        <v>1475</v>
      </c>
      <c r="E1479">
        <v>48600</v>
      </c>
      <c r="F1479" s="7">
        <v>246240</v>
      </c>
      <c r="L1479">
        <v>0</v>
      </c>
      <c r="M1479">
        <v>72</v>
      </c>
      <c r="N1479">
        <v>629</v>
      </c>
      <c r="O1479">
        <v>0</v>
      </c>
      <c r="Q1479">
        <v>0</v>
      </c>
      <c r="R1479">
        <v>0</v>
      </c>
      <c r="S1479">
        <v>0</v>
      </c>
      <c r="T1479">
        <f t="shared" si="428"/>
        <v>0</v>
      </c>
      <c r="U1479">
        <f t="shared" si="421"/>
        <v>0</v>
      </c>
      <c r="V1479">
        <f t="shared" si="422"/>
        <v>0</v>
      </c>
      <c r="W1479">
        <f t="shared" si="422"/>
        <v>0</v>
      </c>
      <c r="X1479">
        <f t="shared" ref="X1479:X1542" si="430">L1478-L1479+P1479</f>
        <v>0</v>
      </c>
      <c r="Y1479">
        <f t="shared" ref="Y1479:Y1542" si="431">M1478-M1479+Q1479</f>
        <v>0</v>
      </c>
      <c r="Z1479">
        <f t="shared" ref="Z1479:Z1542" si="432">N1478-N1479+R1479</f>
        <v>0</v>
      </c>
      <c r="AA1479">
        <f t="shared" ref="AA1479:AA1542" si="433">O1478-O1479+S1479</f>
        <v>0</v>
      </c>
      <c r="AB1479">
        <f t="shared" si="429"/>
        <v>0</v>
      </c>
      <c r="AC1479">
        <f t="shared" si="423"/>
        <v>0</v>
      </c>
      <c r="AD1479">
        <f t="shared" si="424"/>
        <v>0</v>
      </c>
      <c r="AE1479">
        <f t="shared" si="425"/>
        <v>0</v>
      </c>
    </row>
    <row r="1480" spans="1:31" ht="16" hidden="1" customHeight="1" x14ac:dyDescent="0.2">
      <c r="A1480">
        <f t="shared" si="426"/>
        <v>-8.3333333333484916E-2</v>
      </c>
      <c r="B1480">
        <f t="shared" si="427"/>
        <v>2137.9166666666665</v>
      </c>
      <c r="C1480">
        <v>1476</v>
      </c>
      <c r="E1480">
        <v>48600</v>
      </c>
      <c r="F1480" s="7">
        <v>245520</v>
      </c>
      <c r="L1480">
        <v>0</v>
      </c>
      <c r="M1480">
        <v>72</v>
      </c>
      <c r="N1480">
        <v>629</v>
      </c>
      <c r="O1480">
        <v>0</v>
      </c>
      <c r="Q1480">
        <v>0</v>
      </c>
      <c r="R1480">
        <v>0</v>
      </c>
      <c r="S1480">
        <v>0</v>
      </c>
      <c r="T1480">
        <f t="shared" si="428"/>
        <v>0</v>
      </c>
      <c r="U1480">
        <f t="shared" si="421"/>
        <v>0</v>
      </c>
      <c r="V1480">
        <f t="shared" si="422"/>
        <v>0</v>
      </c>
      <c r="W1480">
        <f t="shared" si="422"/>
        <v>0</v>
      </c>
      <c r="X1480">
        <f t="shared" si="430"/>
        <v>0</v>
      </c>
      <c r="Y1480">
        <f t="shared" si="431"/>
        <v>0</v>
      </c>
      <c r="Z1480">
        <f t="shared" si="432"/>
        <v>0</v>
      </c>
      <c r="AA1480">
        <f t="shared" si="433"/>
        <v>0</v>
      </c>
      <c r="AB1480">
        <f t="shared" si="429"/>
        <v>0</v>
      </c>
      <c r="AC1480">
        <f t="shared" si="423"/>
        <v>0</v>
      </c>
      <c r="AD1480">
        <f t="shared" si="424"/>
        <v>0</v>
      </c>
      <c r="AE1480">
        <f t="shared" si="425"/>
        <v>0</v>
      </c>
    </row>
    <row r="1481" spans="1:31" x14ac:dyDescent="0.2">
      <c r="A1481">
        <f t="shared" si="426"/>
        <v>0</v>
      </c>
      <c r="B1481">
        <f t="shared" si="427"/>
        <v>2138</v>
      </c>
      <c r="C1481">
        <v>1477</v>
      </c>
      <c r="E1481">
        <v>45000</v>
      </c>
      <c r="F1481" s="7">
        <v>245520</v>
      </c>
      <c r="H1481">
        <f>D1481/1000</f>
        <v>0</v>
      </c>
      <c r="I1481">
        <f t="shared" ref="I1481:I1544" si="434">E1481/1000</f>
        <v>45</v>
      </c>
      <c r="J1481">
        <f>F1480/1000</f>
        <v>245.52</v>
      </c>
      <c r="K1481">
        <f>G1481/1000</f>
        <v>0</v>
      </c>
      <c r="L1481">
        <v>0</v>
      </c>
      <c r="M1481">
        <v>69</v>
      </c>
      <c r="N1481">
        <v>644</v>
      </c>
      <c r="O1481">
        <v>0</v>
      </c>
      <c r="Q1481">
        <v>0</v>
      </c>
      <c r="R1481">
        <v>15</v>
      </c>
      <c r="S1481">
        <v>0</v>
      </c>
      <c r="T1481">
        <f t="shared" si="428"/>
        <v>0</v>
      </c>
      <c r="U1481">
        <f t="shared" si="421"/>
        <v>0</v>
      </c>
      <c r="V1481">
        <f t="shared" si="422"/>
        <v>6</v>
      </c>
      <c r="W1481">
        <f t="shared" si="422"/>
        <v>0</v>
      </c>
      <c r="X1481">
        <f>L1469-L1481+P1481</f>
        <v>0</v>
      </c>
      <c r="Y1481">
        <f>M1469-M1481+Q1481</f>
        <v>3</v>
      </c>
      <c r="Z1481">
        <f>N1469-N1481+R1481</f>
        <v>0</v>
      </c>
      <c r="AA1481">
        <f>O1469-O1481+S1481</f>
        <v>0</v>
      </c>
      <c r="AB1481">
        <f t="shared" si="429"/>
        <v>0</v>
      </c>
      <c r="AC1481">
        <f t="shared" si="423"/>
        <v>3</v>
      </c>
      <c r="AD1481">
        <f t="shared" si="424"/>
        <v>0</v>
      </c>
      <c r="AE1481">
        <f t="shared" si="425"/>
        <v>0</v>
      </c>
    </row>
    <row r="1482" spans="1:31" ht="16" hidden="1" customHeight="1" x14ac:dyDescent="0.2">
      <c r="A1482">
        <f t="shared" si="426"/>
        <v>8.3333333333484916E-2</v>
      </c>
      <c r="B1482">
        <f t="shared" si="427"/>
        <v>2138.0833333333335</v>
      </c>
      <c r="C1482">
        <v>1478</v>
      </c>
      <c r="E1482">
        <v>45000</v>
      </c>
      <c r="F1482" s="7">
        <v>245880</v>
      </c>
      <c r="L1482">
        <v>0</v>
      </c>
      <c r="M1482">
        <v>69</v>
      </c>
      <c r="N1482">
        <v>644</v>
      </c>
      <c r="O1482">
        <v>0</v>
      </c>
      <c r="Q1482">
        <v>0</v>
      </c>
      <c r="R1482">
        <v>0</v>
      </c>
      <c r="S1482">
        <v>0</v>
      </c>
      <c r="T1482">
        <f t="shared" si="428"/>
        <v>0</v>
      </c>
      <c r="U1482">
        <f t="shared" si="421"/>
        <v>0</v>
      </c>
      <c r="V1482">
        <f t="shared" si="422"/>
        <v>0</v>
      </c>
      <c r="W1482">
        <f t="shared" si="422"/>
        <v>0</v>
      </c>
      <c r="X1482">
        <f t="shared" si="430"/>
        <v>0</v>
      </c>
      <c r="Y1482">
        <f t="shared" si="431"/>
        <v>0</v>
      </c>
      <c r="Z1482">
        <f t="shared" si="432"/>
        <v>0</v>
      </c>
      <c r="AA1482">
        <f t="shared" si="433"/>
        <v>0</v>
      </c>
      <c r="AB1482">
        <f t="shared" si="429"/>
        <v>0</v>
      </c>
      <c r="AC1482">
        <f t="shared" si="423"/>
        <v>0</v>
      </c>
      <c r="AD1482">
        <f t="shared" si="424"/>
        <v>0</v>
      </c>
      <c r="AE1482">
        <f t="shared" si="425"/>
        <v>0</v>
      </c>
    </row>
    <row r="1483" spans="1:31" ht="16" hidden="1" customHeight="1" x14ac:dyDescent="0.2">
      <c r="A1483">
        <f t="shared" si="426"/>
        <v>0.16666666666651508</v>
      </c>
      <c r="B1483">
        <f t="shared" si="427"/>
        <v>2138.1666666666665</v>
      </c>
      <c r="C1483">
        <v>1479</v>
      </c>
      <c r="E1483">
        <v>45000</v>
      </c>
      <c r="F1483" s="7">
        <v>245520</v>
      </c>
      <c r="L1483">
        <v>0</v>
      </c>
      <c r="M1483">
        <v>69</v>
      </c>
      <c r="N1483">
        <v>644</v>
      </c>
      <c r="O1483">
        <v>0</v>
      </c>
      <c r="Q1483">
        <v>0</v>
      </c>
      <c r="R1483">
        <v>0</v>
      </c>
      <c r="S1483">
        <v>0</v>
      </c>
      <c r="T1483">
        <f t="shared" si="428"/>
        <v>0</v>
      </c>
      <c r="U1483">
        <f t="shared" si="421"/>
        <v>0</v>
      </c>
      <c r="V1483">
        <f t="shared" si="422"/>
        <v>0</v>
      </c>
      <c r="W1483">
        <f t="shared" si="422"/>
        <v>0</v>
      </c>
      <c r="X1483">
        <f t="shared" si="430"/>
        <v>0</v>
      </c>
      <c r="Y1483">
        <f t="shared" si="431"/>
        <v>0</v>
      </c>
      <c r="Z1483">
        <f t="shared" si="432"/>
        <v>0</v>
      </c>
      <c r="AA1483">
        <f t="shared" si="433"/>
        <v>0</v>
      </c>
      <c r="AB1483">
        <f t="shared" si="429"/>
        <v>0</v>
      </c>
      <c r="AC1483">
        <f t="shared" si="423"/>
        <v>0</v>
      </c>
      <c r="AD1483">
        <f t="shared" si="424"/>
        <v>0</v>
      </c>
      <c r="AE1483">
        <f t="shared" si="425"/>
        <v>0</v>
      </c>
    </row>
    <row r="1484" spans="1:31" ht="16" hidden="1" customHeight="1" x14ac:dyDescent="0.2">
      <c r="A1484">
        <f t="shared" si="426"/>
        <v>0.25</v>
      </c>
      <c r="B1484">
        <f t="shared" si="427"/>
        <v>2138.25</v>
      </c>
      <c r="C1484">
        <v>1480</v>
      </c>
      <c r="E1484">
        <v>45000</v>
      </c>
      <c r="F1484" s="7">
        <v>247320</v>
      </c>
      <c r="L1484">
        <v>0</v>
      </c>
      <c r="M1484">
        <v>69</v>
      </c>
      <c r="N1484">
        <v>644</v>
      </c>
      <c r="O1484">
        <v>0</v>
      </c>
      <c r="Q1484">
        <v>0</v>
      </c>
      <c r="R1484">
        <v>0</v>
      </c>
      <c r="S1484">
        <v>0</v>
      </c>
      <c r="T1484">
        <f t="shared" si="428"/>
        <v>0</v>
      </c>
      <c r="U1484">
        <f t="shared" si="421"/>
        <v>0</v>
      </c>
      <c r="V1484">
        <f t="shared" si="422"/>
        <v>0</v>
      </c>
      <c r="W1484">
        <f t="shared" si="422"/>
        <v>0</v>
      </c>
      <c r="X1484">
        <f t="shared" si="430"/>
        <v>0</v>
      </c>
      <c r="Y1484">
        <f t="shared" si="431"/>
        <v>0</v>
      </c>
      <c r="Z1484">
        <f t="shared" si="432"/>
        <v>0</v>
      </c>
      <c r="AA1484">
        <f t="shared" si="433"/>
        <v>0</v>
      </c>
      <c r="AB1484">
        <f t="shared" si="429"/>
        <v>0</v>
      </c>
      <c r="AC1484">
        <f t="shared" si="423"/>
        <v>0</v>
      </c>
      <c r="AD1484">
        <f t="shared" si="424"/>
        <v>0</v>
      </c>
      <c r="AE1484">
        <f t="shared" si="425"/>
        <v>0</v>
      </c>
    </row>
    <row r="1485" spans="1:31" ht="16" hidden="1" customHeight="1" x14ac:dyDescent="0.2">
      <c r="A1485">
        <f t="shared" si="426"/>
        <v>0.33333333333348492</v>
      </c>
      <c r="B1485">
        <f t="shared" si="427"/>
        <v>2138.3333333333335</v>
      </c>
      <c r="C1485">
        <v>1481</v>
      </c>
      <c r="E1485">
        <v>45000</v>
      </c>
      <c r="F1485" s="7">
        <v>248760</v>
      </c>
      <c r="L1485">
        <v>0</v>
      </c>
      <c r="M1485">
        <v>69</v>
      </c>
      <c r="N1485">
        <v>644</v>
      </c>
      <c r="O1485">
        <v>0</v>
      </c>
      <c r="Q1485">
        <v>0</v>
      </c>
      <c r="R1485">
        <v>0</v>
      </c>
      <c r="S1485">
        <v>0</v>
      </c>
      <c r="T1485">
        <f t="shared" si="428"/>
        <v>0</v>
      </c>
      <c r="U1485">
        <f t="shared" si="421"/>
        <v>0</v>
      </c>
      <c r="V1485">
        <f t="shared" si="422"/>
        <v>0</v>
      </c>
      <c r="W1485">
        <f t="shared" si="422"/>
        <v>0</v>
      </c>
      <c r="X1485">
        <f t="shared" si="430"/>
        <v>0</v>
      </c>
      <c r="Y1485">
        <f t="shared" si="431"/>
        <v>0</v>
      </c>
      <c r="Z1485">
        <f t="shared" si="432"/>
        <v>0</v>
      </c>
      <c r="AA1485">
        <f t="shared" si="433"/>
        <v>0</v>
      </c>
      <c r="AB1485">
        <f t="shared" si="429"/>
        <v>0</v>
      </c>
      <c r="AC1485">
        <f t="shared" si="423"/>
        <v>0</v>
      </c>
      <c r="AD1485">
        <f t="shared" si="424"/>
        <v>0</v>
      </c>
      <c r="AE1485">
        <f t="shared" si="425"/>
        <v>0</v>
      </c>
    </row>
    <row r="1486" spans="1:31" ht="16" hidden="1" customHeight="1" x14ac:dyDescent="0.2">
      <c r="A1486">
        <f t="shared" si="426"/>
        <v>0.41666666666651508</v>
      </c>
      <c r="B1486">
        <f t="shared" si="427"/>
        <v>2138.4166666666665</v>
      </c>
      <c r="C1486">
        <v>1482</v>
      </c>
      <c r="E1486">
        <v>45000</v>
      </c>
      <c r="F1486" s="7">
        <v>249480</v>
      </c>
      <c r="L1486">
        <v>0</v>
      </c>
      <c r="M1486">
        <v>69</v>
      </c>
      <c r="N1486">
        <v>644</v>
      </c>
      <c r="O1486">
        <v>0</v>
      </c>
      <c r="Q1486">
        <v>0</v>
      </c>
      <c r="R1486">
        <v>0</v>
      </c>
      <c r="S1486">
        <v>0</v>
      </c>
      <c r="T1486">
        <f t="shared" si="428"/>
        <v>0</v>
      </c>
      <c r="U1486">
        <f t="shared" si="421"/>
        <v>0</v>
      </c>
      <c r="V1486">
        <f t="shared" si="422"/>
        <v>0</v>
      </c>
      <c r="W1486">
        <f t="shared" si="422"/>
        <v>0</v>
      </c>
      <c r="X1486">
        <f t="shared" si="430"/>
        <v>0</v>
      </c>
      <c r="Y1486">
        <f t="shared" si="431"/>
        <v>0</v>
      </c>
      <c r="Z1486">
        <f t="shared" si="432"/>
        <v>0</v>
      </c>
      <c r="AA1486">
        <f t="shared" si="433"/>
        <v>0</v>
      </c>
      <c r="AB1486">
        <f t="shared" si="429"/>
        <v>0</v>
      </c>
      <c r="AC1486">
        <f t="shared" si="423"/>
        <v>0</v>
      </c>
      <c r="AD1486">
        <f t="shared" si="424"/>
        <v>0</v>
      </c>
      <c r="AE1486">
        <f t="shared" si="425"/>
        <v>0</v>
      </c>
    </row>
    <row r="1487" spans="1:31" ht="16" hidden="1" customHeight="1" x14ac:dyDescent="0.2">
      <c r="A1487">
        <f t="shared" si="426"/>
        <v>0.5</v>
      </c>
      <c r="B1487">
        <f t="shared" si="427"/>
        <v>2138.5</v>
      </c>
      <c r="C1487">
        <v>1483</v>
      </c>
      <c r="E1487">
        <v>45000</v>
      </c>
      <c r="F1487" s="7">
        <v>250200</v>
      </c>
      <c r="L1487">
        <v>0</v>
      </c>
      <c r="M1487">
        <v>69</v>
      </c>
      <c r="N1487">
        <v>644</v>
      </c>
      <c r="O1487">
        <v>0</v>
      </c>
      <c r="Q1487">
        <v>0</v>
      </c>
      <c r="R1487">
        <v>0</v>
      </c>
      <c r="S1487">
        <v>0</v>
      </c>
      <c r="T1487">
        <f t="shared" si="428"/>
        <v>0</v>
      </c>
      <c r="U1487">
        <f t="shared" si="421"/>
        <v>0</v>
      </c>
      <c r="V1487">
        <f t="shared" si="422"/>
        <v>0</v>
      </c>
      <c r="W1487">
        <f t="shared" si="422"/>
        <v>0</v>
      </c>
      <c r="X1487">
        <f t="shared" si="430"/>
        <v>0</v>
      </c>
      <c r="Y1487">
        <f t="shared" si="431"/>
        <v>0</v>
      </c>
      <c r="Z1487">
        <f t="shared" si="432"/>
        <v>0</v>
      </c>
      <c r="AA1487">
        <f t="shared" si="433"/>
        <v>0</v>
      </c>
      <c r="AB1487">
        <f t="shared" si="429"/>
        <v>0</v>
      </c>
      <c r="AC1487">
        <f t="shared" si="423"/>
        <v>0</v>
      </c>
      <c r="AD1487">
        <f t="shared" si="424"/>
        <v>0</v>
      </c>
      <c r="AE1487">
        <f t="shared" si="425"/>
        <v>0</v>
      </c>
    </row>
    <row r="1488" spans="1:31" ht="16" hidden="1" customHeight="1" x14ac:dyDescent="0.2">
      <c r="A1488">
        <f t="shared" si="426"/>
        <v>0.58333333333348492</v>
      </c>
      <c r="B1488">
        <f t="shared" si="427"/>
        <v>2138.5833333333335</v>
      </c>
      <c r="C1488">
        <v>1484</v>
      </c>
      <c r="E1488">
        <v>45000</v>
      </c>
      <c r="F1488" s="7">
        <v>250920</v>
      </c>
      <c r="L1488">
        <v>0</v>
      </c>
      <c r="M1488">
        <v>69</v>
      </c>
      <c r="N1488">
        <v>644</v>
      </c>
      <c r="O1488">
        <v>0</v>
      </c>
      <c r="Q1488">
        <v>0</v>
      </c>
      <c r="R1488">
        <v>0</v>
      </c>
      <c r="S1488">
        <v>0</v>
      </c>
      <c r="T1488">
        <f t="shared" si="428"/>
        <v>0</v>
      </c>
      <c r="U1488">
        <f t="shared" si="421"/>
        <v>0</v>
      </c>
      <c r="V1488">
        <f t="shared" si="422"/>
        <v>0</v>
      </c>
      <c r="W1488">
        <f t="shared" si="422"/>
        <v>0</v>
      </c>
      <c r="X1488">
        <f t="shared" si="430"/>
        <v>0</v>
      </c>
      <c r="Y1488">
        <f t="shared" si="431"/>
        <v>0</v>
      </c>
      <c r="Z1488">
        <f t="shared" si="432"/>
        <v>0</v>
      </c>
      <c r="AA1488">
        <f t="shared" si="433"/>
        <v>0</v>
      </c>
      <c r="AB1488">
        <f t="shared" si="429"/>
        <v>0</v>
      </c>
      <c r="AC1488">
        <f t="shared" si="423"/>
        <v>0</v>
      </c>
      <c r="AD1488">
        <f t="shared" si="424"/>
        <v>0</v>
      </c>
      <c r="AE1488">
        <f t="shared" si="425"/>
        <v>0</v>
      </c>
    </row>
    <row r="1489" spans="1:31" ht="16" hidden="1" customHeight="1" x14ac:dyDescent="0.2">
      <c r="A1489">
        <f t="shared" si="426"/>
        <v>0.66666666666651508</v>
      </c>
      <c r="B1489">
        <f t="shared" si="427"/>
        <v>2138.6666666666665</v>
      </c>
      <c r="C1489">
        <v>1485</v>
      </c>
      <c r="E1489">
        <v>45000</v>
      </c>
      <c r="F1489" s="7">
        <v>251280</v>
      </c>
      <c r="L1489">
        <v>0</v>
      </c>
      <c r="M1489">
        <v>69</v>
      </c>
      <c r="N1489">
        <v>644</v>
      </c>
      <c r="O1489">
        <v>0</v>
      </c>
      <c r="Q1489">
        <v>0</v>
      </c>
      <c r="R1489">
        <v>0</v>
      </c>
      <c r="S1489">
        <v>0</v>
      </c>
      <c r="T1489">
        <f t="shared" si="428"/>
        <v>0</v>
      </c>
      <c r="U1489">
        <f t="shared" si="421"/>
        <v>0</v>
      </c>
      <c r="V1489">
        <f t="shared" si="422"/>
        <v>0</v>
      </c>
      <c r="W1489">
        <f t="shared" si="422"/>
        <v>0</v>
      </c>
      <c r="X1489">
        <f t="shared" si="430"/>
        <v>0</v>
      </c>
      <c r="Y1489">
        <f t="shared" si="431"/>
        <v>0</v>
      </c>
      <c r="Z1489">
        <f t="shared" si="432"/>
        <v>0</v>
      </c>
      <c r="AA1489">
        <f t="shared" si="433"/>
        <v>0</v>
      </c>
      <c r="AB1489">
        <f t="shared" si="429"/>
        <v>0</v>
      </c>
      <c r="AC1489">
        <f t="shared" si="423"/>
        <v>0</v>
      </c>
      <c r="AD1489">
        <f t="shared" si="424"/>
        <v>0</v>
      </c>
      <c r="AE1489">
        <f t="shared" si="425"/>
        <v>0</v>
      </c>
    </row>
    <row r="1490" spans="1:31" ht="16" hidden="1" customHeight="1" x14ac:dyDescent="0.2">
      <c r="A1490">
        <f t="shared" si="426"/>
        <v>0.75</v>
      </c>
      <c r="B1490">
        <f t="shared" si="427"/>
        <v>2138.75</v>
      </c>
      <c r="C1490">
        <v>1486</v>
      </c>
      <c r="E1490">
        <v>45000</v>
      </c>
      <c r="F1490" s="7">
        <v>251640</v>
      </c>
      <c r="L1490">
        <v>0</v>
      </c>
      <c r="M1490">
        <v>69</v>
      </c>
      <c r="N1490">
        <v>644</v>
      </c>
      <c r="O1490">
        <v>0</v>
      </c>
      <c r="Q1490">
        <v>0</v>
      </c>
      <c r="R1490">
        <v>0</v>
      </c>
      <c r="S1490">
        <v>0</v>
      </c>
      <c r="T1490">
        <f t="shared" si="428"/>
        <v>0</v>
      </c>
      <c r="U1490">
        <f t="shared" si="421"/>
        <v>0</v>
      </c>
      <c r="V1490">
        <f t="shared" si="422"/>
        <v>0</v>
      </c>
      <c r="W1490">
        <f t="shared" si="422"/>
        <v>0</v>
      </c>
      <c r="X1490">
        <f t="shared" si="430"/>
        <v>0</v>
      </c>
      <c r="Y1490">
        <f t="shared" si="431"/>
        <v>0</v>
      </c>
      <c r="Z1490">
        <f t="shared" si="432"/>
        <v>0</v>
      </c>
      <c r="AA1490">
        <f t="shared" si="433"/>
        <v>0</v>
      </c>
      <c r="AB1490">
        <f t="shared" si="429"/>
        <v>0</v>
      </c>
      <c r="AC1490">
        <f t="shared" si="423"/>
        <v>0</v>
      </c>
      <c r="AD1490">
        <f t="shared" si="424"/>
        <v>0</v>
      </c>
      <c r="AE1490">
        <f t="shared" si="425"/>
        <v>0</v>
      </c>
    </row>
    <row r="1491" spans="1:31" ht="16" hidden="1" customHeight="1" x14ac:dyDescent="0.2">
      <c r="A1491">
        <f t="shared" si="426"/>
        <v>0.83333333333348492</v>
      </c>
      <c r="B1491">
        <f t="shared" si="427"/>
        <v>2138.8333333333335</v>
      </c>
      <c r="C1491">
        <v>1487</v>
      </c>
      <c r="E1491">
        <v>45000</v>
      </c>
      <c r="F1491" s="7">
        <v>251640</v>
      </c>
      <c r="L1491">
        <v>0</v>
      </c>
      <c r="M1491">
        <v>69</v>
      </c>
      <c r="N1491">
        <v>644</v>
      </c>
      <c r="O1491">
        <v>0</v>
      </c>
      <c r="Q1491">
        <v>0</v>
      </c>
      <c r="R1491">
        <v>0</v>
      </c>
      <c r="S1491">
        <v>0</v>
      </c>
      <c r="T1491">
        <f t="shared" si="428"/>
        <v>0</v>
      </c>
      <c r="U1491">
        <f t="shared" si="421"/>
        <v>0</v>
      </c>
      <c r="V1491">
        <f t="shared" si="422"/>
        <v>0</v>
      </c>
      <c r="W1491">
        <f t="shared" si="422"/>
        <v>0</v>
      </c>
      <c r="X1491">
        <f t="shared" si="430"/>
        <v>0</v>
      </c>
      <c r="Y1491">
        <f t="shared" si="431"/>
        <v>0</v>
      </c>
      <c r="Z1491">
        <f t="shared" si="432"/>
        <v>0</v>
      </c>
      <c r="AA1491">
        <f t="shared" si="433"/>
        <v>0</v>
      </c>
      <c r="AB1491">
        <f t="shared" si="429"/>
        <v>0</v>
      </c>
      <c r="AC1491">
        <f t="shared" si="423"/>
        <v>0</v>
      </c>
      <c r="AD1491">
        <f t="shared" si="424"/>
        <v>0</v>
      </c>
      <c r="AE1491">
        <f t="shared" si="425"/>
        <v>0</v>
      </c>
    </row>
    <row r="1492" spans="1:31" ht="16" hidden="1" customHeight="1" x14ac:dyDescent="0.2">
      <c r="A1492">
        <f t="shared" si="426"/>
        <v>-8.3333333333484916E-2</v>
      </c>
      <c r="B1492">
        <f t="shared" si="427"/>
        <v>2138.9166666666665</v>
      </c>
      <c r="C1492">
        <v>1488</v>
      </c>
      <c r="E1492">
        <v>45000</v>
      </c>
      <c r="F1492" s="7">
        <v>252000</v>
      </c>
      <c r="L1492">
        <v>0</v>
      </c>
      <c r="M1492">
        <v>69</v>
      </c>
      <c r="N1492">
        <v>644</v>
      </c>
      <c r="O1492">
        <v>0</v>
      </c>
      <c r="Q1492">
        <v>0</v>
      </c>
      <c r="R1492">
        <v>0</v>
      </c>
      <c r="S1492">
        <v>0</v>
      </c>
      <c r="T1492">
        <f t="shared" si="428"/>
        <v>0</v>
      </c>
      <c r="U1492">
        <f t="shared" si="421"/>
        <v>0</v>
      </c>
      <c r="V1492">
        <f t="shared" si="422"/>
        <v>0</v>
      </c>
      <c r="W1492">
        <f t="shared" si="422"/>
        <v>0</v>
      </c>
      <c r="X1492">
        <f t="shared" si="430"/>
        <v>0</v>
      </c>
      <c r="Y1492">
        <f t="shared" si="431"/>
        <v>0</v>
      </c>
      <c r="Z1492">
        <f t="shared" si="432"/>
        <v>0</v>
      </c>
      <c r="AA1492">
        <f t="shared" si="433"/>
        <v>0</v>
      </c>
      <c r="AB1492">
        <f t="shared" si="429"/>
        <v>0</v>
      </c>
      <c r="AC1492">
        <f t="shared" si="423"/>
        <v>0</v>
      </c>
      <c r="AD1492">
        <f t="shared" si="424"/>
        <v>0</v>
      </c>
      <c r="AE1492">
        <f t="shared" si="425"/>
        <v>0</v>
      </c>
    </row>
    <row r="1493" spans="1:31" x14ac:dyDescent="0.2">
      <c r="A1493">
        <f t="shared" si="426"/>
        <v>0</v>
      </c>
      <c r="B1493">
        <f t="shared" si="427"/>
        <v>2139</v>
      </c>
      <c r="C1493">
        <v>1489</v>
      </c>
      <c r="E1493">
        <v>41400</v>
      </c>
      <c r="F1493" s="7">
        <v>252000</v>
      </c>
      <c r="H1493">
        <f>D1493/1000</f>
        <v>0</v>
      </c>
      <c r="I1493">
        <f t="shared" ref="I1493:I1556" si="435">E1493/1000</f>
        <v>41.4</v>
      </c>
      <c r="J1493">
        <f>F1492/1000</f>
        <v>252</v>
      </c>
      <c r="K1493">
        <f>G1493/1000</f>
        <v>0</v>
      </c>
      <c r="L1493">
        <v>0</v>
      </c>
      <c r="M1493">
        <v>64</v>
      </c>
      <c r="N1493">
        <v>665</v>
      </c>
      <c r="O1493">
        <v>0</v>
      </c>
      <c r="Q1493">
        <v>0</v>
      </c>
      <c r="R1493">
        <v>21</v>
      </c>
      <c r="S1493">
        <v>0</v>
      </c>
      <c r="T1493">
        <f t="shared" si="428"/>
        <v>0</v>
      </c>
      <c r="U1493">
        <f t="shared" si="421"/>
        <v>0</v>
      </c>
      <c r="V1493">
        <f t="shared" si="422"/>
        <v>8.4</v>
      </c>
      <c r="W1493">
        <f t="shared" si="422"/>
        <v>0</v>
      </c>
      <c r="X1493">
        <f>L1481-L1493+P1493</f>
        <v>0</v>
      </c>
      <c r="Y1493">
        <f>M1481-M1493+Q1493</f>
        <v>5</v>
      </c>
      <c r="Z1493">
        <f>N1481-N1493+R1493</f>
        <v>0</v>
      </c>
      <c r="AA1493">
        <f>O1481-O1493+S1493</f>
        <v>0</v>
      </c>
      <c r="AB1493">
        <f t="shared" si="429"/>
        <v>0</v>
      </c>
      <c r="AC1493">
        <f t="shared" si="423"/>
        <v>5</v>
      </c>
      <c r="AD1493">
        <f t="shared" si="424"/>
        <v>0</v>
      </c>
      <c r="AE1493">
        <f t="shared" si="425"/>
        <v>0</v>
      </c>
    </row>
    <row r="1494" spans="1:31" ht="16" hidden="1" customHeight="1" x14ac:dyDescent="0.2">
      <c r="A1494">
        <f t="shared" si="426"/>
        <v>8.3333333333484916E-2</v>
      </c>
      <c r="B1494">
        <f t="shared" si="427"/>
        <v>2139.0833333333335</v>
      </c>
      <c r="C1494">
        <v>1490</v>
      </c>
      <c r="E1494">
        <v>41400</v>
      </c>
      <c r="F1494" s="7">
        <v>252000</v>
      </c>
      <c r="L1494">
        <v>0</v>
      </c>
      <c r="M1494">
        <v>64</v>
      </c>
      <c r="N1494">
        <v>665</v>
      </c>
      <c r="O1494">
        <v>0</v>
      </c>
      <c r="Q1494">
        <v>0</v>
      </c>
      <c r="R1494">
        <v>0</v>
      </c>
      <c r="S1494">
        <v>0</v>
      </c>
      <c r="T1494">
        <f t="shared" si="428"/>
        <v>0</v>
      </c>
      <c r="U1494">
        <f t="shared" si="421"/>
        <v>0</v>
      </c>
      <c r="V1494">
        <f t="shared" si="422"/>
        <v>0</v>
      </c>
      <c r="W1494">
        <f t="shared" si="422"/>
        <v>0</v>
      </c>
      <c r="X1494">
        <f t="shared" si="430"/>
        <v>0</v>
      </c>
      <c r="Y1494">
        <f t="shared" si="431"/>
        <v>0</v>
      </c>
      <c r="Z1494">
        <f t="shared" si="432"/>
        <v>0</v>
      </c>
      <c r="AA1494">
        <f t="shared" si="433"/>
        <v>0</v>
      </c>
      <c r="AB1494">
        <f t="shared" si="429"/>
        <v>0</v>
      </c>
      <c r="AC1494">
        <f t="shared" si="423"/>
        <v>0</v>
      </c>
      <c r="AD1494">
        <f t="shared" si="424"/>
        <v>0</v>
      </c>
      <c r="AE1494">
        <f t="shared" si="425"/>
        <v>0</v>
      </c>
    </row>
    <row r="1495" spans="1:31" ht="16" hidden="1" customHeight="1" x14ac:dyDescent="0.2">
      <c r="A1495">
        <f t="shared" si="426"/>
        <v>0.16666666666651508</v>
      </c>
      <c r="B1495">
        <f t="shared" si="427"/>
        <v>2139.1666666666665</v>
      </c>
      <c r="C1495">
        <v>1491</v>
      </c>
      <c r="E1495">
        <v>41400</v>
      </c>
      <c r="F1495" s="7">
        <v>251640</v>
      </c>
      <c r="L1495">
        <v>0</v>
      </c>
      <c r="M1495">
        <v>64</v>
      </c>
      <c r="N1495">
        <v>665</v>
      </c>
      <c r="O1495">
        <v>0</v>
      </c>
      <c r="Q1495">
        <v>0</v>
      </c>
      <c r="R1495">
        <v>0</v>
      </c>
      <c r="S1495">
        <v>0</v>
      </c>
      <c r="T1495">
        <f t="shared" si="428"/>
        <v>0</v>
      </c>
      <c r="U1495">
        <f t="shared" si="421"/>
        <v>0</v>
      </c>
      <c r="V1495">
        <f t="shared" si="422"/>
        <v>0</v>
      </c>
      <c r="W1495">
        <f t="shared" si="422"/>
        <v>0</v>
      </c>
      <c r="X1495">
        <f t="shared" si="430"/>
        <v>0</v>
      </c>
      <c r="Y1495">
        <f t="shared" si="431"/>
        <v>0</v>
      </c>
      <c r="Z1495">
        <f t="shared" si="432"/>
        <v>0</v>
      </c>
      <c r="AA1495">
        <f t="shared" si="433"/>
        <v>0</v>
      </c>
      <c r="AB1495">
        <f t="shared" si="429"/>
        <v>0</v>
      </c>
      <c r="AC1495">
        <f t="shared" si="423"/>
        <v>0</v>
      </c>
      <c r="AD1495">
        <f t="shared" si="424"/>
        <v>0</v>
      </c>
      <c r="AE1495">
        <f t="shared" si="425"/>
        <v>0</v>
      </c>
    </row>
    <row r="1496" spans="1:31" ht="16" hidden="1" customHeight="1" x14ac:dyDescent="0.2">
      <c r="A1496">
        <f t="shared" si="426"/>
        <v>0.25</v>
      </c>
      <c r="B1496">
        <f t="shared" si="427"/>
        <v>2139.25</v>
      </c>
      <c r="C1496">
        <v>1492</v>
      </c>
      <c r="E1496">
        <v>41400</v>
      </c>
      <c r="F1496" s="7">
        <v>252720</v>
      </c>
      <c r="L1496">
        <v>0</v>
      </c>
      <c r="M1496">
        <v>64</v>
      </c>
      <c r="N1496">
        <v>665</v>
      </c>
      <c r="O1496">
        <v>0</v>
      </c>
      <c r="Q1496">
        <v>0</v>
      </c>
      <c r="R1496">
        <v>0</v>
      </c>
      <c r="S1496">
        <v>0</v>
      </c>
      <c r="T1496">
        <f t="shared" si="428"/>
        <v>0</v>
      </c>
      <c r="U1496">
        <f t="shared" si="421"/>
        <v>0</v>
      </c>
      <c r="V1496">
        <f t="shared" si="422"/>
        <v>0</v>
      </c>
      <c r="W1496">
        <f t="shared" si="422"/>
        <v>0</v>
      </c>
      <c r="X1496">
        <f t="shared" si="430"/>
        <v>0</v>
      </c>
      <c r="Y1496">
        <f t="shared" si="431"/>
        <v>0</v>
      </c>
      <c r="Z1496">
        <f t="shared" si="432"/>
        <v>0</v>
      </c>
      <c r="AA1496">
        <f t="shared" si="433"/>
        <v>0</v>
      </c>
      <c r="AB1496">
        <f t="shared" si="429"/>
        <v>0</v>
      </c>
      <c r="AC1496">
        <f t="shared" si="423"/>
        <v>0</v>
      </c>
      <c r="AD1496">
        <f t="shared" si="424"/>
        <v>0</v>
      </c>
      <c r="AE1496">
        <f t="shared" si="425"/>
        <v>0</v>
      </c>
    </row>
    <row r="1497" spans="1:31" ht="16" hidden="1" customHeight="1" x14ac:dyDescent="0.2">
      <c r="A1497">
        <f t="shared" si="426"/>
        <v>0.33333333333348492</v>
      </c>
      <c r="B1497">
        <f t="shared" si="427"/>
        <v>2139.3333333333335</v>
      </c>
      <c r="C1497">
        <v>1493</v>
      </c>
      <c r="E1497">
        <v>41400</v>
      </c>
      <c r="F1497" s="7">
        <v>253440</v>
      </c>
      <c r="L1497">
        <v>0</v>
      </c>
      <c r="M1497">
        <v>64</v>
      </c>
      <c r="N1497">
        <v>665</v>
      </c>
      <c r="O1497">
        <v>0</v>
      </c>
      <c r="Q1497">
        <v>0</v>
      </c>
      <c r="R1497">
        <v>0</v>
      </c>
      <c r="S1497">
        <v>0</v>
      </c>
      <c r="T1497">
        <f t="shared" si="428"/>
        <v>0</v>
      </c>
      <c r="U1497">
        <f t="shared" si="421"/>
        <v>0</v>
      </c>
      <c r="V1497">
        <f t="shared" si="422"/>
        <v>0</v>
      </c>
      <c r="W1497">
        <f t="shared" si="422"/>
        <v>0</v>
      </c>
      <c r="X1497">
        <f t="shared" si="430"/>
        <v>0</v>
      </c>
      <c r="Y1497">
        <f t="shared" si="431"/>
        <v>0</v>
      </c>
      <c r="Z1497">
        <f t="shared" si="432"/>
        <v>0</v>
      </c>
      <c r="AA1497">
        <f t="shared" si="433"/>
        <v>0</v>
      </c>
      <c r="AB1497">
        <f t="shared" si="429"/>
        <v>0</v>
      </c>
      <c r="AC1497">
        <f t="shared" si="423"/>
        <v>0</v>
      </c>
      <c r="AD1497">
        <f t="shared" si="424"/>
        <v>0</v>
      </c>
      <c r="AE1497">
        <f t="shared" si="425"/>
        <v>0</v>
      </c>
    </row>
    <row r="1498" spans="1:31" ht="16" hidden="1" customHeight="1" x14ac:dyDescent="0.2">
      <c r="A1498">
        <f t="shared" si="426"/>
        <v>0.41666666666651508</v>
      </c>
      <c r="B1498">
        <f t="shared" si="427"/>
        <v>2139.4166666666665</v>
      </c>
      <c r="C1498">
        <v>1494</v>
      </c>
      <c r="E1498">
        <v>41400</v>
      </c>
      <c r="F1498" s="7">
        <v>253800</v>
      </c>
      <c r="L1498">
        <v>0</v>
      </c>
      <c r="M1498">
        <v>64</v>
      </c>
      <c r="N1498">
        <v>665</v>
      </c>
      <c r="O1498">
        <v>0</v>
      </c>
      <c r="Q1498">
        <v>0</v>
      </c>
      <c r="R1498">
        <v>0</v>
      </c>
      <c r="S1498">
        <v>0</v>
      </c>
      <c r="T1498">
        <f t="shared" si="428"/>
        <v>0</v>
      </c>
      <c r="U1498">
        <f t="shared" si="421"/>
        <v>0</v>
      </c>
      <c r="V1498">
        <f t="shared" si="422"/>
        <v>0</v>
      </c>
      <c r="W1498">
        <f t="shared" si="422"/>
        <v>0</v>
      </c>
      <c r="X1498">
        <f t="shared" si="430"/>
        <v>0</v>
      </c>
      <c r="Y1498">
        <f t="shared" si="431"/>
        <v>0</v>
      </c>
      <c r="Z1498">
        <f t="shared" si="432"/>
        <v>0</v>
      </c>
      <c r="AA1498">
        <f t="shared" si="433"/>
        <v>0</v>
      </c>
      <c r="AB1498">
        <f t="shared" si="429"/>
        <v>0</v>
      </c>
      <c r="AC1498">
        <f t="shared" si="423"/>
        <v>0</v>
      </c>
      <c r="AD1498">
        <f t="shared" si="424"/>
        <v>0</v>
      </c>
      <c r="AE1498">
        <f t="shared" si="425"/>
        <v>0</v>
      </c>
    </row>
    <row r="1499" spans="1:31" ht="16" hidden="1" customHeight="1" x14ac:dyDescent="0.2">
      <c r="A1499">
        <f t="shared" si="426"/>
        <v>0.5</v>
      </c>
      <c r="B1499">
        <f t="shared" si="427"/>
        <v>2139.5</v>
      </c>
      <c r="C1499">
        <v>1495</v>
      </c>
      <c r="E1499">
        <v>41400</v>
      </c>
      <c r="F1499" s="7">
        <v>254160</v>
      </c>
      <c r="L1499">
        <v>0</v>
      </c>
      <c r="M1499">
        <v>64</v>
      </c>
      <c r="N1499">
        <v>665</v>
      </c>
      <c r="O1499">
        <v>0</v>
      </c>
      <c r="Q1499">
        <v>0</v>
      </c>
      <c r="R1499">
        <v>0</v>
      </c>
      <c r="S1499">
        <v>0</v>
      </c>
      <c r="T1499">
        <f t="shared" si="428"/>
        <v>0</v>
      </c>
      <c r="U1499">
        <f t="shared" si="421"/>
        <v>0</v>
      </c>
      <c r="V1499">
        <f t="shared" si="422"/>
        <v>0</v>
      </c>
      <c r="W1499">
        <f t="shared" si="422"/>
        <v>0</v>
      </c>
      <c r="X1499">
        <f t="shared" si="430"/>
        <v>0</v>
      </c>
      <c r="Y1499">
        <f t="shared" si="431"/>
        <v>0</v>
      </c>
      <c r="Z1499">
        <f t="shared" si="432"/>
        <v>0</v>
      </c>
      <c r="AA1499">
        <f t="shared" si="433"/>
        <v>0</v>
      </c>
      <c r="AB1499">
        <f t="shared" si="429"/>
        <v>0</v>
      </c>
      <c r="AC1499">
        <f t="shared" si="423"/>
        <v>0</v>
      </c>
      <c r="AD1499">
        <f t="shared" si="424"/>
        <v>0</v>
      </c>
      <c r="AE1499">
        <f t="shared" si="425"/>
        <v>0</v>
      </c>
    </row>
    <row r="1500" spans="1:31" ht="16" hidden="1" customHeight="1" x14ac:dyDescent="0.2">
      <c r="A1500">
        <f t="shared" si="426"/>
        <v>0.58333333333348492</v>
      </c>
      <c r="B1500">
        <f t="shared" si="427"/>
        <v>2139.5833333333335</v>
      </c>
      <c r="C1500">
        <v>1496</v>
      </c>
      <c r="E1500">
        <v>41400</v>
      </c>
      <c r="F1500" s="7">
        <v>255960</v>
      </c>
      <c r="L1500">
        <v>0</v>
      </c>
      <c r="M1500">
        <v>64</v>
      </c>
      <c r="N1500">
        <v>665</v>
      </c>
      <c r="O1500">
        <v>0</v>
      </c>
      <c r="Q1500">
        <v>0</v>
      </c>
      <c r="R1500">
        <v>0</v>
      </c>
      <c r="S1500">
        <v>0</v>
      </c>
      <c r="T1500">
        <f t="shared" si="428"/>
        <v>0</v>
      </c>
      <c r="U1500">
        <f t="shared" si="421"/>
        <v>0</v>
      </c>
      <c r="V1500">
        <f t="shared" si="422"/>
        <v>0</v>
      </c>
      <c r="W1500">
        <f t="shared" si="422"/>
        <v>0</v>
      </c>
      <c r="X1500">
        <f t="shared" si="430"/>
        <v>0</v>
      </c>
      <c r="Y1500">
        <f t="shared" si="431"/>
        <v>0</v>
      </c>
      <c r="Z1500">
        <f t="shared" si="432"/>
        <v>0</v>
      </c>
      <c r="AA1500">
        <f t="shared" si="433"/>
        <v>0</v>
      </c>
      <c r="AB1500">
        <f t="shared" si="429"/>
        <v>0</v>
      </c>
      <c r="AC1500">
        <f t="shared" si="423"/>
        <v>0</v>
      </c>
      <c r="AD1500">
        <f t="shared" si="424"/>
        <v>0</v>
      </c>
      <c r="AE1500">
        <f t="shared" si="425"/>
        <v>0</v>
      </c>
    </row>
    <row r="1501" spans="1:31" ht="16" hidden="1" customHeight="1" x14ac:dyDescent="0.2">
      <c r="A1501">
        <f t="shared" si="426"/>
        <v>0.66666666666651508</v>
      </c>
      <c r="B1501">
        <f t="shared" si="427"/>
        <v>2139.6666666666665</v>
      </c>
      <c r="C1501">
        <v>1497</v>
      </c>
      <c r="E1501">
        <v>41400</v>
      </c>
      <c r="F1501" s="7">
        <v>256680</v>
      </c>
      <c r="L1501">
        <v>0</v>
      </c>
      <c r="M1501">
        <v>64</v>
      </c>
      <c r="N1501">
        <v>665</v>
      </c>
      <c r="O1501">
        <v>0</v>
      </c>
      <c r="Q1501">
        <v>0</v>
      </c>
      <c r="R1501">
        <v>0</v>
      </c>
      <c r="S1501">
        <v>0</v>
      </c>
      <c r="T1501">
        <f t="shared" si="428"/>
        <v>0</v>
      </c>
      <c r="U1501">
        <f t="shared" si="421"/>
        <v>0</v>
      </c>
      <c r="V1501">
        <f t="shared" si="422"/>
        <v>0</v>
      </c>
      <c r="W1501">
        <f t="shared" si="422"/>
        <v>0</v>
      </c>
      <c r="X1501">
        <f t="shared" si="430"/>
        <v>0</v>
      </c>
      <c r="Y1501">
        <f t="shared" si="431"/>
        <v>0</v>
      </c>
      <c r="Z1501">
        <f t="shared" si="432"/>
        <v>0</v>
      </c>
      <c r="AA1501">
        <f t="shared" si="433"/>
        <v>0</v>
      </c>
      <c r="AB1501">
        <f t="shared" si="429"/>
        <v>0</v>
      </c>
      <c r="AC1501">
        <f t="shared" si="423"/>
        <v>0</v>
      </c>
      <c r="AD1501">
        <f t="shared" si="424"/>
        <v>0</v>
      </c>
      <c r="AE1501">
        <f t="shared" si="425"/>
        <v>0</v>
      </c>
    </row>
    <row r="1502" spans="1:31" ht="16" hidden="1" customHeight="1" x14ac:dyDescent="0.2">
      <c r="A1502">
        <f t="shared" si="426"/>
        <v>0.75</v>
      </c>
      <c r="B1502">
        <f t="shared" si="427"/>
        <v>2139.75</v>
      </c>
      <c r="C1502">
        <v>1498</v>
      </c>
      <c r="E1502">
        <v>41400</v>
      </c>
      <c r="F1502" s="7">
        <v>257040</v>
      </c>
      <c r="L1502">
        <v>0</v>
      </c>
      <c r="M1502">
        <v>64</v>
      </c>
      <c r="N1502">
        <v>665</v>
      </c>
      <c r="O1502">
        <v>0</v>
      </c>
      <c r="Q1502">
        <v>0</v>
      </c>
      <c r="R1502">
        <v>0</v>
      </c>
      <c r="S1502">
        <v>0</v>
      </c>
      <c r="T1502">
        <f t="shared" si="428"/>
        <v>0</v>
      </c>
      <c r="U1502">
        <f t="shared" si="421"/>
        <v>0</v>
      </c>
      <c r="V1502">
        <f t="shared" si="422"/>
        <v>0</v>
      </c>
      <c r="W1502">
        <f t="shared" si="422"/>
        <v>0</v>
      </c>
      <c r="X1502">
        <f t="shared" si="430"/>
        <v>0</v>
      </c>
      <c r="Y1502">
        <f t="shared" si="431"/>
        <v>0</v>
      </c>
      <c r="Z1502">
        <f t="shared" si="432"/>
        <v>0</v>
      </c>
      <c r="AA1502">
        <f t="shared" si="433"/>
        <v>0</v>
      </c>
      <c r="AB1502">
        <f t="shared" si="429"/>
        <v>0</v>
      </c>
      <c r="AC1502">
        <f t="shared" si="423"/>
        <v>0</v>
      </c>
      <c r="AD1502">
        <f t="shared" si="424"/>
        <v>0</v>
      </c>
      <c r="AE1502">
        <f t="shared" si="425"/>
        <v>0</v>
      </c>
    </row>
    <row r="1503" spans="1:31" ht="16" hidden="1" customHeight="1" x14ac:dyDescent="0.2">
      <c r="A1503">
        <f t="shared" si="426"/>
        <v>0.83333333333348492</v>
      </c>
      <c r="B1503">
        <f t="shared" si="427"/>
        <v>2139.8333333333335</v>
      </c>
      <c r="C1503">
        <v>1499</v>
      </c>
      <c r="E1503">
        <v>41400</v>
      </c>
      <c r="F1503" s="7">
        <v>257760</v>
      </c>
      <c r="L1503">
        <v>0</v>
      </c>
      <c r="M1503">
        <v>64</v>
      </c>
      <c r="N1503">
        <v>665</v>
      </c>
      <c r="O1503">
        <v>0</v>
      </c>
      <c r="Q1503">
        <v>0</v>
      </c>
      <c r="R1503">
        <v>0</v>
      </c>
      <c r="S1503">
        <v>0</v>
      </c>
      <c r="T1503">
        <f t="shared" si="428"/>
        <v>0</v>
      </c>
      <c r="U1503">
        <f t="shared" si="421"/>
        <v>0</v>
      </c>
      <c r="V1503">
        <f t="shared" si="422"/>
        <v>0</v>
      </c>
      <c r="W1503">
        <f t="shared" si="422"/>
        <v>0</v>
      </c>
      <c r="X1503">
        <f t="shared" si="430"/>
        <v>0</v>
      </c>
      <c r="Y1503">
        <f t="shared" si="431"/>
        <v>0</v>
      </c>
      <c r="Z1503">
        <f t="shared" si="432"/>
        <v>0</v>
      </c>
      <c r="AA1503">
        <f t="shared" si="433"/>
        <v>0</v>
      </c>
      <c r="AB1503">
        <f t="shared" si="429"/>
        <v>0</v>
      </c>
      <c r="AC1503">
        <f t="shared" si="423"/>
        <v>0</v>
      </c>
      <c r="AD1503">
        <f t="shared" si="424"/>
        <v>0</v>
      </c>
      <c r="AE1503">
        <f t="shared" si="425"/>
        <v>0</v>
      </c>
    </row>
    <row r="1504" spans="1:31" ht="16" hidden="1" customHeight="1" x14ac:dyDescent="0.2">
      <c r="A1504">
        <f t="shared" si="426"/>
        <v>-8.3333333333484916E-2</v>
      </c>
      <c r="B1504">
        <f t="shared" si="427"/>
        <v>2139.9166666666665</v>
      </c>
      <c r="C1504">
        <v>1500</v>
      </c>
      <c r="E1504">
        <v>41400</v>
      </c>
      <c r="F1504" s="7">
        <v>257040</v>
      </c>
      <c r="L1504">
        <v>0</v>
      </c>
      <c r="M1504">
        <v>64</v>
      </c>
      <c r="N1504">
        <v>665</v>
      </c>
      <c r="O1504">
        <v>0</v>
      </c>
      <c r="Q1504">
        <v>0</v>
      </c>
      <c r="R1504">
        <v>0</v>
      </c>
      <c r="S1504">
        <v>0</v>
      </c>
      <c r="T1504">
        <f t="shared" si="428"/>
        <v>0</v>
      </c>
      <c r="U1504">
        <f t="shared" si="421"/>
        <v>0</v>
      </c>
      <c r="V1504">
        <f t="shared" si="422"/>
        <v>0</v>
      </c>
      <c r="W1504">
        <f t="shared" si="422"/>
        <v>0</v>
      </c>
      <c r="X1504">
        <f t="shared" si="430"/>
        <v>0</v>
      </c>
      <c r="Y1504">
        <f t="shared" si="431"/>
        <v>0</v>
      </c>
      <c r="Z1504">
        <f t="shared" si="432"/>
        <v>0</v>
      </c>
      <c r="AA1504">
        <f t="shared" si="433"/>
        <v>0</v>
      </c>
      <c r="AB1504">
        <f t="shared" si="429"/>
        <v>0</v>
      </c>
      <c r="AC1504">
        <f t="shared" si="423"/>
        <v>0</v>
      </c>
      <c r="AD1504">
        <f t="shared" si="424"/>
        <v>0</v>
      </c>
      <c r="AE1504">
        <f t="shared" si="425"/>
        <v>0</v>
      </c>
    </row>
    <row r="1505" spans="1:31" x14ac:dyDescent="0.2">
      <c r="A1505">
        <f t="shared" si="426"/>
        <v>0</v>
      </c>
      <c r="B1505">
        <f t="shared" si="427"/>
        <v>2140</v>
      </c>
      <c r="C1505">
        <v>1501</v>
      </c>
      <c r="E1505">
        <v>38700</v>
      </c>
      <c r="F1505" s="7">
        <v>257040</v>
      </c>
      <c r="H1505">
        <f>D1505/1000</f>
        <v>0</v>
      </c>
      <c r="I1505">
        <f t="shared" ref="I1505:I1568" si="436">E1505/1000</f>
        <v>38.700000000000003</v>
      </c>
      <c r="J1505">
        <f>F1504/1000</f>
        <v>257.04000000000002</v>
      </c>
      <c r="K1505">
        <f>G1505/1000</f>
        <v>0</v>
      </c>
      <c r="L1505">
        <v>0</v>
      </c>
      <c r="M1505">
        <v>62</v>
      </c>
      <c r="N1505">
        <v>678</v>
      </c>
      <c r="O1505">
        <v>0</v>
      </c>
      <c r="Q1505">
        <v>0</v>
      </c>
      <c r="R1505">
        <v>15</v>
      </c>
      <c r="S1505">
        <v>0</v>
      </c>
      <c r="T1505">
        <f t="shared" si="428"/>
        <v>0</v>
      </c>
      <c r="U1505">
        <f t="shared" si="421"/>
        <v>0</v>
      </c>
      <c r="V1505">
        <f t="shared" si="422"/>
        <v>6</v>
      </c>
      <c r="W1505">
        <f t="shared" si="422"/>
        <v>0</v>
      </c>
      <c r="X1505">
        <f>L1493-L1505+P1505</f>
        <v>0</v>
      </c>
      <c r="Y1505">
        <f>M1493-M1505+Q1505</f>
        <v>2</v>
      </c>
      <c r="Z1505">
        <f>N1493-N1505+R1505</f>
        <v>2</v>
      </c>
      <c r="AA1505">
        <f>O1493-O1505+S1505</f>
        <v>0</v>
      </c>
      <c r="AB1505">
        <f t="shared" si="429"/>
        <v>0</v>
      </c>
      <c r="AC1505">
        <f t="shared" si="423"/>
        <v>2</v>
      </c>
      <c r="AD1505">
        <f t="shared" si="424"/>
        <v>0.8</v>
      </c>
      <c r="AE1505">
        <f t="shared" si="425"/>
        <v>0</v>
      </c>
    </row>
    <row r="1506" spans="1:31" ht="16" hidden="1" customHeight="1" x14ac:dyDescent="0.2">
      <c r="A1506">
        <f t="shared" si="426"/>
        <v>8.3333333333484916E-2</v>
      </c>
      <c r="B1506">
        <f t="shared" si="427"/>
        <v>2140.0833333333335</v>
      </c>
      <c r="C1506">
        <v>1502</v>
      </c>
      <c r="E1506">
        <v>38700</v>
      </c>
      <c r="F1506" s="7">
        <v>257400</v>
      </c>
      <c r="L1506">
        <v>0</v>
      </c>
      <c r="M1506">
        <v>62</v>
      </c>
      <c r="N1506">
        <v>678</v>
      </c>
      <c r="O1506">
        <v>0</v>
      </c>
      <c r="Q1506">
        <v>0</v>
      </c>
      <c r="R1506">
        <v>0</v>
      </c>
      <c r="S1506">
        <v>0</v>
      </c>
      <c r="T1506">
        <f t="shared" si="428"/>
        <v>0</v>
      </c>
      <c r="U1506">
        <f t="shared" si="421"/>
        <v>0</v>
      </c>
      <c r="V1506">
        <f t="shared" si="422"/>
        <v>0</v>
      </c>
      <c r="W1506">
        <f t="shared" si="422"/>
        <v>0</v>
      </c>
      <c r="X1506">
        <f t="shared" si="430"/>
        <v>0</v>
      </c>
      <c r="Y1506">
        <f t="shared" si="431"/>
        <v>0</v>
      </c>
      <c r="Z1506">
        <f t="shared" si="432"/>
        <v>0</v>
      </c>
      <c r="AA1506">
        <f t="shared" si="433"/>
        <v>0</v>
      </c>
      <c r="AB1506">
        <f t="shared" si="429"/>
        <v>0</v>
      </c>
      <c r="AC1506">
        <f t="shared" si="423"/>
        <v>0</v>
      </c>
      <c r="AD1506">
        <f t="shared" si="424"/>
        <v>0</v>
      </c>
      <c r="AE1506">
        <f t="shared" si="425"/>
        <v>0</v>
      </c>
    </row>
    <row r="1507" spans="1:31" ht="16" hidden="1" customHeight="1" x14ac:dyDescent="0.2">
      <c r="A1507">
        <f t="shared" si="426"/>
        <v>0.16666666666651508</v>
      </c>
      <c r="B1507">
        <f t="shared" si="427"/>
        <v>2140.1666666666665</v>
      </c>
      <c r="C1507">
        <v>1503</v>
      </c>
      <c r="E1507">
        <v>38700</v>
      </c>
      <c r="F1507" s="7">
        <v>257400</v>
      </c>
      <c r="L1507">
        <v>0</v>
      </c>
      <c r="M1507">
        <v>62</v>
      </c>
      <c r="N1507">
        <v>678</v>
      </c>
      <c r="O1507">
        <v>0</v>
      </c>
      <c r="Q1507">
        <v>0</v>
      </c>
      <c r="R1507">
        <v>0</v>
      </c>
      <c r="S1507">
        <v>0</v>
      </c>
      <c r="T1507">
        <f t="shared" si="428"/>
        <v>0</v>
      </c>
      <c r="U1507">
        <f t="shared" si="421"/>
        <v>0</v>
      </c>
      <c r="V1507">
        <f t="shared" si="422"/>
        <v>0</v>
      </c>
      <c r="W1507">
        <f t="shared" si="422"/>
        <v>0</v>
      </c>
      <c r="X1507">
        <f t="shared" si="430"/>
        <v>0</v>
      </c>
      <c r="Y1507">
        <f t="shared" si="431"/>
        <v>0</v>
      </c>
      <c r="Z1507">
        <f t="shared" si="432"/>
        <v>0</v>
      </c>
      <c r="AA1507">
        <f t="shared" si="433"/>
        <v>0</v>
      </c>
      <c r="AB1507">
        <f t="shared" si="429"/>
        <v>0</v>
      </c>
      <c r="AC1507">
        <f t="shared" si="423"/>
        <v>0</v>
      </c>
      <c r="AD1507">
        <f t="shared" si="424"/>
        <v>0</v>
      </c>
      <c r="AE1507">
        <f t="shared" si="425"/>
        <v>0</v>
      </c>
    </row>
    <row r="1508" spans="1:31" ht="16" hidden="1" customHeight="1" x14ac:dyDescent="0.2">
      <c r="A1508">
        <f t="shared" si="426"/>
        <v>0.25</v>
      </c>
      <c r="B1508">
        <f t="shared" si="427"/>
        <v>2140.25</v>
      </c>
      <c r="C1508">
        <v>1504</v>
      </c>
      <c r="E1508">
        <v>38700</v>
      </c>
      <c r="F1508" s="7">
        <v>257760</v>
      </c>
      <c r="L1508">
        <v>0</v>
      </c>
      <c r="M1508">
        <v>62</v>
      </c>
      <c r="N1508">
        <v>678</v>
      </c>
      <c r="O1508">
        <v>0</v>
      </c>
      <c r="Q1508">
        <v>0</v>
      </c>
      <c r="R1508">
        <v>0</v>
      </c>
      <c r="S1508">
        <v>0</v>
      </c>
      <c r="T1508">
        <f t="shared" si="428"/>
        <v>0</v>
      </c>
      <c r="U1508">
        <f t="shared" si="421"/>
        <v>0</v>
      </c>
      <c r="V1508">
        <f t="shared" si="422"/>
        <v>0</v>
      </c>
      <c r="W1508">
        <f t="shared" si="422"/>
        <v>0</v>
      </c>
      <c r="X1508">
        <f t="shared" si="430"/>
        <v>0</v>
      </c>
      <c r="Y1508">
        <f t="shared" si="431"/>
        <v>0</v>
      </c>
      <c r="Z1508">
        <f t="shared" si="432"/>
        <v>0</v>
      </c>
      <c r="AA1508">
        <f t="shared" si="433"/>
        <v>0</v>
      </c>
      <c r="AB1508">
        <f t="shared" si="429"/>
        <v>0</v>
      </c>
      <c r="AC1508">
        <f t="shared" si="423"/>
        <v>0</v>
      </c>
      <c r="AD1508">
        <f t="shared" si="424"/>
        <v>0</v>
      </c>
      <c r="AE1508">
        <f t="shared" si="425"/>
        <v>0</v>
      </c>
    </row>
    <row r="1509" spans="1:31" ht="16" hidden="1" customHeight="1" x14ac:dyDescent="0.2">
      <c r="A1509">
        <f t="shared" si="426"/>
        <v>0.33333333333348492</v>
      </c>
      <c r="B1509">
        <f t="shared" si="427"/>
        <v>2140.3333333333335</v>
      </c>
      <c r="C1509">
        <v>1505</v>
      </c>
      <c r="E1509">
        <v>38700</v>
      </c>
      <c r="F1509" s="7">
        <v>258120</v>
      </c>
      <c r="L1509">
        <v>0</v>
      </c>
      <c r="M1509">
        <v>62</v>
      </c>
      <c r="N1509">
        <v>678</v>
      </c>
      <c r="O1509">
        <v>0</v>
      </c>
      <c r="Q1509">
        <v>0</v>
      </c>
      <c r="R1509">
        <v>0</v>
      </c>
      <c r="S1509">
        <v>0</v>
      </c>
      <c r="T1509">
        <f t="shared" si="428"/>
        <v>0</v>
      </c>
      <c r="U1509">
        <f t="shared" si="421"/>
        <v>0</v>
      </c>
      <c r="V1509">
        <f t="shared" si="422"/>
        <v>0</v>
      </c>
      <c r="W1509">
        <f t="shared" si="422"/>
        <v>0</v>
      </c>
      <c r="X1509">
        <f t="shared" si="430"/>
        <v>0</v>
      </c>
      <c r="Y1509">
        <f t="shared" si="431"/>
        <v>0</v>
      </c>
      <c r="Z1509">
        <f t="shared" si="432"/>
        <v>0</v>
      </c>
      <c r="AA1509">
        <f t="shared" si="433"/>
        <v>0</v>
      </c>
      <c r="AB1509">
        <f t="shared" si="429"/>
        <v>0</v>
      </c>
      <c r="AC1509">
        <f t="shared" si="423"/>
        <v>0</v>
      </c>
      <c r="AD1509">
        <f t="shared" si="424"/>
        <v>0</v>
      </c>
      <c r="AE1509">
        <f t="shared" si="425"/>
        <v>0</v>
      </c>
    </row>
    <row r="1510" spans="1:31" ht="16" hidden="1" customHeight="1" x14ac:dyDescent="0.2">
      <c r="A1510">
        <f t="shared" si="426"/>
        <v>0.41666666666651508</v>
      </c>
      <c r="B1510">
        <f t="shared" si="427"/>
        <v>2140.4166666666665</v>
      </c>
      <c r="C1510">
        <v>1506</v>
      </c>
      <c r="E1510">
        <v>38700</v>
      </c>
      <c r="F1510" s="7">
        <v>258840</v>
      </c>
      <c r="L1510">
        <v>0</v>
      </c>
      <c r="M1510">
        <v>62</v>
      </c>
      <c r="N1510">
        <v>678</v>
      </c>
      <c r="O1510">
        <v>0</v>
      </c>
      <c r="Q1510">
        <v>0</v>
      </c>
      <c r="R1510">
        <v>0</v>
      </c>
      <c r="S1510">
        <v>0</v>
      </c>
      <c r="T1510">
        <f t="shared" si="428"/>
        <v>0</v>
      </c>
      <c r="U1510">
        <f t="shared" si="421"/>
        <v>0</v>
      </c>
      <c r="V1510">
        <f t="shared" si="422"/>
        <v>0</v>
      </c>
      <c r="W1510">
        <f t="shared" si="422"/>
        <v>0</v>
      </c>
      <c r="X1510">
        <f t="shared" si="430"/>
        <v>0</v>
      </c>
      <c r="Y1510">
        <f t="shared" si="431"/>
        <v>0</v>
      </c>
      <c r="Z1510">
        <f t="shared" si="432"/>
        <v>0</v>
      </c>
      <c r="AA1510">
        <f t="shared" si="433"/>
        <v>0</v>
      </c>
      <c r="AB1510">
        <f t="shared" si="429"/>
        <v>0</v>
      </c>
      <c r="AC1510">
        <f t="shared" si="423"/>
        <v>0</v>
      </c>
      <c r="AD1510">
        <f t="shared" si="424"/>
        <v>0</v>
      </c>
      <c r="AE1510">
        <f t="shared" si="425"/>
        <v>0</v>
      </c>
    </row>
    <row r="1511" spans="1:31" ht="16" hidden="1" customHeight="1" x14ac:dyDescent="0.2">
      <c r="A1511">
        <f t="shared" si="426"/>
        <v>0.5</v>
      </c>
      <c r="B1511">
        <f t="shared" si="427"/>
        <v>2140.5</v>
      </c>
      <c r="C1511">
        <v>1507</v>
      </c>
      <c r="E1511">
        <v>38700</v>
      </c>
      <c r="F1511" s="7">
        <v>259200</v>
      </c>
      <c r="L1511">
        <v>0</v>
      </c>
      <c r="M1511">
        <v>62</v>
      </c>
      <c r="N1511">
        <v>678</v>
      </c>
      <c r="O1511">
        <v>0</v>
      </c>
      <c r="Q1511">
        <v>0</v>
      </c>
      <c r="R1511">
        <v>0</v>
      </c>
      <c r="S1511">
        <v>0</v>
      </c>
      <c r="T1511">
        <f t="shared" si="428"/>
        <v>0</v>
      </c>
      <c r="U1511">
        <f t="shared" si="421"/>
        <v>0</v>
      </c>
      <c r="V1511">
        <f t="shared" si="422"/>
        <v>0</v>
      </c>
      <c r="W1511">
        <f t="shared" si="422"/>
        <v>0</v>
      </c>
      <c r="X1511">
        <f t="shared" si="430"/>
        <v>0</v>
      </c>
      <c r="Y1511">
        <f t="shared" si="431"/>
        <v>0</v>
      </c>
      <c r="Z1511">
        <f t="shared" si="432"/>
        <v>0</v>
      </c>
      <c r="AA1511">
        <f t="shared" si="433"/>
        <v>0</v>
      </c>
      <c r="AB1511">
        <f t="shared" si="429"/>
        <v>0</v>
      </c>
      <c r="AC1511">
        <f t="shared" si="423"/>
        <v>0</v>
      </c>
      <c r="AD1511">
        <f t="shared" si="424"/>
        <v>0</v>
      </c>
      <c r="AE1511">
        <f t="shared" si="425"/>
        <v>0</v>
      </c>
    </row>
    <row r="1512" spans="1:31" ht="16" hidden="1" customHeight="1" x14ac:dyDescent="0.2">
      <c r="A1512">
        <f t="shared" si="426"/>
        <v>0.58333333333348492</v>
      </c>
      <c r="B1512">
        <f t="shared" si="427"/>
        <v>2140.5833333333335</v>
      </c>
      <c r="C1512">
        <v>1508</v>
      </c>
      <c r="E1512">
        <v>38700</v>
      </c>
      <c r="F1512" s="7">
        <v>259560</v>
      </c>
      <c r="L1512">
        <v>0</v>
      </c>
      <c r="M1512">
        <v>62</v>
      </c>
      <c r="N1512">
        <v>678</v>
      </c>
      <c r="O1512">
        <v>0</v>
      </c>
      <c r="Q1512">
        <v>0</v>
      </c>
      <c r="R1512">
        <v>0</v>
      </c>
      <c r="S1512">
        <v>0</v>
      </c>
      <c r="T1512">
        <f t="shared" si="428"/>
        <v>0</v>
      </c>
      <c r="U1512">
        <f t="shared" si="421"/>
        <v>0</v>
      </c>
      <c r="V1512">
        <f t="shared" si="422"/>
        <v>0</v>
      </c>
      <c r="W1512">
        <f t="shared" si="422"/>
        <v>0</v>
      </c>
      <c r="X1512">
        <f t="shared" si="430"/>
        <v>0</v>
      </c>
      <c r="Y1512">
        <f t="shared" si="431"/>
        <v>0</v>
      </c>
      <c r="Z1512">
        <f t="shared" si="432"/>
        <v>0</v>
      </c>
      <c r="AA1512">
        <f t="shared" si="433"/>
        <v>0</v>
      </c>
      <c r="AB1512">
        <f t="shared" si="429"/>
        <v>0</v>
      </c>
      <c r="AC1512">
        <f t="shared" si="423"/>
        <v>0</v>
      </c>
      <c r="AD1512">
        <f t="shared" si="424"/>
        <v>0</v>
      </c>
      <c r="AE1512">
        <f t="shared" si="425"/>
        <v>0</v>
      </c>
    </row>
    <row r="1513" spans="1:31" ht="16" hidden="1" customHeight="1" x14ac:dyDescent="0.2">
      <c r="A1513">
        <f t="shared" si="426"/>
        <v>0.66666666666651508</v>
      </c>
      <c r="B1513">
        <f t="shared" si="427"/>
        <v>2140.6666666666665</v>
      </c>
      <c r="C1513">
        <v>1509</v>
      </c>
      <c r="E1513">
        <v>38700</v>
      </c>
      <c r="F1513" s="7">
        <v>261000</v>
      </c>
      <c r="L1513">
        <v>0</v>
      </c>
      <c r="M1513">
        <v>62</v>
      </c>
      <c r="N1513">
        <v>678</v>
      </c>
      <c r="O1513">
        <v>0</v>
      </c>
      <c r="Q1513">
        <v>0</v>
      </c>
      <c r="R1513">
        <v>0</v>
      </c>
      <c r="S1513">
        <v>0</v>
      </c>
      <c r="T1513">
        <f t="shared" si="428"/>
        <v>0</v>
      </c>
      <c r="U1513">
        <f t="shared" si="421"/>
        <v>0</v>
      </c>
      <c r="V1513">
        <f t="shared" si="422"/>
        <v>0</v>
      </c>
      <c r="W1513">
        <f t="shared" si="422"/>
        <v>0</v>
      </c>
      <c r="X1513">
        <f t="shared" si="430"/>
        <v>0</v>
      </c>
      <c r="Y1513">
        <f t="shared" si="431"/>
        <v>0</v>
      </c>
      <c r="Z1513">
        <f t="shared" si="432"/>
        <v>0</v>
      </c>
      <c r="AA1513">
        <f t="shared" si="433"/>
        <v>0</v>
      </c>
      <c r="AB1513">
        <f t="shared" si="429"/>
        <v>0</v>
      </c>
      <c r="AC1513">
        <f t="shared" si="423"/>
        <v>0</v>
      </c>
      <c r="AD1513">
        <f t="shared" si="424"/>
        <v>0</v>
      </c>
      <c r="AE1513">
        <f t="shared" si="425"/>
        <v>0</v>
      </c>
    </row>
    <row r="1514" spans="1:31" ht="16" hidden="1" customHeight="1" x14ac:dyDescent="0.2">
      <c r="A1514">
        <f t="shared" si="426"/>
        <v>0.75</v>
      </c>
      <c r="B1514">
        <f t="shared" si="427"/>
        <v>2140.75</v>
      </c>
      <c r="C1514">
        <v>1510</v>
      </c>
      <c r="E1514">
        <v>38700</v>
      </c>
      <c r="F1514" s="7">
        <v>261720</v>
      </c>
      <c r="L1514">
        <v>0</v>
      </c>
      <c r="M1514">
        <v>62</v>
      </c>
      <c r="N1514">
        <v>678</v>
      </c>
      <c r="O1514">
        <v>0</v>
      </c>
      <c r="Q1514">
        <v>0</v>
      </c>
      <c r="R1514">
        <v>0</v>
      </c>
      <c r="S1514">
        <v>0</v>
      </c>
      <c r="T1514">
        <f t="shared" si="428"/>
        <v>0</v>
      </c>
      <c r="U1514">
        <f t="shared" si="421"/>
        <v>0</v>
      </c>
      <c r="V1514">
        <f t="shared" si="422"/>
        <v>0</v>
      </c>
      <c r="W1514">
        <f t="shared" si="422"/>
        <v>0</v>
      </c>
      <c r="X1514">
        <f t="shared" si="430"/>
        <v>0</v>
      </c>
      <c r="Y1514">
        <f t="shared" si="431"/>
        <v>0</v>
      </c>
      <c r="Z1514">
        <f t="shared" si="432"/>
        <v>0</v>
      </c>
      <c r="AA1514">
        <f t="shared" si="433"/>
        <v>0</v>
      </c>
      <c r="AB1514">
        <f t="shared" si="429"/>
        <v>0</v>
      </c>
      <c r="AC1514">
        <f t="shared" si="423"/>
        <v>0</v>
      </c>
      <c r="AD1514">
        <f t="shared" si="424"/>
        <v>0</v>
      </c>
      <c r="AE1514">
        <f t="shared" si="425"/>
        <v>0</v>
      </c>
    </row>
    <row r="1515" spans="1:31" ht="16" hidden="1" customHeight="1" x14ac:dyDescent="0.2">
      <c r="A1515">
        <f t="shared" si="426"/>
        <v>0.83333333333348492</v>
      </c>
      <c r="B1515">
        <f t="shared" si="427"/>
        <v>2140.8333333333335</v>
      </c>
      <c r="C1515">
        <v>1511</v>
      </c>
      <c r="E1515">
        <v>38700</v>
      </c>
      <c r="F1515" s="7">
        <v>262080</v>
      </c>
      <c r="L1515">
        <v>0</v>
      </c>
      <c r="M1515">
        <v>62</v>
      </c>
      <c r="N1515">
        <v>678</v>
      </c>
      <c r="O1515">
        <v>0</v>
      </c>
      <c r="Q1515">
        <v>0</v>
      </c>
      <c r="R1515">
        <v>0</v>
      </c>
      <c r="S1515">
        <v>0</v>
      </c>
      <c r="T1515">
        <f t="shared" si="428"/>
        <v>0</v>
      </c>
      <c r="U1515">
        <f t="shared" si="421"/>
        <v>0</v>
      </c>
      <c r="V1515">
        <f t="shared" si="422"/>
        <v>0</v>
      </c>
      <c r="W1515">
        <f t="shared" si="422"/>
        <v>0</v>
      </c>
      <c r="X1515">
        <f t="shared" si="430"/>
        <v>0</v>
      </c>
      <c r="Y1515">
        <f t="shared" si="431"/>
        <v>0</v>
      </c>
      <c r="Z1515">
        <f t="shared" si="432"/>
        <v>0</v>
      </c>
      <c r="AA1515">
        <f t="shared" si="433"/>
        <v>0</v>
      </c>
      <c r="AB1515">
        <f t="shared" si="429"/>
        <v>0</v>
      </c>
      <c r="AC1515">
        <f t="shared" si="423"/>
        <v>0</v>
      </c>
      <c r="AD1515">
        <f t="shared" si="424"/>
        <v>0</v>
      </c>
      <c r="AE1515">
        <f t="shared" si="425"/>
        <v>0</v>
      </c>
    </row>
    <row r="1516" spans="1:31" ht="16" hidden="1" customHeight="1" x14ac:dyDescent="0.2">
      <c r="A1516">
        <f t="shared" si="426"/>
        <v>-8.3333333333484916E-2</v>
      </c>
      <c r="B1516">
        <f t="shared" si="427"/>
        <v>2140.9166666666665</v>
      </c>
      <c r="C1516">
        <v>1512</v>
      </c>
      <c r="E1516">
        <v>38700</v>
      </c>
      <c r="F1516" s="7">
        <v>262440</v>
      </c>
      <c r="L1516">
        <v>0</v>
      </c>
      <c r="M1516">
        <v>62</v>
      </c>
      <c r="N1516">
        <v>678</v>
      </c>
      <c r="O1516">
        <v>0</v>
      </c>
      <c r="Q1516">
        <v>0</v>
      </c>
      <c r="R1516">
        <v>0</v>
      </c>
      <c r="S1516">
        <v>0</v>
      </c>
      <c r="T1516">
        <f t="shared" si="428"/>
        <v>0</v>
      </c>
      <c r="U1516">
        <f t="shared" si="421"/>
        <v>0</v>
      </c>
      <c r="V1516">
        <f t="shared" si="422"/>
        <v>0</v>
      </c>
      <c r="W1516">
        <f t="shared" si="422"/>
        <v>0</v>
      </c>
      <c r="X1516">
        <f t="shared" si="430"/>
        <v>0</v>
      </c>
      <c r="Y1516">
        <f t="shared" si="431"/>
        <v>0</v>
      </c>
      <c r="Z1516">
        <f t="shared" si="432"/>
        <v>0</v>
      </c>
      <c r="AA1516">
        <f t="shared" si="433"/>
        <v>0</v>
      </c>
      <c r="AB1516">
        <f t="shared" si="429"/>
        <v>0</v>
      </c>
      <c r="AC1516">
        <f t="shared" si="423"/>
        <v>0</v>
      </c>
      <c r="AD1516">
        <f t="shared" si="424"/>
        <v>0</v>
      </c>
      <c r="AE1516">
        <f t="shared" si="425"/>
        <v>0</v>
      </c>
    </row>
    <row r="1517" spans="1:31" x14ac:dyDescent="0.2">
      <c r="A1517">
        <f t="shared" si="426"/>
        <v>0</v>
      </c>
      <c r="B1517">
        <f t="shared" si="427"/>
        <v>2141</v>
      </c>
      <c r="C1517">
        <v>1513</v>
      </c>
      <c r="E1517">
        <v>35100</v>
      </c>
      <c r="F1517" s="7">
        <v>262440</v>
      </c>
      <c r="H1517">
        <f>D1517/1000</f>
        <v>0</v>
      </c>
      <c r="I1517">
        <f t="shared" ref="I1517:I1580" si="437">E1517/1000</f>
        <v>35.1</v>
      </c>
      <c r="J1517">
        <f>F1516/1000</f>
        <v>262.44</v>
      </c>
      <c r="K1517">
        <f>G1517/1000</f>
        <v>0</v>
      </c>
      <c r="L1517">
        <v>0</v>
      </c>
      <c r="M1517">
        <v>57</v>
      </c>
      <c r="N1517">
        <v>699</v>
      </c>
      <c r="O1517">
        <v>0</v>
      </c>
      <c r="Q1517">
        <v>0</v>
      </c>
      <c r="R1517">
        <v>21</v>
      </c>
      <c r="S1517">
        <v>0</v>
      </c>
      <c r="T1517">
        <f t="shared" si="428"/>
        <v>0</v>
      </c>
      <c r="U1517">
        <f t="shared" si="421"/>
        <v>0</v>
      </c>
      <c r="V1517">
        <f t="shared" si="422"/>
        <v>8.4</v>
      </c>
      <c r="W1517">
        <f t="shared" si="422"/>
        <v>0</v>
      </c>
      <c r="X1517">
        <f>L1505-L1517+P1517</f>
        <v>0</v>
      </c>
      <c r="Y1517">
        <f>M1505-M1517+Q1517</f>
        <v>5</v>
      </c>
      <c r="Z1517">
        <f>N1505-N1517+R1517</f>
        <v>0</v>
      </c>
      <c r="AA1517">
        <f>O1505-O1517+S1517</f>
        <v>0</v>
      </c>
      <c r="AB1517">
        <f t="shared" si="429"/>
        <v>0</v>
      </c>
      <c r="AC1517">
        <f t="shared" si="423"/>
        <v>5</v>
      </c>
      <c r="AD1517">
        <f t="shared" si="424"/>
        <v>0</v>
      </c>
      <c r="AE1517">
        <f t="shared" si="425"/>
        <v>0</v>
      </c>
    </row>
    <row r="1518" spans="1:31" ht="16" hidden="1" customHeight="1" x14ac:dyDescent="0.2">
      <c r="A1518">
        <f t="shared" si="426"/>
        <v>8.3333333333484916E-2</v>
      </c>
      <c r="B1518">
        <f t="shared" si="427"/>
        <v>2141.0833333333335</v>
      </c>
      <c r="C1518">
        <v>1514</v>
      </c>
      <c r="E1518">
        <v>35100</v>
      </c>
      <c r="F1518" s="7">
        <v>262800</v>
      </c>
      <c r="L1518">
        <v>0</v>
      </c>
      <c r="M1518">
        <v>57</v>
      </c>
      <c r="N1518">
        <v>699</v>
      </c>
      <c r="O1518">
        <v>0</v>
      </c>
      <c r="Q1518">
        <v>0</v>
      </c>
      <c r="R1518">
        <v>0</v>
      </c>
      <c r="S1518">
        <v>0</v>
      </c>
      <c r="T1518">
        <f t="shared" si="428"/>
        <v>0</v>
      </c>
      <c r="U1518">
        <f t="shared" si="421"/>
        <v>0</v>
      </c>
      <c r="V1518">
        <f t="shared" si="422"/>
        <v>0</v>
      </c>
      <c r="W1518">
        <f t="shared" si="422"/>
        <v>0</v>
      </c>
      <c r="X1518">
        <f t="shared" si="430"/>
        <v>0</v>
      </c>
      <c r="Y1518">
        <f t="shared" si="431"/>
        <v>0</v>
      </c>
      <c r="Z1518">
        <f t="shared" si="432"/>
        <v>0</v>
      </c>
      <c r="AA1518">
        <f t="shared" si="433"/>
        <v>0</v>
      </c>
      <c r="AB1518">
        <f t="shared" si="429"/>
        <v>0</v>
      </c>
      <c r="AC1518">
        <f t="shared" si="423"/>
        <v>0</v>
      </c>
      <c r="AD1518">
        <f t="shared" si="424"/>
        <v>0</v>
      </c>
      <c r="AE1518">
        <f t="shared" si="425"/>
        <v>0</v>
      </c>
    </row>
    <row r="1519" spans="1:31" ht="16" hidden="1" customHeight="1" x14ac:dyDescent="0.2">
      <c r="A1519">
        <f t="shared" si="426"/>
        <v>0.16666666666651508</v>
      </c>
      <c r="B1519">
        <f t="shared" si="427"/>
        <v>2141.1666666666665</v>
      </c>
      <c r="C1519">
        <v>1515</v>
      </c>
      <c r="E1519">
        <v>35100</v>
      </c>
      <c r="F1519" s="7">
        <v>263160</v>
      </c>
      <c r="L1519">
        <v>0</v>
      </c>
      <c r="M1519">
        <v>57</v>
      </c>
      <c r="N1519">
        <v>699</v>
      </c>
      <c r="O1519">
        <v>0</v>
      </c>
      <c r="Q1519">
        <v>0</v>
      </c>
      <c r="R1519">
        <v>0</v>
      </c>
      <c r="S1519">
        <v>0</v>
      </c>
      <c r="T1519">
        <f t="shared" si="428"/>
        <v>0</v>
      </c>
      <c r="U1519">
        <f t="shared" si="421"/>
        <v>0</v>
      </c>
      <c r="V1519">
        <f t="shared" si="422"/>
        <v>0</v>
      </c>
      <c r="W1519">
        <f t="shared" si="422"/>
        <v>0</v>
      </c>
      <c r="X1519">
        <f t="shared" si="430"/>
        <v>0</v>
      </c>
      <c r="Y1519">
        <f t="shared" si="431"/>
        <v>0</v>
      </c>
      <c r="Z1519">
        <f t="shared" si="432"/>
        <v>0</v>
      </c>
      <c r="AA1519">
        <f t="shared" si="433"/>
        <v>0</v>
      </c>
      <c r="AB1519">
        <f t="shared" si="429"/>
        <v>0</v>
      </c>
      <c r="AC1519">
        <f t="shared" si="423"/>
        <v>0</v>
      </c>
      <c r="AD1519">
        <f t="shared" si="424"/>
        <v>0</v>
      </c>
      <c r="AE1519">
        <f t="shared" si="425"/>
        <v>0</v>
      </c>
    </row>
    <row r="1520" spans="1:31" ht="16" hidden="1" customHeight="1" x14ac:dyDescent="0.2">
      <c r="A1520">
        <f t="shared" si="426"/>
        <v>0.25</v>
      </c>
      <c r="B1520">
        <f t="shared" si="427"/>
        <v>2141.25</v>
      </c>
      <c r="C1520">
        <v>1516</v>
      </c>
      <c r="E1520">
        <v>35100</v>
      </c>
      <c r="F1520" s="7">
        <v>263520</v>
      </c>
      <c r="L1520">
        <v>0</v>
      </c>
      <c r="M1520">
        <v>57</v>
      </c>
      <c r="N1520">
        <v>699</v>
      </c>
      <c r="O1520">
        <v>0</v>
      </c>
      <c r="Q1520">
        <v>0</v>
      </c>
      <c r="R1520">
        <v>0</v>
      </c>
      <c r="S1520">
        <v>0</v>
      </c>
      <c r="T1520">
        <f t="shared" si="428"/>
        <v>0</v>
      </c>
      <c r="U1520">
        <f t="shared" si="421"/>
        <v>0</v>
      </c>
      <c r="V1520">
        <f t="shared" si="422"/>
        <v>0</v>
      </c>
      <c r="W1520">
        <f t="shared" si="422"/>
        <v>0</v>
      </c>
      <c r="X1520">
        <f t="shared" si="430"/>
        <v>0</v>
      </c>
      <c r="Y1520">
        <f t="shared" si="431"/>
        <v>0</v>
      </c>
      <c r="Z1520">
        <f t="shared" si="432"/>
        <v>0</v>
      </c>
      <c r="AA1520">
        <f t="shared" si="433"/>
        <v>0</v>
      </c>
      <c r="AB1520">
        <f t="shared" si="429"/>
        <v>0</v>
      </c>
      <c r="AC1520">
        <f t="shared" si="423"/>
        <v>0</v>
      </c>
      <c r="AD1520">
        <f t="shared" si="424"/>
        <v>0</v>
      </c>
      <c r="AE1520">
        <f t="shared" si="425"/>
        <v>0</v>
      </c>
    </row>
    <row r="1521" spans="1:31" ht="16" hidden="1" customHeight="1" x14ac:dyDescent="0.2">
      <c r="A1521">
        <f t="shared" si="426"/>
        <v>0.33333333333348492</v>
      </c>
      <c r="B1521">
        <f t="shared" si="427"/>
        <v>2141.3333333333335</v>
      </c>
      <c r="C1521">
        <v>1517</v>
      </c>
      <c r="E1521">
        <v>35100</v>
      </c>
      <c r="F1521" s="7">
        <v>263520</v>
      </c>
      <c r="L1521">
        <v>0</v>
      </c>
      <c r="M1521">
        <v>57</v>
      </c>
      <c r="N1521">
        <v>699</v>
      </c>
      <c r="O1521">
        <v>0</v>
      </c>
      <c r="Q1521">
        <v>0</v>
      </c>
      <c r="R1521">
        <v>0</v>
      </c>
      <c r="S1521">
        <v>0</v>
      </c>
      <c r="T1521">
        <f t="shared" si="428"/>
        <v>0</v>
      </c>
      <c r="U1521">
        <f t="shared" si="421"/>
        <v>0</v>
      </c>
      <c r="V1521">
        <f t="shared" si="422"/>
        <v>0</v>
      </c>
      <c r="W1521">
        <f t="shared" si="422"/>
        <v>0</v>
      </c>
      <c r="X1521">
        <f t="shared" si="430"/>
        <v>0</v>
      </c>
      <c r="Y1521">
        <f t="shared" si="431"/>
        <v>0</v>
      </c>
      <c r="Z1521">
        <f t="shared" si="432"/>
        <v>0</v>
      </c>
      <c r="AA1521">
        <f t="shared" si="433"/>
        <v>0</v>
      </c>
      <c r="AB1521">
        <f t="shared" si="429"/>
        <v>0</v>
      </c>
      <c r="AC1521">
        <f t="shared" si="423"/>
        <v>0</v>
      </c>
      <c r="AD1521">
        <f t="shared" si="424"/>
        <v>0</v>
      </c>
      <c r="AE1521">
        <f t="shared" si="425"/>
        <v>0</v>
      </c>
    </row>
    <row r="1522" spans="1:31" ht="16" hidden="1" customHeight="1" x14ac:dyDescent="0.2">
      <c r="A1522">
        <f t="shared" si="426"/>
        <v>0.41666666666651508</v>
      </c>
      <c r="B1522">
        <f t="shared" si="427"/>
        <v>2141.4166666666665</v>
      </c>
      <c r="C1522">
        <v>1518</v>
      </c>
      <c r="E1522">
        <v>35100</v>
      </c>
      <c r="F1522" s="7">
        <v>263880</v>
      </c>
      <c r="L1522">
        <v>0</v>
      </c>
      <c r="M1522">
        <v>57</v>
      </c>
      <c r="N1522">
        <v>699</v>
      </c>
      <c r="O1522">
        <v>0</v>
      </c>
      <c r="Q1522">
        <v>0</v>
      </c>
      <c r="R1522">
        <v>0</v>
      </c>
      <c r="S1522">
        <v>0</v>
      </c>
      <c r="T1522">
        <f t="shared" si="428"/>
        <v>0</v>
      </c>
      <c r="U1522">
        <f t="shared" si="421"/>
        <v>0</v>
      </c>
      <c r="V1522">
        <f t="shared" si="422"/>
        <v>0</v>
      </c>
      <c r="W1522">
        <f t="shared" si="422"/>
        <v>0</v>
      </c>
      <c r="X1522">
        <f t="shared" si="430"/>
        <v>0</v>
      </c>
      <c r="Y1522">
        <f t="shared" si="431"/>
        <v>0</v>
      </c>
      <c r="Z1522">
        <f t="shared" si="432"/>
        <v>0</v>
      </c>
      <c r="AA1522">
        <f t="shared" si="433"/>
        <v>0</v>
      </c>
      <c r="AB1522">
        <f t="shared" si="429"/>
        <v>0</v>
      </c>
      <c r="AC1522">
        <f t="shared" si="423"/>
        <v>0</v>
      </c>
      <c r="AD1522">
        <f t="shared" si="424"/>
        <v>0</v>
      </c>
      <c r="AE1522">
        <f t="shared" si="425"/>
        <v>0</v>
      </c>
    </row>
    <row r="1523" spans="1:31" ht="16" hidden="1" customHeight="1" x14ac:dyDescent="0.2">
      <c r="A1523">
        <f t="shared" si="426"/>
        <v>0.5</v>
      </c>
      <c r="B1523">
        <f t="shared" si="427"/>
        <v>2141.5</v>
      </c>
      <c r="C1523">
        <v>1519</v>
      </c>
      <c r="E1523">
        <v>35100</v>
      </c>
      <c r="F1523" s="7">
        <v>264240</v>
      </c>
      <c r="L1523">
        <v>0</v>
      </c>
      <c r="M1523">
        <v>57</v>
      </c>
      <c r="N1523">
        <v>699</v>
      </c>
      <c r="O1523">
        <v>0</v>
      </c>
      <c r="Q1523">
        <v>0</v>
      </c>
      <c r="R1523">
        <v>0</v>
      </c>
      <c r="S1523">
        <v>0</v>
      </c>
      <c r="T1523">
        <f t="shared" si="428"/>
        <v>0</v>
      </c>
      <c r="U1523">
        <f t="shared" si="421"/>
        <v>0</v>
      </c>
      <c r="V1523">
        <f t="shared" si="422"/>
        <v>0</v>
      </c>
      <c r="W1523">
        <f t="shared" si="422"/>
        <v>0</v>
      </c>
      <c r="X1523">
        <f t="shared" si="430"/>
        <v>0</v>
      </c>
      <c r="Y1523">
        <f t="shared" si="431"/>
        <v>0</v>
      </c>
      <c r="Z1523">
        <f t="shared" si="432"/>
        <v>0</v>
      </c>
      <c r="AA1523">
        <f t="shared" si="433"/>
        <v>0</v>
      </c>
      <c r="AB1523">
        <f t="shared" si="429"/>
        <v>0</v>
      </c>
      <c r="AC1523">
        <f t="shared" si="423"/>
        <v>0</v>
      </c>
      <c r="AD1523">
        <f t="shared" si="424"/>
        <v>0</v>
      </c>
      <c r="AE1523">
        <f t="shared" si="425"/>
        <v>0</v>
      </c>
    </row>
    <row r="1524" spans="1:31" ht="16" hidden="1" customHeight="1" x14ac:dyDescent="0.2">
      <c r="A1524">
        <f t="shared" si="426"/>
        <v>0.58333333333348492</v>
      </c>
      <c r="B1524">
        <f t="shared" si="427"/>
        <v>2141.5833333333335</v>
      </c>
      <c r="C1524">
        <v>1520</v>
      </c>
      <c r="E1524">
        <v>35100</v>
      </c>
      <c r="F1524" s="7">
        <v>264960</v>
      </c>
      <c r="L1524">
        <v>0</v>
      </c>
      <c r="M1524">
        <v>57</v>
      </c>
      <c r="N1524">
        <v>699</v>
      </c>
      <c r="O1524">
        <v>0</v>
      </c>
      <c r="Q1524">
        <v>0</v>
      </c>
      <c r="R1524">
        <v>0</v>
      </c>
      <c r="S1524">
        <v>0</v>
      </c>
      <c r="T1524">
        <f t="shared" si="428"/>
        <v>0</v>
      </c>
      <c r="U1524">
        <f t="shared" si="421"/>
        <v>0</v>
      </c>
      <c r="V1524">
        <f t="shared" si="422"/>
        <v>0</v>
      </c>
      <c r="W1524">
        <f t="shared" si="422"/>
        <v>0</v>
      </c>
      <c r="X1524">
        <f t="shared" si="430"/>
        <v>0</v>
      </c>
      <c r="Y1524">
        <f t="shared" si="431"/>
        <v>0</v>
      </c>
      <c r="Z1524">
        <f t="shared" si="432"/>
        <v>0</v>
      </c>
      <c r="AA1524">
        <f t="shared" si="433"/>
        <v>0</v>
      </c>
      <c r="AB1524">
        <f t="shared" si="429"/>
        <v>0</v>
      </c>
      <c r="AC1524">
        <f t="shared" si="423"/>
        <v>0</v>
      </c>
      <c r="AD1524">
        <f t="shared" si="424"/>
        <v>0</v>
      </c>
      <c r="AE1524">
        <f t="shared" si="425"/>
        <v>0</v>
      </c>
    </row>
    <row r="1525" spans="1:31" ht="16" hidden="1" customHeight="1" x14ac:dyDescent="0.2">
      <c r="A1525">
        <f t="shared" si="426"/>
        <v>0.66666666666651508</v>
      </c>
      <c r="B1525">
        <f t="shared" si="427"/>
        <v>2141.6666666666665</v>
      </c>
      <c r="C1525">
        <v>1521</v>
      </c>
      <c r="E1525">
        <v>35100</v>
      </c>
      <c r="F1525" s="7">
        <v>265680</v>
      </c>
      <c r="L1525">
        <v>0</v>
      </c>
      <c r="M1525">
        <v>57</v>
      </c>
      <c r="N1525">
        <v>699</v>
      </c>
      <c r="O1525">
        <v>0</v>
      </c>
      <c r="Q1525">
        <v>0</v>
      </c>
      <c r="R1525">
        <v>0</v>
      </c>
      <c r="S1525">
        <v>0</v>
      </c>
      <c r="T1525">
        <f t="shared" si="428"/>
        <v>0</v>
      </c>
      <c r="U1525">
        <f t="shared" si="421"/>
        <v>0</v>
      </c>
      <c r="V1525">
        <f t="shared" si="422"/>
        <v>0</v>
      </c>
      <c r="W1525">
        <f t="shared" si="422"/>
        <v>0</v>
      </c>
      <c r="X1525">
        <f t="shared" si="430"/>
        <v>0</v>
      </c>
      <c r="Y1525">
        <f t="shared" si="431"/>
        <v>0</v>
      </c>
      <c r="Z1525">
        <f t="shared" si="432"/>
        <v>0</v>
      </c>
      <c r="AA1525">
        <f t="shared" si="433"/>
        <v>0</v>
      </c>
      <c r="AB1525">
        <f t="shared" si="429"/>
        <v>0</v>
      </c>
      <c r="AC1525">
        <f t="shared" si="423"/>
        <v>0</v>
      </c>
      <c r="AD1525">
        <f t="shared" si="424"/>
        <v>0</v>
      </c>
      <c r="AE1525">
        <f t="shared" si="425"/>
        <v>0</v>
      </c>
    </row>
    <row r="1526" spans="1:31" ht="16" hidden="1" customHeight="1" x14ac:dyDescent="0.2">
      <c r="A1526">
        <f t="shared" si="426"/>
        <v>0.75</v>
      </c>
      <c r="B1526">
        <f t="shared" si="427"/>
        <v>2141.75</v>
      </c>
      <c r="C1526">
        <v>1522</v>
      </c>
      <c r="E1526">
        <v>35100</v>
      </c>
      <c r="F1526" s="7">
        <v>266760</v>
      </c>
      <c r="L1526">
        <v>0</v>
      </c>
      <c r="M1526">
        <v>57</v>
      </c>
      <c r="N1526">
        <v>699</v>
      </c>
      <c r="O1526">
        <v>0</v>
      </c>
      <c r="Q1526">
        <v>0</v>
      </c>
      <c r="R1526">
        <v>0</v>
      </c>
      <c r="S1526">
        <v>0</v>
      </c>
      <c r="T1526">
        <f t="shared" si="428"/>
        <v>0</v>
      </c>
      <c r="U1526">
        <f t="shared" si="421"/>
        <v>0</v>
      </c>
      <c r="V1526">
        <f t="shared" si="422"/>
        <v>0</v>
      </c>
      <c r="W1526">
        <f t="shared" si="422"/>
        <v>0</v>
      </c>
      <c r="X1526">
        <f t="shared" si="430"/>
        <v>0</v>
      </c>
      <c r="Y1526">
        <f t="shared" si="431"/>
        <v>0</v>
      </c>
      <c r="Z1526">
        <f t="shared" si="432"/>
        <v>0</v>
      </c>
      <c r="AA1526">
        <f t="shared" si="433"/>
        <v>0</v>
      </c>
      <c r="AB1526">
        <f t="shared" si="429"/>
        <v>0</v>
      </c>
      <c r="AC1526">
        <f t="shared" si="423"/>
        <v>0</v>
      </c>
      <c r="AD1526">
        <f t="shared" si="424"/>
        <v>0</v>
      </c>
      <c r="AE1526">
        <f t="shared" si="425"/>
        <v>0</v>
      </c>
    </row>
    <row r="1527" spans="1:31" ht="16" hidden="1" customHeight="1" x14ac:dyDescent="0.2">
      <c r="A1527">
        <f t="shared" si="426"/>
        <v>0.83333333333348492</v>
      </c>
      <c r="B1527">
        <f t="shared" si="427"/>
        <v>2141.8333333333335</v>
      </c>
      <c r="C1527">
        <v>1523</v>
      </c>
      <c r="E1527">
        <v>35100</v>
      </c>
      <c r="F1527" s="7">
        <v>267120</v>
      </c>
      <c r="L1527">
        <v>0</v>
      </c>
      <c r="M1527">
        <v>57</v>
      </c>
      <c r="N1527">
        <v>699</v>
      </c>
      <c r="O1527">
        <v>0</v>
      </c>
      <c r="Q1527">
        <v>0</v>
      </c>
      <c r="R1527">
        <v>0</v>
      </c>
      <c r="S1527">
        <v>0</v>
      </c>
      <c r="T1527">
        <f t="shared" si="428"/>
        <v>0</v>
      </c>
      <c r="U1527">
        <f t="shared" si="421"/>
        <v>0</v>
      </c>
      <c r="V1527">
        <f t="shared" si="422"/>
        <v>0</v>
      </c>
      <c r="W1527">
        <f t="shared" si="422"/>
        <v>0</v>
      </c>
      <c r="X1527">
        <f t="shared" si="430"/>
        <v>0</v>
      </c>
      <c r="Y1527">
        <f t="shared" si="431"/>
        <v>0</v>
      </c>
      <c r="Z1527">
        <f t="shared" si="432"/>
        <v>0</v>
      </c>
      <c r="AA1527">
        <f t="shared" si="433"/>
        <v>0</v>
      </c>
      <c r="AB1527">
        <f t="shared" si="429"/>
        <v>0</v>
      </c>
      <c r="AC1527">
        <f t="shared" si="423"/>
        <v>0</v>
      </c>
      <c r="AD1527">
        <f t="shared" si="424"/>
        <v>0</v>
      </c>
      <c r="AE1527">
        <f t="shared" si="425"/>
        <v>0</v>
      </c>
    </row>
    <row r="1528" spans="1:31" ht="16" hidden="1" customHeight="1" x14ac:dyDescent="0.2">
      <c r="A1528">
        <f t="shared" si="426"/>
        <v>-8.3333333333484916E-2</v>
      </c>
      <c r="B1528">
        <f t="shared" si="427"/>
        <v>2141.9166666666665</v>
      </c>
      <c r="C1528">
        <v>1524</v>
      </c>
      <c r="E1528">
        <v>35100</v>
      </c>
      <c r="F1528" s="7">
        <v>266760</v>
      </c>
      <c r="L1528">
        <v>0</v>
      </c>
      <c r="M1528">
        <v>57</v>
      </c>
      <c r="N1528">
        <v>699</v>
      </c>
      <c r="O1528">
        <v>0</v>
      </c>
      <c r="Q1528">
        <v>0</v>
      </c>
      <c r="R1528">
        <v>0</v>
      </c>
      <c r="S1528">
        <v>0</v>
      </c>
      <c r="T1528">
        <f t="shared" si="428"/>
        <v>0</v>
      </c>
      <c r="U1528">
        <f t="shared" si="421"/>
        <v>0</v>
      </c>
      <c r="V1528">
        <f t="shared" si="422"/>
        <v>0</v>
      </c>
      <c r="W1528">
        <f t="shared" si="422"/>
        <v>0</v>
      </c>
      <c r="X1528">
        <f t="shared" si="430"/>
        <v>0</v>
      </c>
      <c r="Y1528">
        <f t="shared" si="431"/>
        <v>0</v>
      </c>
      <c r="Z1528">
        <f t="shared" si="432"/>
        <v>0</v>
      </c>
      <c r="AA1528">
        <f t="shared" si="433"/>
        <v>0</v>
      </c>
      <c r="AB1528">
        <f t="shared" si="429"/>
        <v>0</v>
      </c>
      <c r="AC1528">
        <f t="shared" si="423"/>
        <v>0</v>
      </c>
      <c r="AD1528">
        <f t="shared" si="424"/>
        <v>0</v>
      </c>
      <c r="AE1528">
        <f t="shared" si="425"/>
        <v>0</v>
      </c>
    </row>
    <row r="1529" spans="1:31" x14ac:dyDescent="0.2">
      <c r="A1529">
        <f t="shared" si="426"/>
        <v>0</v>
      </c>
      <c r="B1529">
        <f t="shared" si="427"/>
        <v>2142</v>
      </c>
      <c r="C1529">
        <v>1525</v>
      </c>
      <c r="E1529">
        <v>31500</v>
      </c>
      <c r="F1529" s="7">
        <v>267480</v>
      </c>
      <c r="H1529">
        <f>D1529/1000</f>
        <v>0</v>
      </c>
      <c r="I1529">
        <f t="shared" ref="I1529:I1592" si="438">E1529/1000</f>
        <v>31.5</v>
      </c>
      <c r="J1529">
        <f>F1528/1000</f>
        <v>266.76</v>
      </c>
      <c r="K1529">
        <f>G1529/1000</f>
        <v>0</v>
      </c>
      <c r="L1529">
        <v>0</v>
      </c>
      <c r="M1529">
        <v>54</v>
      </c>
      <c r="N1529">
        <v>715</v>
      </c>
      <c r="O1529">
        <v>0</v>
      </c>
      <c r="Q1529">
        <v>0</v>
      </c>
      <c r="R1529">
        <v>16</v>
      </c>
      <c r="S1529">
        <v>0</v>
      </c>
      <c r="T1529">
        <f t="shared" si="428"/>
        <v>0</v>
      </c>
      <c r="U1529">
        <f t="shared" si="421"/>
        <v>0</v>
      </c>
      <c r="V1529">
        <f t="shared" si="422"/>
        <v>6.4</v>
      </c>
      <c r="W1529">
        <f t="shared" si="422"/>
        <v>0</v>
      </c>
      <c r="X1529">
        <f>L1517-L1529+P1529</f>
        <v>0</v>
      </c>
      <c r="Y1529">
        <f>M1517-M1529+Q1529</f>
        <v>3</v>
      </c>
      <c r="Z1529">
        <f>N1517-N1529+R1529</f>
        <v>0</v>
      </c>
      <c r="AA1529">
        <f>O1517-O1529+S1529</f>
        <v>0</v>
      </c>
      <c r="AB1529">
        <f t="shared" si="429"/>
        <v>0</v>
      </c>
      <c r="AC1529">
        <f t="shared" si="423"/>
        <v>3</v>
      </c>
      <c r="AD1529">
        <f t="shared" si="424"/>
        <v>0</v>
      </c>
      <c r="AE1529">
        <f t="shared" si="425"/>
        <v>0</v>
      </c>
    </row>
    <row r="1530" spans="1:31" ht="16" hidden="1" customHeight="1" x14ac:dyDescent="0.2">
      <c r="A1530">
        <f t="shared" si="426"/>
        <v>8.3333333333484916E-2</v>
      </c>
      <c r="B1530">
        <f t="shared" si="427"/>
        <v>2142.0833333333335</v>
      </c>
      <c r="C1530">
        <v>1526</v>
      </c>
      <c r="E1530">
        <v>31500</v>
      </c>
      <c r="F1530" s="7">
        <v>268200</v>
      </c>
      <c r="L1530">
        <v>0</v>
      </c>
      <c r="M1530">
        <v>54</v>
      </c>
      <c r="N1530">
        <v>715</v>
      </c>
      <c r="O1530">
        <v>0</v>
      </c>
      <c r="Q1530">
        <v>0</v>
      </c>
      <c r="R1530">
        <v>0</v>
      </c>
      <c r="S1530">
        <v>0</v>
      </c>
      <c r="T1530">
        <f t="shared" si="428"/>
        <v>0</v>
      </c>
      <c r="U1530">
        <f t="shared" si="421"/>
        <v>0</v>
      </c>
      <c r="V1530">
        <f t="shared" si="422"/>
        <v>0</v>
      </c>
      <c r="W1530">
        <f t="shared" si="422"/>
        <v>0</v>
      </c>
      <c r="X1530">
        <f t="shared" si="430"/>
        <v>0</v>
      </c>
      <c r="Y1530">
        <f t="shared" si="431"/>
        <v>0</v>
      </c>
      <c r="Z1530">
        <f t="shared" si="432"/>
        <v>0</v>
      </c>
      <c r="AA1530">
        <f t="shared" si="433"/>
        <v>0</v>
      </c>
      <c r="AB1530">
        <f t="shared" si="429"/>
        <v>0</v>
      </c>
      <c r="AC1530">
        <f t="shared" si="423"/>
        <v>0</v>
      </c>
      <c r="AD1530">
        <f t="shared" si="424"/>
        <v>0</v>
      </c>
      <c r="AE1530">
        <f t="shared" si="425"/>
        <v>0</v>
      </c>
    </row>
    <row r="1531" spans="1:31" ht="16" hidden="1" customHeight="1" x14ac:dyDescent="0.2">
      <c r="A1531">
        <f t="shared" si="426"/>
        <v>0.16666666666651508</v>
      </c>
      <c r="B1531">
        <f t="shared" si="427"/>
        <v>2142.1666666666665</v>
      </c>
      <c r="C1531">
        <v>1527</v>
      </c>
      <c r="E1531">
        <v>31500</v>
      </c>
      <c r="F1531" s="7">
        <v>268560</v>
      </c>
      <c r="L1531">
        <v>0</v>
      </c>
      <c r="M1531">
        <v>54</v>
      </c>
      <c r="N1531">
        <v>715</v>
      </c>
      <c r="O1531">
        <v>0</v>
      </c>
      <c r="Q1531">
        <v>0</v>
      </c>
      <c r="R1531">
        <v>0</v>
      </c>
      <c r="S1531">
        <v>0</v>
      </c>
      <c r="T1531">
        <f t="shared" si="428"/>
        <v>0</v>
      </c>
      <c r="U1531">
        <f t="shared" si="421"/>
        <v>0</v>
      </c>
      <c r="V1531">
        <f t="shared" si="422"/>
        <v>0</v>
      </c>
      <c r="W1531">
        <f t="shared" si="422"/>
        <v>0</v>
      </c>
      <c r="X1531">
        <f t="shared" si="430"/>
        <v>0</v>
      </c>
      <c r="Y1531">
        <f t="shared" si="431"/>
        <v>0</v>
      </c>
      <c r="Z1531">
        <f t="shared" si="432"/>
        <v>0</v>
      </c>
      <c r="AA1531">
        <f t="shared" si="433"/>
        <v>0</v>
      </c>
      <c r="AB1531">
        <f t="shared" si="429"/>
        <v>0</v>
      </c>
      <c r="AC1531">
        <f t="shared" si="423"/>
        <v>0</v>
      </c>
      <c r="AD1531">
        <f t="shared" si="424"/>
        <v>0</v>
      </c>
      <c r="AE1531">
        <f t="shared" si="425"/>
        <v>0</v>
      </c>
    </row>
    <row r="1532" spans="1:31" ht="16" hidden="1" customHeight="1" x14ac:dyDescent="0.2">
      <c r="A1532">
        <f t="shared" si="426"/>
        <v>0.25</v>
      </c>
      <c r="B1532">
        <f t="shared" si="427"/>
        <v>2142.25</v>
      </c>
      <c r="C1532">
        <v>1528</v>
      </c>
      <c r="E1532">
        <v>31500</v>
      </c>
      <c r="F1532" s="7">
        <v>268920</v>
      </c>
      <c r="L1532">
        <v>0</v>
      </c>
      <c r="M1532">
        <v>54</v>
      </c>
      <c r="N1532">
        <v>715</v>
      </c>
      <c r="O1532">
        <v>0</v>
      </c>
      <c r="Q1532">
        <v>0</v>
      </c>
      <c r="R1532">
        <v>0</v>
      </c>
      <c r="S1532">
        <v>0</v>
      </c>
      <c r="T1532">
        <f t="shared" si="428"/>
        <v>0</v>
      </c>
      <c r="U1532">
        <f t="shared" si="421"/>
        <v>0</v>
      </c>
      <c r="V1532">
        <f t="shared" si="422"/>
        <v>0</v>
      </c>
      <c r="W1532">
        <f t="shared" si="422"/>
        <v>0</v>
      </c>
      <c r="X1532">
        <f t="shared" si="430"/>
        <v>0</v>
      </c>
      <c r="Y1532">
        <f t="shared" si="431"/>
        <v>0</v>
      </c>
      <c r="Z1532">
        <f t="shared" si="432"/>
        <v>0</v>
      </c>
      <c r="AA1532">
        <f t="shared" si="433"/>
        <v>0</v>
      </c>
      <c r="AB1532">
        <f t="shared" si="429"/>
        <v>0</v>
      </c>
      <c r="AC1532">
        <f t="shared" si="423"/>
        <v>0</v>
      </c>
      <c r="AD1532">
        <f t="shared" si="424"/>
        <v>0</v>
      </c>
      <c r="AE1532">
        <f t="shared" si="425"/>
        <v>0</v>
      </c>
    </row>
    <row r="1533" spans="1:31" ht="16" hidden="1" customHeight="1" x14ac:dyDescent="0.2">
      <c r="A1533">
        <f t="shared" si="426"/>
        <v>0.33333333333348492</v>
      </c>
      <c r="B1533">
        <f t="shared" si="427"/>
        <v>2142.3333333333335</v>
      </c>
      <c r="C1533">
        <v>1529</v>
      </c>
      <c r="E1533">
        <v>31500</v>
      </c>
      <c r="F1533" s="7">
        <v>268920</v>
      </c>
      <c r="L1533">
        <v>0</v>
      </c>
      <c r="M1533">
        <v>54</v>
      </c>
      <c r="N1533">
        <v>715</v>
      </c>
      <c r="O1533">
        <v>0</v>
      </c>
      <c r="Q1533">
        <v>0</v>
      </c>
      <c r="R1533">
        <v>0</v>
      </c>
      <c r="S1533">
        <v>0</v>
      </c>
      <c r="T1533">
        <f t="shared" si="428"/>
        <v>0</v>
      </c>
      <c r="U1533">
        <f t="shared" si="421"/>
        <v>0</v>
      </c>
      <c r="V1533">
        <f t="shared" si="422"/>
        <v>0</v>
      </c>
      <c r="W1533">
        <f t="shared" si="422"/>
        <v>0</v>
      </c>
      <c r="X1533">
        <f t="shared" si="430"/>
        <v>0</v>
      </c>
      <c r="Y1533">
        <f t="shared" si="431"/>
        <v>0</v>
      </c>
      <c r="Z1533">
        <f t="shared" si="432"/>
        <v>0</v>
      </c>
      <c r="AA1533">
        <f t="shared" si="433"/>
        <v>0</v>
      </c>
      <c r="AB1533">
        <f t="shared" si="429"/>
        <v>0</v>
      </c>
      <c r="AC1533">
        <f t="shared" si="423"/>
        <v>0</v>
      </c>
      <c r="AD1533">
        <f t="shared" si="424"/>
        <v>0</v>
      </c>
      <c r="AE1533">
        <f t="shared" si="425"/>
        <v>0</v>
      </c>
    </row>
    <row r="1534" spans="1:31" ht="16" hidden="1" customHeight="1" x14ac:dyDescent="0.2">
      <c r="A1534">
        <f t="shared" si="426"/>
        <v>0.41666666666651508</v>
      </c>
      <c r="B1534">
        <f t="shared" si="427"/>
        <v>2142.4166666666665</v>
      </c>
      <c r="C1534">
        <v>1530</v>
      </c>
      <c r="E1534">
        <v>31500</v>
      </c>
      <c r="F1534" s="7">
        <v>269280</v>
      </c>
      <c r="L1534">
        <v>0</v>
      </c>
      <c r="M1534">
        <v>54</v>
      </c>
      <c r="N1534">
        <v>715</v>
      </c>
      <c r="O1534">
        <v>0</v>
      </c>
      <c r="Q1534">
        <v>0</v>
      </c>
      <c r="R1534">
        <v>0</v>
      </c>
      <c r="S1534">
        <v>0</v>
      </c>
      <c r="T1534">
        <f t="shared" si="428"/>
        <v>0</v>
      </c>
      <c r="U1534">
        <f t="shared" si="421"/>
        <v>0</v>
      </c>
      <c r="V1534">
        <f t="shared" si="422"/>
        <v>0</v>
      </c>
      <c r="W1534">
        <f t="shared" si="422"/>
        <v>0</v>
      </c>
      <c r="X1534">
        <f t="shared" si="430"/>
        <v>0</v>
      </c>
      <c r="Y1534">
        <f t="shared" si="431"/>
        <v>0</v>
      </c>
      <c r="Z1534">
        <f t="shared" si="432"/>
        <v>0</v>
      </c>
      <c r="AA1534">
        <f t="shared" si="433"/>
        <v>0</v>
      </c>
      <c r="AB1534">
        <f t="shared" si="429"/>
        <v>0</v>
      </c>
      <c r="AC1534">
        <f t="shared" si="423"/>
        <v>0</v>
      </c>
      <c r="AD1534">
        <f t="shared" si="424"/>
        <v>0</v>
      </c>
      <c r="AE1534">
        <f t="shared" si="425"/>
        <v>0</v>
      </c>
    </row>
    <row r="1535" spans="1:31" ht="16" hidden="1" customHeight="1" x14ac:dyDescent="0.2">
      <c r="A1535">
        <f t="shared" si="426"/>
        <v>0.5</v>
      </c>
      <c r="B1535">
        <f t="shared" si="427"/>
        <v>2142.5</v>
      </c>
      <c r="C1535">
        <v>1531</v>
      </c>
      <c r="E1535">
        <v>31500</v>
      </c>
      <c r="F1535" s="7">
        <v>269280</v>
      </c>
      <c r="L1535">
        <v>0</v>
      </c>
      <c r="M1535">
        <v>54</v>
      </c>
      <c r="N1535">
        <v>715</v>
      </c>
      <c r="O1535">
        <v>0</v>
      </c>
      <c r="Q1535">
        <v>0</v>
      </c>
      <c r="R1535">
        <v>0</v>
      </c>
      <c r="S1535">
        <v>0</v>
      </c>
      <c r="T1535">
        <f t="shared" si="428"/>
        <v>0</v>
      </c>
      <c r="U1535">
        <f t="shared" si="421"/>
        <v>0</v>
      </c>
      <c r="V1535">
        <f t="shared" si="422"/>
        <v>0</v>
      </c>
      <c r="W1535">
        <f t="shared" si="422"/>
        <v>0</v>
      </c>
      <c r="X1535">
        <f t="shared" si="430"/>
        <v>0</v>
      </c>
      <c r="Y1535">
        <f t="shared" si="431"/>
        <v>0</v>
      </c>
      <c r="Z1535">
        <f t="shared" si="432"/>
        <v>0</v>
      </c>
      <c r="AA1535">
        <f t="shared" si="433"/>
        <v>0</v>
      </c>
      <c r="AB1535">
        <f t="shared" si="429"/>
        <v>0</v>
      </c>
      <c r="AC1535">
        <f t="shared" si="423"/>
        <v>0</v>
      </c>
      <c r="AD1535">
        <f t="shared" si="424"/>
        <v>0</v>
      </c>
      <c r="AE1535">
        <f t="shared" si="425"/>
        <v>0</v>
      </c>
    </row>
    <row r="1536" spans="1:31" ht="16" hidden="1" customHeight="1" x14ac:dyDescent="0.2">
      <c r="A1536">
        <f t="shared" si="426"/>
        <v>0.58333333333348492</v>
      </c>
      <c r="B1536">
        <f t="shared" si="427"/>
        <v>2142.5833333333335</v>
      </c>
      <c r="C1536">
        <v>1532</v>
      </c>
      <c r="E1536">
        <v>31500</v>
      </c>
      <c r="F1536" s="7">
        <v>270360</v>
      </c>
      <c r="L1536">
        <v>0</v>
      </c>
      <c r="M1536">
        <v>54</v>
      </c>
      <c r="N1536">
        <v>715</v>
      </c>
      <c r="O1536">
        <v>0</v>
      </c>
      <c r="Q1536">
        <v>0</v>
      </c>
      <c r="R1536">
        <v>0</v>
      </c>
      <c r="S1536">
        <v>0</v>
      </c>
      <c r="T1536">
        <f t="shared" si="428"/>
        <v>0</v>
      </c>
      <c r="U1536">
        <f t="shared" si="421"/>
        <v>0</v>
      </c>
      <c r="V1536">
        <f t="shared" si="422"/>
        <v>0</v>
      </c>
      <c r="W1536">
        <f t="shared" si="422"/>
        <v>0</v>
      </c>
      <c r="X1536">
        <f t="shared" si="430"/>
        <v>0</v>
      </c>
      <c r="Y1536">
        <f t="shared" si="431"/>
        <v>0</v>
      </c>
      <c r="Z1536">
        <f t="shared" si="432"/>
        <v>0</v>
      </c>
      <c r="AA1536">
        <f t="shared" si="433"/>
        <v>0</v>
      </c>
      <c r="AB1536">
        <f t="shared" si="429"/>
        <v>0</v>
      </c>
      <c r="AC1536">
        <f t="shared" si="423"/>
        <v>0</v>
      </c>
      <c r="AD1536">
        <f t="shared" si="424"/>
        <v>0</v>
      </c>
      <c r="AE1536">
        <f t="shared" si="425"/>
        <v>0</v>
      </c>
    </row>
    <row r="1537" spans="1:31" ht="16" hidden="1" customHeight="1" x14ac:dyDescent="0.2">
      <c r="A1537">
        <f t="shared" si="426"/>
        <v>0.66666666666651508</v>
      </c>
      <c r="B1537">
        <f t="shared" si="427"/>
        <v>2142.6666666666665</v>
      </c>
      <c r="C1537">
        <v>1533</v>
      </c>
      <c r="E1537">
        <v>31500</v>
      </c>
      <c r="F1537" s="7">
        <v>271080</v>
      </c>
      <c r="L1537">
        <v>0</v>
      </c>
      <c r="M1537">
        <v>54</v>
      </c>
      <c r="N1537">
        <v>715</v>
      </c>
      <c r="O1537">
        <v>0</v>
      </c>
      <c r="Q1537">
        <v>0</v>
      </c>
      <c r="R1537">
        <v>0</v>
      </c>
      <c r="S1537">
        <v>0</v>
      </c>
      <c r="T1537">
        <f t="shared" si="428"/>
        <v>0</v>
      </c>
      <c r="U1537">
        <f t="shared" si="421"/>
        <v>0</v>
      </c>
      <c r="V1537">
        <f t="shared" si="422"/>
        <v>0</v>
      </c>
      <c r="W1537">
        <f t="shared" si="422"/>
        <v>0</v>
      </c>
      <c r="X1537">
        <f t="shared" si="430"/>
        <v>0</v>
      </c>
      <c r="Y1537">
        <f t="shared" si="431"/>
        <v>0</v>
      </c>
      <c r="Z1537">
        <f t="shared" si="432"/>
        <v>0</v>
      </c>
      <c r="AA1537">
        <f t="shared" si="433"/>
        <v>0</v>
      </c>
      <c r="AB1537">
        <f t="shared" si="429"/>
        <v>0</v>
      </c>
      <c r="AC1537">
        <f t="shared" si="423"/>
        <v>0</v>
      </c>
      <c r="AD1537">
        <f t="shared" si="424"/>
        <v>0</v>
      </c>
      <c r="AE1537">
        <f t="shared" si="425"/>
        <v>0</v>
      </c>
    </row>
    <row r="1538" spans="1:31" ht="16" hidden="1" customHeight="1" x14ac:dyDescent="0.2">
      <c r="A1538">
        <f t="shared" si="426"/>
        <v>0.75</v>
      </c>
      <c r="B1538">
        <f t="shared" si="427"/>
        <v>2142.75</v>
      </c>
      <c r="C1538">
        <v>1534</v>
      </c>
      <c r="E1538">
        <v>31500</v>
      </c>
      <c r="F1538" s="7">
        <v>271800</v>
      </c>
      <c r="L1538">
        <v>0</v>
      </c>
      <c r="M1538">
        <v>54</v>
      </c>
      <c r="N1538">
        <v>715</v>
      </c>
      <c r="O1538">
        <v>0</v>
      </c>
      <c r="Q1538">
        <v>0</v>
      </c>
      <c r="R1538">
        <v>0</v>
      </c>
      <c r="S1538">
        <v>0</v>
      </c>
      <c r="T1538">
        <f t="shared" si="428"/>
        <v>0</v>
      </c>
      <c r="U1538">
        <f t="shared" si="421"/>
        <v>0</v>
      </c>
      <c r="V1538">
        <f t="shared" si="422"/>
        <v>0</v>
      </c>
      <c r="W1538">
        <f t="shared" si="422"/>
        <v>0</v>
      </c>
      <c r="X1538">
        <f t="shared" si="430"/>
        <v>0</v>
      </c>
      <c r="Y1538">
        <f t="shared" si="431"/>
        <v>0</v>
      </c>
      <c r="Z1538">
        <f t="shared" si="432"/>
        <v>0</v>
      </c>
      <c r="AA1538">
        <f t="shared" si="433"/>
        <v>0</v>
      </c>
      <c r="AB1538">
        <f t="shared" si="429"/>
        <v>0</v>
      </c>
      <c r="AC1538">
        <f t="shared" si="423"/>
        <v>0</v>
      </c>
      <c r="AD1538">
        <f t="shared" si="424"/>
        <v>0</v>
      </c>
      <c r="AE1538">
        <f t="shared" si="425"/>
        <v>0</v>
      </c>
    </row>
    <row r="1539" spans="1:31" ht="16" hidden="1" customHeight="1" x14ac:dyDescent="0.2">
      <c r="A1539">
        <f t="shared" si="426"/>
        <v>0.83333333333348492</v>
      </c>
      <c r="B1539">
        <f t="shared" si="427"/>
        <v>2142.8333333333335</v>
      </c>
      <c r="C1539">
        <v>1535</v>
      </c>
      <c r="E1539">
        <v>31500</v>
      </c>
      <c r="F1539" s="7">
        <v>272520</v>
      </c>
      <c r="L1539">
        <v>0</v>
      </c>
      <c r="M1539">
        <v>54</v>
      </c>
      <c r="N1539">
        <v>715</v>
      </c>
      <c r="O1539">
        <v>0</v>
      </c>
      <c r="Q1539">
        <v>0</v>
      </c>
      <c r="R1539">
        <v>0</v>
      </c>
      <c r="S1539">
        <v>0</v>
      </c>
      <c r="T1539">
        <f t="shared" si="428"/>
        <v>0</v>
      </c>
      <c r="U1539">
        <f t="shared" si="421"/>
        <v>0</v>
      </c>
      <c r="V1539">
        <f t="shared" si="422"/>
        <v>0</v>
      </c>
      <c r="W1539">
        <f t="shared" si="422"/>
        <v>0</v>
      </c>
      <c r="X1539">
        <f t="shared" si="430"/>
        <v>0</v>
      </c>
      <c r="Y1539">
        <f t="shared" si="431"/>
        <v>0</v>
      </c>
      <c r="Z1539">
        <f t="shared" si="432"/>
        <v>0</v>
      </c>
      <c r="AA1539">
        <f t="shared" si="433"/>
        <v>0</v>
      </c>
      <c r="AB1539">
        <f t="shared" si="429"/>
        <v>0</v>
      </c>
      <c r="AC1539">
        <f t="shared" si="423"/>
        <v>0</v>
      </c>
      <c r="AD1539">
        <f t="shared" si="424"/>
        <v>0</v>
      </c>
      <c r="AE1539">
        <f t="shared" si="425"/>
        <v>0</v>
      </c>
    </row>
    <row r="1540" spans="1:31" ht="16" hidden="1" customHeight="1" x14ac:dyDescent="0.2">
      <c r="A1540">
        <f t="shared" si="426"/>
        <v>-8.3333333333484916E-2</v>
      </c>
      <c r="B1540">
        <f t="shared" si="427"/>
        <v>2142.9166666666665</v>
      </c>
      <c r="C1540">
        <v>1536</v>
      </c>
      <c r="E1540">
        <v>31500</v>
      </c>
      <c r="F1540" s="7">
        <v>272880</v>
      </c>
      <c r="L1540">
        <v>0</v>
      </c>
      <c r="M1540">
        <v>54</v>
      </c>
      <c r="N1540">
        <v>715</v>
      </c>
      <c r="O1540">
        <v>0</v>
      </c>
      <c r="Q1540">
        <v>0</v>
      </c>
      <c r="R1540">
        <v>0</v>
      </c>
      <c r="S1540">
        <v>0</v>
      </c>
      <c r="T1540">
        <f t="shared" si="428"/>
        <v>0</v>
      </c>
      <c r="U1540">
        <f t="shared" si="421"/>
        <v>0</v>
      </c>
      <c r="V1540">
        <f t="shared" si="422"/>
        <v>0</v>
      </c>
      <c r="W1540">
        <f t="shared" si="422"/>
        <v>0</v>
      </c>
      <c r="X1540">
        <f t="shared" si="430"/>
        <v>0</v>
      </c>
      <c r="Y1540">
        <f t="shared" si="431"/>
        <v>0</v>
      </c>
      <c r="Z1540">
        <f t="shared" si="432"/>
        <v>0</v>
      </c>
      <c r="AA1540">
        <f t="shared" si="433"/>
        <v>0</v>
      </c>
      <c r="AB1540">
        <f t="shared" si="429"/>
        <v>0</v>
      </c>
      <c r="AC1540">
        <f t="shared" si="423"/>
        <v>0</v>
      </c>
      <c r="AD1540">
        <f t="shared" si="424"/>
        <v>0</v>
      </c>
      <c r="AE1540">
        <f t="shared" si="425"/>
        <v>0</v>
      </c>
    </row>
    <row r="1541" spans="1:31" x14ac:dyDescent="0.2">
      <c r="A1541">
        <f t="shared" si="426"/>
        <v>0</v>
      </c>
      <c r="B1541">
        <f t="shared" si="427"/>
        <v>2143</v>
      </c>
      <c r="C1541">
        <v>1537</v>
      </c>
      <c r="E1541">
        <v>28800</v>
      </c>
      <c r="F1541" s="7">
        <v>273240</v>
      </c>
      <c r="H1541">
        <f>D1541/1000</f>
        <v>0</v>
      </c>
      <c r="I1541">
        <f t="shared" ref="I1541:I1604" si="439">E1541/1000</f>
        <v>28.8</v>
      </c>
      <c r="J1541">
        <f>F1540/1000</f>
        <v>272.88</v>
      </c>
      <c r="K1541">
        <f>G1541/1000</f>
        <v>0</v>
      </c>
      <c r="L1541">
        <v>0</v>
      </c>
      <c r="M1541">
        <v>50</v>
      </c>
      <c r="N1541">
        <v>734</v>
      </c>
      <c r="O1541">
        <v>0</v>
      </c>
      <c r="Q1541">
        <v>0</v>
      </c>
      <c r="R1541">
        <v>21</v>
      </c>
      <c r="S1541">
        <v>0</v>
      </c>
      <c r="T1541">
        <f t="shared" si="428"/>
        <v>0</v>
      </c>
      <c r="U1541">
        <f t="shared" ref="U1541:U1604" si="440">Q1541*1</f>
        <v>0</v>
      </c>
      <c r="V1541">
        <f t="shared" ref="V1541:W1604" si="441">R1541*0.4</f>
        <v>8.4</v>
      </c>
      <c r="W1541">
        <f t="shared" si="441"/>
        <v>0</v>
      </c>
      <c r="X1541">
        <f>L1529-L1541+P1541</f>
        <v>0</v>
      </c>
      <c r="Y1541">
        <f>M1529-M1541+Q1541</f>
        <v>4</v>
      </c>
      <c r="Z1541">
        <f>N1529-N1541+R1541</f>
        <v>2</v>
      </c>
      <c r="AA1541">
        <f>O1529-O1541+S1541</f>
        <v>0</v>
      </c>
      <c r="AB1541">
        <f t="shared" si="429"/>
        <v>0</v>
      </c>
      <c r="AC1541">
        <f t="shared" ref="AC1541:AC1604" si="442">Y1541*1</f>
        <v>4</v>
      </c>
      <c r="AD1541">
        <f t="shared" ref="AD1541:AD1604" si="443">Z1541*0.4</f>
        <v>0.8</v>
      </c>
      <c r="AE1541">
        <f t="shared" ref="AE1541:AE1604" si="444">AA1541*0.4</f>
        <v>0</v>
      </c>
    </row>
    <row r="1542" spans="1:31" ht="16" hidden="1" customHeight="1" x14ac:dyDescent="0.2">
      <c r="A1542">
        <f t="shared" ref="A1542:A1605" si="445">B1542-TRUNC(C1542/12)-2015</f>
        <v>8.3333333333484916E-2</v>
      </c>
      <c r="B1542">
        <f t="shared" ref="B1542:B1605" si="446">(C1542-1)/12+2015</f>
        <v>2143.0833333333335</v>
      </c>
      <c r="C1542">
        <v>1538</v>
      </c>
      <c r="E1542">
        <v>28800</v>
      </c>
      <c r="F1542" s="7">
        <v>273600</v>
      </c>
      <c r="L1542">
        <v>0</v>
      </c>
      <c r="M1542">
        <v>50</v>
      </c>
      <c r="N1542">
        <v>734</v>
      </c>
      <c r="O1542">
        <v>0</v>
      </c>
      <c r="Q1542">
        <v>0</v>
      </c>
      <c r="R1542">
        <v>0</v>
      </c>
      <c r="S1542">
        <v>0</v>
      </c>
      <c r="T1542">
        <f t="shared" ref="T1542:T1605" si="447">P1542*1</f>
        <v>0</v>
      </c>
      <c r="U1542">
        <f t="shared" si="440"/>
        <v>0</v>
      </c>
      <c r="V1542">
        <f t="shared" si="441"/>
        <v>0</v>
      </c>
      <c r="W1542">
        <f t="shared" si="441"/>
        <v>0</v>
      </c>
      <c r="X1542">
        <f t="shared" si="430"/>
        <v>0</v>
      </c>
      <c r="Y1542">
        <f t="shared" si="431"/>
        <v>0</v>
      </c>
      <c r="Z1542">
        <f t="shared" si="432"/>
        <v>0</v>
      </c>
      <c r="AA1542">
        <f t="shared" si="433"/>
        <v>0</v>
      </c>
      <c r="AB1542">
        <f t="shared" ref="AB1542:AB1605" si="448">X1542*1</f>
        <v>0</v>
      </c>
      <c r="AC1542">
        <f t="shared" si="442"/>
        <v>0</v>
      </c>
      <c r="AD1542">
        <f t="shared" si="443"/>
        <v>0</v>
      </c>
      <c r="AE1542">
        <f t="shared" si="444"/>
        <v>0</v>
      </c>
    </row>
    <row r="1543" spans="1:31" ht="16" hidden="1" customHeight="1" x14ac:dyDescent="0.2">
      <c r="A1543">
        <f t="shared" si="445"/>
        <v>0.16666666666651508</v>
      </c>
      <c r="B1543">
        <f t="shared" si="446"/>
        <v>2143.1666666666665</v>
      </c>
      <c r="C1543">
        <v>1539</v>
      </c>
      <c r="E1543">
        <v>28800</v>
      </c>
      <c r="F1543" s="7">
        <v>273600</v>
      </c>
      <c r="L1543">
        <v>0</v>
      </c>
      <c r="M1543">
        <v>50</v>
      </c>
      <c r="N1543">
        <v>734</v>
      </c>
      <c r="O1543">
        <v>0</v>
      </c>
      <c r="Q1543">
        <v>0</v>
      </c>
      <c r="R1543">
        <v>0</v>
      </c>
      <c r="S1543">
        <v>0</v>
      </c>
      <c r="T1543">
        <f t="shared" si="447"/>
        <v>0</v>
      </c>
      <c r="U1543">
        <f t="shared" si="440"/>
        <v>0</v>
      </c>
      <c r="V1543">
        <f t="shared" si="441"/>
        <v>0</v>
      </c>
      <c r="W1543">
        <f t="shared" si="441"/>
        <v>0</v>
      </c>
      <c r="X1543">
        <f t="shared" ref="X1543:X1606" si="449">L1542-L1543+P1543</f>
        <v>0</v>
      </c>
      <c r="Y1543">
        <f t="shared" ref="Y1543:Y1606" si="450">M1542-M1543+Q1543</f>
        <v>0</v>
      </c>
      <c r="Z1543">
        <f t="shared" ref="Z1543:Z1606" si="451">N1542-N1543+R1543</f>
        <v>0</v>
      </c>
      <c r="AA1543">
        <f t="shared" ref="AA1543:AA1606" si="452">O1542-O1543+S1543</f>
        <v>0</v>
      </c>
      <c r="AB1543">
        <f t="shared" si="448"/>
        <v>0</v>
      </c>
      <c r="AC1543">
        <f t="shared" si="442"/>
        <v>0</v>
      </c>
      <c r="AD1543">
        <f t="shared" si="443"/>
        <v>0</v>
      </c>
      <c r="AE1543">
        <f t="shared" si="444"/>
        <v>0</v>
      </c>
    </row>
    <row r="1544" spans="1:31" ht="16" hidden="1" customHeight="1" x14ac:dyDescent="0.2">
      <c r="A1544">
        <f t="shared" si="445"/>
        <v>0.25</v>
      </c>
      <c r="B1544">
        <f t="shared" si="446"/>
        <v>2143.25</v>
      </c>
      <c r="C1544">
        <v>1540</v>
      </c>
      <c r="E1544">
        <v>28800</v>
      </c>
      <c r="F1544" s="7">
        <v>273960</v>
      </c>
      <c r="L1544">
        <v>0</v>
      </c>
      <c r="M1544">
        <v>50</v>
      </c>
      <c r="N1544">
        <v>734</v>
      </c>
      <c r="O1544">
        <v>0</v>
      </c>
      <c r="Q1544">
        <v>0</v>
      </c>
      <c r="R1544">
        <v>0</v>
      </c>
      <c r="S1544">
        <v>0</v>
      </c>
      <c r="T1544">
        <f t="shared" si="447"/>
        <v>0</v>
      </c>
      <c r="U1544">
        <f t="shared" si="440"/>
        <v>0</v>
      </c>
      <c r="V1544">
        <f t="shared" si="441"/>
        <v>0</v>
      </c>
      <c r="W1544">
        <f t="shared" si="441"/>
        <v>0</v>
      </c>
      <c r="X1544">
        <f t="shared" si="449"/>
        <v>0</v>
      </c>
      <c r="Y1544">
        <f t="shared" si="450"/>
        <v>0</v>
      </c>
      <c r="Z1544">
        <f t="shared" si="451"/>
        <v>0</v>
      </c>
      <c r="AA1544">
        <f t="shared" si="452"/>
        <v>0</v>
      </c>
      <c r="AB1544">
        <f t="shared" si="448"/>
        <v>0</v>
      </c>
      <c r="AC1544">
        <f t="shared" si="442"/>
        <v>0</v>
      </c>
      <c r="AD1544">
        <f t="shared" si="443"/>
        <v>0</v>
      </c>
      <c r="AE1544">
        <f t="shared" si="444"/>
        <v>0</v>
      </c>
    </row>
    <row r="1545" spans="1:31" ht="16" hidden="1" customHeight="1" x14ac:dyDescent="0.2">
      <c r="A1545">
        <f t="shared" si="445"/>
        <v>0.33333333333348492</v>
      </c>
      <c r="B1545">
        <f t="shared" si="446"/>
        <v>2143.3333333333335</v>
      </c>
      <c r="C1545">
        <v>1541</v>
      </c>
      <c r="E1545">
        <v>28800</v>
      </c>
      <c r="F1545" s="7">
        <v>273960</v>
      </c>
      <c r="L1545">
        <v>0</v>
      </c>
      <c r="M1545">
        <v>50</v>
      </c>
      <c r="N1545">
        <v>734</v>
      </c>
      <c r="O1545">
        <v>0</v>
      </c>
      <c r="Q1545">
        <v>0</v>
      </c>
      <c r="R1545">
        <v>0</v>
      </c>
      <c r="S1545">
        <v>0</v>
      </c>
      <c r="T1545">
        <f t="shared" si="447"/>
        <v>0</v>
      </c>
      <c r="U1545">
        <f t="shared" si="440"/>
        <v>0</v>
      </c>
      <c r="V1545">
        <f t="shared" si="441"/>
        <v>0</v>
      </c>
      <c r="W1545">
        <f t="shared" si="441"/>
        <v>0</v>
      </c>
      <c r="X1545">
        <f t="shared" si="449"/>
        <v>0</v>
      </c>
      <c r="Y1545">
        <f t="shared" si="450"/>
        <v>0</v>
      </c>
      <c r="Z1545">
        <f t="shared" si="451"/>
        <v>0</v>
      </c>
      <c r="AA1545">
        <f t="shared" si="452"/>
        <v>0</v>
      </c>
      <c r="AB1545">
        <f t="shared" si="448"/>
        <v>0</v>
      </c>
      <c r="AC1545">
        <f t="shared" si="442"/>
        <v>0</v>
      </c>
      <c r="AD1545">
        <f t="shared" si="443"/>
        <v>0</v>
      </c>
      <c r="AE1545">
        <f t="shared" si="444"/>
        <v>0</v>
      </c>
    </row>
    <row r="1546" spans="1:31" ht="16" hidden="1" customHeight="1" x14ac:dyDescent="0.2">
      <c r="A1546">
        <f t="shared" si="445"/>
        <v>0.41666666666651508</v>
      </c>
      <c r="B1546">
        <f t="shared" si="446"/>
        <v>2143.4166666666665</v>
      </c>
      <c r="C1546">
        <v>1542</v>
      </c>
      <c r="E1546">
        <v>28800</v>
      </c>
      <c r="F1546" s="7">
        <v>274320</v>
      </c>
      <c r="L1546">
        <v>0</v>
      </c>
      <c r="M1546">
        <v>50</v>
      </c>
      <c r="N1546">
        <v>734</v>
      </c>
      <c r="O1546">
        <v>0</v>
      </c>
      <c r="Q1546">
        <v>0</v>
      </c>
      <c r="R1546">
        <v>0</v>
      </c>
      <c r="S1546">
        <v>0</v>
      </c>
      <c r="T1546">
        <f t="shared" si="447"/>
        <v>0</v>
      </c>
      <c r="U1546">
        <f t="shared" si="440"/>
        <v>0</v>
      </c>
      <c r="V1546">
        <f t="shared" si="441"/>
        <v>0</v>
      </c>
      <c r="W1546">
        <f t="shared" si="441"/>
        <v>0</v>
      </c>
      <c r="X1546">
        <f t="shared" si="449"/>
        <v>0</v>
      </c>
      <c r="Y1546">
        <f t="shared" si="450"/>
        <v>0</v>
      </c>
      <c r="Z1546">
        <f t="shared" si="451"/>
        <v>0</v>
      </c>
      <c r="AA1546">
        <f t="shared" si="452"/>
        <v>0</v>
      </c>
      <c r="AB1546">
        <f t="shared" si="448"/>
        <v>0</v>
      </c>
      <c r="AC1546">
        <f t="shared" si="442"/>
        <v>0</v>
      </c>
      <c r="AD1546">
        <f t="shared" si="443"/>
        <v>0</v>
      </c>
      <c r="AE1546">
        <f t="shared" si="444"/>
        <v>0</v>
      </c>
    </row>
    <row r="1547" spans="1:31" ht="16" hidden="1" customHeight="1" x14ac:dyDescent="0.2">
      <c r="A1547">
        <f t="shared" si="445"/>
        <v>0.5</v>
      </c>
      <c r="B1547">
        <f t="shared" si="446"/>
        <v>2143.5</v>
      </c>
      <c r="C1547">
        <v>1543</v>
      </c>
      <c r="E1547">
        <v>28800</v>
      </c>
      <c r="F1547" s="7">
        <v>274320</v>
      </c>
      <c r="L1547">
        <v>0</v>
      </c>
      <c r="M1547">
        <v>50</v>
      </c>
      <c r="N1547">
        <v>734</v>
      </c>
      <c r="O1547">
        <v>0</v>
      </c>
      <c r="Q1547">
        <v>0</v>
      </c>
      <c r="R1547">
        <v>0</v>
      </c>
      <c r="S1547">
        <v>0</v>
      </c>
      <c r="T1547">
        <f t="shared" si="447"/>
        <v>0</v>
      </c>
      <c r="U1547">
        <f t="shared" si="440"/>
        <v>0</v>
      </c>
      <c r="V1547">
        <f t="shared" si="441"/>
        <v>0</v>
      </c>
      <c r="W1547">
        <f t="shared" si="441"/>
        <v>0</v>
      </c>
      <c r="X1547">
        <f t="shared" si="449"/>
        <v>0</v>
      </c>
      <c r="Y1547">
        <f t="shared" si="450"/>
        <v>0</v>
      </c>
      <c r="Z1547">
        <f t="shared" si="451"/>
        <v>0</v>
      </c>
      <c r="AA1547">
        <f t="shared" si="452"/>
        <v>0</v>
      </c>
      <c r="AB1547">
        <f t="shared" si="448"/>
        <v>0</v>
      </c>
      <c r="AC1547">
        <f t="shared" si="442"/>
        <v>0</v>
      </c>
      <c r="AD1547">
        <f t="shared" si="443"/>
        <v>0</v>
      </c>
      <c r="AE1547">
        <f t="shared" si="444"/>
        <v>0</v>
      </c>
    </row>
    <row r="1548" spans="1:31" ht="16" hidden="1" customHeight="1" x14ac:dyDescent="0.2">
      <c r="A1548">
        <f t="shared" si="445"/>
        <v>0.58333333333348492</v>
      </c>
      <c r="B1548">
        <f t="shared" si="446"/>
        <v>2143.5833333333335</v>
      </c>
      <c r="C1548">
        <v>1544</v>
      </c>
      <c r="E1548">
        <v>28800</v>
      </c>
      <c r="F1548" s="7">
        <v>275040</v>
      </c>
      <c r="L1548">
        <v>0</v>
      </c>
      <c r="M1548">
        <v>50</v>
      </c>
      <c r="N1548">
        <v>734</v>
      </c>
      <c r="O1548">
        <v>0</v>
      </c>
      <c r="Q1548">
        <v>0</v>
      </c>
      <c r="R1548">
        <v>0</v>
      </c>
      <c r="S1548">
        <v>0</v>
      </c>
      <c r="T1548">
        <f t="shared" si="447"/>
        <v>0</v>
      </c>
      <c r="U1548">
        <f t="shared" si="440"/>
        <v>0</v>
      </c>
      <c r="V1548">
        <f t="shared" si="441"/>
        <v>0</v>
      </c>
      <c r="W1548">
        <f t="shared" si="441"/>
        <v>0</v>
      </c>
      <c r="X1548">
        <f t="shared" si="449"/>
        <v>0</v>
      </c>
      <c r="Y1548">
        <f t="shared" si="450"/>
        <v>0</v>
      </c>
      <c r="Z1548">
        <f t="shared" si="451"/>
        <v>0</v>
      </c>
      <c r="AA1548">
        <f t="shared" si="452"/>
        <v>0</v>
      </c>
      <c r="AB1548">
        <f t="shared" si="448"/>
        <v>0</v>
      </c>
      <c r="AC1548">
        <f t="shared" si="442"/>
        <v>0</v>
      </c>
      <c r="AD1548">
        <f t="shared" si="443"/>
        <v>0</v>
      </c>
      <c r="AE1548">
        <f t="shared" si="444"/>
        <v>0</v>
      </c>
    </row>
    <row r="1549" spans="1:31" ht="16" hidden="1" customHeight="1" x14ac:dyDescent="0.2">
      <c r="A1549">
        <f t="shared" si="445"/>
        <v>0.66666666666651508</v>
      </c>
      <c r="B1549">
        <f t="shared" si="446"/>
        <v>2143.6666666666665</v>
      </c>
      <c r="C1549">
        <v>1545</v>
      </c>
      <c r="E1549">
        <v>28800</v>
      </c>
      <c r="F1549" s="7">
        <v>275760</v>
      </c>
      <c r="L1549">
        <v>0</v>
      </c>
      <c r="M1549">
        <v>50</v>
      </c>
      <c r="N1549">
        <v>734</v>
      </c>
      <c r="O1549">
        <v>0</v>
      </c>
      <c r="Q1549">
        <v>0</v>
      </c>
      <c r="R1549">
        <v>0</v>
      </c>
      <c r="S1549">
        <v>0</v>
      </c>
      <c r="T1549">
        <f t="shared" si="447"/>
        <v>0</v>
      </c>
      <c r="U1549">
        <f t="shared" si="440"/>
        <v>0</v>
      </c>
      <c r="V1549">
        <f t="shared" si="441"/>
        <v>0</v>
      </c>
      <c r="W1549">
        <f t="shared" si="441"/>
        <v>0</v>
      </c>
      <c r="X1549">
        <f t="shared" si="449"/>
        <v>0</v>
      </c>
      <c r="Y1549">
        <f t="shared" si="450"/>
        <v>0</v>
      </c>
      <c r="Z1549">
        <f t="shared" si="451"/>
        <v>0</v>
      </c>
      <c r="AA1549">
        <f t="shared" si="452"/>
        <v>0</v>
      </c>
      <c r="AB1549">
        <f t="shared" si="448"/>
        <v>0</v>
      </c>
      <c r="AC1549">
        <f t="shared" si="442"/>
        <v>0</v>
      </c>
      <c r="AD1549">
        <f t="shared" si="443"/>
        <v>0</v>
      </c>
      <c r="AE1549">
        <f t="shared" si="444"/>
        <v>0</v>
      </c>
    </row>
    <row r="1550" spans="1:31" ht="16" hidden="1" customHeight="1" x14ac:dyDescent="0.2">
      <c r="A1550">
        <f t="shared" si="445"/>
        <v>0.75</v>
      </c>
      <c r="B1550">
        <f t="shared" si="446"/>
        <v>2143.75</v>
      </c>
      <c r="C1550">
        <v>1546</v>
      </c>
      <c r="E1550">
        <v>28800</v>
      </c>
      <c r="F1550" s="7">
        <v>276840</v>
      </c>
      <c r="L1550">
        <v>0</v>
      </c>
      <c r="M1550">
        <v>50</v>
      </c>
      <c r="N1550">
        <v>734</v>
      </c>
      <c r="O1550">
        <v>0</v>
      </c>
      <c r="Q1550">
        <v>0</v>
      </c>
      <c r="R1550">
        <v>0</v>
      </c>
      <c r="S1550">
        <v>0</v>
      </c>
      <c r="T1550">
        <f t="shared" si="447"/>
        <v>0</v>
      </c>
      <c r="U1550">
        <f t="shared" si="440"/>
        <v>0</v>
      </c>
      <c r="V1550">
        <f t="shared" si="441"/>
        <v>0</v>
      </c>
      <c r="W1550">
        <f t="shared" si="441"/>
        <v>0</v>
      </c>
      <c r="X1550">
        <f t="shared" si="449"/>
        <v>0</v>
      </c>
      <c r="Y1550">
        <f t="shared" si="450"/>
        <v>0</v>
      </c>
      <c r="Z1550">
        <f t="shared" si="451"/>
        <v>0</v>
      </c>
      <c r="AA1550">
        <f t="shared" si="452"/>
        <v>0</v>
      </c>
      <c r="AB1550">
        <f t="shared" si="448"/>
        <v>0</v>
      </c>
      <c r="AC1550">
        <f t="shared" si="442"/>
        <v>0</v>
      </c>
      <c r="AD1550">
        <f t="shared" si="443"/>
        <v>0</v>
      </c>
      <c r="AE1550">
        <f t="shared" si="444"/>
        <v>0</v>
      </c>
    </row>
    <row r="1551" spans="1:31" ht="16" hidden="1" customHeight="1" x14ac:dyDescent="0.2">
      <c r="A1551">
        <f t="shared" si="445"/>
        <v>0.83333333333348492</v>
      </c>
      <c r="B1551">
        <f t="shared" si="446"/>
        <v>2143.8333333333335</v>
      </c>
      <c r="C1551">
        <v>1547</v>
      </c>
      <c r="E1551">
        <v>28800</v>
      </c>
      <c r="F1551" s="7">
        <v>277560</v>
      </c>
      <c r="L1551">
        <v>0</v>
      </c>
      <c r="M1551">
        <v>50</v>
      </c>
      <c r="N1551">
        <v>734</v>
      </c>
      <c r="O1551">
        <v>0</v>
      </c>
      <c r="Q1551">
        <v>0</v>
      </c>
      <c r="R1551">
        <v>0</v>
      </c>
      <c r="S1551">
        <v>0</v>
      </c>
      <c r="T1551">
        <f t="shared" si="447"/>
        <v>0</v>
      </c>
      <c r="U1551">
        <f t="shared" si="440"/>
        <v>0</v>
      </c>
      <c r="V1551">
        <f t="shared" si="441"/>
        <v>0</v>
      </c>
      <c r="W1551">
        <f t="shared" si="441"/>
        <v>0</v>
      </c>
      <c r="X1551">
        <f t="shared" si="449"/>
        <v>0</v>
      </c>
      <c r="Y1551">
        <f t="shared" si="450"/>
        <v>0</v>
      </c>
      <c r="Z1551">
        <f t="shared" si="451"/>
        <v>0</v>
      </c>
      <c r="AA1551">
        <f t="shared" si="452"/>
        <v>0</v>
      </c>
      <c r="AB1551">
        <f t="shared" si="448"/>
        <v>0</v>
      </c>
      <c r="AC1551">
        <f t="shared" si="442"/>
        <v>0</v>
      </c>
      <c r="AD1551">
        <f t="shared" si="443"/>
        <v>0</v>
      </c>
      <c r="AE1551">
        <f t="shared" si="444"/>
        <v>0</v>
      </c>
    </row>
    <row r="1552" spans="1:31" ht="16" hidden="1" customHeight="1" x14ac:dyDescent="0.2">
      <c r="A1552">
        <f t="shared" si="445"/>
        <v>-8.3333333333484916E-2</v>
      </c>
      <c r="B1552">
        <f t="shared" si="446"/>
        <v>2143.9166666666665</v>
      </c>
      <c r="C1552">
        <v>1548</v>
      </c>
      <c r="E1552">
        <v>28800</v>
      </c>
      <c r="F1552" s="7">
        <v>277560</v>
      </c>
      <c r="L1552">
        <v>0</v>
      </c>
      <c r="M1552">
        <v>50</v>
      </c>
      <c r="N1552">
        <v>734</v>
      </c>
      <c r="O1552">
        <v>0</v>
      </c>
      <c r="Q1552">
        <v>0</v>
      </c>
      <c r="R1552">
        <v>0</v>
      </c>
      <c r="S1552">
        <v>0</v>
      </c>
      <c r="T1552">
        <f t="shared" si="447"/>
        <v>0</v>
      </c>
      <c r="U1552">
        <f t="shared" si="440"/>
        <v>0</v>
      </c>
      <c r="V1552">
        <f t="shared" si="441"/>
        <v>0</v>
      </c>
      <c r="W1552">
        <f t="shared" si="441"/>
        <v>0</v>
      </c>
      <c r="X1552">
        <f t="shared" si="449"/>
        <v>0</v>
      </c>
      <c r="Y1552">
        <f t="shared" si="450"/>
        <v>0</v>
      </c>
      <c r="Z1552">
        <f t="shared" si="451"/>
        <v>0</v>
      </c>
      <c r="AA1552">
        <f t="shared" si="452"/>
        <v>0</v>
      </c>
      <c r="AB1552">
        <f t="shared" si="448"/>
        <v>0</v>
      </c>
      <c r="AC1552">
        <f t="shared" si="442"/>
        <v>0</v>
      </c>
      <c r="AD1552">
        <f t="shared" si="443"/>
        <v>0</v>
      </c>
      <c r="AE1552">
        <f t="shared" si="444"/>
        <v>0</v>
      </c>
    </row>
    <row r="1553" spans="1:31" x14ac:dyDescent="0.2">
      <c r="A1553">
        <f t="shared" si="445"/>
        <v>0</v>
      </c>
      <c r="B1553">
        <f t="shared" si="446"/>
        <v>2144</v>
      </c>
      <c r="C1553">
        <v>1549</v>
      </c>
      <c r="E1553">
        <v>25200</v>
      </c>
      <c r="F1553" s="7">
        <v>277920</v>
      </c>
      <c r="H1553">
        <f>D1553/1000</f>
        <v>0</v>
      </c>
      <c r="I1553">
        <f t="shared" ref="I1553:I1616" si="453">E1553/1000</f>
        <v>25.2</v>
      </c>
      <c r="J1553">
        <f>F1552/1000</f>
        <v>277.56</v>
      </c>
      <c r="K1553">
        <f>G1553/1000</f>
        <v>0</v>
      </c>
      <c r="L1553">
        <v>0</v>
      </c>
      <c r="M1553">
        <v>46</v>
      </c>
      <c r="N1553">
        <v>752</v>
      </c>
      <c r="O1553">
        <v>0</v>
      </c>
      <c r="Q1553">
        <v>0</v>
      </c>
      <c r="R1553">
        <v>18</v>
      </c>
      <c r="S1553">
        <v>0</v>
      </c>
      <c r="T1553">
        <f t="shared" si="447"/>
        <v>0</v>
      </c>
      <c r="U1553">
        <f t="shared" si="440"/>
        <v>0</v>
      </c>
      <c r="V1553">
        <f t="shared" si="441"/>
        <v>7.2</v>
      </c>
      <c r="W1553">
        <f t="shared" si="441"/>
        <v>0</v>
      </c>
      <c r="X1553">
        <f>L1541-L1553+P1553</f>
        <v>0</v>
      </c>
      <c r="Y1553">
        <f>M1541-M1553+Q1553</f>
        <v>4</v>
      </c>
      <c r="Z1553">
        <f>N1541-N1553+R1553</f>
        <v>0</v>
      </c>
      <c r="AA1553">
        <f>O1541-O1553+S1553</f>
        <v>0</v>
      </c>
      <c r="AB1553">
        <f t="shared" si="448"/>
        <v>0</v>
      </c>
      <c r="AC1553">
        <f t="shared" si="442"/>
        <v>4</v>
      </c>
      <c r="AD1553">
        <f t="shared" si="443"/>
        <v>0</v>
      </c>
      <c r="AE1553">
        <f t="shared" si="444"/>
        <v>0</v>
      </c>
    </row>
    <row r="1554" spans="1:31" ht="16" hidden="1" customHeight="1" x14ac:dyDescent="0.2">
      <c r="A1554">
        <f t="shared" si="445"/>
        <v>8.3333333333484916E-2</v>
      </c>
      <c r="B1554">
        <f t="shared" si="446"/>
        <v>2144.0833333333335</v>
      </c>
      <c r="C1554">
        <v>1550</v>
      </c>
      <c r="E1554">
        <v>25200</v>
      </c>
      <c r="F1554" s="7">
        <v>277920</v>
      </c>
      <c r="L1554">
        <v>0</v>
      </c>
      <c r="M1554">
        <v>46</v>
      </c>
      <c r="N1554">
        <v>752</v>
      </c>
      <c r="O1554">
        <v>0</v>
      </c>
      <c r="Q1554">
        <v>0</v>
      </c>
      <c r="R1554">
        <v>0</v>
      </c>
      <c r="S1554">
        <v>0</v>
      </c>
      <c r="T1554">
        <f t="shared" si="447"/>
        <v>0</v>
      </c>
      <c r="U1554">
        <f t="shared" si="440"/>
        <v>0</v>
      </c>
      <c r="V1554">
        <f t="shared" si="441"/>
        <v>0</v>
      </c>
      <c r="W1554">
        <f t="shared" si="441"/>
        <v>0</v>
      </c>
      <c r="X1554">
        <f t="shared" si="449"/>
        <v>0</v>
      </c>
      <c r="Y1554">
        <f t="shared" si="450"/>
        <v>0</v>
      </c>
      <c r="Z1554">
        <f t="shared" si="451"/>
        <v>0</v>
      </c>
      <c r="AA1554">
        <f t="shared" si="452"/>
        <v>0</v>
      </c>
      <c r="AB1554">
        <f t="shared" si="448"/>
        <v>0</v>
      </c>
      <c r="AC1554">
        <f t="shared" si="442"/>
        <v>0</v>
      </c>
      <c r="AD1554">
        <f t="shared" si="443"/>
        <v>0</v>
      </c>
      <c r="AE1554">
        <f t="shared" si="444"/>
        <v>0</v>
      </c>
    </row>
    <row r="1555" spans="1:31" ht="16" hidden="1" customHeight="1" x14ac:dyDescent="0.2">
      <c r="A1555">
        <f t="shared" si="445"/>
        <v>0.16666666666651508</v>
      </c>
      <c r="B1555">
        <f t="shared" si="446"/>
        <v>2144.1666666666665</v>
      </c>
      <c r="C1555">
        <v>1551</v>
      </c>
      <c r="E1555">
        <v>25200</v>
      </c>
      <c r="F1555" s="7">
        <v>278280</v>
      </c>
      <c r="L1555">
        <v>0</v>
      </c>
      <c r="M1555">
        <v>46</v>
      </c>
      <c r="N1555">
        <v>752</v>
      </c>
      <c r="O1555">
        <v>0</v>
      </c>
      <c r="Q1555">
        <v>0</v>
      </c>
      <c r="R1555">
        <v>0</v>
      </c>
      <c r="S1555">
        <v>0</v>
      </c>
      <c r="T1555">
        <f t="shared" si="447"/>
        <v>0</v>
      </c>
      <c r="U1555">
        <f t="shared" si="440"/>
        <v>0</v>
      </c>
      <c r="V1555">
        <f t="shared" si="441"/>
        <v>0</v>
      </c>
      <c r="W1555">
        <f t="shared" si="441"/>
        <v>0</v>
      </c>
      <c r="X1555">
        <f t="shared" si="449"/>
        <v>0</v>
      </c>
      <c r="Y1555">
        <f t="shared" si="450"/>
        <v>0</v>
      </c>
      <c r="Z1555">
        <f t="shared" si="451"/>
        <v>0</v>
      </c>
      <c r="AA1555">
        <f t="shared" si="452"/>
        <v>0</v>
      </c>
      <c r="AB1555">
        <f t="shared" si="448"/>
        <v>0</v>
      </c>
      <c r="AC1555">
        <f t="shared" si="442"/>
        <v>0</v>
      </c>
      <c r="AD1555">
        <f t="shared" si="443"/>
        <v>0</v>
      </c>
      <c r="AE1555">
        <f t="shared" si="444"/>
        <v>0</v>
      </c>
    </row>
    <row r="1556" spans="1:31" ht="16" hidden="1" customHeight="1" x14ac:dyDescent="0.2">
      <c r="A1556">
        <f t="shared" si="445"/>
        <v>0.25</v>
      </c>
      <c r="B1556">
        <f t="shared" si="446"/>
        <v>2144.25</v>
      </c>
      <c r="C1556">
        <v>1552</v>
      </c>
      <c r="E1556">
        <v>25200</v>
      </c>
      <c r="F1556" s="7">
        <v>278280</v>
      </c>
      <c r="L1556">
        <v>0</v>
      </c>
      <c r="M1556">
        <v>46</v>
      </c>
      <c r="N1556">
        <v>752</v>
      </c>
      <c r="O1556">
        <v>0</v>
      </c>
      <c r="Q1556">
        <v>0</v>
      </c>
      <c r="R1556">
        <v>0</v>
      </c>
      <c r="S1556">
        <v>0</v>
      </c>
      <c r="T1556">
        <f t="shared" si="447"/>
        <v>0</v>
      </c>
      <c r="U1556">
        <f t="shared" si="440"/>
        <v>0</v>
      </c>
      <c r="V1556">
        <f t="shared" si="441"/>
        <v>0</v>
      </c>
      <c r="W1556">
        <f t="shared" si="441"/>
        <v>0</v>
      </c>
      <c r="X1556">
        <f t="shared" si="449"/>
        <v>0</v>
      </c>
      <c r="Y1556">
        <f t="shared" si="450"/>
        <v>0</v>
      </c>
      <c r="Z1556">
        <f t="shared" si="451"/>
        <v>0</v>
      </c>
      <c r="AA1556">
        <f t="shared" si="452"/>
        <v>0</v>
      </c>
      <c r="AB1556">
        <f t="shared" si="448"/>
        <v>0</v>
      </c>
      <c r="AC1556">
        <f t="shared" si="442"/>
        <v>0</v>
      </c>
      <c r="AD1556">
        <f t="shared" si="443"/>
        <v>0</v>
      </c>
      <c r="AE1556">
        <f t="shared" si="444"/>
        <v>0</v>
      </c>
    </row>
    <row r="1557" spans="1:31" ht="16" hidden="1" customHeight="1" x14ac:dyDescent="0.2">
      <c r="A1557">
        <f t="shared" si="445"/>
        <v>0.33333333333348492</v>
      </c>
      <c r="B1557">
        <f t="shared" si="446"/>
        <v>2144.3333333333335</v>
      </c>
      <c r="C1557">
        <v>1553</v>
      </c>
      <c r="E1557">
        <v>25200</v>
      </c>
      <c r="F1557" s="7">
        <v>278640</v>
      </c>
      <c r="L1557">
        <v>0</v>
      </c>
      <c r="M1557">
        <v>46</v>
      </c>
      <c r="N1557">
        <v>752</v>
      </c>
      <c r="O1557">
        <v>0</v>
      </c>
      <c r="Q1557">
        <v>0</v>
      </c>
      <c r="R1557">
        <v>0</v>
      </c>
      <c r="S1557">
        <v>0</v>
      </c>
      <c r="T1557">
        <f t="shared" si="447"/>
        <v>0</v>
      </c>
      <c r="U1557">
        <f t="shared" si="440"/>
        <v>0</v>
      </c>
      <c r="V1557">
        <f t="shared" si="441"/>
        <v>0</v>
      </c>
      <c r="W1557">
        <f t="shared" si="441"/>
        <v>0</v>
      </c>
      <c r="X1557">
        <f t="shared" si="449"/>
        <v>0</v>
      </c>
      <c r="Y1557">
        <f t="shared" si="450"/>
        <v>0</v>
      </c>
      <c r="Z1557">
        <f t="shared" si="451"/>
        <v>0</v>
      </c>
      <c r="AA1557">
        <f t="shared" si="452"/>
        <v>0</v>
      </c>
      <c r="AB1557">
        <f t="shared" si="448"/>
        <v>0</v>
      </c>
      <c r="AC1557">
        <f t="shared" si="442"/>
        <v>0</v>
      </c>
      <c r="AD1557">
        <f t="shared" si="443"/>
        <v>0</v>
      </c>
      <c r="AE1557">
        <f t="shared" si="444"/>
        <v>0</v>
      </c>
    </row>
    <row r="1558" spans="1:31" ht="16" hidden="1" customHeight="1" x14ac:dyDescent="0.2">
      <c r="A1558">
        <f t="shared" si="445"/>
        <v>0.41666666666651508</v>
      </c>
      <c r="B1558">
        <f t="shared" si="446"/>
        <v>2144.4166666666665</v>
      </c>
      <c r="C1558">
        <v>1554</v>
      </c>
      <c r="E1558">
        <v>25200</v>
      </c>
      <c r="F1558" s="7">
        <v>279000</v>
      </c>
      <c r="L1558">
        <v>0</v>
      </c>
      <c r="M1558">
        <v>46</v>
      </c>
      <c r="N1558">
        <v>752</v>
      </c>
      <c r="O1558">
        <v>0</v>
      </c>
      <c r="Q1558">
        <v>0</v>
      </c>
      <c r="R1558">
        <v>0</v>
      </c>
      <c r="S1558">
        <v>0</v>
      </c>
      <c r="T1558">
        <f t="shared" si="447"/>
        <v>0</v>
      </c>
      <c r="U1558">
        <f t="shared" si="440"/>
        <v>0</v>
      </c>
      <c r="V1558">
        <f t="shared" si="441"/>
        <v>0</v>
      </c>
      <c r="W1558">
        <f t="shared" si="441"/>
        <v>0</v>
      </c>
      <c r="X1558">
        <f t="shared" si="449"/>
        <v>0</v>
      </c>
      <c r="Y1558">
        <f t="shared" si="450"/>
        <v>0</v>
      </c>
      <c r="Z1558">
        <f t="shared" si="451"/>
        <v>0</v>
      </c>
      <c r="AA1558">
        <f t="shared" si="452"/>
        <v>0</v>
      </c>
      <c r="AB1558">
        <f t="shared" si="448"/>
        <v>0</v>
      </c>
      <c r="AC1558">
        <f t="shared" si="442"/>
        <v>0</v>
      </c>
      <c r="AD1558">
        <f t="shared" si="443"/>
        <v>0</v>
      </c>
      <c r="AE1558">
        <f t="shared" si="444"/>
        <v>0</v>
      </c>
    </row>
    <row r="1559" spans="1:31" ht="16" hidden="1" customHeight="1" x14ac:dyDescent="0.2">
      <c r="A1559">
        <f t="shared" si="445"/>
        <v>0.5</v>
      </c>
      <c r="B1559">
        <f t="shared" si="446"/>
        <v>2144.5</v>
      </c>
      <c r="C1559">
        <v>1555</v>
      </c>
      <c r="E1559">
        <v>25200</v>
      </c>
      <c r="F1559" s="7">
        <v>279000</v>
      </c>
      <c r="L1559">
        <v>0</v>
      </c>
      <c r="M1559">
        <v>46</v>
      </c>
      <c r="N1559">
        <v>752</v>
      </c>
      <c r="O1559">
        <v>0</v>
      </c>
      <c r="Q1559">
        <v>0</v>
      </c>
      <c r="R1559">
        <v>0</v>
      </c>
      <c r="S1559">
        <v>0</v>
      </c>
      <c r="T1559">
        <f t="shared" si="447"/>
        <v>0</v>
      </c>
      <c r="U1559">
        <f t="shared" si="440"/>
        <v>0</v>
      </c>
      <c r="V1559">
        <f t="shared" si="441"/>
        <v>0</v>
      </c>
      <c r="W1559">
        <f t="shared" si="441"/>
        <v>0</v>
      </c>
      <c r="X1559">
        <f t="shared" si="449"/>
        <v>0</v>
      </c>
      <c r="Y1559">
        <f t="shared" si="450"/>
        <v>0</v>
      </c>
      <c r="Z1559">
        <f t="shared" si="451"/>
        <v>0</v>
      </c>
      <c r="AA1559">
        <f t="shared" si="452"/>
        <v>0</v>
      </c>
      <c r="AB1559">
        <f t="shared" si="448"/>
        <v>0</v>
      </c>
      <c r="AC1559">
        <f t="shared" si="442"/>
        <v>0</v>
      </c>
      <c r="AD1559">
        <f t="shared" si="443"/>
        <v>0</v>
      </c>
      <c r="AE1559">
        <f t="shared" si="444"/>
        <v>0</v>
      </c>
    </row>
    <row r="1560" spans="1:31" ht="16" hidden="1" customHeight="1" x14ac:dyDescent="0.2">
      <c r="A1560">
        <f t="shared" si="445"/>
        <v>0.58333333333348492</v>
      </c>
      <c r="B1560">
        <f t="shared" si="446"/>
        <v>2144.5833333333335</v>
      </c>
      <c r="C1560">
        <v>1556</v>
      </c>
      <c r="E1560">
        <v>25200</v>
      </c>
      <c r="F1560" s="7">
        <v>279720</v>
      </c>
      <c r="L1560">
        <v>0</v>
      </c>
      <c r="M1560">
        <v>46</v>
      </c>
      <c r="N1560">
        <v>752</v>
      </c>
      <c r="O1560">
        <v>0</v>
      </c>
      <c r="Q1560">
        <v>0</v>
      </c>
      <c r="R1560">
        <v>0</v>
      </c>
      <c r="S1560">
        <v>0</v>
      </c>
      <c r="T1560">
        <f t="shared" si="447"/>
        <v>0</v>
      </c>
      <c r="U1560">
        <f t="shared" si="440"/>
        <v>0</v>
      </c>
      <c r="V1560">
        <f t="shared" si="441"/>
        <v>0</v>
      </c>
      <c r="W1560">
        <f t="shared" si="441"/>
        <v>0</v>
      </c>
      <c r="X1560">
        <f t="shared" si="449"/>
        <v>0</v>
      </c>
      <c r="Y1560">
        <f t="shared" si="450"/>
        <v>0</v>
      </c>
      <c r="Z1560">
        <f t="shared" si="451"/>
        <v>0</v>
      </c>
      <c r="AA1560">
        <f t="shared" si="452"/>
        <v>0</v>
      </c>
      <c r="AB1560">
        <f t="shared" si="448"/>
        <v>0</v>
      </c>
      <c r="AC1560">
        <f t="shared" si="442"/>
        <v>0</v>
      </c>
      <c r="AD1560">
        <f t="shared" si="443"/>
        <v>0</v>
      </c>
      <c r="AE1560">
        <f t="shared" si="444"/>
        <v>0</v>
      </c>
    </row>
    <row r="1561" spans="1:31" ht="16" hidden="1" customHeight="1" x14ac:dyDescent="0.2">
      <c r="A1561">
        <f t="shared" si="445"/>
        <v>0.66666666666651508</v>
      </c>
      <c r="B1561">
        <f t="shared" si="446"/>
        <v>2144.6666666666665</v>
      </c>
      <c r="C1561">
        <v>1557</v>
      </c>
      <c r="E1561">
        <v>25200</v>
      </c>
      <c r="F1561" s="7">
        <v>280440</v>
      </c>
      <c r="L1561">
        <v>0</v>
      </c>
      <c r="M1561">
        <v>46</v>
      </c>
      <c r="N1561">
        <v>752</v>
      </c>
      <c r="O1561">
        <v>0</v>
      </c>
      <c r="Q1561">
        <v>0</v>
      </c>
      <c r="R1561">
        <v>0</v>
      </c>
      <c r="S1561">
        <v>0</v>
      </c>
      <c r="T1561">
        <f t="shared" si="447"/>
        <v>0</v>
      </c>
      <c r="U1561">
        <f t="shared" si="440"/>
        <v>0</v>
      </c>
      <c r="V1561">
        <f t="shared" si="441"/>
        <v>0</v>
      </c>
      <c r="W1561">
        <f t="shared" si="441"/>
        <v>0</v>
      </c>
      <c r="X1561">
        <f t="shared" si="449"/>
        <v>0</v>
      </c>
      <c r="Y1561">
        <f t="shared" si="450"/>
        <v>0</v>
      </c>
      <c r="Z1561">
        <f t="shared" si="451"/>
        <v>0</v>
      </c>
      <c r="AA1561">
        <f t="shared" si="452"/>
        <v>0</v>
      </c>
      <c r="AB1561">
        <f t="shared" si="448"/>
        <v>0</v>
      </c>
      <c r="AC1561">
        <f t="shared" si="442"/>
        <v>0</v>
      </c>
      <c r="AD1561">
        <f t="shared" si="443"/>
        <v>0</v>
      </c>
      <c r="AE1561">
        <f t="shared" si="444"/>
        <v>0</v>
      </c>
    </row>
    <row r="1562" spans="1:31" ht="16" hidden="1" customHeight="1" x14ac:dyDescent="0.2">
      <c r="A1562">
        <f t="shared" si="445"/>
        <v>0.75</v>
      </c>
      <c r="B1562">
        <f t="shared" si="446"/>
        <v>2144.75</v>
      </c>
      <c r="C1562">
        <v>1558</v>
      </c>
      <c r="E1562">
        <v>25200</v>
      </c>
      <c r="F1562" s="7">
        <v>281160</v>
      </c>
      <c r="L1562">
        <v>0</v>
      </c>
      <c r="M1562">
        <v>46</v>
      </c>
      <c r="N1562">
        <v>752</v>
      </c>
      <c r="O1562">
        <v>0</v>
      </c>
      <c r="Q1562">
        <v>0</v>
      </c>
      <c r="R1562">
        <v>0</v>
      </c>
      <c r="S1562">
        <v>0</v>
      </c>
      <c r="T1562">
        <f t="shared" si="447"/>
        <v>0</v>
      </c>
      <c r="U1562">
        <f t="shared" si="440"/>
        <v>0</v>
      </c>
      <c r="V1562">
        <f t="shared" si="441"/>
        <v>0</v>
      </c>
      <c r="W1562">
        <f t="shared" si="441"/>
        <v>0</v>
      </c>
      <c r="X1562">
        <f t="shared" si="449"/>
        <v>0</v>
      </c>
      <c r="Y1562">
        <f t="shared" si="450"/>
        <v>0</v>
      </c>
      <c r="Z1562">
        <f t="shared" si="451"/>
        <v>0</v>
      </c>
      <c r="AA1562">
        <f t="shared" si="452"/>
        <v>0</v>
      </c>
      <c r="AB1562">
        <f t="shared" si="448"/>
        <v>0</v>
      </c>
      <c r="AC1562">
        <f t="shared" si="442"/>
        <v>0</v>
      </c>
      <c r="AD1562">
        <f t="shared" si="443"/>
        <v>0</v>
      </c>
      <c r="AE1562">
        <f t="shared" si="444"/>
        <v>0</v>
      </c>
    </row>
    <row r="1563" spans="1:31" ht="16" hidden="1" customHeight="1" x14ac:dyDescent="0.2">
      <c r="A1563">
        <f t="shared" si="445"/>
        <v>0.83333333333348492</v>
      </c>
      <c r="B1563">
        <f t="shared" si="446"/>
        <v>2144.8333333333335</v>
      </c>
      <c r="C1563">
        <v>1559</v>
      </c>
      <c r="E1563">
        <v>25200</v>
      </c>
      <c r="F1563" s="7">
        <v>282240</v>
      </c>
      <c r="L1563">
        <v>0</v>
      </c>
      <c r="M1563">
        <v>46</v>
      </c>
      <c r="N1563">
        <v>752</v>
      </c>
      <c r="O1563">
        <v>0</v>
      </c>
      <c r="Q1563">
        <v>0</v>
      </c>
      <c r="R1563">
        <v>0</v>
      </c>
      <c r="S1563">
        <v>0</v>
      </c>
      <c r="T1563">
        <f t="shared" si="447"/>
        <v>0</v>
      </c>
      <c r="U1563">
        <f t="shared" si="440"/>
        <v>0</v>
      </c>
      <c r="V1563">
        <f t="shared" si="441"/>
        <v>0</v>
      </c>
      <c r="W1563">
        <f t="shared" si="441"/>
        <v>0</v>
      </c>
      <c r="X1563">
        <f t="shared" si="449"/>
        <v>0</v>
      </c>
      <c r="Y1563">
        <f t="shared" si="450"/>
        <v>0</v>
      </c>
      <c r="Z1563">
        <f t="shared" si="451"/>
        <v>0</v>
      </c>
      <c r="AA1563">
        <f t="shared" si="452"/>
        <v>0</v>
      </c>
      <c r="AB1563">
        <f t="shared" si="448"/>
        <v>0</v>
      </c>
      <c r="AC1563">
        <f t="shared" si="442"/>
        <v>0</v>
      </c>
      <c r="AD1563">
        <f t="shared" si="443"/>
        <v>0</v>
      </c>
      <c r="AE1563">
        <f t="shared" si="444"/>
        <v>0</v>
      </c>
    </row>
    <row r="1564" spans="1:31" ht="16" hidden="1" customHeight="1" x14ac:dyDescent="0.2">
      <c r="A1564">
        <f t="shared" si="445"/>
        <v>-8.3333333333484916E-2</v>
      </c>
      <c r="B1564">
        <f t="shared" si="446"/>
        <v>2144.9166666666665</v>
      </c>
      <c r="C1564">
        <v>1560</v>
      </c>
      <c r="E1564">
        <v>25200</v>
      </c>
      <c r="F1564" s="7">
        <v>282960</v>
      </c>
      <c r="L1564">
        <v>0</v>
      </c>
      <c r="M1564">
        <v>46</v>
      </c>
      <c r="N1564">
        <v>752</v>
      </c>
      <c r="O1564">
        <v>0</v>
      </c>
      <c r="Q1564">
        <v>0</v>
      </c>
      <c r="R1564">
        <v>0</v>
      </c>
      <c r="S1564">
        <v>0</v>
      </c>
      <c r="T1564">
        <f t="shared" si="447"/>
        <v>0</v>
      </c>
      <c r="U1564">
        <f t="shared" si="440"/>
        <v>0</v>
      </c>
      <c r="V1564">
        <f t="shared" si="441"/>
        <v>0</v>
      </c>
      <c r="W1564">
        <f t="shared" si="441"/>
        <v>0</v>
      </c>
      <c r="X1564">
        <f t="shared" si="449"/>
        <v>0</v>
      </c>
      <c r="Y1564">
        <f t="shared" si="450"/>
        <v>0</v>
      </c>
      <c r="Z1564">
        <f t="shared" si="451"/>
        <v>0</v>
      </c>
      <c r="AA1564">
        <f t="shared" si="452"/>
        <v>0</v>
      </c>
      <c r="AB1564">
        <f t="shared" si="448"/>
        <v>0</v>
      </c>
      <c r="AC1564">
        <f t="shared" si="442"/>
        <v>0</v>
      </c>
      <c r="AD1564">
        <f t="shared" si="443"/>
        <v>0</v>
      </c>
      <c r="AE1564">
        <f t="shared" si="444"/>
        <v>0</v>
      </c>
    </row>
    <row r="1565" spans="1:31" x14ac:dyDescent="0.2">
      <c r="A1565">
        <f t="shared" si="445"/>
        <v>0</v>
      </c>
      <c r="B1565">
        <f t="shared" si="446"/>
        <v>2145</v>
      </c>
      <c r="C1565">
        <v>1561</v>
      </c>
      <c r="E1565">
        <v>21600</v>
      </c>
      <c r="F1565" s="7">
        <v>283680</v>
      </c>
      <c r="H1565">
        <f>D1565/1000</f>
        <v>0</v>
      </c>
      <c r="I1565">
        <f t="shared" ref="I1565:I1628" si="454">E1565/1000</f>
        <v>21.6</v>
      </c>
      <c r="J1565">
        <f>F1564/1000</f>
        <v>282.95999999999998</v>
      </c>
      <c r="K1565">
        <f>G1565/1000</f>
        <v>0</v>
      </c>
      <c r="L1565">
        <v>0</v>
      </c>
      <c r="M1565">
        <v>43</v>
      </c>
      <c r="N1565">
        <v>768</v>
      </c>
      <c r="O1565">
        <v>0</v>
      </c>
      <c r="Q1565">
        <v>0</v>
      </c>
      <c r="R1565">
        <v>18</v>
      </c>
      <c r="S1565">
        <v>0</v>
      </c>
      <c r="T1565">
        <f t="shared" si="447"/>
        <v>0</v>
      </c>
      <c r="U1565">
        <f t="shared" si="440"/>
        <v>0</v>
      </c>
      <c r="V1565">
        <f t="shared" si="441"/>
        <v>7.2</v>
      </c>
      <c r="W1565">
        <f t="shared" si="441"/>
        <v>0</v>
      </c>
      <c r="X1565">
        <f>L1553-L1565+P1565</f>
        <v>0</v>
      </c>
      <c r="Y1565">
        <f>M1553-M1565+Q1565</f>
        <v>3</v>
      </c>
      <c r="Z1565">
        <f>N1553-N1565+R1565</f>
        <v>2</v>
      </c>
      <c r="AA1565">
        <f>O1553-O1565+S1565</f>
        <v>0</v>
      </c>
      <c r="AB1565">
        <f t="shared" si="448"/>
        <v>0</v>
      </c>
      <c r="AC1565">
        <f t="shared" si="442"/>
        <v>3</v>
      </c>
      <c r="AD1565">
        <f t="shared" si="443"/>
        <v>0.8</v>
      </c>
      <c r="AE1565">
        <f t="shared" si="444"/>
        <v>0</v>
      </c>
    </row>
    <row r="1566" spans="1:31" ht="16" hidden="1" customHeight="1" x14ac:dyDescent="0.2">
      <c r="A1566">
        <f t="shared" si="445"/>
        <v>8.3333333333484916E-2</v>
      </c>
      <c r="B1566">
        <f t="shared" si="446"/>
        <v>2145.0833333333335</v>
      </c>
      <c r="C1566">
        <v>1562</v>
      </c>
      <c r="E1566">
        <v>21600</v>
      </c>
      <c r="F1566" s="7">
        <v>284400</v>
      </c>
      <c r="L1566">
        <v>0</v>
      </c>
      <c r="M1566">
        <v>43</v>
      </c>
      <c r="N1566">
        <v>768</v>
      </c>
      <c r="O1566">
        <v>0</v>
      </c>
      <c r="Q1566">
        <v>0</v>
      </c>
      <c r="R1566">
        <v>0</v>
      </c>
      <c r="S1566">
        <v>0</v>
      </c>
      <c r="T1566">
        <f t="shared" si="447"/>
        <v>0</v>
      </c>
      <c r="U1566">
        <f t="shared" si="440"/>
        <v>0</v>
      </c>
      <c r="V1566">
        <f t="shared" si="441"/>
        <v>0</v>
      </c>
      <c r="W1566">
        <f t="shared" si="441"/>
        <v>0</v>
      </c>
      <c r="X1566">
        <f t="shared" si="449"/>
        <v>0</v>
      </c>
      <c r="Y1566">
        <f t="shared" si="450"/>
        <v>0</v>
      </c>
      <c r="Z1566">
        <f t="shared" si="451"/>
        <v>0</v>
      </c>
      <c r="AA1566">
        <f t="shared" si="452"/>
        <v>0</v>
      </c>
      <c r="AB1566">
        <f t="shared" si="448"/>
        <v>0</v>
      </c>
      <c r="AC1566">
        <f t="shared" si="442"/>
        <v>0</v>
      </c>
      <c r="AD1566">
        <f t="shared" si="443"/>
        <v>0</v>
      </c>
      <c r="AE1566">
        <f t="shared" si="444"/>
        <v>0</v>
      </c>
    </row>
    <row r="1567" spans="1:31" ht="16" hidden="1" customHeight="1" x14ac:dyDescent="0.2">
      <c r="A1567">
        <f t="shared" si="445"/>
        <v>0.16666666666651508</v>
      </c>
      <c r="B1567">
        <f t="shared" si="446"/>
        <v>2145.1666666666665</v>
      </c>
      <c r="C1567">
        <v>1563</v>
      </c>
      <c r="E1567">
        <v>21600</v>
      </c>
      <c r="F1567" s="7">
        <v>284760</v>
      </c>
      <c r="L1567">
        <v>0</v>
      </c>
      <c r="M1567">
        <v>43</v>
      </c>
      <c r="N1567">
        <v>768</v>
      </c>
      <c r="O1567">
        <v>0</v>
      </c>
      <c r="Q1567">
        <v>0</v>
      </c>
      <c r="R1567">
        <v>0</v>
      </c>
      <c r="S1567">
        <v>0</v>
      </c>
      <c r="T1567">
        <f t="shared" si="447"/>
        <v>0</v>
      </c>
      <c r="U1567">
        <f t="shared" si="440"/>
        <v>0</v>
      </c>
      <c r="V1567">
        <f t="shared" si="441"/>
        <v>0</v>
      </c>
      <c r="W1567">
        <f t="shared" si="441"/>
        <v>0</v>
      </c>
      <c r="X1567">
        <f t="shared" si="449"/>
        <v>0</v>
      </c>
      <c r="Y1567">
        <f t="shared" si="450"/>
        <v>0</v>
      </c>
      <c r="Z1567">
        <f t="shared" si="451"/>
        <v>0</v>
      </c>
      <c r="AA1567">
        <f t="shared" si="452"/>
        <v>0</v>
      </c>
      <c r="AB1567">
        <f t="shared" si="448"/>
        <v>0</v>
      </c>
      <c r="AC1567">
        <f t="shared" si="442"/>
        <v>0</v>
      </c>
      <c r="AD1567">
        <f t="shared" si="443"/>
        <v>0</v>
      </c>
      <c r="AE1567">
        <f t="shared" si="444"/>
        <v>0</v>
      </c>
    </row>
    <row r="1568" spans="1:31" ht="16" hidden="1" customHeight="1" x14ac:dyDescent="0.2">
      <c r="A1568">
        <f t="shared" si="445"/>
        <v>0.25</v>
      </c>
      <c r="B1568">
        <f t="shared" si="446"/>
        <v>2145.25</v>
      </c>
      <c r="C1568">
        <v>1564</v>
      </c>
      <c r="E1568">
        <v>21600</v>
      </c>
      <c r="F1568" s="7">
        <v>284760</v>
      </c>
      <c r="L1568">
        <v>0</v>
      </c>
      <c r="M1568">
        <v>43</v>
      </c>
      <c r="N1568">
        <v>768</v>
      </c>
      <c r="O1568">
        <v>0</v>
      </c>
      <c r="Q1568">
        <v>0</v>
      </c>
      <c r="R1568">
        <v>0</v>
      </c>
      <c r="S1568">
        <v>0</v>
      </c>
      <c r="T1568">
        <f t="shared" si="447"/>
        <v>0</v>
      </c>
      <c r="U1568">
        <f t="shared" si="440"/>
        <v>0</v>
      </c>
      <c r="V1568">
        <f t="shared" si="441"/>
        <v>0</v>
      </c>
      <c r="W1568">
        <f t="shared" si="441"/>
        <v>0</v>
      </c>
      <c r="X1568">
        <f t="shared" si="449"/>
        <v>0</v>
      </c>
      <c r="Y1568">
        <f t="shared" si="450"/>
        <v>0</v>
      </c>
      <c r="Z1568">
        <f t="shared" si="451"/>
        <v>0</v>
      </c>
      <c r="AA1568">
        <f t="shared" si="452"/>
        <v>0</v>
      </c>
      <c r="AB1568">
        <f t="shared" si="448"/>
        <v>0</v>
      </c>
      <c r="AC1568">
        <f t="shared" si="442"/>
        <v>0</v>
      </c>
      <c r="AD1568">
        <f t="shared" si="443"/>
        <v>0</v>
      </c>
      <c r="AE1568">
        <f t="shared" si="444"/>
        <v>0</v>
      </c>
    </row>
    <row r="1569" spans="1:31" ht="16" hidden="1" customHeight="1" x14ac:dyDescent="0.2">
      <c r="A1569">
        <f t="shared" si="445"/>
        <v>0.33333333333348492</v>
      </c>
      <c r="B1569">
        <f t="shared" si="446"/>
        <v>2145.3333333333335</v>
      </c>
      <c r="C1569">
        <v>1565</v>
      </c>
      <c r="E1569">
        <v>21600</v>
      </c>
      <c r="F1569" s="7">
        <v>284760</v>
      </c>
      <c r="L1569">
        <v>0</v>
      </c>
      <c r="M1569">
        <v>43</v>
      </c>
      <c r="N1569">
        <v>768</v>
      </c>
      <c r="O1569">
        <v>0</v>
      </c>
      <c r="Q1569">
        <v>0</v>
      </c>
      <c r="R1569">
        <v>0</v>
      </c>
      <c r="S1569">
        <v>0</v>
      </c>
      <c r="T1569">
        <f t="shared" si="447"/>
        <v>0</v>
      </c>
      <c r="U1569">
        <f t="shared" si="440"/>
        <v>0</v>
      </c>
      <c r="V1569">
        <f t="shared" si="441"/>
        <v>0</v>
      </c>
      <c r="W1569">
        <f t="shared" si="441"/>
        <v>0</v>
      </c>
      <c r="X1569">
        <f t="shared" si="449"/>
        <v>0</v>
      </c>
      <c r="Y1569">
        <f t="shared" si="450"/>
        <v>0</v>
      </c>
      <c r="Z1569">
        <f t="shared" si="451"/>
        <v>0</v>
      </c>
      <c r="AA1569">
        <f t="shared" si="452"/>
        <v>0</v>
      </c>
      <c r="AB1569">
        <f t="shared" si="448"/>
        <v>0</v>
      </c>
      <c r="AC1569">
        <f t="shared" si="442"/>
        <v>0</v>
      </c>
      <c r="AD1569">
        <f t="shared" si="443"/>
        <v>0</v>
      </c>
      <c r="AE1569">
        <f t="shared" si="444"/>
        <v>0</v>
      </c>
    </row>
    <row r="1570" spans="1:31" ht="16" hidden="1" customHeight="1" x14ac:dyDescent="0.2">
      <c r="A1570">
        <f t="shared" si="445"/>
        <v>0.41666666666651508</v>
      </c>
      <c r="B1570">
        <f t="shared" si="446"/>
        <v>2145.4166666666665</v>
      </c>
      <c r="C1570">
        <v>1566</v>
      </c>
      <c r="E1570">
        <v>21600</v>
      </c>
      <c r="F1570" s="7">
        <v>285120</v>
      </c>
      <c r="L1570">
        <v>0</v>
      </c>
      <c r="M1570">
        <v>43</v>
      </c>
      <c r="N1570">
        <v>768</v>
      </c>
      <c r="O1570">
        <v>0</v>
      </c>
      <c r="Q1570">
        <v>0</v>
      </c>
      <c r="R1570">
        <v>0</v>
      </c>
      <c r="S1570">
        <v>0</v>
      </c>
      <c r="T1570">
        <f t="shared" si="447"/>
        <v>0</v>
      </c>
      <c r="U1570">
        <f t="shared" si="440"/>
        <v>0</v>
      </c>
      <c r="V1570">
        <f t="shared" si="441"/>
        <v>0</v>
      </c>
      <c r="W1570">
        <f t="shared" si="441"/>
        <v>0</v>
      </c>
      <c r="X1570">
        <f t="shared" si="449"/>
        <v>0</v>
      </c>
      <c r="Y1570">
        <f t="shared" si="450"/>
        <v>0</v>
      </c>
      <c r="Z1570">
        <f t="shared" si="451"/>
        <v>0</v>
      </c>
      <c r="AA1570">
        <f t="shared" si="452"/>
        <v>0</v>
      </c>
      <c r="AB1570">
        <f t="shared" si="448"/>
        <v>0</v>
      </c>
      <c r="AC1570">
        <f t="shared" si="442"/>
        <v>0</v>
      </c>
      <c r="AD1570">
        <f t="shared" si="443"/>
        <v>0</v>
      </c>
      <c r="AE1570">
        <f t="shared" si="444"/>
        <v>0</v>
      </c>
    </row>
    <row r="1571" spans="1:31" ht="16" hidden="1" customHeight="1" x14ac:dyDescent="0.2">
      <c r="A1571">
        <f t="shared" si="445"/>
        <v>0.5</v>
      </c>
      <c r="B1571">
        <f t="shared" si="446"/>
        <v>2145.5</v>
      </c>
      <c r="C1571">
        <v>1567</v>
      </c>
      <c r="E1571">
        <v>21600</v>
      </c>
      <c r="F1571" s="7">
        <v>284040</v>
      </c>
      <c r="L1571">
        <v>0</v>
      </c>
      <c r="M1571">
        <v>43</v>
      </c>
      <c r="N1571">
        <v>768</v>
      </c>
      <c r="O1571">
        <v>0</v>
      </c>
      <c r="Q1571">
        <v>0</v>
      </c>
      <c r="R1571">
        <v>0</v>
      </c>
      <c r="S1571">
        <v>0</v>
      </c>
      <c r="T1571">
        <f t="shared" si="447"/>
        <v>0</v>
      </c>
      <c r="U1571">
        <f t="shared" si="440"/>
        <v>0</v>
      </c>
      <c r="V1571">
        <f t="shared" si="441"/>
        <v>0</v>
      </c>
      <c r="W1571">
        <f t="shared" si="441"/>
        <v>0</v>
      </c>
      <c r="X1571">
        <f t="shared" si="449"/>
        <v>0</v>
      </c>
      <c r="Y1571">
        <f t="shared" si="450"/>
        <v>0</v>
      </c>
      <c r="Z1571">
        <f t="shared" si="451"/>
        <v>0</v>
      </c>
      <c r="AA1571">
        <f t="shared" si="452"/>
        <v>0</v>
      </c>
      <c r="AB1571">
        <f t="shared" si="448"/>
        <v>0</v>
      </c>
      <c r="AC1571">
        <f t="shared" si="442"/>
        <v>0</v>
      </c>
      <c r="AD1571">
        <f t="shared" si="443"/>
        <v>0</v>
      </c>
      <c r="AE1571">
        <f t="shared" si="444"/>
        <v>0</v>
      </c>
    </row>
    <row r="1572" spans="1:31" ht="16" hidden="1" customHeight="1" x14ac:dyDescent="0.2">
      <c r="A1572">
        <f t="shared" si="445"/>
        <v>0.58333333333348492</v>
      </c>
      <c r="B1572">
        <f t="shared" si="446"/>
        <v>2145.5833333333335</v>
      </c>
      <c r="C1572">
        <v>1568</v>
      </c>
      <c r="E1572">
        <v>21600</v>
      </c>
      <c r="F1572" s="7">
        <v>285120</v>
      </c>
      <c r="L1572">
        <v>0</v>
      </c>
      <c r="M1572">
        <v>43</v>
      </c>
      <c r="N1572">
        <v>768</v>
      </c>
      <c r="O1572">
        <v>0</v>
      </c>
      <c r="Q1572">
        <v>0</v>
      </c>
      <c r="R1572">
        <v>0</v>
      </c>
      <c r="S1572">
        <v>0</v>
      </c>
      <c r="T1572">
        <f t="shared" si="447"/>
        <v>0</v>
      </c>
      <c r="U1572">
        <f t="shared" si="440"/>
        <v>0</v>
      </c>
      <c r="V1572">
        <f t="shared" si="441"/>
        <v>0</v>
      </c>
      <c r="W1572">
        <f t="shared" si="441"/>
        <v>0</v>
      </c>
      <c r="X1572">
        <f t="shared" si="449"/>
        <v>0</v>
      </c>
      <c r="Y1572">
        <f t="shared" si="450"/>
        <v>0</v>
      </c>
      <c r="Z1572">
        <f t="shared" si="451"/>
        <v>0</v>
      </c>
      <c r="AA1572">
        <f t="shared" si="452"/>
        <v>0</v>
      </c>
      <c r="AB1572">
        <f t="shared" si="448"/>
        <v>0</v>
      </c>
      <c r="AC1572">
        <f t="shared" si="442"/>
        <v>0</v>
      </c>
      <c r="AD1572">
        <f t="shared" si="443"/>
        <v>0</v>
      </c>
      <c r="AE1572">
        <f t="shared" si="444"/>
        <v>0</v>
      </c>
    </row>
    <row r="1573" spans="1:31" ht="16" hidden="1" customHeight="1" x14ac:dyDescent="0.2">
      <c r="A1573">
        <f t="shared" si="445"/>
        <v>0.66666666666651508</v>
      </c>
      <c r="B1573">
        <f t="shared" si="446"/>
        <v>2145.6666666666665</v>
      </c>
      <c r="C1573">
        <v>1569</v>
      </c>
      <c r="E1573">
        <v>21600</v>
      </c>
      <c r="F1573" s="7">
        <v>286200</v>
      </c>
      <c r="L1573">
        <v>0</v>
      </c>
      <c r="M1573">
        <v>43</v>
      </c>
      <c r="N1573">
        <v>768</v>
      </c>
      <c r="O1573">
        <v>0</v>
      </c>
      <c r="Q1573">
        <v>0</v>
      </c>
      <c r="R1573">
        <v>0</v>
      </c>
      <c r="S1573">
        <v>0</v>
      </c>
      <c r="T1573">
        <f t="shared" si="447"/>
        <v>0</v>
      </c>
      <c r="U1573">
        <f t="shared" si="440"/>
        <v>0</v>
      </c>
      <c r="V1573">
        <f t="shared" si="441"/>
        <v>0</v>
      </c>
      <c r="W1573">
        <f t="shared" si="441"/>
        <v>0</v>
      </c>
      <c r="X1573">
        <f t="shared" si="449"/>
        <v>0</v>
      </c>
      <c r="Y1573">
        <f t="shared" si="450"/>
        <v>0</v>
      </c>
      <c r="Z1573">
        <f t="shared" si="451"/>
        <v>0</v>
      </c>
      <c r="AA1573">
        <f t="shared" si="452"/>
        <v>0</v>
      </c>
      <c r="AB1573">
        <f t="shared" si="448"/>
        <v>0</v>
      </c>
      <c r="AC1573">
        <f t="shared" si="442"/>
        <v>0</v>
      </c>
      <c r="AD1573">
        <f t="shared" si="443"/>
        <v>0</v>
      </c>
      <c r="AE1573">
        <f t="shared" si="444"/>
        <v>0</v>
      </c>
    </row>
    <row r="1574" spans="1:31" ht="16" hidden="1" customHeight="1" x14ac:dyDescent="0.2">
      <c r="A1574">
        <f t="shared" si="445"/>
        <v>0.75</v>
      </c>
      <c r="B1574">
        <f t="shared" si="446"/>
        <v>2145.75</v>
      </c>
      <c r="C1574">
        <v>1570</v>
      </c>
      <c r="E1574">
        <v>21600</v>
      </c>
      <c r="F1574" s="7">
        <v>286920</v>
      </c>
      <c r="L1574">
        <v>0</v>
      </c>
      <c r="M1574">
        <v>43</v>
      </c>
      <c r="N1574">
        <v>768</v>
      </c>
      <c r="O1574">
        <v>0</v>
      </c>
      <c r="Q1574">
        <v>0</v>
      </c>
      <c r="R1574">
        <v>0</v>
      </c>
      <c r="S1574">
        <v>0</v>
      </c>
      <c r="T1574">
        <f t="shared" si="447"/>
        <v>0</v>
      </c>
      <c r="U1574">
        <f t="shared" si="440"/>
        <v>0</v>
      </c>
      <c r="V1574">
        <f t="shared" si="441"/>
        <v>0</v>
      </c>
      <c r="W1574">
        <f t="shared" si="441"/>
        <v>0</v>
      </c>
      <c r="X1574">
        <f t="shared" si="449"/>
        <v>0</v>
      </c>
      <c r="Y1574">
        <f t="shared" si="450"/>
        <v>0</v>
      </c>
      <c r="Z1574">
        <f t="shared" si="451"/>
        <v>0</v>
      </c>
      <c r="AA1574">
        <f t="shared" si="452"/>
        <v>0</v>
      </c>
      <c r="AB1574">
        <f t="shared" si="448"/>
        <v>0</v>
      </c>
      <c r="AC1574">
        <f t="shared" si="442"/>
        <v>0</v>
      </c>
      <c r="AD1574">
        <f t="shared" si="443"/>
        <v>0</v>
      </c>
      <c r="AE1574">
        <f t="shared" si="444"/>
        <v>0</v>
      </c>
    </row>
    <row r="1575" spans="1:31" ht="16" hidden="1" customHeight="1" x14ac:dyDescent="0.2">
      <c r="A1575">
        <f t="shared" si="445"/>
        <v>0.83333333333348492</v>
      </c>
      <c r="B1575">
        <f t="shared" si="446"/>
        <v>2145.8333333333335</v>
      </c>
      <c r="C1575">
        <v>1571</v>
      </c>
      <c r="E1575">
        <v>21600</v>
      </c>
      <c r="F1575" s="7">
        <v>287640</v>
      </c>
      <c r="L1575">
        <v>0</v>
      </c>
      <c r="M1575">
        <v>43</v>
      </c>
      <c r="N1575">
        <v>768</v>
      </c>
      <c r="O1575">
        <v>0</v>
      </c>
      <c r="Q1575">
        <v>0</v>
      </c>
      <c r="R1575">
        <v>0</v>
      </c>
      <c r="S1575">
        <v>0</v>
      </c>
      <c r="T1575">
        <f t="shared" si="447"/>
        <v>0</v>
      </c>
      <c r="U1575">
        <f t="shared" si="440"/>
        <v>0</v>
      </c>
      <c r="V1575">
        <f t="shared" si="441"/>
        <v>0</v>
      </c>
      <c r="W1575">
        <f t="shared" si="441"/>
        <v>0</v>
      </c>
      <c r="X1575">
        <f t="shared" si="449"/>
        <v>0</v>
      </c>
      <c r="Y1575">
        <f t="shared" si="450"/>
        <v>0</v>
      </c>
      <c r="Z1575">
        <f t="shared" si="451"/>
        <v>0</v>
      </c>
      <c r="AA1575">
        <f t="shared" si="452"/>
        <v>0</v>
      </c>
      <c r="AB1575">
        <f t="shared" si="448"/>
        <v>0</v>
      </c>
      <c r="AC1575">
        <f t="shared" si="442"/>
        <v>0</v>
      </c>
      <c r="AD1575">
        <f t="shared" si="443"/>
        <v>0</v>
      </c>
      <c r="AE1575">
        <f t="shared" si="444"/>
        <v>0</v>
      </c>
    </row>
    <row r="1576" spans="1:31" ht="16" hidden="1" customHeight="1" x14ac:dyDescent="0.2">
      <c r="A1576">
        <f t="shared" si="445"/>
        <v>-8.3333333333484916E-2</v>
      </c>
      <c r="B1576">
        <f t="shared" si="446"/>
        <v>2145.9166666666665</v>
      </c>
      <c r="C1576">
        <v>1572</v>
      </c>
      <c r="E1576">
        <v>21600</v>
      </c>
      <c r="F1576" s="7">
        <v>287280</v>
      </c>
      <c r="L1576">
        <v>0</v>
      </c>
      <c r="M1576">
        <v>43</v>
      </c>
      <c r="N1576">
        <v>768</v>
      </c>
      <c r="O1576">
        <v>0</v>
      </c>
      <c r="Q1576">
        <v>0</v>
      </c>
      <c r="R1576">
        <v>0</v>
      </c>
      <c r="S1576">
        <v>0</v>
      </c>
      <c r="T1576">
        <f t="shared" si="447"/>
        <v>0</v>
      </c>
      <c r="U1576">
        <f t="shared" si="440"/>
        <v>0</v>
      </c>
      <c r="V1576">
        <f t="shared" si="441"/>
        <v>0</v>
      </c>
      <c r="W1576">
        <f t="shared" si="441"/>
        <v>0</v>
      </c>
      <c r="X1576">
        <f t="shared" si="449"/>
        <v>0</v>
      </c>
      <c r="Y1576">
        <f t="shared" si="450"/>
        <v>0</v>
      </c>
      <c r="Z1576">
        <f t="shared" si="451"/>
        <v>0</v>
      </c>
      <c r="AA1576">
        <f t="shared" si="452"/>
        <v>0</v>
      </c>
      <c r="AB1576">
        <f t="shared" si="448"/>
        <v>0</v>
      </c>
      <c r="AC1576">
        <f t="shared" si="442"/>
        <v>0</v>
      </c>
      <c r="AD1576">
        <f t="shared" si="443"/>
        <v>0</v>
      </c>
      <c r="AE1576">
        <f t="shared" si="444"/>
        <v>0</v>
      </c>
    </row>
    <row r="1577" spans="1:31" x14ac:dyDescent="0.2">
      <c r="A1577">
        <f t="shared" si="445"/>
        <v>0</v>
      </c>
      <c r="B1577">
        <f t="shared" si="446"/>
        <v>2146</v>
      </c>
      <c r="C1577">
        <v>1573</v>
      </c>
      <c r="E1577">
        <v>18900</v>
      </c>
      <c r="F1577" s="7">
        <v>287640</v>
      </c>
      <c r="H1577">
        <f>D1577/1000</f>
        <v>0</v>
      </c>
      <c r="I1577">
        <f t="shared" ref="I1577:I1640" si="455">E1577/1000</f>
        <v>18.899999999999999</v>
      </c>
      <c r="J1577">
        <f>F1576/1000</f>
        <v>287.27999999999997</v>
      </c>
      <c r="K1577">
        <f>G1577/1000</f>
        <v>0</v>
      </c>
      <c r="L1577">
        <v>0</v>
      </c>
      <c r="M1577">
        <v>39</v>
      </c>
      <c r="N1577">
        <v>787</v>
      </c>
      <c r="O1577">
        <v>0</v>
      </c>
      <c r="Q1577">
        <v>0</v>
      </c>
      <c r="R1577">
        <v>19</v>
      </c>
      <c r="S1577">
        <v>0</v>
      </c>
      <c r="T1577">
        <f t="shared" si="447"/>
        <v>0</v>
      </c>
      <c r="U1577">
        <f t="shared" si="440"/>
        <v>0</v>
      </c>
      <c r="V1577">
        <f t="shared" si="441"/>
        <v>7.6000000000000005</v>
      </c>
      <c r="W1577">
        <f t="shared" si="441"/>
        <v>0</v>
      </c>
      <c r="X1577">
        <f>L1565-L1577+P1577</f>
        <v>0</v>
      </c>
      <c r="Y1577">
        <f>M1565-M1577+Q1577</f>
        <v>4</v>
      </c>
      <c r="Z1577">
        <f>N1565-N1577+R1577</f>
        <v>0</v>
      </c>
      <c r="AA1577">
        <f>O1565-O1577+S1577</f>
        <v>0</v>
      </c>
      <c r="AB1577">
        <f t="shared" si="448"/>
        <v>0</v>
      </c>
      <c r="AC1577">
        <f t="shared" si="442"/>
        <v>4</v>
      </c>
      <c r="AD1577">
        <f t="shared" si="443"/>
        <v>0</v>
      </c>
      <c r="AE1577">
        <f t="shared" si="444"/>
        <v>0</v>
      </c>
    </row>
    <row r="1578" spans="1:31" ht="16" hidden="1" customHeight="1" x14ac:dyDescent="0.2">
      <c r="A1578">
        <f t="shared" si="445"/>
        <v>8.3333333333484916E-2</v>
      </c>
      <c r="B1578">
        <f t="shared" si="446"/>
        <v>2146.0833333333335</v>
      </c>
      <c r="C1578">
        <v>1574</v>
      </c>
      <c r="E1578">
        <v>18900</v>
      </c>
      <c r="F1578" s="7">
        <v>288000</v>
      </c>
      <c r="L1578">
        <v>0</v>
      </c>
      <c r="M1578">
        <v>39</v>
      </c>
      <c r="N1578">
        <v>787</v>
      </c>
      <c r="O1578">
        <v>0</v>
      </c>
      <c r="Q1578">
        <v>0</v>
      </c>
      <c r="R1578">
        <v>0</v>
      </c>
      <c r="S1578">
        <v>0</v>
      </c>
      <c r="T1578">
        <f t="shared" si="447"/>
        <v>0</v>
      </c>
      <c r="U1578">
        <f t="shared" si="440"/>
        <v>0</v>
      </c>
      <c r="V1578">
        <f t="shared" si="441"/>
        <v>0</v>
      </c>
      <c r="W1578">
        <f t="shared" si="441"/>
        <v>0</v>
      </c>
      <c r="X1578">
        <f t="shared" si="449"/>
        <v>0</v>
      </c>
      <c r="Y1578">
        <f t="shared" si="450"/>
        <v>0</v>
      </c>
      <c r="Z1578">
        <f t="shared" si="451"/>
        <v>0</v>
      </c>
      <c r="AA1578">
        <f t="shared" si="452"/>
        <v>0</v>
      </c>
      <c r="AB1578">
        <f t="shared" si="448"/>
        <v>0</v>
      </c>
      <c r="AC1578">
        <f t="shared" si="442"/>
        <v>0</v>
      </c>
      <c r="AD1578">
        <f t="shared" si="443"/>
        <v>0</v>
      </c>
      <c r="AE1578">
        <f t="shared" si="444"/>
        <v>0</v>
      </c>
    </row>
    <row r="1579" spans="1:31" ht="16" hidden="1" customHeight="1" x14ac:dyDescent="0.2">
      <c r="A1579">
        <f t="shared" si="445"/>
        <v>0.16666666666651508</v>
      </c>
      <c r="B1579">
        <f t="shared" si="446"/>
        <v>2146.1666666666665</v>
      </c>
      <c r="C1579">
        <v>1575</v>
      </c>
      <c r="E1579">
        <v>18900</v>
      </c>
      <c r="F1579" s="7">
        <v>288000</v>
      </c>
      <c r="L1579">
        <v>0</v>
      </c>
      <c r="M1579">
        <v>39</v>
      </c>
      <c r="N1579">
        <v>787</v>
      </c>
      <c r="O1579">
        <v>0</v>
      </c>
      <c r="Q1579">
        <v>0</v>
      </c>
      <c r="R1579">
        <v>0</v>
      </c>
      <c r="S1579">
        <v>0</v>
      </c>
      <c r="T1579">
        <f t="shared" si="447"/>
        <v>0</v>
      </c>
      <c r="U1579">
        <f t="shared" si="440"/>
        <v>0</v>
      </c>
      <c r="V1579">
        <f t="shared" si="441"/>
        <v>0</v>
      </c>
      <c r="W1579">
        <f t="shared" si="441"/>
        <v>0</v>
      </c>
      <c r="X1579">
        <f t="shared" si="449"/>
        <v>0</v>
      </c>
      <c r="Y1579">
        <f t="shared" si="450"/>
        <v>0</v>
      </c>
      <c r="Z1579">
        <f t="shared" si="451"/>
        <v>0</v>
      </c>
      <c r="AA1579">
        <f t="shared" si="452"/>
        <v>0</v>
      </c>
      <c r="AB1579">
        <f t="shared" si="448"/>
        <v>0</v>
      </c>
      <c r="AC1579">
        <f t="shared" si="442"/>
        <v>0</v>
      </c>
      <c r="AD1579">
        <f t="shared" si="443"/>
        <v>0</v>
      </c>
      <c r="AE1579">
        <f t="shared" si="444"/>
        <v>0</v>
      </c>
    </row>
    <row r="1580" spans="1:31" ht="16" hidden="1" customHeight="1" x14ac:dyDescent="0.2">
      <c r="A1580">
        <f t="shared" si="445"/>
        <v>0.25</v>
      </c>
      <c r="B1580">
        <f t="shared" si="446"/>
        <v>2146.25</v>
      </c>
      <c r="C1580">
        <v>1576</v>
      </c>
      <c r="E1580">
        <v>18900</v>
      </c>
      <c r="F1580" s="7">
        <v>288360</v>
      </c>
      <c r="L1580">
        <v>0</v>
      </c>
      <c r="M1580">
        <v>39</v>
      </c>
      <c r="N1580">
        <v>787</v>
      </c>
      <c r="O1580">
        <v>0</v>
      </c>
      <c r="Q1580">
        <v>0</v>
      </c>
      <c r="R1580">
        <v>0</v>
      </c>
      <c r="S1580">
        <v>0</v>
      </c>
      <c r="T1580">
        <f t="shared" si="447"/>
        <v>0</v>
      </c>
      <c r="U1580">
        <f t="shared" si="440"/>
        <v>0</v>
      </c>
      <c r="V1580">
        <f t="shared" si="441"/>
        <v>0</v>
      </c>
      <c r="W1580">
        <f t="shared" si="441"/>
        <v>0</v>
      </c>
      <c r="X1580">
        <f t="shared" si="449"/>
        <v>0</v>
      </c>
      <c r="Y1580">
        <f t="shared" si="450"/>
        <v>0</v>
      </c>
      <c r="Z1580">
        <f t="shared" si="451"/>
        <v>0</v>
      </c>
      <c r="AA1580">
        <f t="shared" si="452"/>
        <v>0</v>
      </c>
      <c r="AB1580">
        <f t="shared" si="448"/>
        <v>0</v>
      </c>
      <c r="AC1580">
        <f t="shared" si="442"/>
        <v>0</v>
      </c>
      <c r="AD1580">
        <f t="shared" si="443"/>
        <v>0</v>
      </c>
      <c r="AE1580">
        <f t="shared" si="444"/>
        <v>0</v>
      </c>
    </row>
    <row r="1581" spans="1:31" ht="16" hidden="1" customHeight="1" x14ac:dyDescent="0.2">
      <c r="A1581">
        <f t="shared" si="445"/>
        <v>0.33333333333348492</v>
      </c>
      <c r="B1581">
        <f t="shared" si="446"/>
        <v>2146.3333333333335</v>
      </c>
      <c r="C1581">
        <v>1577</v>
      </c>
      <c r="E1581">
        <v>18900</v>
      </c>
      <c r="F1581" s="7">
        <v>287640</v>
      </c>
      <c r="L1581">
        <v>0</v>
      </c>
      <c r="M1581">
        <v>39</v>
      </c>
      <c r="N1581">
        <v>787</v>
      </c>
      <c r="O1581">
        <v>0</v>
      </c>
      <c r="Q1581">
        <v>0</v>
      </c>
      <c r="R1581">
        <v>0</v>
      </c>
      <c r="S1581">
        <v>0</v>
      </c>
      <c r="T1581">
        <f t="shared" si="447"/>
        <v>0</v>
      </c>
      <c r="U1581">
        <f t="shared" si="440"/>
        <v>0</v>
      </c>
      <c r="V1581">
        <f t="shared" si="441"/>
        <v>0</v>
      </c>
      <c r="W1581">
        <f t="shared" si="441"/>
        <v>0</v>
      </c>
      <c r="X1581">
        <f t="shared" si="449"/>
        <v>0</v>
      </c>
      <c r="Y1581">
        <f t="shared" si="450"/>
        <v>0</v>
      </c>
      <c r="Z1581">
        <f t="shared" si="451"/>
        <v>0</v>
      </c>
      <c r="AA1581">
        <f t="shared" si="452"/>
        <v>0</v>
      </c>
      <c r="AB1581">
        <f t="shared" si="448"/>
        <v>0</v>
      </c>
      <c r="AC1581">
        <f t="shared" si="442"/>
        <v>0</v>
      </c>
      <c r="AD1581">
        <f t="shared" si="443"/>
        <v>0</v>
      </c>
      <c r="AE1581">
        <f t="shared" si="444"/>
        <v>0</v>
      </c>
    </row>
    <row r="1582" spans="1:31" ht="16" hidden="1" customHeight="1" x14ac:dyDescent="0.2">
      <c r="A1582">
        <f t="shared" si="445"/>
        <v>0.41666666666651508</v>
      </c>
      <c r="B1582">
        <f t="shared" si="446"/>
        <v>2146.4166666666665</v>
      </c>
      <c r="C1582">
        <v>1578</v>
      </c>
      <c r="E1582">
        <v>18900</v>
      </c>
      <c r="F1582" s="7">
        <v>286560</v>
      </c>
      <c r="L1582">
        <v>0</v>
      </c>
      <c r="M1582">
        <v>39</v>
      </c>
      <c r="N1582">
        <v>787</v>
      </c>
      <c r="O1582">
        <v>0</v>
      </c>
      <c r="Q1582">
        <v>0</v>
      </c>
      <c r="R1582">
        <v>0</v>
      </c>
      <c r="S1582">
        <v>0</v>
      </c>
      <c r="T1582">
        <f t="shared" si="447"/>
        <v>0</v>
      </c>
      <c r="U1582">
        <f t="shared" si="440"/>
        <v>0</v>
      </c>
      <c r="V1582">
        <f t="shared" si="441"/>
        <v>0</v>
      </c>
      <c r="W1582">
        <f t="shared" si="441"/>
        <v>0</v>
      </c>
      <c r="X1582">
        <f t="shared" si="449"/>
        <v>0</v>
      </c>
      <c r="Y1582">
        <f t="shared" si="450"/>
        <v>0</v>
      </c>
      <c r="Z1582">
        <f t="shared" si="451"/>
        <v>0</v>
      </c>
      <c r="AA1582">
        <f t="shared" si="452"/>
        <v>0</v>
      </c>
      <c r="AB1582">
        <f t="shared" si="448"/>
        <v>0</v>
      </c>
      <c r="AC1582">
        <f t="shared" si="442"/>
        <v>0</v>
      </c>
      <c r="AD1582">
        <f t="shared" si="443"/>
        <v>0</v>
      </c>
      <c r="AE1582">
        <f t="shared" si="444"/>
        <v>0</v>
      </c>
    </row>
    <row r="1583" spans="1:31" ht="16" hidden="1" customHeight="1" x14ac:dyDescent="0.2">
      <c r="A1583">
        <f t="shared" si="445"/>
        <v>0.5</v>
      </c>
      <c r="B1583">
        <f t="shared" si="446"/>
        <v>2146.5</v>
      </c>
      <c r="C1583">
        <v>1579</v>
      </c>
      <c r="E1583">
        <v>18900</v>
      </c>
      <c r="F1583" s="7">
        <v>286560</v>
      </c>
      <c r="L1583">
        <v>0</v>
      </c>
      <c r="M1583">
        <v>39</v>
      </c>
      <c r="N1583">
        <v>787</v>
      </c>
      <c r="O1583">
        <v>0</v>
      </c>
      <c r="Q1583">
        <v>0</v>
      </c>
      <c r="R1583">
        <v>0</v>
      </c>
      <c r="S1583">
        <v>0</v>
      </c>
      <c r="T1583">
        <f t="shared" si="447"/>
        <v>0</v>
      </c>
      <c r="U1583">
        <f t="shared" si="440"/>
        <v>0</v>
      </c>
      <c r="V1583">
        <f t="shared" si="441"/>
        <v>0</v>
      </c>
      <c r="W1583">
        <f t="shared" si="441"/>
        <v>0</v>
      </c>
      <c r="X1583">
        <f t="shared" si="449"/>
        <v>0</v>
      </c>
      <c r="Y1583">
        <f t="shared" si="450"/>
        <v>0</v>
      </c>
      <c r="Z1583">
        <f t="shared" si="451"/>
        <v>0</v>
      </c>
      <c r="AA1583">
        <f t="shared" si="452"/>
        <v>0</v>
      </c>
      <c r="AB1583">
        <f t="shared" si="448"/>
        <v>0</v>
      </c>
      <c r="AC1583">
        <f t="shared" si="442"/>
        <v>0</v>
      </c>
      <c r="AD1583">
        <f t="shared" si="443"/>
        <v>0</v>
      </c>
      <c r="AE1583">
        <f t="shared" si="444"/>
        <v>0</v>
      </c>
    </row>
    <row r="1584" spans="1:31" ht="16" hidden="1" customHeight="1" x14ac:dyDescent="0.2">
      <c r="A1584">
        <f t="shared" si="445"/>
        <v>0.58333333333348492</v>
      </c>
      <c r="B1584">
        <f t="shared" si="446"/>
        <v>2146.5833333333335</v>
      </c>
      <c r="C1584">
        <v>1580</v>
      </c>
      <c r="E1584">
        <v>18900</v>
      </c>
      <c r="F1584" s="7">
        <v>288360</v>
      </c>
      <c r="L1584">
        <v>0</v>
      </c>
      <c r="M1584">
        <v>39</v>
      </c>
      <c r="N1584">
        <v>787</v>
      </c>
      <c r="O1584">
        <v>0</v>
      </c>
      <c r="Q1584">
        <v>0</v>
      </c>
      <c r="R1584">
        <v>0</v>
      </c>
      <c r="S1584">
        <v>0</v>
      </c>
      <c r="T1584">
        <f t="shared" si="447"/>
        <v>0</v>
      </c>
      <c r="U1584">
        <f t="shared" si="440"/>
        <v>0</v>
      </c>
      <c r="V1584">
        <f t="shared" si="441"/>
        <v>0</v>
      </c>
      <c r="W1584">
        <f t="shared" si="441"/>
        <v>0</v>
      </c>
      <c r="X1584">
        <f t="shared" si="449"/>
        <v>0</v>
      </c>
      <c r="Y1584">
        <f t="shared" si="450"/>
        <v>0</v>
      </c>
      <c r="Z1584">
        <f t="shared" si="451"/>
        <v>0</v>
      </c>
      <c r="AA1584">
        <f t="shared" si="452"/>
        <v>0</v>
      </c>
      <c r="AB1584">
        <f t="shared" si="448"/>
        <v>0</v>
      </c>
      <c r="AC1584">
        <f t="shared" si="442"/>
        <v>0</v>
      </c>
      <c r="AD1584">
        <f t="shared" si="443"/>
        <v>0</v>
      </c>
      <c r="AE1584">
        <f t="shared" si="444"/>
        <v>0</v>
      </c>
    </row>
    <row r="1585" spans="1:31" ht="16" hidden="1" customHeight="1" x14ac:dyDescent="0.2">
      <c r="A1585">
        <f t="shared" si="445"/>
        <v>0.66666666666651508</v>
      </c>
      <c r="B1585">
        <f t="shared" si="446"/>
        <v>2146.6666666666665</v>
      </c>
      <c r="C1585">
        <v>1581</v>
      </c>
      <c r="E1585">
        <v>18900</v>
      </c>
      <c r="F1585" s="7">
        <v>289080</v>
      </c>
      <c r="L1585">
        <v>0</v>
      </c>
      <c r="M1585">
        <v>39</v>
      </c>
      <c r="N1585">
        <v>787</v>
      </c>
      <c r="O1585">
        <v>0</v>
      </c>
      <c r="Q1585">
        <v>0</v>
      </c>
      <c r="R1585">
        <v>0</v>
      </c>
      <c r="S1585">
        <v>0</v>
      </c>
      <c r="T1585">
        <f t="shared" si="447"/>
        <v>0</v>
      </c>
      <c r="U1585">
        <f t="shared" si="440"/>
        <v>0</v>
      </c>
      <c r="V1585">
        <f t="shared" si="441"/>
        <v>0</v>
      </c>
      <c r="W1585">
        <f t="shared" si="441"/>
        <v>0</v>
      </c>
      <c r="X1585">
        <f t="shared" si="449"/>
        <v>0</v>
      </c>
      <c r="Y1585">
        <f t="shared" si="450"/>
        <v>0</v>
      </c>
      <c r="Z1585">
        <f t="shared" si="451"/>
        <v>0</v>
      </c>
      <c r="AA1585">
        <f t="shared" si="452"/>
        <v>0</v>
      </c>
      <c r="AB1585">
        <f t="shared" si="448"/>
        <v>0</v>
      </c>
      <c r="AC1585">
        <f t="shared" si="442"/>
        <v>0</v>
      </c>
      <c r="AD1585">
        <f t="shared" si="443"/>
        <v>0</v>
      </c>
      <c r="AE1585">
        <f t="shared" si="444"/>
        <v>0</v>
      </c>
    </row>
    <row r="1586" spans="1:31" ht="16" hidden="1" customHeight="1" x14ac:dyDescent="0.2">
      <c r="A1586">
        <f t="shared" si="445"/>
        <v>0.75</v>
      </c>
      <c r="B1586">
        <f t="shared" si="446"/>
        <v>2146.75</v>
      </c>
      <c r="C1586">
        <v>1582</v>
      </c>
      <c r="E1586">
        <v>18900</v>
      </c>
      <c r="F1586" s="7">
        <v>289800</v>
      </c>
      <c r="L1586">
        <v>0</v>
      </c>
      <c r="M1586">
        <v>39</v>
      </c>
      <c r="N1586">
        <v>787</v>
      </c>
      <c r="O1586">
        <v>0</v>
      </c>
      <c r="Q1586">
        <v>0</v>
      </c>
      <c r="R1586">
        <v>0</v>
      </c>
      <c r="S1586">
        <v>0</v>
      </c>
      <c r="T1586">
        <f t="shared" si="447"/>
        <v>0</v>
      </c>
      <c r="U1586">
        <f t="shared" si="440"/>
        <v>0</v>
      </c>
      <c r="V1586">
        <f t="shared" si="441"/>
        <v>0</v>
      </c>
      <c r="W1586">
        <f t="shared" si="441"/>
        <v>0</v>
      </c>
      <c r="X1586">
        <f t="shared" si="449"/>
        <v>0</v>
      </c>
      <c r="Y1586">
        <f t="shared" si="450"/>
        <v>0</v>
      </c>
      <c r="Z1586">
        <f t="shared" si="451"/>
        <v>0</v>
      </c>
      <c r="AA1586">
        <f t="shared" si="452"/>
        <v>0</v>
      </c>
      <c r="AB1586">
        <f t="shared" si="448"/>
        <v>0</v>
      </c>
      <c r="AC1586">
        <f t="shared" si="442"/>
        <v>0</v>
      </c>
      <c r="AD1586">
        <f t="shared" si="443"/>
        <v>0</v>
      </c>
      <c r="AE1586">
        <f t="shared" si="444"/>
        <v>0</v>
      </c>
    </row>
    <row r="1587" spans="1:31" ht="16" hidden="1" customHeight="1" x14ac:dyDescent="0.2">
      <c r="A1587">
        <f t="shared" si="445"/>
        <v>0.83333333333348492</v>
      </c>
      <c r="B1587">
        <f t="shared" si="446"/>
        <v>2146.8333333333335</v>
      </c>
      <c r="C1587">
        <v>1583</v>
      </c>
      <c r="E1587">
        <v>18900</v>
      </c>
      <c r="F1587" s="7">
        <v>290160</v>
      </c>
      <c r="L1587">
        <v>0</v>
      </c>
      <c r="M1587">
        <v>39</v>
      </c>
      <c r="N1587">
        <v>787</v>
      </c>
      <c r="O1587">
        <v>0</v>
      </c>
      <c r="Q1587">
        <v>0</v>
      </c>
      <c r="R1587">
        <v>0</v>
      </c>
      <c r="S1587">
        <v>0</v>
      </c>
      <c r="T1587">
        <f t="shared" si="447"/>
        <v>0</v>
      </c>
      <c r="U1587">
        <f t="shared" si="440"/>
        <v>0</v>
      </c>
      <c r="V1587">
        <f t="shared" si="441"/>
        <v>0</v>
      </c>
      <c r="W1587">
        <f t="shared" si="441"/>
        <v>0</v>
      </c>
      <c r="X1587">
        <f t="shared" si="449"/>
        <v>0</v>
      </c>
      <c r="Y1587">
        <f t="shared" si="450"/>
        <v>0</v>
      </c>
      <c r="Z1587">
        <f t="shared" si="451"/>
        <v>0</v>
      </c>
      <c r="AA1587">
        <f t="shared" si="452"/>
        <v>0</v>
      </c>
      <c r="AB1587">
        <f t="shared" si="448"/>
        <v>0</v>
      </c>
      <c r="AC1587">
        <f t="shared" si="442"/>
        <v>0</v>
      </c>
      <c r="AD1587">
        <f t="shared" si="443"/>
        <v>0</v>
      </c>
      <c r="AE1587">
        <f t="shared" si="444"/>
        <v>0</v>
      </c>
    </row>
    <row r="1588" spans="1:31" ht="16" hidden="1" customHeight="1" x14ac:dyDescent="0.2">
      <c r="A1588">
        <f t="shared" si="445"/>
        <v>-8.3333333333484916E-2</v>
      </c>
      <c r="B1588">
        <f t="shared" si="446"/>
        <v>2146.9166666666665</v>
      </c>
      <c r="C1588">
        <v>1584</v>
      </c>
      <c r="E1588">
        <v>18900</v>
      </c>
      <c r="F1588" s="7">
        <v>290880</v>
      </c>
      <c r="L1588">
        <v>0</v>
      </c>
      <c r="M1588">
        <v>39</v>
      </c>
      <c r="N1588">
        <v>787</v>
      </c>
      <c r="O1588">
        <v>0</v>
      </c>
      <c r="Q1588">
        <v>0</v>
      </c>
      <c r="R1588">
        <v>0</v>
      </c>
      <c r="S1588">
        <v>0</v>
      </c>
      <c r="T1588">
        <f t="shared" si="447"/>
        <v>0</v>
      </c>
      <c r="U1588">
        <f t="shared" si="440"/>
        <v>0</v>
      </c>
      <c r="V1588">
        <f t="shared" si="441"/>
        <v>0</v>
      </c>
      <c r="W1588">
        <f t="shared" si="441"/>
        <v>0</v>
      </c>
      <c r="X1588">
        <f t="shared" si="449"/>
        <v>0</v>
      </c>
      <c r="Y1588">
        <f t="shared" si="450"/>
        <v>0</v>
      </c>
      <c r="Z1588">
        <f t="shared" si="451"/>
        <v>0</v>
      </c>
      <c r="AA1588">
        <f t="shared" si="452"/>
        <v>0</v>
      </c>
      <c r="AB1588">
        <f t="shared" si="448"/>
        <v>0</v>
      </c>
      <c r="AC1588">
        <f t="shared" si="442"/>
        <v>0</v>
      </c>
      <c r="AD1588">
        <f t="shared" si="443"/>
        <v>0</v>
      </c>
      <c r="AE1588">
        <f t="shared" si="444"/>
        <v>0</v>
      </c>
    </row>
    <row r="1589" spans="1:31" x14ac:dyDescent="0.2">
      <c r="A1589">
        <f t="shared" si="445"/>
        <v>0</v>
      </c>
      <c r="B1589">
        <f t="shared" si="446"/>
        <v>2147</v>
      </c>
      <c r="C1589">
        <v>1585</v>
      </c>
      <c r="E1589">
        <v>15300</v>
      </c>
      <c r="F1589" s="7">
        <v>291240</v>
      </c>
      <c r="H1589">
        <f>D1589/1000</f>
        <v>0</v>
      </c>
      <c r="I1589">
        <f t="shared" ref="I1589:I1652" si="456">E1589/1000</f>
        <v>15.3</v>
      </c>
      <c r="J1589">
        <f>F1588/1000</f>
        <v>290.88</v>
      </c>
      <c r="K1589">
        <f>G1589/1000</f>
        <v>0</v>
      </c>
      <c r="L1589">
        <v>0</v>
      </c>
      <c r="M1589">
        <v>35</v>
      </c>
      <c r="N1589">
        <v>806</v>
      </c>
      <c r="O1589">
        <v>0</v>
      </c>
      <c r="Q1589">
        <v>0</v>
      </c>
      <c r="R1589">
        <v>21</v>
      </c>
      <c r="S1589">
        <v>0</v>
      </c>
      <c r="T1589">
        <f t="shared" si="447"/>
        <v>0</v>
      </c>
      <c r="U1589">
        <f t="shared" si="440"/>
        <v>0</v>
      </c>
      <c r="V1589">
        <f t="shared" si="441"/>
        <v>8.4</v>
      </c>
      <c r="W1589">
        <f t="shared" si="441"/>
        <v>0</v>
      </c>
      <c r="X1589">
        <f>L1577-L1589+P1589</f>
        <v>0</v>
      </c>
      <c r="Y1589">
        <f>M1577-M1589+Q1589</f>
        <v>4</v>
      </c>
      <c r="Z1589">
        <f>N1577-N1589+R1589</f>
        <v>2</v>
      </c>
      <c r="AA1589">
        <f>O1577-O1589+S1589</f>
        <v>0</v>
      </c>
      <c r="AB1589">
        <f t="shared" si="448"/>
        <v>0</v>
      </c>
      <c r="AC1589">
        <f t="shared" si="442"/>
        <v>4</v>
      </c>
      <c r="AD1589">
        <f t="shared" si="443"/>
        <v>0.8</v>
      </c>
      <c r="AE1589">
        <f t="shared" si="444"/>
        <v>0</v>
      </c>
    </row>
    <row r="1590" spans="1:31" ht="16" hidden="1" customHeight="1" x14ac:dyDescent="0.2">
      <c r="A1590">
        <f t="shared" si="445"/>
        <v>8.3333333333484916E-2</v>
      </c>
      <c r="B1590">
        <f t="shared" si="446"/>
        <v>2147.0833333333335</v>
      </c>
      <c r="C1590">
        <v>1586</v>
      </c>
      <c r="E1590">
        <v>15300</v>
      </c>
      <c r="F1590" s="7">
        <v>292680</v>
      </c>
      <c r="L1590">
        <v>0</v>
      </c>
      <c r="M1590">
        <v>35</v>
      </c>
      <c r="N1590">
        <v>806</v>
      </c>
      <c r="O1590">
        <v>0</v>
      </c>
      <c r="Q1590">
        <v>0</v>
      </c>
      <c r="R1590">
        <v>0</v>
      </c>
      <c r="S1590">
        <v>0</v>
      </c>
      <c r="T1590">
        <f t="shared" si="447"/>
        <v>0</v>
      </c>
      <c r="U1590">
        <f t="shared" si="440"/>
        <v>0</v>
      </c>
      <c r="V1590">
        <f t="shared" si="441"/>
        <v>0</v>
      </c>
      <c r="W1590">
        <f t="shared" si="441"/>
        <v>0</v>
      </c>
      <c r="X1590">
        <f t="shared" si="449"/>
        <v>0</v>
      </c>
      <c r="Y1590">
        <f t="shared" si="450"/>
        <v>0</v>
      </c>
      <c r="Z1590">
        <f t="shared" si="451"/>
        <v>0</v>
      </c>
      <c r="AA1590">
        <f t="shared" si="452"/>
        <v>0</v>
      </c>
      <c r="AB1590">
        <f t="shared" si="448"/>
        <v>0</v>
      </c>
      <c r="AC1590">
        <f t="shared" si="442"/>
        <v>0</v>
      </c>
      <c r="AD1590">
        <f t="shared" si="443"/>
        <v>0</v>
      </c>
      <c r="AE1590">
        <f t="shared" si="444"/>
        <v>0</v>
      </c>
    </row>
    <row r="1591" spans="1:31" ht="16" hidden="1" customHeight="1" x14ac:dyDescent="0.2">
      <c r="A1591">
        <f t="shared" si="445"/>
        <v>0.16666666666651508</v>
      </c>
      <c r="B1591">
        <f t="shared" si="446"/>
        <v>2147.1666666666665</v>
      </c>
      <c r="C1591">
        <v>1587</v>
      </c>
      <c r="E1591">
        <v>15300</v>
      </c>
      <c r="F1591" s="7">
        <v>293040</v>
      </c>
      <c r="L1591">
        <v>0</v>
      </c>
      <c r="M1591">
        <v>35</v>
      </c>
      <c r="N1591">
        <v>806</v>
      </c>
      <c r="O1591">
        <v>0</v>
      </c>
      <c r="Q1591">
        <v>0</v>
      </c>
      <c r="R1591">
        <v>0</v>
      </c>
      <c r="S1591">
        <v>0</v>
      </c>
      <c r="T1591">
        <f t="shared" si="447"/>
        <v>0</v>
      </c>
      <c r="U1591">
        <f t="shared" si="440"/>
        <v>0</v>
      </c>
      <c r="V1591">
        <f t="shared" si="441"/>
        <v>0</v>
      </c>
      <c r="W1591">
        <f t="shared" si="441"/>
        <v>0</v>
      </c>
      <c r="X1591">
        <f t="shared" si="449"/>
        <v>0</v>
      </c>
      <c r="Y1591">
        <f t="shared" si="450"/>
        <v>0</v>
      </c>
      <c r="Z1591">
        <f t="shared" si="451"/>
        <v>0</v>
      </c>
      <c r="AA1591">
        <f t="shared" si="452"/>
        <v>0</v>
      </c>
      <c r="AB1591">
        <f t="shared" si="448"/>
        <v>0</v>
      </c>
      <c r="AC1591">
        <f t="shared" si="442"/>
        <v>0</v>
      </c>
      <c r="AD1591">
        <f t="shared" si="443"/>
        <v>0</v>
      </c>
      <c r="AE1591">
        <f t="shared" si="444"/>
        <v>0</v>
      </c>
    </row>
    <row r="1592" spans="1:31" ht="16" hidden="1" customHeight="1" x14ac:dyDescent="0.2">
      <c r="A1592">
        <f t="shared" si="445"/>
        <v>0.25</v>
      </c>
      <c r="B1592">
        <f t="shared" si="446"/>
        <v>2147.25</v>
      </c>
      <c r="C1592">
        <v>1588</v>
      </c>
      <c r="E1592">
        <v>15300</v>
      </c>
      <c r="F1592" s="7">
        <v>293400</v>
      </c>
      <c r="L1592">
        <v>0</v>
      </c>
      <c r="M1592">
        <v>35</v>
      </c>
      <c r="N1592">
        <v>806</v>
      </c>
      <c r="O1592">
        <v>0</v>
      </c>
      <c r="Q1592">
        <v>0</v>
      </c>
      <c r="R1592">
        <v>0</v>
      </c>
      <c r="S1592">
        <v>0</v>
      </c>
      <c r="T1592">
        <f t="shared" si="447"/>
        <v>0</v>
      </c>
      <c r="U1592">
        <f t="shared" si="440"/>
        <v>0</v>
      </c>
      <c r="V1592">
        <f t="shared" si="441"/>
        <v>0</v>
      </c>
      <c r="W1592">
        <f t="shared" si="441"/>
        <v>0</v>
      </c>
      <c r="X1592">
        <f t="shared" si="449"/>
        <v>0</v>
      </c>
      <c r="Y1592">
        <f t="shared" si="450"/>
        <v>0</v>
      </c>
      <c r="Z1592">
        <f t="shared" si="451"/>
        <v>0</v>
      </c>
      <c r="AA1592">
        <f t="shared" si="452"/>
        <v>0</v>
      </c>
      <c r="AB1592">
        <f t="shared" si="448"/>
        <v>0</v>
      </c>
      <c r="AC1592">
        <f t="shared" si="442"/>
        <v>0</v>
      </c>
      <c r="AD1592">
        <f t="shared" si="443"/>
        <v>0</v>
      </c>
      <c r="AE1592">
        <f t="shared" si="444"/>
        <v>0</v>
      </c>
    </row>
    <row r="1593" spans="1:31" ht="16" hidden="1" customHeight="1" x14ac:dyDescent="0.2">
      <c r="A1593">
        <f t="shared" si="445"/>
        <v>0.33333333333348492</v>
      </c>
      <c r="B1593">
        <f t="shared" si="446"/>
        <v>2147.3333333333335</v>
      </c>
      <c r="C1593">
        <v>1589</v>
      </c>
      <c r="E1593">
        <v>15300</v>
      </c>
      <c r="F1593" s="7">
        <v>291240</v>
      </c>
      <c r="L1593">
        <v>0</v>
      </c>
      <c r="M1593">
        <v>35</v>
      </c>
      <c r="N1593">
        <v>806</v>
      </c>
      <c r="O1593">
        <v>0</v>
      </c>
      <c r="Q1593">
        <v>0</v>
      </c>
      <c r="R1593">
        <v>0</v>
      </c>
      <c r="S1593">
        <v>0</v>
      </c>
      <c r="T1593">
        <f t="shared" si="447"/>
        <v>0</v>
      </c>
      <c r="U1593">
        <f t="shared" si="440"/>
        <v>0</v>
      </c>
      <c r="V1593">
        <f t="shared" si="441"/>
        <v>0</v>
      </c>
      <c r="W1593">
        <f t="shared" si="441"/>
        <v>0</v>
      </c>
      <c r="X1593">
        <f t="shared" si="449"/>
        <v>0</v>
      </c>
      <c r="Y1593">
        <f t="shared" si="450"/>
        <v>0</v>
      </c>
      <c r="Z1593">
        <f t="shared" si="451"/>
        <v>0</v>
      </c>
      <c r="AA1593">
        <f t="shared" si="452"/>
        <v>0</v>
      </c>
      <c r="AB1593">
        <f t="shared" si="448"/>
        <v>0</v>
      </c>
      <c r="AC1593">
        <f t="shared" si="442"/>
        <v>0</v>
      </c>
      <c r="AD1593">
        <f t="shared" si="443"/>
        <v>0</v>
      </c>
      <c r="AE1593">
        <f t="shared" si="444"/>
        <v>0</v>
      </c>
    </row>
    <row r="1594" spans="1:31" ht="16" hidden="1" customHeight="1" x14ac:dyDescent="0.2">
      <c r="A1594">
        <f t="shared" si="445"/>
        <v>0.41666666666651508</v>
      </c>
      <c r="B1594">
        <f t="shared" si="446"/>
        <v>2147.4166666666665</v>
      </c>
      <c r="C1594">
        <v>1590</v>
      </c>
      <c r="E1594">
        <v>15300</v>
      </c>
      <c r="F1594" s="7">
        <v>291240</v>
      </c>
      <c r="L1594">
        <v>0</v>
      </c>
      <c r="M1594">
        <v>35</v>
      </c>
      <c r="N1594">
        <v>806</v>
      </c>
      <c r="O1594">
        <v>0</v>
      </c>
      <c r="Q1594">
        <v>0</v>
      </c>
      <c r="R1594">
        <v>0</v>
      </c>
      <c r="S1594">
        <v>0</v>
      </c>
      <c r="T1594">
        <f t="shared" si="447"/>
        <v>0</v>
      </c>
      <c r="U1594">
        <f t="shared" si="440"/>
        <v>0</v>
      </c>
      <c r="V1594">
        <f t="shared" si="441"/>
        <v>0</v>
      </c>
      <c r="W1594">
        <f t="shared" si="441"/>
        <v>0</v>
      </c>
      <c r="X1594">
        <f t="shared" si="449"/>
        <v>0</v>
      </c>
      <c r="Y1594">
        <f t="shared" si="450"/>
        <v>0</v>
      </c>
      <c r="Z1594">
        <f t="shared" si="451"/>
        <v>0</v>
      </c>
      <c r="AA1594">
        <f t="shared" si="452"/>
        <v>0</v>
      </c>
      <c r="AB1594">
        <f t="shared" si="448"/>
        <v>0</v>
      </c>
      <c r="AC1594">
        <f t="shared" si="442"/>
        <v>0</v>
      </c>
      <c r="AD1594">
        <f t="shared" si="443"/>
        <v>0</v>
      </c>
      <c r="AE1594">
        <f t="shared" si="444"/>
        <v>0</v>
      </c>
    </row>
    <row r="1595" spans="1:31" ht="16" hidden="1" customHeight="1" x14ac:dyDescent="0.2">
      <c r="A1595">
        <f t="shared" si="445"/>
        <v>0.5</v>
      </c>
      <c r="B1595">
        <f t="shared" si="446"/>
        <v>2147.5</v>
      </c>
      <c r="C1595">
        <v>1591</v>
      </c>
      <c r="E1595">
        <v>15300</v>
      </c>
      <c r="F1595" s="7">
        <v>290520</v>
      </c>
      <c r="L1595">
        <v>0</v>
      </c>
      <c r="M1595">
        <v>35</v>
      </c>
      <c r="N1595">
        <v>806</v>
      </c>
      <c r="O1595">
        <v>0</v>
      </c>
      <c r="Q1595">
        <v>0</v>
      </c>
      <c r="R1595">
        <v>0</v>
      </c>
      <c r="S1595">
        <v>0</v>
      </c>
      <c r="T1595">
        <f t="shared" si="447"/>
        <v>0</v>
      </c>
      <c r="U1595">
        <f t="shared" si="440"/>
        <v>0</v>
      </c>
      <c r="V1595">
        <f t="shared" si="441"/>
        <v>0</v>
      </c>
      <c r="W1595">
        <f t="shared" si="441"/>
        <v>0</v>
      </c>
      <c r="X1595">
        <f t="shared" si="449"/>
        <v>0</v>
      </c>
      <c r="Y1595">
        <f t="shared" si="450"/>
        <v>0</v>
      </c>
      <c r="Z1595">
        <f t="shared" si="451"/>
        <v>0</v>
      </c>
      <c r="AA1595">
        <f t="shared" si="452"/>
        <v>0</v>
      </c>
      <c r="AB1595">
        <f t="shared" si="448"/>
        <v>0</v>
      </c>
      <c r="AC1595">
        <f t="shared" si="442"/>
        <v>0</v>
      </c>
      <c r="AD1595">
        <f t="shared" si="443"/>
        <v>0</v>
      </c>
      <c r="AE1595">
        <f t="shared" si="444"/>
        <v>0</v>
      </c>
    </row>
    <row r="1596" spans="1:31" ht="16" hidden="1" customHeight="1" x14ac:dyDescent="0.2">
      <c r="A1596">
        <f t="shared" si="445"/>
        <v>0.58333333333348492</v>
      </c>
      <c r="B1596">
        <f t="shared" si="446"/>
        <v>2147.5833333333335</v>
      </c>
      <c r="C1596">
        <v>1592</v>
      </c>
      <c r="E1596">
        <v>15300</v>
      </c>
      <c r="F1596" s="7">
        <v>291960</v>
      </c>
      <c r="L1596">
        <v>0</v>
      </c>
      <c r="M1596">
        <v>35</v>
      </c>
      <c r="N1596">
        <v>806</v>
      </c>
      <c r="O1596">
        <v>0</v>
      </c>
      <c r="Q1596">
        <v>0</v>
      </c>
      <c r="R1596">
        <v>0</v>
      </c>
      <c r="S1596">
        <v>0</v>
      </c>
      <c r="T1596">
        <f t="shared" si="447"/>
        <v>0</v>
      </c>
      <c r="U1596">
        <f t="shared" si="440"/>
        <v>0</v>
      </c>
      <c r="V1596">
        <f t="shared" si="441"/>
        <v>0</v>
      </c>
      <c r="W1596">
        <f t="shared" si="441"/>
        <v>0</v>
      </c>
      <c r="X1596">
        <f t="shared" si="449"/>
        <v>0</v>
      </c>
      <c r="Y1596">
        <f t="shared" si="450"/>
        <v>0</v>
      </c>
      <c r="Z1596">
        <f t="shared" si="451"/>
        <v>0</v>
      </c>
      <c r="AA1596">
        <f t="shared" si="452"/>
        <v>0</v>
      </c>
      <c r="AB1596">
        <f t="shared" si="448"/>
        <v>0</v>
      </c>
      <c r="AC1596">
        <f t="shared" si="442"/>
        <v>0</v>
      </c>
      <c r="AD1596">
        <f t="shared" si="443"/>
        <v>0</v>
      </c>
      <c r="AE1596">
        <f t="shared" si="444"/>
        <v>0</v>
      </c>
    </row>
    <row r="1597" spans="1:31" ht="16" hidden="1" customHeight="1" x14ac:dyDescent="0.2">
      <c r="A1597">
        <f t="shared" si="445"/>
        <v>0.66666666666651508</v>
      </c>
      <c r="B1597">
        <f t="shared" si="446"/>
        <v>2147.6666666666665</v>
      </c>
      <c r="C1597">
        <v>1593</v>
      </c>
      <c r="E1597">
        <v>15300</v>
      </c>
      <c r="F1597" s="7">
        <v>293760</v>
      </c>
      <c r="L1597">
        <v>0</v>
      </c>
      <c r="M1597">
        <v>35</v>
      </c>
      <c r="N1597">
        <v>806</v>
      </c>
      <c r="O1597">
        <v>0</v>
      </c>
      <c r="Q1597">
        <v>0</v>
      </c>
      <c r="R1597">
        <v>0</v>
      </c>
      <c r="S1597">
        <v>0</v>
      </c>
      <c r="T1597">
        <f t="shared" si="447"/>
        <v>0</v>
      </c>
      <c r="U1597">
        <f t="shared" si="440"/>
        <v>0</v>
      </c>
      <c r="V1597">
        <f t="shared" si="441"/>
        <v>0</v>
      </c>
      <c r="W1597">
        <f t="shared" si="441"/>
        <v>0</v>
      </c>
      <c r="X1597">
        <f t="shared" si="449"/>
        <v>0</v>
      </c>
      <c r="Y1597">
        <f t="shared" si="450"/>
        <v>0</v>
      </c>
      <c r="Z1597">
        <f t="shared" si="451"/>
        <v>0</v>
      </c>
      <c r="AA1597">
        <f t="shared" si="452"/>
        <v>0</v>
      </c>
      <c r="AB1597">
        <f t="shared" si="448"/>
        <v>0</v>
      </c>
      <c r="AC1597">
        <f t="shared" si="442"/>
        <v>0</v>
      </c>
      <c r="AD1597">
        <f t="shared" si="443"/>
        <v>0</v>
      </c>
      <c r="AE1597">
        <f t="shared" si="444"/>
        <v>0</v>
      </c>
    </row>
    <row r="1598" spans="1:31" ht="16" hidden="1" customHeight="1" x14ac:dyDescent="0.2">
      <c r="A1598">
        <f t="shared" si="445"/>
        <v>0.75</v>
      </c>
      <c r="B1598">
        <f t="shared" si="446"/>
        <v>2147.75</v>
      </c>
      <c r="C1598">
        <v>1594</v>
      </c>
      <c r="E1598">
        <v>15300</v>
      </c>
      <c r="F1598" s="7">
        <v>294120</v>
      </c>
      <c r="L1598">
        <v>0</v>
      </c>
      <c r="M1598">
        <v>35</v>
      </c>
      <c r="N1598">
        <v>806</v>
      </c>
      <c r="O1598">
        <v>0</v>
      </c>
      <c r="Q1598">
        <v>0</v>
      </c>
      <c r="R1598">
        <v>0</v>
      </c>
      <c r="S1598">
        <v>0</v>
      </c>
      <c r="T1598">
        <f t="shared" si="447"/>
        <v>0</v>
      </c>
      <c r="U1598">
        <f t="shared" si="440"/>
        <v>0</v>
      </c>
      <c r="V1598">
        <f t="shared" si="441"/>
        <v>0</v>
      </c>
      <c r="W1598">
        <f t="shared" si="441"/>
        <v>0</v>
      </c>
      <c r="X1598">
        <f t="shared" si="449"/>
        <v>0</v>
      </c>
      <c r="Y1598">
        <f t="shared" si="450"/>
        <v>0</v>
      </c>
      <c r="Z1598">
        <f t="shared" si="451"/>
        <v>0</v>
      </c>
      <c r="AA1598">
        <f t="shared" si="452"/>
        <v>0</v>
      </c>
      <c r="AB1598">
        <f t="shared" si="448"/>
        <v>0</v>
      </c>
      <c r="AC1598">
        <f t="shared" si="442"/>
        <v>0</v>
      </c>
      <c r="AD1598">
        <f t="shared" si="443"/>
        <v>0</v>
      </c>
      <c r="AE1598">
        <f t="shared" si="444"/>
        <v>0</v>
      </c>
    </row>
    <row r="1599" spans="1:31" ht="16" hidden="1" customHeight="1" x14ac:dyDescent="0.2">
      <c r="A1599">
        <f t="shared" si="445"/>
        <v>0.83333333333348492</v>
      </c>
      <c r="B1599">
        <f t="shared" si="446"/>
        <v>2147.8333333333335</v>
      </c>
      <c r="C1599">
        <v>1595</v>
      </c>
      <c r="E1599">
        <v>15300</v>
      </c>
      <c r="F1599" s="7">
        <v>294480</v>
      </c>
      <c r="L1599">
        <v>0</v>
      </c>
      <c r="M1599">
        <v>35</v>
      </c>
      <c r="N1599">
        <v>806</v>
      </c>
      <c r="O1599">
        <v>0</v>
      </c>
      <c r="Q1599">
        <v>0</v>
      </c>
      <c r="R1599">
        <v>0</v>
      </c>
      <c r="S1599">
        <v>0</v>
      </c>
      <c r="T1599">
        <f t="shared" si="447"/>
        <v>0</v>
      </c>
      <c r="U1599">
        <f t="shared" si="440"/>
        <v>0</v>
      </c>
      <c r="V1599">
        <f t="shared" si="441"/>
        <v>0</v>
      </c>
      <c r="W1599">
        <f t="shared" si="441"/>
        <v>0</v>
      </c>
      <c r="X1599">
        <f t="shared" si="449"/>
        <v>0</v>
      </c>
      <c r="Y1599">
        <f t="shared" si="450"/>
        <v>0</v>
      </c>
      <c r="Z1599">
        <f t="shared" si="451"/>
        <v>0</v>
      </c>
      <c r="AA1599">
        <f t="shared" si="452"/>
        <v>0</v>
      </c>
      <c r="AB1599">
        <f t="shared" si="448"/>
        <v>0</v>
      </c>
      <c r="AC1599">
        <f t="shared" si="442"/>
        <v>0</v>
      </c>
      <c r="AD1599">
        <f t="shared" si="443"/>
        <v>0</v>
      </c>
      <c r="AE1599">
        <f t="shared" si="444"/>
        <v>0</v>
      </c>
    </row>
    <row r="1600" spans="1:31" ht="16" hidden="1" customHeight="1" x14ac:dyDescent="0.2">
      <c r="A1600">
        <f t="shared" si="445"/>
        <v>-8.3333333333484916E-2</v>
      </c>
      <c r="B1600">
        <f t="shared" si="446"/>
        <v>2147.9166666666665</v>
      </c>
      <c r="C1600">
        <v>1596</v>
      </c>
      <c r="E1600">
        <v>15300</v>
      </c>
      <c r="F1600" s="7">
        <v>294480</v>
      </c>
      <c r="L1600">
        <v>0</v>
      </c>
      <c r="M1600">
        <v>35</v>
      </c>
      <c r="N1600">
        <v>806</v>
      </c>
      <c r="O1600">
        <v>0</v>
      </c>
      <c r="Q1600">
        <v>0</v>
      </c>
      <c r="R1600">
        <v>0</v>
      </c>
      <c r="S1600">
        <v>0</v>
      </c>
      <c r="T1600">
        <f t="shared" si="447"/>
        <v>0</v>
      </c>
      <c r="U1600">
        <f t="shared" si="440"/>
        <v>0</v>
      </c>
      <c r="V1600">
        <f t="shared" si="441"/>
        <v>0</v>
      </c>
      <c r="W1600">
        <f t="shared" si="441"/>
        <v>0</v>
      </c>
      <c r="X1600">
        <f t="shared" si="449"/>
        <v>0</v>
      </c>
      <c r="Y1600">
        <f t="shared" si="450"/>
        <v>0</v>
      </c>
      <c r="Z1600">
        <f t="shared" si="451"/>
        <v>0</v>
      </c>
      <c r="AA1600">
        <f t="shared" si="452"/>
        <v>0</v>
      </c>
      <c r="AB1600">
        <f t="shared" si="448"/>
        <v>0</v>
      </c>
      <c r="AC1600">
        <f t="shared" si="442"/>
        <v>0</v>
      </c>
      <c r="AD1600">
        <f t="shared" si="443"/>
        <v>0</v>
      </c>
      <c r="AE1600">
        <f t="shared" si="444"/>
        <v>0</v>
      </c>
    </row>
    <row r="1601" spans="1:31" x14ac:dyDescent="0.2">
      <c r="A1601">
        <f t="shared" si="445"/>
        <v>0</v>
      </c>
      <c r="B1601">
        <f t="shared" si="446"/>
        <v>2148</v>
      </c>
      <c r="C1601">
        <v>1597</v>
      </c>
      <c r="E1601">
        <v>11700</v>
      </c>
      <c r="F1601" s="7">
        <v>295200</v>
      </c>
      <c r="H1601">
        <f>D1601/1000</f>
        <v>0</v>
      </c>
      <c r="I1601">
        <f t="shared" ref="I1601:I1664" si="457">E1601/1000</f>
        <v>11.7</v>
      </c>
      <c r="J1601">
        <f>F1600/1000</f>
        <v>294.48</v>
      </c>
      <c r="K1601">
        <f>G1601/1000</f>
        <v>0</v>
      </c>
      <c r="L1601">
        <v>0</v>
      </c>
      <c r="M1601">
        <v>32</v>
      </c>
      <c r="N1601">
        <v>822</v>
      </c>
      <c r="O1601">
        <v>0</v>
      </c>
      <c r="Q1601">
        <v>0</v>
      </c>
      <c r="R1601">
        <v>16</v>
      </c>
      <c r="S1601">
        <v>0</v>
      </c>
      <c r="T1601">
        <f t="shared" si="447"/>
        <v>0</v>
      </c>
      <c r="U1601">
        <f t="shared" si="440"/>
        <v>0</v>
      </c>
      <c r="V1601">
        <f t="shared" si="441"/>
        <v>6.4</v>
      </c>
      <c r="W1601">
        <f t="shared" si="441"/>
        <v>0</v>
      </c>
      <c r="X1601">
        <f>L1589-L1601+P1601</f>
        <v>0</v>
      </c>
      <c r="Y1601">
        <f>M1589-M1601+Q1601</f>
        <v>3</v>
      </c>
      <c r="Z1601">
        <f>N1589-N1601+R1601</f>
        <v>0</v>
      </c>
      <c r="AA1601">
        <f>O1589-O1601+S1601</f>
        <v>0</v>
      </c>
      <c r="AB1601">
        <f t="shared" si="448"/>
        <v>0</v>
      </c>
      <c r="AC1601">
        <f t="shared" si="442"/>
        <v>3</v>
      </c>
      <c r="AD1601">
        <f t="shared" si="443"/>
        <v>0</v>
      </c>
      <c r="AE1601">
        <f t="shared" si="444"/>
        <v>0</v>
      </c>
    </row>
    <row r="1602" spans="1:31" ht="16" hidden="1" customHeight="1" x14ac:dyDescent="0.2">
      <c r="A1602">
        <f t="shared" si="445"/>
        <v>8.3333333333484916E-2</v>
      </c>
      <c r="B1602">
        <f t="shared" si="446"/>
        <v>2148.0833333333335</v>
      </c>
      <c r="C1602">
        <v>1598</v>
      </c>
      <c r="E1602">
        <v>11700</v>
      </c>
      <c r="F1602" s="7">
        <v>296280</v>
      </c>
      <c r="L1602">
        <v>0</v>
      </c>
      <c r="M1602">
        <v>32</v>
      </c>
      <c r="N1602">
        <v>822</v>
      </c>
      <c r="O1602">
        <v>0</v>
      </c>
      <c r="Q1602">
        <v>0</v>
      </c>
      <c r="R1602">
        <v>0</v>
      </c>
      <c r="S1602">
        <v>0</v>
      </c>
      <c r="T1602">
        <f t="shared" si="447"/>
        <v>0</v>
      </c>
      <c r="U1602">
        <f t="shared" si="440"/>
        <v>0</v>
      </c>
      <c r="V1602">
        <f t="shared" si="441"/>
        <v>0</v>
      </c>
      <c r="W1602">
        <f t="shared" si="441"/>
        <v>0</v>
      </c>
      <c r="X1602">
        <f t="shared" si="449"/>
        <v>0</v>
      </c>
      <c r="Y1602">
        <f t="shared" si="450"/>
        <v>0</v>
      </c>
      <c r="Z1602">
        <f t="shared" si="451"/>
        <v>0</v>
      </c>
      <c r="AA1602">
        <f t="shared" si="452"/>
        <v>0</v>
      </c>
      <c r="AB1602">
        <f t="shared" si="448"/>
        <v>0</v>
      </c>
      <c r="AC1602">
        <f t="shared" si="442"/>
        <v>0</v>
      </c>
      <c r="AD1602">
        <f t="shared" si="443"/>
        <v>0</v>
      </c>
      <c r="AE1602">
        <f t="shared" si="444"/>
        <v>0</v>
      </c>
    </row>
    <row r="1603" spans="1:31" ht="16" hidden="1" customHeight="1" x14ac:dyDescent="0.2">
      <c r="A1603">
        <f t="shared" si="445"/>
        <v>0.16666666666651508</v>
      </c>
      <c r="B1603">
        <f t="shared" si="446"/>
        <v>2148.1666666666665</v>
      </c>
      <c r="C1603">
        <v>1599</v>
      </c>
      <c r="E1603">
        <v>11700</v>
      </c>
      <c r="F1603" s="7">
        <v>296640</v>
      </c>
      <c r="L1603">
        <v>0</v>
      </c>
      <c r="M1603">
        <v>32</v>
      </c>
      <c r="N1603">
        <v>822</v>
      </c>
      <c r="O1603">
        <v>0</v>
      </c>
      <c r="Q1603">
        <v>0</v>
      </c>
      <c r="R1603">
        <v>0</v>
      </c>
      <c r="S1603">
        <v>0</v>
      </c>
      <c r="T1603">
        <f t="shared" si="447"/>
        <v>0</v>
      </c>
      <c r="U1603">
        <f t="shared" si="440"/>
        <v>0</v>
      </c>
      <c r="V1603">
        <f t="shared" si="441"/>
        <v>0</v>
      </c>
      <c r="W1603">
        <f t="shared" si="441"/>
        <v>0</v>
      </c>
      <c r="X1603">
        <f t="shared" si="449"/>
        <v>0</v>
      </c>
      <c r="Y1603">
        <f t="shared" si="450"/>
        <v>0</v>
      </c>
      <c r="Z1603">
        <f t="shared" si="451"/>
        <v>0</v>
      </c>
      <c r="AA1603">
        <f t="shared" si="452"/>
        <v>0</v>
      </c>
      <c r="AB1603">
        <f t="shared" si="448"/>
        <v>0</v>
      </c>
      <c r="AC1603">
        <f t="shared" si="442"/>
        <v>0</v>
      </c>
      <c r="AD1603">
        <f t="shared" si="443"/>
        <v>0</v>
      </c>
      <c r="AE1603">
        <f t="shared" si="444"/>
        <v>0</v>
      </c>
    </row>
    <row r="1604" spans="1:31" ht="16" hidden="1" customHeight="1" x14ac:dyDescent="0.2">
      <c r="A1604">
        <f t="shared" si="445"/>
        <v>0.25</v>
      </c>
      <c r="B1604">
        <f t="shared" si="446"/>
        <v>2148.25</v>
      </c>
      <c r="C1604">
        <v>1600</v>
      </c>
      <c r="E1604">
        <v>11700</v>
      </c>
      <c r="F1604" s="7">
        <v>297000</v>
      </c>
      <c r="L1604">
        <v>0</v>
      </c>
      <c r="M1604">
        <v>32</v>
      </c>
      <c r="N1604">
        <v>822</v>
      </c>
      <c r="O1604">
        <v>0</v>
      </c>
      <c r="Q1604">
        <v>0</v>
      </c>
      <c r="R1604">
        <v>0</v>
      </c>
      <c r="S1604">
        <v>0</v>
      </c>
      <c r="T1604">
        <f t="shared" si="447"/>
        <v>0</v>
      </c>
      <c r="U1604">
        <f t="shared" si="440"/>
        <v>0</v>
      </c>
      <c r="V1604">
        <f t="shared" si="441"/>
        <v>0</v>
      </c>
      <c r="W1604">
        <f t="shared" si="441"/>
        <v>0</v>
      </c>
      <c r="X1604">
        <f t="shared" si="449"/>
        <v>0</v>
      </c>
      <c r="Y1604">
        <f t="shared" si="450"/>
        <v>0</v>
      </c>
      <c r="Z1604">
        <f t="shared" si="451"/>
        <v>0</v>
      </c>
      <c r="AA1604">
        <f t="shared" si="452"/>
        <v>0</v>
      </c>
      <c r="AB1604">
        <f t="shared" si="448"/>
        <v>0</v>
      </c>
      <c r="AC1604">
        <f t="shared" si="442"/>
        <v>0</v>
      </c>
      <c r="AD1604">
        <f t="shared" si="443"/>
        <v>0</v>
      </c>
      <c r="AE1604">
        <f t="shared" si="444"/>
        <v>0</v>
      </c>
    </row>
    <row r="1605" spans="1:31" ht="16" hidden="1" customHeight="1" x14ac:dyDescent="0.2">
      <c r="A1605">
        <f t="shared" si="445"/>
        <v>0.33333333333348492</v>
      </c>
      <c r="B1605">
        <f t="shared" si="446"/>
        <v>2148.3333333333335</v>
      </c>
      <c r="C1605">
        <v>1601</v>
      </c>
      <c r="E1605">
        <v>11700</v>
      </c>
      <c r="F1605" s="7">
        <v>295920</v>
      </c>
      <c r="L1605">
        <v>0</v>
      </c>
      <c r="M1605">
        <v>32</v>
      </c>
      <c r="N1605">
        <v>822</v>
      </c>
      <c r="O1605">
        <v>0</v>
      </c>
      <c r="Q1605">
        <v>0</v>
      </c>
      <c r="R1605">
        <v>0</v>
      </c>
      <c r="S1605">
        <v>0</v>
      </c>
      <c r="T1605">
        <f t="shared" si="447"/>
        <v>0</v>
      </c>
      <c r="U1605">
        <f t="shared" ref="U1605:U1668" si="458">Q1605*1</f>
        <v>0</v>
      </c>
      <c r="V1605">
        <f t="shared" ref="V1605:W1668" si="459">R1605*0.4</f>
        <v>0</v>
      </c>
      <c r="W1605">
        <f t="shared" si="459"/>
        <v>0</v>
      </c>
      <c r="X1605">
        <f t="shared" si="449"/>
        <v>0</v>
      </c>
      <c r="Y1605">
        <f t="shared" si="450"/>
        <v>0</v>
      </c>
      <c r="Z1605">
        <f t="shared" si="451"/>
        <v>0</v>
      </c>
      <c r="AA1605">
        <f t="shared" si="452"/>
        <v>0</v>
      </c>
      <c r="AB1605">
        <f t="shared" si="448"/>
        <v>0</v>
      </c>
      <c r="AC1605">
        <f t="shared" ref="AC1605:AC1668" si="460">Y1605*1</f>
        <v>0</v>
      </c>
      <c r="AD1605">
        <f t="shared" ref="AD1605:AD1668" si="461">Z1605*0.4</f>
        <v>0</v>
      </c>
      <c r="AE1605">
        <f t="shared" ref="AE1605:AE1668" si="462">AA1605*0.4</f>
        <v>0</v>
      </c>
    </row>
    <row r="1606" spans="1:31" ht="16" hidden="1" customHeight="1" x14ac:dyDescent="0.2">
      <c r="A1606">
        <f t="shared" ref="A1606:A1669" si="463">B1606-TRUNC(C1606/12)-2015</f>
        <v>0.41666666666651508</v>
      </c>
      <c r="B1606">
        <f t="shared" ref="B1606:B1669" si="464">(C1606-1)/12+2015</f>
        <v>2148.4166666666665</v>
      </c>
      <c r="C1606">
        <v>1602</v>
      </c>
      <c r="E1606">
        <v>11700</v>
      </c>
      <c r="F1606" s="7">
        <v>295920</v>
      </c>
      <c r="L1606">
        <v>0</v>
      </c>
      <c r="M1606">
        <v>32</v>
      </c>
      <c r="N1606">
        <v>822</v>
      </c>
      <c r="O1606">
        <v>0</v>
      </c>
      <c r="Q1606">
        <v>0</v>
      </c>
      <c r="R1606">
        <v>0</v>
      </c>
      <c r="S1606">
        <v>0</v>
      </c>
      <c r="T1606">
        <f t="shared" ref="T1606:T1669" si="465">P1606*1</f>
        <v>0</v>
      </c>
      <c r="U1606">
        <f t="shared" si="458"/>
        <v>0</v>
      </c>
      <c r="V1606">
        <f t="shared" si="459"/>
        <v>0</v>
      </c>
      <c r="W1606">
        <f t="shared" si="459"/>
        <v>0</v>
      </c>
      <c r="X1606">
        <f t="shared" si="449"/>
        <v>0</v>
      </c>
      <c r="Y1606">
        <f t="shared" si="450"/>
        <v>0</v>
      </c>
      <c r="Z1606">
        <f t="shared" si="451"/>
        <v>0</v>
      </c>
      <c r="AA1606">
        <f t="shared" si="452"/>
        <v>0</v>
      </c>
      <c r="AB1606">
        <f t="shared" ref="AB1606:AB1669" si="466">X1606*1</f>
        <v>0</v>
      </c>
      <c r="AC1606">
        <f t="shared" si="460"/>
        <v>0</v>
      </c>
      <c r="AD1606">
        <f t="shared" si="461"/>
        <v>0</v>
      </c>
      <c r="AE1606">
        <f t="shared" si="462"/>
        <v>0</v>
      </c>
    </row>
    <row r="1607" spans="1:31" ht="16" hidden="1" customHeight="1" x14ac:dyDescent="0.2">
      <c r="A1607">
        <f t="shared" si="463"/>
        <v>0.5</v>
      </c>
      <c r="B1607">
        <f t="shared" si="464"/>
        <v>2148.5</v>
      </c>
      <c r="C1607">
        <v>1603</v>
      </c>
      <c r="E1607">
        <v>11700</v>
      </c>
      <c r="F1607" s="7">
        <v>295920</v>
      </c>
      <c r="L1607">
        <v>0</v>
      </c>
      <c r="M1607">
        <v>32</v>
      </c>
      <c r="N1607">
        <v>822</v>
      </c>
      <c r="O1607">
        <v>0</v>
      </c>
      <c r="Q1607">
        <v>0</v>
      </c>
      <c r="R1607">
        <v>0</v>
      </c>
      <c r="S1607">
        <v>0</v>
      </c>
      <c r="T1607">
        <f t="shared" si="465"/>
        <v>0</v>
      </c>
      <c r="U1607">
        <f t="shared" si="458"/>
        <v>0</v>
      </c>
      <c r="V1607">
        <f t="shared" si="459"/>
        <v>0</v>
      </c>
      <c r="W1607">
        <f t="shared" si="459"/>
        <v>0</v>
      </c>
      <c r="X1607">
        <f t="shared" ref="X1607:X1670" si="467">L1606-L1607+P1607</f>
        <v>0</v>
      </c>
      <c r="Y1607">
        <f t="shared" ref="Y1607:Y1670" si="468">M1606-M1607+Q1607</f>
        <v>0</v>
      </c>
      <c r="Z1607">
        <f t="shared" ref="Z1607:Z1670" si="469">N1606-N1607+R1607</f>
        <v>0</v>
      </c>
      <c r="AA1607">
        <f t="shared" ref="AA1607:AA1670" si="470">O1606-O1607+S1607</f>
        <v>0</v>
      </c>
      <c r="AB1607">
        <f t="shared" si="466"/>
        <v>0</v>
      </c>
      <c r="AC1607">
        <f t="shared" si="460"/>
        <v>0</v>
      </c>
      <c r="AD1607">
        <f t="shared" si="461"/>
        <v>0</v>
      </c>
      <c r="AE1607">
        <f t="shared" si="462"/>
        <v>0</v>
      </c>
    </row>
    <row r="1608" spans="1:31" ht="16" hidden="1" customHeight="1" x14ac:dyDescent="0.2">
      <c r="A1608">
        <f t="shared" si="463"/>
        <v>0.58333333333348492</v>
      </c>
      <c r="B1608">
        <f t="shared" si="464"/>
        <v>2148.5833333333335</v>
      </c>
      <c r="C1608">
        <v>1604</v>
      </c>
      <c r="E1608">
        <v>11700</v>
      </c>
      <c r="F1608" s="7">
        <v>296640</v>
      </c>
      <c r="L1608">
        <v>0</v>
      </c>
      <c r="M1608">
        <v>32</v>
      </c>
      <c r="N1608">
        <v>822</v>
      </c>
      <c r="O1608">
        <v>0</v>
      </c>
      <c r="Q1608">
        <v>0</v>
      </c>
      <c r="R1608">
        <v>0</v>
      </c>
      <c r="S1608">
        <v>0</v>
      </c>
      <c r="T1608">
        <f t="shared" si="465"/>
        <v>0</v>
      </c>
      <c r="U1608">
        <f t="shared" si="458"/>
        <v>0</v>
      </c>
      <c r="V1608">
        <f t="shared" si="459"/>
        <v>0</v>
      </c>
      <c r="W1608">
        <f t="shared" si="459"/>
        <v>0</v>
      </c>
      <c r="X1608">
        <f t="shared" si="467"/>
        <v>0</v>
      </c>
      <c r="Y1608">
        <f t="shared" si="468"/>
        <v>0</v>
      </c>
      <c r="Z1608">
        <f t="shared" si="469"/>
        <v>0</v>
      </c>
      <c r="AA1608">
        <f t="shared" si="470"/>
        <v>0</v>
      </c>
      <c r="AB1608">
        <f t="shared" si="466"/>
        <v>0</v>
      </c>
      <c r="AC1608">
        <f t="shared" si="460"/>
        <v>0</v>
      </c>
      <c r="AD1608">
        <f t="shared" si="461"/>
        <v>0</v>
      </c>
      <c r="AE1608">
        <f t="shared" si="462"/>
        <v>0</v>
      </c>
    </row>
    <row r="1609" spans="1:31" ht="16" hidden="1" customHeight="1" x14ac:dyDescent="0.2">
      <c r="A1609">
        <f t="shared" si="463"/>
        <v>0.66666666666651508</v>
      </c>
      <c r="B1609">
        <f t="shared" si="464"/>
        <v>2148.6666666666665</v>
      </c>
      <c r="C1609">
        <v>1605</v>
      </c>
      <c r="E1609">
        <v>11700</v>
      </c>
      <c r="F1609" s="7">
        <v>297360</v>
      </c>
      <c r="L1609">
        <v>0</v>
      </c>
      <c r="M1609">
        <v>32</v>
      </c>
      <c r="N1609">
        <v>822</v>
      </c>
      <c r="O1609">
        <v>0</v>
      </c>
      <c r="Q1609">
        <v>0</v>
      </c>
      <c r="R1609">
        <v>0</v>
      </c>
      <c r="S1609">
        <v>0</v>
      </c>
      <c r="T1609">
        <f t="shared" si="465"/>
        <v>0</v>
      </c>
      <c r="U1609">
        <f t="shared" si="458"/>
        <v>0</v>
      </c>
      <c r="V1609">
        <f t="shared" si="459"/>
        <v>0</v>
      </c>
      <c r="W1609">
        <f t="shared" si="459"/>
        <v>0</v>
      </c>
      <c r="X1609">
        <f t="shared" si="467"/>
        <v>0</v>
      </c>
      <c r="Y1609">
        <f t="shared" si="468"/>
        <v>0</v>
      </c>
      <c r="Z1609">
        <f t="shared" si="469"/>
        <v>0</v>
      </c>
      <c r="AA1609">
        <f t="shared" si="470"/>
        <v>0</v>
      </c>
      <c r="AB1609">
        <f t="shared" si="466"/>
        <v>0</v>
      </c>
      <c r="AC1609">
        <f t="shared" si="460"/>
        <v>0</v>
      </c>
      <c r="AD1609">
        <f t="shared" si="461"/>
        <v>0</v>
      </c>
      <c r="AE1609">
        <f t="shared" si="462"/>
        <v>0</v>
      </c>
    </row>
    <row r="1610" spans="1:31" ht="16" hidden="1" customHeight="1" x14ac:dyDescent="0.2">
      <c r="A1610">
        <f t="shared" si="463"/>
        <v>0.75</v>
      </c>
      <c r="B1610">
        <f t="shared" si="464"/>
        <v>2148.75</v>
      </c>
      <c r="C1610">
        <v>1606</v>
      </c>
      <c r="E1610">
        <v>11700</v>
      </c>
      <c r="F1610" s="7">
        <v>297720</v>
      </c>
      <c r="L1610">
        <v>0</v>
      </c>
      <c r="M1610">
        <v>32</v>
      </c>
      <c r="N1610">
        <v>822</v>
      </c>
      <c r="O1610">
        <v>0</v>
      </c>
      <c r="Q1610">
        <v>0</v>
      </c>
      <c r="R1610">
        <v>0</v>
      </c>
      <c r="S1610">
        <v>0</v>
      </c>
      <c r="T1610">
        <f t="shared" si="465"/>
        <v>0</v>
      </c>
      <c r="U1610">
        <f t="shared" si="458"/>
        <v>0</v>
      </c>
      <c r="V1610">
        <f t="shared" si="459"/>
        <v>0</v>
      </c>
      <c r="W1610">
        <f t="shared" si="459"/>
        <v>0</v>
      </c>
      <c r="X1610">
        <f t="shared" si="467"/>
        <v>0</v>
      </c>
      <c r="Y1610">
        <f t="shared" si="468"/>
        <v>0</v>
      </c>
      <c r="Z1610">
        <f t="shared" si="469"/>
        <v>0</v>
      </c>
      <c r="AA1610">
        <f t="shared" si="470"/>
        <v>0</v>
      </c>
      <c r="AB1610">
        <f t="shared" si="466"/>
        <v>0</v>
      </c>
      <c r="AC1610">
        <f t="shared" si="460"/>
        <v>0</v>
      </c>
      <c r="AD1610">
        <f t="shared" si="461"/>
        <v>0</v>
      </c>
      <c r="AE1610">
        <f t="shared" si="462"/>
        <v>0</v>
      </c>
    </row>
    <row r="1611" spans="1:31" ht="16" hidden="1" customHeight="1" x14ac:dyDescent="0.2">
      <c r="A1611">
        <f t="shared" si="463"/>
        <v>0.83333333333348492</v>
      </c>
      <c r="B1611">
        <f t="shared" si="464"/>
        <v>2148.8333333333335</v>
      </c>
      <c r="C1611">
        <v>1607</v>
      </c>
      <c r="E1611">
        <v>11700</v>
      </c>
      <c r="F1611" s="7">
        <v>298080</v>
      </c>
      <c r="L1611">
        <v>0</v>
      </c>
      <c r="M1611">
        <v>32</v>
      </c>
      <c r="N1611">
        <v>822</v>
      </c>
      <c r="O1611">
        <v>0</v>
      </c>
      <c r="Q1611">
        <v>0</v>
      </c>
      <c r="R1611">
        <v>0</v>
      </c>
      <c r="S1611">
        <v>0</v>
      </c>
      <c r="T1611">
        <f t="shared" si="465"/>
        <v>0</v>
      </c>
      <c r="U1611">
        <f t="shared" si="458"/>
        <v>0</v>
      </c>
      <c r="V1611">
        <f t="shared" si="459"/>
        <v>0</v>
      </c>
      <c r="W1611">
        <f t="shared" si="459"/>
        <v>0</v>
      </c>
      <c r="X1611">
        <f t="shared" si="467"/>
        <v>0</v>
      </c>
      <c r="Y1611">
        <f t="shared" si="468"/>
        <v>0</v>
      </c>
      <c r="Z1611">
        <f t="shared" si="469"/>
        <v>0</v>
      </c>
      <c r="AA1611">
        <f t="shared" si="470"/>
        <v>0</v>
      </c>
      <c r="AB1611">
        <f t="shared" si="466"/>
        <v>0</v>
      </c>
      <c r="AC1611">
        <f t="shared" si="460"/>
        <v>0</v>
      </c>
      <c r="AD1611">
        <f t="shared" si="461"/>
        <v>0</v>
      </c>
      <c r="AE1611">
        <f t="shared" si="462"/>
        <v>0</v>
      </c>
    </row>
    <row r="1612" spans="1:31" ht="16" hidden="1" customHeight="1" x14ac:dyDescent="0.2">
      <c r="A1612">
        <f t="shared" si="463"/>
        <v>-8.3333333333484916E-2</v>
      </c>
      <c r="B1612">
        <f t="shared" si="464"/>
        <v>2148.9166666666665</v>
      </c>
      <c r="C1612">
        <v>1608</v>
      </c>
      <c r="E1612">
        <v>11700</v>
      </c>
      <c r="F1612" s="7">
        <v>297720</v>
      </c>
      <c r="L1612">
        <v>0</v>
      </c>
      <c r="M1612">
        <v>32</v>
      </c>
      <c r="N1612">
        <v>822</v>
      </c>
      <c r="O1612">
        <v>0</v>
      </c>
      <c r="Q1612">
        <v>0</v>
      </c>
      <c r="R1612">
        <v>0</v>
      </c>
      <c r="S1612">
        <v>0</v>
      </c>
      <c r="T1612">
        <f t="shared" si="465"/>
        <v>0</v>
      </c>
      <c r="U1612">
        <f t="shared" si="458"/>
        <v>0</v>
      </c>
      <c r="V1612">
        <f t="shared" si="459"/>
        <v>0</v>
      </c>
      <c r="W1612">
        <f t="shared" si="459"/>
        <v>0</v>
      </c>
      <c r="X1612">
        <f t="shared" si="467"/>
        <v>0</v>
      </c>
      <c r="Y1612">
        <f t="shared" si="468"/>
        <v>0</v>
      </c>
      <c r="Z1612">
        <f t="shared" si="469"/>
        <v>0</v>
      </c>
      <c r="AA1612">
        <f t="shared" si="470"/>
        <v>0</v>
      </c>
      <c r="AB1612">
        <f t="shared" si="466"/>
        <v>0</v>
      </c>
      <c r="AC1612">
        <f t="shared" si="460"/>
        <v>0</v>
      </c>
      <c r="AD1612">
        <f t="shared" si="461"/>
        <v>0</v>
      </c>
      <c r="AE1612">
        <f t="shared" si="462"/>
        <v>0</v>
      </c>
    </row>
    <row r="1613" spans="1:31" x14ac:dyDescent="0.2">
      <c r="A1613">
        <f t="shared" si="463"/>
        <v>0</v>
      </c>
      <c r="B1613">
        <f t="shared" si="464"/>
        <v>2149</v>
      </c>
      <c r="C1613">
        <v>1609</v>
      </c>
      <c r="E1613">
        <v>9000</v>
      </c>
      <c r="F1613" s="7">
        <v>298800</v>
      </c>
      <c r="H1613">
        <f>D1613/1000</f>
        <v>0</v>
      </c>
      <c r="I1613">
        <f t="shared" ref="I1613:I1676" si="471">E1613/1000</f>
        <v>9</v>
      </c>
      <c r="J1613">
        <f>F1612/1000</f>
        <v>297.72000000000003</v>
      </c>
      <c r="K1613">
        <f>G1613/1000</f>
        <v>0</v>
      </c>
      <c r="L1613">
        <v>0</v>
      </c>
      <c r="M1613">
        <v>28</v>
      </c>
      <c r="N1613">
        <v>841</v>
      </c>
      <c r="O1613">
        <v>0</v>
      </c>
      <c r="Q1613">
        <v>0</v>
      </c>
      <c r="R1613">
        <v>21</v>
      </c>
      <c r="S1613">
        <v>0</v>
      </c>
      <c r="T1613">
        <f t="shared" si="465"/>
        <v>0</v>
      </c>
      <c r="U1613">
        <f t="shared" si="458"/>
        <v>0</v>
      </c>
      <c r="V1613">
        <f t="shared" si="459"/>
        <v>8.4</v>
      </c>
      <c r="W1613">
        <f t="shared" si="459"/>
        <v>0</v>
      </c>
      <c r="X1613">
        <f>L1601-L1613+P1613</f>
        <v>0</v>
      </c>
      <c r="Y1613">
        <f>M1601-M1613+Q1613</f>
        <v>4</v>
      </c>
      <c r="Z1613">
        <f>N1601-N1613+R1613</f>
        <v>2</v>
      </c>
      <c r="AA1613">
        <f>O1601-O1613+S1613</f>
        <v>0</v>
      </c>
      <c r="AB1613">
        <f t="shared" si="466"/>
        <v>0</v>
      </c>
      <c r="AC1613">
        <f t="shared" si="460"/>
        <v>4</v>
      </c>
      <c r="AD1613">
        <f t="shared" si="461"/>
        <v>0.8</v>
      </c>
      <c r="AE1613">
        <f t="shared" si="462"/>
        <v>0</v>
      </c>
    </row>
    <row r="1614" spans="1:31" ht="16" hidden="1" customHeight="1" x14ac:dyDescent="0.2">
      <c r="A1614">
        <f t="shared" si="463"/>
        <v>8.3333333333484916E-2</v>
      </c>
      <c r="B1614">
        <f t="shared" si="464"/>
        <v>2149.0833333333335</v>
      </c>
      <c r="C1614">
        <v>1610</v>
      </c>
      <c r="E1614">
        <v>9000</v>
      </c>
      <c r="F1614" s="7">
        <v>300600</v>
      </c>
      <c r="L1614">
        <v>0</v>
      </c>
      <c r="M1614">
        <v>28</v>
      </c>
      <c r="N1614">
        <v>841</v>
      </c>
      <c r="O1614">
        <v>0</v>
      </c>
      <c r="Q1614">
        <v>0</v>
      </c>
      <c r="R1614">
        <v>0</v>
      </c>
      <c r="S1614">
        <v>0</v>
      </c>
      <c r="T1614">
        <f t="shared" si="465"/>
        <v>0</v>
      </c>
      <c r="U1614">
        <f t="shared" si="458"/>
        <v>0</v>
      </c>
      <c r="V1614">
        <f t="shared" si="459"/>
        <v>0</v>
      </c>
      <c r="W1614">
        <f t="shared" si="459"/>
        <v>0</v>
      </c>
      <c r="X1614">
        <f t="shared" si="467"/>
        <v>0</v>
      </c>
      <c r="Y1614">
        <f t="shared" si="468"/>
        <v>0</v>
      </c>
      <c r="Z1614">
        <f t="shared" si="469"/>
        <v>0</v>
      </c>
      <c r="AA1614">
        <f t="shared" si="470"/>
        <v>0</v>
      </c>
      <c r="AB1614">
        <f t="shared" si="466"/>
        <v>0</v>
      </c>
      <c r="AC1614">
        <f t="shared" si="460"/>
        <v>0</v>
      </c>
      <c r="AD1614">
        <f t="shared" si="461"/>
        <v>0</v>
      </c>
      <c r="AE1614">
        <f t="shared" si="462"/>
        <v>0</v>
      </c>
    </row>
    <row r="1615" spans="1:31" ht="16" hidden="1" customHeight="1" x14ac:dyDescent="0.2">
      <c r="A1615">
        <f t="shared" si="463"/>
        <v>0.16666666666651508</v>
      </c>
      <c r="B1615">
        <f t="shared" si="464"/>
        <v>2149.1666666666665</v>
      </c>
      <c r="C1615">
        <v>1611</v>
      </c>
      <c r="E1615">
        <v>9000</v>
      </c>
      <c r="F1615" s="7">
        <v>301320</v>
      </c>
      <c r="L1615">
        <v>0</v>
      </c>
      <c r="M1615">
        <v>28</v>
      </c>
      <c r="N1615">
        <v>841</v>
      </c>
      <c r="O1615">
        <v>0</v>
      </c>
      <c r="Q1615">
        <v>0</v>
      </c>
      <c r="R1615">
        <v>0</v>
      </c>
      <c r="S1615">
        <v>0</v>
      </c>
      <c r="T1615">
        <f t="shared" si="465"/>
        <v>0</v>
      </c>
      <c r="U1615">
        <f t="shared" si="458"/>
        <v>0</v>
      </c>
      <c r="V1615">
        <f t="shared" si="459"/>
        <v>0</v>
      </c>
      <c r="W1615">
        <f t="shared" si="459"/>
        <v>0</v>
      </c>
      <c r="X1615">
        <f t="shared" si="467"/>
        <v>0</v>
      </c>
      <c r="Y1615">
        <f t="shared" si="468"/>
        <v>0</v>
      </c>
      <c r="Z1615">
        <f t="shared" si="469"/>
        <v>0</v>
      </c>
      <c r="AA1615">
        <f t="shared" si="470"/>
        <v>0</v>
      </c>
      <c r="AB1615">
        <f t="shared" si="466"/>
        <v>0</v>
      </c>
      <c r="AC1615">
        <f t="shared" si="460"/>
        <v>0</v>
      </c>
      <c r="AD1615">
        <f t="shared" si="461"/>
        <v>0</v>
      </c>
      <c r="AE1615">
        <f t="shared" si="462"/>
        <v>0</v>
      </c>
    </row>
    <row r="1616" spans="1:31" ht="16" hidden="1" customHeight="1" x14ac:dyDescent="0.2">
      <c r="A1616">
        <f t="shared" si="463"/>
        <v>0.25</v>
      </c>
      <c r="B1616">
        <f t="shared" si="464"/>
        <v>2149.25</v>
      </c>
      <c r="C1616">
        <v>1612</v>
      </c>
      <c r="E1616">
        <v>9000</v>
      </c>
      <c r="F1616" s="7">
        <v>302040</v>
      </c>
      <c r="L1616">
        <v>0</v>
      </c>
      <c r="M1616">
        <v>28</v>
      </c>
      <c r="N1616">
        <v>841</v>
      </c>
      <c r="O1616">
        <v>0</v>
      </c>
      <c r="Q1616">
        <v>0</v>
      </c>
      <c r="R1616">
        <v>0</v>
      </c>
      <c r="S1616">
        <v>0</v>
      </c>
      <c r="T1616">
        <f t="shared" si="465"/>
        <v>0</v>
      </c>
      <c r="U1616">
        <f t="shared" si="458"/>
        <v>0</v>
      </c>
      <c r="V1616">
        <f t="shared" si="459"/>
        <v>0</v>
      </c>
      <c r="W1616">
        <f t="shared" si="459"/>
        <v>0</v>
      </c>
      <c r="X1616">
        <f t="shared" si="467"/>
        <v>0</v>
      </c>
      <c r="Y1616">
        <f t="shared" si="468"/>
        <v>0</v>
      </c>
      <c r="Z1616">
        <f t="shared" si="469"/>
        <v>0</v>
      </c>
      <c r="AA1616">
        <f t="shared" si="470"/>
        <v>0</v>
      </c>
      <c r="AB1616">
        <f t="shared" si="466"/>
        <v>0</v>
      </c>
      <c r="AC1616">
        <f t="shared" si="460"/>
        <v>0</v>
      </c>
      <c r="AD1616">
        <f t="shared" si="461"/>
        <v>0</v>
      </c>
      <c r="AE1616">
        <f t="shared" si="462"/>
        <v>0</v>
      </c>
    </row>
    <row r="1617" spans="1:31" ht="16" hidden="1" customHeight="1" x14ac:dyDescent="0.2">
      <c r="A1617">
        <f t="shared" si="463"/>
        <v>0.33333333333348492</v>
      </c>
      <c r="B1617">
        <f t="shared" si="464"/>
        <v>2149.3333333333335</v>
      </c>
      <c r="C1617">
        <v>1613</v>
      </c>
      <c r="E1617">
        <v>9000</v>
      </c>
      <c r="F1617" s="7">
        <v>301320</v>
      </c>
      <c r="L1617">
        <v>0</v>
      </c>
      <c r="M1617">
        <v>28</v>
      </c>
      <c r="N1617">
        <v>841</v>
      </c>
      <c r="O1617">
        <v>0</v>
      </c>
      <c r="Q1617">
        <v>0</v>
      </c>
      <c r="R1617">
        <v>0</v>
      </c>
      <c r="S1617">
        <v>0</v>
      </c>
      <c r="T1617">
        <f t="shared" si="465"/>
        <v>0</v>
      </c>
      <c r="U1617">
        <f t="shared" si="458"/>
        <v>0</v>
      </c>
      <c r="V1617">
        <f t="shared" si="459"/>
        <v>0</v>
      </c>
      <c r="W1617">
        <f t="shared" si="459"/>
        <v>0</v>
      </c>
      <c r="X1617">
        <f t="shared" si="467"/>
        <v>0</v>
      </c>
      <c r="Y1617">
        <f t="shared" si="468"/>
        <v>0</v>
      </c>
      <c r="Z1617">
        <f t="shared" si="469"/>
        <v>0</v>
      </c>
      <c r="AA1617">
        <f t="shared" si="470"/>
        <v>0</v>
      </c>
      <c r="AB1617">
        <f t="shared" si="466"/>
        <v>0</v>
      </c>
      <c r="AC1617">
        <f t="shared" si="460"/>
        <v>0</v>
      </c>
      <c r="AD1617">
        <f t="shared" si="461"/>
        <v>0</v>
      </c>
      <c r="AE1617">
        <f t="shared" si="462"/>
        <v>0</v>
      </c>
    </row>
    <row r="1618" spans="1:31" ht="16" hidden="1" customHeight="1" x14ac:dyDescent="0.2">
      <c r="A1618">
        <f t="shared" si="463"/>
        <v>0.41666666666651508</v>
      </c>
      <c r="B1618">
        <f t="shared" si="464"/>
        <v>2149.4166666666665</v>
      </c>
      <c r="C1618">
        <v>1614</v>
      </c>
      <c r="E1618">
        <v>9000</v>
      </c>
      <c r="F1618" s="7">
        <v>301320</v>
      </c>
      <c r="L1618">
        <v>0</v>
      </c>
      <c r="M1618">
        <v>28</v>
      </c>
      <c r="N1618">
        <v>841</v>
      </c>
      <c r="O1618">
        <v>0</v>
      </c>
      <c r="Q1618">
        <v>0</v>
      </c>
      <c r="R1618">
        <v>0</v>
      </c>
      <c r="S1618">
        <v>0</v>
      </c>
      <c r="T1618">
        <f t="shared" si="465"/>
        <v>0</v>
      </c>
      <c r="U1618">
        <f t="shared" si="458"/>
        <v>0</v>
      </c>
      <c r="V1618">
        <f t="shared" si="459"/>
        <v>0</v>
      </c>
      <c r="W1618">
        <f t="shared" si="459"/>
        <v>0</v>
      </c>
      <c r="X1618">
        <f t="shared" si="467"/>
        <v>0</v>
      </c>
      <c r="Y1618">
        <f t="shared" si="468"/>
        <v>0</v>
      </c>
      <c r="Z1618">
        <f t="shared" si="469"/>
        <v>0</v>
      </c>
      <c r="AA1618">
        <f t="shared" si="470"/>
        <v>0</v>
      </c>
      <c r="AB1618">
        <f t="shared" si="466"/>
        <v>0</v>
      </c>
      <c r="AC1618">
        <f t="shared" si="460"/>
        <v>0</v>
      </c>
      <c r="AD1618">
        <f t="shared" si="461"/>
        <v>0</v>
      </c>
      <c r="AE1618">
        <f t="shared" si="462"/>
        <v>0</v>
      </c>
    </row>
    <row r="1619" spans="1:31" ht="16" hidden="1" customHeight="1" x14ac:dyDescent="0.2">
      <c r="A1619">
        <f t="shared" si="463"/>
        <v>0.5</v>
      </c>
      <c r="B1619">
        <f t="shared" si="464"/>
        <v>2149.5</v>
      </c>
      <c r="C1619">
        <v>1615</v>
      </c>
      <c r="E1619">
        <v>9000</v>
      </c>
      <c r="F1619" s="7">
        <v>302040</v>
      </c>
      <c r="L1619">
        <v>0</v>
      </c>
      <c r="M1619">
        <v>28</v>
      </c>
      <c r="N1619">
        <v>841</v>
      </c>
      <c r="O1619">
        <v>0</v>
      </c>
      <c r="Q1619">
        <v>0</v>
      </c>
      <c r="R1619">
        <v>0</v>
      </c>
      <c r="S1619">
        <v>0</v>
      </c>
      <c r="T1619">
        <f t="shared" si="465"/>
        <v>0</v>
      </c>
      <c r="U1619">
        <f t="shared" si="458"/>
        <v>0</v>
      </c>
      <c r="V1619">
        <f t="shared" si="459"/>
        <v>0</v>
      </c>
      <c r="W1619">
        <f t="shared" si="459"/>
        <v>0</v>
      </c>
      <c r="X1619">
        <f t="shared" si="467"/>
        <v>0</v>
      </c>
      <c r="Y1619">
        <f t="shared" si="468"/>
        <v>0</v>
      </c>
      <c r="Z1619">
        <f t="shared" si="469"/>
        <v>0</v>
      </c>
      <c r="AA1619">
        <f t="shared" si="470"/>
        <v>0</v>
      </c>
      <c r="AB1619">
        <f t="shared" si="466"/>
        <v>0</v>
      </c>
      <c r="AC1619">
        <f t="shared" si="460"/>
        <v>0</v>
      </c>
      <c r="AD1619">
        <f t="shared" si="461"/>
        <v>0</v>
      </c>
      <c r="AE1619">
        <f t="shared" si="462"/>
        <v>0</v>
      </c>
    </row>
    <row r="1620" spans="1:31" ht="16" hidden="1" customHeight="1" x14ac:dyDescent="0.2">
      <c r="A1620">
        <f t="shared" si="463"/>
        <v>0.58333333333348492</v>
      </c>
      <c r="B1620">
        <f t="shared" si="464"/>
        <v>2149.5833333333335</v>
      </c>
      <c r="C1620">
        <v>1616</v>
      </c>
      <c r="E1620">
        <v>9000</v>
      </c>
      <c r="F1620" s="7">
        <v>302040</v>
      </c>
      <c r="L1620">
        <v>0</v>
      </c>
      <c r="M1620">
        <v>28</v>
      </c>
      <c r="N1620">
        <v>841</v>
      </c>
      <c r="O1620">
        <v>0</v>
      </c>
      <c r="Q1620">
        <v>0</v>
      </c>
      <c r="R1620">
        <v>0</v>
      </c>
      <c r="S1620">
        <v>0</v>
      </c>
      <c r="T1620">
        <f t="shared" si="465"/>
        <v>0</v>
      </c>
      <c r="U1620">
        <f t="shared" si="458"/>
        <v>0</v>
      </c>
      <c r="V1620">
        <f t="shared" si="459"/>
        <v>0</v>
      </c>
      <c r="W1620">
        <f t="shared" si="459"/>
        <v>0</v>
      </c>
      <c r="X1620">
        <f t="shared" si="467"/>
        <v>0</v>
      </c>
      <c r="Y1620">
        <f t="shared" si="468"/>
        <v>0</v>
      </c>
      <c r="Z1620">
        <f t="shared" si="469"/>
        <v>0</v>
      </c>
      <c r="AA1620">
        <f t="shared" si="470"/>
        <v>0</v>
      </c>
      <c r="AB1620">
        <f t="shared" si="466"/>
        <v>0</v>
      </c>
      <c r="AC1620">
        <f t="shared" si="460"/>
        <v>0</v>
      </c>
      <c r="AD1620">
        <f t="shared" si="461"/>
        <v>0</v>
      </c>
      <c r="AE1620">
        <f t="shared" si="462"/>
        <v>0</v>
      </c>
    </row>
    <row r="1621" spans="1:31" ht="16" hidden="1" customHeight="1" x14ac:dyDescent="0.2">
      <c r="A1621">
        <f t="shared" si="463"/>
        <v>0.66666666666651508</v>
      </c>
      <c r="B1621">
        <f t="shared" si="464"/>
        <v>2149.6666666666665</v>
      </c>
      <c r="C1621">
        <v>1617</v>
      </c>
      <c r="E1621">
        <v>9000</v>
      </c>
      <c r="F1621" s="7">
        <v>302400</v>
      </c>
      <c r="L1621">
        <v>0</v>
      </c>
      <c r="M1621">
        <v>28</v>
      </c>
      <c r="N1621">
        <v>841</v>
      </c>
      <c r="O1621">
        <v>0</v>
      </c>
      <c r="Q1621">
        <v>0</v>
      </c>
      <c r="R1621">
        <v>0</v>
      </c>
      <c r="S1621">
        <v>0</v>
      </c>
      <c r="T1621">
        <f t="shared" si="465"/>
        <v>0</v>
      </c>
      <c r="U1621">
        <f t="shared" si="458"/>
        <v>0</v>
      </c>
      <c r="V1621">
        <f t="shared" si="459"/>
        <v>0</v>
      </c>
      <c r="W1621">
        <f t="shared" si="459"/>
        <v>0</v>
      </c>
      <c r="X1621">
        <f t="shared" si="467"/>
        <v>0</v>
      </c>
      <c r="Y1621">
        <f t="shared" si="468"/>
        <v>0</v>
      </c>
      <c r="Z1621">
        <f t="shared" si="469"/>
        <v>0</v>
      </c>
      <c r="AA1621">
        <f t="shared" si="470"/>
        <v>0</v>
      </c>
      <c r="AB1621">
        <f t="shared" si="466"/>
        <v>0</v>
      </c>
      <c r="AC1621">
        <f t="shared" si="460"/>
        <v>0</v>
      </c>
      <c r="AD1621">
        <f t="shared" si="461"/>
        <v>0</v>
      </c>
      <c r="AE1621">
        <f t="shared" si="462"/>
        <v>0</v>
      </c>
    </row>
    <row r="1622" spans="1:31" ht="16" hidden="1" customHeight="1" x14ac:dyDescent="0.2">
      <c r="A1622">
        <f t="shared" si="463"/>
        <v>0.75</v>
      </c>
      <c r="B1622">
        <f t="shared" si="464"/>
        <v>2149.75</v>
      </c>
      <c r="C1622">
        <v>1618</v>
      </c>
      <c r="E1622">
        <v>9000</v>
      </c>
      <c r="F1622" s="7">
        <v>302400</v>
      </c>
      <c r="L1622">
        <v>0</v>
      </c>
      <c r="M1622">
        <v>28</v>
      </c>
      <c r="N1622">
        <v>841</v>
      </c>
      <c r="O1622">
        <v>0</v>
      </c>
      <c r="Q1622">
        <v>0</v>
      </c>
      <c r="R1622">
        <v>0</v>
      </c>
      <c r="S1622">
        <v>0</v>
      </c>
      <c r="T1622">
        <f t="shared" si="465"/>
        <v>0</v>
      </c>
      <c r="U1622">
        <f t="shared" si="458"/>
        <v>0</v>
      </c>
      <c r="V1622">
        <f t="shared" si="459"/>
        <v>0</v>
      </c>
      <c r="W1622">
        <f t="shared" si="459"/>
        <v>0</v>
      </c>
      <c r="X1622">
        <f t="shared" si="467"/>
        <v>0</v>
      </c>
      <c r="Y1622">
        <f t="shared" si="468"/>
        <v>0</v>
      </c>
      <c r="Z1622">
        <f t="shared" si="469"/>
        <v>0</v>
      </c>
      <c r="AA1622">
        <f t="shared" si="470"/>
        <v>0</v>
      </c>
      <c r="AB1622">
        <f t="shared" si="466"/>
        <v>0</v>
      </c>
      <c r="AC1622">
        <f t="shared" si="460"/>
        <v>0</v>
      </c>
      <c r="AD1622">
        <f t="shared" si="461"/>
        <v>0</v>
      </c>
      <c r="AE1622">
        <f t="shared" si="462"/>
        <v>0</v>
      </c>
    </row>
    <row r="1623" spans="1:31" ht="16" hidden="1" customHeight="1" x14ac:dyDescent="0.2">
      <c r="A1623">
        <f t="shared" si="463"/>
        <v>0.83333333333348492</v>
      </c>
      <c r="B1623">
        <f t="shared" si="464"/>
        <v>2149.8333333333335</v>
      </c>
      <c r="C1623">
        <v>1619</v>
      </c>
      <c r="E1623">
        <v>9000</v>
      </c>
      <c r="F1623" s="7">
        <v>302400</v>
      </c>
      <c r="L1623">
        <v>0</v>
      </c>
      <c r="M1623">
        <v>28</v>
      </c>
      <c r="N1623">
        <v>841</v>
      </c>
      <c r="O1623">
        <v>0</v>
      </c>
      <c r="Q1623">
        <v>0</v>
      </c>
      <c r="R1623">
        <v>0</v>
      </c>
      <c r="S1623">
        <v>0</v>
      </c>
      <c r="T1623">
        <f t="shared" si="465"/>
        <v>0</v>
      </c>
      <c r="U1623">
        <f t="shared" si="458"/>
        <v>0</v>
      </c>
      <c r="V1623">
        <f t="shared" si="459"/>
        <v>0</v>
      </c>
      <c r="W1623">
        <f t="shared" si="459"/>
        <v>0</v>
      </c>
      <c r="X1623">
        <f t="shared" si="467"/>
        <v>0</v>
      </c>
      <c r="Y1623">
        <f t="shared" si="468"/>
        <v>0</v>
      </c>
      <c r="Z1623">
        <f t="shared" si="469"/>
        <v>0</v>
      </c>
      <c r="AA1623">
        <f t="shared" si="470"/>
        <v>0</v>
      </c>
      <c r="AB1623">
        <f t="shared" si="466"/>
        <v>0</v>
      </c>
      <c r="AC1623">
        <f t="shared" si="460"/>
        <v>0</v>
      </c>
      <c r="AD1623">
        <f t="shared" si="461"/>
        <v>0</v>
      </c>
      <c r="AE1623">
        <f t="shared" si="462"/>
        <v>0</v>
      </c>
    </row>
    <row r="1624" spans="1:31" ht="16" hidden="1" customHeight="1" x14ac:dyDescent="0.2">
      <c r="A1624">
        <f t="shared" si="463"/>
        <v>-8.3333333333484916E-2</v>
      </c>
      <c r="B1624">
        <f t="shared" si="464"/>
        <v>2149.9166666666665</v>
      </c>
      <c r="C1624">
        <v>1620</v>
      </c>
      <c r="E1624">
        <v>9000</v>
      </c>
      <c r="F1624" s="7">
        <v>302400</v>
      </c>
      <c r="L1624">
        <v>0</v>
      </c>
      <c r="M1624">
        <v>28</v>
      </c>
      <c r="N1624">
        <v>841</v>
      </c>
      <c r="O1624">
        <v>0</v>
      </c>
      <c r="Q1624">
        <v>0</v>
      </c>
      <c r="R1624">
        <v>0</v>
      </c>
      <c r="S1624">
        <v>0</v>
      </c>
      <c r="T1624">
        <f t="shared" si="465"/>
        <v>0</v>
      </c>
      <c r="U1624">
        <f t="shared" si="458"/>
        <v>0</v>
      </c>
      <c r="V1624">
        <f t="shared" si="459"/>
        <v>0</v>
      </c>
      <c r="W1624">
        <f t="shared" si="459"/>
        <v>0</v>
      </c>
      <c r="X1624">
        <f t="shared" si="467"/>
        <v>0</v>
      </c>
      <c r="Y1624">
        <f t="shared" si="468"/>
        <v>0</v>
      </c>
      <c r="Z1624">
        <f t="shared" si="469"/>
        <v>0</v>
      </c>
      <c r="AA1624">
        <f t="shared" si="470"/>
        <v>0</v>
      </c>
      <c r="AB1624">
        <f t="shared" si="466"/>
        <v>0</v>
      </c>
      <c r="AC1624">
        <f t="shared" si="460"/>
        <v>0</v>
      </c>
      <c r="AD1624">
        <f t="shared" si="461"/>
        <v>0</v>
      </c>
      <c r="AE1624">
        <f t="shared" si="462"/>
        <v>0</v>
      </c>
    </row>
    <row r="1625" spans="1:31" x14ac:dyDescent="0.2">
      <c r="A1625">
        <f t="shared" si="463"/>
        <v>0</v>
      </c>
      <c r="B1625">
        <f t="shared" si="464"/>
        <v>2150</v>
      </c>
      <c r="C1625">
        <v>1621</v>
      </c>
      <c r="E1625">
        <v>8100</v>
      </c>
      <c r="F1625" s="7">
        <v>302760</v>
      </c>
      <c r="H1625">
        <f>D1625/1000</f>
        <v>0</v>
      </c>
      <c r="I1625">
        <f t="shared" ref="I1625:I1688" si="472">E1625/1000</f>
        <v>8.1</v>
      </c>
      <c r="J1625">
        <f>F1624/1000</f>
        <v>302.39999999999998</v>
      </c>
      <c r="K1625">
        <f>G1625/1000</f>
        <v>0</v>
      </c>
      <c r="L1625">
        <v>0</v>
      </c>
      <c r="M1625">
        <v>24</v>
      </c>
      <c r="N1625">
        <v>861</v>
      </c>
      <c r="O1625">
        <v>0</v>
      </c>
      <c r="Q1625">
        <v>0</v>
      </c>
      <c r="R1625">
        <v>20</v>
      </c>
      <c r="S1625">
        <v>0</v>
      </c>
      <c r="T1625">
        <f t="shared" si="465"/>
        <v>0</v>
      </c>
      <c r="U1625">
        <f t="shared" si="458"/>
        <v>0</v>
      </c>
      <c r="V1625">
        <f t="shared" si="459"/>
        <v>8</v>
      </c>
      <c r="W1625">
        <f t="shared" si="459"/>
        <v>0</v>
      </c>
      <c r="X1625">
        <f>L1613-L1625+P1625</f>
        <v>0</v>
      </c>
      <c r="Y1625">
        <f>M1613-M1625+Q1625</f>
        <v>4</v>
      </c>
      <c r="Z1625">
        <f>N1613-N1625+R1625</f>
        <v>0</v>
      </c>
      <c r="AA1625">
        <f>O1613-O1625+S1625</f>
        <v>0</v>
      </c>
      <c r="AB1625">
        <f t="shared" si="466"/>
        <v>0</v>
      </c>
      <c r="AC1625">
        <f t="shared" si="460"/>
        <v>4</v>
      </c>
      <c r="AD1625">
        <f t="shared" si="461"/>
        <v>0</v>
      </c>
      <c r="AE1625">
        <f t="shared" si="462"/>
        <v>0</v>
      </c>
    </row>
    <row r="1626" spans="1:31" ht="16" hidden="1" customHeight="1" x14ac:dyDescent="0.2">
      <c r="A1626">
        <f t="shared" si="463"/>
        <v>8.3333333333484916E-2</v>
      </c>
      <c r="B1626">
        <f t="shared" si="464"/>
        <v>2150.0833333333335</v>
      </c>
      <c r="C1626">
        <v>1622</v>
      </c>
      <c r="E1626">
        <v>8100</v>
      </c>
      <c r="F1626" s="7">
        <v>304200</v>
      </c>
      <c r="L1626">
        <v>0</v>
      </c>
      <c r="M1626">
        <v>24</v>
      </c>
      <c r="N1626">
        <v>861</v>
      </c>
      <c r="O1626">
        <v>0</v>
      </c>
      <c r="Q1626">
        <v>0</v>
      </c>
      <c r="R1626">
        <v>0</v>
      </c>
      <c r="S1626">
        <v>0</v>
      </c>
      <c r="T1626">
        <f t="shared" si="465"/>
        <v>0</v>
      </c>
      <c r="U1626">
        <f t="shared" si="458"/>
        <v>0</v>
      </c>
      <c r="V1626">
        <f t="shared" si="459"/>
        <v>0</v>
      </c>
      <c r="W1626">
        <f t="shared" si="459"/>
        <v>0</v>
      </c>
      <c r="X1626">
        <f t="shared" si="467"/>
        <v>0</v>
      </c>
      <c r="Y1626">
        <f t="shared" si="468"/>
        <v>0</v>
      </c>
      <c r="Z1626">
        <f t="shared" si="469"/>
        <v>0</v>
      </c>
      <c r="AA1626">
        <f t="shared" si="470"/>
        <v>0</v>
      </c>
      <c r="AB1626">
        <f t="shared" si="466"/>
        <v>0</v>
      </c>
      <c r="AC1626">
        <f t="shared" si="460"/>
        <v>0</v>
      </c>
      <c r="AD1626">
        <f t="shared" si="461"/>
        <v>0</v>
      </c>
      <c r="AE1626">
        <f t="shared" si="462"/>
        <v>0</v>
      </c>
    </row>
    <row r="1627" spans="1:31" ht="16" hidden="1" customHeight="1" x14ac:dyDescent="0.2">
      <c r="A1627">
        <f t="shared" si="463"/>
        <v>0.16666666666651508</v>
      </c>
      <c r="B1627">
        <f t="shared" si="464"/>
        <v>2150.1666666666665</v>
      </c>
      <c r="C1627">
        <v>1623</v>
      </c>
      <c r="E1627">
        <v>8100</v>
      </c>
      <c r="F1627" s="7">
        <v>304920</v>
      </c>
      <c r="L1627">
        <v>0</v>
      </c>
      <c r="M1627">
        <v>24</v>
      </c>
      <c r="N1627">
        <v>861</v>
      </c>
      <c r="O1627">
        <v>0</v>
      </c>
      <c r="Q1627">
        <v>0</v>
      </c>
      <c r="R1627">
        <v>0</v>
      </c>
      <c r="S1627">
        <v>0</v>
      </c>
      <c r="T1627">
        <f t="shared" si="465"/>
        <v>0</v>
      </c>
      <c r="U1627">
        <f t="shared" si="458"/>
        <v>0</v>
      </c>
      <c r="V1627">
        <f t="shared" si="459"/>
        <v>0</v>
      </c>
      <c r="W1627">
        <f t="shared" si="459"/>
        <v>0</v>
      </c>
      <c r="X1627">
        <f t="shared" si="467"/>
        <v>0</v>
      </c>
      <c r="Y1627">
        <f t="shared" si="468"/>
        <v>0</v>
      </c>
      <c r="Z1627">
        <f t="shared" si="469"/>
        <v>0</v>
      </c>
      <c r="AA1627">
        <f t="shared" si="470"/>
        <v>0</v>
      </c>
      <c r="AB1627">
        <f t="shared" si="466"/>
        <v>0</v>
      </c>
      <c r="AC1627">
        <f t="shared" si="460"/>
        <v>0</v>
      </c>
      <c r="AD1627">
        <f t="shared" si="461"/>
        <v>0</v>
      </c>
      <c r="AE1627">
        <f t="shared" si="462"/>
        <v>0</v>
      </c>
    </row>
    <row r="1628" spans="1:31" ht="16" hidden="1" customHeight="1" x14ac:dyDescent="0.2">
      <c r="A1628">
        <f t="shared" si="463"/>
        <v>0.25</v>
      </c>
      <c r="B1628">
        <f t="shared" si="464"/>
        <v>2150.25</v>
      </c>
      <c r="C1628">
        <v>1624</v>
      </c>
      <c r="E1628">
        <v>8100</v>
      </c>
      <c r="F1628" s="7">
        <v>305640</v>
      </c>
      <c r="L1628">
        <v>0</v>
      </c>
      <c r="M1628">
        <v>24</v>
      </c>
      <c r="N1628">
        <v>861</v>
      </c>
      <c r="O1628">
        <v>0</v>
      </c>
      <c r="Q1628">
        <v>0</v>
      </c>
      <c r="R1628">
        <v>0</v>
      </c>
      <c r="S1628">
        <v>0</v>
      </c>
      <c r="T1628">
        <f t="shared" si="465"/>
        <v>0</v>
      </c>
      <c r="U1628">
        <f t="shared" si="458"/>
        <v>0</v>
      </c>
      <c r="V1628">
        <f t="shared" si="459"/>
        <v>0</v>
      </c>
      <c r="W1628">
        <f t="shared" si="459"/>
        <v>0</v>
      </c>
      <c r="X1628">
        <f t="shared" si="467"/>
        <v>0</v>
      </c>
      <c r="Y1628">
        <f t="shared" si="468"/>
        <v>0</v>
      </c>
      <c r="Z1628">
        <f t="shared" si="469"/>
        <v>0</v>
      </c>
      <c r="AA1628">
        <f t="shared" si="470"/>
        <v>0</v>
      </c>
      <c r="AB1628">
        <f t="shared" si="466"/>
        <v>0</v>
      </c>
      <c r="AC1628">
        <f t="shared" si="460"/>
        <v>0</v>
      </c>
      <c r="AD1628">
        <f t="shared" si="461"/>
        <v>0</v>
      </c>
      <c r="AE1628">
        <f t="shared" si="462"/>
        <v>0</v>
      </c>
    </row>
    <row r="1629" spans="1:31" ht="16" hidden="1" customHeight="1" x14ac:dyDescent="0.2">
      <c r="A1629">
        <f t="shared" si="463"/>
        <v>0.33333333333348492</v>
      </c>
      <c r="B1629">
        <f t="shared" si="464"/>
        <v>2150.3333333333335</v>
      </c>
      <c r="C1629">
        <v>1625</v>
      </c>
      <c r="E1629">
        <v>8100</v>
      </c>
      <c r="F1629" s="7">
        <v>306000</v>
      </c>
      <c r="L1629">
        <v>0</v>
      </c>
      <c r="M1629">
        <v>24</v>
      </c>
      <c r="N1629">
        <v>861</v>
      </c>
      <c r="O1629">
        <v>0</v>
      </c>
      <c r="Q1629">
        <v>0</v>
      </c>
      <c r="R1629">
        <v>0</v>
      </c>
      <c r="S1629">
        <v>0</v>
      </c>
      <c r="T1629">
        <f t="shared" si="465"/>
        <v>0</v>
      </c>
      <c r="U1629">
        <f t="shared" si="458"/>
        <v>0</v>
      </c>
      <c r="V1629">
        <f t="shared" si="459"/>
        <v>0</v>
      </c>
      <c r="W1629">
        <f t="shared" si="459"/>
        <v>0</v>
      </c>
      <c r="X1629">
        <f t="shared" si="467"/>
        <v>0</v>
      </c>
      <c r="Y1629">
        <f t="shared" si="468"/>
        <v>0</v>
      </c>
      <c r="Z1629">
        <f t="shared" si="469"/>
        <v>0</v>
      </c>
      <c r="AA1629">
        <f t="shared" si="470"/>
        <v>0</v>
      </c>
      <c r="AB1629">
        <f t="shared" si="466"/>
        <v>0</v>
      </c>
      <c r="AC1629">
        <f t="shared" si="460"/>
        <v>0</v>
      </c>
      <c r="AD1629">
        <f t="shared" si="461"/>
        <v>0</v>
      </c>
      <c r="AE1629">
        <f t="shared" si="462"/>
        <v>0</v>
      </c>
    </row>
    <row r="1630" spans="1:31" ht="16" hidden="1" customHeight="1" x14ac:dyDescent="0.2">
      <c r="A1630">
        <f t="shared" si="463"/>
        <v>0.41666666666651508</v>
      </c>
      <c r="B1630">
        <f t="shared" si="464"/>
        <v>2150.4166666666665</v>
      </c>
      <c r="C1630">
        <v>1626</v>
      </c>
      <c r="E1630">
        <v>8100</v>
      </c>
      <c r="F1630" s="7">
        <v>306000</v>
      </c>
      <c r="L1630">
        <v>0</v>
      </c>
      <c r="M1630">
        <v>24</v>
      </c>
      <c r="N1630">
        <v>861</v>
      </c>
      <c r="O1630">
        <v>0</v>
      </c>
      <c r="Q1630">
        <v>0</v>
      </c>
      <c r="R1630">
        <v>0</v>
      </c>
      <c r="S1630">
        <v>0</v>
      </c>
      <c r="T1630">
        <f t="shared" si="465"/>
        <v>0</v>
      </c>
      <c r="U1630">
        <f t="shared" si="458"/>
        <v>0</v>
      </c>
      <c r="V1630">
        <f t="shared" si="459"/>
        <v>0</v>
      </c>
      <c r="W1630">
        <f t="shared" si="459"/>
        <v>0</v>
      </c>
      <c r="X1630">
        <f t="shared" si="467"/>
        <v>0</v>
      </c>
      <c r="Y1630">
        <f t="shared" si="468"/>
        <v>0</v>
      </c>
      <c r="Z1630">
        <f t="shared" si="469"/>
        <v>0</v>
      </c>
      <c r="AA1630">
        <f t="shared" si="470"/>
        <v>0</v>
      </c>
      <c r="AB1630">
        <f t="shared" si="466"/>
        <v>0</v>
      </c>
      <c r="AC1630">
        <f t="shared" si="460"/>
        <v>0</v>
      </c>
      <c r="AD1630">
        <f t="shared" si="461"/>
        <v>0</v>
      </c>
      <c r="AE1630">
        <f t="shared" si="462"/>
        <v>0</v>
      </c>
    </row>
    <row r="1631" spans="1:31" ht="16" hidden="1" customHeight="1" x14ac:dyDescent="0.2">
      <c r="A1631">
        <f t="shared" si="463"/>
        <v>0.5</v>
      </c>
      <c r="B1631">
        <f t="shared" si="464"/>
        <v>2150.5</v>
      </c>
      <c r="C1631">
        <v>1627</v>
      </c>
      <c r="E1631">
        <v>8100</v>
      </c>
      <c r="F1631" s="7">
        <v>306000</v>
      </c>
      <c r="L1631">
        <v>0</v>
      </c>
      <c r="M1631">
        <v>24</v>
      </c>
      <c r="N1631">
        <v>861</v>
      </c>
      <c r="O1631">
        <v>0</v>
      </c>
      <c r="Q1631">
        <v>0</v>
      </c>
      <c r="R1631">
        <v>0</v>
      </c>
      <c r="S1631">
        <v>0</v>
      </c>
      <c r="T1631">
        <f t="shared" si="465"/>
        <v>0</v>
      </c>
      <c r="U1631">
        <f t="shared" si="458"/>
        <v>0</v>
      </c>
      <c r="V1631">
        <f t="shared" si="459"/>
        <v>0</v>
      </c>
      <c r="W1631">
        <f t="shared" si="459"/>
        <v>0</v>
      </c>
      <c r="X1631">
        <f t="shared" si="467"/>
        <v>0</v>
      </c>
      <c r="Y1631">
        <f t="shared" si="468"/>
        <v>0</v>
      </c>
      <c r="Z1631">
        <f t="shared" si="469"/>
        <v>0</v>
      </c>
      <c r="AA1631">
        <f t="shared" si="470"/>
        <v>0</v>
      </c>
      <c r="AB1631">
        <f t="shared" si="466"/>
        <v>0</v>
      </c>
      <c r="AC1631">
        <f t="shared" si="460"/>
        <v>0</v>
      </c>
      <c r="AD1631">
        <f t="shared" si="461"/>
        <v>0</v>
      </c>
      <c r="AE1631">
        <f t="shared" si="462"/>
        <v>0</v>
      </c>
    </row>
    <row r="1632" spans="1:31" ht="16" hidden="1" customHeight="1" x14ac:dyDescent="0.2">
      <c r="A1632">
        <f t="shared" si="463"/>
        <v>0.58333333333348492</v>
      </c>
      <c r="B1632">
        <f t="shared" si="464"/>
        <v>2150.5833333333335</v>
      </c>
      <c r="C1632">
        <v>1628</v>
      </c>
      <c r="E1632">
        <v>8100</v>
      </c>
      <c r="F1632" s="7">
        <v>306360</v>
      </c>
      <c r="L1632">
        <v>0</v>
      </c>
      <c r="M1632">
        <v>24</v>
      </c>
      <c r="N1632">
        <v>861</v>
      </c>
      <c r="O1632">
        <v>0</v>
      </c>
      <c r="Q1632">
        <v>0</v>
      </c>
      <c r="R1632">
        <v>0</v>
      </c>
      <c r="S1632">
        <v>0</v>
      </c>
      <c r="T1632">
        <f t="shared" si="465"/>
        <v>0</v>
      </c>
      <c r="U1632">
        <f t="shared" si="458"/>
        <v>0</v>
      </c>
      <c r="V1632">
        <f t="shared" si="459"/>
        <v>0</v>
      </c>
      <c r="W1632">
        <f t="shared" si="459"/>
        <v>0</v>
      </c>
      <c r="X1632">
        <f t="shared" si="467"/>
        <v>0</v>
      </c>
      <c r="Y1632">
        <f t="shared" si="468"/>
        <v>0</v>
      </c>
      <c r="Z1632">
        <f t="shared" si="469"/>
        <v>0</v>
      </c>
      <c r="AA1632">
        <f t="shared" si="470"/>
        <v>0</v>
      </c>
      <c r="AB1632">
        <f t="shared" si="466"/>
        <v>0</v>
      </c>
      <c r="AC1632">
        <f t="shared" si="460"/>
        <v>0</v>
      </c>
      <c r="AD1632">
        <f t="shared" si="461"/>
        <v>0</v>
      </c>
      <c r="AE1632">
        <f t="shared" si="462"/>
        <v>0</v>
      </c>
    </row>
    <row r="1633" spans="1:31" ht="16" hidden="1" customHeight="1" x14ac:dyDescent="0.2">
      <c r="A1633">
        <f t="shared" si="463"/>
        <v>0.66666666666651508</v>
      </c>
      <c r="B1633">
        <f t="shared" si="464"/>
        <v>2150.6666666666665</v>
      </c>
      <c r="C1633">
        <v>1629</v>
      </c>
      <c r="E1633">
        <v>8100</v>
      </c>
      <c r="F1633" s="7">
        <v>306720</v>
      </c>
      <c r="L1633">
        <v>0</v>
      </c>
      <c r="M1633">
        <v>24</v>
      </c>
      <c r="N1633">
        <v>861</v>
      </c>
      <c r="O1633">
        <v>0</v>
      </c>
      <c r="Q1633">
        <v>0</v>
      </c>
      <c r="R1633">
        <v>0</v>
      </c>
      <c r="S1633">
        <v>0</v>
      </c>
      <c r="T1633">
        <f t="shared" si="465"/>
        <v>0</v>
      </c>
      <c r="U1633">
        <f t="shared" si="458"/>
        <v>0</v>
      </c>
      <c r="V1633">
        <f t="shared" si="459"/>
        <v>0</v>
      </c>
      <c r="W1633">
        <f t="shared" si="459"/>
        <v>0</v>
      </c>
      <c r="X1633">
        <f t="shared" si="467"/>
        <v>0</v>
      </c>
      <c r="Y1633">
        <f t="shared" si="468"/>
        <v>0</v>
      </c>
      <c r="Z1633">
        <f t="shared" si="469"/>
        <v>0</v>
      </c>
      <c r="AA1633">
        <f t="shared" si="470"/>
        <v>0</v>
      </c>
      <c r="AB1633">
        <f t="shared" si="466"/>
        <v>0</v>
      </c>
      <c r="AC1633">
        <f t="shared" si="460"/>
        <v>0</v>
      </c>
      <c r="AD1633">
        <f t="shared" si="461"/>
        <v>0</v>
      </c>
      <c r="AE1633">
        <f t="shared" si="462"/>
        <v>0</v>
      </c>
    </row>
    <row r="1634" spans="1:31" ht="16" hidden="1" customHeight="1" x14ac:dyDescent="0.2">
      <c r="A1634">
        <f t="shared" si="463"/>
        <v>0.75</v>
      </c>
      <c r="B1634">
        <f t="shared" si="464"/>
        <v>2150.75</v>
      </c>
      <c r="C1634">
        <v>1630</v>
      </c>
      <c r="E1634">
        <v>8100</v>
      </c>
      <c r="F1634" s="7">
        <v>306720</v>
      </c>
      <c r="L1634">
        <v>0</v>
      </c>
      <c r="M1634">
        <v>24</v>
      </c>
      <c r="N1634">
        <v>861</v>
      </c>
      <c r="O1634">
        <v>0</v>
      </c>
      <c r="Q1634">
        <v>0</v>
      </c>
      <c r="R1634">
        <v>0</v>
      </c>
      <c r="S1634">
        <v>0</v>
      </c>
      <c r="T1634">
        <f t="shared" si="465"/>
        <v>0</v>
      </c>
      <c r="U1634">
        <f t="shared" si="458"/>
        <v>0</v>
      </c>
      <c r="V1634">
        <f t="shared" si="459"/>
        <v>0</v>
      </c>
      <c r="W1634">
        <f t="shared" si="459"/>
        <v>0</v>
      </c>
      <c r="X1634">
        <f t="shared" si="467"/>
        <v>0</v>
      </c>
      <c r="Y1634">
        <f t="shared" si="468"/>
        <v>0</v>
      </c>
      <c r="Z1634">
        <f t="shared" si="469"/>
        <v>0</v>
      </c>
      <c r="AA1634">
        <f t="shared" si="470"/>
        <v>0</v>
      </c>
      <c r="AB1634">
        <f t="shared" si="466"/>
        <v>0</v>
      </c>
      <c r="AC1634">
        <f t="shared" si="460"/>
        <v>0</v>
      </c>
      <c r="AD1634">
        <f t="shared" si="461"/>
        <v>0</v>
      </c>
      <c r="AE1634">
        <f t="shared" si="462"/>
        <v>0</v>
      </c>
    </row>
    <row r="1635" spans="1:31" ht="16" hidden="1" customHeight="1" x14ac:dyDescent="0.2">
      <c r="A1635">
        <f t="shared" si="463"/>
        <v>0.83333333333348492</v>
      </c>
      <c r="B1635">
        <f t="shared" si="464"/>
        <v>2150.8333333333335</v>
      </c>
      <c r="C1635">
        <v>1631</v>
      </c>
      <c r="E1635">
        <v>8100</v>
      </c>
      <c r="F1635" s="7">
        <v>306720</v>
      </c>
      <c r="L1635">
        <v>0</v>
      </c>
      <c r="M1635">
        <v>24</v>
      </c>
      <c r="N1635">
        <v>861</v>
      </c>
      <c r="O1635">
        <v>0</v>
      </c>
      <c r="Q1635">
        <v>0</v>
      </c>
      <c r="R1635">
        <v>0</v>
      </c>
      <c r="S1635">
        <v>0</v>
      </c>
      <c r="T1635">
        <f t="shared" si="465"/>
        <v>0</v>
      </c>
      <c r="U1635">
        <f t="shared" si="458"/>
        <v>0</v>
      </c>
      <c r="V1635">
        <f t="shared" si="459"/>
        <v>0</v>
      </c>
      <c r="W1635">
        <f t="shared" si="459"/>
        <v>0</v>
      </c>
      <c r="X1635">
        <f t="shared" si="467"/>
        <v>0</v>
      </c>
      <c r="Y1635">
        <f t="shared" si="468"/>
        <v>0</v>
      </c>
      <c r="Z1635">
        <f t="shared" si="469"/>
        <v>0</v>
      </c>
      <c r="AA1635">
        <f t="shared" si="470"/>
        <v>0</v>
      </c>
      <c r="AB1635">
        <f t="shared" si="466"/>
        <v>0</v>
      </c>
      <c r="AC1635">
        <f t="shared" si="460"/>
        <v>0</v>
      </c>
      <c r="AD1635">
        <f t="shared" si="461"/>
        <v>0</v>
      </c>
      <c r="AE1635">
        <f t="shared" si="462"/>
        <v>0</v>
      </c>
    </row>
    <row r="1636" spans="1:31" ht="16" hidden="1" customHeight="1" x14ac:dyDescent="0.2">
      <c r="A1636">
        <f t="shared" si="463"/>
        <v>-8.3333333333484916E-2</v>
      </c>
      <c r="B1636">
        <f t="shared" si="464"/>
        <v>2150.9166666666665</v>
      </c>
      <c r="C1636">
        <v>1632</v>
      </c>
      <c r="E1636">
        <v>8100</v>
      </c>
      <c r="F1636" s="7">
        <v>306360</v>
      </c>
      <c r="L1636">
        <v>0</v>
      </c>
      <c r="M1636">
        <v>24</v>
      </c>
      <c r="N1636">
        <v>861</v>
      </c>
      <c r="O1636">
        <v>0</v>
      </c>
      <c r="Q1636">
        <v>0</v>
      </c>
      <c r="R1636">
        <v>0</v>
      </c>
      <c r="S1636">
        <v>0</v>
      </c>
      <c r="T1636">
        <f t="shared" si="465"/>
        <v>0</v>
      </c>
      <c r="U1636">
        <f t="shared" si="458"/>
        <v>0</v>
      </c>
      <c r="V1636">
        <f t="shared" si="459"/>
        <v>0</v>
      </c>
      <c r="W1636">
        <f t="shared" si="459"/>
        <v>0</v>
      </c>
      <c r="X1636">
        <f t="shared" si="467"/>
        <v>0</v>
      </c>
      <c r="Y1636">
        <f t="shared" si="468"/>
        <v>0</v>
      </c>
      <c r="Z1636">
        <f t="shared" si="469"/>
        <v>0</v>
      </c>
      <c r="AA1636">
        <f t="shared" si="470"/>
        <v>0</v>
      </c>
      <c r="AB1636">
        <f t="shared" si="466"/>
        <v>0</v>
      </c>
      <c r="AC1636">
        <f t="shared" si="460"/>
        <v>0</v>
      </c>
      <c r="AD1636">
        <f t="shared" si="461"/>
        <v>0</v>
      </c>
      <c r="AE1636">
        <f t="shared" si="462"/>
        <v>0</v>
      </c>
    </row>
    <row r="1637" spans="1:31" x14ac:dyDescent="0.2">
      <c r="A1637">
        <f t="shared" si="463"/>
        <v>0</v>
      </c>
      <c r="B1637">
        <f t="shared" si="464"/>
        <v>2151</v>
      </c>
      <c r="C1637">
        <v>1633</v>
      </c>
      <c r="E1637">
        <v>7200</v>
      </c>
      <c r="F1637" s="7">
        <v>306720</v>
      </c>
      <c r="H1637">
        <f>D1637/1000</f>
        <v>0</v>
      </c>
      <c r="I1637">
        <f t="shared" ref="I1637:I1700" si="473">E1637/1000</f>
        <v>7.2</v>
      </c>
      <c r="J1637">
        <f>F1636/1000</f>
        <v>306.36</v>
      </c>
      <c r="K1637">
        <f>G1637/1000</f>
        <v>0</v>
      </c>
      <c r="L1637">
        <v>0</v>
      </c>
      <c r="M1637">
        <v>21</v>
      </c>
      <c r="N1637">
        <v>877</v>
      </c>
      <c r="O1637">
        <v>0</v>
      </c>
      <c r="Q1637">
        <v>0</v>
      </c>
      <c r="R1637">
        <v>18</v>
      </c>
      <c r="S1637">
        <v>0</v>
      </c>
      <c r="T1637">
        <f t="shared" si="465"/>
        <v>0</v>
      </c>
      <c r="U1637">
        <f t="shared" si="458"/>
        <v>0</v>
      </c>
      <c r="V1637">
        <f t="shared" si="459"/>
        <v>7.2</v>
      </c>
      <c r="W1637">
        <f t="shared" si="459"/>
        <v>0</v>
      </c>
      <c r="X1637">
        <f>L1625-L1637+P1637</f>
        <v>0</v>
      </c>
      <c r="Y1637">
        <f>M1625-M1637+Q1637</f>
        <v>3</v>
      </c>
      <c r="Z1637">
        <f>N1625-N1637+R1637</f>
        <v>2</v>
      </c>
      <c r="AA1637">
        <f>O1625-O1637+S1637</f>
        <v>0</v>
      </c>
      <c r="AB1637">
        <f t="shared" si="466"/>
        <v>0</v>
      </c>
      <c r="AC1637">
        <f t="shared" si="460"/>
        <v>3</v>
      </c>
      <c r="AD1637">
        <f t="shared" si="461"/>
        <v>0.8</v>
      </c>
      <c r="AE1637">
        <f t="shared" si="462"/>
        <v>0</v>
      </c>
    </row>
    <row r="1638" spans="1:31" ht="16" hidden="1" customHeight="1" x14ac:dyDescent="0.2">
      <c r="A1638">
        <f t="shared" si="463"/>
        <v>8.3333333333484916E-2</v>
      </c>
      <c r="B1638">
        <f t="shared" si="464"/>
        <v>2151.0833333333335</v>
      </c>
      <c r="C1638">
        <v>1634</v>
      </c>
      <c r="E1638">
        <v>7200</v>
      </c>
      <c r="F1638" s="7">
        <v>308520</v>
      </c>
      <c r="L1638">
        <v>0</v>
      </c>
      <c r="M1638">
        <v>21</v>
      </c>
      <c r="N1638">
        <v>877</v>
      </c>
      <c r="O1638">
        <v>0</v>
      </c>
      <c r="Q1638">
        <v>0</v>
      </c>
      <c r="R1638">
        <v>0</v>
      </c>
      <c r="S1638">
        <v>0</v>
      </c>
      <c r="T1638">
        <f t="shared" si="465"/>
        <v>0</v>
      </c>
      <c r="U1638">
        <f t="shared" si="458"/>
        <v>0</v>
      </c>
      <c r="V1638">
        <f t="shared" si="459"/>
        <v>0</v>
      </c>
      <c r="W1638">
        <f t="shared" si="459"/>
        <v>0</v>
      </c>
      <c r="X1638">
        <f t="shared" si="467"/>
        <v>0</v>
      </c>
      <c r="Y1638">
        <f t="shared" si="468"/>
        <v>0</v>
      </c>
      <c r="Z1638">
        <f t="shared" si="469"/>
        <v>0</v>
      </c>
      <c r="AA1638">
        <f t="shared" si="470"/>
        <v>0</v>
      </c>
      <c r="AB1638">
        <f t="shared" si="466"/>
        <v>0</v>
      </c>
      <c r="AC1638">
        <f t="shared" si="460"/>
        <v>0</v>
      </c>
      <c r="AD1638">
        <f t="shared" si="461"/>
        <v>0</v>
      </c>
      <c r="AE1638">
        <f t="shared" si="462"/>
        <v>0</v>
      </c>
    </row>
    <row r="1639" spans="1:31" ht="16" hidden="1" customHeight="1" x14ac:dyDescent="0.2">
      <c r="A1639">
        <f t="shared" si="463"/>
        <v>0.16666666666651508</v>
      </c>
      <c r="B1639">
        <f t="shared" si="464"/>
        <v>2151.1666666666665</v>
      </c>
      <c r="C1639">
        <v>1635</v>
      </c>
      <c r="E1639">
        <v>7200</v>
      </c>
      <c r="F1639" s="7">
        <v>309960</v>
      </c>
      <c r="L1639">
        <v>0</v>
      </c>
      <c r="M1639">
        <v>21</v>
      </c>
      <c r="N1639">
        <v>877</v>
      </c>
      <c r="O1639">
        <v>0</v>
      </c>
      <c r="Q1639">
        <v>0</v>
      </c>
      <c r="R1639">
        <v>0</v>
      </c>
      <c r="S1639">
        <v>0</v>
      </c>
      <c r="T1639">
        <f t="shared" si="465"/>
        <v>0</v>
      </c>
      <c r="U1639">
        <f t="shared" si="458"/>
        <v>0</v>
      </c>
      <c r="V1639">
        <f t="shared" si="459"/>
        <v>0</v>
      </c>
      <c r="W1639">
        <f t="shared" si="459"/>
        <v>0</v>
      </c>
      <c r="X1639">
        <f t="shared" si="467"/>
        <v>0</v>
      </c>
      <c r="Y1639">
        <f t="shared" si="468"/>
        <v>0</v>
      </c>
      <c r="Z1639">
        <f t="shared" si="469"/>
        <v>0</v>
      </c>
      <c r="AA1639">
        <f t="shared" si="470"/>
        <v>0</v>
      </c>
      <c r="AB1639">
        <f t="shared" si="466"/>
        <v>0</v>
      </c>
      <c r="AC1639">
        <f t="shared" si="460"/>
        <v>0</v>
      </c>
      <c r="AD1639">
        <f t="shared" si="461"/>
        <v>0</v>
      </c>
      <c r="AE1639">
        <f t="shared" si="462"/>
        <v>0</v>
      </c>
    </row>
    <row r="1640" spans="1:31" ht="16" hidden="1" customHeight="1" x14ac:dyDescent="0.2">
      <c r="A1640">
        <f t="shared" si="463"/>
        <v>0.25</v>
      </c>
      <c r="B1640">
        <f t="shared" si="464"/>
        <v>2151.25</v>
      </c>
      <c r="C1640">
        <v>1636</v>
      </c>
      <c r="E1640">
        <v>7200</v>
      </c>
      <c r="F1640" s="7">
        <v>310680</v>
      </c>
      <c r="L1640">
        <v>0</v>
      </c>
      <c r="M1640">
        <v>21</v>
      </c>
      <c r="N1640">
        <v>877</v>
      </c>
      <c r="O1640">
        <v>0</v>
      </c>
      <c r="Q1640">
        <v>0</v>
      </c>
      <c r="R1640">
        <v>0</v>
      </c>
      <c r="S1640">
        <v>0</v>
      </c>
      <c r="T1640">
        <f t="shared" si="465"/>
        <v>0</v>
      </c>
      <c r="U1640">
        <f t="shared" si="458"/>
        <v>0</v>
      </c>
      <c r="V1640">
        <f t="shared" si="459"/>
        <v>0</v>
      </c>
      <c r="W1640">
        <f t="shared" si="459"/>
        <v>0</v>
      </c>
      <c r="X1640">
        <f t="shared" si="467"/>
        <v>0</v>
      </c>
      <c r="Y1640">
        <f t="shared" si="468"/>
        <v>0</v>
      </c>
      <c r="Z1640">
        <f t="shared" si="469"/>
        <v>0</v>
      </c>
      <c r="AA1640">
        <f t="shared" si="470"/>
        <v>0</v>
      </c>
      <c r="AB1640">
        <f t="shared" si="466"/>
        <v>0</v>
      </c>
      <c r="AC1640">
        <f t="shared" si="460"/>
        <v>0</v>
      </c>
      <c r="AD1640">
        <f t="shared" si="461"/>
        <v>0</v>
      </c>
      <c r="AE1640">
        <f t="shared" si="462"/>
        <v>0</v>
      </c>
    </row>
    <row r="1641" spans="1:31" ht="16" hidden="1" customHeight="1" x14ac:dyDescent="0.2">
      <c r="A1641">
        <f t="shared" si="463"/>
        <v>0.33333333333348492</v>
      </c>
      <c r="B1641">
        <f t="shared" si="464"/>
        <v>2151.3333333333335</v>
      </c>
      <c r="C1641">
        <v>1637</v>
      </c>
      <c r="E1641">
        <v>7200</v>
      </c>
      <c r="F1641" s="7">
        <v>310680</v>
      </c>
      <c r="L1641">
        <v>0</v>
      </c>
      <c r="M1641">
        <v>21</v>
      </c>
      <c r="N1641">
        <v>877</v>
      </c>
      <c r="O1641">
        <v>0</v>
      </c>
      <c r="Q1641">
        <v>0</v>
      </c>
      <c r="R1641">
        <v>0</v>
      </c>
      <c r="S1641">
        <v>0</v>
      </c>
      <c r="T1641">
        <f t="shared" si="465"/>
        <v>0</v>
      </c>
      <c r="U1641">
        <f t="shared" si="458"/>
        <v>0</v>
      </c>
      <c r="V1641">
        <f t="shared" si="459"/>
        <v>0</v>
      </c>
      <c r="W1641">
        <f t="shared" si="459"/>
        <v>0</v>
      </c>
      <c r="X1641">
        <f t="shared" si="467"/>
        <v>0</v>
      </c>
      <c r="Y1641">
        <f t="shared" si="468"/>
        <v>0</v>
      </c>
      <c r="Z1641">
        <f t="shared" si="469"/>
        <v>0</v>
      </c>
      <c r="AA1641">
        <f t="shared" si="470"/>
        <v>0</v>
      </c>
      <c r="AB1641">
        <f t="shared" si="466"/>
        <v>0</v>
      </c>
      <c r="AC1641">
        <f t="shared" si="460"/>
        <v>0</v>
      </c>
      <c r="AD1641">
        <f t="shared" si="461"/>
        <v>0</v>
      </c>
      <c r="AE1641">
        <f t="shared" si="462"/>
        <v>0</v>
      </c>
    </row>
    <row r="1642" spans="1:31" ht="16" hidden="1" customHeight="1" x14ac:dyDescent="0.2">
      <c r="A1642">
        <f t="shared" si="463"/>
        <v>0.41666666666651508</v>
      </c>
      <c r="B1642">
        <f t="shared" si="464"/>
        <v>2151.4166666666665</v>
      </c>
      <c r="C1642">
        <v>1638</v>
      </c>
      <c r="E1642">
        <v>7200</v>
      </c>
      <c r="F1642" s="7">
        <v>311040</v>
      </c>
      <c r="L1642">
        <v>0</v>
      </c>
      <c r="M1642">
        <v>21</v>
      </c>
      <c r="N1642">
        <v>877</v>
      </c>
      <c r="O1642">
        <v>0</v>
      </c>
      <c r="Q1642">
        <v>0</v>
      </c>
      <c r="R1642">
        <v>0</v>
      </c>
      <c r="S1642">
        <v>0</v>
      </c>
      <c r="T1642">
        <f t="shared" si="465"/>
        <v>0</v>
      </c>
      <c r="U1642">
        <f t="shared" si="458"/>
        <v>0</v>
      </c>
      <c r="V1642">
        <f t="shared" si="459"/>
        <v>0</v>
      </c>
      <c r="W1642">
        <f t="shared" si="459"/>
        <v>0</v>
      </c>
      <c r="X1642">
        <f t="shared" si="467"/>
        <v>0</v>
      </c>
      <c r="Y1642">
        <f t="shared" si="468"/>
        <v>0</v>
      </c>
      <c r="Z1642">
        <f t="shared" si="469"/>
        <v>0</v>
      </c>
      <c r="AA1642">
        <f t="shared" si="470"/>
        <v>0</v>
      </c>
      <c r="AB1642">
        <f t="shared" si="466"/>
        <v>0</v>
      </c>
      <c r="AC1642">
        <f t="shared" si="460"/>
        <v>0</v>
      </c>
      <c r="AD1642">
        <f t="shared" si="461"/>
        <v>0</v>
      </c>
      <c r="AE1642">
        <f t="shared" si="462"/>
        <v>0</v>
      </c>
    </row>
    <row r="1643" spans="1:31" ht="16" hidden="1" customHeight="1" x14ac:dyDescent="0.2">
      <c r="A1643">
        <f t="shared" si="463"/>
        <v>0.5</v>
      </c>
      <c r="B1643">
        <f t="shared" si="464"/>
        <v>2151.5</v>
      </c>
      <c r="C1643">
        <v>1639</v>
      </c>
      <c r="E1643">
        <v>7200</v>
      </c>
      <c r="F1643" s="7">
        <v>311400</v>
      </c>
      <c r="L1643">
        <v>0</v>
      </c>
      <c r="M1643">
        <v>21</v>
      </c>
      <c r="N1643">
        <v>877</v>
      </c>
      <c r="O1643">
        <v>0</v>
      </c>
      <c r="Q1643">
        <v>0</v>
      </c>
      <c r="R1643">
        <v>0</v>
      </c>
      <c r="S1643">
        <v>0</v>
      </c>
      <c r="T1643">
        <f t="shared" si="465"/>
        <v>0</v>
      </c>
      <c r="U1643">
        <f t="shared" si="458"/>
        <v>0</v>
      </c>
      <c r="V1643">
        <f t="shared" si="459"/>
        <v>0</v>
      </c>
      <c r="W1643">
        <f t="shared" si="459"/>
        <v>0</v>
      </c>
      <c r="X1643">
        <f t="shared" si="467"/>
        <v>0</v>
      </c>
      <c r="Y1643">
        <f t="shared" si="468"/>
        <v>0</v>
      </c>
      <c r="Z1643">
        <f t="shared" si="469"/>
        <v>0</v>
      </c>
      <c r="AA1643">
        <f t="shared" si="470"/>
        <v>0</v>
      </c>
      <c r="AB1643">
        <f t="shared" si="466"/>
        <v>0</v>
      </c>
      <c r="AC1643">
        <f t="shared" si="460"/>
        <v>0</v>
      </c>
      <c r="AD1643">
        <f t="shared" si="461"/>
        <v>0</v>
      </c>
      <c r="AE1643">
        <f t="shared" si="462"/>
        <v>0</v>
      </c>
    </row>
    <row r="1644" spans="1:31" ht="16" hidden="1" customHeight="1" x14ac:dyDescent="0.2">
      <c r="A1644">
        <f t="shared" si="463"/>
        <v>0.58333333333348492</v>
      </c>
      <c r="B1644">
        <f t="shared" si="464"/>
        <v>2151.5833333333335</v>
      </c>
      <c r="C1644">
        <v>1640</v>
      </c>
      <c r="E1644">
        <v>7200</v>
      </c>
      <c r="F1644" s="7">
        <v>311400</v>
      </c>
      <c r="L1644">
        <v>0</v>
      </c>
      <c r="M1644">
        <v>21</v>
      </c>
      <c r="N1644">
        <v>877</v>
      </c>
      <c r="O1644">
        <v>0</v>
      </c>
      <c r="Q1644">
        <v>0</v>
      </c>
      <c r="R1644">
        <v>0</v>
      </c>
      <c r="S1644">
        <v>0</v>
      </c>
      <c r="T1644">
        <f t="shared" si="465"/>
        <v>0</v>
      </c>
      <c r="U1644">
        <f t="shared" si="458"/>
        <v>0</v>
      </c>
      <c r="V1644">
        <f t="shared" si="459"/>
        <v>0</v>
      </c>
      <c r="W1644">
        <f t="shared" si="459"/>
        <v>0</v>
      </c>
      <c r="X1644">
        <f t="shared" si="467"/>
        <v>0</v>
      </c>
      <c r="Y1644">
        <f t="shared" si="468"/>
        <v>0</v>
      </c>
      <c r="Z1644">
        <f t="shared" si="469"/>
        <v>0</v>
      </c>
      <c r="AA1644">
        <f t="shared" si="470"/>
        <v>0</v>
      </c>
      <c r="AB1644">
        <f t="shared" si="466"/>
        <v>0</v>
      </c>
      <c r="AC1644">
        <f t="shared" si="460"/>
        <v>0</v>
      </c>
      <c r="AD1644">
        <f t="shared" si="461"/>
        <v>0</v>
      </c>
      <c r="AE1644">
        <f t="shared" si="462"/>
        <v>0</v>
      </c>
    </row>
    <row r="1645" spans="1:31" ht="16" hidden="1" customHeight="1" x14ac:dyDescent="0.2">
      <c r="A1645">
        <f t="shared" si="463"/>
        <v>0.66666666666651508</v>
      </c>
      <c r="B1645">
        <f t="shared" si="464"/>
        <v>2151.6666666666665</v>
      </c>
      <c r="C1645">
        <v>1641</v>
      </c>
      <c r="E1645">
        <v>7200</v>
      </c>
      <c r="F1645" s="7">
        <v>311760</v>
      </c>
      <c r="L1645">
        <v>0</v>
      </c>
      <c r="M1645">
        <v>21</v>
      </c>
      <c r="N1645">
        <v>877</v>
      </c>
      <c r="O1645">
        <v>0</v>
      </c>
      <c r="Q1645">
        <v>0</v>
      </c>
      <c r="R1645">
        <v>0</v>
      </c>
      <c r="S1645">
        <v>0</v>
      </c>
      <c r="T1645">
        <f t="shared" si="465"/>
        <v>0</v>
      </c>
      <c r="U1645">
        <f t="shared" si="458"/>
        <v>0</v>
      </c>
      <c r="V1645">
        <f t="shared" si="459"/>
        <v>0</v>
      </c>
      <c r="W1645">
        <f t="shared" si="459"/>
        <v>0</v>
      </c>
      <c r="X1645">
        <f t="shared" si="467"/>
        <v>0</v>
      </c>
      <c r="Y1645">
        <f t="shared" si="468"/>
        <v>0</v>
      </c>
      <c r="Z1645">
        <f t="shared" si="469"/>
        <v>0</v>
      </c>
      <c r="AA1645">
        <f t="shared" si="470"/>
        <v>0</v>
      </c>
      <c r="AB1645">
        <f t="shared" si="466"/>
        <v>0</v>
      </c>
      <c r="AC1645">
        <f t="shared" si="460"/>
        <v>0</v>
      </c>
      <c r="AD1645">
        <f t="shared" si="461"/>
        <v>0</v>
      </c>
      <c r="AE1645">
        <f t="shared" si="462"/>
        <v>0</v>
      </c>
    </row>
    <row r="1646" spans="1:31" ht="16" hidden="1" customHeight="1" x14ac:dyDescent="0.2">
      <c r="A1646">
        <f t="shared" si="463"/>
        <v>0.75</v>
      </c>
      <c r="B1646">
        <f t="shared" si="464"/>
        <v>2151.75</v>
      </c>
      <c r="C1646">
        <v>1642</v>
      </c>
      <c r="E1646">
        <v>7200</v>
      </c>
      <c r="F1646" s="7">
        <v>312120</v>
      </c>
      <c r="L1646">
        <v>0</v>
      </c>
      <c r="M1646">
        <v>21</v>
      </c>
      <c r="N1646">
        <v>877</v>
      </c>
      <c r="O1646">
        <v>0</v>
      </c>
      <c r="Q1646">
        <v>0</v>
      </c>
      <c r="R1646">
        <v>0</v>
      </c>
      <c r="S1646">
        <v>0</v>
      </c>
      <c r="T1646">
        <f t="shared" si="465"/>
        <v>0</v>
      </c>
      <c r="U1646">
        <f t="shared" si="458"/>
        <v>0</v>
      </c>
      <c r="V1646">
        <f t="shared" si="459"/>
        <v>0</v>
      </c>
      <c r="W1646">
        <f t="shared" si="459"/>
        <v>0</v>
      </c>
      <c r="X1646">
        <f t="shared" si="467"/>
        <v>0</v>
      </c>
      <c r="Y1646">
        <f t="shared" si="468"/>
        <v>0</v>
      </c>
      <c r="Z1646">
        <f t="shared" si="469"/>
        <v>0</v>
      </c>
      <c r="AA1646">
        <f t="shared" si="470"/>
        <v>0</v>
      </c>
      <c r="AB1646">
        <f t="shared" si="466"/>
        <v>0</v>
      </c>
      <c r="AC1646">
        <f t="shared" si="460"/>
        <v>0</v>
      </c>
      <c r="AD1646">
        <f t="shared" si="461"/>
        <v>0</v>
      </c>
      <c r="AE1646">
        <f t="shared" si="462"/>
        <v>0</v>
      </c>
    </row>
    <row r="1647" spans="1:31" ht="16" hidden="1" customHeight="1" x14ac:dyDescent="0.2">
      <c r="A1647">
        <f t="shared" si="463"/>
        <v>0.83333333333348492</v>
      </c>
      <c r="B1647">
        <f t="shared" si="464"/>
        <v>2151.8333333333335</v>
      </c>
      <c r="C1647">
        <v>1643</v>
      </c>
      <c r="E1647">
        <v>7200</v>
      </c>
      <c r="F1647" s="7">
        <v>312120</v>
      </c>
      <c r="L1647">
        <v>0</v>
      </c>
      <c r="M1647">
        <v>21</v>
      </c>
      <c r="N1647">
        <v>877</v>
      </c>
      <c r="O1647">
        <v>0</v>
      </c>
      <c r="Q1647">
        <v>0</v>
      </c>
      <c r="R1647">
        <v>0</v>
      </c>
      <c r="S1647">
        <v>0</v>
      </c>
      <c r="T1647">
        <f t="shared" si="465"/>
        <v>0</v>
      </c>
      <c r="U1647">
        <f t="shared" si="458"/>
        <v>0</v>
      </c>
      <c r="V1647">
        <f t="shared" si="459"/>
        <v>0</v>
      </c>
      <c r="W1647">
        <f t="shared" si="459"/>
        <v>0</v>
      </c>
      <c r="X1647">
        <f t="shared" si="467"/>
        <v>0</v>
      </c>
      <c r="Y1647">
        <f t="shared" si="468"/>
        <v>0</v>
      </c>
      <c r="Z1647">
        <f t="shared" si="469"/>
        <v>0</v>
      </c>
      <c r="AA1647">
        <f t="shared" si="470"/>
        <v>0</v>
      </c>
      <c r="AB1647">
        <f t="shared" si="466"/>
        <v>0</v>
      </c>
      <c r="AC1647">
        <f t="shared" si="460"/>
        <v>0</v>
      </c>
      <c r="AD1647">
        <f t="shared" si="461"/>
        <v>0</v>
      </c>
      <c r="AE1647">
        <f t="shared" si="462"/>
        <v>0</v>
      </c>
    </row>
    <row r="1648" spans="1:31" ht="16" hidden="1" customHeight="1" x14ac:dyDescent="0.2">
      <c r="A1648">
        <f t="shared" si="463"/>
        <v>-8.3333333333484916E-2</v>
      </c>
      <c r="B1648">
        <f t="shared" si="464"/>
        <v>2151.9166666666665</v>
      </c>
      <c r="C1648">
        <v>1644</v>
      </c>
      <c r="E1648">
        <v>7200</v>
      </c>
      <c r="F1648" s="7">
        <v>311040</v>
      </c>
      <c r="L1648">
        <v>0</v>
      </c>
      <c r="M1648">
        <v>21</v>
      </c>
      <c r="N1648">
        <v>877</v>
      </c>
      <c r="O1648">
        <v>0</v>
      </c>
      <c r="Q1648">
        <v>0</v>
      </c>
      <c r="R1648">
        <v>0</v>
      </c>
      <c r="S1648">
        <v>0</v>
      </c>
      <c r="T1648">
        <f t="shared" si="465"/>
        <v>0</v>
      </c>
      <c r="U1648">
        <f t="shared" si="458"/>
        <v>0</v>
      </c>
      <c r="V1648">
        <f t="shared" si="459"/>
        <v>0</v>
      </c>
      <c r="W1648">
        <f t="shared" si="459"/>
        <v>0</v>
      </c>
      <c r="X1648">
        <f t="shared" si="467"/>
        <v>0</v>
      </c>
      <c r="Y1648">
        <f t="shared" si="468"/>
        <v>0</v>
      </c>
      <c r="Z1648">
        <f t="shared" si="469"/>
        <v>0</v>
      </c>
      <c r="AA1648">
        <f t="shared" si="470"/>
        <v>0</v>
      </c>
      <c r="AB1648">
        <f t="shared" si="466"/>
        <v>0</v>
      </c>
      <c r="AC1648">
        <f t="shared" si="460"/>
        <v>0</v>
      </c>
      <c r="AD1648">
        <f t="shared" si="461"/>
        <v>0</v>
      </c>
      <c r="AE1648">
        <f t="shared" si="462"/>
        <v>0</v>
      </c>
    </row>
    <row r="1649" spans="1:31" x14ac:dyDescent="0.2">
      <c r="A1649">
        <f t="shared" si="463"/>
        <v>0</v>
      </c>
      <c r="B1649">
        <f t="shared" si="464"/>
        <v>2152</v>
      </c>
      <c r="C1649">
        <v>1645</v>
      </c>
      <c r="E1649">
        <v>5400</v>
      </c>
      <c r="F1649" s="7">
        <v>311400</v>
      </c>
      <c r="H1649">
        <f>D1649/1000</f>
        <v>0</v>
      </c>
      <c r="I1649">
        <f t="shared" ref="I1649:I1712" si="474">E1649/1000</f>
        <v>5.4</v>
      </c>
      <c r="J1649">
        <f>F1648/1000</f>
        <v>311.04000000000002</v>
      </c>
      <c r="K1649">
        <f>G1649/1000</f>
        <v>0</v>
      </c>
      <c r="L1649">
        <v>0</v>
      </c>
      <c r="M1649">
        <v>17</v>
      </c>
      <c r="N1649">
        <v>897</v>
      </c>
      <c r="O1649">
        <v>0</v>
      </c>
      <c r="Q1649">
        <v>0</v>
      </c>
      <c r="R1649">
        <v>20</v>
      </c>
      <c r="S1649">
        <v>0</v>
      </c>
      <c r="T1649">
        <f t="shared" si="465"/>
        <v>0</v>
      </c>
      <c r="U1649">
        <f t="shared" si="458"/>
        <v>0</v>
      </c>
      <c r="V1649">
        <f t="shared" si="459"/>
        <v>8</v>
      </c>
      <c r="W1649">
        <f t="shared" si="459"/>
        <v>0</v>
      </c>
      <c r="X1649">
        <f>L1637-L1649+P1649</f>
        <v>0</v>
      </c>
      <c r="Y1649">
        <f>M1637-M1649+Q1649</f>
        <v>4</v>
      </c>
      <c r="Z1649">
        <f>N1637-N1649+R1649</f>
        <v>0</v>
      </c>
      <c r="AA1649">
        <f>O1637-O1649+S1649</f>
        <v>0</v>
      </c>
      <c r="AB1649">
        <f t="shared" si="466"/>
        <v>0</v>
      </c>
      <c r="AC1649">
        <f t="shared" si="460"/>
        <v>4</v>
      </c>
      <c r="AD1649">
        <f t="shared" si="461"/>
        <v>0</v>
      </c>
      <c r="AE1649">
        <f t="shared" si="462"/>
        <v>0</v>
      </c>
    </row>
    <row r="1650" spans="1:31" ht="16" hidden="1" customHeight="1" x14ac:dyDescent="0.2">
      <c r="A1650">
        <f t="shared" si="463"/>
        <v>8.3333333333484916E-2</v>
      </c>
      <c r="B1650">
        <f t="shared" si="464"/>
        <v>2152.0833333333335</v>
      </c>
      <c r="C1650">
        <v>1646</v>
      </c>
      <c r="E1650">
        <v>5400</v>
      </c>
      <c r="F1650" s="7">
        <v>312480</v>
      </c>
      <c r="L1650">
        <v>0</v>
      </c>
      <c r="M1650">
        <v>17</v>
      </c>
      <c r="N1650">
        <v>897</v>
      </c>
      <c r="O1650">
        <v>0</v>
      </c>
      <c r="Q1650">
        <v>0</v>
      </c>
      <c r="R1650">
        <v>0</v>
      </c>
      <c r="S1650">
        <v>0</v>
      </c>
      <c r="T1650">
        <f t="shared" si="465"/>
        <v>0</v>
      </c>
      <c r="U1650">
        <f t="shared" si="458"/>
        <v>0</v>
      </c>
      <c r="V1650">
        <f t="shared" si="459"/>
        <v>0</v>
      </c>
      <c r="W1650">
        <f t="shared" si="459"/>
        <v>0</v>
      </c>
      <c r="X1650">
        <f t="shared" si="467"/>
        <v>0</v>
      </c>
      <c r="Y1650">
        <f t="shared" si="468"/>
        <v>0</v>
      </c>
      <c r="Z1650">
        <f t="shared" si="469"/>
        <v>0</v>
      </c>
      <c r="AA1650">
        <f t="shared" si="470"/>
        <v>0</v>
      </c>
      <c r="AB1650">
        <f t="shared" si="466"/>
        <v>0</v>
      </c>
      <c r="AC1650">
        <f t="shared" si="460"/>
        <v>0</v>
      </c>
      <c r="AD1650">
        <f t="shared" si="461"/>
        <v>0</v>
      </c>
      <c r="AE1650">
        <f t="shared" si="462"/>
        <v>0</v>
      </c>
    </row>
    <row r="1651" spans="1:31" ht="16" hidden="1" customHeight="1" x14ac:dyDescent="0.2">
      <c r="A1651">
        <f t="shared" si="463"/>
        <v>0.16666666666651508</v>
      </c>
      <c r="B1651">
        <f t="shared" si="464"/>
        <v>2152.1666666666665</v>
      </c>
      <c r="C1651">
        <v>1647</v>
      </c>
      <c r="E1651">
        <v>5400</v>
      </c>
      <c r="F1651" s="7">
        <v>313560</v>
      </c>
      <c r="L1651">
        <v>0</v>
      </c>
      <c r="M1651">
        <v>17</v>
      </c>
      <c r="N1651">
        <v>897</v>
      </c>
      <c r="O1651">
        <v>0</v>
      </c>
      <c r="Q1651">
        <v>0</v>
      </c>
      <c r="R1651">
        <v>0</v>
      </c>
      <c r="S1651">
        <v>0</v>
      </c>
      <c r="T1651">
        <f t="shared" si="465"/>
        <v>0</v>
      </c>
      <c r="U1651">
        <f t="shared" si="458"/>
        <v>0</v>
      </c>
      <c r="V1651">
        <f t="shared" si="459"/>
        <v>0</v>
      </c>
      <c r="W1651">
        <f t="shared" si="459"/>
        <v>0</v>
      </c>
      <c r="X1651">
        <f t="shared" si="467"/>
        <v>0</v>
      </c>
      <c r="Y1651">
        <f t="shared" si="468"/>
        <v>0</v>
      </c>
      <c r="Z1651">
        <f t="shared" si="469"/>
        <v>0</v>
      </c>
      <c r="AA1651">
        <f t="shared" si="470"/>
        <v>0</v>
      </c>
      <c r="AB1651">
        <f t="shared" si="466"/>
        <v>0</v>
      </c>
      <c r="AC1651">
        <f t="shared" si="460"/>
        <v>0</v>
      </c>
      <c r="AD1651">
        <f t="shared" si="461"/>
        <v>0</v>
      </c>
      <c r="AE1651">
        <f t="shared" si="462"/>
        <v>0</v>
      </c>
    </row>
    <row r="1652" spans="1:31" ht="16" hidden="1" customHeight="1" x14ac:dyDescent="0.2">
      <c r="A1652">
        <f t="shared" si="463"/>
        <v>0.25</v>
      </c>
      <c r="B1652">
        <f t="shared" si="464"/>
        <v>2152.25</v>
      </c>
      <c r="C1652">
        <v>1648</v>
      </c>
      <c r="E1652">
        <v>5400</v>
      </c>
      <c r="F1652" s="7">
        <v>314280</v>
      </c>
      <c r="L1652">
        <v>0</v>
      </c>
      <c r="M1652">
        <v>17</v>
      </c>
      <c r="N1652">
        <v>897</v>
      </c>
      <c r="O1652">
        <v>0</v>
      </c>
      <c r="Q1652">
        <v>0</v>
      </c>
      <c r="R1652">
        <v>0</v>
      </c>
      <c r="S1652">
        <v>0</v>
      </c>
      <c r="T1652">
        <f t="shared" si="465"/>
        <v>0</v>
      </c>
      <c r="U1652">
        <f t="shared" si="458"/>
        <v>0</v>
      </c>
      <c r="V1652">
        <f t="shared" si="459"/>
        <v>0</v>
      </c>
      <c r="W1652">
        <f t="shared" si="459"/>
        <v>0</v>
      </c>
      <c r="X1652">
        <f t="shared" si="467"/>
        <v>0</v>
      </c>
      <c r="Y1652">
        <f t="shared" si="468"/>
        <v>0</v>
      </c>
      <c r="Z1652">
        <f t="shared" si="469"/>
        <v>0</v>
      </c>
      <c r="AA1652">
        <f t="shared" si="470"/>
        <v>0</v>
      </c>
      <c r="AB1652">
        <f t="shared" si="466"/>
        <v>0</v>
      </c>
      <c r="AC1652">
        <f t="shared" si="460"/>
        <v>0</v>
      </c>
      <c r="AD1652">
        <f t="shared" si="461"/>
        <v>0</v>
      </c>
      <c r="AE1652">
        <f t="shared" si="462"/>
        <v>0</v>
      </c>
    </row>
    <row r="1653" spans="1:31" ht="16" hidden="1" customHeight="1" x14ac:dyDescent="0.2">
      <c r="A1653">
        <f t="shared" si="463"/>
        <v>0.33333333333348492</v>
      </c>
      <c r="B1653">
        <f t="shared" si="464"/>
        <v>2152.3333333333335</v>
      </c>
      <c r="C1653">
        <v>1649</v>
      </c>
      <c r="E1653">
        <v>5400</v>
      </c>
      <c r="F1653" s="7">
        <v>314640</v>
      </c>
      <c r="L1653">
        <v>0</v>
      </c>
      <c r="M1653">
        <v>17</v>
      </c>
      <c r="N1653">
        <v>897</v>
      </c>
      <c r="O1653">
        <v>0</v>
      </c>
      <c r="Q1653">
        <v>0</v>
      </c>
      <c r="R1653">
        <v>0</v>
      </c>
      <c r="S1653">
        <v>0</v>
      </c>
      <c r="T1653">
        <f t="shared" si="465"/>
        <v>0</v>
      </c>
      <c r="U1653">
        <f t="shared" si="458"/>
        <v>0</v>
      </c>
      <c r="V1653">
        <f t="shared" si="459"/>
        <v>0</v>
      </c>
      <c r="W1653">
        <f t="shared" si="459"/>
        <v>0</v>
      </c>
      <c r="X1653">
        <f t="shared" si="467"/>
        <v>0</v>
      </c>
      <c r="Y1653">
        <f t="shared" si="468"/>
        <v>0</v>
      </c>
      <c r="Z1653">
        <f t="shared" si="469"/>
        <v>0</v>
      </c>
      <c r="AA1653">
        <f t="shared" si="470"/>
        <v>0</v>
      </c>
      <c r="AB1653">
        <f t="shared" si="466"/>
        <v>0</v>
      </c>
      <c r="AC1653">
        <f t="shared" si="460"/>
        <v>0</v>
      </c>
      <c r="AD1653">
        <f t="shared" si="461"/>
        <v>0</v>
      </c>
      <c r="AE1653">
        <f t="shared" si="462"/>
        <v>0</v>
      </c>
    </row>
    <row r="1654" spans="1:31" ht="16" hidden="1" customHeight="1" x14ac:dyDescent="0.2">
      <c r="A1654">
        <f t="shared" si="463"/>
        <v>0.41666666666651508</v>
      </c>
      <c r="B1654">
        <f t="shared" si="464"/>
        <v>2152.4166666666665</v>
      </c>
      <c r="C1654">
        <v>1650</v>
      </c>
      <c r="E1654">
        <v>5400</v>
      </c>
      <c r="F1654" s="7">
        <v>315000</v>
      </c>
      <c r="L1654">
        <v>0</v>
      </c>
      <c r="M1654">
        <v>17</v>
      </c>
      <c r="N1654">
        <v>897</v>
      </c>
      <c r="O1654">
        <v>0</v>
      </c>
      <c r="Q1654">
        <v>0</v>
      </c>
      <c r="R1654">
        <v>0</v>
      </c>
      <c r="S1654">
        <v>0</v>
      </c>
      <c r="T1654">
        <f t="shared" si="465"/>
        <v>0</v>
      </c>
      <c r="U1654">
        <f t="shared" si="458"/>
        <v>0</v>
      </c>
      <c r="V1654">
        <f t="shared" si="459"/>
        <v>0</v>
      </c>
      <c r="W1654">
        <f t="shared" si="459"/>
        <v>0</v>
      </c>
      <c r="X1654">
        <f t="shared" si="467"/>
        <v>0</v>
      </c>
      <c r="Y1654">
        <f t="shared" si="468"/>
        <v>0</v>
      </c>
      <c r="Z1654">
        <f t="shared" si="469"/>
        <v>0</v>
      </c>
      <c r="AA1654">
        <f t="shared" si="470"/>
        <v>0</v>
      </c>
      <c r="AB1654">
        <f t="shared" si="466"/>
        <v>0</v>
      </c>
      <c r="AC1654">
        <f t="shared" si="460"/>
        <v>0</v>
      </c>
      <c r="AD1654">
        <f t="shared" si="461"/>
        <v>0</v>
      </c>
      <c r="AE1654">
        <f t="shared" si="462"/>
        <v>0</v>
      </c>
    </row>
    <row r="1655" spans="1:31" ht="16" hidden="1" customHeight="1" x14ac:dyDescent="0.2">
      <c r="A1655">
        <f t="shared" si="463"/>
        <v>0.5</v>
      </c>
      <c r="B1655">
        <f t="shared" si="464"/>
        <v>2152.5</v>
      </c>
      <c r="C1655">
        <v>1651</v>
      </c>
      <c r="E1655">
        <v>5400</v>
      </c>
      <c r="F1655" s="7">
        <v>315360</v>
      </c>
      <c r="L1655">
        <v>0</v>
      </c>
      <c r="M1655">
        <v>17</v>
      </c>
      <c r="N1655">
        <v>897</v>
      </c>
      <c r="O1655">
        <v>0</v>
      </c>
      <c r="Q1655">
        <v>0</v>
      </c>
      <c r="R1655">
        <v>0</v>
      </c>
      <c r="S1655">
        <v>0</v>
      </c>
      <c r="T1655">
        <f t="shared" si="465"/>
        <v>0</v>
      </c>
      <c r="U1655">
        <f t="shared" si="458"/>
        <v>0</v>
      </c>
      <c r="V1655">
        <f t="shared" si="459"/>
        <v>0</v>
      </c>
      <c r="W1655">
        <f t="shared" si="459"/>
        <v>0</v>
      </c>
      <c r="X1655">
        <f t="shared" si="467"/>
        <v>0</v>
      </c>
      <c r="Y1655">
        <f t="shared" si="468"/>
        <v>0</v>
      </c>
      <c r="Z1655">
        <f t="shared" si="469"/>
        <v>0</v>
      </c>
      <c r="AA1655">
        <f t="shared" si="470"/>
        <v>0</v>
      </c>
      <c r="AB1655">
        <f t="shared" si="466"/>
        <v>0</v>
      </c>
      <c r="AC1655">
        <f t="shared" si="460"/>
        <v>0</v>
      </c>
      <c r="AD1655">
        <f t="shared" si="461"/>
        <v>0</v>
      </c>
      <c r="AE1655">
        <f t="shared" si="462"/>
        <v>0</v>
      </c>
    </row>
    <row r="1656" spans="1:31" ht="16" hidden="1" customHeight="1" x14ac:dyDescent="0.2">
      <c r="A1656">
        <f t="shared" si="463"/>
        <v>0.58333333333348492</v>
      </c>
      <c r="B1656">
        <f t="shared" si="464"/>
        <v>2152.5833333333335</v>
      </c>
      <c r="C1656">
        <v>1652</v>
      </c>
      <c r="E1656">
        <v>5400</v>
      </c>
      <c r="F1656" s="7">
        <v>315360</v>
      </c>
      <c r="L1656">
        <v>0</v>
      </c>
      <c r="M1656">
        <v>17</v>
      </c>
      <c r="N1656">
        <v>897</v>
      </c>
      <c r="O1656">
        <v>0</v>
      </c>
      <c r="Q1656">
        <v>0</v>
      </c>
      <c r="R1656">
        <v>0</v>
      </c>
      <c r="S1656">
        <v>0</v>
      </c>
      <c r="T1656">
        <f t="shared" si="465"/>
        <v>0</v>
      </c>
      <c r="U1656">
        <f t="shared" si="458"/>
        <v>0</v>
      </c>
      <c r="V1656">
        <f t="shared" si="459"/>
        <v>0</v>
      </c>
      <c r="W1656">
        <f t="shared" si="459"/>
        <v>0</v>
      </c>
      <c r="X1656">
        <f t="shared" si="467"/>
        <v>0</v>
      </c>
      <c r="Y1656">
        <f t="shared" si="468"/>
        <v>0</v>
      </c>
      <c r="Z1656">
        <f t="shared" si="469"/>
        <v>0</v>
      </c>
      <c r="AA1656">
        <f t="shared" si="470"/>
        <v>0</v>
      </c>
      <c r="AB1656">
        <f t="shared" si="466"/>
        <v>0</v>
      </c>
      <c r="AC1656">
        <f t="shared" si="460"/>
        <v>0</v>
      </c>
      <c r="AD1656">
        <f t="shared" si="461"/>
        <v>0</v>
      </c>
      <c r="AE1656">
        <f t="shared" si="462"/>
        <v>0</v>
      </c>
    </row>
    <row r="1657" spans="1:31" ht="16" hidden="1" customHeight="1" x14ac:dyDescent="0.2">
      <c r="A1657">
        <f t="shared" si="463"/>
        <v>0.66666666666651508</v>
      </c>
      <c r="B1657">
        <f t="shared" si="464"/>
        <v>2152.6666666666665</v>
      </c>
      <c r="C1657">
        <v>1653</v>
      </c>
      <c r="E1657">
        <v>5400</v>
      </c>
      <c r="F1657" s="7">
        <v>316080</v>
      </c>
      <c r="L1657">
        <v>0</v>
      </c>
      <c r="M1657">
        <v>17</v>
      </c>
      <c r="N1657">
        <v>897</v>
      </c>
      <c r="O1657">
        <v>0</v>
      </c>
      <c r="Q1657">
        <v>0</v>
      </c>
      <c r="R1657">
        <v>0</v>
      </c>
      <c r="S1657">
        <v>0</v>
      </c>
      <c r="T1657">
        <f t="shared" si="465"/>
        <v>0</v>
      </c>
      <c r="U1657">
        <f t="shared" si="458"/>
        <v>0</v>
      </c>
      <c r="V1657">
        <f t="shared" si="459"/>
        <v>0</v>
      </c>
      <c r="W1657">
        <f t="shared" si="459"/>
        <v>0</v>
      </c>
      <c r="X1657">
        <f t="shared" si="467"/>
        <v>0</v>
      </c>
      <c r="Y1657">
        <f t="shared" si="468"/>
        <v>0</v>
      </c>
      <c r="Z1657">
        <f t="shared" si="469"/>
        <v>0</v>
      </c>
      <c r="AA1657">
        <f t="shared" si="470"/>
        <v>0</v>
      </c>
      <c r="AB1657">
        <f t="shared" si="466"/>
        <v>0</v>
      </c>
      <c r="AC1657">
        <f t="shared" si="460"/>
        <v>0</v>
      </c>
      <c r="AD1657">
        <f t="shared" si="461"/>
        <v>0</v>
      </c>
      <c r="AE1657">
        <f t="shared" si="462"/>
        <v>0</v>
      </c>
    </row>
    <row r="1658" spans="1:31" ht="16" hidden="1" customHeight="1" x14ac:dyDescent="0.2">
      <c r="A1658">
        <f t="shared" si="463"/>
        <v>0.75</v>
      </c>
      <c r="B1658">
        <f t="shared" si="464"/>
        <v>2152.75</v>
      </c>
      <c r="C1658">
        <v>1654</v>
      </c>
      <c r="E1658">
        <v>5400</v>
      </c>
      <c r="F1658" s="7">
        <v>316080</v>
      </c>
      <c r="L1658">
        <v>0</v>
      </c>
      <c r="M1658">
        <v>17</v>
      </c>
      <c r="N1658">
        <v>897</v>
      </c>
      <c r="O1658">
        <v>0</v>
      </c>
      <c r="Q1658">
        <v>0</v>
      </c>
      <c r="R1658">
        <v>0</v>
      </c>
      <c r="S1658">
        <v>0</v>
      </c>
      <c r="T1658">
        <f t="shared" si="465"/>
        <v>0</v>
      </c>
      <c r="U1658">
        <f t="shared" si="458"/>
        <v>0</v>
      </c>
      <c r="V1658">
        <f t="shared" si="459"/>
        <v>0</v>
      </c>
      <c r="W1658">
        <f t="shared" si="459"/>
        <v>0</v>
      </c>
      <c r="X1658">
        <f t="shared" si="467"/>
        <v>0</v>
      </c>
      <c r="Y1658">
        <f t="shared" si="468"/>
        <v>0</v>
      </c>
      <c r="Z1658">
        <f t="shared" si="469"/>
        <v>0</v>
      </c>
      <c r="AA1658">
        <f t="shared" si="470"/>
        <v>0</v>
      </c>
      <c r="AB1658">
        <f t="shared" si="466"/>
        <v>0</v>
      </c>
      <c r="AC1658">
        <f t="shared" si="460"/>
        <v>0</v>
      </c>
      <c r="AD1658">
        <f t="shared" si="461"/>
        <v>0</v>
      </c>
      <c r="AE1658">
        <f t="shared" si="462"/>
        <v>0</v>
      </c>
    </row>
    <row r="1659" spans="1:31" ht="16" hidden="1" customHeight="1" x14ac:dyDescent="0.2">
      <c r="A1659">
        <f t="shared" si="463"/>
        <v>0.83333333333348492</v>
      </c>
      <c r="B1659">
        <f t="shared" si="464"/>
        <v>2152.8333333333335</v>
      </c>
      <c r="C1659">
        <v>1655</v>
      </c>
      <c r="E1659">
        <v>5400</v>
      </c>
      <c r="F1659" s="7">
        <v>316080</v>
      </c>
      <c r="L1659">
        <v>0</v>
      </c>
      <c r="M1659">
        <v>17</v>
      </c>
      <c r="N1659">
        <v>897</v>
      </c>
      <c r="O1659">
        <v>0</v>
      </c>
      <c r="Q1659">
        <v>0</v>
      </c>
      <c r="R1659">
        <v>0</v>
      </c>
      <c r="S1659">
        <v>0</v>
      </c>
      <c r="T1659">
        <f t="shared" si="465"/>
        <v>0</v>
      </c>
      <c r="U1659">
        <f t="shared" si="458"/>
        <v>0</v>
      </c>
      <c r="V1659">
        <f t="shared" si="459"/>
        <v>0</v>
      </c>
      <c r="W1659">
        <f t="shared" si="459"/>
        <v>0</v>
      </c>
      <c r="X1659">
        <f t="shared" si="467"/>
        <v>0</v>
      </c>
      <c r="Y1659">
        <f t="shared" si="468"/>
        <v>0</v>
      </c>
      <c r="Z1659">
        <f t="shared" si="469"/>
        <v>0</v>
      </c>
      <c r="AA1659">
        <f t="shared" si="470"/>
        <v>0</v>
      </c>
      <c r="AB1659">
        <f t="shared" si="466"/>
        <v>0</v>
      </c>
      <c r="AC1659">
        <f t="shared" si="460"/>
        <v>0</v>
      </c>
      <c r="AD1659">
        <f t="shared" si="461"/>
        <v>0</v>
      </c>
      <c r="AE1659">
        <f t="shared" si="462"/>
        <v>0</v>
      </c>
    </row>
    <row r="1660" spans="1:31" ht="16" hidden="1" customHeight="1" x14ac:dyDescent="0.2">
      <c r="A1660">
        <f t="shared" si="463"/>
        <v>-8.3333333333484916E-2</v>
      </c>
      <c r="B1660">
        <f t="shared" si="464"/>
        <v>2152.9166666666665</v>
      </c>
      <c r="C1660">
        <v>1656</v>
      </c>
      <c r="E1660">
        <v>5400</v>
      </c>
      <c r="F1660" s="7">
        <v>315720</v>
      </c>
      <c r="L1660">
        <v>0</v>
      </c>
      <c r="M1660">
        <v>17</v>
      </c>
      <c r="N1660">
        <v>897</v>
      </c>
      <c r="O1660">
        <v>0</v>
      </c>
      <c r="Q1660">
        <v>0</v>
      </c>
      <c r="R1660">
        <v>0</v>
      </c>
      <c r="S1660">
        <v>0</v>
      </c>
      <c r="T1660">
        <f t="shared" si="465"/>
        <v>0</v>
      </c>
      <c r="U1660">
        <f t="shared" si="458"/>
        <v>0</v>
      </c>
      <c r="V1660">
        <f t="shared" si="459"/>
        <v>0</v>
      </c>
      <c r="W1660">
        <f t="shared" si="459"/>
        <v>0</v>
      </c>
      <c r="X1660">
        <f t="shared" si="467"/>
        <v>0</v>
      </c>
      <c r="Y1660">
        <f t="shared" si="468"/>
        <v>0</v>
      </c>
      <c r="Z1660">
        <f t="shared" si="469"/>
        <v>0</v>
      </c>
      <c r="AA1660">
        <f t="shared" si="470"/>
        <v>0</v>
      </c>
      <c r="AB1660">
        <f t="shared" si="466"/>
        <v>0</v>
      </c>
      <c r="AC1660">
        <f t="shared" si="460"/>
        <v>0</v>
      </c>
      <c r="AD1660">
        <f t="shared" si="461"/>
        <v>0</v>
      </c>
      <c r="AE1660">
        <f t="shared" si="462"/>
        <v>0</v>
      </c>
    </row>
    <row r="1661" spans="1:31" x14ac:dyDescent="0.2">
      <c r="A1661">
        <f t="shared" si="463"/>
        <v>0</v>
      </c>
      <c r="B1661">
        <f t="shared" si="464"/>
        <v>2153</v>
      </c>
      <c r="C1661">
        <v>1657</v>
      </c>
      <c r="E1661">
        <v>4500</v>
      </c>
      <c r="F1661" s="7">
        <v>316080</v>
      </c>
      <c r="H1661">
        <f>D1661/1000</f>
        <v>0</v>
      </c>
      <c r="I1661">
        <f t="shared" ref="I1661:I1724" si="475">E1661/1000</f>
        <v>4.5</v>
      </c>
      <c r="J1661">
        <f>F1660/1000</f>
        <v>315.72000000000003</v>
      </c>
      <c r="K1661">
        <f>G1661/1000</f>
        <v>0</v>
      </c>
      <c r="L1661">
        <v>0</v>
      </c>
      <c r="M1661">
        <v>13</v>
      </c>
      <c r="N1661">
        <v>916</v>
      </c>
      <c r="O1661">
        <v>0</v>
      </c>
      <c r="Q1661">
        <v>0</v>
      </c>
      <c r="R1661">
        <v>21</v>
      </c>
      <c r="S1661">
        <v>0</v>
      </c>
      <c r="T1661">
        <f t="shared" si="465"/>
        <v>0</v>
      </c>
      <c r="U1661">
        <f t="shared" si="458"/>
        <v>0</v>
      </c>
      <c r="V1661">
        <f t="shared" si="459"/>
        <v>8.4</v>
      </c>
      <c r="W1661">
        <f t="shared" si="459"/>
        <v>0</v>
      </c>
      <c r="X1661">
        <f>L1649-L1661+P1661</f>
        <v>0</v>
      </c>
      <c r="Y1661">
        <f>M1649-M1661+Q1661</f>
        <v>4</v>
      </c>
      <c r="Z1661">
        <f>N1649-N1661+R1661</f>
        <v>2</v>
      </c>
      <c r="AA1661">
        <f>O1649-O1661+S1661</f>
        <v>0</v>
      </c>
      <c r="AB1661">
        <f t="shared" si="466"/>
        <v>0</v>
      </c>
      <c r="AC1661">
        <f t="shared" si="460"/>
        <v>4</v>
      </c>
      <c r="AD1661">
        <f t="shared" si="461"/>
        <v>0.8</v>
      </c>
      <c r="AE1661">
        <f t="shared" si="462"/>
        <v>0</v>
      </c>
    </row>
    <row r="1662" spans="1:31" ht="16" hidden="1" customHeight="1" x14ac:dyDescent="0.2">
      <c r="A1662">
        <f t="shared" si="463"/>
        <v>8.3333333333484916E-2</v>
      </c>
      <c r="B1662">
        <f t="shared" si="464"/>
        <v>2153.0833333333335</v>
      </c>
      <c r="C1662">
        <v>1658</v>
      </c>
      <c r="E1662">
        <v>4500</v>
      </c>
      <c r="F1662" s="7">
        <v>317520</v>
      </c>
      <c r="L1662">
        <v>0</v>
      </c>
      <c r="M1662">
        <v>13</v>
      </c>
      <c r="N1662">
        <v>916</v>
      </c>
      <c r="O1662">
        <v>0</v>
      </c>
      <c r="Q1662">
        <v>0</v>
      </c>
      <c r="R1662">
        <v>0</v>
      </c>
      <c r="S1662">
        <v>0</v>
      </c>
      <c r="T1662">
        <f t="shared" si="465"/>
        <v>0</v>
      </c>
      <c r="U1662">
        <f t="shared" si="458"/>
        <v>0</v>
      </c>
      <c r="V1662">
        <f t="shared" si="459"/>
        <v>0</v>
      </c>
      <c r="W1662">
        <f t="shared" si="459"/>
        <v>0</v>
      </c>
      <c r="X1662">
        <f t="shared" si="467"/>
        <v>0</v>
      </c>
      <c r="Y1662">
        <f t="shared" si="468"/>
        <v>0</v>
      </c>
      <c r="Z1662">
        <f t="shared" si="469"/>
        <v>0</v>
      </c>
      <c r="AA1662">
        <f t="shared" si="470"/>
        <v>0</v>
      </c>
      <c r="AB1662">
        <f t="shared" si="466"/>
        <v>0</v>
      </c>
      <c r="AC1662">
        <f t="shared" si="460"/>
        <v>0</v>
      </c>
      <c r="AD1662">
        <f t="shared" si="461"/>
        <v>0</v>
      </c>
      <c r="AE1662">
        <f t="shared" si="462"/>
        <v>0</v>
      </c>
    </row>
    <row r="1663" spans="1:31" ht="16" hidden="1" customHeight="1" x14ac:dyDescent="0.2">
      <c r="A1663">
        <f t="shared" si="463"/>
        <v>0.16666666666651508</v>
      </c>
      <c r="B1663">
        <f t="shared" si="464"/>
        <v>2153.1666666666665</v>
      </c>
      <c r="C1663">
        <v>1659</v>
      </c>
      <c r="E1663">
        <v>4500</v>
      </c>
      <c r="F1663" s="7">
        <v>318960</v>
      </c>
      <c r="L1663">
        <v>0</v>
      </c>
      <c r="M1663">
        <v>13</v>
      </c>
      <c r="N1663">
        <v>916</v>
      </c>
      <c r="O1663">
        <v>0</v>
      </c>
      <c r="Q1663">
        <v>0</v>
      </c>
      <c r="R1663">
        <v>0</v>
      </c>
      <c r="S1663">
        <v>0</v>
      </c>
      <c r="T1663">
        <f t="shared" si="465"/>
        <v>0</v>
      </c>
      <c r="U1663">
        <f t="shared" si="458"/>
        <v>0</v>
      </c>
      <c r="V1663">
        <f t="shared" si="459"/>
        <v>0</v>
      </c>
      <c r="W1663">
        <f t="shared" si="459"/>
        <v>0</v>
      </c>
      <c r="X1663">
        <f t="shared" si="467"/>
        <v>0</v>
      </c>
      <c r="Y1663">
        <f t="shared" si="468"/>
        <v>0</v>
      </c>
      <c r="Z1663">
        <f t="shared" si="469"/>
        <v>0</v>
      </c>
      <c r="AA1663">
        <f t="shared" si="470"/>
        <v>0</v>
      </c>
      <c r="AB1663">
        <f t="shared" si="466"/>
        <v>0</v>
      </c>
      <c r="AC1663">
        <f t="shared" si="460"/>
        <v>0</v>
      </c>
      <c r="AD1663">
        <f t="shared" si="461"/>
        <v>0</v>
      </c>
      <c r="AE1663">
        <f t="shared" si="462"/>
        <v>0</v>
      </c>
    </row>
    <row r="1664" spans="1:31" ht="16" hidden="1" customHeight="1" x14ac:dyDescent="0.2">
      <c r="A1664">
        <f t="shared" si="463"/>
        <v>0.25</v>
      </c>
      <c r="B1664">
        <f t="shared" si="464"/>
        <v>2153.25</v>
      </c>
      <c r="C1664">
        <v>1660</v>
      </c>
      <c r="E1664">
        <v>4500</v>
      </c>
      <c r="F1664" s="7">
        <v>319320</v>
      </c>
      <c r="L1664">
        <v>0</v>
      </c>
      <c r="M1664">
        <v>13</v>
      </c>
      <c r="N1664">
        <v>916</v>
      </c>
      <c r="O1664">
        <v>0</v>
      </c>
      <c r="Q1664">
        <v>0</v>
      </c>
      <c r="R1664">
        <v>0</v>
      </c>
      <c r="S1664">
        <v>0</v>
      </c>
      <c r="T1664">
        <f t="shared" si="465"/>
        <v>0</v>
      </c>
      <c r="U1664">
        <f t="shared" si="458"/>
        <v>0</v>
      </c>
      <c r="V1664">
        <f t="shared" si="459"/>
        <v>0</v>
      </c>
      <c r="W1664">
        <f t="shared" si="459"/>
        <v>0</v>
      </c>
      <c r="X1664">
        <f t="shared" si="467"/>
        <v>0</v>
      </c>
      <c r="Y1664">
        <f t="shared" si="468"/>
        <v>0</v>
      </c>
      <c r="Z1664">
        <f t="shared" si="469"/>
        <v>0</v>
      </c>
      <c r="AA1664">
        <f t="shared" si="470"/>
        <v>0</v>
      </c>
      <c r="AB1664">
        <f t="shared" si="466"/>
        <v>0</v>
      </c>
      <c r="AC1664">
        <f t="shared" si="460"/>
        <v>0</v>
      </c>
      <c r="AD1664">
        <f t="shared" si="461"/>
        <v>0</v>
      </c>
      <c r="AE1664">
        <f t="shared" si="462"/>
        <v>0</v>
      </c>
    </row>
    <row r="1665" spans="1:31" ht="16" hidden="1" customHeight="1" x14ac:dyDescent="0.2">
      <c r="A1665">
        <f t="shared" si="463"/>
        <v>0.33333333333348492</v>
      </c>
      <c r="B1665">
        <f t="shared" si="464"/>
        <v>2153.3333333333335</v>
      </c>
      <c r="C1665">
        <v>1661</v>
      </c>
      <c r="E1665">
        <v>4500</v>
      </c>
      <c r="F1665" s="7">
        <v>320040</v>
      </c>
      <c r="L1665">
        <v>0</v>
      </c>
      <c r="M1665">
        <v>13</v>
      </c>
      <c r="N1665">
        <v>916</v>
      </c>
      <c r="O1665">
        <v>0</v>
      </c>
      <c r="Q1665">
        <v>0</v>
      </c>
      <c r="R1665">
        <v>0</v>
      </c>
      <c r="S1665">
        <v>0</v>
      </c>
      <c r="T1665">
        <f t="shared" si="465"/>
        <v>0</v>
      </c>
      <c r="U1665">
        <f t="shared" si="458"/>
        <v>0</v>
      </c>
      <c r="V1665">
        <f t="shared" si="459"/>
        <v>0</v>
      </c>
      <c r="W1665">
        <f t="shared" si="459"/>
        <v>0</v>
      </c>
      <c r="X1665">
        <f t="shared" si="467"/>
        <v>0</v>
      </c>
      <c r="Y1665">
        <f t="shared" si="468"/>
        <v>0</v>
      </c>
      <c r="Z1665">
        <f t="shared" si="469"/>
        <v>0</v>
      </c>
      <c r="AA1665">
        <f t="shared" si="470"/>
        <v>0</v>
      </c>
      <c r="AB1665">
        <f t="shared" si="466"/>
        <v>0</v>
      </c>
      <c r="AC1665">
        <f t="shared" si="460"/>
        <v>0</v>
      </c>
      <c r="AD1665">
        <f t="shared" si="461"/>
        <v>0</v>
      </c>
      <c r="AE1665">
        <f t="shared" si="462"/>
        <v>0</v>
      </c>
    </row>
    <row r="1666" spans="1:31" ht="16" hidden="1" customHeight="1" x14ac:dyDescent="0.2">
      <c r="A1666">
        <f t="shared" si="463"/>
        <v>0.41666666666651508</v>
      </c>
      <c r="B1666">
        <f t="shared" si="464"/>
        <v>2153.4166666666665</v>
      </c>
      <c r="C1666">
        <v>1662</v>
      </c>
      <c r="E1666">
        <v>4500</v>
      </c>
      <c r="F1666" s="7">
        <v>320760</v>
      </c>
      <c r="L1666">
        <v>0</v>
      </c>
      <c r="M1666">
        <v>13</v>
      </c>
      <c r="N1666">
        <v>916</v>
      </c>
      <c r="O1666">
        <v>0</v>
      </c>
      <c r="Q1666">
        <v>0</v>
      </c>
      <c r="R1666">
        <v>0</v>
      </c>
      <c r="S1666">
        <v>0</v>
      </c>
      <c r="T1666">
        <f t="shared" si="465"/>
        <v>0</v>
      </c>
      <c r="U1666">
        <f t="shared" si="458"/>
        <v>0</v>
      </c>
      <c r="V1666">
        <f t="shared" si="459"/>
        <v>0</v>
      </c>
      <c r="W1666">
        <f t="shared" si="459"/>
        <v>0</v>
      </c>
      <c r="X1666">
        <f t="shared" si="467"/>
        <v>0</v>
      </c>
      <c r="Y1666">
        <f t="shared" si="468"/>
        <v>0</v>
      </c>
      <c r="Z1666">
        <f t="shared" si="469"/>
        <v>0</v>
      </c>
      <c r="AA1666">
        <f t="shared" si="470"/>
        <v>0</v>
      </c>
      <c r="AB1666">
        <f t="shared" si="466"/>
        <v>0</v>
      </c>
      <c r="AC1666">
        <f t="shared" si="460"/>
        <v>0</v>
      </c>
      <c r="AD1666">
        <f t="shared" si="461"/>
        <v>0</v>
      </c>
      <c r="AE1666">
        <f t="shared" si="462"/>
        <v>0</v>
      </c>
    </row>
    <row r="1667" spans="1:31" ht="16" hidden="1" customHeight="1" x14ac:dyDescent="0.2">
      <c r="A1667">
        <f t="shared" si="463"/>
        <v>0.5</v>
      </c>
      <c r="B1667">
        <f t="shared" si="464"/>
        <v>2153.5</v>
      </c>
      <c r="C1667">
        <v>1663</v>
      </c>
      <c r="E1667">
        <v>4500</v>
      </c>
      <c r="F1667" s="7">
        <v>320760</v>
      </c>
      <c r="L1667">
        <v>0</v>
      </c>
      <c r="M1667">
        <v>13</v>
      </c>
      <c r="N1667">
        <v>916</v>
      </c>
      <c r="O1667">
        <v>0</v>
      </c>
      <c r="Q1667">
        <v>0</v>
      </c>
      <c r="R1667">
        <v>0</v>
      </c>
      <c r="S1667">
        <v>0</v>
      </c>
      <c r="T1667">
        <f t="shared" si="465"/>
        <v>0</v>
      </c>
      <c r="U1667">
        <f t="shared" si="458"/>
        <v>0</v>
      </c>
      <c r="V1667">
        <f t="shared" si="459"/>
        <v>0</v>
      </c>
      <c r="W1667">
        <f t="shared" si="459"/>
        <v>0</v>
      </c>
      <c r="X1667">
        <f t="shared" si="467"/>
        <v>0</v>
      </c>
      <c r="Y1667">
        <f t="shared" si="468"/>
        <v>0</v>
      </c>
      <c r="Z1667">
        <f t="shared" si="469"/>
        <v>0</v>
      </c>
      <c r="AA1667">
        <f t="shared" si="470"/>
        <v>0</v>
      </c>
      <c r="AB1667">
        <f t="shared" si="466"/>
        <v>0</v>
      </c>
      <c r="AC1667">
        <f t="shared" si="460"/>
        <v>0</v>
      </c>
      <c r="AD1667">
        <f t="shared" si="461"/>
        <v>0</v>
      </c>
      <c r="AE1667">
        <f t="shared" si="462"/>
        <v>0</v>
      </c>
    </row>
    <row r="1668" spans="1:31" ht="16" hidden="1" customHeight="1" x14ac:dyDescent="0.2">
      <c r="A1668">
        <f t="shared" si="463"/>
        <v>0.58333333333348492</v>
      </c>
      <c r="B1668">
        <f t="shared" si="464"/>
        <v>2153.5833333333335</v>
      </c>
      <c r="C1668">
        <v>1664</v>
      </c>
      <c r="E1668">
        <v>4500</v>
      </c>
      <c r="F1668" s="7">
        <v>321120</v>
      </c>
      <c r="L1668">
        <v>0</v>
      </c>
      <c r="M1668">
        <v>13</v>
      </c>
      <c r="N1668">
        <v>916</v>
      </c>
      <c r="O1668">
        <v>0</v>
      </c>
      <c r="Q1668">
        <v>0</v>
      </c>
      <c r="R1668">
        <v>0</v>
      </c>
      <c r="S1668">
        <v>0</v>
      </c>
      <c r="T1668">
        <f t="shared" si="465"/>
        <v>0</v>
      </c>
      <c r="U1668">
        <f t="shared" si="458"/>
        <v>0</v>
      </c>
      <c r="V1668">
        <f t="shared" si="459"/>
        <v>0</v>
      </c>
      <c r="W1668">
        <f t="shared" si="459"/>
        <v>0</v>
      </c>
      <c r="X1668">
        <f t="shared" si="467"/>
        <v>0</v>
      </c>
      <c r="Y1668">
        <f t="shared" si="468"/>
        <v>0</v>
      </c>
      <c r="Z1668">
        <f t="shared" si="469"/>
        <v>0</v>
      </c>
      <c r="AA1668">
        <f t="shared" si="470"/>
        <v>0</v>
      </c>
      <c r="AB1668">
        <f t="shared" si="466"/>
        <v>0</v>
      </c>
      <c r="AC1668">
        <f t="shared" si="460"/>
        <v>0</v>
      </c>
      <c r="AD1668">
        <f t="shared" si="461"/>
        <v>0</v>
      </c>
      <c r="AE1668">
        <f t="shared" si="462"/>
        <v>0</v>
      </c>
    </row>
    <row r="1669" spans="1:31" ht="16" hidden="1" customHeight="1" x14ac:dyDescent="0.2">
      <c r="A1669">
        <f t="shared" si="463"/>
        <v>0.66666666666651508</v>
      </c>
      <c r="B1669">
        <f t="shared" si="464"/>
        <v>2153.6666666666665</v>
      </c>
      <c r="C1669">
        <v>1665</v>
      </c>
      <c r="E1669">
        <v>4500</v>
      </c>
      <c r="F1669" s="7">
        <v>321480</v>
      </c>
      <c r="L1669">
        <v>0</v>
      </c>
      <c r="M1669">
        <v>13</v>
      </c>
      <c r="N1669">
        <v>916</v>
      </c>
      <c r="O1669">
        <v>0</v>
      </c>
      <c r="Q1669">
        <v>0</v>
      </c>
      <c r="R1669">
        <v>0</v>
      </c>
      <c r="S1669">
        <v>0</v>
      </c>
      <c r="T1669">
        <f t="shared" si="465"/>
        <v>0</v>
      </c>
      <c r="U1669">
        <f t="shared" ref="U1669:U1732" si="476">Q1669*1</f>
        <v>0</v>
      </c>
      <c r="V1669">
        <f t="shared" ref="V1669:W1732" si="477">R1669*0.4</f>
        <v>0</v>
      </c>
      <c r="W1669">
        <f t="shared" si="477"/>
        <v>0</v>
      </c>
      <c r="X1669">
        <f t="shared" si="467"/>
        <v>0</v>
      </c>
      <c r="Y1669">
        <f t="shared" si="468"/>
        <v>0</v>
      </c>
      <c r="Z1669">
        <f t="shared" si="469"/>
        <v>0</v>
      </c>
      <c r="AA1669">
        <f t="shared" si="470"/>
        <v>0</v>
      </c>
      <c r="AB1669">
        <f t="shared" si="466"/>
        <v>0</v>
      </c>
      <c r="AC1669">
        <f t="shared" ref="AC1669:AC1732" si="478">Y1669*1</f>
        <v>0</v>
      </c>
      <c r="AD1669">
        <f t="shared" ref="AD1669:AD1732" si="479">Z1669*0.4</f>
        <v>0</v>
      </c>
      <c r="AE1669">
        <f t="shared" ref="AE1669:AE1732" si="480">AA1669*0.4</f>
        <v>0</v>
      </c>
    </row>
    <row r="1670" spans="1:31" ht="16" hidden="1" customHeight="1" x14ac:dyDescent="0.2">
      <c r="A1670">
        <f t="shared" ref="A1670:A1733" si="481">B1670-TRUNC(C1670/12)-2015</f>
        <v>0.75</v>
      </c>
      <c r="B1670">
        <f t="shared" ref="B1670:B1733" si="482">(C1670-1)/12+2015</f>
        <v>2153.75</v>
      </c>
      <c r="C1670">
        <v>1666</v>
      </c>
      <c r="E1670">
        <v>4500</v>
      </c>
      <c r="F1670" s="7">
        <v>321840</v>
      </c>
      <c r="L1670">
        <v>0</v>
      </c>
      <c r="M1670">
        <v>13</v>
      </c>
      <c r="N1670">
        <v>916</v>
      </c>
      <c r="O1670">
        <v>0</v>
      </c>
      <c r="Q1670">
        <v>0</v>
      </c>
      <c r="R1670">
        <v>0</v>
      </c>
      <c r="S1670">
        <v>0</v>
      </c>
      <c r="T1670">
        <f t="shared" ref="T1670:T1733" si="483">P1670*1</f>
        <v>0</v>
      </c>
      <c r="U1670">
        <f t="shared" si="476"/>
        <v>0</v>
      </c>
      <c r="V1670">
        <f t="shared" si="477"/>
        <v>0</v>
      </c>
      <c r="W1670">
        <f t="shared" si="477"/>
        <v>0</v>
      </c>
      <c r="X1670">
        <f t="shared" si="467"/>
        <v>0</v>
      </c>
      <c r="Y1670">
        <f t="shared" si="468"/>
        <v>0</v>
      </c>
      <c r="Z1670">
        <f t="shared" si="469"/>
        <v>0</v>
      </c>
      <c r="AA1670">
        <f t="shared" si="470"/>
        <v>0</v>
      </c>
      <c r="AB1670">
        <f t="shared" ref="AB1670:AB1733" si="484">X1670*1</f>
        <v>0</v>
      </c>
      <c r="AC1670">
        <f t="shared" si="478"/>
        <v>0</v>
      </c>
      <c r="AD1670">
        <f t="shared" si="479"/>
        <v>0</v>
      </c>
      <c r="AE1670">
        <f t="shared" si="480"/>
        <v>0</v>
      </c>
    </row>
    <row r="1671" spans="1:31" ht="16" hidden="1" customHeight="1" x14ac:dyDescent="0.2">
      <c r="A1671">
        <f t="shared" si="481"/>
        <v>0.83333333333348492</v>
      </c>
      <c r="B1671">
        <f t="shared" si="482"/>
        <v>2153.8333333333335</v>
      </c>
      <c r="C1671">
        <v>1667</v>
      </c>
      <c r="E1671">
        <v>4500</v>
      </c>
      <c r="F1671" s="7">
        <v>320400</v>
      </c>
      <c r="L1671">
        <v>0</v>
      </c>
      <c r="M1671">
        <v>13</v>
      </c>
      <c r="N1671">
        <v>916</v>
      </c>
      <c r="O1671">
        <v>0</v>
      </c>
      <c r="Q1671">
        <v>0</v>
      </c>
      <c r="R1671">
        <v>0</v>
      </c>
      <c r="S1671">
        <v>0</v>
      </c>
      <c r="T1671">
        <f t="shared" si="483"/>
        <v>0</v>
      </c>
      <c r="U1671">
        <f t="shared" si="476"/>
        <v>0</v>
      </c>
      <c r="V1671">
        <f t="shared" si="477"/>
        <v>0</v>
      </c>
      <c r="W1671">
        <f t="shared" si="477"/>
        <v>0</v>
      </c>
      <c r="X1671">
        <f t="shared" ref="X1671:X1734" si="485">L1670-L1671+P1671</f>
        <v>0</v>
      </c>
      <c r="Y1671">
        <f t="shared" ref="Y1671:Y1734" si="486">M1670-M1671+Q1671</f>
        <v>0</v>
      </c>
      <c r="Z1671">
        <f t="shared" ref="Z1671:Z1734" si="487">N1670-N1671+R1671</f>
        <v>0</v>
      </c>
      <c r="AA1671">
        <f t="shared" ref="AA1671:AA1734" si="488">O1670-O1671+S1671</f>
        <v>0</v>
      </c>
      <c r="AB1671">
        <f t="shared" si="484"/>
        <v>0</v>
      </c>
      <c r="AC1671">
        <f t="shared" si="478"/>
        <v>0</v>
      </c>
      <c r="AD1671">
        <f t="shared" si="479"/>
        <v>0</v>
      </c>
      <c r="AE1671">
        <f t="shared" si="480"/>
        <v>0</v>
      </c>
    </row>
    <row r="1672" spans="1:31" ht="16" hidden="1" customHeight="1" x14ac:dyDescent="0.2">
      <c r="A1672">
        <f t="shared" si="481"/>
        <v>-8.3333333333484916E-2</v>
      </c>
      <c r="B1672">
        <f t="shared" si="482"/>
        <v>2153.9166666666665</v>
      </c>
      <c r="C1672">
        <v>1668</v>
      </c>
      <c r="E1672">
        <v>4500</v>
      </c>
      <c r="F1672" s="7">
        <v>321120</v>
      </c>
      <c r="L1672">
        <v>0</v>
      </c>
      <c r="M1672">
        <v>13</v>
      </c>
      <c r="N1672">
        <v>916</v>
      </c>
      <c r="O1672">
        <v>0</v>
      </c>
      <c r="Q1672">
        <v>0</v>
      </c>
      <c r="R1672">
        <v>0</v>
      </c>
      <c r="S1672">
        <v>0</v>
      </c>
      <c r="T1672">
        <f t="shared" si="483"/>
        <v>0</v>
      </c>
      <c r="U1672">
        <f t="shared" si="476"/>
        <v>0</v>
      </c>
      <c r="V1672">
        <f t="shared" si="477"/>
        <v>0</v>
      </c>
      <c r="W1672">
        <f t="shared" si="477"/>
        <v>0</v>
      </c>
      <c r="X1672">
        <f t="shared" si="485"/>
        <v>0</v>
      </c>
      <c r="Y1672">
        <f t="shared" si="486"/>
        <v>0</v>
      </c>
      <c r="Z1672">
        <f t="shared" si="487"/>
        <v>0</v>
      </c>
      <c r="AA1672">
        <f t="shared" si="488"/>
        <v>0</v>
      </c>
      <c r="AB1672">
        <f t="shared" si="484"/>
        <v>0</v>
      </c>
      <c r="AC1672">
        <f t="shared" si="478"/>
        <v>0</v>
      </c>
      <c r="AD1672">
        <f t="shared" si="479"/>
        <v>0</v>
      </c>
      <c r="AE1672">
        <f t="shared" si="480"/>
        <v>0</v>
      </c>
    </row>
    <row r="1673" spans="1:31" x14ac:dyDescent="0.2">
      <c r="A1673">
        <f t="shared" si="481"/>
        <v>0</v>
      </c>
      <c r="B1673">
        <f t="shared" si="482"/>
        <v>2154</v>
      </c>
      <c r="C1673">
        <v>1669</v>
      </c>
      <c r="E1673">
        <v>3600</v>
      </c>
      <c r="F1673" s="7">
        <v>321480</v>
      </c>
      <c r="H1673">
        <f>D1673/1000</f>
        <v>0</v>
      </c>
      <c r="I1673">
        <f t="shared" ref="I1673:I1736" si="489">E1673/1000</f>
        <v>3.6</v>
      </c>
      <c r="J1673">
        <f>F1672/1000</f>
        <v>321.12</v>
      </c>
      <c r="K1673">
        <f>G1673/1000</f>
        <v>0</v>
      </c>
      <c r="L1673">
        <v>0</v>
      </c>
      <c r="M1673">
        <v>10</v>
      </c>
      <c r="N1673">
        <v>933</v>
      </c>
      <c r="O1673">
        <v>0</v>
      </c>
      <c r="Q1673">
        <v>0</v>
      </c>
      <c r="R1673">
        <v>19</v>
      </c>
      <c r="S1673">
        <v>0</v>
      </c>
      <c r="T1673">
        <f t="shared" si="483"/>
        <v>0</v>
      </c>
      <c r="U1673">
        <f t="shared" si="476"/>
        <v>0</v>
      </c>
      <c r="V1673">
        <f t="shared" si="477"/>
        <v>7.6000000000000005</v>
      </c>
      <c r="W1673">
        <f t="shared" si="477"/>
        <v>0</v>
      </c>
      <c r="X1673">
        <f>L1661-L1673+P1673</f>
        <v>0</v>
      </c>
      <c r="Y1673">
        <f>M1661-M1673+Q1673</f>
        <v>3</v>
      </c>
      <c r="Z1673">
        <f>N1661-N1673+R1673</f>
        <v>2</v>
      </c>
      <c r="AA1673">
        <f>O1661-O1673+S1673</f>
        <v>0</v>
      </c>
      <c r="AB1673">
        <f t="shared" si="484"/>
        <v>0</v>
      </c>
      <c r="AC1673">
        <f t="shared" si="478"/>
        <v>3</v>
      </c>
      <c r="AD1673">
        <f t="shared" si="479"/>
        <v>0.8</v>
      </c>
      <c r="AE1673">
        <f t="shared" si="480"/>
        <v>0</v>
      </c>
    </row>
    <row r="1674" spans="1:31" ht="16" hidden="1" customHeight="1" x14ac:dyDescent="0.2">
      <c r="A1674">
        <f t="shared" si="481"/>
        <v>8.3333333333484916E-2</v>
      </c>
      <c r="B1674">
        <f t="shared" si="482"/>
        <v>2154.0833333333335</v>
      </c>
      <c r="C1674">
        <v>1670</v>
      </c>
      <c r="E1674">
        <v>3600</v>
      </c>
      <c r="F1674" s="7">
        <v>322200</v>
      </c>
      <c r="L1674">
        <v>0</v>
      </c>
      <c r="M1674">
        <v>10</v>
      </c>
      <c r="N1674">
        <v>933</v>
      </c>
      <c r="O1674">
        <v>0</v>
      </c>
      <c r="Q1674">
        <v>0</v>
      </c>
      <c r="R1674">
        <v>0</v>
      </c>
      <c r="S1674">
        <v>0</v>
      </c>
      <c r="T1674">
        <f t="shared" si="483"/>
        <v>0</v>
      </c>
      <c r="U1674">
        <f t="shared" si="476"/>
        <v>0</v>
      </c>
      <c r="V1674">
        <f t="shared" si="477"/>
        <v>0</v>
      </c>
      <c r="W1674">
        <f t="shared" si="477"/>
        <v>0</v>
      </c>
      <c r="X1674">
        <f t="shared" si="485"/>
        <v>0</v>
      </c>
      <c r="Y1674">
        <f t="shared" si="486"/>
        <v>0</v>
      </c>
      <c r="Z1674">
        <f t="shared" si="487"/>
        <v>0</v>
      </c>
      <c r="AA1674">
        <f t="shared" si="488"/>
        <v>0</v>
      </c>
      <c r="AB1674">
        <f t="shared" si="484"/>
        <v>0</v>
      </c>
      <c r="AC1674">
        <f t="shared" si="478"/>
        <v>0</v>
      </c>
      <c r="AD1674">
        <f t="shared" si="479"/>
        <v>0</v>
      </c>
      <c r="AE1674">
        <f t="shared" si="480"/>
        <v>0</v>
      </c>
    </row>
    <row r="1675" spans="1:31" ht="16" hidden="1" customHeight="1" x14ac:dyDescent="0.2">
      <c r="A1675">
        <f t="shared" si="481"/>
        <v>0.16666666666651508</v>
      </c>
      <c r="B1675">
        <f t="shared" si="482"/>
        <v>2154.1666666666665</v>
      </c>
      <c r="C1675">
        <v>1671</v>
      </c>
      <c r="E1675">
        <v>3600</v>
      </c>
      <c r="F1675" s="7">
        <v>322920</v>
      </c>
      <c r="L1675">
        <v>0</v>
      </c>
      <c r="M1675">
        <v>10</v>
      </c>
      <c r="N1675">
        <v>933</v>
      </c>
      <c r="O1675">
        <v>0</v>
      </c>
      <c r="Q1675">
        <v>0</v>
      </c>
      <c r="R1675">
        <v>0</v>
      </c>
      <c r="S1675">
        <v>0</v>
      </c>
      <c r="T1675">
        <f t="shared" si="483"/>
        <v>0</v>
      </c>
      <c r="U1675">
        <f t="shared" si="476"/>
        <v>0</v>
      </c>
      <c r="V1675">
        <f t="shared" si="477"/>
        <v>0</v>
      </c>
      <c r="W1675">
        <f t="shared" si="477"/>
        <v>0</v>
      </c>
      <c r="X1675">
        <f t="shared" si="485"/>
        <v>0</v>
      </c>
      <c r="Y1675">
        <f t="shared" si="486"/>
        <v>0</v>
      </c>
      <c r="Z1675">
        <f t="shared" si="487"/>
        <v>0</v>
      </c>
      <c r="AA1675">
        <f t="shared" si="488"/>
        <v>0</v>
      </c>
      <c r="AB1675">
        <f t="shared" si="484"/>
        <v>0</v>
      </c>
      <c r="AC1675">
        <f t="shared" si="478"/>
        <v>0</v>
      </c>
      <c r="AD1675">
        <f t="shared" si="479"/>
        <v>0</v>
      </c>
      <c r="AE1675">
        <f t="shared" si="480"/>
        <v>0</v>
      </c>
    </row>
    <row r="1676" spans="1:31" ht="16" hidden="1" customHeight="1" x14ac:dyDescent="0.2">
      <c r="A1676">
        <f t="shared" si="481"/>
        <v>0.25</v>
      </c>
      <c r="B1676">
        <f t="shared" si="482"/>
        <v>2154.25</v>
      </c>
      <c r="C1676">
        <v>1672</v>
      </c>
      <c r="E1676">
        <v>3600</v>
      </c>
      <c r="F1676" s="7">
        <v>323640</v>
      </c>
      <c r="L1676">
        <v>0</v>
      </c>
      <c r="M1676">
        <v>10</v>
      </c>
      <c r="N1676">
        <v>933</v>
      </c>
      <c r="O1676">
        <v>0</v>
      </c>
      <c r="Q1676">
        <v>0</v>
      </c>
      <c r="R1676">
        <v>0</v>
      </c>
      <c r="S1676">
        <v>0</v>
      </c>
      <c r="T1676">
        <f t="shared" si="483"/>
        <v>0</v>
      </c>
      <c r="U1676">
        <f t="shared" si="476"/>
        <v>0</v>
      </c>
      <c r="V1676">
        <f t="shared" si="477"/>
        <v>0</v>
      </c>
      <c r="W1676">
        <f t="shared" si="477"/>
        <v>0</v>
      </c>
      <c r="X1676">
        <f t="shared" si="485"/>
        <v>0</v>
      </c>
      <c r="Y1676">
        <f t="shared" si="486"/>
        <v>0</v>
      </c>
      <c r="Z1676">
        <f t="shared" si="487"/>
        <v>0</v>
      </c>
      <c r="AA1676">
        <f t="shared" si="488"/>
        <v>0</v>
      </c>
      <c r="AB1676">
        <f t="shared" si="484"/>
        <v>0</v>
      </c>
      <c r="AC1676">
        <f t="shared" si="478"/>
        <v>0</v>
      </c>
      <c r="AD1676">
        <f t="shared" si="479"/>
        <v>0</v>
      </c>
      <c r="AE1676">
        <f t="shared" si="480"/>
        <v>0</v>
      </c>
    </row>
    <row r="1677" spans="1:31" ht="16" hidden="1" customHeight="1" x14ac:dyDescent="0.2">
      <c r="A1677">
        <f t="shared" si="481"/>
        <v>0.33333333333348492</v>
      </c>
      <c r="B1677">
        <f t="shared" si="482"/>
        <v>2154.3333333333335</v>
      </c>
      <c r="C1677">
        <v>1673</v>
      </c>
      <c r="E1677">
        <v>3600</v>
      </c>
      <c r="F1677" s="7">
        <v>324360</v>
      </c>
      <c r="L1677">
        <v>0</v>
      </c>
      <c r="M1677">
        <v>10</v>
      </c>
      <c r="N1677">
        <v>933</v>
      </c>
      <c r="O1677">
        <v>0</v>
      </c>
      <c r="Q1677">
        <v>0</v>
      </c>
      <c r="R1677">
        <v>0</v>
      </c>
      <c r="S1677">
        <v>0</v>
      </c>
      <c r="T1677">
        <f t="shared" si="483"/>
        <v>0</v>
      </c>
      <c r="U1677">
        <f t="shared" si="476"/>
        <v>0</v>
      </c>
      <c r="V1677">
        <f t="shared" si="477"/>
        <v>0</v>
      </c>
      <c r="W1677">
        <f t="shared" si="477"/>
        <v>0</v>
      </c>
      <c r="X1677">
        <f t="shared" si="485"/>
        <v>0</v>
      </c>
      <c r="Y1677">
        <f t="shared" si="486"/>
        <v>0</v>
      </c>
      <c r="Z1677">
        <f t="shared" si="487"/>
        <v>0</v>
      </c>
      <c r="AA1677">
        <f t="shared" si="488"/>
        <v>0</v>
      </c>
      <c r="AB1677">
        <f t="shared" si="484"/>
        <v>0</v>
      </c>
      <c r="AC1677">
        <f t="shared" si="478"/>
        <v>0</v>
      </c>
      <c r="AD1677">
        <f t="shared" si="479"/>
        <v>0</v>
      </c>
      <c r="AE1677">
        <f t="shared" si="480"/>
        <v>0</v>
      </c>
    </row>
    <row r="1678" spans="1:31" ht="16" hidden="1" customHeight="1" x14ac:dyDescent="0.2">
      <c r="A1678">
        <f t="shared" si="481"/>
        <v>0.41666666666651508</v>
      </c>
      <c r="B1678">
        <f t="shared" si="482"/>
        <v>2154.4166666666665</v>
      </c>
      <c r="C1678">
        <v>1674</v>
      </c>
      <c r="E1678">
        <v>3600</v>
      </c>
      <c r="F1678" s="7">
        <v>325080</v>
      </c>
      <c r="L1678">
        <v>0</v>
      </c>
      <c r="M1678">
        <v>10</v>
      </c>
      <c r="N1678">
        <v>933</v>
      </c>
      <c r="O1678">
        <v>0</v>
      </c>
      <c r="Q1678">
        <v>0</v>
      </c>
      <c r="R1678">
        <v>0</v>
      </c>
      <c r="S1678">
        <v>0</v>
      </c>
      <c r="T1678">
        <f t="shared" si="483"/>
        <v>0</v>
      </c>
      <c r="U1678">
        <f t="shared" si="476"/>
        <v>0</v>
      </c>
      <c r="V1678">
        <f t="shared" si="477"/>
        <v>0</v>
      </c>
      <c r="W1678">
        <f t="shared" si="477"/>
        <v>0</v>
      </c>
      <c r="X1678">
        <f t="shared" si="485"/>
        <v>0</v>
      </c>
      <c r="Y1678">
        <f t="shared" si="486"/>
        <v>0</v>
      </c>
      <c r="Z1678">
        <f t="shared" si="487"/>
        <v>0</v>
      </c>
      <c r="AA1678">
        <f t="shared" si="488"/>
        <v>0</v>
      </c>
      <c r="AB1678">
        <f t="shared" si="484"/>
        <v>0</v>
      </c>
      <c r="AC1678">
        <f t="shared" si="478"/>
        <v>0</v>
      </c>
      <c r="AD1678">
        <f t="shared" si="479"/>
        <v>0</v>
      </c>
      <c r="AE1678">
        <f t="shared" si="480"/>
        <v>0</v>
      </c>
    </row>
    <row r="1679" spans="1:31" ht="16" hidden="1" customHeight="1" x14ac:dyDescent="0.2">
      <c r="A1679">
        <f t="shared" si="481"/>
        <v>0.5</v>
      </c>
      <c r="B1679">
        <f t="shared" si="482"/>
        <v>2154.5</v>
      </c>
      <c r="C1679">
        <v>1675</v>
      </c>
      <c r="E1679">
        <v>3600</v>
      </c>
      <c r="F1679" s="7">
        <v>325440</v>
      </c>
      <c r="L1679">
        <v>0</v>
      </c>
      <c r="M1679">
        <v>10</v>
      </c>
      <c r="N1679">
        <v>933</v>
      </c>
      <c r="O1679">
        <v>0</v>
      </c>
      <c r="Q1679">
        <v>0</v>
      </c>
      <c r="R1679">
        <v>0</v>
      </c>
      <c r="S1679">
        <v>0</v>
      </c>
      <c r="T1679">
        <f t="shared" si="483"/>
        <v>0</v>
      </c>
      <c r="U1679">
        <f t="shared" si="476"/>
        <v>0</v>
      </c>
      <c r="V1679">
        <f t="shared" si="477"/>
        <v>0</v>
      </c>
      <c r="W1679">
        <f t="shared" si="477"/>
        <v>0</v>
      </c>
      <c r="X1679">
        <f t="shared" si="485"/>
        <v>0</v>
      </c>
      <c r="Y1679">
        <f t="shared" si="486"/>
        <v>0</v>
      </c>
      <c r="Z1679">
        <f t="shared" si="487"/>
        <v>0</v>
      </c>
      <c r="AA1679">
        <f t="shared" si="488"/>
        <v>0</v>
      </c>
      <c r="AB1679">
        <f t="shared" si="484"/>
        <v>0</v>
      </c>
      <c r="AC1679">
        <f t="shared" si="478"/>
        <v>0</v>
      </c>
      <c r="AD1679">
        <f t="shared" si="479"/>
        <v>0</v>
      </c>
      <c r="AE1679">
        <f t="shared" si="480"/>
        <v>0</v>
      </c>
    </row>
    <row r="1680" spans="1:31" ht="16" hidden="1" customHeight="1" x14ac:dyDescent="0.2">
      <c r="A1680">
        <f t="shared" si="481"/>
        <v>0.58333333333348492</v>
      </c>
      <c r="B1680">
        <f t="shared" si="482"/>
        <v>2154.5833333333335</v>
      </c>
      <c r="C1680">
        <v>1676</v>
      </c>
      <c r="E1680">
        <v>3600</v>
      </c>
      <c r="F1680" s="7">
        <v>325800</v>
      </c>
      <c r="L1680">
        <v>0</v>
      </c>
      <c r="M1680">
        <v>10</v>
      </c>
      <c r="N1680">
        <v>933</v>
      </c>
      <c r="O1680">
        <v>0</v>
      </c>
      <c r="Q1680">
        <v>0</v>
      </c>
      <c r="R1680">
        <v>0</v>
      </c>
      <c r="S1680">
        <v>0</v>
      </c>
      <c r="T1680">
        <f t="shared" si="483"/>
        <v>0</v>
      </c>
      <c r="U1680">
        <f t="shared" si="476"/>
        <v>0</v>
      </c>
      <c r="V1680">
        <f t="shared" si="477"/>
        <v>0</v>
      </c>
      <c r="W1680">
        <f t="shared" si="477"/>
        <v>0</v>
      </c>
      <c r="X1680">
        <f t="shared" si="485"/>
        <v>0</v>
      </c>
      <c r="Y1680">
        <f t="shared" si="486"/>
        <v>0</v>
      </c>
      <c r="Z1680">
        <f t="shared" si="487"/>
        <v>0</v>
      </c>
      <c r="AA1680">
        <f t="shared" si="488"/>
        <v>0</v>
      </c>
      <c r="AB1680">
        <f t="shared" si="484"/>
        <v>0</v>
      </c>
      <c r="AC1680">
        <f t="shared" si="478"/>
        <v>0</v>
      </c>
      <c r="AD1680">
        <f t="shared" si="479"/>
        <v>0</v>
      </c>
      <c r="AE1680">
        <f t="shared" si="480"/>
        <v>0</v>
      </c>
    </row>
    <row r="1681" spans="1:31" ht="16" hidden="1" customHeight="1" x14ac:dyDescent="0.2">
      <c r="A1681">
        <f t="shared" si="481"/>
        <v>0.66666666666651508</v>
      </c>
      <c r="B1681">
        <f t="shared" si="482"/>
        <v>2154.6666666666665</v>
      </c>
      <c r="C1681">
        <v>1677</v>
      </c>
      <c r="E1681">
        <v>3600</v>
      </c>
      <c r="F1681" s="7">
        <v>325800</v>
      </c>
      <c r="L1681">
        <v>0</v>
      </c>
      <c r="M1681">
        <v>10</v>
      </c>
      <c r="N1681">
        <v>933</v>
      </c>
      <c r="O1681">
        <v>0</v>
      </c>
      <c r="Q1681">
        <v>0</v>
      </c>
      <c r="R1681">
        <v>0</v>
      </c>
      <c r="S1681">
        <v>0</v>
      </c>
      <c r="T1681">
        <f t="shared" si="483"/>
        <v>0</v>
      </c>
      <c r="U1681">
        <f t="shared" si="476"/>
        <v>0</v>
      </c>
      <c r="V1681">
        <f t="shared" si="477"/>
        <v>0</v>
      </c>
      <c r="W1681">
        <f t="shared" si="477"/>
        <v>0</v>
      </c>
      <c r="X1681">
        <f t="shared" si="485"/>
        <v>0</v>
      </c>
      <c r="Y1681">
        <f t="shared" si="486"/>
        <v>0</v>
      </c>
      <c r="Z1681">
        <f t="shared" si="487"/>
        <v>0</v>
      </c>
      <c r="AA1681">
        <f t="shared" si="488"/>
        <v>0</v>
      </c>
      <c r="AB1681">
        <f t="shared" si="484"/>
        <v>0</v>
      </c>
      <c r="AC1681">
        <f t="shared" si="478"/>
        <v>0</v>
      </c>
      <c r="AD1681">
        <f t="shared" si="479"/>
        <v>0</v>
      </c>
      <c r="AE1681">
        <f t="shared" si="480"/>
        <v>0</v>
      </c>
    </row>
    <row r="1682" spans="1:31" ht="16" hidden="1" customHeight="1" x14ac:dyDescent="0.2">
      <c r="A1682">
        <f t="shared" si="481"/>
        <v>0.75</v>
      </c>
      <c r="B1682">
        <f t="shared" si="482"/>
        <v>2154.75</v>
      </c>
      <c r="C1682">
        <v>1678</v>
      </c>
      <c r="E1682">
        <v>3600</v>
      </c>
      <c r="F1682" s="7">
        <v>324720</v>
      </c>
      <c r="L1682">
        <v>0</v>
      </c>
      <c r="M1682">
        <v>10</v>
      </c>
      <c r="N1682">
        <v>933</v>
      </c>
      <c r="O1682">
        <v>0</v>
      </c>
      <c r="Q1682">
        <v>0</v>
      </c>
      <c r="R1682">
        <v>0</v>
      </c>
      <c r="S1682">
        <v>0</v>
      </c>
      <c r="T1682">
        <f t="shared" si="483"/>
        <v>0</v>
      </c>
      <c r="U1682">
        <f t="shared" si="476"/>
        <v>0</v>
      </c>
      <c r="V1682">
        <f t="shared" si="477"/>
        <v>0</v>
      </c>
      <c r="W1682">
        <f t="shared" si="477"/>
        <v>0</v>
      </c>
      <c r="X1682">
        <f t="shared" si="485"/>
        <v>0</v>
      </c>
      <c r="Y1682">
        <f t="shared" si="486"/>
        <v>0</v>
      </c>
      <c r="Z1682">
        <f t="shared" si="487"/>
        <v>0</v>
      </c>
      <c r="AA1682">
        <f t="shared" si="488"/>
        <v>0</v>
      </c>
      <c r="AB1682">
        <f t="shared" si="484"/>
        <v>0</v>
      </c>
      <c r="AC1682">
        <f t="shared" si="478"/>
        <v>0</v>
      </c>
      <c r="AD1682">
        <f t="shared" si="479"/>
        <v>0</v>
      </c>
      <c r="AE1682">
        <f t="shared" si="480"/>
        <v>0</v>
      </c>
    </row>
    <row r="1683" spans="1:31" ht="16" hidden="1" customHeight="1" x14ac:dyDescent="0.2">
      <c r="A1683">
        <f t="shared" si="481"/>
        <v>0.83333333333348492</v>
      </c>
      <c r="B1683">
        <f t="shared" si="482"/>
        <v>2154.8333333333335</v>
      </c>
      <c r="C1683">
        <v>1679</v>
      </c>
      <c r="E1683">
        <v>3600</v>
      </c>
      <c r="F1683" s="7">
        <v>325440</v>
      </c>
      <c r="L1683">
        <v>0</v>
      </c>
      <c r="M1683">
        <v>10</v>
      </c>
      <c r="N1683">
        <v>933</v>
      </c>
      <c r="O1683">
        <v>0</v>
      </c>
      <c r="Q1683">
        <v>0</v>
      </c>
      <c r="R1683">
        <v>0</v>
      </c>
      <c r="S1683">
        <v>0</v>
      </c>
      <c r="T1683">
        <f t="shared" si="483"/>
        <v>0</v>
      </c>
      <c r="U1683">
        <f t="shared" si="476"/>
        <v>0</v>
      </c>
      <c r="V1683">
        <f t="shared" si="477"/>
        <v>0</v>
      </c>
      <c r="W1683">
        <f t="shared" si="477"/>
        <v>0</v>
      </c>
      <c r="X1683">
        <f t="shared" si="485"/>
        <v>0</v>
      </c>
      <c r="Y1683">
        <f t="shared" si="486"/>
        <v>0</v>
      </c>
      <c r="Z1683">
        <f t="shared" si="487"/>
        <v>0</v>
      </c>
      <c r="AA1683">
        <f t="shared" si="488"/>
        <v>0</v>
      </c>
      <c r="AB1683">
        <f t="shared" si="484"/>
        <v>0</v>
      </c>
      <c r="AC1683">
        <f t="shared" si="478"/>
        <v>0</v>
      </c>
      <c r="AD1683">
        <f t="shared" si="479"/>
        <v>0</v>
      </c>
      <c r="AE1683">
        <f t="shared" si="480"/>
        <v>0</v>
      </c>
    </row>
    <row r="1684" spans="1:31" ht="16" hidden="1" customHeight="1" x14ac:dyDescent="0.2">
      <c r="A1684">
        <f t="shared" si="481"/>
        <v>-8.3333333333484916E-2</v>
      </c>
      <c r="B1684">
        <f t="shared" si="482"/>
        <v>2154.9166666666665</v>
      </c>
      <c r="C1684">
        <v>1680</v>
      </c>
      <c r="E1684">
        <v>3600</v>
      </c>
      <c r="F1684" s="7">
        <v>325800</v>
      </c>
      <c r="L1684">
        <v>0</v>
      </c>
      <c r="M1684">
        <v>10</v>
      </c>
      <c r="N1684">
        <v>933</v>
      </c>
      <c r="O1684">
        <v>0</v>
      </c>
      <c r="Q1684">
        <v>0</v>
      </c>
      <c r="R1684">
        <v>0</v>
      </c>
      <c r="S1684">
        <v>0</v>
      </c>
      <c r="T1684">
        <f t="shared" si="483"/>
        <v>0</v>
      </c>
      <c r="U1684">
        <f t="shared" si="476"/>
        <v>0</v>
      </c>
      <c r="V1684">
        <f t="shared" si="477"/>
        <v>0</v>
      </c>
      <c r="W1684">
        <f t="shared" si="477"/>
        <v>0</v>
      </c>
      <c r="X1684">
        <f t="shared" si="485"/>
        <v>0</v>
      </c>
      <c r="Y1684">
        <f t="shared" si="486"/>
        <v>0</v>
      </c>
      <c r="Z1684">
        <f t="shared" si="487"/>
        <v>0</v>
      </c>
      <c r="AA1684">
        <f t="shared" si="488"/>
        <v>0</v>
      </c>
      <c r="AB1684">
        <f t="shared" si="484"/>
        <v>0</v>
      </c>
      <c r="AC1684">
        <f t="shared" si="478"/>
        <v>0</v>
      </c>
      <c r="AD1684">
        <f t="shared" si="479"/>
        <v>0</v>
      </c>
      <c r="AE1684">
        <f t="shared" si="480"/>
        <v>0</v>
      </c>
    </row>
    <row r="1685" spans="1:31" x14ac:dyDescent="0.2">
      <c r="A1685">
        <f t="shared" si="481"/>
        <v>0</v>
      </c>
      <c r="B1685">
        <f t="shared" si="482"/>
        <v>2155</v>
      </c>
      <c r="C1685">
        <v>1681</v>
      </c>
      <c r="E1685">
        <v>2700</v>
      </c>
      <c r="F1685" s="7">
        <v>325800</v>
      </c>
      <c r="H1685">
        <f>D1685/1000</f>
        <v>0</v>
      </c>
      <c r="I1685">
        <f t="shared" ref="I1685:I1748" si="490">E1685/1000</f>
        <v>2.7</v>
      </c>
      <c r="J1685">
        <f>F1684/1000</f>
        <v>325.8</v>
      </c>
      <c r="K1685">
        <f>G1685/1000</f>
        <v>0</v>
      </c>
      <c r="L1685">
        <v>0</v>
      </c>
      <c r="M1685">
        <v>9</v>
      </c>
      <c r="N1685">
        <v>945</v>
      </c>
      <c r="O1685">
        <v>0</v>
      </c>
      <c r="Q1685">
        <v>0</v>
      </c>
      <c r="R1685">
        <v>14</v>
      </c>
      <c r="S1685">
        <v>0</v>
      </c>
      <c r="T1685">
        <f t="shared" si="483"/>
        <v>0</v>
      </c>
      <c r="U1685">
        <f t="shared" si="476"/>
        <v>0</v>
      </c>
      <c r="V1685">
        <f t="shared" si="477"/>
        <v>5.6000000000000005</v>
      </c>
      <c r="W1685">
        <f t="shared" si="477"/>
        <v>0</v>
      </c>
      <c r="X1685">
        <f>L1673-L1685+P1685</f>
        <v>0</v>
      </c>
      <c r="Y1685">
        <f>M1673-M1685+Q1685</f>
        <v>1</v>
      </c>
      <c r="Z1685">
        <f>N1673-N1685+R1685</f>
        <v>2</v>
      </c>
      <c r="AA1685">
        <f>O1673-O1685+S1685</f>
        <v>0</v>
      </c>
      <c r="AB1685">
        <f t="shared" si="484"/>
        <v>0</v>
      </c>
      <c r="AC1685">
        <f t="shared" si="478"/>
        <v>1</v>
      </c>
      <c r="AD1685">
        <f t="shared" si="479"/>
        <v>0.8</v>
      </c>
      <c r="AE1685">
        <f t="shared" si="480"/>
        <v>0</v>
      </c>
    </row>
    <row r="1686" spans="1:31" ht="16" hidden="1" customHeight="1" x14ac:dyDescent="0.2">
      <c r="A1686">
        <f t="shared" si="481"/>
        <v>8.3333333333484916E-2</v>
      </c>
      <c r="B1686">
        <f t="shared" si="482"/>
        <v>2155.0833333333335</v>
      </c>
      <c r="C1686">
        <v>1682</v>
      </c>
      <c r="E1686">
        <v>2700</v>
      </c>
      <c r="F1686" s="7">
        <v>327240</v>
      </c>
      <c r="L1686">
        <v>0</v>
      </c>
      <c r="M1686">
        <v>9</v>
      </c>
      <c r="N1686">
        <v>945</v>
      </c>
      <c r="O1686">
        <v>0</v>
      </c>
      <c r="Q1686">
        <v>0</v>
      </c>
      <c r="R1686">
        <v>0</v>
      </c>
      <c r="S1686">
        <v>0</v>
      </c>
      <c r="T1686">
        <f t="shared" si="483"/>
        <v>0</v>
      </c>
      <c r="U1686">
        <f t="shared" si="476"/>
        <v>0</v>
      </c>
      <c r="V1686">
        <f t="shared" si="477"/>
        <v>0</v>
      </c>
      <c r="W1686">
        <f t="shared" si="477"/>
        <v>0</v>
      </c>
      <c r="X1686">
        <f t="shared" si="485"/>
        <v>0</v>
      </c>
      <c r="Y1686">
        <f t="shared" si="486"/>
        <v>0</v>
      </c>
      <c r="Z1686">
        <f t="shared" si="487"/>
        <v>0</v>
      </c>
      <c r="AA1686">
        <f t="shared" si="488"/>
        <v>0</v>
      </c>
      <c r="AB1686">
        <f t="shared" si="484"/>
        <v>0</v>
      </c>
      <c r="AC1686">
        <f t="shared" si="478"/>
        <v>0</v>
      </c>
      <c r="AD1686">
        <f t="shared" si="479"/>
        <v>0</v>
      </c>
      <c r="AE1686">
        <f t="shared" si="480"/>
        <v>0</v>
      </c>
    </row>
    <row r="1687" spans="1:31" ht="16" hidden="1" customHeight="1" x14ac:dyDescent="0.2">
      <c r="A1687">
        <f t="shared" si="481"/>
        <v>0.16666666666651508</v>
      </c>
      <c r="B1687">
        <f t="shared" si="482"/>
        <v>2155.1666666666665</v>
      </c>
      <c r="C1687">
        <v>1683</v>
      </c>
      <c r="E1687">
        <v>2700</v>
      </c>
      <c r="F1687" s="7">
        <v>328320</v>
      </c>
      <c r="L1687">
        <v>0</v>
      </c>
      <c r="M1687">
        <v>9</v>
      </c>
      <c r="N1687">
        <v>945</v>
      </c>
      <c r="O1687">
        <v>0</v>
      </c>
      <c r="Q1687">
        <v>0</v>
      </c>
      <c r="R1687">
        <v>0</v>
      </c>
      <c r="S1687">
        <v>0</v>
      </c>
      <c r="T1687">
        <f t="shared" si="483"/>
        <v>0</v>
      </c>
      <c r="U1687">
        <f t="shared" si="476"/>
        <v>0</v>
      </c>
      <c r="V1687">
        <f t="shared" si="477"/>
        <v>0</v>
      </c>
      <c r="W1687">
        <f t="shared" si="477"/>
        <v>0</v>
      </c>
      <c r="X1687">
        <f t="shared" si="485"/>
        <v>0</v>
      </c>
      <c r="Y1687">
        <f t="shared" si="486"/>
        <v>0</v>
      </c>
      <c r="Z1687">
        <f t="shared" si="487"/>
        <v>0</v>
      </c>
      <c r="AA1687">
        <f t="shared" si="488"/>
        <v>0</v>
      </c>
      <c r="AB1687">
        <f t="shared" si="484"/>
        <v>0</v>
      </c>
      <c r="AC1687">
        <f t="shared" si="478"/>
        <v>0</v>
      </c>
      <c r="AD1687">
        <f t="shared" si="479"/>
        <v>0</v>
      </c>
      <c r="AE1687">
        <f t="shared" si="480"/>
        <v>0</v>
      </c>
    </row>
    <row r="1688" spans="1:31" ht="16" hidden="1" customHeight="1" x14ac:dyDescent="0.2">
      <c r="A1688">
        <f t="shared" si="481"/>
        <v>0.25</v>
      </c>
      <c r="B1688">
        <f t="shared" si="482"/>
        <v>2155.25</v>
      </c>
      <c r="C1688">
        <v>1684</v>
      </c>
      <c r="E1688">
        <v>2700</v>
      </c>
      <c r="F1688" s="7">
        <v>328680</v>
      </c>
      <c r="L1688">
        <v>0</v>
      </c>
      <c r="M1688">
        <v>9</v>
      </c>
      <c r="N1688">
        <v>945</v>
      </c>
      <c r="O1688">
        <v>0</v>
      </c>
      <c r="Q1688">
        <v>0</v>
      </c>
      <c r="R1688">
        <v>0</v>
      </c>
      <c r="S1688">
        <v>0</v>
      </c>
      <c r="T1688">
        <f t="shared" si="483"/>
        <v>0</v>
      </c>
      <c r="U1688">
        <f t="shared" si="476"/>
        <v>0</v>
      </c>
      <c r="V1688">
        <f t="shared" si="477"/>
        <v>0</v>
      </c>
      <c r="W1688">
        <f t="shared" si="477"/>
        <v>0</v>
      </c>
      <c r="X1688">
        <f t="shared" si="485"/>
        <v>0</v>
      </c>
      <c r="Y1688">
        <f t="shared" si="486"/>
        <v>0</v>
      </c>
      <c r="Z1688">
        <f t="shared" si="487"/>
        <v>0</v>
      </c>
      <c r="AA1688">
        <f t="shared" si="488"/>
        <v>0</v>
      </c>
      <c r="AB1688">
        <f t="shared" si="484"/>
        <v>0</v>
      </c>
      <c r="AC1688">
        <f t="shared" si="478"/>
        <v>0</v>
      </c>
      <c r="AD1688">
        <f t="shared" si="479"/>
        <v>0</v>
      </c>
      <c r="AE1688">
        <f t="shared" si="480"/>
        <v>0</v>
      </c>
    </row>
    <row r="1689" spans="1:31" ht="16" hidden="1" customHeight="1" x14ac:dyDescent="0.2">
      <c r="A1689">
        <f t="shared" si="481"/>
        <v>0.33333333333348492</v>
      </c>
      <c r="B1689">
        <f t="shared" si="482"/>
        <v>2155.3333333333335</v>
      </c>
      <c r="C1689">
        <v>1685</v>
      </c>
      <c r="E1689">
        <v>2700</v>
      </c>
      <c r="F1689" s="7">
        <v>329040</v>
      </c>
      <c r="L1689">
        <v>0</v>
      </c>
      <c r="M1689">
        <v>9</v>
      </c>
      <c r="N1689">
        <v>945</v>
      </c>
      <c r="O1689">
        <v>0</v>
      </c>
      <c r="Q1689">
        <v>0</v>
      </c>
      <c r="R1689">
        <v>0</v>
      </c>
      <c r="S1689">
        <v>0</v>
      </c>
      <c r="T1689">
        <f t="shared" si="483"/>
        <v>0</v>
      </c>
      <c r="U1689">
        <f t="shared" si="476"/>
        <v>0</v>
      </c>
      <c r="V1689">
        <f t="shared" si="477"/>
        <v>0</v>
      </c>
      <c r="W1689">
        <f t="shared" si="477"/>
        <v>0</v>
      </c>
      <c r="X1689">
        <f t="shared" si="485"/>
        <v>0</v>
      </c>
      <c r="Y1689">
        <f t="shared" si="486"/>
        <v>0</v>
      </c>
      <c r="Z1689">
        <f t="shared" si="487"/>
        <v>0</v>
      </c>
      <c r="AA1689">
        <f t="shared" si="488"/>
        <v>0</v>
      </c>
      <c r="AB1689">
        <f t="shared" si="484"/>
        <v>0</v>
      </c>
      <c r="AC1689">
        <f t="shared" si="478"/>
        <v>0</v>
      </c>
      <c r="AD1689">
        <f t="shared" si="479"/>
        <v>0</v>
      </c>
      <c r="AE1689">
        <f t="shared" si="480"/>
        <v>0</v>
      </c>
    </row>
    <row r="1690" spans="1:31" ht="16" hidden="1" customHeight="1" x14ac:dyDescent="0.2">
      <c r="A1690">
        <f t="shared" si="481"/>
        <v>0.41666666666651508</v>
      </c>
      <c r="B1690">
        <f t="shared" si="482"/>
        <v>2155.4166666666665</v>
      </c>
      <c r="C1690">
        <v>1686</v>
      </c>
      <c r="E1690">
        <v>2700</v>
      </c>
      <c r="F1690" s="7">
        <v>330120</v>
      </c>
      <c r="L1690">
        <v>0</v>
      </c>
      <c r="M1690">
        <v>9</v>
      </c>
      <c r="N1690">
        <v>945</v>
      </c>
      <c r="O1690">
        <v>0</v>
      </c>
      <c r="Q1690">
        <v>0</v>
      </c>
      <c r="R1690">
        <v>0</v>
      </c>
      <c r="S1690">
        <v>0</v>
      </c>
      <c r="T1690">
        <f t="shared" si="483"/>
        <v>0</v>
      </c>
      <c r="U1690">
        <f t="shared" si="476"/>
        <v>0</v>
      </c>
      <c r="V1690">
        <f t="shared" si="477"/>
        <v>0</v>
      </c>
      <c r="W1690">
        <f t="shared" si="477"/>
        <v>0</v>
      </c>
      <c r="X1690">
        <f t="shared" si="485"/>
        <v>0</v>
      </c>
      <c r="Y1690">
        <f t="shared" si="486"/>
        <v>0</v>
      </c>
      <c r="Z1690">
        <f t="shared" si="487"/>
        <v>0</v>
      </c>
      <c r="AA1690">
        <f t="shared" si="488"/>
        <v>0</v>
      </c>
      <c r="AB1690">
        <f t="shared" si="484"/>
        <v>0</v>
      </c>
      <c r="AC1690">
        <f t="shared" si="478"/>
        <v>0</v>
      </c>
      <c r="AD1690">
        <f t="shared" si="479"/>
        <v>0</v>
      </c>
      <c r="AE1690">
        <f t="shared" si="480"/>
        <v>0</v>
      </c>
    </row>
    <row r="1691" spans="1:31" ht="16" hidden="1" customHeight="1" x14ac:dyDescent="0.2">
      <c r="A1691">
        <f t="shared" si="481"/>
        <v>0.5</v>
      </c>
      <c r="B1691">
        <f t="shared" si="482"/>
        <v>2155.5</v>
      </c>
      <c r="C1691">
        <v>1687</v>
      </c>
      <c r="E1691">
        <v>2700</v>
      </c>
      <c r="F1691" s="7">
        <v>330480</v>
      </c>
      <c r="L1691">
        <v>0</v>
      </c>
      <c r="M1691">
        <v>9</v>
      </c>
      <c r="N1691">
        <v>945</v>
      </c>
      <c r="O1691">
        <v>0</v>
      </c>
      <c r="Q1691">
        <v>0</v>
      </c>
      <c r="R1691">
        <v>0</v>
      </c>
      <c r="S1691">
        <v>0</v>
      </c>
      <c r="T1691">
        <f t="shared" si="483"/>
        <v>0</v>
      </c>
      <c r="U1691">
        <f t="shared" si="476"/>
        <v>0</v>
      </c>
      <c r="V1691">
        <f t="shared" si="477"/>
        <v>0</v>
      </c>
      <c r="W1691">
        <f t="shared" si="477"/>
        <v>0</v>
      </c>
      <c r="X1691">
        <f t="shared" si="485"/>
        <v>0</v>
      </c>
      <c r="Y1691">
        <f t="shared" si="486"/>
        <v>0</v>
      </c>
      <c r="Z1691">
        <f t="shared" si="487"/>
        <v>0</v>
      </c>
      <c r="AA1691">
        <f t="shared" si="488"/>
        <v>0</v>
      </c>
      <c r="AB1691">
        <f t="shared" si="484"/>
        <v>0</v>
      </c>
      <c r="AC1691">
        <f t="shared" si="478"/>
        <v>0</v>
      </c>
      <c r="AD1691">
        <f t="shared" si="479"/>
        <v>0</v>
      </c>
      <c r="AE1691">
        <f t="shared" si="480"/>
        <v>0</v>
      </c>
    </row>
    <row r="1692" spans="1:31" ht="16" hidden="1" customHeight="1" x14ac:dyDescent="0.2">
      <c r="A1692">
        <f t="shared" si="481"/>
        <v>0.58333333333348492</v>
      </c>
      <c r="B1692">
        <f t="shared" si="482"/>
        <v>2155.5833333333335</v>
      </c>
      <c r="C1692">
        <v>1688</v>
      </c>
      <c r="E1692">
        <v>2700</v>
      </c>
      <c r="F1692" s="7">
        <v>330840</v>
      </c>
      <c r="L1692">
        <v>0</v>
      </c>
      <c r="M1692">
        <v>9</v>
      </c>
      <c r="N1692">
        <v>945</v>
      </c>
      <c r="O1692">
        <v>0</v>
      </c>
      <c r="Q1692">
        <v>0</v>
      </c>
      <c r="R1692">
        <v>0</v>
      </c>
      <c r="S1692">
        <v>0</v>
      </c>
      <c r="T1692">
        <f t="shared" si="483"/>
        <v>0</v>
      </c>
      <c r="U1692">
        <f t="shared" si="476"/>
        <v>0</v>
      </c>
      <c r="V1692">
        <f t="shared" si="477"/>
        <v>0</v>
      </c>
      <c r="W1692">
        <f t="shared" si="477"/>
        <v>0</v>
      </c>
      <c r="X1692">
        <f t="shared" si="485"/>
        <v>0</v>
      </c>
      <c r="Y1692">
        <f t="shared" si="486"/>
        <v>0</v>
      </c>
      <c r="Z1692">
        <f t="shared" si="487"/>
        <v>0</v>
      </c>
      <c r="AA1692">
        <f t="shared" si="488"/>
        <v>0</v>
      </c>
      <c r="AB1692">
        <f t="shared" si="484"/>
        <v>0</v>
      </c>
      <c r="AC1692">
        <f t="shared" si="478"/>
        <v>0</v>
      </c>
      <c r="AD1692">
        <f t="shared" si="479"/>
        <v>0</v>
      </c>
      <c r="AE1692">
        <f t="shared" si="480"/>
        <v>0</v>
      </c>
    </row>
    <row r="1693" spans="1:31" ht="16" hidden="1" customHeight="1" x14ac:dyDescent="0.2">
      <c r="A1693">
        <f t="shared" si="481"/>
        <v>0.66666666666651508</v>
      </c>
      <c r="B1693">
        <f t="shared" si="482"/>
        <v>2155.6666666666665</v>
      </c>
      <c r="C1693">
        <v>1689</v>
      </c>
      <c r="E1693">
        <v>2700</v>
      </c>
      <c r="F1693" s="7">
        <v>330840</v>
      </c>
      <c r="L1693">
        <v>0</v>
      </c>
      <c r="M1693">
        <v>9</v>
      </c>
      <c r="N1693">
        <v>945</v>
      </c>
      <c r="O1693">
        <v>0</v>
      </c>
      <c r="Q1693">
        <v>0</v>
      </c>
      <c r="R1693">
        <v>0</v>
      </c>
      <c r="S1693">
        <v>0</v>
      </c>
      <c r="T1693">
        <f t="shared" si="483"/>
        <v>0</v>
      </c>
      <c r="U1693">
        <f t="shared" si="476"/>
        <v>0</v>
      </c>
      <c r="V1693">
        <f t="shared" si="477"/>
        <v>0</v>
      </c>
      <c r="W1693">
        <f t="shared" si="477"/>
        <v>0</v>
      </c>
      <c r="X1693">
        <f t="shared" si="485"/>
        <v>0</v>
      </c>
      <c r="Y1693">
        <f t="shared" si="486"/>
        <v>0</v>
      </c>
      <c r="Z1693">
        <f t="shared" si="487"/>
        <v>0</v>
      </c>
      <c r="AA1693">
        <f t="shared" si="488"/>
        <v>0</v>
      </c>
      <c r="AB1693">
        <f t="shared" si="484"/>
        <v>0</v>
      </c>
      <c r="AC1693">
        <f t="shared" si="478"/>
        <v>0</v>
      </c>
      <c r="AD1693">
        <f t="shared" si="479"/>
        <v>0</v>
      </c>
      <c r="AE1693">
        <f t="shared" si="480"/>
        <v>0</v>
      </c>
    </row>
    <row r="1694" spans="1:31" ht="16" hidden="1" customHeight="1" x14ac:dyDescent="0.2">
      <c r="A1694">
        <f t="shared" si="481"/>
        <v>0.75</v>
      </c>
      <c r="B1694">
        <f t="shared" si="482"/>
        <v>2155.75</v>
      </c>
      <c r="C1694">
        <v>1690</v>
      </c>
      <c r="E1694">
        <v>2700</v>
      </c>
      <c r="F1694" s="7">
        <v>330840</v>
      </c>
      <c r="L1694">
        <v>0</v>
      </c>
      <c r="M1694">
        <v>9</v>
      </c>
      <c r="N1694">
        <v>945</v>
      </c>
      <c r="O1694">
        <v>0</v>
      </c>
      <c r="Q1694">
        <v>0</v>
      </c>
      <c r="R1694">
        <v>0</v>
      </c>
      <c r="S1694">
        <v>0</v>
      </c>
      <c r="T1694">
        <f t="shared" si="483"/>
        <v>0</v>
      </c>
      <c r="U1694">
        <f t="shared" si="476"/>
        <v>0</v>
      </c>
      <c r="V1694">
        <f t="shared" si="477"/>
        <v>0</v>
      </c>
      <c r="W1694">
        <f t="shared" si="477"/>
        <v>0</v>
      </c>
      <c r="X1694">
        <f t="shared" si="485"/>
        <v>0</v>
      </c>
      <c r="Y1694">
        <f t="shared" si="486"/>
        <v>0</v>
      </c>
      <c r="Z1694">
        <f t="shared" si="487"/>
        <v>0</v>
      </c>
      <c r="AA1694">
        <f t="shared" si="488"/>
        <v>0</v>
      </c>
      <c r="AB1694">
        <f t="shared" si="484"/>
        <v>0</v>
      </c>
      <c r="AC1694">
        <f t="shared" si="478"/>
        <v>0</v>
      </c>
      <c r="AD1694">
        <f t="shared" si="479"/>
        <v>0</v>
      </c>
      <c r="AE1694">
        <f t="shared" si="480"/>
        <v>0</v>
      </c>
    </row>
    <row r="1695" spans="1:31" ht="16" hidden="1" customHeight="1" x14ac:dyDescent="0.2">
      <c r="A1695">
        <f t="shared" si="481"/>
        <v>0.83333333333348492</v>
      </c>
      <c r="B1695">
        <f t="shared" si="482"/>
        <v>2155.8333333333335</v>
      </c>
      <c r="C1695">
        <v>1691</v>
      </c>
      <c r="E1695">
        <v>2700</v>
      </c>
      <c r="F1695" s="7">
        <v>329400</v>
      </c>
      <c r="L1695">
        <v>0</v>
      </c>
      <c r="M1695">
        <v>9</v>
      </c>
      <c r="N1695">
        <v>945</v>
      </c>
      <c r="O1695">
        <v>0</v>
      </c>
      <c r="Q1695">
        <v>0</v>
      </c>
      <c r="R1695">
        <v>0</v>
      </c>
      <c r="S1695">
        <v>0</v>
      </c>
      <c r="T1695">
        <f t="shared" si="483"/>
        <v>0</v>
      </c>
      <c r="U1695">
        <f t="shared" si="476"/>
        <v>0</v>
      </c>
      <c r="V1695">
        <f t="shared" si="477"/>
        <v>0</v>
      </c>
      <c r="W1695">
        <f t="shared" si="477"/>
        <v>0</v>
      </c>
      <c r="X1695">
        <f t="shared" si="485"/>
        <v>0</v>
      </c>
      <c r="Y1695">
        <f t="shared" si="486"/>
        <v>0</v>
      </c>
      <c r="Z1695">
        <f t="shared" si="487"/>
        <v>0</v>
      </c>
      <c r="AA1695">
        <f t="shared" si="488"/>
        <v>0</v>
      </c>
      <c r="AB1695">
        <f t="shared" si="484"/>
        <v>0</v>
      </c>
      <c r="AC1695">
        <f t="shared" si="478"/>
        <v>0</v>
      </c>
      <c r="AD1695">
        <f t="shared" si="479"/>
        <v>0</v>
      </c>
      <c r="AE1695">
        <f t="shared" si="480"/>
        <v>0</v>
      </c>
    </row>
    <row r="1696" spans="1:31" ht="16" hidden="1" customHeight="1" x14ac:dyDescent="0.2">
      <c r="A1696">
        <f t="shared" si="481"/>
        <v>-8.3333333333484916E-2</v>
      </c>
      <c r="B1696">
        <f t="shared" si="482"/>
        <v>2155.9166666666665</v>
      </c>
      <c r="C1696">
        <v>1692</v>
      </c>
      <c r="E1696">
        <v>2700</v>
      </c>
      <c r="F1696" s="7">
        <v>330480</v>
      </c>
      <c r="L1696">
        <v>0</v>
      </c>
      <c r="M1696">
        <v>9</v>
      </c>
      <c r="N1696">
        <v>945</v>
      </c>
      <c r="O1696">
        <v>0</v>
      </c>
      <c r="Q1696">
        <v>0</v>
      </c>
      <c r="R1696">
        <v>0</v>
      </c>
      <c r="S1696">
        <v>0</v>
      </c>
      <c r="T1696">
        <f t="shared" si="483"/>
        <v>0</v>
      </c>
      <c r="U1696">
        <f t="shared" si="476"/>
        <v>0</v>
      </c>
      <c r="V1696">
        <f t="shared" si="477"/>
        <v>0</v>
      </c>
      <c r="W1696">
        <f t="shared" si="477"/>
        <v>0</v>
      </c>
      <c r="X1696">
        <f t="shared" si="485"/>
        <v>0</v>
      </c>
      <c r="Y1696">
        <f t="shared" si="486"/>
        <v>0</v>
      </c>
      <c r="Z1696">
        <f t="shared" si="487"/>
        <v>0</v>
      </c>
      <c r="AA1696">
        <f t="shared" si="488"/>
        <v>0</v>
      </c>
      <c r="AB1696">
        <f t="shared" si="484"/>
        <v>0</v>
      </c>
      <c r="AC1696">
        <f t="shared" si="478"/>
        <v>0</v>
      </c>
      <c r="AD1696">
        <f t="shared" si="479"/>
        <v>0</v>
      </c>
      <c r="AE1696">
        <f t="shared" si="480"/>
        <v>0</v>
      </c>
    </row>
    <row r="1697" spans="1:31" x14ac:dyDescent="0.2">
      <c r="A1697">
        <f t="shared" si="481"/>
        <v>0</v>
      </c>
      <c r="B1697">
        <f t="shared" si="482"/>
        <v>2156</v>
      </c>
      <c r="C1697">
        <v>1693</v>
      </c>
      <c r="E1697">
        <v>1800</v>
      </c>
      <c r="F1697" s="7">
        <v>331200</v>
      </c>
      <c r="H1697">
        <f>D1697/1000</f>
        <v>0</v>
      </c>
      <c r="I1697">
        <f t="shared" ref="I1697:I1760" si="491">E1697/1000</f>
        <v>1.8</v>
      </c>
      <c r="J1697">
        <f>F1696/1000</f>
        <v>330.48</v>
      </c>
      <c r="K1697">
        <f>G1697/1000</f>
        <v>0</v>
      </c>
      <c r="L1697">
        <v>0</v>
      </c>
      <c r="M1697">
        <v>8</v>
      </c>
      <c r="N1697">
        <v>957</v>
      </c>
      <c r="O1697">
        <v>0</v>
      </c>
      <c r="Q1697">
        <v>0</v>
      </c>
      <c r="R1697">
        <v>14</v>
      </c>
      <c r="S1697">
        <v>0</v>
      </c>
      <c r="T1697">
        <f t="shared" si="483"/>
        <v>0</v>
      </c>
      <c r="U1697">
        <f t="shared" si="476"/>
        <v>0</v>
      </c>
      <c r="V1697">
        <f t="shared" si="477"/>
        <v>5.6000000000000005</v>
      </c>
      <c r="W1697">
        <f t="shared" si="477"/>
        <v>0</v>
      </c>
      <c r="X1697">
        <f>L1685-L1697+P1697</f>
        <v>0</v>
      </c>
      <c r="Y1697">
        <f>M1685-M1697+Q1697</f>
        <v>1</v>
      </c>
      <c r="Z1697">
        <f>N1685-N1697+R1697</f>
        <v>2</v>
      </c>
      <c r="AA1697">
        <f>O1685-O1697+S1697</f>
        <v>0</v>
      </c>
      <c r="AB1697">
        <f t="shared" si="484"/>
        <v>0</v>
      </c>
      <c r="AC1697">
        <f t="shared" si="478"/>
        <v>1</v>
      </c>
      <c r="AD1697">
        <f t="shared" si="479"/>
        <v>0.8</v>
      </c>
      <c r="AE1697">
        <f t="shared" si="480"/>
        <v>0</v>
      </c>
    </row>
    <row r="1698" spans="1:31" ht="16" hidden="1" customHeight="1" x14ac:dyDescent="0.2">
      <c r="A1698">
        <f t="shared" si="481"/>
        <v>8.3333333333484916E-2</v>
      </c>
      <c r="B1698">
        <f t="shared" si="482"/>
        <v>2156.0833333333335</v>
      </c>
      <c r="C1698">
        <v>1694</v>
      </c>
      <c r="E1698">
        <v>1800</v>
      </c>
      <c r="F1698" s="7">
        <v>332280</v>
      </c>
      <c r="L1698">
        <v>0</v>
      </c>
      <c r="M1698">
        <v>8</v>
      </c>
      <c r="N1698">
        <v>957</v>
      </c>
      <c r="O1698">
        <v>0</v>
      </c>
      <c r="Q1698">
        <v>0</v>
      </c>
      <c r="R1698">
        <v>0</v>
      </c>
      <c r="S1698">
        <v>0</v>
      </c>
      <c r="T1698">
        <f t="shared" si="483"/>
        <v>0</v>
      </c>
      <c r="U1698">
        <f t="shared" si="476"/>
        <v>0</v>
      </c>
      <c r="V1698">
        <f t="shared" si="477"/>
        <v>0</v>
      </c>
      <c r="W1698">
        <f t="shared" si="477"/>
        <v>0</v>
      </c>
      <c r="X1698">
        <f t="shared" si="485"/>
        <v>0</v>
      </c>
      <c r="Y1698">
        <f t="shared" si="486"/>
        <v>0</v>
      </c>
      <c r="Z1698">
        <f t="shared" si="487"/>
        <v>0</v>
      </c>
      <c r="AA1698">
        <f t="shared" si="488"/>
        <v>0</v>
      </c>
      <c r="AB1698">
        <f t="shared" si="484"/>
        <v>0</v>
      </c>
      <c r="AC1698">
        <f t="shared" si="478"/>
        <v>0</v>
      </c>
      <c r="AD1698">
        <f t="shared" si="479"/>
        <v>0</v>
      </c>
      <c r="AE1698">
        <f t="shared" si="480"/>
        <v>0</v>
      </c>
    </row>
    <row r="1699" spans="1:31" ht="16" hidden="1" customHeight="1" x14ac:dyDescent="0.2">
      <c r="A1699">
        <f t="shared" si="481"/>
        <v>0.16666666666651508</v>
      </c>
      <c r="B1699">
        <f t="shared" si="482"/>
        <v>2156.1666666666665</v>
      </c>
      <c r="C1699">
        <v>1695</v>
      </c>
      <c r="E1699">
        <v>1800</v>
      </c>
      <c r="F1699" s="7">
        <v>333000</v>
      </c>
      <c r="L1699">
        <v>0</v>
      </c>
      <c r="M1699">
        <v>8</v>
      </c>
      <c r="N1699">
        <v>957</v>
      </c>
      <c r="O1699">
        <v>0</v>
      </c>
      <c r="Q1699">
        <v>0</v>
      </c>
      <c r="R1699">
        <v>0</v>
      </c>
      <c r="S1699">
        <v>0</v>
      </c>
      <c r="T1699">
        <f t="shared" si="483"/>
        <v>0</v>
      </c>
      <c r="U1699">
        <f t="shared" si="476"/>
        <v>0</v>
      </c>
      <c r="V1699">
        <f t="shared" si="477"/>
        <v>0</v>
      </c>
      <c r="W1699">
        <f t="shared" si="477"/>
        <v>0</v>
      </c>
      <c r="X1699">
        <f t="shared" si="485"/>
        <v>0</v>
      </c>
      <c r="Y1699">
        <f t="shared" si="486"/>
        <v>0</v>
      </c>
      <c r="Z1699">
        <f t="shared" si="487"/>
        <v>0</v>
      </c>
      <c r="AA1699">
        <f t="shared" si="488"/>
        <v>0</v>
      </c>
      <c r="AB1699">
        <f t="shared" si="484"/>
        <v>0</v>
      </c>
      <c r="AC1699">
        <f t="shared" si="478"/>
        <v>0</v>
      </c>
      <c r="AD1699">
        <f t="shared" si="479"/>
        <v>0</v>
      </c>
      <c r="AE1699">
        <f t="shared" si="480"/>
        <v>0</v>
      </c>
    </row>
    <row r="1700" spans="1:31" ht="16" hidden="1" customHeight="1" x14ac:dyDescent="0.2">
      <c r="A1700">
        <f t="shared" si="481"/>
        <v>0.25</v>
      </c>
      <c r="B1700">
        <f t="shared" si="482"/>
        <v>2156.25</v>
      </c>
      <c r="C1700">
        <v>1696</v>
      </c>
      <c r="E1700">
        <v>1800</v>
      </c>
      <c r="F1700" s="7">
        <v>333360</v>
      </c>
      <c r="L1700">
        <v>0</v>
      </c>
      <c r="M1700">
        <v>8</v>
      </c>
      <c r="N1700">
        <v>957</v>
      </c>
      <c r="O1700">
        <v>0</v>
      </c>
      <c r="Q1700">
        <v>0</v>
      </c>
      <c r="R1700">
        <v>0</v>
      </c>
      <c r="S1700">
        <v>0</v>
      </c>
      <c r="T1700">
        <f t="shared" si="483"/>
        <v>0</v>
      </c>
      <c r="U1700">
        <f t="shared" si="476"/>
        <v>0</v>
      </c>
      <c r="V1700">
        <f t="shared" si="477"/>
        <v>0</v>
      </c>
      <c r="W1700">
        <f t="shared" si="477"/>
        <v>0</v>
      </c>
      <c r="X1700">
        <f t="shared" si="485"/>
        <v>0</v>
      </c>
      <c r="Y1700">
        <f t="shared" si="486"/>
        <v>0</v>
      </c>
      <c r="Z1700">
        <f t="shared" si="487"/>
        <v>0</v>
      </c>
      <c r="AA1700">
        <f t="shared" si="488"/>
        <v>0</v>
      </c>
      <c r="AB1700">
        <f t="shared" si="484"/>
        <v>0</v>
      </c>
      <c r="AC1700">
        <f t="shared" si="478"/>
        <v>0</v>
      </c>
      <c r="AD1700">
        <f t="shared" si="479"/>
        <v>0</v>
      </c>
      <c r="AE1700">
        <f t="shared" si="480"/>
        <v>0</v>
      </c>
    </row>
    <row r="1701" spans="1:31" ht="16" hidden="1" customHeight="1" x14ac:dyDescent="0.2">
      <c r="A1701">
        <f t="shared" si="481"/>
        <v>0.33333333333348492</v>
      </c>
      <c r="B1701">
        <f t="shared" si="482"/>
        <v>2156.3333333333335</v>
      </c>
      <c r="C1701">
        <v>1697</v>
      </c>
      <c r="E1701">
        <v>1800</v>
      </c>
      <c r="F1701" s="7">
        <v>334080</v>
      </c>
      <c r="L1701">
        <v>0</v>
      </c>
      <c r="M1701">
        <v>8</v>
      </c>
      <c r="N1701">
        <v>957</v>
      </c>
      <c r="O1701">
        <v>0</v>
      </c>
      <c r="Q1701">
        <v>0</v>
      </c>
      <c r="R1701">
        <v>0</v>
      </c>
      <c r="S1701">
        <v>0</v>
      </c>
      <c r="T1701">
        <f t="shared" si="483"/>
        <v>0</v>
      </c>
      <c r="U1701">
        <f t="shared" si="476"/>
        <v>0</v>
      </c>
      <c r="V1701">
        <f t="shared" si="477"/>
        <v>0</v>
      </c>
      <c r="W1701">
        <f t="shared" si="477"/>
        <v>0</v>
      </c>
      <c r="X1701">
        <f t="shared" si="485"/>
        <v>0</v>
      </c>
      <c r="Y1701">
        <f t="shared" si="486"/>
        <v>0</v>
      </c>
      <c r="Z1701">
        <f t="shared" si="487"/>
        <v>0</v>
      </c>
      <c r="AA1701">
        <f t="shared" si="488"/>
        <v>0</v>
      </c>
      <c r="AB1701">
        <f t="shared" si="484"/>
        <v>0</v>
      </c>
      <c r="AC1701">
        <f t="shared" si="478"/>
        <v>0</v>
      </c>
      <c r="AD1701">
        <f t="shared" si="479"/>
        <v>0</v>
      </c>
      <c r="AE1701">
        <f t="shared" si="480"/>
        <v>0</v>
      </c>
    </row>
    <row r="1702" spans="1:31" ht="16" hidden="1" customHeight="1" x14ac:dyDescent="0.2">
      <c r="A1702">
        <f t="shared" si="481"/>
        <v>0.41666666666651508</v>
      </c>
      <c r="B1702">
        <f t="shared" si="482"/>
        <v>2156.4166666666665</v>
      </c>
      <c r="C1702">
        <v>1698</v>
      </c>
      <c r="E1702">
        <v>1800</v>
      </c>
      <c r="F1702" s="7">
        <v>334440</v>
      </c>
      <c r="L1702">
        <v>0</v>
      </c>
      <c r="M1702">
        <v>8</v>
      </c>
      <c r="N1702">
        <v>957</v>
      </c>
      <c r="O1702">
        <v>0</v>
      </c>
      <c r="Q1702">
        <v>0</v>
      </c>
      <c r="R1702">
        <v>0</v>
      </c>
      <c r="S1702">
        <v>0</v>
      </c>
      <c r="T1702">
        <f t="shared" si="483"/>
        <v>0</v>
      </c>
      <c r="U1702">
        <f t="shared" si="476"/>
        <v>0</v>
      </c>
      <c r="V1702">
        <f t="shared" si="477"/>
        <v>0</v>
      </c>
      <c r="W1702">
        <f t="shared" si="477"/>
        <v>0</v>
      </c>
      <c r="X1702">
        <f t="shared" si="485"/>
        <v>0</v>
      </c>
      <c r="Y1702">
        <f t="shared" si="486"/>
        <v>0</v>
      </c>
      <c r="Z1702">
        <f t="shared" si="487"/>
        <v>0</v>
      </c>
      <c r="AA1702">
        <f t="shared" si="488"/>
        <v>0</v>
      </c>
      <c r="AB1702">
        <f t="shared" si="484"/>
        <v>0</v>
      </c>
      <c r="AC1702">
        <f t="shared" si="478"/>
        <v>0</v>
      </c>
      <c r="AD1702">
        <f t="shared" si="479"/>
        <v>0</v>
      </c>
      <c r="AE1702">
        <f t="shared" si="480"/>
        <v>0</v>
      </c>
    </row>
    <row r="1703" spans="1:31" ht="16" hidden="1" customHeight="1" x14ac:dyDescent="0.2">
      <c r="A1703">
        <f t="shared" si="481"/>
        <v>0.5</v>
      </c>
      <c r="B1703">
        <f t="shared" si="482"/>
        <v>2156.5</v>
      </c>
      <c r="C1703">
        <v>1699</v>
      </c>
      <c r="E1703">
        <v>1800</v>
      </c>
      <c r="F1703" s="7">
        <v>335160</v>
      </c>
      <c r="L1703">
        <v>0</v>
      </c>
      <c r="M1703">
        <v>8</v>
      </c>
      <c r="N1703">
        <v>957</v>
      </c>
      <c r="O1703">
        <v>0</v>
      </c>
      <c r="Q1703">
        <v>0</v>
      </c>
      <c r="R1703">
        <v>0</v>
      </c>
      <c r="S1703">
        <v>0</v>
      </c>
      <c r="T1703">
        <f t="shared" si="483"/>
        <v>0</v>
      </c>
      <c r="U1703">
        <f t="shared" si="476"/>
        <v>0</v>
      </c>
      <c r="V1703">
        <f t="shared" si="477"/>
        <v>0</v>
      </c>
      <c r="W1703">
        <f t="shared" si="477"/>
        <v>0</v>
      </c>
      <c r="X1703">
        <f t="shared" si="485"/>
        <v>0</v>
      </c>
      <c r="Y1703">
        <f t="shared" si="486"/>
        <v>0</v>
      </c>
      <c r="Z1703">
        <f t="shared" si="487"/>
        <v>0</v>
      </c>
      <c r="AA1703">
        <f t="shared" si="488"/>
        <v>0</v>
      </c>
      <c r="AB1703">
        <f t="shared" si="484"/>
        <v>0</v>
      </c>
      <c r="AC1703">
        <f t="shared" si="478"/>
        <v>0</v>
      </c>
      <c r="AD1703">
        <f t="shared" si="479"/>
        <v>0</v>
      </c>
      <c r="AE1703">
        <f t="shared" si="480"/>
        <v>0</v>
      </c>
    </row>
    <row r="1704" spans="1:31" ht="16" hidden="1" customHeight="1" x14ac:dyDescent="0.2">
      <c r="A1704">
        <f t="shared" si="481"/>
        <v>0.58333333333348492</v>
      </c>
      <c r="B1704">
        <f t="shared" si="482"/>
        <v>2156.5833333333335</v>
      </c>
      <c r="C1704">
        <v>1700</v>
      </c>
      <c r="E1704">
        <v>1800</v>
      </c>
      <c r="F1704" s="7">
        <v>335880</v>
      </c>
      <c r="L1704">
        <v>0</v>
      </c>
      <c r="M1704">
        <v>8</v>
      </c>
      <c r="N1704">
        <v>957</v>
      </c>
      <c r="O1704">
        <v>0</v>
      </c>
      <c r="Q1704">
        <v>0</v>
      </c>
      <c r="R1704">
        <v>0</v>
      </c>
      <c r="S1704">
        <v>0</v>
      </c>
      <c r="T1704">
        <f t="shared" si="483"/>
        <v>0</v>
      </c>
      <c r="U1704">
        <f t="shared" si="476"/>
        <v>0</v>
      </c>
      <c r="V1704">
        <f t="shared" si="477"/>
        <v>0</v>
      </c>
      <c r="W1704">
        <f t="shared" si="477"/>
        <v>0</v>
      </c>
      <c r="X1704">
        <f t="shared" si="485"/>
        <v>0</v>
      </c>
      <c r="Y1704">
        <f t="shared" si="486"/>
        <v>0</v>
      </c>
      <c r="Z1704">
        <f t="shared" si="487"/>
        <v>0</v>
      </c>
      <c r="AA1704">
        <f t="shared" si="488"/>
        <v>0</v>
      </c>
      <c r="AB1704">
        <f t="shared" si="484"/>
        <v>0</v>
      </c>
      <c r="AC1704">
        <f t="shared" si="478"/>
        <v>0</v>
      </c>
      <c r="AD1704">
        <f t="shared" si="479"/>
        <v>0</v>
      </c>
      <c r="AE1704">
        <f t="shared" si="480"/>
        <v>0</v>
      </c>
    </row>
    <row r="1705" spans="1:31" ht="16" hidden="1" customHeight="1" x14ac:dyDescent="0.2">
      <c r="A1705">
        <f t="shared" si="481"/>
        <v>0.66666666666651508</v>
      </c>
      <c r="B1705">
        <f t="shared" si="482"/>
        <v>2156.6666666666665</v>
      </c>
      <c r="C1705">
        <v>1701</v>
      </c>
      <c r="E1705">
        <v>1800</v>
      </c>
      <c r="F1705" s="7">
        <v>335880</v>
      </c>
      <c r="L1705">
        <v>0</v>
      </c>
      <c r="M1705">
        <v>8</v>
      </c>
      <c r="N1705">
        <v>957</v>
      </c>
      <c r="O1705">
        <v>0</v>
      </c>
      <c r="Q1705">
        <v>0</v>
      </c>
      <c r="R1705">
        <v>0</v>
      </c>
      <c r="S1705">
        <v>0</v>
      </c>
      <c r="T1705">
        <f t="shared" si="483"/>
        <v>0</v>
      </c>
      <c r="U1705">
        <f t="shared" si="476"/>
        <v>0</v>
      </c>
      <c r="V1705">
        <f t="shared" si="477"/>
        <v>0</v>
      </c>
      <c r="W1705">
        <f t="shared" si="477"/>
        <v>0</v>
      </c>
      <c r="X1705">
        <f t="shared" si="485"/>
        <v>0</v>
      </c>
      <c r="Y1705">
        <f t="shared" si="486"/>
        <v>0</v>
      </c>
      <c r="Z1705">
        <f t="shared" si="487"/>
        <v>0</v>
      </c>
      <c r="AA1705">
        <f t="shared" si="488"/>
        <v>0</v>
      </c>
      <c r="AB1705">
        <f t="shared" si="484"/>
        <v>0</v>
      </c>
      <c r="AC1705">
        <f t="shared" si="478"/>
        <v>0</v>
      </c>
      <c r="AD1705">
        <f t="shared" si="479"/>
        <v>0</v>
      </c>
      <c r="AE1705">
        <f t="shared" si="480"/>
        <v>0</v>
      </c>
    </row>
    <row r="1706" spans="1:31" ht="16" hidden="1" customHeight="1" x14ac:dyDescent="0.2">
      <c r="A1706">
        <f t="shared" si="481"/>
        <v>0.75</v>
      </c>
      <c r="B1706">
        <f t="shared" si="482"/>
        <v>2156.75</v>
      </c>
      <c r="C1706">
        <v>1702</v>
      </c>
      <c r="E1706">
        <v>1800</v>
      </c>
      <c r="F1706" s="7">
        <v>334800</v>
      </c>
      <c r="L1706">
        <v>0</v>
      </c>
      <c r="M1706">
        <v>8</v>
      </c>
      <c r="N1706">
        <v>957</v>
      </c>
      <c r="O1706">
        <v>0</v>
      </c>
      <c r="Q1706">
        <v>0</v>
      </c>
      <c r="R1706">
        <v>0</v>
      </c>
      <c r="S1706">
        <v>0</v>
      </c>
      <c r="T1706">
        <f t="shared" si="483"/>
        <v>0</v>
      </c>
      <c r="U1706">
        <f t="shared" si="476"/>
        <v>0</v>
      </c>
      <c r="V1706">
        <f t="shared" si="477"/>
        <v>0</v>
      </c>
      <c r="W1706">
        <f t="shared" si="477"/>
        <v>0</v>
      </c>
      <c r="X1706">
        <f t="shared" si="485"/>
        <v>0</v>
      </c>
      <c r="Y1706">
        <f t="shared" si="486"/>
        <v>0</v>
      </c>
      <c r="Z1706">
        <f t="shared" si="487"/>
        <v>0</v>
      </c>
      <c r="AA1706">
        <f t="shared" si="488"/>
        <v>0</v>
      </c>
      <c r="AB1706">
        <f t="shared" si="484"/>
        <v>0</v>
      </c>
      <c r="AC1706">
        <f t="shared" si="478"/>
        <v>0</v>
      </c>
      <c r="AD1706">
        <f t="shared" si="479"/>
        <v>0</v>
      </c>
      <c r="AE1706">
        <f t="shared" si="480"/>
        <v>0</v>
      </c>
    </row>
    <row r="1707" spans="1:31" ht="16" hidden="1" customHeight="1" x14ac:dyDescent="0.2">
      <c r="A1707">
        <f t="shared" si="481"/>
        <v>0.83333333333348492</v>
      </c>
      <c r="B1707">
        <f t="shared" si="482"/>
        <v>2156.8333333333335</v>
      </c>
      <c r="C1707">
        <v>1703</v>
      </c>
      <c r="E1707">
        <v>1800</v>
      </c>
      <c r="F1707" s="7">
        <v>334800</v>
      </c>
      <c r="L1707">
        <v>0</v>
      </c>
      <c r="M1707">
        <v>8</v>
      </c>
      <c r="N1707">
        <v>957</v>
      </c>
      <c r="O1707">
        <v>0</v>
      </c>
      <c r="Q1707">
        <v>0</v>
      </c>
      <c r="R1707">
        <v>0</v>
      </c>
      <c r="S1707">
        <v>0</v>
      </c>
      <c r="T1707">
        <f t="shared" si="483"/>
        <v>0</v>
      </c>
      <c r="U1707">
        <f t="shared" si="476"/>
        <v>0</v>
      </c>
      <c r="V1707">
        <f t="shared" si="477"/>
        <v>0</v>
      </c>
      <c r="W1707">
        <f t="shared" si="477"/>
        <v>0</v>
      </c>
      <c r="X1707">
        <f t="shared" si="485"/>
        <v>0</v>
      </c>
      <c r="Y1707">
        <f t="shared" si="486"/>
        <v>0</v>
      </c>
      <c r="Z1707">
        <f t="shared" si="487"/>
        <v>0</v>
      </c>
      <c r="AA1707">
        <f t="shared" si="488"/>
        <v>0</v>
      </c>
      <c r="AB1707">
        <f t="shared" si="484"/>
        <v>0</v>
      </c>
      <c r="AC1707">
        <f t="shared" si="478"/>
        <v>0</v>
      </c>
      <c r="AD1707">
        <f t="shared" si="479"/>
        <v>0</v>
      </c>
      <c r="AE1707">
        <f t="shared" si="480"/>
        <v>0</v>
      </c>
    </row>
    <row r="1708" spans="1:31" ht="16" hidden="1" customHeight="1" x14ac:dyDescent="0.2">
      <c r="A1708">
        <f t="shared" si="481"/>
        <v>-8.3333333333484916E-2</v>
      </c>
      <c r="B1708">
        <f t="shared" si="482"/>
        <v>2156.9166666666665</v>
      </c>
      <c r="C1708">
        <v>1704</v>
      </c>
      <c r="E1708">
        <v>1800</v>
      </c>
      <c r="F1708" s="7">
        <v>335160</v>
      </c>
      <c r="L1708">
        <v>0</v>
      </c>
      <c r="M1708">
        <v>8</v>
      </c>
      <c r="N1708">
        <v>957</v>
      </c>
      <c r="O1708">
        <v>0</v>
      </c>
      <c r="Q1708">
        <v>0</v>
      </c>
      <c r="R1708">
        <v>0</v>
      </c>
      <c r="S1708">
        <v>0</v>
      </c>
      <c r="T1708">
        <f t="shared" si="483"/>
        <v>0</v>
      </c>
      <c r="U1708">
        <f t="shared" si="476"/>
        <v>0</v>
      </c>
      <c r="V1708">
        <f t="shared" si="477"/>
        <v>0</v>
      </c>
      <c r="W1708">
        <f t="shared" si="477"/>
        <v>0</v>
      </c>
      <c r="X1708">
        <f t="shared" si="485"/>
        <v>0</v>
      </c>
      <c r="Y1708">
        <f t="shared" si="486"/>
        <v>0</v>
      </c>
      <c r="Z1708">
        <f t="shared" si="487"/>
        <v>0</v>
      </c>
      <c r="AA1708">
        <f t="shared" si="488"/>
        <v>0</v>
      </c>
      <c r="AB1708">
        <f t="shared" si="484"/>
        <v>0</v>
      </c>
      <c r="AC1708">
        <f t="shared" si="478"/>
        <v>0</v>
      </c>
      <c r="AD1708">
        <f t="shared" si="479"/>
        <v>0</v>
      </c>
      <c r="AE1708">
        <f t="shared" si="480"/>
        <v>0</v>
      </c>
    </row>
    <row r="1709" spans="1:31" x14ac:dyDescent="0.2">
      <c r="A1709">
        <f t="shared" si="481"/>
        <v>0</v>
      </c>
      <c r="B1709">
        <f t="shared" si="482"/>
        <v>2157</v>
      </c>
      <c r="C1709">
        <v>1705</v>
      </c>
      <c r="E1709">
        <v>900</v>
      </c>
      <c r="F1709" s="7">
        <v>335520</v>
      </c>
      <c r="H1709">
        <f>D1709/1000</f>
        <v>0</v>
      </c>
      <c r="I1709">
        <f t="shared" ref="I1709:I1772" si="492">E1709/1000</f>
        <v>0.9</v>
      </c>
      <c r="J1709">
        <f>F1708/1000</f>
        <v>335.16</v>
      </c>
      <c r="K1709">
        <f>G1709/1000</f>
        <v>0</v>
      </c>
      <c r="L1709">
        <v>0</v>
      </c>
      <c r="M1709">
        <v>6</v>
      </c>
      <c r="N1709">
        <v>972</v>
      </c>
      <c r="O1709">
        <v>0</v>
      </c>
      <c r="Q1709">
        <v>0</v>
      </c>
      <c r="R1709">
        <v>18</v>
      </c>
      <c r="S1709">
        <v>0</v>
      </c>
      <c r="T1709">
        <f t="shared" si="483"/>
        <v>0</v>
      </c>
      <c r="U1709">
        <f t="shared" si="476"/>
        <v>0</v>
      </c>
      <c r="V1709">
        <f t="shared" si="477"/>
        <v>7.2</v>
      </c>
      <c r="W1709">
        <f t="shared" si="477"/>
        <v>0</v>
      </c>
      <c r="X1709">
        <f>L1697-L1709+P1709</f>
        <v>0</v>
      </c>
      <c r="Y1709">
        <f>M1697-M1709+Q1709</f>
        <v>2</v>
      </c>
      <c r="Z1709">
        <f>N1697-N1709+R1709</f>
        <v>3</v>
      </c>
      <c r="AA1709">
        <f>O1697-O1709+S1709</f>
        <v>0</v>
      </c>
      <c r="AB1709">
        <f t="shared" si="484"/>
        <v>0</v>
      </c>
      <c r="AC1709">
        <f t="shared" si="478"/>
        <v>2</v>
      </c>
      <c r="AD1709">
        <f t="shared" si="479"/>
        <v>1.2000000000000002</v>
      </c>
      <c r="AE1709">
        <f t="shared" si="480"/>
        <v>0</v>
      </c>
    </row>
    <row r="1710" spans="1:31" hidden="1" x14ac:dyDescent="0.2">
      <c r="A1710">
        <f t="shared" si="481"/>
        <v>8.3333333333484916E-2</v>
      </c>
      <c r="B1710">
        <f t="shared" si="482"/>
        <v>2157.0833333333335</v>
      </c>
      <c r="C1710">
        <v>1706</v>
      </c>
      <c r="E1710">
        <v>900</v>
      </c>
      <c r="F1710" s="7">
        <v>336960</v>
      </c>
      <c r="L1710">
        <v>0</v>
      </c>
      <c r="M1710">
        <v>6</v>
      </c>
      <c r="N1710">
        <v>972</v>
      </c>
      <c r="O1710">
        <v>0</v>
      </c>
      <c r="Q1710">
        <v>0</v>
      </c>
      <c r="R1710">
        <v>0</v>
      </c>
      <c r="S1710">
        <v>0</v>
      </c>
      <c r="T1710">
        <f t="shared" si="483"/>
        <v>0</v>
      </c>
      <c r="U1710">
        <f t="shared" si="476"/>
        <v>0</v>
      </c>
      <c r="V1710">
        <f t="shared" si="477"/>
        <v>0</v>
      </c>
      <c r="W1710">
        <f t="shared" si="477"/>
        <v>0</v>
      </c>
      <c r="X1710">
        <f t="shared" si="485"/>
        <v>0</v>
      </c>
      <c r="Y1710">
        <f t="shared" si="486"/>
        <v>0</v>
      </c>
      <c r="Z1710">
        <f t="shared" si="487"/>
        <v>0</v>
      </c>
      <c r="AA1710">
        <f t="shared" si="488"/>
        <v>0</v>
      </c>
      <c r="AB1710">
        <f t="shared" si="484"/>
        <v>0</v>
      </c>
      <c r="AC1710">
        <f t="shared" si="478"/>
        <v>0</v>
      </c>
      <c r="AD1710">
        <f t="shared" si="479"/>
        <v>0</v>
      </c>
      <c r="AE1710">
        <f t="shared" si="480"/>
        <v>0</v>
      </c>
    </row>
    <row r="1711" spans="1:31" hidden="1" x14ac:dyDescent="0.2">
      <c r="A1711">
        <f t="shared" si="481"/>
        <v>0.16666666666651508</v>
      </c>
      <c r="B1711">
        <f t="shared" si="482"/>
        <v>2157.1666666666665</v>
      </c>
      <c r="C1711">
        <v>1707</v>
      </c>
      <c r="E1711">
        <v>900</v>
      </c>
      <c r="F1711" s="7">
        <v>337320</v>
      </c>
      <c r="L1711">
        <v>0</v>
      </c>
      <c r="M1711">
        <v>6</v>
      </c>
      <c r="N1711">
        <v>972</v>
      </c>
      <c r="O1711">
        <v>0</v>
      </c>
      <c r="Q1711">
        <v>0</v>
      </c>
      <c r="R1711">
        <v>0</v>
      </c>
      <c r="S1711">
        <v>0</v>
      </c>
      <c r="T1711">
        <f t="shared" si="483"/>
        <v>0</v>
      </c>
      <c r="U1711">
        <f t="shared" si="476"/>
        <v>0</v>
      </c>
      <c r="V1711">
        <f t="shared" si="477"/>
        <v>0</v>
      </c>
      <c r="W1711">
        <f t="shared" si="477"/>
        <v>0</v>
      </c>
      <c r="X1711">
        <f t="shared" si="485"/>
        <v>0</v>
      </c>
      <c r="Y1711">
        <f t="shared" si="486"/>
        <v>0</v>
      </c>
      <c r="Z1711">
        <f t="shared" si="487"/>
        <v>0</v>
      </c>
      <c r="AA1711">
        <f t="shared" si="488"/>
        <v>0</v>
      </c>
      <c r="AB1711">
        <f t="shared" si="484"/>
        <v>0</v>
      </c>
      <c r="AC1711">
        <f t="shared" si="478"/>
        <v>0</v>
      </c>
      <c r="AD1711">
        <f t="shared" si="479"/>
        <v>0</v>
      </c>
      <c r="AE1711">
        <f t="shared" si="480"/>
        <v>0</v>
      </c>
    </row>
    <row r="1712" spans="1:31" hidden="1" x14ac:dyDescent="0.2">
      <c r="A1712">
        <f t="shared" si="481"/>
        <v>0.25</v>
      </c>
      <c r="B1712">
        <f t="shared" si="482"/>
        <v>2157.25</v>
      </c>
      <c r="C1712">
        <v>1708</v>
      </c>
      <c r="E1712">
        <v>900</v>
      </c>
      <c r="F1712" s="7">
        <v>337680</v>
      </c>
      <c r="L1712">
        <v>0</v>
      </c>
      <c r="M1712">
        <v>6</v>
      </c>
      <c r="N1712">
        <v>972</v>
      </c>
      <c r="O1712">
        <v>0</v>
      </c>
      <c r="Q1712">
        <v>0</v>
      </c>
      <c r="R1712">
        <v>0</v>
      </c>
      <c r="S1712">
        <v>0</v>
      </c>
      <c r="T1712">
        <f t="shared" si="483"/>
        <v>0</v>
      </c>
      <c r="U1712">
        <f t="shared" si="476"/>
        <v>0</v>
      </c>
      <c r="V1712">
        <f t="shared" si="477"/>
        <v>0</v>
      </c>
      <c r="W1712">
        <f t="shared" si="477"/>
        <v>0</v>
      </c>
      <c r="X1712">
        <f t="shared" si="485"/>
        <v>0</v>
      </c>
      <c r="Y1712">
        <f t="shared" si="486"/>
        <v>0</v>
      </c>
      <c r="Z1712">
        <f t="shared" si="487"/>
        <v>0</v>
      </c>
      <c r="AA1712">
        <f t="shared" si="488"/>
        <v>0</v>
      </c>
      <c r="AB1712">
        <f t="shared" si="484"/>
        <v>0</v>
      </c>
      <c r="AC1712">
        <f t="shared" si="478"/>
        <v>0</v>
      </c>
      <c r="AD1712">
        <f t="shared" si="479"/>
        <v>0</v>
      </c>
      <c r="AE1712">
        <f t="shared" si="480"/>
        <v>0</v>
      </c>
    </row>
    <row r="1713" spans="1:31" hidden="1" x14ac:dyDescent="0.2">
      <c r="A1713">
        <f t="shared" si="481"/>
        <v>0.33333333333348492</v>
      </c>
      <c r="B1713">
        <f t="shared" si="482"/>
        <v>2157.3333333333335</v>
      </c>
      <c r="C1713">
        <v>1709</v>
      </c>
      <c r="E1713">
        <v>900</v>
      </c>
      <c r="F1713" s="7">
        <v>338400</v>
      </c>
      <c r="L1713">
        <v>0</v>
      </c>
      <c r="M1713">
        <v>6</v>
      </c>
      <c r="N1713">
        <v>972</v>
      </c>
      <c r="O1713">
        <v>0</v>
      </c>
      <c r="Q1713">
        <v>0</v>
      </c>
      <c r="R1713">
        <v>0</v>
      </c>
      <c r="S1713">
        <v>0</v>
      </c>
      <c r="T1713">
        <f t="shared" si="483"/>
        <v>0</v>
      </c>
      <c r="U1713">
        <f t="shared" si="476"/>
        <v>0</v>
      </c>
      <c r="V1713">
        <f t="shared" si="477"/>
        <v>0</v>
      </c>
      <c r="W1713">
        <f t="shared" si="477"/>
        <v>0</v>
      </c>
      <c r="X1713">
        <f t="shared" si="485"/>
        <v>0</v>
      </c>
      <c r="Y1713">
        <f t="shared" si="486"/>
        <v>0</v>
      </c>
      <c r="Z1713">
        <f t="shared" si="487"/>
        <v>0</v>
      </c>
      <c r="AA1713">
        <f t="shared" si="488"/>
        <v>0</v>
      </c>
      <c r="AB1713">
        <f t="shared" si="484"/>
        <v>0</v>
      </c>
      <c r="AC1713">
        <f t="shared" si="478"/>
        <v>0</v>
      </c>
      <c r="AD1713">
        <f t="shared" si="479"/>
        <v>0</v>
      </c>
      <c r="AE1713">
        <f t="shared" si="480"/>
        <v>0</v>
      </c>
    </row>
    <row r="1714" spans="1:31" hidden="1" x14ac:dyDescent="0.2">
      <c r="A1714">
        <f t="shared" si="481"/>
        <v>0.41666666666651508</v>
      </c>
      <c r="B1714">
        <f t="shared" si="482"/>
        <v>2157.4166666666665</v>
      </c>
      <c r="C1714">
        <v>1710</v>
      </c>
      <c r="E1714">
        <v>900</v>
      </c>
      <c r="F1714" s="7">
        <v>339120</v>
      </c>
      <c r="L1714">
        <v>0</v>
      </c>
      <c r="M1714">
        <v>6</v>
      </c>
      <c r="N1714">
        <v>972</v>
      </c>
      <c r="O1714">
        <v>0</v>
      </c>
      <c r="Q1714">
        <v>0</v>
      </c>
      <c r="R1714">
        <v>0</v>
      </c>
      <c r="S1714">
        <v>0</v>
      </c>
      <c r="T1714">
        <f t="shared" si="483"/>
        <v>0</v>
      </c>
      <c r="U1714">
        <f t="shared" si="476"/>
        <v>0</v>
      </c>
      <c r="V1714">
        <f t="shared" si="477"/>
        <v>0</v>
      </c>
      <c r="W1714">
        <f t="shared" si="477"/>
        <v>0</v>
      </c>
      <c r="X1714">
        <f t="shared" si="485"/>
        <v>0</v>
      </c>
      <c r="Y1714">
        <f t="shared" si="486"/>
        <v>0</v>
      </c>
      <c r="Z1714">
        <f t="shared" si="487"/>
        <v>0</v>
      </c>
      <c r="AA1714">
        <f t="shared" si="488"/>
        <v>0</v>
      </c>
      <c r="AB1714">
        <f t="shared" si="484"/>
        <v>0</v>
      </c>
      <c r="AC1714">
        <f t="shared" si="478"/>
        <v>0</v>
      </c>
      <c r="AD1714">
        <f t="shared" si="479"/>
        <v>0</v>
      </c>
      <c r="AE1714">
        <f t="shared" si="480"/>
        <v>0</v>
      </c>
    </row>
    <row r="1715" spans="1:31" hidden="1" x14ac:dyDescent="0.2">
      <c r="A1715">
        <f t="shared" si="481"/>
        <v>0.5</v>
      </c>
      <c r="B1715">
        <f t="shared" si="482"/>
        <v>2157.5</v>
      </c>
      <c r="C1715">
        <v>1711</v>
      </c>
      <c r="E1715">
        <v>900</v>
      </c>
      <c r="F1715" s="7">
        <v>339840</v>
      </c>
      <c r="L1715">
        <v>0</v>
      </c>
      <c r="M1715">
        <v>6</v>
      </c>
      <c r="N1715">
        <v>972</v>
      </c>
      <c r="O1715">
        <v>0</v>
      </c>
      <c r="Q1715">
        <v>0</v>
      </c>
      <c r="R1715">
        <v>0</v>
      </c>
      <c r="S1715">
        <v>0</v>
      </c>
      <c r="T1715">
        <f t="shared" si="483"/>
        <v>0</v>
      </c>
      <c r="U1715">
        <f t="shared" si="476"/>
        <v>0</v>
      </c>
      <c r="V1715">
        <f t="shared" si="477"/>
        <v>0</v>
      </c>
      <c r="W1715">
        <f t="shared" si="477"/>
        <v>0</v>
      </c>
      <c r="X1715">
        <f t="shared" si="485"/>
        <v>0</v>
      </c>
      <c r="Y1715">
        <f t="shared" si="486"/>
        <v>0</v>
      </c>
      <c r="Z1715">
        <f t="shared" si="487"/>
        <v>0</v>
      </c>
      <c r="AA1715">
        <f t="shared" si="488"/>
        <v>0</v>
      </c>
      <c r="AB1715">
        <f t="shared" si="484"/>
        <v>0</v>
      </c>
      <c r="AC1715">
        <f t="shared" si="478"/>
        <v>0</v>
      </c>
      <c r="AD1715">
        <f t="shared" si="479"/>
        <v>0</v>
      </c>
      <c r="AE1715">
        <f t="shared" si="480"/>
        <v>0</v>
      </c>
    </row>
    <row r="1716" spans="1:31" hidden="1" x14ac:dyDescent="0.2">
      <c r="A1716">
        <f t="shared" si="481"/>
        <v>0.58333333333348492</v>
      </c>
      <c r="B1716">
        <f t="shared" si="482"/>
        <v>2157.5833333333335</v>
      </c>
      <c r="C1716">
        <v>1712</v>
      </c>
      <c r="E1716">
        <v>900</v>
      </c>
      <c r="F1716" s="7">
        <v>340560</v>
      </c>
      <c r="L1716">
        <v>0</v>
      </c>
      <c r="M1716">
        <v>6</v>
      </c>
      <c r="N1716">
        <v>972</v>
      </c>
      <c r="O1716">
        <v>0</v>
      </c>
      <c r="Q1716">
        <v>0</v>
      </c>
      <c r="R1716">
        <v>0</v>
      </c>
      <c r="S1716">
        <v>0</v>
      </c>
      <c r="T1716">
        <f t="shared" si="483"/>
        <v>0</v>
      </c>
      <c r="U1716">
        <f t="shared" si="476"/>
        <v>0</v>
      </c>
      <c r="V1716">
        <f t="shared" si="477"/>
        <v>0</v>
      </c>
      <c r="W1716">
        <f t="shared" si="477"/>
        <v>0</v>
      </c>
      <c r="X1716">
        <f t="shared" si="485"/>
        <v>0</v>
      </c>
      <c r="Y1716">
        <f t="shared" si="486"/>
        <v>0</v>
      </c>
      <c r="Z1716">
        <f t="shared" si="487"/>
        <v>0</v>
      </c>
      <c r="AA1716">
        <f t="shared" si="488"/>
        <v>0</v>
      </c>
      <c r="AB1716">
        <f t="shared" si="484"/>
        <v>0</v>
      </c>
      <c r="AC1716">
        <f t="shared" si="478"/>
        <v>0</v>
      </c>
      <c r="AD1716">
        <f t="shared" si="479"/>
        <v>0</v>
      </c>
      <c r="AE1716">
        <f t="shared" si="480"/>
        <v>0</v>
      </c>
    </row>
    <row r="1717" spans="1:31" hidden="1" x14ac:dyDescent="0.2">
      <c r="A1717">
        <f t="shared" si="481"/>
        <v>0.66666666666651508</v>
      </c>
      <c r="B1717">
        <f t="shared" si="482"/>
        <v>2157.6666666666665</v>
      </c>
      <c r="C1717">
        <v>1713</v>
      </c>
      <c r="E1717">
        <v>900</v>
      </c>
      <c r="F1717" s="7">
        <v>340920</v>
      </c>
      <c r="L1717">
        <v>0</v>
      </c>
      <c r="M1717">
        <v>6</v>
      </c>
      <c r="N1717">
        <v>972</v>
      </c>
      <c r="O1717">
        <v>0</v>
      </c>
      <c r="Q1717">
        <v>0</v>
      </c>
      <c r="R1717">
        <v>0</v>
      </c>
      <c r="S1717">
        <v>0</v>
      </c>
      <c r="T1717">
        <f t="shared" si="483"/>
        <v>0</v>
      </c>
      <c r="U1717">
        <f t="shared" si="476"/>
        <v>0</v>
      </c>
      <c r="V1717">
        <f t="shared" si="477"/>
        <v>0</v>
      </c>
      <c r="W1717">
        <f t="shared" si="477"/>
        <v>0</v>
      </c>
      <c r="X1717">
        <f t="shared" si="485"/>
        <v>0</v>
      </c>
      <c r="Y1717">
        <f t="shared" si="486"/>
        <v>0</v>
      </c>
      <c r="Z1717">
        <f t="shared" si="487"/>
        <v>0</v>
      </c>
      <c r="AA1717">
        <f t="shared" si="488"/>
        <v>0</v>
      </c>
      <c r="AB1717">
        <f t="shared" si="484"/>
        <v>0</v>
      </c>
      <c r="AC1717">
        <f t="shared" si="478"/>
        <v>0</v>
      </c>
      <c r="AD1717">
        <f t="shared" si="479"/>
        <v>0</v>
      </c>
      <c r="AE1717">
        <f t="shared" si="480"/>
        <v>0</v>
      </c>
    </row>
    <row r="1718" spans="1:31" hidden="1" x14ac:dyDescent="0.2">
      <c r="A1718">
        <f t="shared" si="481"/>
        <v>0.75</v>
      </c>
      <c r="B1718">
        <f t="shared" si="482"/>
        <v>2157.75</v>
      </c>
      <c r="C1718">
        <v>1714</v>
      </c>
      <c r="E1718">
        <v>900</v>
      </c>
      <c r="F1718" s="7">
        <v>340920</v>
      </c>
      <c r="L1718">
        <v>0</v>
      </c>
      <c r="M1718">
        <v>6</v>
      </c>
      <c r="N1718">
        <v>972</v>
      </c>
      <c r="O1718">
        <v>0</v>
      </c>
      <c r="Q1718">
        <v>0</v>
      </c>
      <c r="R1718">
        <v>0</v>
      </c>
      <c r="S1718">
        <v>0</v>
      </c>
      <c r="T1718">
        <f t="shared" si="483"/>
        <v>0</v>
      </c>
      <c r="U1718">
        <f t="shared" si="476"/>
        <v>0</v>
      </c>
      <c r="V1718">
        <f t="shared" si="477"/>
        <v>0</v>
      </c>
      <c r="W1718">
        <f t="shared" si="477"/>
        <v>0</v>
      </c>
      <c r="X1718">
        <f t="shared" si="485"/>
        <v>0</v>
      </c>
      <c r="Y1718">
        <f t="shared" si="486"/>
        <v>0</v>
      </c>
      <c r="Z1718">
        <f t="shared" si="487"/>
        <v>0</v>
      </c>
      <c r="AA1718">
        <f t="shared" si="488"/>
        <v>0</v>
      </c>
      <c r="AB1718">
        <f t="shared" si="484"/>
        <v>0</v>
      </c>
      <c r="AC1718">
        <f t="shared" si="478"/>
        <v>0</v>
      </c>
      <c r="AD1718">
        <f t="shared" si="479"/>
        <v>0</v>
      </c>
      <c r="AE1718">
        <f t="shared" si="480"/>
        <v>0</v>
      </c>
    </row>
    <row r="1719" spans="1:31" hidden="1" x14ac:dyDescent="0.2">
      <c r="A1719">
        <f t="shared" si="481"/>
        <v>0.83333333333348492</v>
      </c>
      <c r="B1719">
        <f t="shared" si="482"/>
        <v>2157.8333333333335</v>
      </c>
      <c r="C1719">
        <v>1715</v>
      </c>
      <c r="E1719">
        <v>900</v>
      </c>
      <c r="F1719" s="7">
        <v>340920</v>
      </c>
      <c r="L1719">
        <v>0</v>
      </c>
      <c r="M1719">
        <v>6</v>
      </c>
      <c r="N1719">
        <v>972</v>
      </c>
      <c r="O1719">
        <v>0</v>
      </c>
      <c r="Q1719">
        <v>0</v>
      </c>
      <c r="R1719">
        <v>0</v>
      </c>
      <c r="S1719">
        <v>0</v>
      </c>
      <c r="T1719">
        <f t="shared" si="483"/>
        <v>0</v>
      </c>
      <c r="U1719">
        <f t="shared" si="476"/>
        <v>0</v>
      </c>
      <c r="V1719">
        <f t="shared" si="477"/>
        <v>0</v>
      </c>
      <c r="W1719">
        <f t="shared" si="477"/>
        <v>0</v>
      </c>
      <c r="X1719">
        <f t="shared" si="485"/>
        <v>0</v>
      </c>
      <c r="Y1719">
        <f t="shared" si="486"/>
        <v>0</v>
      </c>
      <c r="Z1719">
        <f t="shared" si="487"/>
        <v>0</v>
      </c>
      <c r="AA1719">
        <f t="shared" si="488"/>
        <v>0</v>
      </c>
      <c r="AB1719">
        <f t="shared" si="484"/>
        <v>0</v>
      </c>
      <c r="AC1719">
        <f t="shared" si="478"/>
        <v>0</v>
      </c>
      <c r="AD1719">
        <f t="shared" si="479"/>
        <v>0</v>
      </c>
      <c r="AE1719">
        <f t="shared" si="480"/>
        <v>0</v>
      </c>
    </row>
    <row r="1720" spans="1:31" hidden="1" x14ac:dyDescent="0.2">
      <c r="A1720">
        <f t="shared" si="481"/>
        <v>-8.3333333333484916E-2</v>
      </c>
      <c r="B1720">
        <f t="shared" si="482"/>
        <v>2157.9166666666665</v>
      </c>
      <c r="C1720">
        <v>1716</v>
      </c>
      <c r="E1720">
        <v>900</v>
      </c>
      <c r="F1720" s="7">
        <v>339840</v>
      </c>
      <c r="L1720">
        <v>0</v>
      </c>
      <c r="M1720">
        <v>6</v>
      </c>
      <c r="N1720">
        <v>972</v>
      </c>
      <c r="O1720">
        <v>0</v>
      </c>
      <c r="Q1720">
        <v>0</v>
      </c>
      <c r="R1720">
        <v>0</v>
      </c>
      <c r="S1720">
        <v>0</v>
      </c>
      <c r="T1720">
        <f t="shared" si="483"/>
        <v>0</v>
      </c>
      <c r="U1720">
        <f t="shared" si="476"/>
        <v>0</v>
      </c>
      <c r="V1720">
        <f t="shared" si="477"/>
        <v>0</v>
      </c>
      <c r="W1720">
        <f t="shared" si="477"/>
        <v>0</v>
      </c>
      <c r="X1720">
        <f t="shared" si="485"/>
        <v>0</v>
      </c>
      <c r="Y1720">
        <f t="shared" si="486"/>
        <v>0</v>
      </c>
      <c r="Z1720">
        <f t="shared" si="487"/>
        <v>0</v>
      </c>
      <c r="AA1720">
        <f t="shared" si="488"/>
        <v>0</v>
      </c>
      <c r="AB1720">
        <f t="shared" si="484"/>
        <v>0</v>
      </c>
      <c r="AC1720">
        <f t="shared" si="478"/>
        <v>0</v>
      </c>
      <c r="AD1720">
        <f t="shared" si="479"/>
        <v>0</v>
      </c>
      <c r="AE1720">
        <f t="shared" si="480"/>
        <v>0</v>
      </c>
    </row>
    <row r="1721" spans="1:31" x14ac:dyDescent="0.2">
      <c r="A1721">
        <f t="shared" si="481"/>
        <v>0</v>
      </c>
      <c r="B1721">
        <f t="shared" si="482"/>
        <v>2158</v>
      </c>
      <c r="C1721">
        <v>1717</v>
      </c>
      <c r="F1721" s="7">
        <v>340200</v>
      </c>
      <c r="H1721">
        <f>D1721/1000</f>
        <v>0</v>
      </c>
      <c r="I1721">
        <f t="shared" ref="I1721:I1784" si="493">E1721/1000</f>
        <v>0</v>
      </c>
      <c r="J1721">
        <f>F1720/1000</f>
        <v>339.84</v>
      </c>
      <c r="K1721">
        <f>G1721/1000</f>
        <v>0</v>
      </c>
      <c r="L1721">
        <v>0</v>
      </c>
      <c r="M1721">
        <v>5</v>
      </c>
      <c r="N1721">
        <v>984</v>
      </c>
      <c r="O1721">
        <v>0</v>
      </c>
      <c r="Q1721">
        <v>0</v>
      </c>
      <c r="R1721">
        <v>14</v>
      </c>
      <c r="S1721">
        <v>0</v>
      </c>
      <c r="T1721">
        <f t="shared" si="483"/>
        <v>0</v>
      </c>
      <c r="U1721">
        <f t="shared" si="476"/>
        <v>0</v>
      </c>
      <c r="V1721">
        <f t="shared" si="477"/>
        <v>5.6000000000000005</v>
      </c>
      <c r="W1721">
        <f t="shared" si="477"/>
        <v>0</v>
      </c>
      <c r="X1721">
        <f>L1709-L1721+P1721</f>
        <v>0</v>
      </c>
      <c r="Y1721">
        <f>M1709-M1721+Q1721</f>
        <v>1</v>
      </c>
      <c r="Z1721">
        <f>N1709-N1721+R1721</f>
        <v>2</v>
      </c>
      <c r="AA1721">
        <f>O1709-O1721+S1721</f>
        <v>0</v>
      </c>
      <c r="AB1721">
        <f t="shared" si="484"/>
        <v>0</v>
      </c>
      <c r="AC1721">
        <f t="shared" si="478"/>
        <v>1</v>
      </c>
      <c r="AD1721">
        <f t="shared" si="479"/>
        <v>0.8</v>
      </c>
      <c r="AE1721">
        <f t="shared" si="480"/>
        <v>0</v>
      </c>
    </row>
    <row r="1722" spans="1:31" hidden="1" x14ac:dyDescent="0.2">
      <c r="A1722">
        <f t="shared" si="481"/>
        <v>8.3333333333484916E-2</v>
      </c>
      <c r="B1722">
        <f t="shared" si="482"/>
        <v>2158.0833333333335</v>
      </c>
      <c r="C1722">
        <v>1718</v>
      </c>
      <c r="F1722" s="7">
        <v>341280</v>
      </c>
      <c r="L1722">
        <v>0</v>
      </c>
      <c r="M1722">
        <v>5</v>
      </c>
      <c r="N1722">
        <v>984</v>
      </c>
      <c r="O1722">
        <v>0</v>
      </c>
      <c r="Q1722">
        <v>0</v>
      </c>
      <c r="R1722">
        <v>0</v>
      </c>
      <c r="S1722">
        <v>0</v>
      </c>
      <c r="T1722">
        <f t="shared" si="483"/>
        <v>0</v>
      </c>
      <c r="U1722">
        <f t="shared" si="476"/>
        <v>0</v>
      </c>
      <c r="V1722">
        <f t="shared" si="477"/>
        <v>0</v>
      </c>
      <c r="W1722">
        <f t="shared" si="477"/>
        <v>0</v>
      </c>
      <c r="X1722">
        <f t="shared" si="485"/>
        <v>0</v>
      </c>
      <c r="Y1722">
        <f t="shared" si="486"/>
        <v>0</v>
      </c>
      <c r="Z1722">
        <f t="shared" si="487"/>
        <v>0</v>
      </c>
      <c r="AA1722">
        <f t="shared" si="488"/>
        <v>0</v>
      </c>
      <c r="AB1722">
        <f t="shared" si="484"/>
        <v>0</v>
      </c>
      <c r="AC1722">
        <f t="shared" si="478"/>
        <v>0</v>
      </c>
      <c r="AD1722">
        <f t="shared" si="479"/>
        <v>0</v>
      </c>
      <c r="AE1722">
        <f t="shared" si="480"/>
        <v>0</v>
      </c>
    </row>
    <row r="1723" spans="1:31" hidden="1" x14ac:dyDescent="0.2">
      <c r="A1723">
        <f t="shared" si="481"/>
        <v>0.16666666666651508</v>
      </c>
      <c r="B1723">
        <f t="shared" si="482"/>
        <v>2158.1666666666665</v>
      </c>
      <c r="C1723">
        <v>1719</v>
      </c>
      <c r="F1723" s="7">
        <v>342000</v>
      </c>
      <c r="L1723">
        <v>0</v>
      </c>
      <c r="M1723">
        <v>5</v>
      </c>
      <c r="N1723">
        <v>984</v>
      </c>
      <c r="O1723">
        <v>0</v>
      </c>
      <c r="Q1723">
        <v>0</v>
      </c>
      <c r="R1723">
        <v>0</v>
      </c>
      <c r="S1723">
        <v>0</v>
      </c>
      <c r="T1723">
        <f t="shared" si="483"/>
        <v>0</v>
      </c>
      <c r="U1723">
        <f t="shared" si="476"/>
        <v>0</v>
      </c>
      <c r="V1723">
        <f t="shared" si="477"/>
        <v>0</v>
      </c>
      <c r="W1723">
        <f t="shared" si="477"/>
        <v>0</v>
      </c>
      <c r="X1723">
        <f t="shared" si="485"/>
        <v>0</v>
      </c>
      <c r="Y1723">
        <f t="shared" si="486"/>
        <v>0</v>
      </c>
      <c r="Z1723">
        <f t="shared" si="487"/>
        <v>0</v>
      </c>
      <c r="AA1723">
        <f t="shared" si="488"/>
        <v>0</v>
      </c>
      <c r="AB1723">
        <f t="shared" si="484"/>
        <v>0</v>
      </c>
      <c r="AC1723">
        <f t="shared" si="478"/>
        <v>0</v>
      </c>
      <c r="AD1723">
        <f t="shared" si="479"/>
        <v>0</v>
      </c>
      <c r="AE1723">
        <f t="shared" si="480"/>
        <v>0</v>
      </c>
    </row>
    <row r="1724" spans="1:31" hidden="1" x14ac:dyDescent="0.2">
      <c r="A1724">
        <f t="shared" si="481"/>
        <v>0.25</v>
      </c>
      <c r="B1724">
        <f t="shared" si="482"/>
        <v>2158.25</v>
      </c>
      <c r="C1724">
        <v>1720</v>
      </c>
      <c r="F1724" s="7">
        <v>342000</v>
      </c>
      <c r="L1724">
        <v>0</v>
      </c>
      <c r="M1724">
        <v>5</v>
      </c>
      <c r="N1724">
        <v>984</v>
      </c>
      <c r="O1724">
        <v>0</v>
      </c>
      <c r="Q1724">
        <v>0</v>
      </c>
      <c r="R1724">
        <v>0</v>
      </c>
      <c r="S1724">
        <v>0</v>
      </c>
      <c r="T1724">
        <f t="shared" si="483"/>
        <v>0</v>
      </c>
      <c r="U1724">
        <f t="shared" si="476"/>
        <v>0</v>
      </c>
      <c r="V1724">
        <f t="shared" si="477"/>
        <v>0</v>
      </c>
      <c r="W1724">
        <f t="shared" si="477"/>
        <v>0</v>
      </c>
      <c r="X1724">
        <f t="shared" si="485"/>
        <v>0</v>
      </c>
      <c r="Y1724">
        <f t="shared" si="486"/>
        <v>0</v>
      </c>
      <c r="Z1724">
        <f t="shared" si="487"/>
        <v>0</v>
      </c>
      <c r="AA1724">
        <f t="shared" si="488"/>
        <v>0</v>
      </c>
      <c r="AB1724">
        <f t="shared" si="484"/>
        <v>0</v>
      </c>
      <c r="AC1724">
        <f t="shared" si="478"/>
        <v>0</v>
      </c>
      <c r="AD1724">
        <f t="shared" si="479"/>
        <v>0</v>
      </c>
      <c r="AE1724">
        <f t="shared" si="480"/>
        <v>0</v>
      </c>
    </row>
    <row r="1725" spans="1:31" hidden="1" x14ac:dyDescent="0.2">
      <c r="A1725">
        <f t="shared" si="481"/>
        <v>0.33333333333348492</v>
      </c>
      <c r="B1725">
        <f t="shared" si="482"/>
        <v>2158.3333333333335</v>
      </c>
      <c r="C1725">
        <v>1721</v>
      </c>
      <c r="F1725" s="7">
        <v>342360</v>
      </c>
      <c r="L1725">
        <v>0</v>
      </c>
      <c r="M1725">
        <v>5</v>
      </c>
      <c r="N1725">
        <v>984</v>
      </c>
      <c r="O1725">
        <v>0</v>
      </c>
      <c r="Q1725">
        <v>0</v>
      </c>
      <c r="R1725">
        <v>0</v>
      </c>
      <c r="S1725">
        <v>0</v>
      </c>
      <c r="T1725">
        <f t="shared" si="483"/>
        <v>0</v>
      </c>
      <c r="U1725">
        <f t="shared" si="476"/>
        <v>0</v>
      </c>
      <c r="V1725">
        <f t="shared" si="477"/>
        <v>0</v>
      </c>
      <c r="W1725">
        <f t="shared" si="477"/>
        <v>0</v>
      </c>
      <c r="X1725">
        <f t="shared" si="485"/>
        <v>0</v>
      </c>
      <c r="Y1725">
        <f t="shared" si="486"/>
        <v>0</v>
      </c>
      <c r="Z1725">
        <f t="shared" si="487"/>
        <v>0</v>
      </c>
      <c r="AA1725">
        <f t="shared" si="488"/>
        <v>0</v>
      </c>
      <c r="AB1725">
        <f t="shared" si="484"/>
        <v>0</v>
      </c>
      <c r="AC1725">
        <f t="shared" si="478"/>
        <v>0</v>
      </c>
      <c r="AD1725">
        <f t="shared" si="479"/>
        <v>0</v>
      </c>
      <c r="AE1725">
        <f t="shared" si="480"/>
        <v>0</v>
      </c>
    </row>
    <row r="1726" spans="1:31" hidden="1" x14ac:dyDescent="0.2">
      <c r="A1726">
        <f t="shared" si="481"/>
        <v>0.41666666666651508</v>
      </c>
      <c r="B1726">
        <f t="shared" si="482"/>
        <v>2158.4166666666665</v>
      </c>
      <c r="C1726">
        <v>1722</v>
      </c>
      <c r="F1726" s="7">
        <v>343080</v>
      </c>
      <c r="L1726">
        <v>0</v>
      </c>
      <c r="M1726">
        <v>5</v>
      </c>
      <c r="N1726">
        <v>984</v>
      </c>
      <c r="O1726">
        <v>0</v>
      </c>
      <c r="Q1726">
        <v>0</v>
      </c>
      <c r="R1726">
        <v>0</v>
      </c>
      <c r="S1726">
        <v>0</v>
      </c>
      <c r="T1726">
        <f t="shared" si="483"/>
        <v>0</v>
      </c>
      <c r="U1726">
        <f t="shared" si="476"/>
        <v>0</v>
      </c>
      <c r="V1726">
        <f t="shared" si="477"/>
        <v>0</v>
      </c>
      <c r="W1726">
        <f t="shared" si="477"/>
        <v>0</v>
      </c>
      <c r="X1726">
        <f t="shared" si="485"/>
        <v>0</v>
      </c>
      <c r="Y1726">
        <f t="shared" si="486"/>
        <v>0</v>
      </c>
      <c r="Z1726">
        <f t="shared" si="487"/>
        <v>0</v>
      </c>
      <c r="AA1726">
        <f t="shared" si="488"/>
        <v>0</v>
      </c>
      <c r="AB1726">
        <f t="shared" si="484"/>
        <v>0</v>
      </c>
      <c r="AC1726">
        <f t="shared" si="478"/>
        <v>0</v>
      </c>
      <c r="AD1726">
        <f t="shared" si="479"/>
        <v>0</v>
      </c>
      <c r="AE1726">
        <f t="shared" si="480"/>
        <v>0</v>
      </c>
    </row>
    <row r="1727" spans="1:31" hidden="1" x14ac:dyDescent="0.2">
      <c r="A1727">
        <f t="shared" si="481"/>
        <v>0.5</v>
      </c>
      <c r="B1727">
        <f t="shared" si="482"/>
        <v>2158.5</v>
      </c>
      <c r="C1727">
        <v>1723</v>
      </c>
      <c r="F1727" s="7">
        <v>343800</v>
      </c>
      <c r="L1727">
        <v>0</v>
      </c>
      <c r="M1727">
        <v>5</v>
      </c>
      <c r="N1727">
        <v>984</v>
      </c>
      <c r="O1727">
        <v>0</v>
      </c>
      <c r="Q1727">
        <v>0</v>
      </c>
      <c r="R1727">
        <v>0</v>
      </c>
      <c r="S1727">
        <v>0</v>
      </c>
      <c r="T1727">
        <f t="shared" si="483"/>
        <v>0</v>
      </c>
      <c r="U1727">
        <f t="shared" si="476"/>
        <v>0</v>
      </c>
      <c r="V1727">
        <f t="shared" si="477"/>
        <v>0</v>
      </c>
      <c r="W1727">
        <f t="shared" si="477"/>
        <v>0</v>
      </c>
      <c r="X1727">
        <f t="shared" si="485"/>
        <v>0</v>
      </c>
      <c r="Y1727">
        <f t="shared" si="486"/>
        <v>0</v>
      </c>
      <c r="Z1727">
        <f t="shared" si="487"/>
        <v>0</v>
      </c>
      <c r="AA1727">
        <f t="shared" si="488"/>
        <v>0</v>
      </c>
      <c r="AB1727">
        <f t="shared" si="484"/>
        <v>0</v>
      </c>
      <c r="AC1727">
        <f t="shared" si="478"/>
        <v>0</v>
      </c>
      <c r="AD1727">
        <f t="shared" si="479"/>
        <v>0</v>
      </c>
      <c r="AE1727">
        <f t="shared" si="480"/>
        <v>0</v>
      </c>
    </row>
    <row r="1728" spans="1:31" hidden="1" x14ac:dyDescent="0.2">
      <c r="A1728">
        <f t="shared" si="481"/>
        <v>0.58333333333348492</v>
      </c>
      <c r="B1728">
        <f t="shared" si="482"/>
        <v>2158.5833333333335</v>
      </c>
      <c r="C1728">
        <v>1724</v>
      </c>
      <c r="F1728" s="7">
        <v>344520</v>
      </c>
      <c r="L1728">
        <v>0</v>
      </c>
      <c r="M1728">
        <v>5</v>
      </c>
      <c r="N1728">
        <v>984</v>
      </c>
      <c r="O1728">
        <v>0</v>
      </c>
      <c r="Q1728">
        <v>0</v>
      </c>
      <c r="R1728">
        <v>0</v>
      </c>
      <c r="S1728">
        <v>0</v>
      </c>
      <c r="T1728">
        <f t="shared" si="483"/>
        <v>0</v>
      </c>
      <c r="U1728">
        <f t="shared" si="476"/>
        <v>0</v>
      </c>
      <c r="V1728">
        <f t="shared" si="477"/>
        <v>0</v>
      </c>
      <c r="W1728">
        <f t="shared" si="477"/>
        <v>0</v>
      </c>
      <c r="X1728">
        <f t="shared" si="485"/>
        <v>0</v>
      </c>
      <c r="Y1728">
        <f t="shared" si="486"/>
        <v>0</v>
      </c>
      <c r="Z1728">
        <f t="shared" si="487"/>
        <v>0</v>
      </c>
      <c r="AA1728">
        <f t="shared" si="488"/>
        <v>0</v>
      </c>
      <c r="AB1728">
        <f t="shared" si="484"/>
        <v>0</v>
      </c>
      <c r="AC1728">
        <f t="shared" si="478"/>
        <v>0</v>
      </c>
      <c r="AD1728">
        <f t="shared" si="479"/>
        <v>0</v>
      </c>
      <c r="AE1728">
        <f t="shared" si="480"/>
        <v>0</v>
      </c>
    </row>
    <row r="1729" spans="1:31" hidden="1" x14ac:dyDescent="0.2">
      <c r="A1729">
        <f t="shared" si="481"/>
        <v>0.66666666666651508</v>
      </c>
      <c r="B1729">
        <f t="shared" si="482"/>
        <v>2158.6666666666665</v>
      </c>
      <c r="C1729">
        <v>1725</v>
      </c>
      <c r="F1729" s="7">
        <v>345240</v>
      </c>
      <c r="L1729">
        <v>0</v>
      </c>
      <c r="M1729">
        <v>5</v>
      </c>
      <c r="N1729">
        <v>984</v>
      </c>
      <c r="O1729">
        <v>0</v>
      </c>
      <c r="Q1729">
        <v>0</v>
      </c>
      <c r="R1729">
        <v>0</v>
      </c>
      <c r="S1729">
        <v>0</v>
      </c>
      <c r="T1729">
        <f t="shared" si="483"/>
        <v>0</v>
      </c>
      <c r="U1729">
        <f t="shared" si="476"/>
        <v>0</v>
      </c>
      <c r="V1729">
        <f t="shared" si="477"/>
        <v>0</v>
      </c>
      <c r="W1729">
        <f t="shared" si="477"/>
        <v>0</v>
      </c>
      <c r="X1729">
        <f t="shared" si="485"/>
        <v>0</v>
      </c>
      <c r="Y1729">
        <f t="shared" si="486"/>
        <v>0</v>
      </c>
      <c r="Z1729">
        <f t="shared" si="487"/>
        <v>0</v>
      </c>
      <c r="AA1729">
        <f t="shared" si="488"/>
        <v>0</v>
      </c>
      <c r="AB1729">
        <f t="shared" si="484"/>
        <v>0</v>
      </c>
      <c r="AC1729">
        <f t="shared" si="478"/>
        <v>0</v>
      </c>
      <c r="AD1729">
        <f t="shared" si="479"/>
        <v>0</v>
      </c>
      <c r="AE1729">
        <f t="shared" si="480"/>
        <v>0</v>
      </c>
    </row>
    <row r="1730" spans="1:31" hidden="1" x14ac:dyDescent="0.2">
      <c r="A1730">
        <f t="shared" si="481"/>
        <v>0.75</v>
      </c>
      <c r="B1730">
        <f t="shared" si="482"/>
        <v>2158.75</v>
      </c>
      <c r="C1730">
        <v>1726</v>
      </c>
      <c r="F1730" s="7">
        <v>345600</v>
      </c>
      <c r="L1730">
        <v>0</v>
      </c>
      <c r="M1730">
        <v>5</v>
      </c>
      <c r="N1730">
        <v>984</v>
      </c>
      <c r="O1730">
        <v>0</v>
      </c>
      <c r="Q1730">
        <v>0</v>
      </c>
      <c r="R1730">
        <v>0</v>
      </c>
      <c r="S1730">
        <v>0</v>
      </c>
      <c r="T1730">
        <f t="shared" si="483"/>
        <v>0</v>
      </c>
      <c r="U1730">
        <f t="shared" si="476"/>
        <v>0</v>
      </c>
      <c r="V1730">
        <f t="shared" si="477"/>
        <v>0</v>
      </c>
      <c r="W1730">
        <f t="shared" si="477"/>
        <v>0</v>
      </c>
      <c r="X1730">
        <f t="shared" si="485"/>
        <v>0</v>
      </c>
      <c r="Y1730">
        <f t="shared" si="486"/>
        <v>0</v>
      </c>
      <c r="Z1730">
        <f t="shared" si="487"/>
        <v>0</v>
      </c>
      <c r="AA1730">
        <f t="shared" si="488"/>
        <v>0</v>
      </c>
      <c r="AB1730">
        <f t="shared" si="484"/>
        <v>0</v>
      </c>
      <c r="AC1730">
        <f t="shared" si="478"/>
        <v>0</v>
      </c>
      <c r="AD1730">
        <f t="shared" si="479"/>
        <v>0</v>
      </c>
      <c r="AE1730">
        <f t="shared" si="480"/>
        <v>0</v>
      </c>
    </row>
    <row r="1731" spans="1:31" hidden="1" x14ac:dyDescent="0.2">
      <c r="A1731">
        <f t="shared" si="481"/>
        <v>0.83333333333348492</v>
      </c>
      <c r="B1731">
        <f t="shared" si="482"/>
        <v>2158.8333333333335</v>
      </c>
      <c r="C1731">
        <v>1727</v>
      </c>
      <c r="F1731" s="7">
        <v>345600</v>
      </c>
      <c r="L1731">
        <v>0</v>
      </c>
      <c r="M1731">
        <v>5</v>
      </c>
      <c r="N1731">
        <v>984</v>
      </c>
      <c r="O1731">
        <v>0</v>
      </c>
      <c r="Q1731">
        <v>0</v>
      </c>
      <c r="R1731">
        <v>0</v>
      </c>
      <c r="S1731">
        <v>0</v>
      </c>
      <c r="T1731">
        <f t="shared" si="483"/>
        <v>0</v>
      </c>
      <c r="U1731">
        <f t="shared" si="476"/>
        <v>0</v>
      </c>
      <c r="V1731">
        <f t="shared" si="477"/>
        <v>0</v>
      </c>
      <c r="W1731">
        <f t="shared" si="477"/>
        <v>0</v>
      </c>
      <c r="X1731">
        <f t="shared" si="485"/>
        <v>0</v>
      </c>
      <c r="Y1731">
        <f t="shared" si="486"/>
        <v>0</v>
      </c>
      <c r="Z1731">
        <f t="shared" si="487"/>
        <v>0</v>
      </c>
      <c r="AA1731">
        <f t="shared" si="488"/>
        <v>0</v>
      </c>
      <c r="AB1731">
        <f t="shared" si="484"/>
        <v>0</v>
      </c>
      <c r="AC1731">
        <f t="shared" si="478"/>
        <v>0</v>
      </c>
      <c r="AD1731">
        <f t="shared" si="479"/>
        <v>0</v>
      </c>
      <c r="AE1731">
        <f t="shared" si="480"/>
        <v>0</v>
      </c>
    </row>
    <row r="1732" spans="1:31" hidden="1" x14ac:dyDescent="0.2">
      <c r="A1732">
        <f t="shared" si="481"/>
        <v>-8.3333333333484916E-2</v>
      </c>
      <c r="B1732">
        <f t="shared" si="482"/>
        <v>2158.9166666666665</v>
      </c>
      <c r="C1732">
        <v>1728</v>
      </c>
      <c r="F1732" s="7">
        <v>344520</v>
      </c>
      <c r="L1732">
        <v>0</v>
      </c>
      <c r="M1732">
        <v>5</v>
      </c>
      <c r="N1732">
        <v>984</v>
      </c>
      <c r="O1732">
        <v>0</v>
      </c>
      <c r="Q1732">
        <v>0</v>
      </c>
      <c r="R1732">
        <v>0</v>
      </c>
      <c r="S1732">
        <v>0</v>
      </c>
      <c r="T1732">
        <f t="shared" si="483"/>
        <v>0</v>
      </c>
      <c r="U1732">
        <f t="shared" si="476"/>
        <v>0</v>
      </c>
      <c r="V1732">
        <f t="shared" si="477"/>
        <v>0</v>
      </c>
      <c r="W1732">
        <f t="shared" si="477"/>
        <v>0</v>
      </c>
      <c r="X1732">
        <f t="shared" si="485"/>
        <v>0</v>
      </c>
      <c r="Y1732">
        <f t="shared" si="486"/>
        <v>0</v>
      </c>
      <c r="Z1732">
        <f t="shared" si="487"/>
        <v>0</v>
      </c>
      <c r="AA1732">
        <f t="shared" si="488"/>
        <v>0</v>
      </c>
      <c r="AB1732">
        <f t="shared" si="484"/>
        <v>0</v>
      </c>
      <c r="AC1732">
        <f t="shared" si="478"/>
        <v>0</v>
      </c>
      <c r="AD1732">
        <f t="shared" si="479"/>
        <v>0</v>
      </c>
      <c r="AE1732">
        <f t="shared" si="480"/>
        <v>0</v>
      </c>
    </row>
    <row r="1733" spans="1:31" x14ac:dyDescent="0.2">
      <c r="A1733">
        <f t="shared" si="481"/>
        <v>0</v>
      </c>
      <c r="B1733">
        <f t="shared" si="482"/>
        <v>2159</v>
      </c>
      <c r="C1733">
        <v>1729</v>
      </c>
      <c r="F1733" s="7">
        <v>344520</v>
      </c>
      <c r="H1733">
        <f>D1733/1000</f>
        <v>0</v>
      </c>
      <c r="I1733">
        <f t="shared" ref="I1733:I1796" si="494">E1733/1000</f>
        <v>0</v>
      </c>
      <c r="J1733">
        <f>F1732/1000</f>
        <v>344.52</v>
      </c>
      <c r="K1733">
        <f>G1733/1000</f>
        <v>0</v>
      </c>
      <c r="L1733">
        <v>0</v>
      </c>
      <c r="M1733">
        <v>4</v>
      </c>
      <c r="N1733">
        <v>997</v>
      </c>
      <c r="O1733">
        <v>0</v>
      </c>
      <c r="Q1733">
        <v>0</v>
      </c>
      <c r="R1733">
        <v>15</v>
      </c>
      <c r="S1733">
        <v>0</v>
      </c>
      <c r="T1733">
        <f t="shared" si="483"/>
        <v>0</v>
      </c>
      <c r="U1733">
        <f t="shared" ref="U1733:U1796" si="495">Q1733*1</f>
        <v>0</v>
      </c>
      <c r="V1733">
        <f t="shared" ref="V1733:W1796" si="496">R1733*0.4</f>
        <v>6</v>
      </c>
      <c r="W1733">
        <f t="shared" si="496"/>
        <v>0</v>
      </c>
      <c r="X1733">
        <f>L1721-L1733+P1733</f>
        <v>0</v>
      </c>
      <c r="Y1733">
        <f>M1721-M1733+Q1733</f>
        <v>1</v>
      </c>
      <c r="Z1733">
        <f>N1721-N1733+R1733</f>
        <v>2</v>
      </c>
      <c r="AA1733">
        <f>O1721-O1733+S1733</f>
        <v>0</v>
      </c>
      <c r="AB1733">
        <f t="shared" si="484"/>
        <v>0</v>
      </c>
      <c r="AC1733">
        <f t="shared" ref="AC1733:AC1796" si="497">Y1733*1</f>
        <v>1</v>
      </c>
      <c r="AD1733">
        <f t="shared" ref="AD1733:AD1796" si="498">Z1733*0.4</f>
        <v>0.8</v>
      </c>
      <c r="AE1733">
        <f t="shared" ref="AE1733:AE1796" si="499">AA1733*0.4</f>
        <v>0</v>
      </c>
    </row>
    <row r="1734" spans="1:31" hidden="1" x14ac:dyDescent="0.2">
      <c r="A1734">
        <f t="shared" ref="A1734:A1797" si="500">B1734-TRUNC(C1734/12)-2015</f>
        <v>8.3333333333484916E-2</v>
      </c>
      <c r="B1734">
        <f t="shared" ref="B1734:B1797" si="501">(C1734-1)/12+2015</f>
        <v>2159.0833333333335</v>
      </c>
      <c r="C1734">
        <v>1730</v>
      </c>
      <c r="F1734" s="7">
        <v>345960</v>
      </c>
      <c r="L1734">
        <v>0</v>
      </c>
      <c r="M1734">
        <v>4</v>
      </c>
      <c r="N1734">
        <v>997</v>
      </c>
      <c r="O1734">
        <v>0</v>
      </c>
      <c r="Q1734">
        <v>0</v>
      </c>
      <c r="R1734">
        <v>0</v>
      </c>
      <c r="S1734">
        <v>0</v>
      </c>
      <c r="T1734">
        <f t="shared" ref="T1734:T1797" si="502">P1734*1</f>
        <v>0</v>
      </c>
      <c r="U1734">
        <f t="shared" si="495"/>
        <v>0</v>
      </c>
      <c r="V1734">
        <f t="shared" si="496"/>
        <v>0</v>
      </c>
      <c r="W1734">
        <f t="shared" si="496"/>
        <v>0</v>
      </c>
      <c r="X1734">
        <f t="shared" si="485"/>
        <v>0</v>
      </c>
      <c r="Y1734">
        <f t="shared" si="486"/>
        <v>0</v>
      </c>
      <c r="Z1734">
        <f t="shared" si="487"/>
        <v>0</v>
      </c>
      <c r="AA1734">
        <f t="shared" si="488"/>
        <v>0</v>
      </c>
      <c r="AB1734">
        <f t="shared" ref="AB1734:AB1797" si="503">X1734*1</f>
        <v>0</v>
      </c>
      <c r="AC1734">
        <f t="shared" si="497"/>
        <v>0</v>
      </c>
      <c r="AD1734">
        <f t="shared" si="498"/>
        <v>0</v>
      </c>
      <c r="AE1734">
        <f t="shared" si="499"/>
        <v>0</v>
      </c>
    </row>
    <row r="1735" spans="1:31" hidden="1" x14ac:dyDescent="0.2">
      <c r="A1735">
        <f t="shared" si="500"/>
        <v>0.16666666666651508</v>
      </c>
      <c r="B1735">
        <f t="shared" si="501"/>
        <v>2159.1666666666665</v>
      </c>
      <c r="C1735">
        <v>1731</v>
      </c>
      <c r="F1735" s="7">
        <v>346320</v>
      </c>
      <c r="L1735">
        <v>0</v>
      </c>
      <c r="M1735">
        <v>4</v>
      </c>
      <c r="N1735">
        <v>997</v>
      </c>
      <c r="O1735">
        <v>0</v>
      </c>
      <c r="Q1735">
        <v>0</v>
      </c>
      <c r="R1735">
        <v>0</v>
      </c>
      <c r="S1735">
        <v>0</v>
      </c>
      <c r="T1735">
        <f t="shared" si="502"/>
        <v>0</v>
      </c>
      <c r="U1735">
        <f t="shared" si="495"/>
        <v>0</v>
      </c>
      <c r="V1735">
        <f t="shared" si="496"/>
        <v>0</v>
      </c>
      <c r="W1735">
        <f t="shared" si="496"/>
        <v>0</v>
      </c>
      <c r="X1735">
        <f t="shared" ref="X1735:X1798" si="504">L1734-L1735+P1735</f>
        <v>0</v>
      </c>
      <c r="Y1735">
        <f t="shared" ref="Y1735:Y1798" si="505">M1734-M1735+Q1735</f>
        <v>0</v>
      </c>
      <c r="Z1735">
        <f t="shared" ref="Z1735:Z1798" si="506">N1734-N1735+R1735</f>
        <v>0</v>
      </c>
      <c r="AA1735">
        <f t="shared" ref="AA1735:AA1798" si="507">O1734-O1735+S1735</f>
        <v>0</v>
      </c>
      <c r="AB1735">
        <f t="shared" si="503"/>
        <v>0</v>
      </c>
      <c r="AC1735">
        <f t="shared" si="497"/>
        <v>0</v>
      </c>
      <c r="AD1735">
        <f t="shared" si="498"/>
        <v>0</v>
      </c>
      <c r="AE1735">
        <f t="shared" si="499"/>
        <v>0</v>
      </c>
    </row>
    <row r="1736" spans="1:31" hidden="1" x14ac:dyDescent="0.2">
      <c r="A1736">
        <f t="shared" si="500"/>
        <v>0.25</v>
      </c>
      <c r="B1736">
        <f t="shared" si="501"/>
        <v>2159.25</v>
      </c>
      <c r="C1736">
        <v>1732</v>
      </c>
      <c r="F1736" s="7">
        <v>346680</v>
      </c>
      <c r="L1736">
        <v>0</v>
      </c>
      <c r="M1736">
        <v>4</v>
      </c>
      <c r="N1736">
        <v>997</v>
      </c>
      <c r="O1736">
        <v>0</v>
      </c>
      <c r="Q1736">
        <v>0</v>
      </c>
      <c r="R1736">
        <v>0</v>
      </c>
      <c r="S1736">
        <v>0</v>
      </c>
      <c r="T1736">
        <f t="shared" si="502"/>
        <v>0</v>
      </c>
      <c r="U1736">
        <f t="shared" si="495"/>
        <v>0</v>
      </c>
      <c r="V1736">
        <f t="shared" si="496"/>
        <v>0</v>
      </c>
      <c r="W1736">
        <f t="shared" si="496"/>
        <v>0</v>
      </c>
      <c r="X1736">
        <f t="shared" si="504"/>
        <v>0</v>
      </c>
      <c r="Y1736">
        <f t="shared" si="505"/>
        <v>0</v>
      </c>
      <c r="Z1736">
        <f t="shared" si="506"/>
        <v>0</v>
      </c>
      <c r="AA1736">
        <f t="shared" si="507"/>
        <v>0</v>
      </c>
      <c r="AB1736">
        <f t="shared" si="503"/>
        <v>0</v>
      </c>
      <c r="AC1736">
        <f t="shared" si="497"/>
        <v>0</v>
      </c>
      <c r="AD1736">
        <f t="shared" si="498"/>
        <v>0</v>
      </c>
      <c r="AE1736">
        <f t="shared" si="499"/>
        <v>0</v>
      </c>
    </row>
    <row r="1737" spans="1:31" hidden="1" x14ac:dyDescent="0.2">
      <c r="A1737">
        <f t="shared" si="500"/>
        <v>0.33333333333348492</v>
      </c>
      <c r="B1737">
        <f t="shared" si="501"/>
        <v>2159.3333333333335</v>
      </c>
      <c r="C1737">
        <v>1733</v>
      </c>
      <c r="F1737" s="7">
        <v>347040</v>
      </c>
      <c r="L1737">
        <v>0</v>
      </c>
      <c r="M1737">
        <v>4</v>
      </c>
      <c r="N1737">
        <v>997</v>
      </c>
      <c r="O1737">
        <v>0</v>
      </c>
      <c r="Q1737">
        <v>0</v>
      </c>
      <c r="R1737">
        <v>0</v>
      </c>
      <c r="S1737">
        <v>0</v>
      </c>
      <c r="T1737">
        <f t="shared" si="502"/>
        <v>0</v>
      </c>
      <c r="U1737">
        <f t="shared" si="495"/>
        <v>0</v>
      </c>
      <c r="V1737">
        <f t="shared" si="496"/>
        <v>0</v>
      </c>
      <c r="W1737">
        <f t="shared" si="496"/>
        <v>0</v>
      </c>
      <c r="X1737">
        <f t="shared" si="504"/>
        <v>0</v>
      </c>
      <c r="Y1737">
        <f t="shared" si="505"/>
        <v>0</v>
      </c>
      <c r="Z1737">
        <f t="shared" si="506"/>
        <v>0</v>
      </c>
      <c r="AA1737">
        <f t="shared" si="507"/>
        <v>0</v>
      </c>
      <c r="AB1737">
        <f t="shared" si="503"/>
        <v>0</v>
      </c>
      <c r="AC1737">
        <f t="shared" si="497"/>
        <v>0</v>
      </c>
      <c r="AD1737">
        <f t="shared" si="498"/>
        <v>0</v>
      </c>
      <c r="AE1737">
        <f t="shared" si="499"/>
        <v>0</v>
      </c>
    </row>
    <row r="1738" spans="1:31" hidden="1" x14ac:dyDescent="0.2">
      <c r="A1738">
        <f t="shared" si="500"/>
        <v>0.41666666666651508</v>
      </c>
      <c r="B1738">
        <f t="shared" si="501"/>
        <v>2159.4166666666665</v>
      </c>
      <c r="C1738">
        <v>1734</v>
      </c>
      <c r="F1738" s="7">
        <v>347400</v>
      </c>
      <c r="L1738">
        <v>0</v>
      </c>
      <c r="M1738">
        <v>4</v>
      </c>
      <c r="N1738">
        <v>997</v>
      </c>
      <c r="O1738">
        <v>0</v>
      </c>
      <c r="Q1738">
        <v>0</v>
      </c>
      <c r="R1738">
        <v>0</v>
      </c>
      <c r="S1738">
        <v>0</v>
      </c>
      <c r="T1738">
        <f t="shared" si="502"/>
        <v>0</v>
      </c>
      <c r="U1738">
        <f t="shared" si="495"/>
        <v>0</v>
      </c>
      <c r="V1738">
        <f t="shared" si="496"/>
        <v>0</v>
      </c>
      <c r="W1738">
        <f t="shared" si="496"/>
        <v>0</v>
      </c>
      <c r="X1738">
        <f t="shared" si="504"/>
        <v>0</v>
      </c>
      <c r="Y1738">
        <f t="shared" si="505"/>
        <v>0</v>
      </c>
      <c r="Z1738">
        <f t="shared" si="506"/>
        <v>0</v>
      </c>
      <c r="AA1738">
        <f t="shared" si="507"/>
        <v>0</v>
      </c>
      <c r="AB1738">
        <f t="shared" si="503"/>
        <v>0</v>
      </c>
      <c r="AC1738">
        <f t="shared" si="497"/>
        <v>0</v>
      </c>
      <c r="AD1738">
        <f t="shared" si="498"/>
        <v>0</v>
      </c>
      <c r="AE1738">
        <f t="shared" si="499"/>
        <v>0</v>
      </c>
    </row>
    <row r="1739" spans="1:31" hidden="1" x14ac:dyDescent="0.2">
      <c r="A1739">
        <f t="shared" si="500"/>
        <v>0.5</v>
      </c>
      <c r="B1739">
        <f t="shared" si="501"/>
        <v>2159.5</v>
      </c>
      <c r="C1739">
        <v>1735</v>
      </c>
      <c r="F1739" s="7">
        <v>348480</v>
      </c>
      <c r="L1739">
        <v>0</v>
      </c>
      <c r="M1739">
        <v>4</v>
      </c>
      <c r="N1739">
        <v>997</v>
      </c>
      <c r="O1739">
        <v>0</v>
      </c>
      <c r="Q1739">
        <v>0</v>
      </c>
      <c r="R1739">
        <v>0</v>
      </c>
      <c r="S1739">
        <v>0</v>
      </c>
      <c r="T1739">
        <f t="shared" si="502"/>
        <v>0</v>
      </c>
      <c r="U1739">
        <f t="shared" si="495"/>
        <v>0</v>
      </c>
      <c r="V1739">
        <f t="shared" si="496"/>
        <v>0</v>
      </c>
      <c r="W1739">
        <f t="shared" si="496"/>
        <v>0</v>
      </c>
      <c r="X1739">
        <f t="shared" si="504"/>
        <v>0</v>
      </c>
      <c r="Y1739">
        <f t="shared" si="505"/>
        <v>0</v>
      </c>
      <c r="Z1739">
        <f t="shared" si="506"/>
        <v>0</v>
      </c>
      <c r="AA1739">
        <f t="shared" si="507"/>
        <v>0</v>
      </c>
      <c r="AB1739">
        <f t="shared" si="503"/>
        <v>0</v>
      </c>
      <c r="AC1739">
        <f t="shared" si="497"/>
        <v>0</v>
      </c>
      <c r="AD1739">
        <f t="shared" si="498"/>
        <v>0</v>
      </c>
      <c r="AE1739">
        <f t="shared" si="499"/>
        <v>0</v>
      </c>
    </row>
    <row r="1740" spans="1:31" hidden="1" x14ac:dyDescent="0.2">
      <c r="A1740">
        <f t="shared" si="500"/>
        <v>0.58333333333348492</v>
      </c>
      <c r="B1740">
        <f t="shared" si="501"/>
        <v>2159.5833333333335</v>
      </c>
      <c r="C1740">
        <v>1736</v>
      </c>
      <c r="F1740" s="7">
        <v>349200</v>
      </c>
      <c r="L1740">
        <v>0</v>
      </c>
      <c r="M1740">
        <v>4</v>
      </c>
      <c r="N1740">
        <v>997</v>
      </c>
      <c r="O1740">
        <v>0</v>
      </c>
      <c r="Q1740">
        <v>0</v>
      </c>
      <c r="R1740">
        <v>0</v>
      </c>
      <c r="S1740">
        <v>0</v>
      </c>
      <c r="T1740">
        <f t="shared" si="502"/>
        <v>0</v>
      </c>
      <c r="U1740">
        <f t="shared" si="495"/>
        <v>0</v>
      </c>
      <c r="V1740">
        <f t="shared" si="496"/>
        <v>0</v>
      </c>
      <c r="W1740">
        <f t="shared" si="496"/>
        <v>0</v>
      </c>
      <c r="X1740">
        <f t="shared" si="504"/>
        <v>0</v>
      </c>
      <c r="Y1740">
        <f t="shared" si="505"/>
        <v>0</v>
      </c>
      <c r="Z1740">
        <f t="shared" si="506"/>
        <v>0</v>
      </c>
      <c r="AA1740">
        <f t="shared" si="507"/>
        <v>0</v>
      </c>
      <c r="AB1740">
        <f t="shared" si="503"/>
        <v>0</v>
      </c>
      <c r="AC1740">
        <f t="shared" si="497"/>
        <v>0</v>
      </c>
      <c r="AD1740">
        <f t="shared" si="498"/>
        <v>0</v>
      </c>
      <c r="AE1740">
        <f t="shared" si="499"/>
        <v>0</v>
      </c>
    </row>
    <row r="1741" spans="1:31" hidden="1" x14ac:dyDescent="0.2">
      <c r="A1741">
        <f t="shared" si="500"/>
        <v>0.66666666666651508</v>
      </c>
      <c r="B1741">
        <f t="shared" si="501"/>
        <v>2159.6666666666665</v>
      </c>
      <c r="C1741">
        <v>1737</v>
      </c>
      <c r="F1741" s="7">
        <v>349920</v>
      </c>
      <c r="L1741">
        <v>0</v>
      </c>
      <c r="M1741">
        <v>4</v>
      </c>
      <c r="N1741">
        <v>997</v>
      </c>
      <c r="O1741">
        <v>0</v>
      </c>
      <c r="Q1741">
        <v>0</v>
      </c>
      <c r="R1741">
        <v>0</v>
      </c>
      <c r="S1741">
        <v>0</v>
      </c>
      <c r="T1741">
        <f t="shared" si="502"/>
        <v>0</v>
      </c>
      <c r="U1741">
        <f t="shared" si="495"/>
        <v>0</v>
      </c>
      <c r="V1741">
        <f t="shared" si="496"/>
        <v>0</v>
      </c>
      <c r="W1741">
        <f t="shared" si="496"/>
        <v>0</v>
      </c>
      <c r="X1741">
        <f t="shared" si="504"/>
        <v>0</v>
      </c>
      <c r="Y1741">
        <f t="shared" si="505"/>
        <v>0</v>
      </c>
      <c r="Z1741">
        <f t="shared" si="506"/>
        <v>0</v>
      </c>
      <c r="AA1741">
        <f t="shared" si="507"/>
        <v>0</v>
      </c>
      <c r="AB1741">
        <f t="shared" si="503"/>
        <v>0</v>
      </c>
      <c r="AC1741">
        <f t="shared" si="497"/>
        <v>0</v>
      </c>
      <c r="AD1741">
        <f t="shared" si="498"/>
        <v>0</v>
      </c>
      <c r="AE1741">
        <f t="shared" si="499"/>
        <v>0</v>
      </c>
    </row>
    <row r="1742" spans="1:31" hidden="1" x14ac:dyDescent="0.2">
      <c r="A1742">
        <f t="shared" si="500"/>
        <v>0.75</v>
      </c>
      <c r="B1742">
        <f t="shared" si="501"/>
        <v>2159.75</v>
      </c>
      <c r="C1742">
        <v>1738</v>
      </c>
      <c r="F1742" s="7">
        <v>350280</v>
      </c>
      <c r="L1742">
        <v>0</v>
      </c>
      <c r="M1742">
        <v>4</v>
      </c>
      <c r="N1742">
        <v>997</v>
      </c>
      <c r="O1742">
        <v>0</v>
      </c>
      <c r="Q1742">
        <v>0</v>
      </c>
      <c r="R1742">
        <v>0</v>
      </c>
      <c r="S1742">
        <v>0</v>
      </c>
      <c r="T1742">
        <f t="shared" si="502"/>
        <v>0</v>
      </c>
      <c r="U1742">
        <f t="shared" si="495"/>
        <v>0</v>
      </c>
      <c r="V1742">
        <f t="shared" si="496"/>
        <v>0</v>
      </c>
      <c r="W1742">
        <f t="shared" si="496"/>
        <v>0</v>
      </c>
      <c r="X1742">
        <f t="shared" si="504"/>
        <v>0</v>
      </c>
      <c r="Y1742">
        <f t="shared" si="505"/>
        <v>0</v>
      </c>
      <c r="Z1742">
        <f t="shared" si="506"/>
        <v>0</v>
      </c>
      <c r="AA1742">
        <f t="shared" si="507"/>
        <v>0</v>
      </c>
      <c r="AB1742">
        <f t="shared" si="503"/>
        <v>0</v>
      </c>
      <c r="AC1742">
        <f t="shared" si="497"/>
        <v>0</v>
      </c>
      <c r="AD1742">
        <f t="shared" si="498"/>
        <v>0</v>
      </c>
      <c r="AE1742">
        <f t="shared" si="499"/>
        <v>0</v>
      </c>
    </row>
    <row r="1743" spans="1:31" hidden="1" x14ac:dyDescent="0.2">
      <c r="A1743">
        <f t="shared" si="500"/>
        <v>0.83333333333348492</v>
      </c>
      <c r="B1743">
        <f t="shared" si="501"/>
        <v>2159.8333333333335</v>
      </c>
      <c r="C1743">
        <v>1739</v>
      </c>
      <c r="F1743" s="7">
        <v>350640</v>
      </c>
      <c r="L1743">
        <v>0</v>
      </c>
      <c r="M1743">
        <v>4</v>
      </c>
      <c r="N1743">
        <v>997</v>
      </c>
      <c r="O1743">
        <v>0</v>
      </c>
      <c r="Q1743">
        <v>0</v>
      </c>
      <c r="R1743">
        <v>0</v>
      </c>
      <c r="S1743">
        <v>0</v>
      </c>
      <c r="T1743">
        <f t="shared" si="502"/>
        <v>0</v>
      </c>
      <c r="U1743">
        <f t="shared" si="495"/>
        <v>0</v>
      </c>
      <c r="V1743">
        <f t="shared" si="496"/>
        <v>0</v>
      </c>
      <c r="W1743">
        <f t="shared" si="496"/>
        <v>0</v>
      </c>
      <c r="X1743">
        <f t="shared" si="504"/>
        <v>0</v>
      </c>
      <c r="Y1743">
        <f t="shared" si="505"/>
        <v>0</v>
      </c>
      <c r="Z1743">
        <f t="shared" si="506"/>
        <v>0</v>
      </c>
      <c r="AA1743">
        <f t="shared" si="507"/>
        <v>0</v>
      </c>
      <c r="AB1743">
        <f t="shared" si="503"/>
        <v>0</v>
      </c>
      <c r="AC1743">
        <f t="shared" si="497"/>
        <v>0</v>
      </c>
      <c r="AD1743">
        <f t="shared" si="498"/>
        <v>0</v>
      </c>
      <c r="AE1743">
        <f t="shared" si="499"/>
        <v>0</v>
      </c>
    </row>
    <row r="1744" spans="1:31" hidden="1" x14ac:dyDescent="0.2">
      <c r="A1744">
        <f t="shared" si="500"/>
        <v>-8.3333333333484916E-2</v>
      </c>
      <c r="B1744">
        <f t="shared" si="501"/>
        <v>2159.9166666666665</v>
      </c>
      <c r="C1744">
        <v>1740</v>
      </c>
      <c r="F1744" s="7">
        <v>348840</v>
      </c>
      <c r="L1744">
        <v>0</v>
      </c>
      <c r="M1744">
        <v>4</v>
      </c>
      <c r="N1744">
        <v>997</v>
      </c>
      <c r="O1744">
        <v>0</v>
      </c>
      <c r="Q1744">
        <v>0</v>
      </c>
      <c r="R1744">
        <v>0</v>
      </c>
      <c r="S1744">
        <v>0</v>
      </c>
      <c r="T1744">
        <f t="shared" si="502"/>
        <v>0</v>
      </c>
      <c r="U1744">
        <f t="shared" si="495"/>
        <v>0</v>
      </c>
      <c r="V1744">
        <f t="shared" si="496"/>
        <v>0</v>
      </c>
      <c r="W1744">
        <f t="shared" si="496"/>
        <v>0</v>
      </c>
      <c r="X1744">
        <f t="shared" si="504"/>
        <v>0</v>
      </c>
      <c r="Y1744">
        <f t="shared" si="505"/>
        <v>0</v>
      </c>
      <c r="Z1744">
        <f t="shared" si="506"/>
        <v>0</v>
      </c>
      <c r="AA1744">
        <f t="shared" si="507"/>
        <v>0</v>
      </c>
      <c r="AB1744">
        <f t="shared" si="503"/>
        <v>0</v>
      </c>
      <c r="AC1744">
        <f t="shared" si="497"/>
        <v>0</v>
      </c>
      <c r="AD1744">
        <f t="shared" si="498"/>
        <v>0</v>
      </c>
      <c r="AE1744">
        <f t="shared" si="499"/>
        <v>0</v>
      </c>
    </row>
    <row r="1745" spans="1:31" x14ac:dyDescent="0.2">
      <c r="A1745">
        <f t="shared" si="500"/>
        <v>0</v>
      </c>
      <c r="B1745">
        <f t="shared" si="501"/>
        <v>2160</v>
      </c>
      <c r="C1745">
        <v>1741</v>
      </c>
      <c r="F1745" s="7">
        <v>349200</v>
      </c>
      <c r="H1745">
        <f>D1745/1000</f>
        <v>0</v>
      </c>
      <c r="I1745">
        <f t="shared" ref="I1745:I1808" si="508">E1745/1000</f>
        <v>0</v>
      </c>
      <c r="J1745">
        <f>F1744/1000</f>
        <v>348.84</v>
      </c>
      <c r="K1745">
        <f>G1745/1000</f>
        <v>0</v>
      </c>
      <c r="L1745">
        <v>0</v>
      </c>
      <c r="M1745">
        <v>3</v>
      </c>
      <c r="N1745">
        <v>1009</v>
      </c>
      <c r="O1745">
        <v>0</v>
      </c>
      <c r="Q1745">
        <v>0</v>
      </c>
      <c r="R1745">
        <v>14</v>
      </c>
      <c r="S1745">
        <v>0</v>
      </c>
      <c r="T1745">
        <f t="shared" si="502"/>
        <v>0</v>
      </c>
      <c r="U1745">
        <f t="shared" si="495"/>
        <v>0</v>
      </c>
      <c r="V1745">
        <f t="shared" si="496"/>
        <v>5.6000000000000005</v>
      </c>
      <c r="W1745">
        <f t="shared" si="496"/>
        <v>0</v>
      </c>
      <c r="X1745">
        <f>L1733-L1745+P1745</f>
        <v>0</v>
      </c>
      <c r="Y1745">
        <f>M1733-M1745+Q1745</f>
        <v>1</v>
      </c>
      <c r="Z1745">
        <f>N1733-N1745+R1745</f>
        <v>2</v>
      </c>
      <c r="AA1745">
        <f>O1733-O1745+S1745</f>
        <v>0</v>
      </c>
      <c r="AB1745">
        <f t="shared" si="503"/>
        <v>0</v>
      </c>
      <c r="AC1745">
        <f t="shared" si="497"/>
        <v>1</v>
      </c>
      <c r="AD1745">
        <f t="shared" si="498"/>
        <v>0.8</v>
      </c>
      <c r="AE1745">
        <f t="shared" si="499"/>
        <v>0</v>
      </c>
    </row>
    <row r="1746" spans="1:31" hidden="1" x14ac:dyDescent="0.2">
      <c r="A1746">
        <f t="shared" si="500"/>
        <v>8.3333333333484916E-2</v>
      </c>
      <c r="B1746">
        <f t="shared" si="501"/>
        <v>2160.0833333333335</v>
      </c>
      <c r="C1746">
        <v>1742</v>
      </c>
      <c r="F1746" s="7">
        <v>350640</v>
      </c>
      <c r="L1746">
        <v>0</v>
      </c>
      <c r="M1746">
        <v>3</v>
      </c>
      <c r="N1746">
        <v>1009</v>
      </c>
      <c r="O1746">
        <v>0</v>
      </c>
      <c r="Q1746">
        <v>0</v>
      </c>
      <c r="R1746">
        <v>0</v>
      </c>
      <c r="S1746">
        <v>0</v>
      </c>
      <c r="T1746">
        <f t="shared" si="502"/>
        <v>0</v>
      </c>
      <c r="U1746">
        <f t="shared" si="495"/>
        <v>0</v>
      </c>
      <c r="V1746">
        <f t="shared" si="496"/>
        <v>0</v>
      </c>
      <c r="W1746">
        <f t="shared" si="496"/>
        <v>0</v>
      </c>
      <c r="X1746">
        <f t="shared" si="504"/>
        <v>0</v>
      </c>
      <c r="Y1746">
        <f t="shared" si="505"/>
        <v>0</v>
      </c>
      <c r="Z1746">
        <f t="shared" si="506"/>
        <v>0</v>
      </c>
      <c r="AA1746">
        <f t="shared" si="507"/>
        <v>0</v>
      </c>
      <c r="AB1746">
        <f t="shared" si="503"/>
        <v>0</v>
      </c>
      <c r="AC1746">
        <f t="shared" si="497"/>
        <v>0</v>
      </c>
      <c r="AD1746">
        <f t="shared" si="498"/>
        <v>0</v>
      </c>
      <c r="AE1746">
        <f t="shared" si="499"/>
        <v>0</v>
      </c>
    </row>
    <row r="1747" spans="1:31" hidden="1" x14ac:dyDescent="0.2">
      <c r="A1747">
        <f t="shared" si="500"/>
        <v>0.16666666666651508</v>
      </c>
      <c r="B1747">
        <f t="shared" si="501"/>
        <v>2160.1666666666665</v>
      </c>
      <c r="C1747">
        <v>1743</v>
      </c>
      <c r="F1747" s="7">
        <v>350640</v>
      </c>
      <c r="L1747">
        <v>0</v>
      </c>
      <c r="M1747">
        <v>3</v>
      </c>
      <c r="N1747">
        <v>1009</v>
      </c>
      <c r="O1747">
        <v>0</v>
      </c>
      <c r="Q1747">
        <v>0</v>
      </c>
      <c r="R1747">
        <v>0</v>
      </c>
      <c r="S1747">
        <v>0</v>
      </c>
      <c r="T1747">
        <f t="shared" si="502"/>
        <v>0</v>
      </c>
      <c r="U1747">
        <f t="shared" si="495"/>
        <v>0</v>
      </c>
      <c r="V1747">
        <f t="shared" si="496"/>
        <v>0</v>
      </c>
      <c r="W1747">
        <f t="shared" si="496"/>
        <v>0</v>
      </c>
      <c r="X1747">
        <f t="shared" si="504"/>
        <v>0</v>
      </c>
      <c r="Y1747">
        <f t="shared" si="505"/>
        <v>0</v>
      </c>
      <c r="Z1747">
        <f t="shared" si="506"/>
        <v>0</v>
      </c>
      <c r="AA1747">
        <f t="shared" si="507"/>
        <v>0</v>
      </c>
      <c r="AB1747">
        <f t="shared" si="503"/>
        <v>0</v>
      </c>
      <c r="AC1747">
        <f t="shared" si="497"/>
        <v>0</v>
      </c>
      <c r="AD1747">
        <f t="shared" si="498"/>
        <v>0</v>
      </c>
      <c r="AE1747">
        <f t="shared" si="499"/>
        <v>0</v>
      </c>
    </row>
    <row r="1748" spans="1:31" hidden="1" x14ac:dyDescent="0.2">
      <c r="A1748">
        <f t="shared" si="500"/>
        <v>0.25</v>
      </c>
      <c r="B1748">
        <f t="shared" si="501"/>
        <v>2160.25</v>
      </c>
      <c r="C1748">
        <v>1744</v>
      </c>
      <c r="F1748" s="7">
        <v>350640</v>
      </c>
      <c r="L1748">
        <v>0</v>
      </c>
      <c r="M1748">
        <v>3</v>
      </c>
      <c r="N1748">
        <v>1009</v>
      </c>
      <c r="O1748">
        <v>0</v>
      </c>
      <c r="Q1748">
        <v>0</v>
      </c>
      <c r="R1748">
        <v>0</v>
      </c>
      <c r="S1748">
        <v>0</v>
      </c>
      <c r="T1748">
        <f t="shared" si="502"/>
        <v>0</v>
      </c>
      <c r="U1748">
        <f t="shared" si="495"/>
        <v>0</v>
      </c>
      <c r="V1748">
        <f t="shared" si="496"/>
        <v>0</v>
      </c>
      <c r="W1748">
        <f t="shared" si="496"/>
        <v>0</v>
      </c>
      <c r="X1748">
        <f t="shared" si="504"/>
        <v>0</v>
      </c>
      <c r="Y1748">
        <f t="shared" si="505"/>
        <v>0</v>
      </c>
      <c r="Z1748">
        <f t="shared" si="506"/>
        <v>0</v>
      </c>
      <c r="AA1748">
        <f t="shared" si="507"/>
        <v>0</v>
      </c>
      <c r="AB1748">
        <f t="shared" si="503"/>
        <v>0</v>
      </c>
      <c r="AC1748">
        <f t="shared" si="497"/>
        <v>0</v>
      </c>
      <c r="AD1748">
        <f t="shared" si="498"/>
        <v>0</v>
      </c>
      <c r="AE1748">
        <f t="shared" si="499"/>
        <v>0</v>
      </c>
    </row>
    <row r="1749" spans="1:31" hidden="1" x14ac:dyDescent="0.2">
      <c r="A1749">
        <f t="shared" si="500"/>
        <v>0.33333333333348492</v>
      </c>
      <c r="B1749">
        <f t="shared" si="501"/>
        <v>2160.3333333333335</v>
      </c>
      <c r="C1749">
        <v>1745</v>
      </c>
      <c r="F1749" s="7">
        <v>351000</v>
      </c>
      <c r="L1749">
        <v>0</v>
      </c>
      <c r="M1749">
        <v>3</v>
      </c>
      <c r="N1749">
        <v>1009</v>
      </c>
      <c r="O1749">
        <v>0</v>
      </c>
      <c r="Q1749">
        <v>0</v>
      </c>
      <c r="R1749">
        <v>0</v>
      </c>
      <c r="S1749">
        <v>0</v>
      </c>
      <c r="T1749">
        <f t="shared" si="502"/>
        <v>0</v>
      </c>
      <c r="U1749">
        <f t="shared" si="495"/>
        <v>0</v>
      </c>
      <c r="V1749">
        <f t="shared" si="496"/>
        <v>0</v>
      </c>
      <c r="W1749">
        <f t="shared" si="496"/>
        <v>0</v>
      </c>
      <c r="X1749">
        <f t="shared" si="504"/>
        <v>0</v>
      </c>
      <c r="Y1749">
        <f t="shared" si="505"/>
        <v>0</v>
      </c>
      <c r="Z1749">
        <f t="shared" si="506"/>
        <v>0</v>
      </c>
      <c r="AA1749">
        <f t="shared" si="507"/>
        <v>0</v>
      </c>
      <c r="AB1749">
        <f t="shared" si="503"/>
        <v>0</v>
      </c>
      <c r="AC1749">
        <f t="shared" si="497"/>
        <v>0</v>
      </c>
      <c r="AD1749">
        <f t="shared" si="498"/>
        <v>0</v>
      </c>
      <c r="AE1749">
        <f t="shared" si="499"/>
        <v>0</v>
      </c>
    </row>
    <row r="1750" spans="1:31" hidden="1" x14ac:dyDescent="0.2">
      <c r="A1750">
        <f t="shared" si="500"/>
        <v>0.41666666666651508</v>
      </c>
      <c r="B1750">
        <f t="shared" si="501"/>
        <v>2160.4166666666665</v>
      </c>
      <c r="C1750">
        <v>1746</v>
      </c>
      <c r="F1750" s="7">
        <v>351360</v>
      </c>
      <c r="L1750">
        <v>0</v>
      </c>
      <c r="M1750">
        <v>3</v>
      </c>
      <c r="N1750">
        <v>1009</v>
      </c>
      <c r="O1750">
        <v>0</v>
      </c>
      <c r="Q1750">
        <v>0</v>
      </c>
      <c r="R1750">
        <v>0</v>
      </c>
      <c r="S1750">
        <v>0</v>
      </c>
      <c r="T1750">
        <f t="shared" si="502"/>
        <v>0</v>
      </c>
      <c r="U1750">
        <f t="shared" si="495"/>
        <v>0</v>
      </c>
      <c r="V1750">
        <f t="shared" si="496"/>
        <v>0</v>
      </c>
      <c r="W1750">
        <f t="shared" si="496"/>
        <v>0</v>
      </c>
      <c r="X1750">
        <f t="shared" si="504"/>
        <v>0</v>
      </c>
      <c r="Y1750">
        <f t="shared" si="505"/>
        <v>0</v>
      </c>
      <c r="Z1750">
        <f t="shared" si="506"/>
        <v>0</v>
      </c>
      <c r="AA1750">
        <f t="shared" si="507"/>
        <v>0</v>
      </c>
      <c r="AB1750">
        <f t="shared" si="503"/>
        <v>0</v>
      </c>
      <c r="AC1750">
        <f t="shared" si="497"/>
        <v>0</v>
      </c>
      <c r="AD1750">
        <f t="shared" si="498"/>
        <v>0</v>
      </c>
      <c r="AE1750">
        <f t="shared" si="499"/>
        <v>0</v>
      </c>
    </row>
    <row r="1751" spans="1:31" hidden="1" x14ac:dyDescent="0.2">
      <c r="A1751">
        <f t="shared" si="500"/>
        <v>0.5</v>
      </c>
      <c r="B1751">
        <f t="shared" si="501"/>
        <v>2160.5</v>
      </c>
      <c r="C1751">
        <v>1747</v>
      </c>
      <c r="F1751" s="7">
        <v>352080</v>
      </c>
      <c r="L1751">
        <v>0</v>
      </c>
      <c r="M1751">
        <v>3</v>
      </c>
      <c r="N1751">
        <v>1009</v>
      </c>
      <c r="O1751">
        <v>0</v>
      </c>
      <c r="Q1751">
        <v>0</v>
      </c>
      <c r="R1751">
        <v>0</v>
      </c>
      <c r="S1751">
        <v>0</v>
      </c>
      <c r="T1751">
        <f t="shared" si="502"/>
        <v>0</v>
      </c>
      <c r="U1751">
        <f t="shared" si="495"/>
        <v>0</v>
      </c>
      <c r="V1751">
        <f t="shared" si="496"/>
        <v>0</v>
      </c>
      <c r="W1751">
        <f t="shared" si="496"/>
        <v>0</v>
      </c>
      <c r="X1751">
        <f t="shared" si="504"/>
        <v>0</v>
      </c>
      <c r="Y1751">
        <f t="shared" si="505"/>
        <v>0</v>
      </c>
      <c r="Z1751">
        <f t="shared" si="506"/>
        <v>0</v>
      </c>
      <c r="AA1751">
        <f t="shared" si="507"/>
        <v>0</v>
      </c>
      <c r="AB1751">
        <f t="shared" si="503"/>
        <v>0</v>
      </c>
      <c r="AC1751">
        <f t="shared" si="497"/>
        <v>0</v>
      </c>
      <c r="AD1751">
        <f t="shared" si="498"/>
        <v>0</v>
      </c>
      <c r="AE1751">
        <f t="shared" si="499"/>
        <v>0</v>
      </c>
    </row>
    <row r="1752" spans="1:31" hidden="1" x14ac:dyDescent="0.2">
      <c r="A1752">
        <f t="shared" si="500"/>
        <v>0.58333333333348492</v>
      </c>
      <c r="B1752">
        <f t="shared" si="501"/>
        <v>2160.5833333333335</v>
      </c>
      <c r="C1752">
        <v>1748</v>
      </c>
      <c r="F1752" s="7">
        <v>352800</v>
      </c>
      <c r="L1752">
        <v>0</v>
      </c>
      <c r="M1752">
        <v>3</v>
      </c>
      <c r="N1752">
        <v>1009</v>
      </c>
      <c r="O1752">
        <v>0</v>
      </c>
      <c r="Q1752">
        <v>0</v>
      </c>
      <c r="R1752">
        <v>0</v>
      </c>
      <c r="S1752">
        <v>0</v>
      </c>
      <c r="T1752">
        <f t="shared" si="502"/>
        <v>0</v>
      </c>
      <c r="U1752">
        <f t="shared" si="495"/>
        <v>0</v>
      </c>
      <c r="V1752">
        <f t="shared" si="496"/>
        <v>0</v>
      </c>
      <c r="W1752">
        <f t="shared" si="496"/>
        <v>0</v>
      </c>
      <c r="X1752">
        <f t="shared" si="504"/>
        <v>0</v>
      </c>
      <c r="Y1752">
        <f t="shared" si="505"/>
        <v>0</v>
      </c>
      <c r="Z1752">
        <f t="shared" si="506"/>
        <v>0</v>
      </c>
      <c r="AA1752">
        <f t="shared" si="507"/>
        <v>0</v>
      </c>
      <c r="AB1752">
        <f t="shared" si="503"/>
        <v>0</v>
      </c>
      <c r="AC1752">
        <f t="shared" si="497"/>
        <v>0</v>
      </c>
      <c r="AD1752">
        <f t="shared" si="498"/>
        <v>0</v>
      </c>
      <c r="AE1752">
        <f t="shared" si="499"/>
        <v>0</v>
      </c>
    </row>
    <row r="1753" spans="1:31" hidden="1" x14ac:dyDescent="0.2">
      <c r="A1753">
        <f t="shared" si="500"/>
        <v>0.66666666666651508</v>
      </c>
      <c r="B1753">
        <f t="shared" si="501"/>
        <v>2160.6666666666665</v>
      </c>
      <c r="C1753">
        <v>1749</v>
      </c>
      <c r="F1753" s="7">
        <v>353880</v>
      </c>
      <c r="L1753">
        <v>0</v>
      </c>
      <c r="M1753">
        <v>3</v>
      </c>
      <c r="N1753">
        <v>1009</v>
      </c>
      <c r="O1753">
        <v>0</v>
      </c>
      <c r="Q1753">
        <v>0</v>
      </c>
      <c r="R1753">
        <v>0</v>
      </c>
      <c r="S1753">
        <v>0</v>
      </c>
      <c r="T1753">
        <f t="shared" si="502"/>
        <v>0</v>
      </c>
      <c r="U1753">
        <f t="shared" si="495"/>
        <v>0</v>
      </c>
      <c r="V1753">
        <f t="shared" si="496"/>
        <v>0</v>
      </c>
      <c r="W1753">
        <f t="shared" si="496"/>
        <v>0</v>
      </c>
      <c r="X1753">
        <f t="shared" si="504"/>
        <v>0</v>
      </c>
      <c r="Y1753">
        <f t="shared" si="505"/>
        <v>0</v>
      </c>
      <c r="Z1753">
        <f t="shared" si="506"/>
        <v>0</v>
      </c>
      <c r="AA1753">
        <f t="shared" si="507"/>
        <v>0</v>
      </c>
      <c r="AB1753">
        <f t="shared" si="503"/>
        <v>0</v>
      </c>
      <c r="AC1753">
        <f t="shared" si="497"/>
        <v>0</v>
      </c>
      <c r="AD1753">
        <f t="shared" si="498"/>
        <v>0</v>
      </c>
      <c r="AE1753">
        <f t="shared" si="499"/>
        <v>0</v>
      </c>
    </row>
    <row r="1754" spans="1:31" hidden="1" x14ac:dyDescent="0.2">
      <c r="A1754">
        <f t="shared" si="500"/>
        <v>0.75</v>
      </c>
      <c r="B1754">
        <f t="shared" si="501"/>
        <v>2160.75</v>
      </c>
      <c r="C1754">
        <v>1750</v>
      </c>
      <c r="F1754" s="7">
        <v>354240</v>
      </c>
      <c r="L1754">
        <v>0</v>
      </c>
      <c r="M1754">
        <v>3</v>
      </c>
      <c r="N1754">
        <v>1009</v>
      </c>
      <c r="O1754">
        <v>0</v>
      </c>
      <c r="Q1754">
        <v>0</v>
      </c>
      <c r="R1754">
        <v>0</v>
      </c>
      <c r="S1754">
        <v>0</v>
      </c>
      <c r="T1754">
        <f t="shared" si="502"/>
        <v>0</v>
      </c>
      <c r="U1754">
        <f t="shared" si="495"/>
        <v>0</v>
      </c>
      <c r="V1754">
        <f t="shared" si="496"/>
        <v>0</v>
      </c>
      <c r="W1754">
        <f t="shared" si="496"/>
        <v>0</v>
      </c>
      <c r="X1754">
        <f t="shared" si="504"/>
        <v>0</v>
      </c>
      <c r="Y1754">
        <f t="shared" si="505"/>
        <v>0</v>
      </c>
      <c r="Z1754">
        <f t="shared" si="506"/>
        <v>0</v>
      </c>
      <c r="AA1754">
        <f t="shared" si="507"/>
        <v>0</v>
      </c>
      <c r="AB1754">
        <f t="shared" si="503"/>
        <v>0</v>
      </c>
      <c r="AC1754">
        <f t="shared" si="497"/>
        <v>0</v>
      </c>
      <c r="AD1754">
        <f t="shared" si="498"/>
        <v>0</v>
      </c>
      <c r="AE1754">
        <f t="shared" si="499"/>
        <v>0</v>
      </c>
    </row>
    <row r="1755" spans="1:31" hidden="1" x14ac:dyDescent="0.2">
      <c r="A1755">
        <f t="shared" si="500"/>
        <v>0.83333333333348492</v>
      </c>
      <c r="B1755">
        <f t="shared" si="501"/>
        <v>2160.8333333333335</v>
      </c>
      <c r="C1755">
        <v>1751</v>
      </c>
      <c r="F1755" s="7">
        <v>354960</v>
      </c>
      <c r="L1755">
        <v>0</v>
      </c>
      <c r="M1755">
        <v>3</v>
      </c>
      <c r="N1755">
        <v>1009</v>
      </c>
      <c r="O1755">
        <v>0</v>
      </c>
      <c r="Q1755">
        <v>0</v>
      </c>
      <c r="R1755">
        <v>0</v>
      </c>
      <c r="S1755">
        <v>0</v>
      </c>
      <c r="T1755">
        <f t="shared" si="502"/>
        <v>0</v>
      </c>
      <c r="U1755">
        <f t="shared" si="495"/>
        <v>0</v>
      </c>
      <c r="V1755">
        <f t="shared" si="496"/>
        <v>0</v>
      </c>
      <c r="W1755">
        <f t="shared" si="496"/>
        <v>0</v>
      </c>
      <c r="X1755">
        <f t="shared" si="504"/>
        <v>0</v>
      </c>
      <c r="Y1755">
        <f t="shared" si="505"/>
        <v>0</v>
      </c>
      <c r="Z1755">
        <f t="shared" si="506"/>
        <v>0</v>
      </c>
      <c r="AA1755">
        <f t="shared" si="507"/>
        <v>0</v>
      </c>
      <c r="AB1755">
        <f t="shared" si="503"/>
        <v>0</v>
      </c>
      <c r="AC1755">
        <f t="shared" si="497"/>
        <v>0</v>
      </c>
      <c r="AD1755">
        <f t="shared" si="498"/>
        <v>0</v>
      </c>
      <c r="AE1755">
        <f t="shared" si="499"/>
        <v>0</v>
      </c>
    </row>
    <row r="1756" spans="1:31" hidden="1" x14ac:dyDescent="0.2">
      <c r="A1756">
        <f t="shared" si="500"/>
        <v>-8.3333333333484916E-2</v>
      </c>
      <c r="B1756">
        <f t="shared" si="501"/>
        <v>2160.9166666666665</v>
      </c>
      <c r="C1756">
        <v>1752</v>
      </c>
      <c r="F1756" s="7">
        <v>353160</v>
      </c>
      <c r="L1756">
        <v>0</v>
      </c>
      <c r="M1756">
        <v>3</v>
      </c>
      <c r="N1756">
        <v>1009</v>
      </c>
      <c r="O1756">
        <v>0</v>
      </c>
      <c r="Q1756">
        <v>0</v>
      </c>
      <c r="R1756">
        <v>0</v>
      </c>
      <c r="S1756">
        <v>0</v>
      </c>
      <c r="T1756">
        <f t="shared" si="502"/>
        <v>0</v>
      </c>
      <c r="U1756">
        <f t="shared" si="495"/>
        <v>0</v>
      </c>
      <c r="V1756">
        <f t="shared" si="496"/>
        <v>0</v>
      </c>
      <c r="W1756">
        <f t="shared" si="496"/>
        <v>0</v>
      </c>
      <c r="X1756">
        <f t="shared" si="504"/>
        <v>0</v>
      </c>
      <c r="Y1756">
        <f t="shared" si="505"/>
        <v>0</v>
      </c>
      <c r="Z1756">
        <f t="shared" si="506"/>
        <v>0</v>
      </c>
      <c r="AA1756">
        <f t="shared" si="507"/>
        <v>0</v>
      </c>
      <c r="AB1756">
        <f t="shared" si="503"/>
        <v>0</v>
      </c>
      <c r="AC1756">
        <f t="shared" si="497"/>
        <v>0</v>
      </c>
      <c r="AD1756">
        <f t="shared" si="498"/>
        <v>0</v>
      </c>
      <c r="AE1756">
        <f t="shared" si="499"/>
        <v>0</v>
      </c>
    </row>
    <row r="1757" spans="1:31" x14ac:dyDescent="0.2">
      <c r="A1757">
        <f t="shared" si="500"/>
        <v>0</v>
      </c>
      <c r="B1757">
        <f t="shared" si="501"/>
        <v>2161</v>
      </c>
      <c r="C1757">
        <v>1753</v>
      </c>
      <c r="F1757" s="7">
        <v>353160</v>
      </c>
      <c r="H1757">
        <f>D1757/1000</f>
        <v>0</v>
      </c>
      <c r="I1757">
        <f t="shared" ref="I1757:I1820" si="509">E1757/1000</f>
        <v>0</v>
      </c>
      <c r="J1757">
        <f>F1756/1000</f>
        <v>353.16</v>
      </c>
      <c r="K1757">
        <f>G1757/1000</f>
        <v>0</v>
      </c>
      <c r="L1757">
        <v>0</v>
      </c>
      <c r="M1757">
        <v>2</v>
      </c>
      <c r="N1757">
        <v>1022</v>
      </c>
      <c r="O1757">
        <v>0</v>
      </c>
      <c r="Q1757">
        <v>0</v>
      </c>
      <c r="R1757">
        <v>15</v>
      </c>
      <c r="S1757">
        <v>0</v>
      </c>
      <c r="T1757">
        <f t="shared" si="502"/>
        <v>0</v>
      </c>
      <c r="U1757">
        <f t="shared" si="495"/>
        <v>0</v>
      </c>
      <c r="V1757">
        <f t="shared" si="496"/>
        <v>6</v>
      </c>
      <c r="W1757">
        <f t="shared" si="496"/>
        <v>0</v>
      </c>
      <c r="X1757">
        <f>L1745-L1757+P1757</f>
        <v>0</v>
      </c>
      <c r="Y1757">
        <f>M1745-M1757+Q1757</f>
        <v>1</v>
      </c>
      <c r="Z1757">
        <f>N1745-N1757+R1757</f>
        <v>2</v>
      </c>
      <c r="AA1757">
        <f>O1745-O1757+S1757</f>
        <v>0</v>
      </c>
      <c r="AB1757">
        <f t="shared" si="503"/>
        <v>0</v>
      </c>
      <c r="AC1757">
        <f t="shared" si="497"/>
        <v>1</v>
      </c>
      <c r="AD1757">
        <f t="shared" si="498"/>
        <v>0.8</v>
      </c>
      <c r="AE1757">
        <f t="shared" si="499"/>
        <v>0</v>
      </c>
    </row>
    <row r="1758" spans="1:31" hidden="1" x14ac:dyDescent="0.2">
      <c r="A1758">
        <f t="shared" si="500"/>
        <v>8.3333333333484916E-2</v>
      </c>
      <c r="B1758">
        <f t="shared" si="501"/>
        <v>2161.0833333333335</v>
      </c>
      <c r="C1758">
        <v>1754</v>
      </c>
      <c r="F1758" s="7">
        <v>354600</v>
      </c>
      <c r="L1758">
        <v>0</v>
      </c>
      <c r="M1758">
        <v>2</v>
      </c>
      <c r="N1758">
        <v>1022</v>
      </c>
      <c r="O1758">
        <v>0</v>
      </c>
      <c r="Q1758">
        <v>0</v>
      </c>
      <c r="R1758">
        <v>0</v>
      </c>
      <c r="S1758">
        <v>0</v>
      </c>
      <c r="T1758">
        <f t="shared" si="502"/>
        <v>0</v>
      </c>
      <c r="U1758">
        <f t="shared" si="495"/>
        <v>0</v>
      </c>
      <c r="V1758">
        <f t="shared" si="496"/>
        <v>0</v>
      </c>
      <c r="W1758">
        <f t="shared" si="496"/>
        <v>0</v>
      </c>
      <c r="X1758">
        <f t="shared" si="504"/>
        <v>0</v>
      </c>
      <c r="Y1758">
        <f t="shared" si="505"/>
        <v>0</v>
      </c>
      <c r="Z1758">
        <f t="shared" si="506"/>
        <v>0</v>
      </c>
      <c r="AA1758">
        <f t="shared" si="507"/>
        <v>0</v>
      </c>
      <c r="AB1758">
        <f t="shared" si="503"/>
        <v>0</v>
      </c>
      <c r="AC1758">
        <f t="shared" si="497"/>
        <v>0</v>
      </c>
      <c r="AD1758">
        <f t="shared" si="498"/>
        <v>0</v>
      </c>
      <c r="AE1758">
        <f t="shared" si="499"/>
        <v>0</v>
      </c>
    </row>
    <row r="1759" spans="1:31" hidden="1" x14ac:dyDescent="0.2">
      <c r="A1759">
        <f t="shared" si="500"/>
        <v>0.16666666666651508</v>
      </c>
      <c r="B1759">
        <f t="shared" si="501"/>
        <v>2161.1666666666665</v>
      </c>
      <c r="C1759">
        <v>1755</v>
      </c>
      <c r="F1759" s="7">
        <v>354960</v>
      </c>
      <c r="L1759">
        <v>0</v>
      </c>
      <c r="M1759">
        <v>2</v>
      </c>
      <c r="N1759">
        <v>1022</v>
      </c>
      <c r="O1759">
        <v>0</v>
      </c>
      <c r="Q1759">
        <v>0</v>
      </c>
      <c r="R1759">
        <v>0</v>
      </c>
      <c r="S1759">
        <v>0</v>
      </c>
      <c r="T1759">
        <f t="shared" si="502"/>
        <v>0</v>
      </c>
      <c r="U1759">
        <f t="shared" si="495"/>
        <v>0</v>
      </c>
      <c r="V1759">
        <f t="shared" si="496"/>
        <v>0</v>
      </c>
      <c r="W1759">
        <f t="shared" si="496"/>
        <v>0</v>
      </c>
      <c r="X1759">
        <f t="shared" si="504"/>
        <v>0</v>
      </c>
      <c r="Y1759">
        <f t="shared" si="505"/>
        <v>0</v>
      </c>
      <c r="Z1759">
        <f t="shared" si="506"/>
        <v>0</v>
      </c>
      <c r="AA1759">
        <f t="shared" si="507"/>
        <v>0</v>
      </c>
      <c r="AB1759">
        <f t="shared" si="503"/>
        <v>0</v>
      </c>
      <c r="AC1759">
        <f t="shared" si="497"/>
        <v>0</v>
      </c>
      <c r="AD1759">
        <f t="shared" si="498"/>
        <v>0</v>
      </c>
      <c r="AE1759">
        <f t="shared" si="499"/>
        <v>0</v>
      </c>
    </row>
    <row r="1760" spans="1:31" hidden="1" x14ac:dyDescent="0.2">
      <c r="A1760">
        <f t="shared" si="500"/>
        <v>0.25</v>
      </c>
      <c r="B1760">
        <f t="shared" si="501"/>
        <v>2161.25</v>
      </c>
      <c r="C1760">
        <v>1756</v>
      </c>
      <c r="F1760" s="7">
        <v>355320</v>
      </c>
      <c r="L1760">
        <v>0</v>
      </c>
      <c r="M1760">
        <v>2</v>
      </c>
      <c r="N1760">
        <v>1022</v>
      </c>
      <c r="O1760">
        <v>0</v>
      </c>
      <c r="Q1760">
        <v>0</v>
      </c>
      <c r="R1760">
        <v>0</v>
      </c>
      <c r="S1760">
        <v>0</v>
      </c>
      <c r="T1760">
        <f t="shared" si="502"/>
        <v>0</v>
      </c>
      <c r="U1760">
        <f t="shared" si="495"/>
        <v>0</v>
      </c>
      <c r="V1760">
        <f t="shared" si="496"/>
        <v>0</v>
      </c>
      <c r="W1760">
        <f t="shared" si="496"/>
        <v>0</v>
      </c>
      <c r="X1760">
        <f t="shared" si="504"/>
        <v>0</v>
      </c>
      <c r="Y1760">
        <f t="shared" si="505"/>
        <v>0</v>
      </c>
      <c r="Z1760">
        <f t="shared" si="506"/>
        <v>0</v>
      </c>
      <c r="AA1760">
        <f t="shared" si="507"/>
        <v>0</v>
      </c>
      <c r="AB1760">
        <f t="shared" si="503"/>
        <v>0</v>
      </c>
      <c r="AC1760">
        <f t="shared" si="497"/>
        <v>0</v>
      </c>
      <c r="AD1760">
        <f t="shared" si="498"/>
        <v>0</v>
      </c>
      <c r="AE1760">
        <f t="shared" si="499"/>
        <v>0</v>
      </c>
    </row>
    <row r="1761" spans="1:31" hidden="1" x14ac:dyDescent="0.2">
      <c r="A1761">
        <f t="shared" si="500"/>
        <v>0.33333333333348492</v>
      </c>
      <c r="B1761">
        <f t="shared" si="501"/>
        <v>2161.3333333333335</v>
      </c>
      <c r="C1761">
        <v>1757</v>
      </c>
      <c r="F1761" s="7">
        <v>354960</v>
      </c>
      <c r="L1761">
        <v>0</v>
      </c>
      <c r="M1761">
        <v>2</v>
      </c>
      <c r="N1761">
        <v>1022</v>
      </c>
      <c r="O1761">
        <v>0</v>
      </c>
      <c r="Q1761">
        <v>0</v>
      </c>
      <c r="R1761">
        <v>0</v>
      </c>
      <c r="S1761">
        <v>0</v>
      </c>
      <c r="T1761">
        <f t="shared" si="502"/>
        <v>0</v>
      </c>
      <c r="U1761">
        <f t="shared" si="495"/>
        <v>0</v>
      </c>
      <c r="V1761">
        <f t="shared" si="496"/>
        <v>0</v>
      </c>
      <c r="W1761">
        <f t="shared" si="496"/>
        <v>0</v>
      </c>
      <c r="X1761">
        <f t="shared" si="504"/>
        <v>0</v>
      </c>
      <c r="Y1761">
        <f t="shared" si="505"/>
        <v>0</v>
      </c>
      <c r="Z1761">
        <f t="shared" si="506"/>
        <v>0</v>
      </c>
      <c r="AA1761">
        <f t="shared" si="507"/>
        <v>0</v>
      </c>
      <c r="AB1761">
        <f t="shared" si="503"/>
        <v>0</v>
      </c>
      <c r="AC1761">
        <f t="shared" si="497"/>
        <v>0</v>
      </c>
      <c r="AD1761">
        <f t="shared" si="498"/>
        <v>0</v>
      </c>
      <c r="AE1761">
        <f t="shared" si="499"/>
        <v>0</v>
      </c>
    </row>
    <row r="1762" spans="1:31" hidden="1" x14ac:dyDescent="0.2">
      <c r="A1762">
        <f t="shared" si="500"/>
        <v>0.41666666666651508</v>
      </c>
      <c r="B1762">
        <f t="shared" si="501"/>
        <v>2161.4166666666665</v>
      </c>
      <c r="C1762">
        <v>1758</v>
      </c>
      <c r="F1762" s="7">
        <v>355680</v>
      </c>
      <c r="L1762">
        <v>0</v>
      </c>
      <c r="M1762">
        <v>2</v>
      </c>
      <c r="N1762">
        <v>1022</v>
      </c>
      <c r="O1762">
        <v>0</v>
      </c>
      <c r="Q1762">
        <v>0</v>
      </c>
      <c r="R1762">
        <v>0</v>
      </c>
      <c r="S1762">
        <v>0</v>
      </c>
      <c r="T1762">
        <f t="shared" si="502"/>
        <v>0</v>
      </c>
      <c r="U1762">
        <f t="shared" si="495"/>
        <v>0</v>
      </c>
      <c r="V1762">
        <f t="shared" si="496"/>
        <v>0</v>
      </c>
      <c r="W1762">
        <f t="shared" si="496"/>
        <v>0</v>
      </c>
      <c r="X1762">
        <f t="shared" si="504"/>
        <v>0</v>
      </c>
      <c r="Y1762">
        <f t="shared" si="505"/>
        <v>0</v>
      </c>
      <c r="Z1762">
        <f t="shared" si="506"/>
        <v>0</v>
      </c>
      <c r="AA1762">
        <f t="shared" si="507"/>
        <v>0</v>
      </c>
      <c r="AB1762">
        <f t="shared" si="503"/>
        <v>0</v>
      </c>
      <c r="AC1762">
        <f t="shared" si="497"/>
        <v>0</v>
      </c>
      <c r="AD1762">
        <f t="shared" si="498"/>
        <v>0</v>
      </c>
      <c r="AE1762">
        <f t="shared" si="499"/>
        <v>0</v>
      </c>
    </row>
    <row r="1763" spans="1:31" hidden="1" x14ac:dyDescent="0.2">
      <c r="A1763">
        <f t="shared" si="500"/>
        <v>0.5</v>
      </c>
      <c r="B1763">
        <f t="shared" si="501"/>
        <v>2161.5</v>
      </c>
      <c r="C1763">
        <v>1759</v>
      </c>
      <c r="F1763" s="7">
        <v>356400</v>
      </c>
      <c r="L1763">
        <v>0</v>
      </c>
      <c r="M1763">
        <v>2</v>
      </c>
      <c r="N1763">
        <v>1022</v>
      </c>
      <c r="O1763">
        <v>0</v>
      </c>
      <c r="Q1763">
        <v>0</v>
      </c>
      <c r="R1763">
        <v>0</v>
      </c>
      <c r="S1763">
        <v>0</v>
      </c>
      <c r="T1763">
        <f t="shared" si="502"/>
        <v>0</v>
      </c>
      <c r="U1763">
        <f t="shared" si="495"/>
        <v>0</v>
      </c>
      <c r="V1763">
        <f t="shared" si="496"/>
        <v>0</v>
      </c>
      <c r="W1763">
        <f t="shared" si="496"/>
        <v>0</v>
      </c>
      <c r="X1763">
        <f t="shared" si="504"/>
        <v>0</v>
      </c>
      <c r="Y1763">
        <f t="shared" si="505"/>
        <v>0</v>
      </c>
      <c r="Z1763">
        <f t="shared" si="506"/>
        <v>0</v>
      </c>
      <c r="AA1763">
        <f t="shared" si="507"/>
        <v>0</v>
      </c>
      <c r="AB1763">
        <f t="shared" si="503"/>
        <v>0</v>
      </c>
      <c r="AC1763">
        <f t="shared" si="497"/>
        <v>0</v>
      </c>
      <c r="AD1763">
        <f t="shared" si="498"/>
        <v>0</v>
      </c>
      <c r="AE1763">
        <f t="shared" si="499"/>
        <v>0</v>
      </c>
    </row>
    <row r="1764" spans="1:31" hidden="1" x14ac:dyDescent="0.2">
      <c r="A1764">
        <f t="shared" si="500"/>
        <v>0.58333333333348492</v>
      </c>
      <c r="B1764">
        <f t="shared" si="501"/>
        <v>2161.5833333333335</v>
      </c>
      <c r="C1764">
        <v>1760</v>
      </c>
      <c r="F1764" s="7">
        <v>356760</v>
      </c>
      <c r="L1764">
        <v>0</v>
      </c>
      <c r="M1764">
        <v>2</v>
      </c>
      <c r="N1764">
        <v>1022</v>
      </c>
      <c r="O1764">
        <v>0</v>
      </c>
      <c r="Q1764">
        <v>0</v>
      </c>
      <c r="R1764">
        <v>0</v>
      </c>
      <c r="S1764">
        <v>0</v>
      </c>
      <c r="T1764">
        <f t="shared" si="502"/>
        <v>0</v>
      </c>
      <c r="U1764">
        <f t="shared" si="495"/>
        <v>0</v>
      </c>
      <c r="V1764">
        <f t="shared" si="496"/>
        <v>0</v>
      </c>
      <c r="W1764">
        <f t="shared" si="496"/>
        <v>0</v>
      </c>
      <c r="X1764">
        <f t="shared" si="504"/>
        <v>0</v>
      </c>
      <c r="Y1764">
        <f t="shared" si="505"/>
        <v>0</v>
      </c>
      <c r="Z1764">
        <f t="shared" si="506"/>
        <v>0</v>
      </c>
      <c r="AA1764">
        <f t="shared" si="507"/>
        <v>0</v>
      </c>
      <c r="AB1764">
        <f t="shared" si="503"/>
        <v>0</v>
      </c>
      <c r="AC1764">
        <f t="shared" si="497"/>
        <v>0</v>
      </c>
      <c r="AD1764">
        <f t="shared" si="498"/>
        <v>0</v>
      </c>
      <c r="AE1764">
        <f t="shared" si="499"/>
        <v>0</v>
      </c>
    </row>
    <row r="1765" spans="1:31" hidden="1" x14ac:dyDescent="0.2">
      <c r="A1765">
        <f t="shared" si="500"/>
        <v>0.66666666666651508</v>
      </c>
      <c r="B1765">
        <f t="shared" si="501"/>
        <v>2161.6666666666665</v>
      </c>
      <c r="C1765">
        <v>1761</v>
      </c>
      <c r="F1765" s="7">
        <v>357840</v>
      </c>
      <c r="L1765">
        <v>0</v>
      </c>
      <c r="M1765">
        <v>2</v>
      </c>
      <c r="N1765">
        <v>1022</v>
      </c>
      <c r="O1765">
        <v>0</v>
      </c>
      <c r="Q1765">
        <v>0</v>
      </c>
      <c r="R1765">
        <v>0</v>
      </c>
      <c r="S1765">
        <v>0</v>
      </c>
      <c r="T1765">
        <f t="shared" si="502"/>
        <v>0</v>
      </c>
      <c r="U1765">
        <f t="shared" si="495"/>
        <v>0</v>
      </c>
      <c r="V1765">
        <f t="shared" si="496"/>
        <v>0</v>
      </c>
      <c r="W1765">
        <f t="shared" si="496"/>
        <v>0</v>
      </c>
      <c r="X1765">
        <f t="shared" si="504"/>
        <v>0</v>
      </c>
      <c r="Y1765">
        <f t="shared" si="505"/>
        <v>0</v>
      </c>
      <c r="Z1765">
        <f t="shared" si="506"/>
        <v>0</v>
      </c>
      <c r="AA1765">
        <f t="shared" si="507"/>
        <v>0</v>
      </c>
      <c r="AB1765">
        <f t="shared" si="503"/>
        <v>0</v>
      </c>
      <c r="AC1765">
        <f t="shared" si="497"/>
        <v>0</v>
      </c>
      <c r="AD1765">
        <f t="shared" si="498"/>
        <v>0</v>
      </c>
      <c r="AE1765">
        <f t="shared" si="499"/>
        <v>0</v>
      </c>
    </row>
    <row r="1766" spans="1:31" hidden="1" x14ac:dyDescent="0.2">
      <c r="A1766">
        <f t="shared" si="500"/>
        <v>0.75</v>
      </c>
      <c r="B1766">
        <f t="shared" si="501"/>
        <v>2161.75</v>
      </c>
      <c r="C1766">
        <v>1762</v>
      </c>
      <c r="F1766" s="7">
        <v>358560</v>
      </c>
      <c r="L1766">
        <v>0</v>
      </c>
      <c r="M1766">
        <v>2</v>
      </c>
      <c r="N1766">
        <v>1022</v>
      </c>
      <c r="O1766">
        <v>0</v>
      </c>
      <c r="Q1766">
        <v>0</v>
      </c>
      <c r="R1766">
        <v>0</v>
      </c>
      <c r="S1766">
        <v>0</v>
      </c>
      <c r="T1766">
        <f t="shared" si="502"/>
        <v>0</v>
      </c>
      <c r="U1766">
        <f t="shared" si="495"/>
        <v>0</v>
      </c>
      <c r="V1766">
        <f t="shared" si="496"/>
        <v>0</v>
      </c>
      <c r="W1766">
        <f t="shared" si="496"/>
        <v>0</v>
      </c>
      <c r="X1766">
        <f t="shared" si="504"/>
        <v>0</v>
      </c>
      <c r="Y1766">
        <f t="shared" si="505"/>
        <v>0</v>
      </c>
      <c r="Z1766">
        <f t="shared" si="506"/>
        <v>0</v>
      </c>
      <c r="AA1766">
        <f t="shared" si="507"/>
        <v>0</v>
      </c>
      <c r="AB1766">
        <f t="shared" si="503"/>
        <v>0</v>
      </c>
      <c r="AC1766">
        <f t="shared" si="497"/>
        <v>0</v>
      </c>
      <c r="AD1766">
        <f t="shared" si="498"/>
        <v>0</v>
      </c>
      <c r="AE1766">
        <f t="shared" si="499"/>
        <v>0</v>
      </c>
    </row>
    <row r="1767" spans="1:31" hidden="1" x14ac:dyDescent="0.2">
      <c r="A1767">
        <f t="shared" si="500"/>
        <v>0.83333333333348492</v>
      </c>
      <c r="B1767">
        <f t="shared" si="501"/>
        <v>2161.8333333333335</v>
      </c>
      <c r="C1767">
        <v>1763</v>
      </c>
      <c r="F1767" s="7">
        <v>358920</v>
      </c>
      <c r="L1767">
        <v>0</v>
      </c>
      <c r="M1767">
        <v>2</v>
      </c>
      <c r="N1767">
        <v>1022</v>
      </c>
      <c r="O1767">
        <v>0</v>
      </c>
      <c r="Q1767">
        <v>0</v>
      </c>
      <c r="R1767">
        <v>0</v>
      </c>
      <c r="S1767">
        <v>0</v>
      </c>
      <c r="T1767">
        <f t="shared" si="502"/>
        <v>0</v>
      </c>
      <c r="U1767">
        <f t="shared" si="495"/>
        <v>0</v>
      </c>
      <c r="V1767">
        <f t="shared" si="496"/>
        <v>0</v>
      </c>
      <c r="W1767">
        <f t="shared" si="496"/>
        <v>0</v>
      </c>
      <c r="X1767">
        <f t="shared" si="504"/>
        <v>0</v>
      </c>
      <c r="Y1767">
        <f t="shared" si="505"/>
        <v>0</v>
      </c>
      <c r="Z1767">
        <f t="shared" si="506"/>
        <v>0</v>
      </c>
      <c r="AA1767">
        <f t="shared" si="507"/>
        <v>0</v>
      </c>
      <c r="AB1767">
        <f t="shared" si="503"/>
        <v>0</v>
      </c>
      <c r="AC1767">
        <f t="shared" si="497"/>
        <v>0</v>
      </c>
      <c r="AD1767">
        <f t="shared" si="498"/>
        <v>0</v>
      </c>
      <c r="AE1767">
        <f t="shared" si="499"/>
        <v>0</v>
      </c>
    </row>
    <row r="1768" spans="1:31" hidden="1" x14ac:dyDescent="0.2">
      <c r="A1768">
        <f t="shared" si="500"/>
        <v>-8.3333333333484916E-2</v>
      </c>
      <c r="B1768">
        <f t="shared" si="501"/>
        <v>2161.9166666666665</v>
      </c>
      <c r="C1768">
        <v>1764</v>
      </c>
      <c r="F1768" s="7">
        <v>357840</v>
      </c>
      <c r="L1768">
        <v>0</v>
      </c>
      <c r="M1768">
        <v>2</v>
      </c>
      <c r="N1768">
        <v>1022</v>
      </c>
      <c r="O1768">
        <v>0</v>
      </c>
      <c r="Q1768">
        <v>0</v>
      </c>
      <c r="R1768">
        <v>0</v>
      </c>
      <c r="S1768">
        <v>0</v>
      </c>
      <c r="T1768">
        <f t="shared" si="502"/>
        <v>0</v>
      </c>
      <c r="U1768">
        <f t="shared" si="495"/>
        <v>0</v>
      </c>
      <c r="V1768">
        <f t="shared" si="496"/>
        <v>0</v>
      </c>
      <c r="W1768">
        <f t="shared" si="496"/>
        <v>0</v>
      </c>
      <c r="X1768">
        <f t="shared" si="504"/>
        <v>0</v>
      </c>
      <c r="Y1768">
        <f t="shared" si="505"/>
        <v>0</v>
      </c>
      <c r="Z1768">
        <f t="shared" si="506"/>
        <v>0</v>
      </c>
      <c r="AA1768">
        <f t="shared" si="507"/>
        <v>0</v>
      </c>
      <c r="AB1768">
        <f t="shared" si="503"/>
        <v>0</v>
      </c>
      <c r="AC1768">
        <f t="shared" si="497"/>
        <v>0</v>
      </c>
      <c r="AD1768">
        <f t="shared" si="498"/>
        <v>0</v>
      </c>
      <c r="AE1768">
        <f t="shared" si="499"/>
        <v>0</v>
      </c>
    </row>
    <row r="1769" spans="1:31" x14ac:dyDescent="0.2">
      <c r="A1769">
        <f t="shared" si="500"/>
        <v>0</v>
      </c>
      <c r="B1769">
        <f t="shared" si="501"/>
        <v>2162</v>
      </c>
      <c r="C1769">
        <v>1765</v>
      </c>
      <c r="F1769" s="7">
        <v>357840</v>
      </c>
      <c r="H1769">
        <f>D1769/1000</f>
        <v>0</v>
      </c>
      <c r="I1769">
        <f t="shared" ref="I1769:I1832" si="510">E1769/1000</f>
        <v>0</v>
      </c>
      <c r="J1769">
        <f>F1768/1000</f>
        <v>357.84</v>
      </c>
      <c r="K1769">
        <f>G1769/1000</f>
        <v>0</v>
      </c>
      <c r="L1769">
        <v>0</v>
      </c>
      <c r="M1769">
        <v>1</v>
      </c>
      <c r="N1769">
        <v>1035</v>
      </c>
      <c r="O1769">
        <v>0</v>
      </c>
      <c r="Q1769">
        <v>0</v>
      </c>
      <c r="R1769">
        <v>15</v>
      </c>
      <c r="S1769">
        <v>0</v>
      </c>
      <c r="T1769">
        <f t="shared" si="502"/>
        <v>0</v>
      </c>
      <c r="U1769">
        <f t="shared" si="495"/>
        <v>0</v>
      </c>
      <c r="V1769">
        <f t="shared" si="496"/>
        <v>6</v>
      </c>
      <c r="W1769">
        <f t="shared" si="496"/>
        <v>0</v>
      </c>
      <c r="X1769">
        <f>L1757-L1769+P1769</f>
        <v>0</v>
      </c>
      <c r="Y1769">
        <f>M1757-M1769+Q1769</f>
        <v>1</v>
      </c>
      <c r="Z1769">
        <f>N1757-N1769+R1769</f>
        <v>2</v>
      </c>
      <c r="AA1769">
        <f>O1757-O1769+S1769</f>
        <v>0</v>
      </c>
      <c r="AB1769">
        <f t="shared" si="503"/>
        <v>0</v>
      </c>
      <c r="AC1769">
        <f t="shared" si="497"/>
        <v>1</v>
      </c>
      <c r="AD1769">
        <f t="shared" si="498"/>
        <v>0.8</v>
      </c>
      <c r="AE1769">
        <f t="shared" si="499"/>
        <v>0</v>
      </c>
    </row>
    <row r="1770" spans="1:31" hidden="1" x14ac:dyDescent="0.2">
      <c r="A1770">
        <f t="shared" si="500"/>
        <v>8.3333333333484916E-2</v>
      </c>
      <c r="B1770">
        <f t="shared" si="501"/>
        <v>2162.0833333333335</v>
      </c>
      <c r="C1770">
        <v>1766</v>
      </c>
      <c r="F1770" s="7">
        <v>359640</v>
      </c>
      <c r="L1770">
        <v>0</v>
      </c>
      <c r="M1770">
        <v>1</v>
      </c>
      <c r="N1770">
        <v>1035</v>
      </c>
      <c r="O1770">
        <v>0</v>
      </c>
      <c r="Q1770">
        <v>0</v>
      </c>
      <c r="R1770">
        <v>0</v>
      </c>
      <c r="S1770">
        <v>0</v>
      </c>
      <c r="T1770">
        <f t="shared" si="502"/>
        <v>0</v>
      </c>
      <c r="U1770">
        <f t="shared" si="495"/>
        <v>0</v>
      </c>
      <c r="V1770">
        <f t="shared" si="496"/>
        <v>0</v>
      </c>
      <c r="W1770">
        <f t="shared" si="496"/>
        <v>0</v>
      </c>
      <c r="X1770">
        <f t="shared" si="504"/>
        <v>0</v>
      </c>
      <c r="Y1770">
        <f t="shared" si="505"/>
        <v>0</v>
      </c>
      <c r="Z1770">
        <f t="shared" si="506"/>
        <v>0</v>
      </c>
      <c r="AA1770">
        <f t="shared" si="507"/>
        <v>0</v>
      </c>
      <c r="AB1770">
        <f t="shared" si="503"/>
        <v>0</v>
      </c>
      <c r="AC1770">
        <f t="shared" si="497"/>
        <v>0</v>
      </c>
      <c r="AD1770">
        <f t="shared" si="498"/>
        <v>0</v>
      </c>
      <c r="AE1770">
        <f t="shared" si="499"/>
        <v>0</v>
      </c>
    </row>
    <row r="1771" spans="1:31" hidden="1" x14ac:dyDescent="0.2">
      <c r="A1771">
        <f t="shared" si="500"/>
        <v>0.16666666666651508</v>
      </c>
      <c r="B1771">
        <f t="shared" si="501"/>
        <v>2162.1666666666665</v>
      </c>
      <c r="C1771">
        <v>1767</v>
      </c>
      <c r="F1771" s="7">
        <v>359640</v>
      </c>
      <c r="L1771">
        <v>0</v>
      </c>
      <c r="M1771">
        <v>1</v>
      </c>
      <c r="N1771">
        <v>1035</v>
      </c>
      <c r="O1771">
        <v>0</v>
      </c>
      <c r="Q1771">
        <v>0</v>
      </c>
      <c r="R1771">
        <v>0</v>
      </c>
      <c r="S1771">
        <v>0</v>
      </c>
      <c r="T1771">
        <f t="shared" si="502"/>
        <v>0</v>
      </c>
      <c r="U1771">
        <f t="shared" si="495"/>
        <v>0</v>
      </c>
      <c r="V1771">
        <f t="shared" si="496"/>
        <v>0</v>
      </c>
      <c r="W1771">
        <f t="shared" si="496"/>
        <v>0</v>
      </c>
      <c r="X1771">
        <f t="shared" si="504"/>
        <v>0</v>
      </c>
      <c r="Y1771">
        <f t="shared" si="505"/>
        <v>0</v>
      </c>
      <c r="Z1771">
        <f t="shared" si="506"/>
        <v>0</v>
      </c>
      <c r="AA1771">
        <f t="shared" si="507"/>
        <v>0</v>
      </c>
      <c r="AB1771">
        <f t="shared" si="503"/>
        <v>0</v>
      </c>
      <c r="AC1771">
        <f t="shared" si="497"/>
        <v>0</v>
      </c>
      <c r="AD1771">
        <f t="shared" si="498"/>
        <v>0</v>
      </c>
      <c r="AE1771">
        <f t="shared" si="499"/>
        <v>0</v>
      </c>
    </row>
    <row r="1772" spans="1:31" hidden="1" x14ac:dyDescent="0.2">
      <c r="A1772">
        <f t="shared" si="500"/>
        <v>0.25</v>
      </c>
      <c r="B1772">
        <f t="shared" si="501"/>
        <v>2162.25</v>
      </c>
      <c r="C1772">
        <v>1768</v>
      </c>
      <c r="F1772" s="7">
        <v>360000</v>
      </c>
      <c r="L1772">
        <v>0</v>
      </c>
      <c r="M1772">
        <v>1</v>
      </c>
      <c r="N1772">
        <v>1035</v>
      </c>
      <c r="O1772">
        <v>0</v>
      </c>
      <c r="Q1772">
        <v>0</v>
      </c>
      <c r="R1772">
        <v>0</v>
      </c>
      <c r="S1772">
        <v>0</v>
      </c>
      <c r="T1772">
        <f t="shared" si="502"/>
        <v>0</v>
      </c>
      <c r="U1772">
        <f t="shared" si="495"/>
        <v>0</v>
      </c>
      <c r="V1772">
        <f t="shared" si="496"/>
        <v>0</v>
      </c>
      <c r="W1772">
        <f t="shared" si="496"/>
        <v>0</v>
      </c>
      <c r="X1772">
        <f t="shared" si="504"/>
        <v>0</v>
      </c>
      <c r="Y1772">
        <f t="shared" si="505"/>
        <v>0</v>
      </c>
      <c r="Z1772">
        <f t="shared" si="506"/>
        <v>0</v>
      </c>
      <c r="AA1772">
        <f t="shared" si="507"/>
        <v>0</v>
      </c>
      <c r="AB1772">
        <f t="shared" si="503"/>
        <v>0</v>
      </c>
      <c r="AC1772">
        <f t="shared" si="497"/>
        <v>0</v>
      </c>
      <c r="AD1772">
        <f t="shared" si="498"/>
        <v>0</v>
      </c>
      <c r="AE1772">
        <f t="shared" si="499"/>
        <v>0</v>
      </c>
    </row>
    <row r="1773" spans="1:31" hidden="1" x14ac:dyDescent="0.2">
      <c r="A1773">
        <f t="shared" si="500"/>
        <v>0.33333333333348492</v>
      </c>
      <c r="B1773">
        <f t="shared" si="501"/>
        <v>2162.3333333333335</v>
      </c>
      <c r="C1773">
        <v>1769</v>
      </c>
      <c r="F1773" s="7">
        <v>359640</v>
      </c>
      <c r="L1773">
        <v>0</v>
      </c>
      <c r="M1773">
        <v>1</v>
      </c>
      <c r="N1773">
        <v>1035</v>
      </c>
      <c r="O1773">
        <v>0</v>
      </c>
      <c r="Q1773">
        <v>0</v>
      </c>
      <c r="R1773">
        <v>0</v>
      </c>
      <c r="S1773">
        <v>0</v>
      </c>
      <c r="T1773">
        <f t="shared" si="502"/>
        <v>0</v>
      </c>
      <c r="U1773">
        <f t="shared" si="495"/>
        <v>0</v>
      </c>
      <c r="V1773">
        <f t="shared" si="496"/>
        <v>0</v>
      </c>
      <c r="W1773">
        <f t="shared" si="496"/>
        <v>0</v>
      </c>
      <c r="X1773">
        <f t="shared" si="504"/>
        <v>0</v>
      </c>
      <c r="Y1773">
        <f t="shared" si="505"/>
        <v>0</v>
      </c>
      <c r="Z1773">
        <f t="shared" si="506"/>
        <v>0</v>
      </c>
      <c r="AA1773">
        <f t="shared" si="507"/>
        <v>0</v>
      </c>
      <c r="AB1773">
        <f t="shared" si="503"/>
        <v>0</v>
      </c>
      <c r="AC1773">
        <f t="shared" si="497"/>
        <v>0</v>
      </c>
      <c r="AD1773">
        <f t="shared" si="498"/>
        <v>0</v>
      </c>
      <c r="AE1773">
        <f t="shared" si="499"/>
        <v>0</v>
      </c>
    </row>
    <row r="1774" spans="1:31" hidden="1" x14ac:dyDescent="0.2">
      <c r="A1774">
        <f t="shared" si="500"/>
        <v>0.41666666666651508</v>
      </c>
      <c r="B1774">
        <f t="shared" si="501"/>
        <v>2162.4166666666665</v>
      </c>
      <c r="C1774">
        <v>1770</v>
      </c>
      <c r="F1774" s="7">
        <v>360000</v>
      </c>
      <c r="L1774">
        <v>0</v>
      </c>
      <c r="M1774">
        <v>1</v>
      </c>
      <c r="N1774">
        <v>1035</v>
      </c>
      <c r="O1774">
        <v>0</v>
      </c>
      <c r="Q1774">
        <v>0</v>
      </c>
      <c r="R1774">
        <v>0</v>
      </c>
      <c r="S1774">
        <v>0</v>
      </c>
      <c r="T1774">
        <f t="shared" si="502"/>
        <v>0</v>
      </c>
      <c r="U1774">
        <f t="shared" si="495"/>
        <v>0</v>
      </c>
      <c r="V1774">
        <f t="shared" si="496"/>
        <v>0</v>
      </c>
      <c r="W1774">
        <f t="shared" si="496"/>
        <v>0</v>
      </c>
      <c r="X1774">
        <f t="shared" si="504"/>
        <v>0</v>
      </c>
      <c r="Y1774">
        <f t="shared" si="505"/>
        <v>0</v>
      </c>
      <c r="Z1774">
        <f t="shared" si="506"/>
        <v>0</v>
      </c>
      <c r="AA1774">
        <f t="shared" si="507"/>
        <v>0</v>
      </c>
      <c r="AB1774">
        <f t="shared" si="503"/>
        <v>0</v>
      </c>
      <c r="AC1774">
        <f t="shared" si="497"/>
        <v>0</v>
      </c>
      <c r="AD1774">
        <f t="shared" si="498"/>
        <v>0</v>
      </c>
      <c r="AE1774">
        <f t="shared" si="499"/>
        <v>0</v>
      </c>
    </row>
    <row r="1775" spans="1:31" hidden="1" x14ac:dyDescent="0.2">
      <c r="A1775">
        <f t="shared" si="500"/>
        <v>0.5</v>
      </c>
      <c r="B1775">
        <f t="shared" si="501"/>
        <v>2162.5</v>
      </c>
      <c r="C1775">
        <v>1771</v>
      </c>
      <c r="F1775" s="7">
        <v>360720</v>
      </c>
      <c r="L1775">
        <v>0</v>
      </c>
      <c r="M1775">
        <v>1</v>
      </c>
      <c r="N1775">
        <v>1035</v>
      </c>
      <c r="O1775">
        <v>0</v>
      </c>
      <c r="Q1775">
        <v>0</v>
      </c>
      <c r="R1775">
        <v>0</v>
      </c>
      <c r="S1775">
        <v>0</v>
      </c>
      <c r="T1775">
        <f t="shared" si="502"/>
        <v>0</v>
      </c>
      <c r="U1775">
        <f t="shared" si="495"/>
        <v>0</v>
      </c>
      <c r="V1775">
        <f t="shared" si="496"/>
        <v>0</v>
      </c>
      <c r="W1775">
        <f t="shared" si="496"/>
        <v>0</v>
      </c>
      <c r="X1775">
        <f t="shared" si="504"/>
        <v>0</v>
      </c>
      <c r="Y1775">
        <f t="shared" si="505"/>
        <v>0</v>
      </c>
      <c r="Z1775">
        <f t="shared" si="506"/>
        <v>0</v>
      </c>
      <c r="AA1775">
        <f t="shared" si="507"/>
        <v>0</v>
      </c>
      <c r="AB1775">
        <f t="shared" si="503"/>
        <v>0</v>
      </c>
      <c r="AC1775">
        <f t="shared" si="497"/>
        <v>0</v>
      </c>
      <c r="AD1775">
        <f t="shared" si="498"/>
        <v>0</v>
      </c>
      <c r="AE1775">
        <f t="shared" si="499"/>
        <v>0</v>
      </c>
    </row>
    <row r="1776" spans="1:31" hidden="1" x14ac:dyDescent="0.2">
      <c r="A1776">
        <f t="shared" si="500"/>
        <v>0.58333333333348492</v>
      </c>
      <c r="B1776">
        <f t="shared" si="501"/>
        <v>2162.5833333333335</v>
      </c>
      <c r="C1776">
        <v>1772</v>
      </c>
      <c r="F1776" s="7">
        <v>361440</v>
      </c>
      <c r="L1776">
        <v>0</v>
      </c>
      <c r="M1776">
        <v>1</v>
      </c>
      <c r="N1776">
        <v>1035</v>
      </c>
      <c r="O1776">
        <v>0</v>
      </c>
      <c r="Q1776">
        <v>0</v>
      </c>
      <c r="R1776">
        <v>0</v>
      </c>
      <c r="S1776">
        <v>0</v>
      </c>
      <c r="T1776">
        <f t="shared" si="502"/>
        <v>0</v>
      </c>
      <c r="U1776">
        <f t="shared" si="495"/>
        <v>0</v>
      </c>
      <c r="V1776">
        <f t="shared" si="496"/>
        <v>0</v>
      </c>
      <c r="W1776">
        <f t="shared" si="496"/>
        <v>0</v>
      </c>
      <c r="X1776">
        <f t="shared" si="504"/>
        <v>0</v>
      </c>
      <c r="Y1776">
        <f t="shared" si="505"/>
        <v>0</v>
      </c>
      <c r="Z1776">
        <f t="shared" si="506"/>
        <v>0</v>
      </c>
      <c r="AA1776">
        <f t="shared" si="507"/>
        <v>0</v>
      </c>
      <c r="AB1776">
        <f t="shared" si="503"/>
        <v>0</v>
      </c>
      <c r="AC1776">
        <f t="shared" si="497"/>
        <v>0</v>
      </c>
      <c r="AD1776">
        <f t="shared" si="498"/>
        <v>0</v>
      </c>
      <c r="AE1776">
        <f t="shared" si="499"/>
        <v>0</v>
      </c>
    </row>
    <row r="1777" spans="1:31" hidden="1" x14ac:dyDescent="0.2">
      <c r="A1777">
        <f t="shared" si="500"/>
        <v>0.66666666666651508</v>
      </c>
      <c r="B1777">
        <f t="shared" si="501"/>
        <v>2162.6666666666665</v>
      </c>
      <c r="C1777">
        <v>1773</v>
      </c>
      <c r="F1777" s="7">
        <v>362160</v>
      </c>
      <c r="L1777">
        <v>0</v>
      </c>
      <c r="M1777">
        <v>1</v>
      </c>
      <c r="N1777">
        <v>1035</v>
      </c>
      <c r="O1777">
        <v>0</v>
      </c>
      <c r="Q1777">
        <v>0</v>
      </c>
      <c r="R1777">
        <v>0</v>
      </c>
      <c r="S1777">
        <v>0</v>
      </c>
      <c r="T1777">
        <f t="shared" si="502"/>
        <v>0</v>
      </c>
      <c r="U1777">
        <f t="shared" si="495"/>
        <v>0</v>
      </c>
      <c r="V1777">
        <f t="shared" si="496"/>
        <v>0</v>
      </c>
      <c r="W1777">
        <f t="shared" si="496"/>
        <v>0</v>
      </c>
      <c r="X1777">
        <f t="shared" si="504"/>
        <v>0</v>
      </c>
      <c r="Y1777">
        <f t="shared" si="505"/>
        <v>0</v>
      </c>
      <c r="Z1777">
        <f t="shared" si="506"/>
        <v>0</v>
      </c>
      <c r="AA1777">
        <f t="shared" si="507"/>
        <v>0</v>
      </c>
      <c r="AB1777">
        <f t="shared" si="503"/>
        <v>0</v>
      </c>
      <c r="AC1777">
        <f t="shared" si="497"/>
        <v>0</v>
      </c>
      <c r="AD1777">
        <f t="shared" si="498"/>
        <v>0</v>
      </c>
      <c r="AE1777">
        <f t="shared" si="499"/>
        <v>0</v>
      </c>
    </row>
    <row r="1778" spans="1:31" hidden="1" x14ac:dyDescent="0.2">
      <c r="A1778">
        <f t="shared" si="500"/>
        <v>0.75</v>
      </c>
      <c r="B1778">
        <f t="shared" si="501"/>
        <v>2162.75</v>
      </c>
      <c r="C1778">
        <v>1774</v>
      </c>
      <c r="F1778" s="7">
        <v>362880</v>
      </c>
      <c r="L1778">
        <v>0</v>
      </c>
      <c r="M1778">
        <v>1</v>
      </c>
      <c r="N1778">
        <v>1035</v>
      </c>
      <c r="O1778">
        <v>0</v>
      </c>
      <c r="Q1778">
        <v>0</v>
      </c>
      <c r="R1778">
        <v>0</v>
      </c>
      <c r="S1778">
        <v>0</v>
      </c>
      <c r="T1778">
        <f t="shared" si="502"/>
        <v>0</v>
      </c>
      <c r="U1778">
        <f t="shared" si="495"/>
        <v>0</v>
      </c>
      <c r="V1778">
        <f t="shared" si="496"/>
        <v>0</v>
      </c>
      <c r="W1778">
        <f t="shared" si="496"/>
        <v>0</v>
      </c>
      <c r="X1778">
        <f t="shared" si="504"/>
        <v>0</v>
      </c>
      <c r="Y1778">
        <f t="shared" si="505"/>
        <v>0</v>
      </c>
      <c r="Z1778">
        <f t="shared" si="506"/>
        <v>0</v>
      </c>
      <c r="AA1778">
        <f t="shared" si="507"/>
        <v>0</v>
      </c>
      <c r="AB1778">
        <f t="shared" si="503"/>
        <v>0</v>
      </c>
      <c r="AC1778">
        <f t="shared" si="497"/>
        <v>0</v>
      </c>
      <c r="AD1778">
        <f t="shared" si="498"/>
        <v>0</v>
      </c>
      <c r="AE1778">
        <f t="shared" si="499"/>
        <v>0</v>
      </c>
    </row>
    <row r="1779" spans="1:31" hidden="1" x14ac:dyDescent="0.2">
      <c r="A1779">
        <f t="shared" si="500"/>
        <v>0.83333333333348492</v>
      </c>
      <c r="B1779">
        <f t="shared" si="501"/>
        <v>2162.8333333333335</v>
      </c>
      <c r="C1779">
        <v>1775</v>
      </c>
      <c r="F1779" s="7">
        <v>363600</v>
      </c>
      <c r="L1779">
        <v>0</v>
      </c>
      <c r="M1779">
        <v>1</v>
      </c>
      <c r="N1779">
        <v>1035</v>
      </c>
      <c r="O1779">
        <v>0</v>
      </c>
      <c r="Q1779">
        <v>0</v>
      </c>
      <c r="R1779">
        <v>0</v>
      </c>
      <c r="S1779">
        <v>0</v>
      </c>
      <c r="T1779">
        <f t="shared" si="502"/>
        <v>0</v>
      </c>
      <c r="U1779">
        <f t="shared" si="495"/>
        <v>0</v>
      </c>
      <c r="V1779">
        <f t="shared" si="496"/>
        <v>0</v>
      </c>
      <c r="W1779">
        <f t="shared" si="496"/>
        <v>0</v>
      </c>
      <c r="X1779">
        <f t="shared" si="504"/>
        <v>0</v>
      </c>
      <c r="Y1779">
        <f t="shared" si="505"/>
        <v>0</v>
      </c>
      <c r="Z1779">
        <f t="shared" si="506"/>
        <v>0</v>
      </c>
      <c r="AA1779">
        <f t="shared" si="507"/>
        <v>0</v>
      </c>
      <c r="AB1779">
        <f t="shared" si="503"/>
        <v>0</v>
      </c>
      <c r="AC1779">
        <f t="shared" si="497"/>
        <v>0</v>
      </c>
      <c r="AD1779">
        <f t="shared" si="498"/>
        <v>0</v>
      </c>
      <c r="AE1779">
        <f t="shared" si="499"/>
        <v>0</v>
      </c>
    </row>
    <row r="1780" spans="1:31" hidden="1" x14ac:dyDescent="0.2">
      <c r="A1780">
        <f t="shared" si="500"/>
        <v>-8.3333333333484916E-2</v>
      </c>
      <c r="B1780">
        <f t="shared" si="501"/>
        <v>2162.9166666666665</v>
      </c>
      <c r="C1780">
        <v>1776</v>
      </c>
      <c r="F1780" s="7">
        <v>362160</v>
      </c>
      <c r="L1780">
        <v>0</v>
      </c>
      <c r="M1780">
        <v>1</v>
      </c>
      <c r="N1780">
        <v>1035</v>
      </c>
      <c r="O1780">
        <v>0</v>
      </c>
      <c r="Q1780">
        <v>0</v>
      </c>
      <c r="R1780">
        <v>0</v>
      </c>
      <c r="S1780">
        <v>0</v>
      </c>
      <c r="T1780">
        <f t="shared" si="502"/>
        <v>0</v>
      </c>
      <c r="U1780">
        <f t="shared" si="495"/>
        <v>0</v>
      </c>
      <c r="V1780">
        <f t="shared" si="496"/>
        <v>0</v>
      </c>
      <c r="W1780">
        <f t="shared" si="496"/>
        <v>0</v>
      </c>
      <c r="X1780">
        <f t="shared" si="504"/>
        <v>0</v>
      </c>
      <c r="Y1780">
        <f t="shared" si="505"/>
        <v>0</v>
      </c>
      <c r="Z1780">
        <f t="shared" si="506"/>
        <v>0</v>
      </c>
      <c r="AA1780">
        <f t="shared" si="507"/>
        <v>0</v>
      </c>
      <c r="AB1780">
        <f t="shared" si="503"/>
        <v>0</v>
      </c>
      <c r="AC1780">
        <f t="shared" si="497"/>
        <v>0</v>
      </c>
      <c r="AD1780">
        <f t="shared" si="498"/>
        <v>0</v>
      </c>
      <c r="AE1780">
        <f t="shared" si="499"/>
        <v>0</v>
      </c>
    </row>
    <row r="1781" spans="1:31" x14ac:dyDescent="0.2">
      <c r="A1781">
        <f t="shared" si="500"/>
        <v>0</v>
      </c>
      <c r="B1781">
        <f t="shared" si="501"/>
        <v>2163</v>
      </c>
      <c r="C1781">
        <v>1777</v>
      </c>
      <c r="F1781" s="7">
        <v>362520</v>
      </c>
      <c r="H1781">
        <f>D1781/1000</f>
        <v>0</v>
      </c>
      <c r="I1781">
        <f t="shared" ref="I1781:I1844" si="511">E1781/1000</f>
        <v>0</v>
      </c>
      <c r="J1781">
        <f>F1780/1000</f>
        <v>362.16</v>
      </c>
      <c r="K1781">
        <f>G1781/1000</f>
        <v>0</v>
      </c>
      <c r="L1781">
        <v>0</v>
      </c>
      <c r="M1781">
        <v>0</v>
      </c>
      <c r="N1781">
        <v>1048</v>
      </c>
      <c r="O1781">
        <v>0</v>
      </c>
      <c r="Q1781">
        <v>0</v>
      </c>
      <c r="R1781">
        <v>16</v>
      </c>
      <c r="S1781">
        <v>0</v>
      </c>
      <c r="T1781">
        <f t="shared" si="502"/>
        <v>0</v>
      </c>
      <c r="U1781">
        <f t="shared" si="495"/>
        <v>0</v>
      </c>
      <c r="V1781">
        <f t="shared" si="496"/>
        <v>6.4</v>
      </c>
      <c r="W1781">
        <f t="shared" si="496"/>
        <v>0</v>
      </c>
      <c r="X1781">
        <f>L1769-L1781+P1781</f>
        <v>0</v>
      </c>
      <c r="Y1781">
        <f>M1769-M1781+Q1781</f>
        <v>1</v>
      </c>
      <c r="Z1781">
        <f>N1769-N1781+R1781</f>
        <v>3</v>
      </c>
      <c r="AA1781">
        <f>O1769-O1781+S1781</f>
        <v>0</v>
      </c>
      <c r="AB1781">
        <f t="shared" si="503"/>
        <v>0</v>
      </c>
      <c r="AC1781">
        <f t="shared" si="497"/>
        <v>1</v>
      </c>
      <c r="AD1781">
        <f t="shared" si="498"/>
        <v>1.2000000000000002</v>
      </c>
      <c r="AE1781">
        <f t="shared" si="499"/>
        <v>0</v>
      </c>
    </row>
    <row r="1782" spans="1:31" hidden="1" x14ac:dyDescent="0.2">
      <c r="A1782">
        <f t="shared" si="500"/>
        <v>8.3333333333484916E-2</v>
      </c>
      <c r="B1782">
        <f t="shared" si="501"/>
        <v>2163.0833333333335</v>
      </c>
      <c r="C1782">
        <v>1778</v>
      </c>
      <c r="F1782" s="7">
        <v>363960</v>
      </c>
      <c r="L1782">
        <v>0</v>
      </c>
      <c r="M1782">
        <v>0</v>
      </c>
      <c r="N1782">
        <v>1048</v>
      </c>
      <c r="O1782">
        <v>0</v>
      </c>
      <c r="Q1782">
        <v>0</v>
      </c>
      <c r="R1782">
        <v>0</v>
      </c>
      <c r="S1782">
        <v>0</v>
      </c>
      <c r="T1782">
        <f t="shared" si="502"/>
        <v>0</v>
      </c>
      <c r="U1782">
        <f t="shared" si="495"/>
        <v>0</v>
      </c>
      <c r="V1782">
        <f t="shared" si="496"/>
        <v>0</v>
      </c>
      <c r="W1782">
        <f t="shared" si="496"/>
        <v>0</v>
      </c>
      <c r="X1782">
        <f t="shared" si="504"/>
        <v>0</v>
      </c>
      <c r="Y1782">
        <f t="shared" si="505"/>
        <v>0</v>
      </c>
      <c r="Z1782">
        <f t="shared" si="506"/>
        <v>0</v>
      </c>
      <c r="AA1782">
        <f t="shared" si="507"/>
        <v>0</v>
      </c>
      <c r="AB1782">
        <f t="shared" si="503"/>
        <v>0</v>
      </c>
      <c r="AC1782">
        <f t="shared" si="497"/>
        <v>0</v>
      </c>
      <c r="AD1782">
        <f t="shared" si="498"/>
        <v>0</v>
      </c>
      <c r="AE1782">
        <f t="shared" si="499"/>
        <v>0</v>
      </c>
    </row>
    <row r="1783" spans="1:31" hidden="1" x14ac:dyDescent="0.2">
      <c r="A1783">
        <f t="shared" si="500"/>
        <v>0.16666666666651508</v>
      </c>
      <c r="B1783">
        <f t="shared" si="501"/>
        <v>2163.1666666666665</v>
      </c>
      <c r="C1783">
        <v>1779</v>
      </c>
      <c r="F1783" s="7">
        <v>364320</v>
      </c>
      <c r="L1783">
        <v>0</v>
      </c>
      <c r="M1783">
        <v>0</v>
      </c>
      <c r="N1783">
        <v>1048</v>
      </c>
      <c r="O1783">
        <v>0</v>
      </c>
      <c r="Q1783">
        <v>0</v>
      </c>
      <c r="R1783">
        <v>0</v>
      </c>
      <c r="S1783">
        <v>0</v>
      </c>
      <c r="T1783">
        <f t="shared" si="502"/>
        <v>0</v>
      </c>
      <c r="U1783">
        <f t="shared" si="495"/>
        <v>0</v>
      </c>
      <c r="V1783">
        <f t="shared" si="496"/>
        <v>0</v>
      </c>
      <c r="W1783">
        <f t="shared" si="496"/>
        <v>0</v>
      </c>
      <c r="X1783">
        <f t="shared" si="504"/>
        <v>0</v>
      </c>
      <c r="Y1783">
        <f t="shared" si="505"/>
        <v>0</v>
      </c>
      <c r="Z1783">
        <f t="shared" si="506"/>
        <v>0</v>
      </c>
      <c r="AA1783">
        <f t="shared" si="507"/>
        <v>0</v>
      </c>
      <c r="AB1783">
        <f t="shared" si="503"/>
        <v>0</v>
      </c>
      <c r="AC1783">
        <f t="shared" si="497"/>
        <v>0</v>
      </c>
      <c r="AD1783">
        <f t="shared" si="498"/>
        <v>0</v>
      </c>
      <c r="AE1783">
        <f t="shared" si="499"/>
        <v>0</v>
      </c>
    </row>
    <row r="1784" spans="1:31" hidden="1" x14ac:dyDescent="0.2">
      <c r="A1784">
        <f t="shared" si="500"/>
        <v>0.25</v>
      </c>
      <c r="B1784">
        <f t="shared" si="501"/>
        <v>2163.25</v>
      </c>
      <c r="C1784">
        <v>1780</v>
      </c>
      <c r="F1784" s="7">
        <v>364680</v>
      </c>
      <c r="L1784">
        <v>0</v>
      </c>
      <c r="M1784">
        <v>0</v>
      </c>
      <c r="N1784">
        <v>1048</v>
      </c>
      <c r="O1784">
        <v>0</v>
      </c>
      <c r="Q1784">
        <v>0</v>
      </c>
      <c r="R1784">
        <v>0</v>
      </c>
      <c r="S1784">
        <v>0</v>
      </c>
      <c r="T1784">
        <f t="shared" si="502"/>
        <v>0</v>
      </c>
      <c r="U1784">
        <f t="shared" si="495"/>
        <v>0</v>
      </c>
      <c r="V1784">
        <f t="shared" si="496"/>
        <v>0</v>
      </c>
      <c r="W1784">
        <f t="shared" si="496"/>
        <v>0</v>
      </c>
      <c r="X1784">
        <f t="shared" si="504"/>
        <v>0</v>
      </c>
      <c r="Y1784">
        <f t="shared" si="505"/>
        <v>0</v>
      </c>
      <c r="Z1784">
        <f t="shared" si="506"/>
        <v>0</v>
      </c>
      <c r="AA1784">
        <f t="shared" si="507"/>
        <v>0</v>
      </c>
      <c r="AB1784">
        <f t="shared" si="503"/>
        <v>0</v>
      </c>
      <c r="AC1784">
        <f t="shared" si="497"/>
        <v>0</v>
      </c>
      <c r="AD1784">
        <f t="shared" si="498"/>
        <v>0</v>
      </c>
      <c r="AE1784">
        <f t="shared" si="499"/>
        <v>0</v>
      </c>
    </row>
    <row r="1785" spans="1:31" hidden="1" x14ac:dyDescent="0.2">
      <c r="A1785">
        <f t="shared" si="500"/>
        <v>0.33333333333348492</v>
      </c>
      <c r="B1785">
        <f t="shared" si="501"/>
        <v>2163.3333333333335</v>
      </c>
      <c r="C1785">
        <v>1781</v>
      </c>
      <c r="F1785" s="7">
        <v>364680</v>
      </c>
      <c r="L1785">
        <v>0</v>
      </c>
      <c r="M1785">
        <v>0</v>
      </c>
      <c r="N1785">
        <v>1048</v>
      </c>
      <c r="O1785">
        <v>0</v>
      </c>
      <c r="Q1785">
        <v>0</v>
      </c>
      <c r="R1785">
        <v>0</v>
      </c>
      <c r="S1785">
        <v>0</v>
      </c>
      <c r="T1785">
        <f t="shared" si="502"/>
        <v>0</v>
      </c>
      <c r="U1785">
        <f t="shared" si="495"/>
        <v>0</v>
      </c>
      <c r="V1785">
        <f t="shared" si="496"/>
        <v>0</v>
      </c>
      <c r="W1785">
        <f t="shared" si="496"/>
        <v>0</v>
      </c>
      <c r="X1785">
        <f t="shared" si="504"/>
        <v>0</v>
      </c>
      <c r="Y1785">
        <f t="shared" si="505"/>
        <v>0</v>
      </c>
      <c r="Z1785">
        <f t="shared" si="506"/>
        <v>0</v>
      </c>
      <c r="AA1785">
        <f t="shared" si="507"/>
        <v>0</v>
      </c>
      <c r="AB1785">
        <f t="shared" si="503"/>
        <v>0</v>
      </c>
      <c r="AC1785">
        <f t="shared" si="497"/>
        <v>0</v>
      </c>
      <c r="AD1785">
        <f t="shared" si="498"/>
        <v>0</v>
      </c>
      <c r="AE1785">
        <f t="shared" si="499"/>
        <v>0</v>
      </c>
    </row>
    <row r="1786" spans="1:31" hidden="1" x14ac:dyDescent="0.2">
      <c r="A1786">
        <f t="shared" si="500"/>
        <v>0.41666666666651508</v>
      </c>
      <c r="B1786">
        <f t="shared" si="501"/>
        <v>2163.4166666666665</v>
      </c>
      <c r="C1786">
        <v>1782</v>
      </c>
      <c r="F1786" s="7">
        <v>365040</v>
      </c>
      <c r="L1786">
        <v>0</v>
      </c>
      <c r="M1786">
        <v>0</v>
      </c>
      <c r="N1786">
        <v>1048</v>
      </c>
      <c r="O1786">
        <v>0</v>
      </c>
      <c r="Q1786">
        <v>0</v>
      </c>
      <c r="R1786">
        <v>0</v>
      </c>
      <c r="S1786">
        <v>0</v>
      </c>
      <c r="T1786">
        <f t="shared" si="502"/>
        <v>0</v>
      </c>
      <c r="U1786">
        <f t="shared" si="495"/>
        <v>0</v>
      </c>
      <c r="V1786">
        <f t="shared" si="496"/>
        <v>0</v>
      </c>
      <c r="W1786">
        <f t="shared" si="496"/>
        <v>0</v>
      </c>
      <c r="X1786">
        <f t="shared" si="504"/>
        <v>0</v>
      </c>
      <c r="Y1786">
        <f t="shared" si="505"/>
        <v>0</v>
      </c>
      <c r="Z1786">
        <f t="shared" si="506"/>
        <v>0</v>
      </c>
      <c r="AA1786">
        <f t="shared" si="507"/>
        <v>0</v>
      </c>
      <c r="AB1786">
        <f t="shared" si="503"/>
        <v>0</v>
      </c>
      <c r="AC1786">
        <f t="shared" si="497"/>
        <v>0</v>
      </c>
      <c r="AD1786">
        <f t="shared" si="498"/>
        <v>0</v>
      </c>
      <c r="AE1786">
        <f t="shared" si="499"/>
        <v>0</v>
      </c>
    </row>
    <row r="1787" spans="1:31" hidden="1" x14ac:dyDescent="0.2">
      <c r="A1787">
        <f t="shared" si="500"/>
        <v>0.5</v>
      </c>
      <c r="B1787">
        <f t="shared" si="501"/>
        <v>2163.5</v>
      </c>
      <c r="C1787">
        <v>1783</v>
      </c>
      <c r="F1787" s="7">
        <v>365400</v>
      </c>
      <c r="L1787">
        <v>0</v>
      </c>
      <c r="M1787">
        <v>0</v>
      </c>
      <c r="N1787">
        <v>1048</v>
      </c>
      <c r="O1787">
        <v>0</v>
      </c>
      <c r="Q1787">
        <v>0</v>
      </c>
      <c r="R1787">
        <v>0</v>
      </c>
      <c r="S1787">
        <v>0</v>
      </c>
      <c r="T1787">
        <f t="shared" si="502"/>
        <v>0</v>
      </c>
      <c r="U1787">
        <f t="shared" si="495"/>
        <v>0</v>
      </c>
      <c r="V1787">
        <f t="shared" si="496"/>
        <v>0</v>
      </c>
      <c r="W1787">
        <f t="shared" si="496"/>
        <v>0</v>
      </c>
      <c r="X1787">
        <f t="shared" si="504"/>
        <v>0</v>
      </c>
      <c r="Y1787">
        <f t="shared" si="505"/>
        <v>0</v>
      </c>
      <c r="Z1787">
        <f t="shared" si="506"/>
        <v>0</v>
      </c>
      <c r="AA1787">
        <f t="shared" si="507"/>
        <v>0</v>
      </c>
      <c r="AB1787">
        <f t="shared" si="503"/>
        <v>0</v>
      </c>
      <c r="AC1787">
        <f t="shared" si="497"/>
        <v>0</v>
      </c>
      <c r="AD1787">
        <f t="shared" si="498"/>
        <v>0</v>
      </c>
      <c r="AE1787">
        <f t="shared" si="499"/>
        <v>0</v>
      </c>
    </row>
    <row r="1788" spans="1:31" hidden="1" x14ac:dyDescent="0.2">
      <c r="A1788">
        <f t="shared" si="500"/>
        <v>0.58333333333348492</v>
      </c>
      <c r="B1788">
        <f t="shared" si="501"/>
        <v>2163.5833333333335</v>
      </c>
      <c r="C1788">
        <v>1784</v>
      </c>
      <c r="F1788" s="7">
        <v>366120</v>
      </c>
      <c r="L1788">
        <v>0</v>
      </c>
      <c r="M1788">
        <v>0</v>
      </c>
      <c r="N1788">
        <v>1048</v>
      </c>
      <c r="O1788">
        <v>0</v>
      </c>
      <c r="Q1788">
        <v>0</v>
      </c>
      <c r="R1788">
        <v>0</v>
      </c>
      <c r="S1788">
        <v>0</v>
      </c>
      <c r="T1788">
        <f t="shared" si="502"/>
        <v>0</v>
      </c>
      <c r="U1788">
        <f t="shared" si="495"/>
        <v>0</v>
      </c>
      <c r="V1788">
        <f t="shared" si="496"/>
        <v>0</v>
      </c>
      <c r="W1788">
        <f t="shared" si="496"/>
        <v>0</v>
      </c>
      <c r="X1788">
        <f t="shared" si="504"/>
        <v>0</v>
      </c>
      <c r="Y1788">
        <f t="shared" si="505"/>
        <v>0</v>
      </c>
      <c r="Z1788">
        <f t="shared" si="506"/>
        <v>0</v>
      </c>
      <c r="AA1788">
        <f t="shared" si="507"/>
        <v>0</v>
      </c>
      <c r="AB1788">
        <f t="shared" si="503"/>
        <v>0</v>
      </c>
      <c r="AC1788">
        <f t="shared" si="497"/>
        <v>0</v>
      </c>
      <c r="AD1788">
        <f t="shared" si="498"/>
        <v>0</v>
      </c>
      <c r="AE1788">
        <f t="shared" si="499"/>
        <v>0</v>
      </c>
    </row>
    <row r="1789" spans="1:31" hidden="1" x14ac:dyDescent="0.2">
      <c r="A1789">
        <f t="shared" si="500"/>
        <v>0.66666666666651508</v>
      </c>
      <c r="B1789">
        <f t="shared" si="501"/>
        <v>2163.6666666666665</v>
      </c>
      <c r="C1789">
        <v>1785</v>
      </c>
      <c r="F1789" s="7">
        <v>366840</v>
      </c>
      <c r="L1789">
        <v>0</v>
      </c>
      <c r="M1789">
        <v>0</v>
      </c>
      <c r="N1789">
        <v>1048</v>
      </c>
      <c r="O1789">
        <v>0</v>
      </c>
      <c r="Q1789">
        <v>0</v>
      </c>
      <c r="R1789">
        <v>0</v>
      </c>
      <c r="S1789">
        <v>0</v>
      </c>
      <c r="T1789">
        <f t="shared" si="502"/>
        <v>0</v>
      </c>
      <c r="U1789">
        <f t="shared" si="495"/>
        <v>0</v>
      </c>
      <c r="V1789">
        <f t="shared" si="496"/>
        <v>0</v>
      </c>
      <c r="W1789">
        <f t="shared" si="496"/>
        <v>0</v>
      </c>
      <c r="X1789">
        <f t="shared" si="504"/>
        <v>0</v>
      </c>
      <c r="Y1789">
        <f t="shared" si="505"/>
        <v>0</v>
      </c>
      <c r="Z1789">
        <f t="shared" si="506"/>
        <v>0</v>
      </c>
      <c r="AA1789">
        <f t="shared" si="507"/>
        <v>0</v>
      </c>
      <c r="AB1789">
        <f t="shared" si="503"/>
        <v>0</v>
      </c>
      <c r="AC1789">
        <f t="shared" si="497"/>
        <v>0</v>
      </c>
      <c r="AD1789">
        <f t="shared" si="498"/>
        <v>0</v>
      </c>
      <c r="AE1789">
        <f t="shared" si="499"/>
        <v>0</v>
      </c>
    </row>
    <row r="1790" spans="1:31" hidden="1" x14ac:dyDescent="0.2">
      <c r="A1790">
        <f t="shared" si="500"/>
        <v>0.75</v>
      </c>
      <c r="B1790">
        <f t="shared" si="501"/>
        <v>2163.75</v>
      </c>
      <c r="C1790">
        <v>1786</v>
      </c>
      <c r="F1790" s="7">
        <v>367560</v>
      </c>
      <c r="L1790">
        <v>0</v>
      </c>
      <c r="M1790">
        <v>0</v>
      </c>
      <c r="N1790">
        <v>1048</v>
      </c>
      <c r="O1790">
        <v>0</v>
      </c>
      <c r="Q1790">
        <v>0</v>
      </c>
      <c r="R1790">
        <v>0</v>
      </c>
      <c r="S1790">
        <v>0</v>
      </c>
      <c r="T1790">
        <f t="shared" si="502"/>
        <v>0</v>
      </c>
      <c r="U1790">
        <f t="shared" si="495"/>
        <v>0</v>
      </c>
      <c r="V1790">
        <f t="shared" si="496"/>
        <v>0</v>
      </c>
      <c r="W1790">
        <f t="shared" si="496"/>
        <v>0</v>
      </c>
      <c r="X1790">
        <f t="shared" si="504"/>
        <v>0</v>
      </c>
      <c r="Y1790">
        <f t="shared" si="505"/>
        <v>0</v>
      </c>
      <c r="Z1790">
        <f t="shared" si="506"/>
        <v>0</v>
      </c>
      <c r="AA1790">
        <f t="shared" si="507"/>
        <v>0</v>
      </c>
      <c r="AB1790">
        <f t="shared" si="503"/>
        <v>0</v>
      </c>
      <c r="AC1790">
        <f t="shared" si="497"/>
        <v>0</v>
      </c>
      <c r="AD1790">
        <f t="shared" si="498"/>
        <v>0</v>
      </c>
      <c r="AE1790">
        <f t="shared" si="499"/>
        <v>0</v>
      </c>
    </row>
    <row r="1791" spans="1:31" hidden="1" x14ac:dyDescent="0.2">
      <c r="A1791">
        <f t="shared" si="500"/>
        <v>0.83333333333348492</v>
      </c>
      <c r="B1791">
        <f t="shared" si="501"/>
        <v>2163.8333333333335</v>
      </c>
      <c r="C1791">
        <v>1787</v>
      </c>
      <c r="F1791" s="7">
        <v>368280</v>
      </c>
      <c r="L1791">
        <v>0</v>
      </c>
      <c r="M1791">
        <v>0</v>
      </c>
      <c r="N1791">
        <v>1048</v>
      </c>
      <c r="O1791">
        <v>0</v>
      </c>
      <c r="Q1791">
        <v>0</v>
      </c>
      <c r="R1791">
        <v>0</v>
      </c>
      <c r="S1791">
        <v>0</v>
      </c>
      <c r="T1791">
        <f t="shared" si="502"/>
        <v>0</v>
      </c>
      <c r="U1791">
        <f t="shared" si="495"/>
        <v>0</v>
      </c>
      <c r="V1791">
        <f t="shared" si="496"/>
        <v>0</v>
      </c>
      <c r="W1791">
        <f t="shared" si="496"/>
        <v>0</v>
      </c>
      <c r="X1791">
        <f t="shared" si="504"/>
        <v>0</v>
      </c>
      <c r="Y1791">
        <f t="shared" si="505"/>
        <v>0</v>
      </c>
      <c r="Z1791">
        <f t="shared" si="506"/>
        <v>0</v>
      </c>
      <c r="AA1791">
        <f t="shared" si="507"/>
        <v>0</v>
      </c>
      <c r="AB1791">
        <f t="shared" si="503"/>
        <v>0</v>
      </c>
      <c r="AC1791">
        <f t="shared" si="497"/>
        <v>0</v>
      </c>
      <c r="AD1791">
        <f t="shared" si="498"/>
        <v>0</v>
      </c>
      <c r="AE1791">
        <f t="shared" si="499"/>
        <v>0</v>
      </c>
    </row>
    <row r="1792" spans="1:31" hidden="1" x14ac:dyDescent="0.2">
      <c r="A1792">
        <f t="shared" si="500"/>
        <v>-8.3333333333484916E-2</v>
      </c>
      <c r="B1792">
        <f t="shared" si="501"/>
        <v>2163.9166666666665</v>
      </c>
      <c r="C1792">
        <v>1788</v>
      </c>
      <c r="F1792" s="7">
        <v>367200</v>
      </c>
      <c r="L1792">
        <v>0</v>
      </c>
      <c r="M1792">
        <v>0</v>
      </c>
      <c r="N1792">
        <v>1048</v>
      </c>
      <c r="O1792">
        <v>0</v>
      </c>
      <c r="Q1792">
        <v>0</v>
      </c>
      <c r="R1792">
        <v>0</v>
      </c>
      <c r="S1792">
        <v>0</v>
      </c>
      <c r="T1792">
        <f t="shared" si="502"/>
        <v>0</v>
      </c>
      <c r="U1792">
        <f t="shared" si="495"/>
        <v>0</v>
      </c>
      <c r="V1792">
        <f t="shared" si="496"/>
        <v>0</v>
      </c>
      <c r="W1792">
        <f t="shared" si="496"/>
        <v>0</v>
      </c>
      <c r="X1792">
        <f t="shared" si="504"/>
        <v>0</v>
      </c>
      <c r="Y1792">
        <f t="shared" si="505"/>
        <v>0</v>
      </c>
      <c r="Z1792">
        <f t="shared" si="506"/>
        <v>0</v>
      </c>
      <c r="AA1792">
        <f t="shared" si="507"/>
        <v>0</v>
      </c>
      <c r="AB1792">
        <f t="shared" si="503"/>
        <v>0</v>
      </c>
      <c r="AC1792">
        <f t="shared" si="497"/>
        <v>0</v>
      </c>
      <c r="AD1792">
        <f t="shared" si="498"/>
        <v>0</v>
      </c>
      <c r="AE1792">
        <f t="shared" si="499"/>
        <v>0</v>
      </c>
    </row>
    <row r="1793" spans="1:31" x14ac:dyDescent="0.2">
      <c r="A1793">
        <f t="shared" si="500"/>
        <v>0</v>
      </c>
      <c r="B1793">
        <f t="shared" si="501"/>
        <v>2164</v>
      </c>
      <c r="C1793">
        <v>1789</v>
      </c>
      <c r="F1793" s="7">
        <v>367560</v>
      </c>
      <c r="H1793">
        <f>D1793/1000</f>
        <v>0</v>
      </c>
      <c r="I1793">
        <f t="shared" ref="I1793:I1856" si="512">E1793/1000</f>
        <v>0</v>
      </c>
      <c r="J1793">
        <f>F1792/1000</f>
        <v>367.2</v>
      </c>
      <c r="K1793">
        <f>G1793/1000</f>
        <v>0</v>
      </c>
      <c r="L1793">
        <v>0</v>
      </c>
      <c r="M1793">
        <v>0</v>
      </c>
      <c r="N1793">
        <v>1058</v>
      </c>
      <c r="O1793">
        <v>0</v>
      </c>
      <c r="Q1793">
        <v>0</v>
      </c>
      <c r="R1793">
        <v>14</v>
      </c>
      <c r="S1793">
        <v>0</v>
      </c>
      <c r="T1793">
        <f t="shared" si="502"/>
        <v>0</v>
      </c>
      <c r="U1793">
        <f t="shared" si="495"/>
        <v>0</v>
      </c>
      <c r="V1793">
        <f t="shared" si="496"/>
        <v>5.6000000000000005</v>
      </c>
      <c r="W1793">
        <f t="shared" si="496"/>
        <v>0</v>
      </c>
      <c r="X1793">
        <f>L1781-L1793+P1793</f>
        <v>0</v>
      </c>
      <c r="Y1793">
        <f>M1781-M1793+Q1793</f>
        <v>0</v>
      </c>
      <c r="Z1793">
        <f>N1781-N1793+R1793</f>
        <v>4</v>
      </c>
      <c r="AA1793">
        <f>O1781-O1793+S1793</f>
        <v>0</v>
      </c>
      <c r="AB1793">
        <f t="shared" si="503"/>
        <v>0</v>
      </c>
      <c r="AC1793">
        <f t="shared" si="497"/>
        <v>0</v>
      </c>
      <c r="AD1793">
        <f t="shared" si="498"/>
        <v>1.6</v>
      </c>
      <c r="AE1793">
        <f t="shared" si="499"/>
        <v>0</v>
      </c>
    </row>
    <row r="1794" spans="1:31" hidden="1" x14ac:dyDescent="0.2">
      <c r="A1794">
        <f t="shared" si="500"/>
        <v>8.3333333333484916E-2</v>
      </c>
      <c r="B1794">
        <f t="shared" si="501"/>
        <v>2164.0833333333335</v>
      </c>
      <c r="C1794">
        <v>1790</v>
      </c>
      <c r="F1794" s="7">
        <v>369000</v>
      </c>
      <c r="L1794">
        <v>0</v>
      </c>
      <c r="M1794">
        <v>0</v>
      </c>
      <c r="N1794">
        <v>1058</v>
      </c>
      <c r="O1794">
        <v>0</v>
      </c>
      <c r="Q1794">
        <v>0</v>
      </c>
      <c r="R1794">
        <v>0</v>
      </c>
      <c r="S1794">
        <v>0</v>
      </c>
      <c r="T1794">
        <f t="shared" si="502"/>
        <v>0</v>
      </c>
      <c r="U1794">
        <f t="shared" si="495"/>
        <v>0</v>
      </c>
      <c r="V1794">
        <f t="shared" si="496"/>
        <v>0</v>
      </c>
      <c r="W1794">
        <f t="shared" si="496"/>
        <v>0</v>
      </c>
      <c r="X1794">
        <f t="shared" si="504"/>
        <v>0</v>
      </c>
      <c r="Y1794">
        <f t="shared" si="505"/>
        <v>0</v>
      </c>
      <c r="Z1794">
        <f t="shared" si="506"/>
        <v>0</v>
      </c>
      <c r="AA1794">
        <f t="shared" si="507"/>
        <v>0</v>
      </c>
      <c r="AB1794">
        <f t="shared" si="503"/>
        <v>0</v>
      </c>
      <c r="AC1794">
        <f t="shared" si="497"/>
        <v>0</v>
      </c>
      <c r="AD1794">
        <f t="shared" si="498"/>
        <v>0</v>
      </c>
      <c r="AE1794">
        <f t="shared" si="499"/>
        <v>0</v>
      </c>
    </row>
    <row r="1795" spans="1:31" hidden="1" x14ac:dyDescent="0.2">
      <c r="A1795">
        <f t="shared" si="500"/>
        <v>0.16666666666651508</v>
      </c>
      <c r="B1795">
        <f t="shared" si="501"/>
        <v>2164.1666666666665</v>
      </c>
      <c r="C1795">
        <v>1791</v>
      </c>
      <c r="F1795" s="7">
        <v>367560</v>
      </c>
      <c r="L1795">
        <v>0</v>
      </c>
      <c r="M1795">
        <v>0</v>
      </c>
      <c r="N1795">
        <v>1058</v>
      </c>
      <c r="O1795">
        <v>0</v>
      </c>
      <c r="Q1795">
        <v>0</v>
      </c>
      <c r="R1795">
        <v>0</v>
      </c>
      <c r="S1795">
        <v>0</v>
      </c>
      <c r="T1795">
        <f t="shared" si="502"/>
        <v>0</v>
      </c>
      <c r="U1795">
        <f t="shared" si="495"/>
        <v>0</v>
      </c>
      <c r="V1795">
        <f t="shared" si="496"/>
        <v>0</v>
      </c>
      <c r="W1795">
        <f t="shared" si="496"/>
        <v>0</v>
      </c>
      <c r="X1795">
        <f t="shared" si="504"/>
        <v>0</v>
      </c>
      <c r="Y1795">
        <f t="shared" si="505"/>
        <v>0</v>
      </c>
      <c r="Z1795">
        <f t="shared" si="506"/>
        <v>0</v>
      </c>
      <c r="AA1795">
        <f t="shared" si="507"/>
        <v>0</v>
      </c>
      <c r="AB1795">
        <f t="shared" si="503"/>
        <v>0</v>
      </c>
      <c r="AC1795">
        <f t="shared" si="497"/>
        <v>0</v>
      </c>
      <c r="AD1795">
        <f t="shared" si="498"/>
        <v>0</v>
      </c>
      <c r="AE1795">
        <f t="shared" si="499"/>
        <v>0</v>
      </c>
    </row>
    <row r="1796" spans="1:31" hidden="1" x14ac:dyDescent="0.2">
      <c r="A1796">
        <f t="shared" si="500"/>
        <v>0.25</v>
      </c>
      <c r="B1796">
        <f t="shared" si="501"/>
        <v>2164.25</v>
      </c>
      <c r="C1796">
        <v>1792</v>
      </c>
      <c r="F1796" s="7">
        <v>369720</v>
      </c>
      <c r="L1796">
        <v>0</v>
      </c>
      <c r="M1796">
        <v>0</v>
      </c>
      <c r="N1796">
        <v>1058</v>
      </c>
      <c r="O1796">
        <v>0</v>
      </c>
      <c r="Q1796">
        <v>0</v>
      </c>
      <c r="R1796">
        <v>0</v>
      </c>
      <c r="S1796">
        <v>0</v>
      </c>
      <c r="T1796">
        <f t="shared" si="502"/>
        <v>0</v>
      </c>
      <c r="U1796">
        <f t="shared" si="495"/>
        <v>0</v>
      </c>
      <c r="V1796">
        <f t="shared" si="496"/>
        <v>0</v>
      </c>
      <c r="W1796">
        <f t="shared" si="496"/>
        <v>0</v>
      </c>
      <c r="X1796">
        <f t="shared" si="504"/>
        <v>0</v>
      </c>
      <c r="Y1796">
        <f t="shared" si="505"/>
        <v>0</v>
      </c>
      <c r="Z1796">
        <f t="shared" si="506"/>
        <v>0</v>
      </c>
      <c r="AA1796">
        <f t="shared" si="507"/>
        <v>0</v>
      </c>
      <c r="AB1796">
        <f t="shared" si="503"/>
        <v>0</v>
      </c>
      <c r="AC1796">
        <f t="shared" si="497"/>
        <v>0</v>
      </c>
      <c r="AD1796">
        <f t="shared" si="498"/>
        <v>0</v>
      </c>
      <c r="AE1796">
        <f t="shared" si="499"/>
        <v>0</v>
      </c>
    </row>
    <row r="1797" spans="1:31" hidden="1" x14ac:dyDescent="0.2">
      <c r="A1797">
        <f t="shared" si="500"/>
        <v>0.33333333333348492</v>
      </c>
      <c r="B1797">
        <f t="shared" si="501"/>
        <v>2164.3333333333335</v>
      </c>
      <c r="C1797">
        <v>1793</v>
      </c>
      <c r="F1797" s="7">
        <v>369720</v>
      </c>
      <c r="L1797">
        <v>0</v>
      </c>
      <c r="M1797">
        <v>0</v>
      </c>
      <c r="N1797">
        <v>1058</v>
      </c>
      <c r="O1797">
        <v>0</v>
      </c>
      <c r="Q1797">
        <v>0</v>
      </c>
      <c r="R1797">
        <v>0</v>
      </c>
      <c r="S1797">
        <v>0</v>
      </c>
      <c r="T1797">
        <f t="shared" si="502"/>
        <v>0</v>
      </c>
      <c r="U1797">
        <f t="shared" ref="U1797:U1860" si="513">Q1797*1</f>
        <v>0</v>
      </c>
      <c r="V1797">
        <f t="shared" ref="V1797:W1860" si="514">R1797*0.4</f>
        <v>0</v>
      </c>
      <c r="W1797">
        <f t="shared" si="514"/>
        <v>0</v>
      </c>
      <c r="X1797">
        <f t="shared" si="504"/>
        <v>0</v>
      </c>
      <c r="Y1797">
        <f t="shared" si="505"/>
        <v>0</v>
      </c>
      <c r="Z1797">
        <f t="shared" si="506"/>
        <v>0</v>
      </c>
      <c r="AA1797">
        <f t="shared" si="507"/>
        <v>0</v>
      </c>
      <c r="AB1797">
        <f t="shared" si="503"/>
        <v>0</v>
      </c>
      <c r="AC1797">
        <f t="shared" ref="AC1797:AC1860" si="515">Y1797*1</f>
        <v>0</v>
      </c>
      <c r="AD1797">
        <f t="shared" ref="AD1797:AD1860" si="516">Z1797*0.4</f>
        <v>0</v>
      </c>
      <c r="AE1797">
        <f t="shared" ref="AE1797:AE1860" si="517">AA1797*0.4</f>
        <v>0</v>
      </c>
    </row>
    <row r="1798" spans="1:31" hidden="1" x14ac:dyDescent="0.2">
      <c r="A1798">
        <f t="shared" ref="A1798:A1861" si="518">B1798-TRUNC(C1798/12)-2015</f>
        <v>0.41666666666651508</v>
      </c>
      <c r="B1798">
        <f t="shared" ref="B1798:B1861" si="519">(C1798-1)/12+2015</f>
        <v>2164.4166666666665</v>
      </c>
      <c r="C1798">
        <v>1794</v>
      </c>
      <c r="F1798" s="7">
        <v>370080</v>
      </c>
      <c r="L1798">
        <v>0</v>
      </c>
      <c r="M1798">
        <v>0</v>
      </c>
      <c r="N1798">
        <v>1058</v>
      </c>
      <c r="O1798">
        <v>0</v>
      </c>
      <c r="Q1798">
        <v>0</v>
      </c>
      <c r="R1798">
        <v>0</v>
      </c>
      <c r="S1798">
        <v>0</v>
      </c>
      <c r="T1798">
        <f t="shared" ref="T1798:T1861" si="520">P1798*1</f>
        <v>0</v>
      </c>
      <c r="U1798">
        <f t="shared" si="513"/>
        <v>0</v>
      </c>
      <c r="V1798">
        <f t="shared" si="514"/>
        <v>0</v>
      </c>
      <c r="W1798">
        <f t="shared" si="514"/>
        <v>0</v>
      </c>
      <c r="X1798">
        <f t="shared" si="504"/>
        <v>0</v>
      </c>
      <c r="Y1798">
        <f t="shared" si="505"/>
        <v>0</v>
      </c>
      <c r="Z1798">
        <f t="shared" si="506"/>
        <v>0</v>
      </c>
      <c r="AA1798">
        <f t="shared" si="507"/>
        <v>0</v>
      </c>
      <c r="AB1798">
        <f t="shared" ref="AB1798:AB1861" si="521">X1798*1</f>
        <v>0</v>
      </c>
      <c r="AC1798">
        <f t="shared" si="515"/>
        <v>0</v>
      </c>
      <c r="AD1798">
        <f t="shared" si="516"/>
        <v>0</v>
      </c>
      <c r="AE1798">
        <f t="shared" si="517"/>
        <v>0</v>
      </c>
    </row>
    <row r="1799" spans="1:31" hidden="1" x14ac:dyDescent="0.2">
      <c r="A1799">
        <f t="shared" si="518"/>
        <v>0.5</v>
      </c>
      <c r="B1799">
        <f t="shared" si="519"/>
        <v>2164.5</v>
      </c>
      <c r="C1799">
        <v>1795</v>
      </c>
      <c r="F1799" s="7">
        <v>370800</v>
      </c>
      <c r="L1799">
        <v>0</v>
      </c>
      <c r="M1799">
        <v>0</v>
      </c>
      <c r="N1799">
        <v>1058</v>
      </c>
      <c r="O1799">
        <v>0</v>
      </c>
      <c r="Q1799">
        <v>0</v>
      </c>
      <c r="R1799">
        <v>0</v>
      </c>
      <c r="S1799">
        <v>0</v>
      </c>
      <c r="T1799">
        <f t="shared" si="520"/>
        <v>0</v>
      </c>
      <c r="U1799">
        <f t="shared" si="513"/>
        <v>0</v>
      </c>
      <c r="V1799">
        <f t="shared" si="514"/>
        <v>0</v>
      </c>
      <c r="W1799">
        <f t="shared" si="514"/>
        <v>0</v>
      </c>
      <c r="X1799">
        <f t="shared" ref="X1799:X1862" si="522">L1798-L1799+P1799</f>
        <v>0</v>
      </c>
      <c r="Y1799">
        <f t="shared" ref="Y1799:Y1862" si="523">M1798-M1799+Q1799</f>
        <v>0</v>
      </c>
      <c r="Z1799">
        <f t="shared" ref="Z1799:Z1862" si="524">N1798-N1799+R1799</f>
        <v>0</v>
      </c>
      <c r="AA1799">
        <f t="shared" ref="AA1799:AA1862" si="525">O1798-O1799+S1799</f>
        <v>0</v>
      </c>
      <c r="AB1799">
        <f t="shared" si="521"/>
        <v>0</v>
      </c>
      <c r="AC1799">
        <f t="shared" si="515"/>
        <v>0</v>
      </c>
      <c r="AD1799">
        <f t="shared" si="516"/>
        <v>0</v>
      </c>
      <c r="AE1799">
        <f t="shared" si="517"/>
        <v>0</v>
      </c>
    </row>
    <row r="1800" spans="1:31" hidden="1" x14ac:dyDescent="0.2">
      <c r="A1800">
        <f t="shared" si="518"/>
        <v>0.58333333333348492</v>
      </c>
      <c r="B1800">
        <f t="shared" si="519"/>
        <v>2164.5833333333335</v>
      </c>
      <c r="C1800">
        <v>1796</v>
      </c>
      <c r="F1800" s="7">
        <v>371160</v>
      </c>
      <c r="L1800">
        <v>0</v>
      </c>
      <c r="M1800">
        <v>0</v>
      </c>
      <c r="N1800">
        <v>1058</v>
      </c>
      <c r="O1800">
        <v>0</v>
      </c>
      <c r="Q1800">
        <v>0</v>
      </c>
      <c r="R1800">
        <v>0</v>
      </c>
      <c r="S1800">
        <v>0</v>
      </c>
      <c r="T1800">
        <f t="shared" si="520"/>
        <v>0</v>
      </c>
      <c r="U1800">
        <f t="shared" si="513"/>
        <v>0</v>
      </c>
      <c r="V1800">
        <f t="shared" si="514"/>
        <v>0</v>
      </c>
      <c r="W1800">
        <f t="shared" si="514"/>
        <v>0</v>
      </c>
      <c r="X1800">
        <f t="shared" si="522"/>
        <v>0</v>
      </c>
      <c r="Y1800">
        <f t="shared" si="523"/>
        <v>0</v>
      </c>
      <c r="Z1800">
        <f t="shared" si="524"/>
        <v>0</v>
      </c>
      <c r="AA1800">
        <f t="shared" si="525"/>
        <v>0</v>
      </c>
      <c r="AB1800">
        <f t="shared" si="521"/>
        <v>0</v>
      </c>
      <c r="AC1800">
        <f t="shared" si="515"/>
        <v>0</v>
      </c>
      <c r="AD1800">
        <f t="shared" si="516"/>
        <v>0</v>
      </c>
      <c r="AE1800">
        <f t="shared" si="517"/>
        <v>0</v>
      </c>
    </row>
    <row r="1801" spans="1:31" hidden="1" x14ac:dyDescent="0.2">
      <c r="A1801">
        <f t="shared" si="518"/>
        <v>0.66666666666651508</v>
      </c>
      <c r="B1801">
        <f t="shared" si="519"/>
        <v>2164.6666666666665</v>
      </c>
      <c r="C1801">
        <v>1797</v>
      </c>
      <c r="F1801" s="7">
        <v>371520</v>
      </c>
      <c r="L1801">
        <v>0</v>
      </c>
      <c r="M1801">
        <v>0</v>
      </c>
      <c r="N1801">
        <v>1058</v>
      </c>
      <c r="O1801">
        <v>0</v>
      </c>
      <c r="Q1801">
        <v>0</v>
      </c>
      <c r="R1801">
        <v>0</v>
      </c>
      <c r="S1801">
        <v>0</v>
      </c>
      <c r="T1801">
        <f t="shared" si="520"/>
        <v>0</v>
      </c>
      <c r="U1801">
        <f t="shared" si="513"/>
        <v>0</v>
      </c>
      <c r="V1801">
        <f t="shared" si="514"/>
        <v>0</v>
      </c>
      <c r="W1801">
        <f t="shared" si="514"/>
        <v>0</v>
      </c>
      <c r="X1801">
        <f t="shared" si="522"/>
        <v>0</v>
      </c>
      <c r="Y1801">
        <f t="shared" si="523"/>
        <v>0</v>
      </c>
      <c r="Z1801">
        <f t="shared" si="524"/>
        <v>0</v>
      </c>
      <c r="AA1801">
        <f t="shared" si="525"/>
        <v>0</v>
      </c>
      <c r="AB1801">
        <f t="shared" si="521"/>
        <v>0</v>
      </c>
      <c r="AC1801">
        <f t="shared" si="515"/>
        <v>0</v>
      </c>
      <c r="AD1801">
        <f t="shared" si="516"/>
        <v>0</v>
      </c>
      <c r="AE1801">
        <f t="shared" si="517"/>
        <v>0</v>
      </c>
    </row>
    <row r="1802" spans="1:31" hidden="1" x14ac:dyDescent="0.2">
      <c r="A1802">
        <f t="shared" si="518"/>
        <v>0.75</v>
      </c>
      <c r="B1802">
        <f t="shared" si="519"/>
        <v>2164.75</v>
      </c>
      <c r="C1802">
        <v>1798</v>
      </c>
      <c r="F1802" s="7">
        <v>372240</v>
      </c>
      <c r="L1802">
        <v>0</v>
      </c>
      <c r="M1802">
        <v>0</v>
      </c>
      <c r="N1802">
        <v>1058</v>
      </c>
      <c r="O1802">
        <v>0</v>
      </c>
      <c r="Q1802">
        <v>0</v>
      </c>
      <c r="R1802">
        <v>0</v>
      </c>
      <c r="S1802">
        <v>0</v>
      </c>
      <c r="T1802">
        <f t="shared" si="520"/>
        <v>0</v>
      </c>
      <c r="U1802">
        <f t="shared" si="513"/>
        <v>0</v>
      </c>
      <c r="V1802">
        <f t="shared" si="514"/>
        <v>0</v>
      </c>
      <c r="W1802">
        <f t="shared" si="514"/>
        <v>0</v>
      </c>
      <c r="X1802">
        <f t="shared" si="522"/>
        <v>0</v>
      </c>
      <c r="Y1802">
        <f t="shared" si="523"/>
        <v>0</v>
      </c>
      <c r="Z1802">
        <f t="shared" si="524"/>
        <v>0</v>
      </c>
      <c r="AA1802">
        <f t="shared" si="525"/>
        <v>0</v>
      </c>
      <c r="AB1802">
        <f t="shared" si="521"/>
        <v>0</v>
      </c>
      <c r="AC1802">
        <f t="shared" si="515"/>
        <v>0</v>
      </c>
      <c r="AD1802">
        <f t="shared" si="516"/>
        <v>0</v>
      </c>
      <c r="AE1802">
        <f t="shared" si="517"/>
        <v>0</v>
      </c>
    </row>
    <row r="1803" spans="1:31" hidden="1" x14ac:dyDescent="0.2">
      <c r="A1803">
        <f t="shared" si="518"/>
        <v>0.83333333333348492</v>
      </c>
      <c r="B1803">
        <f t="shared" si="519"/>
        <v>2164.8333333333335</v>
      </c>
      <c r="C1803">
        <v>1799</v>
      </c>
      <c r="F1803" s="7">
        <v>372960</v>
      </c>
      <c r="L1803">
        <v>0</v>
      </c>
      <c r="M1803">
        <v>0</v>
      </c>
      <c r="N1803">
        <v>1058</v>
      </c>
      <c r="O1803">
        <v>0</v>
      </c>
      <c r="Q1803">
        <v>0</v>
      </c>
      <c r="R1803">
        <v>0</v>
      </c>
      <c r="S1803">
        <v>0</v>
      </c>
      <c r="T1803">
        <f t="shared" si="520"/>
        <v>0</v>
      </c>
      <c r="U1803">
        <f t="shared" si="513"/>
        <v>0</v>
      </c>
      <c r="V1803">
        <f t="shared" si="514"/>
        <v>0</v>
      </c>
      <c r="W1803">
        <f t="shared" si="514"/>
        <v>0</v>
      </c>
      <c r="X1803">
        <f t="shared" si="522"/>
        <v>0</v>
      </c>
      <c r="Y1803">
        <f t="shared" si="523"/>
        <v>0</v>
      </c>
      <c r="Z1803">
        <f t="shared" si="524"/>
        <v>0</v>
      </c>
      <c r="AA1803">
        <f t="shared" si="525"/>
        <v>0</v>
      </c>
      <c r="AB1803">
        <f t="shared" si="521"/>
        <v>0</v>
      </c>
      <c r="AC1803">
        <f t="shared" si="515"/>
        <v>0</v>
      </c>
      <c r="AD1803">
        <f t="shared" si="516"/>
        <v>0</v>
      </c>
      <c r="AE1803">
        <f t="shared" si="517"/>
        <v>0</v>
      </c>
    </row>
    <row r="1804" spans="1:31" hidden="1" x14ac:dyDescent="0.2">
      <c r="A1804">
        <f t="shared" si="518"/>
        <v>-8.3333333333484916E-2</v>
      </c>
      <c r="B1804">
        <f t="shared" si="519"/>
        <v>2164.9166666666665</v>
      </c>
      <c r="C1804">
        <v>1800</v>
      </c>
      <c r="F1804" s="7">
        <v>371880</v>
      </c>
      <c r="L1804">
        <v>0</v>
      </c>
      <c r="M1804">
        <v>0</v>
      </c>
      <c r="N1804">
        <v>1058</v>
      </c>
      <c r="O1804">
        <v>0</v>
      </c>
      <c r="Q1804">
        <v>0</v>
      </c>
      <c r="R1804">
        <v>0</v>
      </c>
      <c r="S1804">
        <v>0</v>
      </c>
      <c r="T1804">
        <f t="shared" si="520"/>
        <v>0</v>
      </c>
      <c r="U1804">
        <f t="shared" si="513"/>
        <v>0</v>
      </c>
      <c r="V1804">
        <f t="shared" si="514"/>
        <v>0</v>
      </c>
      <c r="W1804">
        <f t="shared" si="514"/>
        <v>0</v>
      </c>
      <c r="X1804">
        <f t="shared" si="522"/>
        <v>0</v>
      </c>
      <c r="Y1804">
        <f t="shared" si="523"/>
        <v>0</v>
      </c>
      <c r="Z1804">
        <f t="shared" si="524"/>
        <v>0</v>
      </c>
      <c r="AA1804">
        <f t="shared" si="525"/>
        <v>0</v>
      </c>
      <c r="AB1804">
        <f t="shared" si="521"/>
        <v>0</v>
      </c>
      <c r="AC1804">
        <f t="shared" si="515"/>
        <v>0</v>
      </c>
      <c r="AD1804">
        <f t="shared" si="516"/>
        <v>0</v>
      </c>
      <c r="AE1804">
        <f t="shared" si="517"/>
        <v>0</v>
      </c>
    </row>
    <row r="1805" spans="1:31" x14ac:dyDescent="0.2">
      <c r="A1805">
        <f t="shared" si="518"/>
        <v>0</v>
      </c>
      <c r="B1805">
        <f t="shared" si="519"/>
        <v>2165</v>
      </c>
      <c r="C1805">
        <v>1801</v>
      </c>
      <c r="F1805" s="7">
        <v>372600</v>
      </c>
      <c r="H1805">
        <f>D1805/1000</f>
        <v>0</v>
      </c>
      <c r="I1805">
        <f t="shared" ref="I1805:I1868" si="526">E1805/1000</f>
        <v>0</v>
      </c>
      <c r="J1805">
        <f>F1804/1000</f>
        <v>371.88</v>
      </c>
      <c r="K1805">
        <f>G1805/1000</f>
        <v>0</v>
      </c>
      <c r="L1805">
        <v>0</v>
      </c>
      <c r="M1805">
        <v>0</v>
      </c>
      <c r="N1805">
        <v>1069</v>
      </c>
      <c r="O1805">
        <v>0</v>
      </c>
      <c r="Q1805">
        <v>0</v>
      </c>
      <c r="R1805">
        <v>16</v>
      </c>
      <c r="S1805">
        <v>0</v>
      </c>
      <c r="T1805">
        <f t="shared" si="520"/>
        <v>0</v>
      </c>
      <c r="U1805">
        <f t="shared" si="513"/>
        <v>0</v>
      </c>
      <c r="V1805">
        <f t="shared" si="514"/>
        <v>6.4</v>
      </c>
      <c r="W1805">
        <f t="shared" si="514"/>
        <v>0</v>
      </c>
      <c r="X1805">
        <f>L1793-L1805+P1805</f>
        <v>0</v>
      </c>
      <c r="Y1805">
        <f>M1793-M1805+Q1805</f>
        <v>0</v>
      </c>
      <c r="Z1805">
        <f>N1793-N1805+R1805</f>
        <v>5</v>
      </c>
      <c r="AA1805">
        <f>O1793-O1805+S1805</f>
        <v>0</v>
      </c>
      <c r="AB1805">
        <f t="shared" si="521"/>
        <v>0</v>
      </c>
      <c r="AC1805">
        <f t="shared" si="515"/>
        <v>0</v>
      </c>
      <c r="AD1805">
        <f t="shared" si="516"/>
        <v>2</v>
      </c>
      <c r="AE1805">
        <f t="shared" si="517"/>
        <v>0</v>
      </c>
    </row>
    <row r="1806" spans="1:31" hidden="1" x14ac:dyDescent="0.2">
      <c r="A1806">
        <f t="shared" si="518"/>
        <v>8.3333333333484916E-2</v>
      </c>
      <c r="B1806">
        <f t="shared" si="519"/>
        <v>2165.0833333333335</v>
      </c>
      <c r="C1806">
        <v>1802</v>
      </c>
      <c r="F1806" s="7">
        <v>374400</v>
      </c>
      <c r="L1806">
        <v>0</v>
      </c>
      <c r="M1806">
        <v>0</v>
      </c>
      <c r="N1806">
        <v>1069</v>
      </c>
      <c r="O1806">
        <v>0</v>
      </c>
      <c r="Q1806">
        <v>0</v>
      </c>
      <c r="R1806">
        <v>0</v>
      </c>
      <c r="S1806">
        <v>0</v>
      </c>
      <c r="T1806">
        <f t="shared" si="520"/>
        <v>0</v>
      </c>
      <c r="U1806">
        <f t="shared" si="513"/>
        <v>0</v>
      </c>
      <c r="V1806">
        <f t="shared" si="514"/>
        <v>0</v>
      </c>
      <c r="W1806">
        <f t="shared" si="514"/>
        <v>0</v>
      </c>
      <c r="X1806">
        <f t="shared" si="522"/>
        <v>0</v>
      </c>
      <c r="Y1806">
        <f t="shared" si="523"/>
        <v>0</v>
      </c>
      <c r="Z1806">
        <f t="shared" si="524"/>
        <v>0</v>
      </c>
      <c r="AA1806">
        <f t="shared" si="525"/>
        <v>0</v>
      </c>
      <c r="AB1806">
        <f t="shared" si="521"/>
        <v>0</v>
      </c>
      <c r="AC1806">
        <f t="shared" si="515"/>
        <v>0</v>
      </c>
      <c r="AD1806">
        <f t="shared" si="516"/>
        <v>0</v>
      </c>
      <c r="AE1806">
        <f t="shared" si="517"/>
        <v>0</v>
      </c>
    </row>
    <row r="1807" spans="1:31" hidden="1" x14ac:dyDescent="0.2">
      <c r="A1807">
        <f t="shared" si="518"/>
        <v>0.16666666666651508</v>
      </c>
      <c r="B1807">
        <f t="shared" si="519"/>
        <v>2165.1666666666665</v>
      </c>
      <c r="C1807">
        <v>1803</v>
      </c>
      <c r="F1807" s="7">
        <v>374760</v>
      </c>
      <c r="L1807">
        <v>0</v>
      </c>
      <c r="M1807">
        <v>0</v>
      </c>
      <c r="N1807">
        <v>1069</v>
      </c>
      <c r="O1807">
        <v>0</v>
      </c>
      <c r="Q1807">
        <v>0</v>
      </c>
      <c r="R1807">
        <v>0</v>
      </c>
      <c r="S1807">
        <v>0</v>
      </c>
      <c r="T1807">
        <f t="shared" si="520"/>
        <v>0</v>
      </c>
      <c r="U1807">
        <f t="shared" si="513"/>
        <v>0</v>
      </c>
      <c r="V1807">
        <f t="shared" si="514"/>
        <v>0</v>
      </c>
      <c r="W1807">
        <f t="shared" si="514"/>
        <v>0</v>
      </c>
      <c r="X1807">
        <f t="shared" si="522"/>
        <v>0</v>
      </c>
      <c r="Y1807">
        <f t="shared" si="523"/>
        <v>0</v>
      </c>
      <c r="Z1807">
        <f t="shared" si="524"/>
        <v>0</v>
      </c>
      <c r="AA1807">
        <f t="shared" si="525"/>
        <v>0</v>
      </c>
      <c r="AB1807">
        <f t="shared" si="521"/>
        <v>0</v>
      </c>
      <c r="AC1807">
        <f t="shared" si="515"/>
        <v>0</v>
      </c>
      <c r="AD1807">
        <f t="shared" si="516"/>
        <v>0</v>
      </c>
      <c r="AE1807">
        <f t="shared" si="517"/>
        <v>0</v>
      </c>
    </row>
    <row r="1808" spans="1:31" hidden="1" x14ac:dyDescent="0.2">
      <c r="A1808">
        <f t="shared" si="518"/>
        <v>0.25</v>
      </c>
      <c r="B1808">
        <f t="shared" si="519"/>
        <v>2165.25</v>
      </c>
      <c r="C1808">
        <v>1804</v>
      </c>
      <c r="F1808" s="7">
        <v>374760</v>
      </c>
      <c r="L1808">
        <v>0</v>
      </c>
      <c r="M1808">
        <v>0</v>
      </c>
      <c r="N1808">
        <v>1069</v>
      </c>
      <c r="O1808">
        <v>0</v>
      </c>
      <c r="Q1808">
        <v>0</v>
      </c>
      <c r="R1808">
        <v>0</v>
      </c>
      <c r="S1808">
        <v>0</v>
      </c>
      <c r="T1808">
        <f t="shared" si="520"/>
        <v>0</v>
      </c>
      <c r="U1808">
        <f t="shared" si="513"/>
        <v>0</v>
      </c>
      <c r="V1808">
        <f t="shared" si="514"/>
        <v>0</v>
      </c>
      <c r="W1808">
        <f t="shared" si="514"/>
        <v>0</v>
      </c>
      <c r="X1808">
        <f t="shared" si="522"/>
        <v>0</v>
      </c>
      <c r="Y1808">
        <f t="shared" si="523"/>
        <v>0</v>
      </c>
      <c r="Z1808">
        <f t="shared" si="524"/>
        <v>0</v>
      </c>
      <c r="AA1808">
        <f t="shared" si="525"/>
        <v>0</v>
      </c>
      <c r="AB1808">
        <f t="shared" si="521"/>
        <v>0</v>
      </c>
      <c r="AC1808">
        <f t="shared" si="515"/>
        <v>0</v>
      </c>
      <c r="AD1808">
        <f t="shared" si="516"/>
        <v>0</v>
      </c>
      <c r="AE1808">
        <f t="shared" si="517"/>
        <v>0</v>
      </c>
    </row>
    <row r="1809" spans="1:31" hidden="1" x14ac:dyDescent="0.2">
      <c r="A1809">
        <f t="shared" si="518"/>
        <v>0.33333333333348492</v>
      </c>
      <c r="B1809">
        <f t="shared" si="519"/>
        <v>2165.3333333333335</v>
      </c>
      <c r="C1809">
        <v>1805</v>
      </c>
      <c r="F1809" s="7">
        <v>375120</v>
      </c>
      <c r="L1809">
        <v>0</v>
      </c>
      <c r="M1809">
        <v>0</v>
      </c>
      <c r="N1809">
        <v>1069</v>
      </c>
      <c r="O1809">
        <v>0</v>
      </c>
      <c r="Q1809">
        <v>0</v>
      </c>
      <c r="R1809">
        <v>0</v>
      </c>
      <c r="S1809">
        <v>0</v>
      </c>
      <c r="T1809">
        <f t="shared" si="520"/>
        <v>0</v>
      </c>
      <c r="U1809">
        <f t="shared" si="513"/>
        <v>0</v>
      </c>
      <c r="V1809">
        <f t="shared" si="514"/>
        <v>0</v>
      </c>
      <c r="W1809">
        <f t="shared" si="514"/>
        <v>0</v>
      </c>
      <c r="X1809">
        <f t="shared" si="522"/>
        <v>0</v>
      </c>
      <c r="Y1809">
        <f t="shared" si="523"/>
        <v>0</v>
      </c>
      <c r="Z1809">
        <f t="shared" si="524"/>
        <v>0</v>
      </c>
      <c r="AA1809">
        <f t="shared" si="525"/>
        <v>0</v>
      </c>
      <c r="AB1809">
        <f t="shared" si="521"/>
        <v>0</v>
      </c>
      <c r="AC1809">
        <f t="shared" si="515"/>
        <v>0</v>
      </c>
      <c r="AD1809">
        <f t="shared" si="516"/>
        <v>0</v>
      </c>
      <c r="AE1809">
        <f t="shared" si="517"/>
        <v>0</v>
      </c>
    </row>
    <row r="1810" spans="1:31" hidden="1" x14ac:dyDescent="0.2">
      <c r="A1810">
        <f t="shared" si="518"/>
        <v>0.41666666666651508</v>
      </c>
      <c r="B1810">
        <f t="shared" si="519"/>
        <v>2165.4166666666665</v>
      </c>
      <c r="C1810">
        <v>1806</v>
      </c>
      <c r="F1810" s="7">
        <v>375480</v>
      </c>
      <c r="L1810">
        <v>0</v>
      </c>
      <c r="M1810">
        <v>0</v>
      </c>
      <c r="N1810">
        <v>1069</v>
      </c>
      <c r="O1810">
        <v>0</v>
      </c>
      <c r="Q1810">
        <v>0</v>
      </c>
      <c r="R1810">
        <v>0</v>
      </c>
      <c r="S1810">
        <v>0</v>
      </c>
      <c r="T1810">
        <f t="shared" si="520"/>
        <v>0</v>
      </c>
      <c r="U1810">
        <f t="shared" si="513"/>
        <v>0</v>
      </c>
      <c r="V1810">
        <f t="shared" si="514"/>
        <v>0</v>
      </c>
      <c r="W1810">
        <f t="shared" si="514"/>
        <v>0</v>
      </c>
      <c r="X1810">
        <f t="shared" si="522"/>
        <v>0</v>
      </c>
      <c r="Y1810">
        <f t="shared" si="523"/>
        <v>0</v>
      </c>
      <c r="Z1810">
        <f t="shared" si="524"/>
        <v>0</v>
      </c>
      <c r="AA1810">
        <f t="shared" si="525"/>
        <v>0</v>
      </c>
      <c r="AB1810">
        <f t="shared" si="521"/>
        <v>0</v>
      </c>
      <c r="AC1810">
        <f t="shared" si="515"/>
        <v>0</v>
      </c>
      <c r="AD1810">
        <f t="shared" si="516"/>
        <v>0</v>
      </c>
      <c r="AE1810">
        <f t="shared" si="517"/>
        <v>0</v>
      </c>
    </row>
    <row r="1811" spans="1:31" hidden="1" x14ac:dyDescent="0.2">
      <c r="A1811">
        <f t="shared" si="518"/>
        <v>0.5</v>
      </c>
      <c r="B1811">
        <f t="shared" si="519"/>
        <v>2165.5</v>
      </c>
      <c r="C1811">
        <v>1807</v>
      </c>
      <c r="F1811" s="7">
        <v>375840</v>
      </c>
      <c r="L1811">
        <v>0</v>
      </c>
      <c r="M1811">
        <v>0</v>
      </c>
      <c r="N1811">
        <v>1069</v>
      </c>
      <c r="O1811">
        <v>0</v>
      </c>
      <c r="Q1811">
        <v>0</v>
      </c>
      <c r="R1811">
        <v>0</v>
      </c>
      <c r="S1811">
        <v>0</v>
      </c>
      <c r="T1811">
        <f t="shared" si="520"/>
        <v>0</v>
      </c>
      <c r="U1811">
        <f t="shared" si="513"/>
        <v>0</v>
      </c>
      <c r="V1811">
        <f t="shared" si="514"/>
        <v>0</v>
      </c>
      <c r="W1811">
        <f t="shared" si="514"/>
        <v>0</v>
      </c>
      <c r="X1811">
        <f t="shared" si="522"/>
        <v>0</v>
      </c>
      <c r="Y1811">
        <f t="shared" si="523"/>
        <v>0</v>
      </c>
      <c r="Z1811">
        <f t="shared" si="524"/>
        <v>0</v>
      </c>
      <c r="AA1811">
        <f t="shared" si="525"/>
        <v>0</v>
      </c>
      <c r="AB1811">
        <f t="shared" si="521"/>
        <v>0</v>
      </c>
      <c r="AC1811">
        <f t="shared" si="515"/>
        <v>0</v>
      </c>
      <c r="AD1811">
        <f t="shared" si="516"/>
        <v>0</v>
      </c>
      <c r="AE1811">
        <f t="shared" si="517"/>
        <v>0</v>
      </c>
    </row>
    <row r="1812" spans="1:31" hidden="1" x14ac:dyDescent="0.2">
      <c r="A1812">
        <f t="shared" si="518"/>
        <v>0.58333333333348492</v>
      </c>
      <c r="B1812">
        <f t="shared" si="519"/>
        <v>2165.5833333333335</v>
      </c>
      <c r="C1812">
        <v>1808</v>
      </c>
      <c r="F1812" s="7">
        <v>376560</v>
      </c>
      <c r="L1812">
        <v>0</v>
      </c>
      <c r="M1812">
        <v>0</v>
      </c>
      <c r="N1812">
        <v>1069</v>
      </c>
      <c r="O1812">
        <v>0</v>
      </c>
      <c r="Q1812">
        <v>0</v>
      </c>
      <c r="R1812">
        <v>0</v>
      </c>
      <c r="S1812">
        <v>0</v>
      </c>
      <c r="T1812">
        <f t="shared" si="520"/>
        <v>0</v>
      </c>
      <c r="U1812">
        <f t="shared" si="513"/>
        <v>0</v>
      </c>
      <c r="V1812">
        <f t="shared" si="514"/>
        <v>0</v>
      </c>
      <c r="W1812">
        <f t="shared" si="514"/>
        <v>0</v>
      </c>
      <c r="X1812">
        <f t="shared" si="522"/>
        <v>0</v>
      </c>
      <c r="Y1812">
        <f t="shared" si="523"/>
        <v>0</v>
      </c>
      <c r="Z1812">
        <f t="shared" si="524"/>
        <v>0</v>
      </c>
      <c r="AA1812">
        <f t="shared" si="525"/>
        <v>0</v>
      </c>
      <c r="AB1812">
        <f t="shared" si="521"/>
        <v>0</v>
      </c>
      <c r="AC1812">
        <f t="shared" si="515"/>
        <v>0</v>
      </c>
      <c r="AD1812">
        <f t="shared" si="516"/>
        <v>0</v>
      </c>
      <c r="AE1812">
        <f t="shared" si="517"/>
        <v>0</v>
      </c>
    </row>
    <row r="1813" spans="1:31" hidden="1" x14ac:dyDescent="0.2">
      <c r="A1813">
        <f t="shared" si="518"/>
        <v>0.66666666666651508</v>
      </c>
      <c r="B1813">
        <f t="shared" si="519"/>
        <v>2165.6666666666665</v>
      </c>
      <c r="C1813">
        <v>1809</v>
      </c>
      <c r="F1813" s="7">
        <v>376920</v>
      </c>
      <c r="L1813">
        <v>0</v>
      </c>
      <c r="M1813">
        <v>0</v>
      </c>
      <c r="N1813">
        <v>1069</v>
      </c>
      <c r="O1813">
        <v>0</v>
      </c>
      <c r="Q1813">
        <v>0</v>
      </c>
      <c r="R1813">
        <v>0</v>
      </c>
      <c r="S1813">
        <v>0</v>
      </c>
      <c r="T1813">
        <f t="shared" si="520"/>
        <v>0</v>
      </c>
      <c r="U1813">
        <f t="shared" si="513"/>
        <v>0</v>
      </c>
      <c r="V1813">
        <f t="shared" si="514"/>
        <v>0</v>
      </c>
      <c r="W1813">
        <f t="shared" si="514"/>
        <v>0</v>
      </c>
      <c r="X1813">
        <f t="shared" si="522"/>
        <v>0</v>
      </c>
      <c r="Y1813">
        <f t="shared" si="523"/>
        <v>0</v>
      </c>
      <c r="Z1813">
        <f t="shared" si="524"/>
        <v>0</v>
      </c>
      <c r="AA1813">
        <f t="shared" si="525"/>
        <v>0</v>
      </c>
      <c r="AB1813">
        <f t="shared" si="521"/>
        <v>0</v>
      </c>
      <c r="AC1813">
        <f t="shared" si="515"/>
        <v>0</v>
      </c>
      <c r="AD1813">
        <f t="shared" si="516"/>
        <v>0</v>
      </c>
      <c r="AE1813">
        <f t="shared" si="517"/>
        <v>0</v>
      </c>
    </row>
    <row r="1814" spans="1:31" hidden="1" x14ac:dyDescent="0.2">
      <c r="A1814">
        <f t="shared" si="518"/>
        <v>0.75</v>
      </c>
      <c r="B1814">
        <f t="shared" si="519"/>
        <v>2165.75</v>
      </c>
      <c r="C1814">
        <v>1810</v>
      </c>
      <c r="F1814" s="7">
        <v>377640</v>
      </c>
      <c r="L1814">
        <v>0</v>
      </c>
      <c r="M1814">
        <v>0</v>
      </c>
      <c r="N1814">
        <v>1069</v>
      </c>
      <c r="O1814">
        <v>0</v>
      </c>
      <c r="Q1814">
        <v>0</v>
      </c>
      <c r="R1814">
        <v>0</v>
      </c>
      <c r="S1814">
        <v>0</v>
      </c>
      <c r="T1814">
        <f t="shared" si="520"/>
        <v>0</v>
      </c>
      <c r="U1814">
        <f t="shared" si="513"/>
        <v>0</v>
      </c>
      <c r="V1814">
        <f t="shared" si="514"/>
        <v>0</v>
      </c>
      <c r="W1814">
        <f t="shared" si="514"/>
        <v>0</v>
      </c>
      <c r="X1814">
        <f t="shared" si="522"/>
        <v>0</v>
      </c>
      <c r="Y1814">
        <f t="shared" si="523"/>
        <v>0</v>
      </c>
      <c r="Z1814">
        <f t="shared" si="524"/>
        <v>0</v>
      </c>
      <c r="AA1814">
        <f t="shared" si="525"/>
        <v>0</v>
      </c>
      <c r="AB1814">
        <f t="shared" si="521"/>
        <v>0</v>
      </c>
      <c r="AC1814">
        <f t="shared" si="515"/>
        <v>0</v>
      </c>
      <c r="AD1814">
        <f t="shared" si="516"/>
        <v>0</v>
      </c>
      <c r="AE1814">
        <f t="shared" si="517"/>
        <v>0</v>
      </c>
    </row>
    <row r="1815" spans="1:31" hidden="1" x14ac:dyDescent="0.2">
      <c r="A1815">
        <f t="shared" si="518"/>
        <v>0.83333333333348492</v>
      </c>
      <c r="B1815">
        <f t="shared" si="519"/>
        <v>2165.8333333333335</v>
      </c>
      <c r="C1815">
        <v>1811</v>
      </c>
      <c r="F1815" s="7">
        <v>378000</v>
      </c>
      <c r="L1815">
        <v>0</v>
      </c>
      <c r="M1815">
        <v>0</v>
      </c>
      <c r="N1815">
        <v>1069</v>
      </c>
      <c r="O1815">
        <v>0</v>
      </c>
      <c r="Q1815">
        <v>0</v>
      </c>
      <c r="R1815">
        <v>0</v>
      </c>
      <c r="S1815">
        <v>0</v>
      </c>
      <c r="T1815">
        <f t="shared" si="520"/>
        <v>0</v>
      </c>
      <c r="U1815">
        <f t="shared" si="513"/>
        <v>0</v>
      </c>
      <c r="V1815">
        <f t="shared" si="514"/>
        <v>0</v>
      </c>
      <c r="W1815">
        <f t="shared" si="514"/>
        <v>0</v>
      </c>
      <c r="X1815">
        <f t="shared" si="522"/>
        <v>0</v>
      </c>
      <c r="Y1815">
        <f t="shared" si="523"/>
        <v>0</v>
      </c>
      <c r="Z1815">
        <f t="shared" si="524"/>
        <v>0</v>
      </c>
      <c r="AA1815">
        <f t="shared" si="525"/>
        <v>0</v>
      </c>
      <c r="AB1815">
        <f t="shared" si="521"/>
        <v>0</v>
      </c>
      <c r="AC1815">
        <f t="shared" si="515"/>
        <v>0</v>
      </c>
      <c r="AD1815">
        <f t="shared" si="516"/>
        <v>0</v>
      </c>
      <c r="AE1815">
        <f t="shared" si="517"/>
        <v>0</v>
      </c>
    </row>
    <row r="1816" spans="1:31" hidden="1" x14ac:dyDescent="0.2">
      <c r="A1816">
        <f t="shared" si="518"/>
        <v>-8.3333333333484916E-2</v>
      </c>
      <c r="B1816">
        <f t="shared" si="519"/>
        <v>2165.9166666666665</v>
      </c>
      <c r="C1816">
        <v>1812</v>
      </c>
      <c r="F1816" s="7">
        <v>377280</v>
      </c>
      <c r="L1816">
        <v>0</v>
      </c>
      <c r="M1816">
        <v>0</v>
      </c>
      <c r="N1816">
        <v>1069</v>
      </c>
      <c r="O1816">
        <v>0</v>
      </c>
      <c r="Q1816">
        <v>0</v>
      </c>
      <c r="R1816">
        <v>0</v>
      </c>
      <c r="S1816">
        <v>0</v>
      </c>
      <c r="T1816">
        <f t="shared" si="520"/>
        <v>0</v>
      </c>
      <c r="U1816">
        <f t="shared" si="513"/>
        <v>0</v>
      </c>
      <c r="V1816">
        <f t="shared" si="514"/>
        <v>0</v>
      </c>
      <c r="W1816">
        <f t="shared" si="514"/>
        <v>0</v>
      </c>
      <c r="X1816">
        <f t="shared" si="522"/>
        <v>0</v>
      </c>
      <c r="Y1816">
        <f t="shared" si="523"/>
        <v>0</v>
      </c>
      <c r="Z1816">
        <f t="shared" si="524"/>
        <v>0</v>
      </c>
      <c r="AA1816">
        <f t="shared" si="525"/>
        <v>0</v>
      </c>
      <c r="AB1816">
        <f t="shared" si="521"/>
        <v>0</v>
      </c>
      <c r="AC1816">
        <f t="shared" si="515"/>
        <v>0</v>
      </c>
      <c r="AD1816">
        <f t="shared" si="516"/>
        <v>0</v>
      </c>
      <c r="AE1816">
        <f t="shared" si="517"/>
        <v>0</v>
      </c>
    </row>
    <row r="1817" spans="1:31" x14ac:dyDescent="0.2">
      <c r="A1817">
        <f t="shared" si="518"/>
        <v>0</v>
      </c>
      <c r="B1817">
        <f t="shared" si="519"/>
        <v>2166</v>
      </c>
      <c r="C1817">
        <v>1813</v>
      </c>
      <c r="F1817" s="7">
        <v>378000</v>
      </c>
      <c r="H1817">
        <f>D1817/1000</f>
        <v>0</v>
      </c>
      <c r="I1817">
        <f t="shared" ref="I1817:I1880" si="527">E1817/1000</f>
        <v>0</v>
      </c>
      <c r="J1817">
        <f>F1816/1000</f>
        <v>377.28</v>
      </c>
      <c r="K1817">
        <f>G1817/1000</f>
        <v>0</v>
      </c>
      <c r="L1817">
        <v>0</v>
      </c>
      <c r="M1817">
        <v>0</v>
      </c>
      <c r="N1817">
        <v>1079</v>
      </c>
      <c r="O1817">
        <v>0</v>
      </c>
      <c r="Q1817">
        <v>0</v>
      </c>
      <c r="R1817">
        <v>15</v>
      </c>
      <c r="S1817">
        <v>0</v>
      </c>
      <c r="T1817">
        <f t="shared" si="520"/>
        <v>0</v>
      </c>
      <c r="U1817">
        <f t="shared" si="513"/>
        <v>0</v>
      </c>
      <c r="V1817">
        <f t="shared" si="514"/>
        <v>6</v>
      </c>
      <c r="W1817">
        <f t="shared" si="514"/>
        <v>0</v>
      </c>
      <c r="X1817">
        <f>L1805-L1817+P1817</f>
        <v>0</v>
      </c>
      <c r="Y1817">
        <f>M1805-M1817+Q1817</f>
        <v>0</v>
      </c>
      <c r="Z1817">
        <f>N1805-N1817+R1817</f>
        <v>5</v>
      </c>
      <c r="AA1817">
        <f>O1805-O1817+S1817</f>
        <v>0</v>
      </c>
      <c r="AB1817">
        <f t="shared" si="521"/>
        <v>0</v>
      </c>
      <c r="AC1817">
        <f t="shared" si="515"/>
        <v>0</v>
      </c>
      <c r="AD1817">
        <f t="shared" si="516"/>
        <v>2</v>
      </c>
      <c r="AE1817">
        <f t="shared" si="517"/>
        <v>0</v>
      </c>
    </row>
    <row r="1818" spans="1:31" hidden="1" x14ac:dyDescent="0.2">
      <c r="A1818">
        <f t="shared" si="518"/>
        <v>8.3333333333484916E-2</v>
      </c>
      <c r="B1818">
        <f t="shared" si="519"/>
        <v>2166.0833333333335</v>
      </c>
      <c r="C1818">
        <v>1814</v>
      </c>
      <c r="F1818" s="7">
        <v>380160</v>
      </c>
      <c r="L1818">
        <v>0</v>
      </c>
      <c r="M1818">
        <v>0</v>
      </c>
      <c r="N1818">
        <v>1079</v>
      </c>
      <c r="O1818">
        <v>0</v>
      </c>
      <c r="Q1818">
        <v>0</v>
      </c>
      <c r="R1818">
        <v>0</v>
      </c>
      <c r="S1818">
        <v>0</v>
      </c>
      <c r="T1818">
        <f t="shared" si="520"/>
        <v>0</v>
      </c>
      <c r="U1818">
        <f t="shared" si="513"/>
        <v>0</v>
      </c>
      <c r="V1818">
        <f t="shared" si="514"/>
        <v>0</v>
      </c>
      <c r="W1818">
        <f t="shared" si="514"/>
        <v>0</v>
      </c>
      <c r="X1818">
        <f t="shared" si="522"/>
        <v>0</v>
      </c>
      <c r="Y1818">
        <f t="shared" si="523"/>
        <v>0</v>
      </c>
      <c r="Z1818">
        <f t="shared" si="524"/>
        <v>0</v>
      </c>
      <c r="AA1818">
        <f t="shared" si="525"/>
        <v>0</v>
      </c>
      <c r="AB1818">
        <f t="shared" si="521"/>
        <v>0</v>
      </c>
      <c r="AC1818">
        <f t="shared" si="515"/>
        <v>0</v>
      </c>
      <c r="AD1818">
        <f t="shared" si="516"/>
        <v>0</v>
      </c>
      <c r="AE1818">
        <f t="shared" si="517"/>
        <v>0</v>
      </c>
    </row>
    <row r="1819" spans="1:31" hidden="1" x14ac:dyDescent="0.2">
      <c r="A1819">
        <f t="shared" si="518"/>
        <v>0.16666666666651508</v>
      </c>
      <c r="B1819">
        <f t="shared" si="519"/>
        <v>2166.1666666666665</v>
      </c>
      <c r="C1819">
        <v>1815</v>
      </c>
      <c r="F1819" s="7">
        <v>380160</v>
      </c>
      <c r="L1819">
        <v>0</v>
      </c>
      <c r="M1819">
        <v>0</v>
      </c>
      <c r="N1819">
        <v>1079</v>
      </c>
      <c r="O1819">
        <v>0</v>
      </c>
      <c r="Q1819">
        <v>0</v>
      </c>
      <c r="R1819">
        <v>0</v>
      </c>
      <c r="S1819">
        <v>0</v>
      </c>
      <c r="T1819">
        <f t="shared" si="520"/>
        <v>0</v>
      </c>
      <c r="U1819">
        <f t="shared" si="513"/>
        <v>0</v>
      </c>
      <c r="V1819">
        <f t="shared" si="514"/>
        <v>0</v>
      </c>
      <c r="W1819">
        <f t="shared" si="514"/>
        <v>0</v>
      </c>
      <c r="X1819">
        <f t="shared" si="522"/>
        <v>0</v>
      </c>
      <c r="Y1819">
        <f t="shared" si="523"/>
        <v>0</v>
      </c>
      <c r="Z1819">
        <f t="shared" si="524"/>
        <v>0</v>
      </c>
      <c r="AA1819">
        <f t="shared" si="525"/>
        <v>0</v>
      </c>
      <c r="AB1819">
        <f t="shared" si="521"/>
        <v>0</v>
      </c>
      <c r="AC1819">
        <f t="shared" si="515"/>
        <v>0</v>
      </c>
      <c r="AD1819">
        <f t="shared" si="516"/>
        <v>0</v>
      </c>
      <c r="AE1819">
        <f t="shared" si="517"/>
        <v>0</v>
      </c>
    </row>
    <row r="1820" spans="1:31" hidden="1" x14ac:dyDescent="0.2">
      <c r="A1820">
        <f t="shared" si="518"/>
        <v>0.25</v>
      </c>
      <c r="B1820">
        <f t="shared" si="519"/>
        <v>2166.25</v>
      </c>
      <c r="C1820">
        <v>1816</v>
      </c>
      <c r="F1820" s="7">
        <v>380520</v>
      </c>
      <c r="L1820">
        <v>0</v>
      </c>
      <c r="M1820">
        <v>0</v>
      </c>
      <c r="N1820">
        <v>1079</v>
      </c>
      <c r="O1820">
        <v>0</v>
      </c>
      <c r="Q1820">
        <v>0</v>
      </c>
      <c r="R1820">
        <v>0</v>
      </c>
      <c r="S1820">
        <v>0</v>
      </c>
      <c r="T1820">
        <f t="shared" si="520"/>
        <v>0</v>
      </c>
      <c r="U1820">
        <f t="shared" si="513"/>
        <v>0</v>
      </c>
      <c r="V1820">
        <f t="shared" si="514"/>
        <v>0</v>
      </c>
      <c r="W1820">
        <f t="shared" si="514"/>
        <v>0</v>
      </c>
      <c r="X1820">
        <f t="shared" si="522"/>
        <v>0</v>
      </c>
      <c r="Y1820">
        <f t="shared" si="523"/>
        <v>0</v>
      </c>
      <c r="Z1820">
        <f t="shared" si="524"/>
        <v>0</v>
      </c>
      <c r="AA1820">
        <f t="shared" si="525"/>
        <v>0</v>
      </c>
      <c r="AB1820">
        <f t="shared" si="521"/>
        <v>0</v>
      </c>
      <c r="AC1820">
        <f t="shared" si="515"/>
        <v>0</v>
      </c>
      <c r="AD1820">
        <f t="shared" si="516"/>
        <v>0</v>
      </c>
      <c r="AE1820">
        <f t="shared" si="517"/>
        <v>0</v>
      </c>
    </row>
    <row r="1821" spans="1:31" hidden="1" x14ac:dyDescent="0.2">
      <c r="A1821">
        <f t="shared" si="518"/>
        <v>0.33333333333348492</v>
      </c>
      <c r="B1821">
        <f t="shared" si="519"/>
        <v>2166.3333333333335</v>
      </c>
      <c r="C1821">
        <v>1817</v>
      </c>
      <c r="F1821" s="7">
        <v>380520</v>
      </c>
      <c r="L1821">
        <v>0</v>
      </c>
      <c r="M1821">
        <v>0</v>
      </c>
      <c r="N1821">
        <v>1079</v>
      </c>
      <c r="O1821">
        <v>0</v>
      </c>
      <c r="Q1821">
        <v>0</v>
      </c>
      <c r="R1821">
        <v>0</v>
      </c>
      <c r="S1821">
        <v>0</v>
      </c>
      <c r="T1821">
        <f t="shared" si="520"/>
        <v>0</v>
      </c>
      <c r="U1821">
        <f t="shared" si="513"/>
        <v>0</v>
      </c>
      <c r="V1821">
        <f t="shared" si="514"/>
        <v>0</v>
      </c>
      <c r="W1821">
        <f t="shared" si="514"/>
        <v>0</v>
      </c>
      <c r="X1821">
        <f t="shared" si="522"/>
        <v>0</v>
      </c>
      <c r="Y1821">
        <f t="shared" si="523"/>
        <v>0</v>
      </c>
      <c r="Z1821">
        <f t="shared" si="524"/>
        <v>0</v>
      </c>
      <c r="AA1821">
        <f t="shared" si="525"/>
        <v>0</v>
      </c>
      <c r="AB1821">
        <f t="shared" si="521"/>
        <v>0</v>
      </c>
      <c r="AC1821">
        <f t="shared" si="515"/>
        <v>0</v>
      </c>
      <c r="AD1821">
        <f t="shared" si="516"/>
        <v>0</v>
      </c>
      <c r="AE1821">
        <f t="shared" si="517"/>
        <v>0</v>
      </c>
    </row>
    <row r="1822" spans="1:31" hidden="1" x14ac:dyDescent="0.2">
      <c r="A1822">
        <f t="shared" si="518"/>
        <v>0.41666666666651508</v>
      </c>
      <c r="B1822">
        <f t="shared" si="519"/>
        <v>2166.4166666666665</v>
      </c>
      <c r="C1822">
        <v>1818</v>
      </c>
      <c r="F1822" s="7">
        <v>380880</v>
      </c>
      <c r="L1822">
        <v>0</v>
      </c>
      <c r="M1822">
        <v>0</v>
      </c>
      <c r="N1822">
        <v>1079</v>
      </c>
      <c r="O1822">
        <v>0</v>
      </c>
      <c r="Q1822">
        <v>0</v>
      </c>
      <c r="R1822">
        <v>0</v>
      </c>
      <c r="S1822">
        <v>0</v>
      </c>
      <c r="T1822">
        <f t="shared" si="520"/>
        <v>0</v>
      </c>
      <c r="U1822">
        <f t="shared" si="513"/>
        <v>0</v>
      </c>
      <c r="V1822">
        <f t="shared" si="514"/>
        <v>0</v>
      </c>
      <c r="W1822">
        <f t="shared" si="514"/>
        <v>0</v>
      </c>
      <c r="X1822">
        <f t="shared" si="522"/>
        <v>0</v>
      </c>
      <c r="Y1822">
        <f t="shared" si="523"/>
        <v>0</v>
      </c>
      <c r="Z1822">
        <f t="shared" si="524"/>
        <v>0</v>
      </c>
      <c r="AA1822">
        <f t="shared" si="525"/>
        <v>0</v>
      </c>
      <c r="AB1822">
        <f t="shared" si="521"/>
        <v>0</v>
      </c>
      <c r="AC1822">
        <f t="shared" si="515"/>
        <v>0</v>
      </c>
      <c r="AD1822">
        <f t="shared" si="516"/>
        <v>0</v>
      </c>
      <c r="AE1822">
        <f t="shared" si="517"/>
        <v>0</v>
      </c>
    </row>
    <row r="1823" spans="1:31" hidden="1" x14ac:dyDescent="0.2">
      <c r="A1823">
        <f t="shared" si="518"/>
        <v>0.5</v>
      </c>
      <c r="B1823">
        <f t="shared" si="519"/>
        <v>2166.5</v>
      </c>
      <c r="C1823">
        <v>1819</v>
      </c>
      <c r="F1823" s="7">
        <v>381600</v>
      </c>
      <c r="L1823">
        <v>0</v>
      </c>
      <c r="M1823">
        <v>0</v>
      </c>
      <c r="N1823">
        <v>1079</v>
      </c>
      <c r="O1823">
        <v>0</v>
      </c>
      <c r="Q1823">
        <v>0</v>
      </c>
      <c r="R1823">
        <v>0</v>
      </c>
      <c r="S1823">
        <v>0</v>
      </c>
      <c r="T1823">
        <f t="shared" si="520"/>
        <v>0</v>
      </c>
      <c r="U1823">
        <f t="shared" si="513"/>
        <v>0</v>
      </c>
      <c r="V1823">
        <f t="shared" si="514"/>
        <v>0</v>
      </c>
      <c r="W1823">
        <f t="shared" si="514"/>
        <v>0</v>
      </c>
      <c r="X1823">
        <f t="shared" si="522"/>
        <v>0</v>
      </c>
      <c r="Y1823">
        <f t="shared" si="523"/>
        <v>0</v>
      </c>
      <c r="Z1823">
        <f t="shared" si="524"/>
        <v>0</v>
      </c>
      <c r="AA1823">
        <f t="shared" si="525"/>
        <v>0</v>
      </c>
      <c r="AB1823">
        <f t="shared" si="521"/>
        <v>0</v>
      </c>
      <c r="AC1823">
        <f t="shared" si="515"/>
        <v>0</v>
      </c>
      <c r="AD1823">
        <f t="shared" si="516"/>
        <v>0</v>
      </c>
      <c r="AE1823">
        <f t="shared" si="517"/>
        <v>0</v>
      </c>
    </row>
    <row r="1824" spans="1:31" hidden="1" x14ac:dyDescent="0.2">
      <c r="A1824">
        <f t="shared" si="518"/>
        <v>0.58333333333348492</v>
      </c>
      <c r="B1824">
        <f t="shared" si="519"/>
        <v>2166.5833333333335</v>
      </c>
      <c r="C1824">
        <v>1820</v>
      </c>
      <c r="F1824" s="7">
        <v>381960</v>
      </c>
      <c r="L1824">
        <v>0</v>
      </c>
      <c r="M1824">
        <v>0</v>
      </c>
      <c r="N1824">
        <v>1079</v>
      </c>
      <c r="O1824">
        <v>0</v>
      </c>
      <c r="Q1824">
        <v>0</v>
      </c>
      <c r="R1824">
        <v>0</v>
      </c>
      <c r="S1824">
        <v>0</v>
      </c>
      <c r="T1824">
        <f t="shared" si="520"/>
        <v>0</v>
      </c>
      <c r="U1824">
        <f t="shared" si="513"/>
        <v>0</v>
      </c>
      <c r="V1824">
        <f t="shared" si="514"/>
        <v>0</v>
      </c>
      <c r="W1824">
        <f t="shared" si="514"/>
        <v>0</v>
      </c>
      <c r="X1824">
        <f t="shared" si="522"/>
        <v>0</v>
      </c>
      <c r="Y1824">
        <f t="shared" si="523"/>
        <v>0</v>
      </c>
      <c r="Z1824">
        <f t="shared" si="524"/>
        <v>0</v>
      </c>
      <c r="AA1824">
        <f t="shared" si="525"/>
        <v>0</v>
      </c>
      <c r="AB1824">
        <f t="shared" si="521"/>
        <v>0</v>
      </c>
      <c r="AC1824">
        <f t="shared" si="515"/>
        <v>0</v>
      </c>
      <c r="AD1824">
        <f t="shared" si="516"/>
        <v>0</v>
      </c>
      <c r="AE1824">
        <f t="shared" si="517"/>
        <v>0</v>
      </c>
    </row>
    <row r="1825" spans="1:31" hidden="1" x14ac:dyDescent="0.2">
      <c r="A1825">
        <f t="shared" si="518"/>
        <v>0.66666666666651508</v>
      </c>
      <c r="B1825">
        <f t="shared" si="519"/>
        <v>2166.6666666666665</v>
      </c>
      <c r="C1825">
        <v>1821</v>
      </c>
      <c r="F1825" s="7">
        <v>382320</v>
      </c>
      <c r="L1825">
        <v>0</v>
      </c>
      <c r="M1825">
        <v>0</v>
      </c>
      <c r="N1825">
        <v>1079</v>
      </c>
      <c r="O1825">
        <v>0</v>
      </c>
      <c r="Q1825">
        <v>0</v>
      </c>
      <c r="R1825">
        <v>0</v>
      </c>
      <c r="S1825">
        <v>0</v>
      </c>
      <c r="T1825">
        <f t="shared" si="520"/>
        <v>0</v>
      </c>
      <c r="U1825">
        <f t="shared" si="513"/>
        <v>0</v>
      </c>
      <c r="V1825">
        <f t="shared" si="514"/>
        <v>0</v>
      </c>
      <c r="W1825">
        <f t="shared" si="514"/>
        <v>0</v>
      </c>
      <c r="X1825">
        <f t="shared" si="522"/>
        <v>0</v>
      </c>
      <c r="Y1825">
        <f t="shared" si="523"/>
        <v>0</v>
      </c>
      <c r="Z1825">
        <f t="shared" si="524"/>
        <v>0</v>
      </c>
      <c r="AA1825">
        <f t="shared" si="525"/>
        <v>0</v>
      </c>
      <c r="AB1825">
        <f t="shared" si="521"/>
        <v>0</v>
      </c>
      <c r="AC1825">
        <f t="shared" si="515"/>
        <v>0</v>
      </c>
      <c r="AD1825">
        <f t="shared" si="516"/>
        <v>0</v>
      </c>
      <c r="AE1825">
        <f t="shared" si="517"/>
        <v>0</v>
      </c>
    </row>
    <row r="1826" spans="1:31" hidden="1" x14ac:dyDescent="0.2">
      <c r="A1826">
        <f t="shared" si="518"/>
        <v>0.75</v>
      </c>
      <c r="B1826">
        <f t="shared" si="519"/>
        <v>2166.75</v>
      </c>
      <c r="C1826">
        <v>1822</v>
      </c>
      <c r="F1826" s="7">
        <v>383040</v>
      </c>
      <c r="L1826">
        <v>0</v>
      </c>
      <c r="M1826">
        <v>0</v>
      </c>
      <c r="N1826">
        <v>1079</v>
      </c>
      <c r="O1826">
        <v>0</v>
      </c>
      <c r="Q1826">
        <v>0</v>
      </c>
      <c r="R1826">
        <v>0</v>
      </c>
      <c r="S1826">
        <v>0</v>
      </c>
      <c r="T1826">
        <f t="shared" si="520"/>
        <v>0</v>
      </c>
      <c r="U1826">
        <f t="shared" si="513"/>
        <v>0</v>
      </c>
      <c r="V1826">
        <f t="shared" si="514"/>
        <v>0</v>
      </c>
      <c r="W1826">
        <f t="shared" si="514"/>
        <v>0</v>
      </c>
      <c r="X1826">
        <f t="shared" si="522"/>
        <v>0</v>
      </c>
      <c r="Y1826">
        <f t="shared" si="523"/>
        <v>0</v>
      </c>
      <c r="Z1826">
        <f t="shared" si="524"/>
        <v>0</v>
      </c>
      <c r="AA1826">
        <f t="shared" si="525"/>
        <v>0</v>
      </c>
      <c r="AB1826">
        <f t="shared" si="521"/>
        <v>0</v>
      </c>
      <c r="AC1826">
        <f t="shared" si="515"/>
        <v>0</v>
      </c>
      <c r="AD1826">
        <f t="shared" si="516"/>
        <v>0</v>
      </c>
      <c r="AE1826">
        <f t="shared" si="517"/>
        <v>0</v>
      </c>
    </row>
    <row r="1827" spans="1:31" hidden="1" x14ac:dyDescent="0.2">
      <c r="A1827">
        <f t="shared" si="518"/>
        <v>0.83333333333348492</v>
      </c>
      <c r="B1827">
        <f t="shared" si="519"/>
        <v>2166.8333333333335</v>
      </c>
      <c r="C1827">
        <v>1823</v>
      </c>
      <c r="F1827" s="7">
        <v>383400</v>
      </c>
      <c r="L1827">
        <v>0</v>
      </c>
      <c r="M1827">
        <v>0</v>
      </c>
      <c r="N1827">
        <v>1079</v>
      </c>
      <c r="O1827">
        <v>0</v>
      </c>
      <c r="Q1827">
        <v>0</v>
      </c>
      <c r="R1827">
        <v>0</v>
      </c>
      <c r="S1827">
        <v>0</v>
      </c>
      <c r="T1827">
        <f t="shared" si="520"/>
        <v>0</v>
      </c>
      <c r="U1827">
        <f t="shared" si="513"/>
        <v>0</v>
      </c>
      <c r="V1827">
        <f t="shared" si="514"/>
        <v>0</v>
      </c>
      <c r="W1827">
        <f t="shared" si="514"/>
        <v>0</v>
      </c>
      <c r="X1827">
        <f t="shared" si="522"/>
        <v>0</v>
      </c>
      <c r="Y1827">
        <f t="shared" si="523"/>
        <v>0</v>
      </c>
      <c r="Z1827">
        <f t="shared" si="524"/>
        <v>0</v>
      </c>
      <c r="AA1827">
        <f t="shared" si="525"/>
        <v>0</v>
      </c>
      <c r="AB1827">
        <f t="shared" si="521"/>
        <v>0</v>
      </c>
      <c r="AC1827">
        <f t="shared" si="515"/>
        <v>0</v>
      </c>
      <c r="AD1827">
        <f t="shared" si="516"/>
        <v>0</v>
      </c>
      <c r="AE1827">
        <f t="shared" si="517"/>
        <v>0</v>
      </c>
    </row>
    <row r="1828" spans="1:31" hidden="1" x14ac:dyDescent="0.2">
      <c r="A1828">
        <f t="shared" si="518"/>
        <v>-8.3333333333484916E-2</v>
      </c>
      <c r="B1828">
        <f t="shared" si="519"/>
        <v>2166.9166666666665</v>
      </c>
      <c r="C1828">
        <v>1824</v>
      </c>
      <c r="F1828" s="7">
        <v>382320</v>
      </c>
      <c r="L1828">
        <v>0</v>
      </c>
      <c r="M1828">
        <v>0</v>
      </c>
      <c r="N1828">
        <v>1079</v>
      </c>
      <c r="O1828">
        <v>0</v>
      </c>
      <c r="Q1828">
        <v>0</v>
      </c>
      <c r="R1828">
        <v>0</v>
      </c>
      <c r="S1828">
        <v>0</v>
      </c>
      <c r="T1828">
        <f t="shared" si="520"/>
        <v>0</v>
      </c>
      <c r="U1828">
        <f t="shared" si="513"/>
        <v>0</v>
      </c>
      <c r="V1828">
        <f t="shared" si="514"/>
        <v>0</v>
      </c>
      <c r="W1828">
        <f t="shared" si="514"/>
        <v>0</v>
      </c>
      <c r="X1828">
        <f t="shared" si="522"/>
        <v>0</v>
      </c>
      <c r="Y1828">
        <f t="shared" si="523"/>
        <v>0</v>
      </c>
      <c r="Z1828">
        <f t="shared" si="524"/>
        <v>0</v>
      </c>
      <c r="AA1828">
        <f t="shared" si="525"/>
        <v>0</v>
      </c>
      <c r="AB1828">
        <f t="shared" si="521"/>
        <v>0</v>
      </c>
      <c r="AC1828">
        <f t="shared" si="515"/>
        <v>0</v>
      </c>
      <c r="AD1828">
        <f t="shared" si="516"/>
        <v>0</v>
      </c>
      <c r="AE1828">
        <f t="shared" si="517"/>
        <v>0</v>
      </c>
    </row>
    <row r="1829" spans="1:31" x14ac:dyDescent="0.2">
      <c r="A1829">
        <f t="shared" si="518"/>
        <v>0</v>
      </c>
      <c r="B1829">
        <f t="shared" si="519"/>
        <v>2167</v>
      </c>
      <c r="C1829">
        <v>1825</v>
      </c>
      <c r="F1829" s="7">
        <v>383400</v>
      </c>
      <c r="H1829">
        <f>D1829/1000</f>
        <v>0</v>
      </c>
      <c r="I1829">
        <f t="shared" ref="I1829:I1892" si="528">E1829/1000</f>
        <v>0</v>
      </c>
      <c r="J1829">
        <f>F1828/1000</f>
        <v>382.32</v>
      </c>
      <c r="K1829">
        <f>G1829/1000</f>
        <v>0</v>
      </c>
      <c r="L1829">
        <v>0</v>
      </c>
      <c r="M1829">
        <v>0</v>
      </c>
      <c r="N1829">
        <v>1090</v>
      </c>
      <c r="O1829">
        <v>0</v>
      </c>
      <c r="Q1829">
        <v>0</v>
      </c>
      <c r="R1829">
        <v>16</v>
      </c>
      <c r="S1829">
        <v>0</v>
      </c>
      <c r="T1829">
        <f t="shared" si="520"/>
        <v>0</v>
      </c>
      <c r="U1829">
        <f t="shared" si="513"/>
        <v>0</v>
      </c>
      <c r="V1829">
        <f t="shared" si="514"/>
        <v>6.4</v>
      </c>
      <c r="W1829">
        <f t="shared" si="514"/>
        <v>0</v>
      </c>
      <c r="X1829">
        <f>L1817-L1829+P1829</f>
        <v>0</v>
      </c>
      <c r="Y1829">
        <f>M1817-M1829+Q1829</f>
        <v>0</v>
      </c>
      <c r="Z1829">
        <f>N1817-N1829+R1829</f>
        <v>5</v>
      </c>
      <c r="AA1829">
        <f>O1817-O1829+S1829</f>
        <v>0</v>
      </c>
      <c r="AB1829">
        <f t="shared" si="521"/>
        <v>0</v>
      </c>
      <c r="AC1829">
        <f t="shared" si="515"/>
        <v>0</v>
      </c>
      <c r="AD1829">
        <f t="shared" si="516"/>
        <v>2</v>
      </c>
      <c r="AE1829">
        <f t="shared" si="517"/>
        <v>0</v>
      </c>
    </row>
    <row r="1830" spans="1:31" hidden="1" x14ac:dyDescent="0.2">
      <c r="A1830">
        <f t="shared" si="518"/>
        <v>8.3333333333484916E-2</v>
      </c>
      <c r="B1830">
        <f t="shared" si="519"/>
        <v>2167.0833333333335</v>
      </c>
      <c r="C1830">
        <v>1826</v>
      </c>
      <c r="F1830" s="7">
        <v>386280</v>
      </c>
      <c r="L1830">
        <v>0</v>
      </c>
      <c r="M1830">
        <v>0</v>
      </c>
      <c r="N1830">
        <v>1090</v>
      </c>
      <c r="O1830">
        <v>0</v>
      </c>
      <c r="Q1830">
        <v>0</v>
      </c>
      <c r="R1830">
        <v>0</v>
      </c>
      <c r="S1830">
        <v>0</v>
      </c>
      <c r="T1830">
        <f t="shared" si="520"/>
        <v>0</v>
      </c>
      <c r="U1830">
        <f t="shared" si="513"/>
        <v>0</v>
      </c>
      <c r="V1830">
        <f t="shared" si="514"/>
        <v>0</v>
      </c>
      <c r="W1830">
        <f t="shared" si="514"/>
        <v>0</v>
      </c>
      <c r="X1830">
        <f t="shared" si="522"/>
        <v>0</v>
      </c>
      <c r="Y1830">
        <f t="shared" si="523"/>
        <v>0</v>
      </c>
      <c r="Z1830">
        <f t="shared" si="524"/>
        <v>0</v>
      </c>
      <c r="AA1830">
        <f t="shared" si="525"/>
        <v>0</v>
      </c>
      <c r="AB1830">
        <f t="shared" si="521"/>
        <v>0</v>
      </c>
      <c r="AC1830">
        <f t="shared" si="515"/>
        <v>0</v>
      </c>
      <c r="AD1830">
        <f t="shared" si="516"/>
        <v>0</v>
      </c>
      <c r="AE1830">
        <f t="shared" si="517"/>
        <v>0</v>
      </c>
    </row>
    <row r="1831" spans="1:31" hidden="1" x14ac:dyDescent="0.2">
      <c r="A1831">
        <f t="shared" si="518"/>
        <v>0.16666666666651508</v>
      </c>
      <c r="B1831">
        <f t="shared" si="519"/>
        <v>2167.1666666666665</v>
      </c>
      <c r="C1831">
        <v>1827</v>
      </c>
      <c r="F1831" s="7">
        <v>386640</v>
      </c>
      <c r="L1831">
        <v>0</v>
      </c>
      <c r="M1831">
        <v>0</v>
      </c>
      <c r="N1831">
        <v>1090</v>
      </c>
      <c r="O1831">
        <v>0</v>
      </c>
      <c r="Q1831">
        <v>0</v>
      </c>
      <c r="R1831">
        <v>0</v>
      </c>
      <c r="S1831">
        <v>0</v>
      </c>
      <c r="T1831">
        <f t="shared" si="520"/>
        <v>0</v>
      </c>
      <c r="U1831">
        <f t="shared" si="513"/>
        <v>0</v>
      </c>
      <c r="V1831">
        <f t="shared" si="514"/>
        <v>0</v>
      </c>
      <c r="W1831">
        <f t="shared" si="514"/>
        <v>0</v>
      </c>
      <c r="X1831">
        <f t="shared" si="522"/>
        <v>0</v>
      </c>
      <c r="Y1831">
        <f t="shared" si="523"/>
        <v>0</v>
      </c>
      <c r="Z1831">
        <f t="shared" si="524"/>
        <v>0</v>
      </c>
      <c r="AA1831">
        <f t="shared" si="525"/>
        <v>0</v>
      </c>
      <c r="AB1831">
        <f t="shared" si="521"/>
        <v>0</v>
      </c>
      <c r="AC1831">
        <f t="shared" si="515"/>
        <v>0</v>
      </c>
      <c r="AD1831">
        <f t="shared" si="516"/>
        <v>0</v>
      </c>
      <c r="AE1831">
        <f t="shared" si="517"/>
        <v>0</v>
      </c>
    </row>
    <row r="1832" spans="1:31" hidden="1" x14ac:dyDescent="0.2">
      <c r="A1832">
        <f t="shared" si="518"/>
        <v>0.25</v>
      </c>
      <c r="B1832">
        <f t="shared" si="519"/>
        <v>2167.25</v>
      </c>
      <c r="C1832">
        <v>1828</v>
      </c>
      <c r="F1832" s="7">
        <v>386640</v>
      </c>
      <c r="L1832">
        <v>0</v>
      </c>
      <c r="M1832">
        <v>0</v>
      </c>
      <c r="N1832">
        <v>1090</v>
      </c>
      <c r="O1832">
        <v>0</v>
      </c>
      <c r="Q1832">
        <v>0</v>
      </c>
      <c r="R1832">
        <v>0</v>
      </c>
      <c r="S1832">
        <v>0</v>
      </c>
      <c r="T1832">
        <f t="shared" si="520"/>
        <v>0</v>
      </c>
      <c r="U1832">
        <f t="shared" si="513"/>
        <v>0</v>
      </c>
      <c r="V1832">
        <f t="shared" si="514"/>
        <v>0</v>
      </c>
      <c r="W1832">
        <f t="shared" si="514"/>
        <v>0</v>
      </c>
      <c r="X1832">
        <f t="shared" si="522"/>
        <v>0</v>
      </c>
      <c r="Y1832">
        <f t="shared" si="523"/>
        <v>0</v>
      </c>
      <c r="Z1832">
        <f t="shared" si="524"/>
        <v>0</v>
      </c>
      <c r="AA1832">
        <f t="shared" si="525"/>
        <v>0</v>
      </c>
      <c r="AB1832">
        <f t="shared" si="521"/>
        <v>0</v>
      </c>
      <c r="AC1832">
        <f t="shared" si="515"/>
        <v>0</v>
      </c>
      <c r="AD1832">
        <f t="shared" si="516"/>
        <v>0</v>
      </c>
      <c r="AE1832">
        <f t="shared" si="517"/>
        <v>0</v>
      </c>
    </row>
    <row r="1833" spans="1:31" hidden="1" x14ac:dyDescent="0.2">
      <c r="A1833">
        <f t="shared" si="518"/>
        <v>0.33333333333348492</v>
      </c>
      <c r="B1833">
        <f t="shared" si="519"/>
        <v>2167.3333333333335</v>
      </c>
      <c r="C1833">
        <v>1829</v>
      </c>
      <c r="F1833" s="7">
        <v>385560</v>
      </c>
      <c r="L1833">
        <v>0</v>
      </c>
      <c r="M1833">
        <v>0</v>
      </c>
      <c r="N1833">
        <v>1090</v>
      </c>
      <c r="O1833">
        <v>0</v>
      </c>
      <c r="Q1833">
        <v>0</v>
      </c>
      <c r="R1833">
        <v>0</v>
      </c>
      <c r="S1833">
        <v>0</v>
      </c>
      <c r="T1833">
        <f t="shared" si="520"/>
        <v>0</v>
      </c>
      <c r="U1833">
        <f t="shared" si="513"/>
        <v>0</v>
      </c>
      <c r="V1833">
        <f t="shared" si="514"/>
        <v>0</v>
      </c>
      <c r="W1833">
        <f t="shared" si="514"/>
        <v>0</v>
      </c>
      <c r="X1833">
        <f t="shared" si="522"/>
        <v>0</v>
      </c>
      <c r="Y1833">
        <f t="shared" si="523"/>
        <v>0</v>
      </c>
      <c r="Z1833">
        <f t="shared" si="524"/>
        <v>0</v>
      </c>
      <c r="AA1833">
        <f t="shared" si="525"/>
        <v>0</v>
      </c>
      <c r="AB1833">
        <f t="shared" si="521"/>
        <v>0</v>
      </c>
      <c r="AC1833">
        <f t="shared" si="515"/>
        <v>0</v>
      </c>
      <c r="AD1833">
        <f t="shared" si="516"/>
        <v>0</v>
      </c>
      <c r="AE1833">
        <f t="shared" si="517"/>
        <v>0</v>
      </c>
    </row>
    <row r="1834" spans="1:31" hidden="1" x14ac:dyDescent="0.2">
      <c r="A1834">
        <f t="shared" si="518"/>
        <v>0.41666666666651508</v>
      </c>
      <c r="B1834">
        <f t="shared" si="519"/>
        <v>2167.4166666666665</v>
      </c>
      <c r="C1834">
        <v>1830</v>
      </c>
      <c r="F1834" s="7">
        <v>387000</v>
      </c>
      <c r="L1834">
        <v>0</v>
      </c>
      <c r="M1834">
        <v>0</v>
      </c>
      <c r="N1834">
        <v>1090</v>
      </c>
      <c r="O1834">
        <v>0</v>
      </c>
      <c r="Q1834">
        <v>0</v>
      </c>
      <c r="R1834">
        <v>0</v>
      </c>
      <c r="S1834">
        <v>0</v>
      </c>
      <c r="T1834">
        <f t="shared" si="520"/>
        <v>0</v>
      </c>
      <c r="U1834">
        <f t="shared" si="513"/>
        <v>0</v>
      </c>
      <c r="V1834">
        <f t="shared" si="514"/>
        <v>0</v>
      </c>
      <c r="W1834">
        <f t="shared" si="514"/>
        <v>0</v>
      </c>
      <c r="X1834">
        <f t="shared" si="522"/>
        <v>0</v>
      </c>
      <c r="Y1834">
        <f t="shared" si="523"/>
        <v>0</v>
      </c>
      <c r="Z1834">
        <f t="shared" si="524"/>
        <v>0</v>
      </c>
      <c r="AA1834">
        <f t="shared" si="525"/>
        <v>0</v>
      </c>
      <c r="AB1834">
        <f t="shared" si="521"/>
        <v>0</v>
      </c>
      <c r="AC1834">
        <f t="shared" si="515"/>
        <v>0</v>
      </c>
      <c r="AD1834">
        <f t="shared" si="516"/>
        <v>0</v>
      </c>
      <c r="AE1834">
        <f t="shared" si="517"/>
        <v>0</v>
      </c>
    </row>
    <row r="1835" spans="1:31" hidden="1" x14ac:dyDescent="0.2">
      <c r="A1835">
        <f t="shared" si="518"/>
        <v>0.5</v>
      </c>
      <c r="B1835">
        <f t="shared" si="519"/>
        <v>2167.5</v>
      </c>
      <c r="C1835">
        <v>1831</v>
      </c>
      <c r="F1835" s="7">
        <v>387360</v>
      </c>
      <c r="L1835">
        <v>0</v>
      </c>
      <c r="M1835">
        <v>0</v>
      </c>
      <c r="N1835">
        <v>1090</v>
      </c>
      <c r="O1835">
        <v>0</v>
      </c>
      <c r="Q1835">
        <v>0</v>
      </c>
      <c r="R1835">
        <v>0</v>
      </c>
      <c r="S1835">
        <v>0</v>
      </c>
      <c r="T1835">
        <f t="shared" si="520"/>
        <v>0</v>
      </c>
      <c r="U1835">
        <f t="shared" si="513"/>
        <v>0</v>
      </c>
      <c r="V1835">
        <f t="shared" si="514"/>
        <v>0</v>
      </c>
      <c r="W1835">
        <f t="shared" si="514"/>
        <v>0</v>
      </c>
      <c r="X1835">
        <f t="shared" si="522"/>
        <v>0</v>
      </c>
      <c r="Y1835">
        <f t="shared" si="523"/>
        <v>0</v>
      </c>
      <c r="Z1835">
        <f t="shared" si="524"/>
        <v>0</v>
      </c>
      <c r="AA1835">
        <f t="shared" si="525"/>
        <v>0</v>
      </c>
      <c r="AB1835">
        <f t="shared" si="521"/>
        <v>0</v>
      </c>
      <c r="AC1835">
        <f t="shared" si="515"/>
        <v>0</v>
      </c>
      <c r="AD1835">
        <f t="shared" si="516"/>
        <v>0</v>
      </c>
      <c r="AE1835">
        <f t="shared" si="517"/>
        <v>0</v>
      </c>
    </row>
    <row r="1836" spans="1:31" hidden="1" x14ac:dyDescent="0.2">
      <c r="A1836">
        <f t="shared" si="518"/>
        <v>0.58333333333348492</v>
      </c>
      <c r="B1836">
        <f t="shared" si="519"/>
        <v>2167.5833333333335</v>
      </c>
      <c r="C1836">
        <v>1832</v>
      </c>
      <c r="F1836" s="7">
        <v>387720</v>
      </c>
      <c r="L1836">
        <v>0</v>
      </c>
      <c r="M1836">
        <v>0</v>
      </c>
      <c r="N1836">
        <v>1090</v>
      </c>
      <c r="O1836">
        <v>0</v>
      </c>
      <c r="Q1836">
        <v>0</v>
      </c>
      <c r="R1836">
        <v>0</v>
      </c>
      <c r="S1836">
        <v>0</v>
      </c>
      <c r="T1836">
        <f t="shared" si="520"/>
        <v>0</v>
      </c>
      <c r="U1836">
        <f t="shared" si="513"/>
        <v>0</v>
      </c>
      <c r="V1836">
        <f t="shared" si="514"/>
        <v>0</v>
      </c>
      <c r="W1836">
        <f t="shared" si="514"/>
        <v>0</v>
      </c>
      <c r="X1836">
        <f t="shared" si="522"/>
        <v>0</v>
      </c>
      <c r="Y1836">
        <f t="shared" si="523"/>
        <v>0</v>
      </c>
      <c r="Z1836">
        <f t="shared" si="524"/>
        <v>0</v>
      </c>
      <c r="AA1836">
        <f t="shared" si="525"/>
        <v>0</v>
      </c>
      <c r="AB1836">
        <f t="shared" si="521"/>
        <v>0</v>
      </c>
      <c r="AC1836">
        <f t="shared" si="515"/>
        <v>0</v>
      </c>
      <c r="AD1836">
        <f t="shared" si="516"/>
        <v>0</v>
      </c>
      <c r="AE1836">
        <f t="shared" si="517"/>
        <v>0</v>
      </c>
    </row>
    <row r="1837" spans="1:31" hidden="1" x14ac:dyDescent="0.2">
      <c r="A1837">
        <f t="shared" si="518"/>
        <v>0.66666666666651508</v>
      </c>
      <c r="B1837">
        <f t="shared" si="519"/>
        <v>2167.6666666666665</v>
      </c>
      <c r="C1837">
        <v>1833</v>
      </c>
      <c r="F1837" s="7">
        <v>388080</v>
      </c>
      <c r="L1837">
        <v>0</v>
      </c>
      <c r="M1837">
        <v>0</v>
      </c>
      <c r="N1837">
        <v>1090</v>
      </c>
      <c r="O1837">
        <v>0</v>
      </c>
      <c r="Q1837">
        <v>0</v>
      </c>
      <c r="R1837">
        <v>0</v>
      </c>
      <c r="S1837">
        <v>0</v>
      </c>
      <c r="T1837">
        <f t="shared" si="520"/>
        <v>0</v>
      </c>
      <c r="U1837">
        <f t="shared" si="513"/>
        <v>0</v>
      </c>
      <c r="V1837">
        <f t="shared" si="514"/>
        <v>0</v>
      </c>
      <c r="W1837">
        <f t="shared" si="514"/>
        <v>0</v>
      </c>
      <c r="X1837">
        <f t="shared" si="522"/>
        <v>0</v>
      </c>
      <c r="Y1837">
        <f t="shared" si="523"/>
        <v>0</v>
      </c>
      <c r="Z1837">
        <f t="shared" si="524"/>
        <v>0</v>
      </c>
      <c r="AA1837">
        <f t="shared" si="525"/>
        <v>0</v>
      </c>
      <c r="AB1837">
        <f t="shared" si="521"/>
        <v>0</v>
      </c>
      <c r="AC1837">
        <f t="shared" si="515"/>
        <v>0</v>
      </c>
      <c r="AD1837">
        <f t="shared" si="516"/>
        <v>0</v>
      </c>
      <c r="AE1837">
        <f t="shared" si="517"/>
        <v>0</v>
      </c>
    </row>
    <row r="1838" spans="1:31" hidden="1" x14ac:dyDescent="0.2">
      <c r="A1838">
        <f t="shared" si="518"/>
        <v>0.75</v>
      </c>
      <c r="B1838">
        <f t="shared" si="519"/>
        <v>2167.75</v>
      </c>
      <c r="C1838">
        <v>1834</v>
      </c>
      <c r="F1838" s="7">
        <v>388440</v>
      </c>
      <c r="L1838">
        <v>0</v>
      </c>
      <c r="M1838">
        <v>0</v>
      </c>
      <c r="N1838">
        <v>1090</v>
      </c>
      <c r="O1838">
        <v>0</v>
      </c>
      <c r="Q1838">
        <v>0</v>
      </c>
      <c r="R1838">
        <v>0</v>
      </c>
      <c r="S1838">
        <v>0</v>
      </c>
      <c r="T1838">
        <f t="shared" si="520"/>
        <v>0</v>
      </c>
      <c r="U1838">
        <f t="shared" si="513"/>
        <v>0</v>
      </c>
      <c r="V1838">
        <f t="shared" si="514"/>
        <v>0</v>
      </c>
      <c r="W1838">
        <f t="shared" si="514"/>
        <v>0</v>
      </c>
      <c r="X1838">
        <f t="shared" si="522"/>
        <v>0</v>
      </c>
      <c r="Y1838">
        <f t="shared" si="523"/>
        <v>0</v>
      </c>
      <c r="Z1838">
        <f t="shared" si="524"/>
        <v>0</v>
      </c>
      <c r="AA1838">
        <f t="shared" si="525"/>
        <v>0</v>
      </c>
      <c r="AB1838">
        <f t="shared" si="521"/>
        <v>0</v>
      </c>
      <c r="AC1838">
        <f t="shared" si="515"/>
        <v>0</v>
      </c>
      <c r="AD1838">
        <f t="shared" si="516"/>
        <v>0</v>
      </c>
      <c r="AE1838">
        <f t="shared" si="517"/>
        <v>0</v>
      </c>
    </row>
    <row r="1839" spans="1:31" hidden="1" x14ac:dyDescent="0.2">
      <c r="A1839">
        <f t="shared" si="518"/>
        <v>0.83333333333348492</v>
      </c>
      <c r="B1839">
        <f t="shared" si="519"/>
        <v>2167.8333333333335</v>
      </c>
      <c r="C1839">
        <v>1835</v>
      </c>
      <c r="F1839" s="7">
        <v>389160</v>
      </c>
      <c r="L1839">
        <v>0</v>
      </c>
      <c r="M1839">
        <v>0</v>
      </c>
      <c r="N1839">
        <v>1090</v>
      </c>
      <c r="O1839">
        <v>0</v>
      </c>
      <c r="Q1839">
        <v>0</v>
      </c>
      <c r="R1839">
        <v>0</v>
      </c>
      <c r="S1839">
        <v>0</v>
      </c>
      <c r="T1839">
        <f t="shared" si="520"/>
        <v>0</v>
      </c>
      <c r="U1839">
        <f t="shared" si="513"/>
        <v>0</v>
      </c>
      <c r="V1839">
        <f t="shared" si="514"/>
        <v>0</v>
      </c>
      <c r="W1839">
        <f t="shared" si="514"/>
        <v>0</v>
      </c>
      <c r="X1839">
        <f t="shared" si="522"/>
        <v>0</v>
      </c>
      <c r="Y1839">
        <f t="shared" si="523"/>
        <v>0</v>
      </c>
      <c r="Z1839">
        <f t="shared" si="524"/>
        <v>0</v>
      </c>
      <c r="AA1839">
        <f t="shared" si="525"/>
        <v>0</v>
      </c>
      <c r="AB1839">
        <f t="shared" si="521"/>
        <v>0</v>
      </c>
      <c r="AC1839">
        <f t="shared" si="515"/>
        <v>0</v>
      </c>
      <c r="AD1839">
        <f t="shared" si="516"/>
        <v>0</v>
      </c>
      <c r="AE1839">
        <f t="shared" si="517"/>
        <v>0</v>
      </c>
    </row>
    <row r="1840" spans="1:31" hidden="1" x14ac:dyDescent="0.2">
      <c r="A1840">
        <f t="shared" si="518"/>
        <v>-8.3333333333484916E-2</v>
      </c>
      <c r="B1840">
        <f t="shared" si="519"/>
        <v>2167.9166666666665</v>
      </c>
      <c r="C1840">
        <v>1836</v>
      </c>
      <c r="F1840" s="7">
        <v>388080</v>
      </c>
      <c r="L1840">
        <v>0</v>
      </c>
      <c r="M1840">
        <v>0</v>
      </c>
      <c r="N1840">
        <v>1090</v>
      </c>
      <c r="O1840">
        <v>0</v>
      </c>
      <c r="Q1840">
        <v>0</v>
      </c>
      <c r="R1840">
        <v>0</v>
      </c>
      <c r="S1840">
        <v>0</v>
      </c>
      <c r="T1840">
        <f t="shared" si="520"/>
        <v>0</v>
      </c>
      <c r="U1840">
        <f t="shared" si="513"/>
        <v>0</v>
      </c>
      <c r="V1840">
        <f t="shared" si="514"/>
        <v>0</v>
      </c>
      <c r="W1840">
        <f t="shared" si="514"/>
        <v>0</v>
      </c>
      <c r="X1840">
        <f t="shared" si="522"/>
        <v>0</v>
      </c>
      <c r="Y1840">
        <f t="shared" si="523"/>
        <v>0</v>
      </c>
      <c r="Z1840">
        <f t="shared" si="524"/>
        <v>0</v>
      </c>
      <c r="AA1840">
        <f t="shared" si="525"/>
        <v>0</v>
      </c>
      <c r="AB1840">
        <f t="shared" si="521"/>
        <v>0</v>
      </c>
      <c r="AC1840">
        <f t="shared" si="515"/>
        <v>0</v>
      </c>
      <c r="AD1840">
        <f t="shared" si="516"/>
        <v>0</v>
      </c>
      <c r="AE1840">
        <f t="shared" si="517"/>
        <v>0</v>
      </c>
    </row>
    <row r="1841" spans="1:31" x14ac:dyDescent="0.2">
      <c r="A1841">
        <f t="shared" si="518"/>
        <v>0</v>
      </c>
      <c r="B1841">
        <f t="shared" si="519"/>
        <v>2168</v>
      </c>
      <c r="C1841">
        <v>1837</v>
      </c>
      <c r="F1841" s="7">
        <v>388800</v>
      </c>
      <c r="H1841">
        <f>D1841/1000</f>
        <v>0</v>
      </c>
      <c r="I1841">
        <f t="shared" ref="I1841:I1904" si="529">E1841/1000</f>
        <v>0</v>
      </c>
      <c r="J1841">
        <f>F1840/1000</f>
        <v>388.08</v>
      </c>
      <c r="K1841">
        <f>G1841/1000</f>
        <v>0</v>
      </c>
      <c r="L1841">
        <v>0</v>
      </c>
      <c r="M1841">
        <v>0</v>
      </c>
      <c r="N1841">
        <v>1101</v>
      </c>
      <c r="O1841">
        <v>0</v>
      </c>
      <c r="Q1841">
        <v>0</v>
      </c>
      <c r="R1841">
        <v>16</v>
      </c>
      <c r="S1841">
        <v>0</v>
      </c>
      <c r="T1841">
        <f t="shared" si="520"/>
        <v>0</v>
      </c>
      <c r="U1841">
        <f t="shared" si="513"/>
        <v>0</v>
      </c>
      <c r="V1841">
        <f t="shared" si="514"/>
        <v>6.4</v>
      </c>
      <c r="W1841">
        <f t="shared" si="514"/>
        <v>0</v>
      </c>
      <c r="X1841">
        <f>L1829-L1841+P1841</f>
        <v>0</v>
      </c>
      <c r="Y1841">
        <f>M1829-M1841+Q1841</f>
        <v>0</v>
      </c>
      <c r="Z1841">
        <f>N1829-N1841+R1841</f>
        <v>5</v>
      </c>
      <c r="AA1841">
        <f>O1829-O1841+S1841</f>
        <v>0</v>
      </c>
      <c r="AB1841">
        <f t="shared" si="521"/>
        <v>0</v>
      </c>
      <c r="AC1841">
        <f t="shared" si="515"/>
        <v>0</v>
      </c>
      <c r="AD1841">
        <f t="shared" si="516"/>
        <v>2</v>
      </c>
      <c r="AE1841">
        <f t="shared" si="517"/>
        <v>0</v>
      </c>
    </row>
    <row r="1842" spans="1:31" hidden="1" x14ac:dyDescent="0.2">
      <c r="A1842">
        <f t="shared" si="518"/>
        <v>8.3333333333484916E-2</v>
      </c>
      <c r="B1842">
        <f t="shared" si="519"/>
        <v>2168.0833333333335</v>
      </c>
      <c r="C1842">
        <v>1838</v>
      </c>
      <c r="F1842" s="7">
        <v>392040</v>
      </c>
      <c r="L1842">
        <v>0</v>
      </c>
      <c r="M1842">
        <v>0</v>
      </c>
      <c r="N1842">
        <v>1101</v>
      </c>
      <c r="O1842">
        <v>0</v>
      </c>
      <c r="Q1842">
        <v>0</v>
      </c>
      <c r="R1842">
        <v>0</v>
      </c>
      <c r="S1842">
        <v>0</v>
      </c>
      <c r="T1842">
        <f t="shared" si="520"/>
        <v>0</v>
      </c>
      <c r="U1842">
        <f t="shared" si="513"/>
        <v>0</v>
      </c>
      <c r="V1842">
        <f t="shared" si="514"/>
        <v>0</v>
      </c>
      <c r="W1842">
        <f t="shared" si="514"/>
        <v>0</v>
      </c>
      <c r="X1842">
        <f t="shared" si="522"/>
        <v>0</v>
      </c>
      <c r="Y1842">
        <f t="shared" si="523"/>
        <v>0</v>
      </c>
      <c r="Z1842">
        <f t="shared" si="524"/>
        <v>0</v>
      </c>
      <c r="AA1842">
        <f t="shared" si="525"/>
        <v>0</v>
      </c>
      <c r="AB1842">
        <f t="shared" si="521"/>
        <v>0</v>
      </c>
      <c r="AC1842">
        <f t="shared" si="515"/>
        <v>0</v>
      </c>
      <c r="AD1842">
        <f t="shared" si="516"/>
        <v>0</v>
      </c>
      <c r="AE1842">
        <f t="shared" si="517"/>
        <v>0</v>
      </c>
    </row>
    <row r="1843" spans="1:31" hidden="1" x14ac:dyDescent="0.2">
      <c r="A1843">
        <f t="shared" si="518"/>
        <v>0.16666666666651508</v>
      </c>
      <c r="B1843">
        <f t="shared" si="519"/>
        <v>2168.1666666666665</v>
      </c>
      <c r="C1843">
        <v>1839</v>
      </c>
      <c r="F1843" s="7">
        <v>392400</v>
      </c>
      <c r="L1843">
        <v>0</v>
      </c>
      <c r="M1843">
        <v>0</v>
      </c>
      <c r="N1843">
        <v>1101</v>
      </c>
      <c r="O1843">
        <v>0</v>
      </c>
      <c r="Q1843">
        <v>0</v>
      </c>
      <c r="R1843">
        <v>0</v>
      </c>
      <c r="S1843">
        <v>0</v>
      </c>
      <c r="T1843">
        <f t="shared" si="520"/>
        <v>0</v>
      </c>
      <c r="U1843">
        <f t="shared" si="513"/>
        <v>0</v>
      </c>
      <c r="V1843">
        <f t="shared" si="514"/>
        <v>0</v>
      </c>
      <c r="W1843">
        <f t="shared" si="514"/>
        <v>0</v>
      </c>
      <c r="X1843">
        <f t="shared" si="522"/>
        <v>0</v>
      </c>
      <c r="Y1843">
        <f t="shared" si="523"/>
        <v>0</v>
      </c>
      <c r="Z1843">
        <f t="shared" si="524"/>
        <v>0</v>
      </c>
      <c r="AA1843">
        <f t="shared" si="525"/>
        <v>0</v>
      </c>
      <c r="AB1843">
        <f t="shared" si="521"/>
        <v>0</v>
      </c>
      <c r="AC1843">
        <f t="shared" si="515"/>
        <v>0</v>
      </c>
      <c r="AD1843">
        <f t="shared" si="516"/>
        <v>0</v>
      </c>
      <c r="AE1843">
        <f t="shared" si="517"/>
        <v>0</v>
      </c>
    </row>
    <row r="1844" spans="1:31" hidden="1" x14ac:dyDescent="0.2">
      <c r="A1844">
        <f t="shared" si="518"/>
        <v>0.25</v>
      </c>
      <c r="B1844">
        <f t="shared" si="519"/>
        <v>2168.25</v>
      </c>
      <c r="C1844">
        <v>1840</v>
      </c>
      <c r="F1844" s="7">
        <v>392760</v>
      </c>
      <c r="L1844">
        <v>0</v>
      </c>
      <c r="M1844">
        <v>0</v>
      </c>
      <c r="N1844">
        <v>1101</v>
      </c>
      <c r="O1844">
        <v>0</v>
      </c>
      <c r="Q1844">
        <v>0</v>
      </c>
      <c r="R1844">
        <v>0</v>
      </c>
      <c r="S1844">
        <v>0</v>
      </c>
      <c r="T1844">
        <f t="shared" si="520"/>
        <v>0</v>
      </c>
      <c r="U1844">
        <f t="shared" si="513"/>
        <v>0</v>
      </c>
      <c r="V1844">
        <f t="shared" si="514"/>
        <v>0</v>
      </c>
      <c r="W1844">
        <f t="shared" si="514"/>
        <v>0</v>
      </c>
      <c r="X1844">
        <f t="shared" si="522"/>
        <v>0</v>
      </c>
      <c r="Y1844">
        <f t="shared" si="523"/>
        <v>0</v>
      </c>
      <c r="Z1844">
        <f t="shared" si="524"/>
        <v>0</v>
      </c>
      <c r="AA1844">
        <f t="shared" si="525"/>
        <v>0</v>
      </c>
      <c r="AB1844">
        <f t="shared" si="521"/>
        <v>0</v>
      </c>
      <c r="AC1844">
        <f t="shared" si="515"/>
        <v>0</v>
      </c>
      <c r="AD1844">
        <f t="shared" si="516"/>
        <v>0</v>
      </c>
      <c r="AE1844">
        <f t="shared" si="517"/>
        <v>0</v>
      </c>
    </row>
    <row r="1845" spans="1:31" hidden="1" x14ac:dyDescent="0.2">
      <c r="A1845">
        <f t="shared" si="518"/>
        <v>0.33333333333348492</v>
      </c>
      <c r="B1845">
        <f t="shared" si="519"/>
        <v>2168.3333333333335</v>
      </c>
      <c r="C1845">
        <v>1841</v>
      </c>
      <c r="F1845" s="7">
        <v>391680</v>
      </c>
      <c r="L1845">
        <v>0</v>
      </c>
      <c r="M1845">
        <v>0</v>
      </c>
      <c r="N1845">
        <v>1101</v>
      </c>
      <c r="O1845">
        <v>0</v>
      </c>
      <c r="Q1845">
        <v>0</v>
      </c>
      <c r="R1845">
        <v>0</v>
      </c>
      <c r="S1845">
        <v>0</v>
      </c>
      <c r="T1845">
        <f t="shared" si="520"/>
        <v>0</v>
      </c>
      <c r="U1845">
        <f t="shared" si="513"/>
        <v>0</v>
      </c>
      <c r="V1845">
        <f t="shared" si="514"/>
        <v>0</v>
      </c>
      <c r="W1845">
        <f t="shared" si="514"/>
        <v>0</v>
      </c>
      <c r="X1845">
        <f t="shared" si="522"/>
        <v>0</v>
      </c>
      <c r="Y1845">
        <f t="shared" si="523"/>
        <v>0</v>
      </c>
      <c r="Z1845">
        <f t="shared" si="524"/>
        <v>0</v>
      </c>
      <c r="AA1845">
        <f t="shared" si="525"/>
        <v>0</v>
      </c>
      <c r="AB1845">
        <f t="shared" si="521"/>
        <v>0</v>
      </c>
      <c r="AC1845">
        <f t="shared" si="515"/>
        <v>0</v>
      </c>
      <c r="AD1845">
        <f t="shared" si="516"/>
        <v>0</v>
      </c>
      <c r="AE1845">
        <f t="shared" si="517"/>
        <v>0</v>
      </c>
    </row>
    <row r="1846" spans="1:31" hidden="1" x14ac:dyDescent="0.2">
      <c r="A1846">
        <f t="shared" si="518"/>
        <v>0.41666666666651508</v>
      </c>
      <c r="B1846">
        <f t="shared" si="519"/>
        <v>2168.4166666666665</v>
      </c>
      <c r="C1846">
        <v>1842</v>
      </c>
      <c r="F1846" s="7">
        <v>392760</v>
      </c>
      <c r="L1846">
        <v>0</v>
      </c>
      <c r="M1846">
        <v>0</v>
      </c>
      <c r="N1846">
        <v>1101</v>
      </c>
      <c r="O1846">
        <v>0</v>
      </c>
      <c r="Q1846">
        <v>0</v>
      </c>
      <c r="R1846">
        <v>0</v>
      </c>
      <c r="S1846">
        <v>0</v>
      </c>
      <c r="T1846">
        <f t="shared" si="520"/>
        <v>0</v>
      </c>
      <c r="U1846">
        <f t="shared" si="513"/>
        <v>0</v>
      </c>
      <c r="V1846">
        <f t="shared" si="514"/>
        <v>0</v>
      </c>
      <c r="W1846">
        <f t="shared" si="514"/>
        <v>0</v>
      </c>
      <c r="X1846">
        <f t="shared" si="522"/>
        <v>0</v>
      </c>
      <c r="Y1846">
        <f t="shared" si="523"/>
        <v>0</v>
      </c>
      <c r="Z1846">
        <f t="shared" si="524"/>
        <v>0</v>
      </c>
      <c r="AA1846">
        <f t="shared" si="525"/>
        <v>0</v>
      </c>
      <c r="AB1846">
        <f t="shared" si="521"/>
        <v>0</v>
      </c>
      <c r="AC1846">
        <f t="shared" si="515"/>
        <v>0</v>
      </c>
      <c r="AD1846">
        <f t="shared" si="516"/>
        <v>0</v>
      </c>
      <c r="AE1846">
        <f t="shared" si="517"/>
        <v>0</v>
      </c>
    </row>
    <row r="1847" spans="1:31" hidden="1" x14ac:dyDescent="0.2">
      <c r="A1847">
        <f t="shared" si="518"/>
        <v>0.5</v>
      </c>
      <c r="B1847">
        <f t="shared" si="519"/>
        <v>2168.5</v>
      </c>
      <c r="C1847">
        <v>1843</v>
      </c>
      <c r="F1847" s="7">
        <v>392760</v>
      </c>
      <c r="L1847">
        <v>0</v>
      </c>
      <c r="M1847">
        <v>0</v>
      </c>
      <c r="N1847">
        <v>1101</v>
      </c>
      <c r="O1847">
        <v>0</v>
      </c>
      <c r="Q1847">
        <v>0</v>
      </c>
      <c r="R1847">
        <v>0</v>
      </c>
      <c r="S1847">
        <v>0</v>
      </c>
      <c r="T1847">
        <f t="shared" si="520"/>
        <v>0</v>
      </c>
      <c r="U1847">
        <f t="shared" si="513"/>
        <v>0</v>
      </c>
      <c r="V1847">
        <f t="shared" si="514"/>
        <v>0</v>
      </c>
      <c r="W1847">
        <f t="shared" si="514"/>
        <v>0</v>
      </c>
      <c r="X1847">
        <f t="shared" si="522"/>
        <v>0</v>
      </c>
      <c r="Y1847">
        <f t="shared" si="523"/>
        <v>0</v>
      </c>
      <c r="Z1847">
        <f t="shared" si="524"/>
        <v>0</v>
      </c>
      <c r="AA1847">
        <f t="shared" si="525"/>
        <v>0</v>
      </c>
      <c r="AB1847">
        <f t="shared" si="521"/>
        <v>0</v>
      </c>
      <c r="AC1847">
        <f t="shared" si="515"/>
        <v>0</v>
      </c>
      <c r="AD1847">
        <f t="shared" si="516"/>
        <v>0</v>
      </c>
      <c r="AE1847">
        <f t="shared" si="517"/>
        <v>0</v>
      </c>
    </row>
    <row r="1848" spans="1:31" hidden="1" x14ac:dyDescent="0.2">
      <c r="A1848">
        <f t="shared" si="518"/>
        <v>0.58333333333348492</v>
      </c>
      <c r="B1848">
        <f t="shared" si="519"/>
        <v>2168.5833333333335</v>
      </c>
      <c r="C1848">
        <v>1844</v>
      </c>
      <c r="F1848" s="7">
        <v>393120</v>
      </c>
      <c r="L1848">
        <v>0</v>
      </c>
      <c r="M1848">
        <v>0</v>
      </c>
      <c r="N1848">
        <v>1101</v>
      </c>
      <c r="O1848">
        <v>0</v>
      </c>
      <c r="Q1848">
        <v>0</v>
      </c>
      <c r="R1848">
        <v>0</v>
      </c>
      <c r="S1848">
        <v>0</v>
      </c>
      <c r="T1848">
        <f t="shared" si="520"/>
        <v>0</v>
      </c>
      <c r="U1848">
        <f t="shared" si="513"/>
        <v>0</v>
      </c>
      <c r="V1848">
        <f t="shared" si="514"/>
        <v>0</v>
      </c>
      <c r="W1848">
        <f t="shared" si="514"/>
        <v>0</v>
      </c>
      <c r="X1848">
        <f t="shared" si="522"/>
        <v>0</v>
      </c>
      <c r="Y1848">
        <f t="shared" si="523"/>
        <v>0</v>
      </c>
      <c r="Z1848">
        <f t="shared" si="524"/>
        <v>0</v>
      </c>
      <c r="AA1848">
        <f t="shared" si="525"/>
        <v>0</v>
      </c>
      <c r="AB1848">
        <f t="shared" si="521"/>
        <v>0</v>
      </c>
      <c r="AC1848">
        <f t="shared" si="515"/>
        <v>0</v>
      </c>
      <c r="AD1848">
        <f t="shared" si="516"/>
        <v>0</v>
      </c>
      <c r="AE1848">
        <f t="shared" si="517"/>
        <v>0</v>
      </c>
    </row>
    <row r="1849" spans="1:31" hidden="1" x14ac:dyDescent="0.2">
      <c r="A1849">
        <f t="shared" si="518"/>
        <v>0.66666666666651508</v>
      </c>
      <c r="B1849">
        <f t="shared" si="519"/>
        <v>2168.6666666666665</v>
      </c>
      <c r="C1849">
        <v>1845</v>
      </c>
      <c r="F1849" s="7">
        <v>393840</v>
      </c>
      <c r="L1849">
        <v>0</v>
      </c>
      <c r="M1849">
        <v>0</v>
      </c>
      <c r="N1849">
        <v>1101</v>
      </c>
      <c r="O1849">
        <v>0</v>
      </c>
      <c r="Q1849">
        <v>0</v>
      </c>
      <c r="R1849">
        <v>0</v>
      </c>
      <c r="S1849">
        <v>0</v>
      </c>
      <c r="T1849">
        <f t="shared" si="520"/>
        <v>0</v>
      </c>
      <c r="U1849">
        <f t="shared" si="513"/>
        <v>0</v>
      </c>
      <c r="V1849">
        <f t="shared" si="514"/>
        <v>0</v>
      </c>
      <c r="W1849">
        <f t="shared" si="514"/>
        <v>0</v>
      </c>
      <c r="X1849">
        <f t="shared" si="522"/>
        <v>0</v>
      </c>
      <c r="Y1849">
        <f t="shared" si="523"/>
        <v>0</v>
      </c>
      <c r="Z1849">
        <f t="shared" si="524"/>
        <v>0</v>
      </c>
      <c r="AA1849">
        <f t="shared" si="525"/>
        <v>0</v>
      </c>
      <c r="AB1849">
        <f t="shared" si="521"/>
        <v>0</v>
      </c>
      <c r="AC1849">
        <f t="shared" si="515"/>
        <v>0</v>
      </c>
      <c r="AD1849">
        <f t="shared" si="516"/>
        <v>0</v>
      </c>
      <c r="AE1849">
        <f t="shared" si="517"/>
        <v>0</v>
      </c>
    </row>
    <row r="1850" spans="1:31" hidden="1" x14ac:dyDescent="0.2">
      <c r="A1850">
        <f t="shared" si="518"/>
        <v>0.75</v>
      </c>
      <c r="B1850">
        <f t="shared" si="519"/>
        <v>2168.75</v>
      </c>
      <c r="C1850">
        <v>1846</v>
      </c>
      <c r="F1850" s="7">
        <v>394200</v>
      </c>
      <c r="L1850">
        <v>0</v>
      </c>
      <c r="M1850">
        <v>0</v>
      </c>
      <c r="N1850">
        <v>1101</v>
      </c>
      <c r="O1850">
        <v>0</v>
      </c>
      <c r="Q1850">
        <v>0</v>
      </c>
      <c r="R1850">
        <v>0</v>
      </c>
      <c r="S1850">
        <v>0</v>
      </c>
      <c r="T1850">
        <f t="shared" si="520"/>
        <v>0</v>
      </c>
      <c r="U1850">
        <f t="shared" si="513"/>
        <v>0</v>
      </c>
      <c r="V1850">
        <f t="shared" si="514"/>
        <v>0</v>
      </c>
      <c r="W1850">
        <f t="shared" si="514"/>
        <v>0</v>
      </c>
      <c r="X1850">
        <f t="shared" si="522"/>
        <v>0</v>
      </c>
      <c r="Y1850">
        <f t="shared" si="523"/>
        <v>0</v>
      </c>
      <c r="Z1850">
        <f t="shared" si="524"/>
        <v>0</v>
      </c>
      <c r="AA1850">
        <f t="shared" si="525"/>
        <v>0</v>
      </c>
      <c r="AB1850">
        <f t="shared" si="521"/>
        <v>0</v>
      </c>
      <c r="AC1850">
        <f t="shared" si="515"/>
        <v>0</v>
      </c>
      <c r="AD1850">
        <f t="shared" si="516"/>
        <v>0</v>
      </c>
      <c r="AE1850">
        <f t="shared" si="517"/>
        <v>0</v>
      </c>
    </row>
    <row r="1851" spans="1:31" hidden="1" x14ac:dyDescent="0.2">
      <c r="A1851">
        <f t="shared" si="518"/>
        <v>0.83333333333348492</v>
      </c>
      <c r="B1851">
        <f t="shared" si="519"/>
        <v>2168.8333333333335</v>
      </c>
      <c r="C1851">
        <v>1847</v>
      </c>
      <c r="F1851" s="7">
        <v>394560</v>
      </c>
      <c r="L1851">
        <v>0</v>
      </c>
      <c r="M1851">
        <v>0</v>
      </c>
      <c r="N1851">
        <v>1101</v>
      </c>
      <c r="O1851">
        <v>0</v>
      </c>
      <c r="Q1851">
        <v>0</v>
      </c>
      <c r="R1851">
        <v>0</v>
      </c>
      <c r="S1851">
        <v>0</v>
      </c>
      <c r="T1851">
        <f t="shared" si="520"/>
        <v>0</v>
      </c>
      <c r="U1851">
        <f t="shared" si="513"/>
        <v>0</v>
      </c>
      <c r="V1851">
        <f t="shared" si="514"/>
        <v>0</v>
      </c>
      <c r="W1851">
        <f t="shared" si="514"/>
        <v>0</v>
      </c>
      <c r="X1851">
        <f t="shared" si="522"/>
        <v>0</v>
      </c>
      <c r="Y1851">
        <f t="shared" si="523"/>
        <v>0</v>
      </c>
      <c r="Z1851">
        <f t="shared" si="524"/>
        <v>0</v>
      </c>
      <c r="AA1851">
        <f t="shared" si="525"/>
        <v>0</v>
      </c>
      <c r="AB1851">
        <f t="shared" si="521"/>
        <v>0</v>
      </c>
      <c r="AC1851">
        <f t="shared" si="515"/>
        <v>0</v>
      </c>
      <c r="AD1851">
        <f t="shared" si="516"/>
        <v>0</v>
      </c>
      <c r="AE1851">
        <f t="shared" si="517"/>
        <v>0</v>
      </c>
    </row>
    <row r="1852" spans="1:31" hidden="1" x14ac:dyDescent="0.2">
      <c r="A1852">
        <f t="shared" si="518"/>
        <v>-8.3333333333484916E-2</v>
      </c>
      <c r="B1852">
        <f t="shared" si="519"/>
        <v>2168.9166666666665</v>
      </c>
      <c r="C1852">
        <v>1848</v>
      </c>
      <c r="F1852" s="7">
        <v>393480</v>
      </c>
      <c r="L1852">
        <v>0</v>
      </c>
      <c r="M1852">
        <v>0</v>
      </c>
      <c r="N1852">
        <v>1101</v>
      </c>
      <c r="O1852">
        <v>0</v>
      </c>
      <c r="Q1852">
        <v>0</v>
      </c>
      <c r="R1852">
        <v>0</v>
      </c>
      <c r="S1852">
        <v>0</v>
      </c>
      <c r="T1852">
        <f t="shared" si="520"/>
        <v>0</v>
      </c>
      <c r="U1852">
        <f t="shared" si="513"/>
        <v>0</v>
      </c>
      <c r="V1852">
        <f t="shared" si="514"/>
        <v>0</v>
      </c>
      <c r="W1852">
        <f t="shared" si="514"/>
        <v>0</v>
      </c>
      <c r="X1852">
        <f t="shared" si="522"/>
        <v>0</v>
      </c>
      <c r="Y1852">
        <f t="shared" si="523"/>
        <v>0</v>
      </c>
      <c r="Z1852">
        <f t="shared" si="524"/>
        <v>0</v>
      </c>
      <c r="AA1852">
        <f t="shared" si="525"/>
        <v>0</v>
      </c>
      <c r="AB1852">
        <f t="shared" si="521"/>
        <v>0</v>
      </c>
      <c r="AC1852">
        <f t="shared" si="515"/>
        <v>0</v>
      </c>
      <c r="AD1852">
        <f t="shared" si="516"/>
        <v>0</v>
      </c>
      <c r="AE1852">
        <f t="shared" si="517"/>
        <v>0</v>
      </c>
    </row>
    <row r="1853" spans="1:31" x14ac:dyDescent="0.2">
      <c r="A1853">
        <f t="shared" si="518"/>
        <v>0</v>
      </c>
      <c r="B1853">
        <f t="shared" si="519"/>
        <v>2169</v>
      </c>
      <c r="C1853">
        <v>1849</v>
      </c>
      <c r="F1853" s="7">
        <v>394560</v>
      </c>
      <c r="H1853">
        <f>D1853/1000</f>
        <v>0</v>
      </c>
      <c r="I1853">
        <f t="shared" ref="I1853:I1916" si="530">E1853/1000</f>
        <v>0</v>
      </c>
      <c r="J1853">
        <f>F1852/1000</f>
        <v>393.48</v>
      </c>
      <c r="K1853">
        <f>G1853/1000</f>
        <v>0</v>
      </c>
      <c r="L1853">
        <v>0</v>
      </c>
      <c r="M1853">
        <v>0</v>
      </c>
      <c r="N1853">
        <v>1112</v>
      </c>
      <c r="O1853">
        <v>0</v>
      </c>
      <c r="Q1853">
        <v>0</v>
      </c>
      <c r="R1853">
        <v>16</v>
      </c>
      <c r="S1853">
        <v>0</v>
      </c>
      <c r="T1853">
        <f t="shared" si="520"/>
        <v>0</v>
      </c>
      <c r="U1853">
        <f t="shared" si="513"/>
        <v>0</v>
      </c>
      <c r="V1853">
        <f t="shared" si="514"/>
        <v>6.4</v>
      </c>
      <c r="W1853">
        <f t="shared" si="514"/>
        <v>0</v>
      </c>
      <c r="X1853">
        <f>L1841-L1853+P1853</f>
        <v>0</v>
      </c>
      <c r="Y1853">
        <f>M1841-M1853+Q1853</f>
        <v>0</v>
      </c>
      <c r="Z1853">
        <f>N1841-N1853+R1853</f>
        <v>5</v>
      </c>
      <c r="AA1853">
        <f>O1841-O1853+S1853</f>
        <v>0</v>
      </c>
      <c r="AB1853">
        <f t="shared" si="521"/>
        <v>0</v>
      </c>
      <c r="AC1853">
        <f t="shared" si="515"/>
        <v>0</v>
      </c>
      <c r="AD1853">
        <f t="shared" si="516"/>
        <v>2</v>
      </c>
      <c r="AE1853">
        <f t="shared" si="517"/>
        <v>0</v>
      </c>
    </row>
    <row r="1854" spans="1:31" hidden="1" x14ac:dyDescent="0.2">
      <c r="A1854">
        <f t="shared" si="518"/>
        <v>8.3333333333484916E-2</v>
      </c>
      <c r="B1854">
        <f t="shared" si="519"/>
        <v>2169.0833333333335</v>
      </c>
      <c r="C1854">
        <v>1850</v>
      </c>
      <c r="F1854" s="7">
        <v>397440</v>
      </c>
      <c r="L1854">
        <v>0</v>
      </c>
      <c r="M1854">
        <v>0</v>
      </c>
      <c r="N1854">
        <v>1112</v>
      </c>
      <c r="O1854">
        <v>0</v>
      </c>
      <c r="Q1854">
        <v>0</v>
      </c>
      <c r="R1854">
        <v>0</v>
      </c>
      <c r="S1854">
        <v>0</v>
      </c>
      <c r="T1854">
        <f t="shared" si="520"/>
        <v>0</v>
      </c>
      <c r="U1854">
        <f t="shared" si="513"/>
        <v>0</v>
      </c>
      <c r="V1854">
        <f t="shared" si="514"/>
        <v>0</v>
      </c>
      <c r="W1854">
        <f t="shared" si="514"/>
        <v>0</v>
      </c>
      <c r="X1854">
        <f t="shared" si="522"/>
        <v>0</v>
      </c>
      <c r="Y1854">
        <f t="shared" si="523"/>
        <v>0</v>
      </c>
      <c r="Z1854">
        <f t="shared" si="524"/>
        <v>0</v>
      </c>
      <c r="AA1854">
        <f t="shared" si="525"/>
        <v>0</v>
      </c>
      <c r="AB1854">
        <f t="shared" si="521"/>
        <v>0</v>
      </c>
      <c r="AC1854">
        <f t="shared" si="515"/>
        <v>0</v>
      </c>
      <c r="AD1854">
        <f t="shared" si="516"/>
        <v>0</v>
      </c>
      <c r="AE1854">
        <f t="shared" si="517"/>
        <v>0</v>
      </c>
    </row>
    <row r="1855" spans="1:31" hidden="1" x14ac:dyDescent="0.2">
      <c r="A1855">
        <f t="shared" si="518"/>
        <v>0.16666666666651508</v>
      </c>
      <c r="B1855">
        <f t="shared" si="519"/>
        <v>2169.1666666666665</v>
      </c>
      <c r="C1855">
        <v>1851</v>
      </c>
      <c r="F1855" s="7">
        <v>398160</v>
      </c>
      <c r="L1855">
        <v>0</v>
      </c>
      <c r="M1855">
        <v>0</v>
      </c>
      <c r="N1855">
        <v>1112</v>
      </c>
      <c r="O1855">
        <v>0</v>
      </c>
      <c r="Q1855">
        <v>0</v>
      </c>
      <c r="R1855">
        <v>0</v>
      </c>
      <c r="S1855">
        <v>0</v>
      </c>
      <c r="T1855">
        <f t="shared" si="520"/>
        <v>0</v>
      </c>
      <c r="U1855">
        <f t="shared" si="513"/>
        <v>0</v>
      </c>
      <c r="V1855">
        <f t="shared" si="514"/>
        <v>0</v>
      </c>
      <c r="W1855">
        <f t="shared" si="514"/>
        <v>0</v>
      </c>
      <c r="X1855">
        <f t="shared" si="522"/>
        <v>0</v>
      </c>
      <c r="Y1855">
        <f t="shared" si="523"/>
        <v>0</v>
      </c>
      <c r="Z1855">
        <f t="shared" si="524"/>
        <v>0</v>
      </c>
      <c r="AA1855">
        <f t="shared" si="525"/>
        <v>0</v>
      </c>
      <c r="AB1855">
        <f t="shared" si="521"/>
        <v>0</v>
      </c>
      <c r="AC1855">
        <f t="shared" si="515"/>
        <v>0</v>
      </c>
      <c r="AD1855">
        <f t="shared" si="516"/>
        <v>0</v>
      </c>
      <c r="AE1855">
        <f t="shared" si="517"/>
        <v>0</v>
      </c>
    </row>
    <row r="1856" spans="1:31" hidden="1" x14ac:dyDescent="0.2">
      <c r="A1856">
        <f t="shared" si="518"/>
        <v>0.25</v>
      </c>
      <c r="B1856">
        <f t="shared" si="519"/>
        <v>2169.25</v>
      </c>
      <c r="C1856">
        <v>1852</v>
      </c>
      <c r="F1856" s="7">
        <v>398520</v>
      </c>
      <c r="L1856">
        <v>0</v>
      </c>
      <c r="M1856">
        <v>0</v>
      </c>
      <c r="N1856">
        <v>1112</v>
      </c>
      <c r="O1856">
        <v>0</v>
      </c>
      <c r="Q1856">
        <v>0</v>
      </c>
      <c r="R1856">
        <v>0</v>
      </c>
      <c r="S1856">
        <v>0</v>
      </c>
      <c r="T1856">
        <f t="shared" si="520"/>
        <v>0</v>
      </c>
      <c r="U1856">
        <f t="shared" si="513"/>
        <v>0</v>
      </c>
      <c r="V1856">
        <f t="shared" si="514"/>
        <v>0</v>
      </c>
      <c r="W1856">
        <f t="shared" si="514"/>
        <v>0</v>
      </c>
      <c r="X1856">
        <f t="shared" si="522"/>
        <v>0</v>
      </c>
      <c r="Y1856">
        <f t="shared" si="523"/>
        <v>0</v>
      </c>
      <c r="Z1856">
        <f t="shared" si="524"/>
        <v>0</v>
      </c>
      <c r="AA1856">
        <f t="shared" si="525"/>
        <v>0</v>
      </c>
      <c r="AB1856">
        <f t="shared" si="521"/>
        <v>0</v>
      </c>
      <c r="AC1856">
        <f t="shared" si="515"/>
        <v>0</v>
      </c>
      <c r="AD1856">
        <f t="shared" si="516"/>
        <v>0</v>
      </c>
      <c r="AE1856">
        <f t="shared" si="517"/>
        <v>0</v>
      </c>
    </row>
    <row r="1857" spans="1:31" hidden="1" x14ac:dyDescent="0.2">
      <c r="A1857">
        <f t="shared" si="518"/>
        <v>0.33333333333348492</v>
      </c>
      <c r="B1857">
        <f t="shared" si="519"/>
        <v>2169.3333333333335</v>
      </c>
      <c r="C1857">
        <v>1853</v>
      </c>
      <c r="F1857" s="7">
        <v>397080</v>
      </c>
      <c r="L1857">
        <v>0</v>
      </c>
      <c r="M1857">
        <v>0</v>
      </c>
      <c r="N1857">
        <v>1112</v>
      </c>
      <c r="O1857">
        <v>0</v>
      </c>
      <c r="Q1857">
        <v>0</v>
      </c>
      <c r="R1857">
        <v>0</v>
      </c>
      <c r="S1857">
        <v>0</v>
      </c>
      <c r="T1857">
        <f t="shared" si="520"/>
        <v>0</v>
      </c>
      <c r="U1857">
        <f t="shared" si="513"/>
        <v>0</v>
      </c>
      <c r="V1857">
        <f t="shared" si="514"/>
        <v>0</v>
      </c>
      <c r="W1857">
        <f t="shared" si="514"/>
        <v>0</v>
      </c>
      <c r="X1857">
        <f t="shared" si="522"/>
        <v>0</v>
      </c>
      <c r="Y1857">
        <f t="shared" si="523"/>
        <v>0</v>
      </c>
      <c r="Z1857">
        <f t="shared" si="524"/>
        <v>0</v>
      </c>
      <c r="AA1857">
        <f t="shared" si="525"/>
        <v>0</v>
      </c>
      <c r="AB1857">
        <f t="shared" si="521"/>
        <v>0</v>
      </c>
      <c r="AC1857">
        <f t="shared" si="515"/>
        <v>0</v>
      </c>
      <c r="AD1857">
        <f t="shared" si="516"/>
        <v>0</v>
      </c>
      <c r="AE1857">
        <f t="shared" si="517"/>
        <v>0</v>
      </c>
    </row>
    <row r="1858" spans="1:31" hidden="1" x14ac:dyDescent="0.2">
      <c r="A1858">
        <f t="shared" si="518"/>
        <v>0.41666666666651508</v>
      </c>
      <c r="B1858">
        <f t="shared" si="519"/>
        <v>2169.4166666666665</v>
      </c>
      <c r="C1858">
        <v>1854</v>
      </c>
      <c r="F1858" s="7">
        <v>398520</v>
      </c>
      <c r="L1858">
        <v>0</v>
      </c>
      <c r="M1858">
        <v>0</v>
      </c>
      <c r="N1858">
        <v>1112</v>
      </c>
      <c r="O1858">
        <v>0</v>
      </c>
      <c r="Q1858">
        <v>0</v>
      </c>
      <c r="R1858">
        <v>0</v>
      </c>
      <c r="S1858">
        <v>0</v>
      </c>
      <c r="T1858">
        <f t="shared" si="520"/>
        <v>0</v>
      </c>
      <c r="U1858">
        <f t="shared" si="513"/>
        <v>0</v>
      </c>
      <c r="V1858">
        <f t="shared" si="514"/>
        <v>0</v>
      </c>
      <c r="W1858">
        <f t="shared" si="514"/>
        <v>0</v>
      </c>
      <c r="X1858">
        <f t="shared" si="522"/>
        <v>0</v>
      </c>
      <c r="Y1858">
        <f t="shared" si="523"/>
        <v>0</v>
      </c>
      <c r="Z1858">
        <f t="shared" si="524"/>
        <v>0</v>
      </c>
      <c r="AA1858">
        <f t="shared" si="525"/>
        <v>0</v>
      </c>
      <c r="AB1858">
        <f t="shared" si="521"/>
        <v>0</v>
      </c>
      <c r="AC1858">
        <f t="shared" si="515"/>
        <v>0</v>
      </c>
      <c r="AD1858">
        <f t="shared" si="516"/>
        <v>0</v>
      </c>
      <c r="AE1858">
        <f t="shared" si="517"/>
        <v>0</v>
      </c>
    </row>
    <row r="1859" spans="1:31" hidden="1" x14ac:dyDescent="0.2">
      <c r="A1859">
        <f t="shared" si="518"/>
        <v>0.5</v>
      </c>
      <c r="B1859">
        <f t="shared" si="519"/>
        <v>2169.5</v>
      </c>
      <c r="C1859">
        <v>1855</v>
      </c>
      <c r="F1859" s="7">
        <v>398880</v>
      </c>
      <c r="L1859">
        <v>0</v>
      </c>
      <c r="M1859">
        <v>0</v>
      </c>
      <c r="N1859">
        <v>1112</v>
      </c>
      <c r="O1859">
        <v>0</v>
      </c>
      <c r="Q1859">
        <v>0</v>
      </c>
      <c r="R1859">
        <v>0</v>
      </c>
      <c r="S1859">
        <v>0</v>
      </c>
      <c r="T1859">
        <f t="shared" si="520"/>
        <v>0</v>
      </c>
      <c r="U1859">
        <f t="shared" si="513"/>
        <v>0</v>
      </c>
      <c r="V1859">
        <f t="shared" si="514"/>
        <v>0</v>
      </c>
      <c r="W1859">
        <f t="shared" si="514"/>
        <v>0</v>
      </c>
      <c r="X1859">
        <f t="shared" si="522"/>
        <v>0</v>
      </c>
      <c r="Y1859">
        <f t="shared" si="523"/>
        <v>0</v>
      </c>
      <c r="Z1859">
        <f t="shared" si="524"/>
        <v>0</v>
      </c>
      <c r="AA1859">
        <f t="shared" si="525"/>
        <v>0</v>
      </c>
      <c r="AB1859">
        <f t="shared" si="521"/>
        <v>0</v>
      </c>
      <c r="AC1859">
        <f t="shared" si="515"/>
        <v>0</v>
      </c>
      <c r="AD1859">
        <f t="shared" si="516"/>
        <v>0</v>
      </c>
      <c r="AE1859">
        <f t="shared" si="517"/>
        <v>0</v>
      </c>
    </row>
    <row r="1860" spans="1:31" hidden="1" x14ac:dyDescent="0.2">
      <c r="A1860">
        <f t="shared" si="518"/>
        <v>0.58333333333348492</v>
      </c>
      <c r="B1860">
        <f t="shared" si="519"/>
        <v>2169.5833333333335</v>
      </c>
      <c r="C1860">
        <v>1856</v>
      </c>
      <c r="F1860" s="7">
        <v>398880</v>
      </c>
      <c r="L1860">
        <v>0</v>
      </c>
      <c r="M1860">
        <v>0</v>
      </c>
      <c r="N1860">
        <v>1112</v>
      </c>
      <c r="O1860">
        <v>0</v>
      </c>
      <c r="Q1860">
        <v>0</v>
      </c>
      <c r="R1860">
        <v>0</v>
      </c>
      <c r="S1860">
        <v>0</v>
      </c>
      <c r="T1860">
        <f t="shared" si="520"/>
        <v>0</v>
      </c>
      <c r="U1860">
        <f t="shared" si="513"/>
        <v>0</v>
      </c>
      <c r="V1860">
        <f t="shared" si="514"/>
        <v>0</v>
      </c>
      <c r="W1860">
        <f t="shared" si="514"/>
        <v>0</v>
      </c>
      <c r="X1860">
        <f t="shared" si="522"/>
        <v>0</v>
      </c>
      <c r="Y1860">
        <f t="shared" si="523"/>
        <v>0</v>
      </c>
      <c r="Z1860">
        <f t="shared" si="524"/>
        <v>0</v>
      </c>
      <c r="AA1860">
        <f t="shared" si="525"/>
        <v>0</v>
      </c>
      <c r="AB1860">
        <f t="shared" si="521"/>
        <v>0</v>
      </c>
      <c r="AC1860">
        <f t="shared" si="515"/>
        <v>0</v>
      </c>
      <c r="AD1860">
        <f t="shared" si="516"/>
        <v>0</v>
      </c>
      <c r="AE1860">
        <f t="shared" si="517"/>
        <v>0</v>
      </c>
    </row>
    <row r="1861" spans="1:31" hidden="1" x14ac:dyDescent="0.2">
      <c r="A1861">
        <f t="shared" si="518"/>
        <v>0.66666666666651508</v>
      </c>
      <c r="B1861">
        <f t="shared" si="519"/>
        <v>2169.6666666666665</v>
      </c>
      <c r="C1861">
        <v>1857</v>
      </c>
      <c r="F1861" s="7">
        <v>399240</v>
      </c>
      <c r="L1861">
        <v>0</v>
      </c>
      <c r="M1861">
        <v>0</v>
      </c>
      <c r="N1861">
        <v>1112</v>
      </c>
      <c r="O1861">
        <v>0</v>
      </c>
      <c r="Q1861">
        <v>0</v>
      </c>
      <c r="R1861">
        <v>0</v>
      </c>
      <c r="S1861">
        <v>0</v>
      </c>
      <c r="T1861">
        <f t="shared" si="520"/>
        <v>0</v>
      </c>
      <c r="U1861">
        <f t="shared" ref="U1861:U1924" si="531">Q1861*1</f>
        <v>0</v>
      </c>
      <c r="V1861">
        <f t="shared" ref="V1861:W1924" si="532">R1861*0.4</f>
        <v>0</v>
      </c>
      <c r="W1861">
        <f t="shared" si="532"/>
        <v>0</v>
      </c>
      <c r="X1861">
        <f t="shared" si="522"/>
        <v>0</v>
      </c>
      <c r="Y1861">
        <f t="shared" si="523"/>
        <v>0</v>
      </c>
      <c r="Z1861">
        <f t="shared" si="524"/>
        <v>0</v>
      </c>
      <c r="AA1861">
        <f t="shared" si="525"/>
        <v>0</v>
      </c>
      <c r="AB1861">
        <f t="shared" si="521"/>
        <v>0</v>
      </c>
      <c r="AC1861">
        <f t="shared" ref="AC1861:AC1924" si="533">Y1861*1</f>
        <v>0</v>
      </c>
      <c r="AD1861">
        <f t="shared" ref="AD1861:AD1924" si="534">Z1861*0.4</f>
        <v>0</v>
      </c>
      <c r="AE1861">
        <f t="shared" ref="AE1861:AE1924" si="535">AA1861*0.4</f>
        <v>0</v>
      </c>
    </row>
    <row r="1862" spans="1:31" hidden="1" x14ac:dyDescent="0.2">
      <c r="A1862">
        <f t="shared" ref="A1862:A1925" si="536">B1862-TRUNC(C1862/12)-2015</f>
        <v>0.75</v>
      </c>
      <c r="B1862">
        <f t="shared" ref="B1862:B1925" si="537">(C1862-1)/12+2015</f>
        <v>2169.75</v>
      </c>
      <c r="C1862">
        <v>1858</v>
      </c>
      <c r="F1862" s="7">
        <v>399600</v>
      </c>
      <c r="L1862">
        <v>0</v>
      </c>
      <c r="M1862">
        <v>0</v>
      </c>
      <c r="N1862">
        <v>1112</v>
      </c>
      <c r="O1862">
        <v>0</v>
      </c>
      <c r="Q1862">
        <v>0</v>
      </c>
      <c r="R1862">
        <v>0</v>
      </c>
      <c r="S1862">
        <v>0</v>
      </c>
      <c r="T1862">
        <f t="shared" ref="T1862:T1925" si="538">P1862*1</f>
        <v>0</v>
      </c>
      <c r="U1862">
        <f t="shared" si="531"/>
        <v>0</v>
      </c>
      <c r="V1862">
        <f t="shared" si="532"/>
        <v>0</v>
      </c>
      <c r="W1862">
        <f t="shared" si="532"/>
        <v>0</v>
      </c>
      <c r="X1862">
        <f t="shared" si="522"/>
        <v>0</v>
      </c>
      <c r="Y1862">
        <f t="shared" si="523"/>
        <v>0</v>
      </c>
      <c r="Z1862">
        <f t="shared" si="524"/>
        <v>0</v>
      </c>
      <c r="AA1862">
        <f t="shared" si="525"/>
        <v>0</v>
      </c>
      <c r="AB1862">
        <f t="shared" ref="AB1862:AB1925" si="539">X1862*1</f>
        <v>0</v>
      </c>
      <c r="AC1862">
        <f t="shared" si="533"/>
        <v>0</v>
      </c>
      <c r="AD1862">
        <f t="shared" si="534"/>
        <v>0</v>
      </c>
      <c r="AE1862">
        <f t="shared" si="535"/>
        <v>0</v>
      </c>
    </row>
    <row r="1863" spans="1:31" hidden="1" x14ac:dyDescent="0.2">
      <c r="A1863">
        <f t="shared" si="536"/>
        <v>0.83333333333348492</v>
      </c>
      <c r="B1863">
        <f t="shared" si="537"/>
        <v>2169.8333333333335</v>
      </c>
      <c r="C1863">
        <v>1859</v>
      </c>
      <c r="F1863" s="7">
        <v>400320</v>
      </c>
      <c r="L1863">
        <v>0</v>
      </c>
      <c r="M1863">
        <v>0</v>
      </c>
      <c r="N1863">
        <v>1112</v>
      </c>
      <c r="O1863">
        <v>0</v>
      </c>
      <c r="Q1863">
        <v>0</v>
      </c>
      <c r="R1863">
        <v>0</v>
      </c>
      <c r="S1863">
        <v>0</v>
      </c>
      <c r="T1863">
        <f t="shared" si="538"/>
        <v>0</v>
      </c>
      <c r="U1863">
        <f t="shared" si="531"/>
        <v>0</v>
      </c>
      <c r="V1863">
        <f t="shared" si="532"/>
        <v>0</v>
      </c>
      <c r="W1863">
        <f t="shared" si="532"/>
        <v>0</v>
      </c>
      <c r="X1863">
        <f t="shared" ref="X1863:X1926" si="540">L1862-L1863+P1863</f>
        <v>0</v>
      </c>
      <c r="Y1863">
        <f t="shared" ref="Y1863:Y1926" si="541">M1862-M1863+Q1863</f>
        <v>0</v>
      </c>
      <c r="Z1863">
        <f t="shared" ref="Z1863:Z1926" si="542">N1862-N1863+R1863</f>
        <v>0</v>
      </c>
      <c r="AA1863">
        <f t="shared" ref="AA1863:AA1926" si="543">O1862-O1863+S1863</f>
        <v>0</v>
      </c>
      <c r="AB1863">
        <f t="shared" si="539"/>
        <v>0</v>
      </c>
      <c r="AC1863">
        <f t="shared" si="533"/>
        <v>0</v>
      </c>
      <c r="AD1863">
        <f t="shared" si="534"/>
        <v>0</v>
      </c>
      <c r="AE1863">
        <f t="shared" si="535"/>
        <v>0</v>
      </c>
    </row>
    <row r="1864" spans="1:31" hidden="1" x14ac:dyDescent="0.2">
      <c r="A1864">
        <f t="shared" si="536"/>
        <v>-8.3333333333484916E-2</v>
      </c>
      <c r="B1864">
        <f t="shared" si="537"/>
        <v>2169.9166666666665</v>
      </c>
      <c r="C1864">
        <v>1860</v>
      </c>
      <c r="F1864" s="7">
        <v>398520</v>
      </c>
      <c r="L1864">
        <v>0</v>
      </c>
      <c r="M1864">
        <v>0</v>
      </c>
      <c r="N1864">
        <v>1112</v>
      </c>
      <c r="O1864">
        <v>0</v>
      </c>
      <c r="Q1864">
        <v>0</v>
      </c>
      <c r="R1864">
        <v>0</v>
      </c>
      <c r="S1864">
        <v>0</v>
      </c>
      <c r="T1864">
        <f t="shared" si="538"/>
        <v>0</v>
      </c>
      <c r="U1864">
        <f t="shared" si="531"/>
        <v>0</v>
      </c>
      <c r="V1864">
        <f t="shared" si="532"/>
        <v>0</v>
      </c>
      <c r="W1864">
        <f t="shared" si="532"/>
        <v>0</v>
      </c>
      <c r="X1864">
        <f t="shared" si="540"/>
        <v>0</v>
      </c>
      <c r="Y1864">
        <f t="shared" si="541"/>
        <v>0</v>
      </c>
      <c r="Z1864">
        <f t="shared" si="542"/>
        <v>0</v>
      </c>
      <c r="AA1864">
        <f t="shared" si="543"/>
        <v>0</v>
      </c>
      <c r="AB1864">
        <f t="shared" si="539"/>
        <v>0</v>
      </c>
      <c r="AC1864">
        <f t="shared" si="533"/>
        <v>0</v>
      </c>
      <c r="AD1864">
        <f t="shared" si="534"/>
        <v>0</v>
      </c>
      <c r="AE1864">
        <f t="shared" si="535"/>
        <v>0</v>
      </c>
    </row>
    <row r="1865" spans="1:31" x14ac:dyDescent="0.2">
      <c r="A1865">
        <f t="shared" si="536"/>
        <v>0</v>
      </c>
      <c r="B1865">
        <f t="shared" si="537"/>
        <v>2170</v>
      </c>
      <c r="C1865">
        <v>1861</v>
      </c>
      <c r="F1865" s="7">
        <v>399240</v>
      </c>
      <c r="H1865">
        <f>D1865/1000</f>
        <v>0</v>
      </c>
      <c r="I1865">
        <f t="shared" ref="I1865:I1928" si="544">E1865/1000</f>
        <v>0</v>
      </c>
      <c r="J1865">
        <f>F1864/1000</f>
        <v>398.52</v>
      </c>
      <c r="K1865">
        <f>G1865/1000</f>
        <v>0</v>
      </c>
      <c r="L1865">
        <v>0</v>
      </c>
      <c r="M1865">
        <v>0</v>
      </c>
      <c r="N1865">
        <v>1123</v>
      </c>
      <c r="O1865">
        <v>0</v>
      </c>
      <c r="Q1865">
        <v>0</v>
      </c>
      <c r="R1865">
        <v>16</v>
      </c>
      <c r="S1865">
        <v>0</v>
      </c>
      <c r="T1865">
        <f t="shared" si="538"/>
        <v>0</v>
      </c>
      <c r="U1865">
        <f t="shared" si="531"/>
        <v>0</v>
      </c>
      <c r="V1865">
        <f t="shared" si="532"/>
        <v>6.4</v>
      </c>
      <c r="W1865">
        <f t="shared" si="532"/>
        <v>0</v>
      </c>
      <c r="X1865">
        <f>L1853-L1865+P1865</f>
        <v>0</v>
      </c>
      <c r="Y1865">
        <f>M1853-M1865+Q1865</f>
        <v>0</v>
      </c>
      <c r="Z1865">
        <f>N1853-N1865+R1865</f>
        <v>5</v>
      </c>
      <c r="AA1865">
        <f>O1853-O1865+S1865</f>
        <v>0</v>
      </c>
      <c r="AB1865">
        <f t="shared" si="539"/>
        <v>0</v>
      </c>
      <c r="AC1865">
        <f t="shared" si="533"/>
        <v>0</v>
      </c>
      <c r="AD1865">
        <f t="shared" si="534"/>
        <v>2</v>
      </c>
      <c r="AE1865">
        <f t="shared" si="535"/>
        <v>0</v>
      </c>
    </row>
    <row r="1866" spans="1:31" hidden="1" x14ac:dyDescent="0.2">
      <c r="A1866">
        <f t="shared" si="536"/>
        <v>8.3333333333484916E-2</v>
      </c>
      <c r="B1866">
        <f t="shared" si="537"/>
        <v>2170.0833333333335</v>
      </c>
      <c r="C1866">
        <v>1862</v>
      </c>
      <c r="F1866" s="7">
        <v>402480</v>
      </c>
      <c r="L1866">
        <v>0</v>
      </c>
      <c r="M1866">
        <v>0</v>
      </c>
      <c r="N1866">
        <v>1123</v>
      </c>
      <c r="O1866">
        <v>0</v>
      </c>
      <c r="Q1866">
        <v>0</v>
      </c>
      <c r="R1866">
        <v>0</v>
      </c>
      <c r="S1866">
        <v>0</v>
      </c>
      <c r="T1866">
        <f t="shared" si="538"/>
        <v>0</v>
      </c>
      <c r="U1866">
        <f t="shared" si="531"/>
        <v>0</v>
      </c>
      <c r="V1866">
        <f t="shared" si="532"/>
        <v>0</v>
      </c>
      <c r="W1866">
        <f t="shared" si="532"/>
        <v>0</v>
      </c>
      <c r="X1866">
        <f t="shared" si="540"/>
        <v>0</v>
      </c>
      <c r="Y1866">
        <f t="shared" si="541"/>
        <v>0</v>
      </c>
      <c r="Z1866">
        <f t="shared" si="542"/>
        <v>0</v>
      </c>
      <c r="AA1866">
        <f t="shared" si="543"/>
        <v>0</v>
      </c>
      <c r="AB1866">
        <f t="shared" si="539"/>
        <v>0</v>
      </c>
      <c r="AC1866">
        <f t="shared" si="533"/>
        <v>0</v>
      </c>
      <c r="AD1866">
        <f t="shared" si="534"/>
        <v>0</v>
      </c>
      <c r="AE1866">
        <f t="shared" si="535"/>
        <v>0</v>
      </c>
    </row>
    <row r="1867" spans="1:31" hidden="1" x14ac:dyDescent="0.2">
      <c r="A1867">
        <f t="shared" si="536"/>
        <v>0.16666666666651508</v>
      </c>
      <c r="B1867">
        <f t="shared" si="537"/>
        <v>2170.1666666666665</v>
      </c>
      <c r="C1867">
        <v>1863</v>
      </c>
      <c r="F1867" s="7">
        <v>403200</v>
      </c>
      <c r="L1867">
        <v>0</v>
      </c>
      <c r="M1867">
        <v>0</v>
      </c>
      <c r="N1867">
        <v>1123</v>
      </c>
      <c r="O1867">
        <v>0</v>
      </c>
      <c r="Q1867">
        <v>0</v>
      </c>
      <c r="R1867">
        <v>0</v>
      </c>
      <c r="S1867">
        <v>0</v>
      </c>
      <c r="T1867">
        <f t="shared" si="538"/>
        <v>0</v>
      </c>
      <c r="U1867">
        <f t="shared" si="531"/>
        <v>0</v>
      </c>
      <c r="V1867">
        <f t="shared" si="532"/>
        <v>0</v>
      </c>
      <c r="W1867">
        <f t="shared" si="532"/>
        <v>0</v>
      </c>
      <c r="X1867">
        <f t="shared" si="540"/>
        <v>0</v>
      </c>
      <c r="Y1867">
        <f t="shared" si="541"/>
        <v>0</v>
      </c>
      <c r="Z1867">
        <f t="shared" si="542"/>
        <v>0</v>
      </c>
      <c r="AA1867">
        <f t="shared" si="543"/>
        <v>0</v>
      </c>
      <c r="AB1867">
        <f t="shared" si="539"/>
        <v>0</v>
      </c>
      <c r="AC1867">
        <f t="shared" si="533"/>
        <v>0</v>
      </c>
      <c r="AD1867">
        <f t="shared" si="534"/>
        <v>0</v>
      </c>
      <c r="AE1867">
        <f t="shared" si="535"/>
        <v>0</v>
      </c>
    </row>
    <row r="1868" spans="1:31" hidden="1" x14ac:dyDescent="0.2">
      <c r="A1868">
        <f t="shared" si="536"/>
        <v>0.25</v>
      </c>
      <c r="B1868">
        <f t="shared" si="537"/>
        <v>2170.25</v>
      </c>
      <c r="C1868">
        <v>1864</v>
      </c>
      <c r="F1868" s="7">
        <v>403920</v>
      </c>
      <c r="L1868">
        <v>0</v>
      </c>
      <c r="M1868">
        <v>0</v>
      </c>
      <c r="N1868">
        <v>1123</v>
      </c>
      <c r="O1868">
        <v>0</v>
      </c>
      <c r="Q1868">
        <v>0</v>
      </c>
      <c r="R1868">
        <v>0</v>
      </c>
      <c r="S1868">
        <v>0</v>
      </c>
      <c r="T1868">
        <f t="shared" si="538"/>
        <v>0</v>
      </c>
      <c r="U1868">
        <f t="shared" si="531"/>
        <v>0</v>
      </c>
      <c r="V1868">
        <f t="shared" si="532"/>
        <v>0</v>
      </c>
      <c r="W1868">
        <f t="shared" si="532"/>
        <v>0</v>
      </c>
      <c r="X1868">
        <f t="shared" si="540"/>
        <v>0</v>
      </c>
      <c r="Y1868">
        <f t="shared" si="541"/>
        <v>0</v>
      </c>
      <c r="Z1868">
        <f t="shared" si="542"/>
        <v>0</v>
      </c>
      <c r="AA1868">
        <f t="shared" si="543"/>
        <v>0</v>
      </c>
      <c r="AB1868">
        <f t="shared" si="539"/>
        <v>0</v>
      </c>
      <c r="AC1868">
        <f t="shared" si="533"/>
        <v>0</v>
      </c>
      <c r="AD1868">
        <f t="shared" si="534"/>
        <v>0</v>
      </c>
      <c r="AE1868">
        <f t="shared" si="535"/>
        <v>0</v>
      </c>
    </row>
    <row r="1869" spans="1:31" hidden="1" x14ac:dyDescent="0.2">
      <c r="A1869">
        <f t="shared" si="536"/>
        <v>0.33333333333348492</v>
      </c>
      <c r="B1869">
        <f t="shared" si="537"/>
        <v>2170.3333333333335</v>
      </c>
      <c r="C1869">
        <v>1865</v>
      </c>
      <c r="F1869" s="7">
        <v>403920</v>
      </c>
      <c r="L1869">
        <v>0</v>
      </c>
      <c r="M1869">
        <v>0</v>
      </c>
      <c r="N1869">
        <v>1123</v>
      </c>
      <c r="O1869">
        <v>0</v>
      </c>
      <c r="Q1869">
        <v>0</v>
      </c>
      <c r="R1869">
        <v>0</v>
      </c>
      <c r="S1869">
        <v>0</v>
      </c>
      <c r="T1869">
        <f t="shared" si="538"/>
        <v>0</v>
      </c>
      <c r="U1869">
        <f t="shared" si="531"/>
        <v>0</v>
      </c>
      <c r="V1869">
        <f t="shared" si="532"/>
        <v>0</v>
      </c>
      <c r="W1869">
        <f t="shared" si="532"/>
        <v>0</v>
      </c>
      <c r="X1869">
        <f t="shared" si="540"/>
        <v>0</v>
      </c>
      <c r="Y1869">
        <f t="shared" si="541"/>
        <v>0</v>
      </c>
      <c r="Z1869">
        <f t="shared" si="542"/>
        <v>0</v>
      </c>
      <c r="AA1869">
        <f t="shared" si="543"/>
        <v>0</v>
      </c>
      <c r="AB1869">
        <f t="shared" si="539"/>
        <v>0</v>
      </c>
      <c r="AC1869">
        <f t="shared" si="533"/>
        <v>0</v>
      </c>
      <c r="AD1869">
        <f t="shared" si="534"/>
        <v>0</v>
      </c>
      <c r="AE1869">
        <f t="shared" si="535"/>
        <v>0</v>
      </c>
    </row>
    <row r="1870" spans="1:31" hidden="1" x14ac:dyDescent="0.2">
      <c r="A1870">
        <f t="shared" si="536"/>
        <v>0.41666666666651508</v>
      </c>
      <c r="B1870">
        <f t="shared" si="537"/>
        <v>2170.4166666666665</v>
      </c>
      <c r="C1870">
        <v>1866</v>
      </c>
      <c r="F1870" s="7">
        <v>404280</v>
      </c>
      <c r="L1870">
        <v>0</v>
      </c>
      <c r="M1870">
        <v>0</v>
      </c>
      <c r="N1870">
        <v>1123</v>
      </c>
      <c r="O1870">
        <v>0</v>
      </c>
      <c r="Q1870">
        <v>0</v>
      </c>
      <c r="R1870">
        <v>0</v>
      </c>
      <c r="S1870">
        <v>0</v>
      </c>
      <c r="T1870">
        <f t="shared" si="538"/>
        <v>0</v>
      </c>
      <c r="U1870">
        <f t="shared" si="531"/>
        <v>0</v>
      </c>
      <c r="V1870">
        <f t="shared" si="532"/>
        <v>0</v>
      </c>
      <c r="W1870">
        <f t="shared" si="532"/>
        <v>0</v>
      </c>
      <c r="X1870">
        <f t="shared" si="540"/>
        <v>0</v>
      </c>
      <c r="Y1870">
        <f t="shared" si="541"/>
        <v>0</v>
      </c>
      <c r="Z1870">
        <f t="shared" si="542"/>
        <v>0</v>
      </c>
      <c r="AA1870">
        <f t="shared" si="543"/>
        <v>0</v>
      </c>
      <c r="AB1870">
        <f t="shared" si="539"/>
        <v>0</v>
      </c>
      <c r="AC1870">
        <f t="shared" si="533"/>
        <v>0</v>
      </c>
      <c r="AD1870">
        <f t="shared" si="534"/>
        <v>0</v>
      </c>
      <c r="AE1870">
        <f t="shared" si="535"/>
        <v>0</v>
      </c>
    </row>
    <row r="1871" spans="1:31" hidden="1" x14ac:dyDescent="0.2">
      <c r="A1871">
        <f t="shared" si="536"/>
        <v>0.5</v>
      </c>
      <c r="B1871">
        <f t="shared" si="537"/>
        <v>2170.5</v>
      </c>
      <c r="C1871">
        <v>1867</v>
      </c>
      <c r="F1871" s="7">
        <v>404280</v>
      </c>
      <c r="L1871">
        <v>0</v>
      </c>
      <c r="M1871">
        <v>0</v>
      </c>
      <c r="N1871">
        <v>1123</v>
      </c>
      <c r="O1871">
        <v>0</v>
      </c>
      <c r="Q1871">
        <v>0</v>
      </c>
      <c r="R1871">
        <v>0</v>
      </c>
      <c r="S1871">
        <v>0</v>
      </c>
      <c r="T1871">
        <f t="shared" si="538"/>
        <v>0</v>
      </c>
      <c r="U1871">
        <f t="shared" si="531"/>
        <v>0</v>
      </c>
      <c r="V1871">
        <f t="shared" si="532"/>
        <v>0</v>
      </c>
      <c r="W1871">
        <f t="shared" si="532"/>
        <v>0</v>
      </c>
      <c r="X1871">
        <f t="shared" si="540"/>
        <v>0</v>
      </c>
      <c r="Y1871">
        <f t="shared" si="541"/>
        <v>0</v>
      </c>
      <c r="Z1871">
        <f t="shared" si="542"/>
        <v>0</v>
      </c>
      <c r="AA1871">
        <f t="shared" si="543"/>
        <v>0</v>
      </c>
      <c r="AB1871">
        <f t="shared" si="539"/>
        <v>0</v>
      </c>
      <c r="AC1871">
        <f t="shared" si="533"/>
        <v>0</v>
      </c>
      <c r="AD1871">
        <f t="shared" si="534"/>
        <v>0</v>
      </c>
      <c r="AE1871">
        <f t="shared" si="535"/>
        <v>0</v>
      </c>
    </row>
    <row r="1872" spans="1:31" hidden="1" x14ac:dyDescent="0.2">
      <c r="A1872">
        <f t="shared" si="536"/>
        <v>0.58333333333348492</v>
      </c>
      <c r="B1872">
        <f t="shared" si="537"/>
        <v>2170.5833333333335</v>
      </c>
      <c r="C1872">
        <v>1868</v>
      </c>
      <c r="F1872" s="7">
        <v>404640</v>
      </c>
      <c r="L1872">
        <v>0</v>
      </c>
      <c r="M1872">
        <v>0</v>
      </c>
      <c r="N1872">
        <v>1123</v>
      </c>
      <c r="O1872">
        <v>0</v>
      </c>
      <c r="Q1872">
        <v>0</v>
      </c>
      <c r="R1872">
        <v>0</v>
      </c>
      <c r="S1872">
        <v>0</v>
      </c>
      <c r="T1872">
        <f t="shared" si="538"/>
        <v>0</v>
      </c>
      <c r="U1872">
        <f t="shared" si="531"/>
        <v>0</v>
      </c>
      <c r="V1872">
        <f t="shared" si="532"/>
        <v>0</v>
      </c>
      <c r="W1872">
        <f t="shared" si="532"/>
        <v>0</v>
      </c>
      <c r="X1872">
        <f t="shared" si="540"/>
        <v>0</v>
      </c>
      <c r="Y1872">
        <f t="shared" si="541"/>
        <v>0</v>
      </c>
      <c r="Z1872">
        <f t="shared" si="542"/>
        <v>0</v>
      </c>
      <c r="AA1872">
        <f t="shared" si="543"/>
        <v>0</v>
      </c>
      <c r="AB1872">
        <f t="shared" si="539"/>
        <v>0</v>
      </c>
      <c r="AC1872">
        <f t="shared" si="533"/>
        <v>0</v>
      </c>
      <c r="AD1872">
        <f t="shared" si="534"/>
        <v>0</v>
      </c>
      <c r="AE1872">
        <f t="shared" si="535"/>
        <v>0</v>
      </c>
    </row>
    <row r="1873" spans="1:31" hidden="1" x14ac:dyDescent="0.2">
      <c r="A1873">
        <f t="shared" si="536"/>
        <v>0.66666666666651508</v>
      </c>
      <c r="B1873">
        <f t="shared" si="537"/>
        <v>2170.6666666666665</v>
      </c>
      <c r="C1873">
        <v>1869</v>
      </c>
      <c r="F1873" s="7">
        <v>404640</v>
      </c>
      <c r="L1873">
        <v>0</v>
      </c>
      <c r="M1873">
        <v>0</v>
      </c>
      <c r="N1873">
        <v>1123</v>
      </c>
      <c r="O1873">
        <v>0</v>
      </c>
      <c r="Q1873">
        <v>0</v>
      </c>
      <c r="R1873">
        <v>0</v>
      </c>
      <c r="S1873">
        <v>0</v>
      </c>
      <c r="T1873">
        <f t="shared" si="538"/>
        <v>0</v>
      </c>
      <c r="U1873">
        <f t="shared" si="531"/>
        <v>0</v>
      </c>
      <c r="V1873">
        <f t="shared" si="532"/>
        <v>0</v>
      </c>
      <c r="W1873">
        <f t="shared" si="532"/>
        <v>0</v>
      </c>
      <c r="X1873">
        <f t="shared" si="540"/>
        <v>0</v>
      </c>
      <c r="Y1873">
        <f t="shared" si="541"/>
        <v>0</v>
      </c>
      <c r="Z1873">
        <f t="shared" si="542"/>
        <v>0</v>
      </c>
      <c r="AA1873">
        <f t="shared" si="543"/>
        <v>0</v>
      </c>
      <c r="AB1873">
        <f t="shared" si="539"/>
        <v>0</v>
      </c>
      <c r="AC1873">
        <f t="shared" si="533"/>
        <v>0</v>
      </c>
      <c r="AD1873">
        <f t="shared" si="534"/>
        <v>0</v>
      </c>
      <c r="AE1873">
        <f t="shared" si="535"/>
        <v>0</v>
      </c>
    </row>
    <row r="1874" spans="1:31" hidden="1" x14ac:dyDescent="0.2">
      <c r="A1874">
        <f t="shared" si="536"/>
        <v>0.75</v>
      </c>
      <c r="B1874">
        <f t="shared" si="537"/>
        <v>2170.75</v>
      </c>
      <c r="C1874">
        <v>1870</v>
      </c>
      <c r="F1874" s="7">
        <v>404640</v>
      </c>
      <c r="L1874">
        <v>0</v>
      </c>
      <c r="M1874">
        <v>0</v>
      </c>
      <c r="N1874">
        <v>1123</v>
      </c>
      <c r="O1874">
        <v>0</v>
      </c>
      <c r="Q1874">
        <v>0</v>
      </c>
      <c r="R1874">
        <v>0</v>
      </c>
      <c r="S1874">
        <v>0</v>
      </c>
      <c r="T1874">
        <f t="shared" si="538"/>
        <v>0</v>
      </c>
      <c r="U1874">
        <f t="shared" si="531"/>
        <v>0</v>
      </c>
      <c r="V1874">
        <f t="shared" si="532"/>
        <v>0</v>
      </c>
      <c r="W1874">
        <f t="shared" si="532"/>
        <v>0</v>
      </c>
      <c r="X1874">
        <f t="shared" si="540"/>
        <v>0</v>
      </c>
      <c r="Y1874">
        <f t="shared" si="541"/>
        <v>0</v>
      </c>
      <c r="Z1874">
        <f t="shared" si="542"/>
        <v>0</v>
      </c>
      <c r="AA1874">
        <f t="shared" si="543"/>
        <v>0</v>
      </c>
      <c r="AB1874">
        <f t="shared" si="539"/>
        <v>0</v>
      </c>
      <c r="AC1874">
        <f t="shared" si="533"/>
        <v>0</v>
      </c>
      <c r="AD1874">
        <f t="shared" si="534"/>
        <v>0</v>
      </c>
      <c r="AE1874">
        <f t="shared" si="535"/>
        <v>0</v>
      </c>
    </row>
    <row r="1875" spans="1:31" hidden="1" x14ac:dyDescent="0.2">
      <c r="A1875">
        <f t="shared" si="536"/>
        <v>0.83333333333348492</v>
      </c>
      <c r="B1875">
        <f t="shared" si="537"/>
        <v>2170.8333333333335</v>
      </c>
      <c r="C1875">
        <v>1871</v>
      </c>
      <c r="F1875" s="7">
        <v>405360</v>
      </c>
      <c r="L1875">
        <v>0</v>
      </c>
      <c r="M1875">
        <v>0</v>
      </c>
      <c r="N1875">
        <v>1123</v>
      </c>
      <c r="O1875">
        <v>0</v>
      </c>
      <c r="Q1875">
        <v>0</v>
      </c>
      <c r="R1875">
        <v>0</v>
      </c>
      <c r="S1875">
        <v>0</v>
      </c>
      <c r="T1875">
        <f t="shared" si="538"/>
        <v>0</v>
      </c>
      <c r="U1875">
        <f t="shared" si="531"/>
        <v>0</v>
      </c>
      <c r="V1875">
        <f t="shared" si="532"/>
        <v>0</v>
      </c>
      <c r="W1875">
        <f t="shared" si="532"/>
        <v>0</v>
      </c>
      <c r="X1875">
        <f t="shared" si="540"/>
        <v>0</v>
      </c>
      <c r="Y1875">
        <f t="shared" si="541"/>
        <v>0</v>
      </c>
      <c r="Z1875">
        <f t="shared" si="542"/>
        <v>0</v>
      </c>
      <c r="AA1875">
        <f t="shared" si="543"/>
        <v>0</v>
      </c>
      <c r="AB1875">
        <f t="shared" si="539"/>
        <v>0</v>
      </c>
      <c r="AC1875">
        <f t="shared" si="533"/>
        <v>0</v>
      </c>
      <c r="AD1875">
        <f t="shared" si="534"/>
        <v>0</v>
      </c>
      <c r="AE1875">
        <f t="shared" si="535"/>
        <v>0</v>
      </c>
    </row>
    <row r="1876" spans="1:31" hidden="1" x14ac:dyDescent="0.2">
      <c r="A1876">
        <f t="shared" si="536"/>
        <v>-8.3333333333484916E-2</v>
      </c>
      <c r="B1876">
        <f t="shared" si="537"/>
        <v>2170.9166666666665</v>
      </c>
      <c r="C1876">
        <v>1872</v>
      </c>
      <c r="F1876" s="7">
        <v>404280</v>
      </c>
      <c r="L1876">
        <v>0</v>
      </c>
      <c r="M1876">
        <v>0</v>
      </c>
      <c r="N1876">
        <v>1123</v>
      </c>
      <c r="O1876">
        <v>0</v>
      </c>
      <c r="Q1876">
        <v>0</v>
      </c>
      <c r="R1876">
        <v>0</v>
      </c>
      <c r="S1876">
        <v>0</v>
      </c>
      <c r="T1876">
        <f t="shared" si="538"/>
        <v>0</v>
      </c>
      <c r="U1876">
        <f t="shared" si="531"/>
        <v>0</v>
      </c>
      <c r="V1876">
        <f t="shared" si="532"/>
        <v>0</v>
      </c>
      <c r="W1876">
        <f t="shared" si="532"/>
        <v>0</v>
      </c>
      <c r="X1876">
        <f t="shared" si="540"/>
        <v>0</v>
      </c>
      <c r="Y1876">
        <f t="shared" si="541"/>
        <v>0</v>
      </c>
      <c r="Z1876">
        <f t="shared" si="542"/>
        <v>0</v>
      </c>
      <c r="AA1876">
        <f t="shared" si="543"/>
        <v>0</v>
      </c>
      <c r="AB1876">
        <f t="shared" si="539"/>
        <v>0</v>
      </c>
      <c r="AC1876">
        <f t="shared" si="533"/>
        <v>0</v>
      </c>
      <c r="AD1876">
        <f t="shared" si="534"/>
        <v>0</v>
      </c>
      <c r="AE1876">
        <f t="shared" si="535"/>
        <v>0</v>
      </c>
    </row>
    <row r="1877" spans="1:31" x14ac:dyDescent="0.2">
      <c r="A1877">
        <f t="shared" si="536"/>
        <v>0</v>
      </c>
      <c r="B1877">
        <f t="shared" si="537"/>
        <v>2171</v>
      </c>
      <c r="C1877">
        <v>1873</v>
      </c>
      <c r="F1877" s="7">
        <v>404640</v>
      </c>
      <c r="H1877">
        <f>D1877/1000</f>
        <v>0</v>
      </c>
      <c r="I1877">
        <f t="shared" ref="I1877:I1940" si="545">E1877/1000</f>
        <v>0</v>
      </c>
      <c r="J1877">
        <f>F1876/1000</f>
        <v>404.28</v>
      </c>
      <c r="K1877">
        <f>G1877/1000</f>
        <v>0</v>
      </c>
      <c r="L1877">
        <v>0</v>
      </c>
      <c r="M1877">
        <v>0</v>
      </c>
      <c r="N1877">
        <v>1134</v>
      </c>
      <c r="O1877">
        <v>0</v>
      </c>
      <c r="Q1877">
        <v>0</v>
      </c>
      <c r="R1877">
        <v>16</v>
      </c>
      <c r="S1877">
        <v>0</v>
      </c>
      <c r="T1877">
        <f t="shared" si="538"/>
        <v>0</v>
      </c>
      <c r="U1877">
        <f t="shared" si="531"/>
        <v>0</v>
      </c>
      <c r="V1877">
        <f t="shared" si="532"/>
        <v>6.4</v>
      </c>
      <c r="W1877">
        <f t="shared" si="532"/>
        <v>0</v>
      </c>
      <c r="X1877">
        <f>L1865-L1877+P1877</f>
        <v>0</v>
      </c>
      <c r="Y1877">
        <f>M1865-M1877+Q1877</f>
        <v>0</v>
      </c>
      <c r="Z1877">
        <f>N1865-N1877+R1877</f>
        <v>5</v>
      </c>
      <c r="AA1877">
        <f>O1865-O1877+S1877</f>
        <v>0</v>
      </c>
      <c r="AB1877">
        <f t="shared" si="539"/>
        <v>0</v>
      </c>
      <c r="AC1877">
        <f t="shared" si="533"/>
        <v>0</v>
      </c>
      <c r="AD1877">
        <f t="shared" si="534"/>
        <v>2</v>
      </c>
      <c r="AE1877">
        <f t="shared" si="535"/>
        <v>0</v>
      </c>
    </row>
    <row r="1878" spans="1:31" hidden="1" x14ac:dyDescent="0.2">
      <c r="A1878">
        <f t="shared" si="536"/>
        <v>8.3333333333484916E-2</v>
      </c>
      <c r="B1878">
        <f t="shared" si="537"/>
        <v>2171.0833333333335</v>
      </c>
      <c r="C1878">
        <v>1874</v>
      </c>
      <c r="F1878" s="7">
        <v>407880</v>
      </c>
      <c r="L1878">
        <v>0</v>
      </c>
      <c r="M1878">
        <v>0</v>
      </c>
      <c r="N1878">
        <v>1134</v>
      </c>
      <c r="O1878">
        <v>0</v>
      </c>
      <c r="Q1878">
        <v>0</v>
      </c>
      <c r="R1878">
        <v>0</v>
      </c>
      <c r="S1878">
        <v>0</v>
      </c>
      <c r="T1878">
        <f t="shared" si="538"/>
        <v>0</v>
      </c>
      <c r="U1878">
        <f t="shared" si="531"/>
        <v>0</v>
      </c>
      <c r="V1878">
        <f t="shared" si="532"/>
        <v>0</v>
      </c>
      <c r="W1878">
        <f t="shared" si="532"/>
        <v>0</v>
      </c>
      <c r="X1878">
        <f t="shared" si="540"/>
        <v>0</v>
      </c>
      <c r="Y1878">
        <f t="shared" si="541"/>
        <v>0</v>
      </c>
      <c r="Z1878">
        <f t="shared" si="542"/>
        <v>0</v>
      </c>
      <c r="AA1878">
        <f t="shared" si="543"/>
        <v>0</v>
      </c>
      <c r="AB1878">
        <f t="shared" si="539"/>
        <v>0</v>
      </c>
      <c r="AC1878">
        <f t="shared" si="533"/>
        <v>0</v>
      </c>
      <c r="AD1878">
        <f t="shared" si="534"/>
        <v>0</v>
      </c>
      <c r="AE1878">
        <f t="shared" si="535"/>
        <v>0</v>
      </c>
    </row>
    <row r="1879" spans="1:31" hidden="1" x14ac:dyDescent="0.2">
      <c r="A1879">
        <f t="shared" si="536"/>
        <v>0.16666666666651508</v>
      </c>
      <c r="B1879">
        <f t="shared" si="537"/>
        <v>2171.1666666666665</v>
      </c>
      <c r="C1879">
        <v>1875</v>
      </c>
      <c r="F1879" s="7">
        <v>408600</v>
      </c>
      <c r="L1879">
        <v>0</v>
      </c>
      <c r="M1879">
        <v>0</v>
      </c>
      <c r="N1879">
        <v>1134</v>
      </c>
      <c r="O1879">
        <v>0</v>
      </c>
      <c r="Q1879">
        <v>0</v>
      </c>
      <c r="R1879">
        <v>0</v>
      </c>
      <c r="S1879">
        <v>0</v>
      </c>
      <c r="T1879">
        <f t="shared" si="538"/>
        <v>0</v>
      </c>
      <c r="U1879">
        <f t="shared" si="531"/>
        <v>0</v>
      </c>
      <c r="V1879">
        <f t="shared" si="532"/>
        <v>0</v>
      </c>
      <c r="W1879">
        <f t="shared" si="532"/>
        <v>0</v>
      </c>
      <c r="X1879">
        <f t="shared" si="540"/>
        <v>0</v>
      </c>
      <c r="Y1879">
        <f t="shared" si="541"/>
        <v>0</v>
      </c>
      <c r="Z1879">
        <f t="shared" si="542"/>
        <v>0</v>
      </c>
      <c r="AA1879">
        <f t="shared" si="543"/>
        <v>0</v>
      </c>
      <c r="AB1879">
        <f t="shared" si="539"/>
        <v>0</v>
      </c>
      <c r="AC1879">
        <f t="shared" si="533"/>
        <v>0</v>
      </c>
      <c r="AD1879">
        <f t="shared" si="534"/>
        <v>0</v>
      </c>
      <c r="AE1879">
        <f t="shared" si="535"/>
        <v>0</v>
      </c>
    </row>
    <row r="1880" spans="1:31" hidden="1" x14ac:dyDescent="0.2">
      <c r="A1880">
        <f t="shared" si="536"/>
        <v>0.25</v>
      </c>
      <c r="B1880">
        <f t="shared" si="537"/>
        <v>2171.25</v>
      </c>
      <c r="C1880">
        <v>1876</v>
      </c>
      <c r="F1880" s="7">
        <v>409320</v>
      </c>
      <c r="L1880">
        <v>0</v>
      </c>
      <c r="M1880">
        <v>0</v>
      </c>
      <c r="N1880">
        <v>1134</v>
      </c>
      <c r="O1880">
        <v>0</v>
      </c>
      <c r="Q1880">
        <v>0</v>
      </c>
      <c r="R1880">
        <v>0</v>
      </c>
      <c r="S1880">
        <v>0</v>
      </c>
      <c r="T1880">
        <f t="shared" si="538"/>
        <v>0</v>
      </c>
      <c r="U1880">
        <f t="shared" si="531"/>
        <v>0</v>
      </c>
      <c r="V1880">
        <f t="shared" si="532"/>
        <v>0</v>
      </c>
      <c r="W1880">
        <f t="shared" si="532"/>
        <v>0</v>
      </c>
      <c r="X1880">
        <f t="shared" si="540"/>
        <v>0</v>
      </c>
      <c r="Y1880">
        <f t="shared" si="541"/>
        <v>0</v>
      </c>
      <c r="Z1880">
        <f t="shared" si="542"/>
        <v>0</v>
      </c>
      <c r="AA1880">
        <f t="shared" si="543"/>
        <v>0</v>
      </c>
      <c r="AB1880">
        <f t="shared" si="539"/>
        <v>0</v>
      </c>
      <c r="AC1880">
        <f t="shared" si="533"/>
        <v>0</v>
      </c>
      <c r="AD1880">
        <f t="shared" si="534"/>
        <v>0</v>
      </c>
      <c r="AE1880">
        <f t="shared" si="535"/>
        <v>0</v>
      </c>
    </row>
    <row r="1881" spans="1:31" hidden="1" x14ac:dyDescent="0.2">
      <c r="A1881">
        <f t="shared" si="536"/>
        <v>0.33333333333348492</v>
      </c>
      <c r="B1881">
        <f t="shared" si="537"/>
        <v>2171.3333333333335</v>
      </c>
      <c r="C1881">
        <v>1877</v>
      </c>
      <c r="F1881" s="7">
        <v>409320</v>
      </c>
      <c r="L1881">
        <v>0</v>
      </c>
      <c r="M1881">
        <v>0</v>
      </c>
      <c r="N1881">
        <v>1134</v>
      </c>
      <c r="O1881">
        <v>0</v>
      </c>
      <c r="Q1881">
        <v>0</v>
      </c>
      <c r="R1881">
        <v>0</v>
      </c>
      <c r="S1881">
        <v>0</v>
      </c>
      <c r="T1881">
        <f t="shared" si="538"/>
        <v>0</v>
      </c>
      <c r="U1881">
        <f t="shared" si="531"/>
        <v>0</v>
      </c>
      <c r="V1881">
        <f t="shared" si="532"/>
        <v>0</v>
      </c>
      <c r="W1881">
        <f t="shared" si="532"/>
        <v>0</v>
      </c>
      <c r="X1881">
        <f t="shared" si="540"/>
        <v>0</v>
      </c>
      <c r="Y1881">
        <f t="shared" si="541"/>
        <v>0</v>
      </c>
      <c r="Z1881">
        <f t="shared" si="542"/>
        <v>0</v>
      </c>
      <c r="AA1881">
        <f t="shared" si="543"/>
        <v>0</v>
      </c>
      <c r="AB1881">
        <f t="shared" si="539"/>
        <v>0</v>
      </c>
      <c r="AC1881">
        <f t="shared" si="533"/>
        <v>0</v>
      </c>
      <c r="AD1881">
        <f t="shared" si="534"/>
        <v>0</v>
      </c>
      <c r="AE1881">
        <f t="shared" si="535"/>
        <v>0</v>
      </c>
    </row>
    <row r="1882" spans="1:31" hidden="1" x14ac:dyDescent="0.2">
      <c r="A1882">
        <f t="shared" si="536"/>
        <v>0.41666666666651508</v>
      </c>
      <c r="B1882">
        <f t="shared" si="537"/>
        <v>2171.4166666666665</v>
      </c>
      <c r="C1882">
        <v>1878</v>
      </c>
      <c r="F1882" s="7">
        <v>409680</v>
      </c>
      <c r="L1882">
        <v>0</v>
      </c>
      <c r="M1882">
        <v>0</v>
      </c>
      <c r="N1882">
        <v>1134</v>
      </c>
      <c r="O1882">
        <v>0</v>
      </c>
      <c r="Q1882">
        <v>0</v>
      </c>
      <c r="R1882">
        <v>0</v>
      </c>
      <c r="S1882">
        <v>0</v>
      </c>
      <c r="T1882">
        <f t="shared" si="538"/>
        <v>0</v>
      </c>
      <c r="U1882">
        <f t="shared" si="531"/>
        <v>0</v>
      </c>
      <c r="V1882">
        <f t="shared" si="532"/>
        <v>0</v>
      </c>
      <c r="W1882">
        <f t="shared" si="532"/>
        <v>0</v>
      </c>
      <c r="X1882">
        <f t="shared" si="540"/>
        <v>0</v>
      </c>
      <c r="Y1882">
        <f t="shared" si="541"/>
        <v>0</v>
      </c>
      <c r="Z1882">
        <f t="shared" si="542"/>
        <v>0</v>
      </c>
      <c r="AA1882">
        <f t="shared" si="543"/>
        <v>0</v>
      </c>
      <c r="AB1882">
        <f t="shared" si="539"/>
        <v>0</v>
      </c>
      <c r="AC1882">
        <f t="shared" si="533"/>
        <v>0</v>
      </c>
      <c r="AD1882">
        <f t="shared" si="534"/>
        <v>0</v>
      </c>
      <c r="AE1882">
        <f t="shared" si="535"/>
        <v>0</v>
      </c>
    </row>
    <row r="1883" spans="1:31" hidden="1" x14ac:dyDescent="0.2">
      <c r="A1883">
        <f t="shared" si="536"/>
        <v>0.5</v>
      </c>
      <c r="B1883">
        <f t="shared" si="537"/>
        <v>2171.5</v>
      </c>
      <c r="C1883">
        <v>1879</v>
      </c>
      <c r="F1883" s="7">
        <v>410040</v>
      </c>
      <c r="L1883">
        <v>0</v>
      </c>
      <c r="M1883">
        <v>0</v>
      </c>
      <c r="N1883">
        <v>1134</v>
      </c>
      <c r="O1883">
        <v>0</v>
      </c>
      <c r="Q1883">
        <v>0</v>
      </c>
      <c r="R1883">
        <v>0</v>
      </c>
      <c r="S1883">
        <v>0</v>
      </c>
      <c r="T1883">
        <f t="shared" si="538"/>
        <v>0</v>
      </c>
      <c r="U1883">
        <f t="shared" si="531"/>
        <v>0</v>
      </c>
      <c r="V1883">
        <f t="shared" si="532"/>
        <v>0</v>
      </c>
      <c r="W1883">
        <f t="shared" si="532"/>
        <v>0</v>
      </c>
      <c r="X1883">
        <f t="shared" si="540"/>
        <v>0</v>
      </c>
      <c r="Y1883">
        <f t="shared" si="541"/>
        <v>0</v>
      </c>
      <c r="Z1883">
        <f t="shared" si="542"/>
        <v>0</v>
      </c>
      <c r="AA1883">
        <f t="shared" si="543"/>
        <v>0</v>
      </c>
      <c r="AB1883">
        <f t="shared" si="539"/>
        <v>0</v>
      </c>
      <c r="AC1883">
        <f t="shared" si="533"/>
        <v>0</v>
      </c>
      <c r="AD1883">
        <f t="shared" si="534"/>
        <v>0</v>
      </c>
      <c r="AE1883">
        <f t="shared" si="535"/>
        <v>0</v>
      </c>
    </row>
    <row r="1884" spans="1:31" hidden="1" x14ac:dyDescent="0.2">
      <c r="A1884">
        <f t="shared" si="536"/>
        <v>0.58333333333348492</v>
      </c>
      <c r="B1884">
        <f t="shared" si="537"/>
        <v>2171.5833333333335</v>
      </c>
      <c r="C1884">
        <v>1880</v>
      </c>
      <c r="F1884" s="7">
        <v>410400</v>
      </c>
      <c r="L1884">
        <v>0</v>
      </c>
      <c r="M1884">
        <v>0</v>
      </c>
      <c r="N1884">
        <v>1134</v>
      </c>
      <c r="O1884">
        <v>0</v>
      </c>
      <c r="Q1884">
        <v>0</v>
      </c>
      <c r="R1884">
        <v>0</v>
      </c>
      <c r="S1884">
        <v>0</v>
      </c>
      <c r="T1884">
        <f t="shared" si="538"/>
        <v>0</v>
      </c>
      <c r="U1884">
        <f t="shared" si="531"/>
        <v>0</v>
      </c>
      <c r="V1884">
        <f t="shared" si="532"/>
        <v>0</v>
      </c>
      <c r="W1884">
        <f t="shared" si="532"/>
        <v>0</v>
      </c>
      <c r="X1884">
        <f t="shared" si="540"/>
        <v>0</v>
      </c>
      <c r="Y1884">
        <f t="shared" si="541"/>
        <v>0</v>
      </c>
      <c r="Z1884">
        <f t="shared" si="542"/>
        <v>0</v>
      </c>
      <c r="AA1884">
        <f t="shared" si="543"/>
        <v>0</v>
      </c>
      <c r="AB1884">
        <f t="shared" si="539"/>
        <v>0</v>
      </c>
      <c r="AC1884">
        <f t="shared" si="533"/>
        <v>0</v>
      </c>
      <c r="AD1884">
        <f t="shared" si="534"/>
        <v>0</v>
      </c>
      <c r="AE1884">
        <f t="shared" si="535"/>
        <v>0</v>
      </c>
    </row>
    <row r="1885" spans="1:31" hidden="1" x14ac:dyDescent="0.2">
      <c r="A1885">
        <f t="shared" si="536"/>
        <v>0.66666666666651508</v>
      </c>
      <c r="B1885">
        <f t="shared" si="537"/>
        <v>2171.6666666666665</v>
      </c>
      <c r="C1885">
        <v>1881</v>
      </c>
      <c r="F1885" s="7">
        <v>410400</v>
      </c>
      <c r="L1885">
        <v>0</v>
      </c>
      <c r="M1885">
        <v>0</v>
      </c>
      <c r="N1885">
        <v>1134</v>
      </c>
      <c r="O1885">
        <v>0</v>
      </c>
      <c r="Q1885">
        <v>0</v>
      </c>
      <c r="R1885">
        <v>0</v>
      </c>
      <c r="S1885">
        <v>0</v>
      </c>
      <c r="T1885">
        <f t="shared" si="538"/>
        <v>0</v>
      </c>
      <c r="U1885">
        <f t="shared" si="531"/>
        <v>0</v>
      </c>
      <c r="V1885">
        <f t="shared" si="532"/>
        <v>0</v>
      </c>
      <c r="W1885">
        <f t="shared" si="532"/>
        <v>0</v>
      </c>
      <c r="X1885">
        <f t="shared" si="540"/>
        <v>0</v>
      </c>
      <c r="Y1885">
        <f t="shared" si="541"/>
        <v>0</v>
      </c>
      <c r="Z1885">
        <f t="shared" si="542"/>
        <v>0</v>
      </c>
      <c r="AA1885">
        <f t="shared" si="543"/>
        <v>0</v>
      </c>
      <c r="AB1885">
        <f t="shared" si="539"/>
        <v>0</v>
      </c>
      <c r="AC1885">
        <f t="shared" si="533"/>
        <v>0</v>
      </c>
      <c r="AD1885">
        <f t="shared" si="534"/>
        <v>0</v>
      </c>
      <c r="AE1885">
        <f t="shared" si="535"/>
        <v>0</v>
      </c>
    </row>
    <row r="1886" spans="1:31" hidden="1" x14ac:dyDescent="0.2">
      <c r="A1886">
        <f t="shared" si="536"/>
        <v>0.75</v>
      </c>
      <c r="B1886">
        <f t="shared" si="537"/>
        <v>2171.75</v>
      </c>
      <c r="C1886">
        <v>1882</v>
      </c>
      <c r="F1886" s="7">
        <v>410400</v>
      </c>
      <c r="L1886">
        <v>0</v>
      </c>
      <c r="M1886">
        <v>0</v>
      </c>
      <c r="N1886">
        <v>1134</v>
      </c>
      <c r="O1886">
        <v>0</v>
      </c>
      <c r="Q1886">
        <v>0</v>
      </c>
      <c r="R1886">
        <v>0</v>
      </c>
      <c r="S1886">
        <v>0</v>
      </c>
      <c r="T1886">
        <f t="shared" si="538"/>
        <v>0</v>
      </c>
      <c r="U1886">
        <f t="shared" si="531"/>
        <v>0</v>
      </c>
      <c r="V1886">
        <f t="shared" si="532"/>
        <v>0</v>
      </c>
      <c r="W1886">
        <f t="shared" si="532"/>
        <v>0</v>
      </c>
      <c r="X1886">
        <f t="shared" si="540"/>
        <v>0</v>
      </c>
      <c r="Y1886">
        <f t="shared" si="541"/>
        <v>0</v>
      </c>
      <c r="Z1886">
        <f t="shared" si="542"/>
        <v>0</v>
      </c>
      <c r="AA1886">
        <f t="shared" si="543"/>
        <v>0</v>
      </c>
      <c r="AB1886">
        <f t="shared" si="539"/>
        <v>0</v>
      </c>
      <c r="AC1886">
        <f t="shared" si="533"/>
        <v>0</v>
      </c>
      <c r="AD1886">
        <f t="shared" si="534"/>
        <v>0</v>
      </c>
      <c r="AE1886">
        <f t="shared" si="535"/>
        <v>0</v>
      </c>
    </row>
    <row r="1887" spans="1:31" hidden="1" x14ac:dyDescent="0.2">
      <c r="A1887">
        <f t="shared" si="536"/>
        <v>0.83333333333348492</v>
      </c>
      <c r="B1887">
        <f t="shared" si="537"/>
        <v>2171.8333333333335</v>
      </c>
      <c r="C1887">
        <v>1883</v>
      </c>
      <c r="F1887" s="7">
        <v>410760</v>
      </c>
      <c r="L1887">
        <v>0</v>
      </c>
      <c r="M1887">
        <v>0</v>
      </c>
      <c r="N1887">
        <v>1134</v>
      </c>
      <c r="O1887">
        <v>0</v>
      </c>
      <c r="Q1887">
        <v>0</v>
      </c>
      <c r="R1887">
        <v>0</v>
      </c>
      <c r="S1887">
        <v>0</v>
      </c>
      <c r="T1887">
        <f t="shared" si="538"/>
        <v>0</v>
      </c>
      <c r="U1887">
        <f t="shared" si="531"/>
        <v>0</v>
      </c>
      <c r="V1887">
        <f t="shared" si="532"/>
        <v>0</v>
      </c>
      <c r="W1887">
        <f t="shared" si="532"/>
        <v>0</v>
      </c>
      <c r="X1887">
        <f t="shared" si="540"/>
        <v>0</v>
      </c>
      <c r="Y1887">
        <f t="shared" si="541"/>
        <v>0</v>
      </c>
      <c r="Z1887">
        <f t="shared" si="542"/>
        <v>0</v>
      </c>
      <c r="AA1887">
        <f t="shared" si="543"/>
        <v>0</v>
      </c>
      <c r="AB1887">
        <f t="shared" si="539"/>
        <v>0</v>
      </c>
      <c r="AC1887">
        <f t="shared" si="533"/>
        <v>0</v>
      </c>
      <c r="AD1887">
        <f t="shared" si="534"/>
        <v>0</v>
      </c>
      <c r="AE1887">
        <f t="shared" si="535"/>
        <v>0</v>
      </c>
    </row>
    <row r="1888" spans="1:31" hidden="1" x14ac:dyDescent="0.2">
      <c r="A1888">
        <f t="shared" si="536"/>
        <v>-8.3333333333484916E-2</v>
      </c>
      <c r="B1888">
        <f t="shared" si="537"/>
        <v>2171.9166666666665</v>
      </c>
      <c r="C1888">
        <v>1884</v>
      </c>
      <c r="F1888" s="7">
        <v>409680</v>
      </c>
      <c r="L1888">
        <v>0</v>
      </c>
      <c r="M1888">
        <v>0</v>
      </c>
      <c r="N1888">
        <v>1134</v>
      </c>
      <c r="O1888">
        <v>0</v>
      </c>
      <c r="Q1888">
        <v>0</v>
      </c>
      <c r="R1888">
        <v>0</v>
      </c>
      <c r="S1888">
        <v>0</v>
      </c>
      <c r="T1888">
        <f t="shared" si="538"/>
        <v>0</v>
      </c>
      <c r="U1888">
        <f t="shared" si="531"/>
        <v>0</v>
      </c>
      <c r="V1888">
        <f t="shared" si="532"/>
        <v>0</v>
      </c>
      <c r="W1888">
        <f t="shared" si="532"/>
        <v>0</v>
      </c>
      <c r="X1888">
        <f t="shared" si="540"/>
        <v>0</v>
      </c>
      <c r="Y1888">
        <f t="shared" si="541"/>
        <v>0</v>
      </c>
      <c r="Z1888">
        <f t="shared" si="542"/>
        <v>0</v>
      </c>
      <c r="AA1888">
        <f t="shared" si="543"/>
        <v>0</v>
      </c>
      <c r="AB1888">
        <f t="shared" si="539"/>
        <v>0</v>
      </c>
      <c r="AC1888">
        <f t="shared" si="533"/>
        <v>0</v>
      </c>
      <c r="AD1888">
        <f t="shared" si="534"/>
        <v>0</v>
      </c>
      <c r="AE1888">
        <f t="shared" si="535"/>
        <v>0</v>
      </c>
    </row>
    <row r="1889" spans="1:31" x14ac:dyDescent="0.2">
      <c r="A1889">
        <f t="shared" si="536"/>
        <v>0</v>
      </c>
      <c r="B1889">
        <f t="shared" si="537"/>
        <v>2172</v>
      </c>
      <c r="C1889">
        <v>1885</v>
      </c>
      <c r="F1889" s="7">
        <v>410400</v>
      </c>
      <c r="H1889">
        <f>D1889/1000</f>
        <v>0</v>
      </c>
      <c r="I1889">
        <f t="shared" ref="I1889:I1952" si="546">E1889/1000</f>
        <v>0</v>
      </c>
      <c r="J1889">
        <f>F1888/1000</f>
        <v>409.68</v>
      </c>
      <c r="K1889">
        <f>G1889/1000</f>
        <v>0</v>
      </c>
      <c r="L1889">
        <v>0</v>
      </c>
      <c r="M1889">
        <v>0</v>
      </c>
      <c r="N1889">
        <v>1146</v>
      </c>
      <c r="O1889">
        <v>0</v>
      </c>
      <c r="Q1889">
        <v>0</v>
      </c>
      <c r="R1889">
        <v>17</v>
      </c>
      <c r="S1889">
        <v>0</v>
      </c>
      <c r="T1889">
        <f t="shared" si="538"/>
        <v>0</v>
      </c>
      <c r="U1889">
        <f t="shared" si="531"/>
        <v>0</v>
      </c>
      <c r="V1889">
        <f t="shared" si="532"/>
        <v>6.8000000000000007</v>
      </c>
      <c r="W1889">
        <f t="shared" si="532"/>
        <v>0</v>
      </c>
      <c r="X1889">
        <f>L1877-L1889+P1889</f>
        <v>0</v>
      </c>
      <c r="Y1889">
        <f>M1877-M1889+Q1889</f>
        <v>0</v>
      </c>
      <c r="Z1889">
        <f>N1877-N1889+R1889</f>
        <v>5</v>
      </c>
      <c r="AA1889">
        <f>O1877-O1889+S1889</f>
        <v>0</v>
      </c>
      <c r="AB1889">
        <f t="shared" si="539"/>
        <v>0</v>
      </c>
      <c r="AC1889">
        <f t="shared" si="533"/>
        <v>0</v>
      </c>
      <c r="AD1889">
        <f t="shared" si="534"/>
        <v>2</v>
      </c>
      <c r="AE1889">
        <f t="shared" si="535"/>
        <v>0</v>
      </c>
    </row>
    <row r="1890" spans="1:31" hidden="1" x14ac:dyDescent="0.2">
      <c r="A1890">
        <f t="shared" si="536"/>
        <v>8.3333333333484916E-2</v>
      </c>
      <c r="B1890">
        <f t="shared" si="537"/>
        <v>2172.0833333333335</v>
      </c>
      <c r="C1890">
        <v>1886</v>
      </c>
      <c r="F1890" s="7">
        <v>413280</v>
      </c>
      <c r="L1890">
        <v>0</v>
      </c>
      <c r="M1890">
        <v>0</v>
      </c>
      <c r="N1890">
        <v>1146</v>
      </c>
      <c r="O1890">
        <v>0</v>
      </c>
      <c r="Q1890">
        <v>0</v>
      </c>
      <c r="R1890">
        <v>0</v>
      </c>
      <c r="S1890">
        <v>0</v>
      </c>
      <c r="T1890">
        <f t="shared" si="538"/>
        <v>0</v>
      </c>
      <c r="U1890">
        <f t="shared" si="531"/>
        <v>0</v>
      </c>
      <c r="V1890">
        <f t="shared" si="532"/>
        <v>0</v>
      </c>
      <c r="W1890">
        <f t="shared" si="532"/>
        <v>0</v>
      </c>
      <c r="X1890">
        <f t="shared" si="540"/>
        <v>0</v>
      </c>
      <c r="Y1890">
        <f t="shared" si="541"/>
        <v>0</v>
      </c>
      <c r="Z1890">
        <f t="shared" si="542"/>
        <v>0</v>
      </c>
      <c r="AA1890">
        <f t="shared" si="543"/>
        <v>0</v>
      </c>
      <c r="AB1890">
        <f t="shared" si="539"/>
        <v>0</v>
      </c>
      <c r="AC1890">
        <f t="shared" si="533"/>
        <v>0</v>
      </c>
      <c r="AD1890">
        <f t="shared" si="534"/>
        <v>0</v>
      </c>
      <c r="AE1890">
        <f t="shared" si="535"/>
        <v>0</v>
      </c>
    </row>
    <row r="1891" spans="1:31" hidden="1" x14ac:dyDescent="0.2">
      <c r="A1891">
        <f t="shared" si="536"/>
        <v>0.16666666666651508</v>
      </c>
      <c r="B1891">
        <f t="shared" si="537"/>
        <v>2172.1666666666665</v>
      </c>
      <c r="C1891">
        <v>1887</v>
      </c>
      <c r="F1891" s="7">
        <v>414000</v>
      </c>
      <c r="L1891">
        <v>0</v>
      </c>
      <c r="M1891">
        <v>0</v>
      </c>
      <c r="N1891">
        <v>1146</v>
      </c>
      <c r="O1891">
        <v>0</v>
      </c>
      <c r="Q1891">
        <v>0</v>
      </c>
      <c r="R1891">
        <v>0</v>
      </c>
      <c r="S1891">
        <v>0</v>
      </c>
      <c r="T1891">
        <f t="shared" si="538"/>
        <v>0</v>
      </c>
      <c r="U1891">
        <f t="shared" si="531"/>
        <v>0</v>
      </c>
      <c r="V1891">
        <f t="shared" si="532"/>
        <v>0</v>
      </c>
      <c r="W1891">
        <f t="shared" si="532"/>
        <v>0</v>
      </c>
      <c r="X1891">
        <f t="shared" si="540"/>
        <v>0</v>
      </c>
      <c r="Y1891">
        <f t="shared" si="541"/>
        <v>0</v>
      </c>
      <c r="Z1891">
        <f t="shared" si="542"/>
        <v>0</v>
      </c>
      <c r="AA1891">
        <f t="shared" si="543"/>
        <v>0</v>
      </c>
      <c r="AB1891">
        <f t="shared" si="539"/>
        <v>0</v>
      </c>
      <c r="AC1891">
        <f t="shared" si="533"/>
        <v>0</v>
      </c>
      <c r="AD1891">
        <f t="shared" si="534"/>
        <v>0</v>
      </c>
      <c r="AE1891">
        <f t="shared" si="535"/>
        <v>0</v>
      </c>
    </row>
    <row r="1892" spans="1:31" hidden="1" x14ac:dyDescent="0.2">
      <c r="A1892">
        <f t="shared" si="536"/>
        <v>0.25</v>
      </c>
      <c r="B1892">
        <f t="shared" si="537"/>
        <v>2172.25</v>
      </c>
      <c r="C1892">
        <v>1888</v>
      </c>
      <c r="F1892" s="7">
        <v>414720</v>
      </c>
      <c r="L1892">
        <v>0</v>
      </c>
      <c r="M1892">
        <v>0</v>
      </c>
      <c r="N1892">
        <v>1146</v>
      </c>
      <c r="O1892">
        <v>0</v>
      </c>
      <c r="Q1892">
        <v>0</v>
      </c>
      <c r="R1892">
        <v>0</v>
      </c>
      <c r="S1892">
        <v>0</v>
      </c>
      <c r="T1892">
        <f t="shared" si="538"/>
        <v>0</v>
      </c>
      <c r="U1892">
        <f t="shared" si="531"/>
        <v>0</v>
      </c>
      <c r="V1892">
        <f t="shared" si="532"/>
        <v>0</v>
      </c>
      <c r="W1892">
        <f t="shared" si="532"/>
        <v>0</v>
      </c>
      <c r="X1892">
        <f t="shared" si="540"/>
        <v>0</v>
      </c>
      <c r="Y1892">
        <f t="shared" si="541"/>
        <v>0</v>
      </c>
      <c r="Z1892">
        <f t="shared" si="542"/>
        <v>0</v>
      </c>
      <c r="AA1892">
        <f t="shared" si="543"/>
        <v>0</v>
      </c>
      <c r="AB1892">
        <f t="shared" si="539"/>
        <v>0</v>
      </c>
      <c r="AC1892">
        <f t="shared" si="533"/>
        <v>0</v>
      </c>
      <c r="AD1892">
        <f t="shared" si="534"/>
        <v>0</v>
      </c>
      <c r="AE1892">
        <f t="shared" si="535"/>
        <v>0</v>
      </c>
    </row>
    <row r="1893" spans="1:31" hidden="1" x14ac:dyDescent="0.2">
      <c r="A1893">
        <f t="shared" si="536"/>
        <v>0.33333333333348492</v>
      </c>
      <c r="B1893">
        <f t="shared" si="537"/>
        <v>2172.3333333333335</v>
      </c>
      <c r="C1893">
        <v>1889</v>
      </c>
      <c r="F1893" s="7">
        <v>414720</v>
      </c>
      <c r="L1893">
        <v>0</v>
      </c>
      <c r="M1893">
        <v>0</v>
      </c>
      <c r="N1893">
        <v>1146</v>
      </c>
      <c r="O1893">
        <v>0</v>
      </c>
      <c r="Q1893">
        <v>0</v>
      </c>
      <c r="R1893">
        <v>0</v>
      </c>
      <c r="S1893">
        <v>0</v>
      </c>
      <c r="T1893">
        <f t="shared" si="538"/>
        <v>0</v>
      </c>
      <c r="U1893">
        <f t="shared" si="531"/>
        <v>0</v>
      </c>
      <c r="V1893">
        <f t="shared" si="532"/>
        <v>0</v>
      </c>
      <c r="W1893">
        <f t="shared" si="532"/>
        <v>0</v>
      </c>
      <c r="X1893">
        <f t="shared" si="540"/>
        <v>0</v>
      </c>
      <c r="Y1893">
        <f t="shared" si="541"/>
        <v>0</v>
      </c>
      <c r="Z1893">
        <f t="shared" si="542"/>
        <v>0</v>
      </c>
      <c r="AA1893">
        <f t="shared" si="543"/>
        <v>0</v>
      </c>
      <c r="AB1893">
        <f t="shared" si="539"/>
        <v>0</v>
      </c>
      <c r="AC1893">
        <f t="shared" si="533"/>
        <v>0</v>
      </c>
      <c r="AD1893">
        <f t="shared" si="534"/>
        <v>0</v>
      </c>
      <c r="AE1893">
        <f t="shared" si="535"/>
        <v>0</v>
      </c>
    </row>
    <row r="1894" spans="1:31" hidden="1" x14ac:dyDescent="0.2">
      <c r="A1894">
        <f t="shared" si="536"/>
        <v>0.41666666666651508</v>
      </c>
      <c r="B1894">
        <f t="shared" si="537"/>
        <v>2172.4166666666665</v>
      </c>
      <c r="C1894">
        <v>1890</v>
      </c>
      <c r="F1894" s="7">
        <v>415440</v>
      </c>
      <c r="L1894">
        <v>0</v>
      </c>
      <c r="M1894">
        <v>0</v>
      </c>
      <c r="N1894">
        <v>1146</v>
      </c>
      <c r="O1894">
        <v>0</v>
      </c>
      <c r="Q1894">
        <v>0</v>
      </c>
      <c r="R1894">
        <v>0</v>
      </c>
      <c r="S1894">
        <v>0</v>
      </c>
      <c r="T1894">
        <f t="shared" si="538"/>
        <v>0</v>
      </c>
      <c r="U1894">
        <f t="shared" si="531"/>
        <v>0</v>
      </c>
      <c r="V1894">
        <f t="shared" si="532"/>
        <v>0</v>
      </c>
      <c r="W1894">
        <f t="shared" si="532"/>
        <v>0</v>
      </c>
      <c r="X1894">
        <f t="shared" si="540"/>
        <v>0</v>
      </c>
      <c r="Y1894">
        <f t="shared" si="541"/>
        <v>0</v>
      </c>
      <c r="Z1894">
        <f t="shared" si="542"/>
        <v>0</v>
      </c>
      <c r="AA1894">
        <f t="shared" si="543"/>
        <v>0</v>
      </c>
      <c r="AB1894">
        <f t="shared" si="539"/>
        <v>0</v>
      </c>
      <c r="AC1894">
        <f t="shared" si="533"/>
        <v>0</v>
      </c>
      <c r="AD1894">
        <f t="shared" si="534"/>
        <v>0</v>
      </c>
      <c r="AE1894">
        <f t="shared" si="535"/>
        <v>0</v>
      </c>
    </row>
    <row r="1895" spans="1:31" hidden="1" x14ac:dyDescent="0.2">
      <c r="A1895">
        <f t="shared" si="536"/>
        <v>0.5</v>
      </c>
      <c r="B1895">
        <f t="shared" si="537"/>
        <v>2172.5</v>
      </c>
      <c r="C1895">
        <v>1891</v>
      </c>
      <c r="F1895" s="7">
        <v>415080</v>
      </c>
      <c r="L1895">
        <v>0</v>
      </c>
      <c r="M1895">
        <v>0</v>
      </c>
      <c r="N1895">
        <v>1146</v>
      </c>
      <c r="O1895">
        <v>0</v>
      </c>
      <c r="Q1895">
        <v>0</v>
      </c>
      <c r="R1895">
        <v>0</v>
      </c>
      <c r="S1895">
        <v>0</v>
      </c>
      <c r="T1895">
        <f t="shared" si="538"/>
        <v>0</v>
      </c>
      <c r="U1895">
        <f t="shared" si="531"/>
        <v>0</v>
      </c>
      <c r="V1895">
        <f t="shared" si="532"/>
        <v>0</v>
      </c>
      <c r="W1895">
        <f t="shared" si="532"/>
        <v>0</v>
      </c>
      <c r="X1895">
        <f t="shared" si="540"/>
        <v>0</v>
      </c>
      <c r="Y1895">
        <f t="shared" si="541"/>
        <v>0</v>
      </c>
      <c r="Z1895">
        <f t="shared" si="542"/>
        <v>0</v>
      </c>
      <c r="AA1895">
        <f t="shared" si="543"/>
        <v>0</v>
      </c>
      <c r="AB1895">
        <f t="shared" si="539"/>
        <v>0</v>
      </c>
      <c r="AC1895">
        <f t="shared" si="533"/>
        <v>0</v>
      </c>
      <c r="AD1895">
        <f t="shared" si="534"/>
        <v>0</v>
      </c>
      <c r="AE1895">
        <f t="shared" si="535"/>
        <v>0</v>
      </c>
    </row>
    <row r="1896" spans="1:31" hidden="1" x14ac:dyDescent="0.2">
      <c r="A1896">
        <f t="shared" si="536"/>
        <v>0.58333333333348492</v>
      </c>
      <c r="B1896">
        <f t="shared" si="537"/>
        <v>2172.5833333333335</v>
      </c>
      <c r="C1896">
        <v>1892</v>
      </c>
      <c r="F1896" s="7">
        <v>416160</v>
      </c>
      <c r="L1896">
        <v>0</v>
      </c>
      <c r="M1896">
        <v>0</v>
      </c>
      <c r="N1896">
        <v>1146</v>
      </c>
      <c r="O1896">
        <v>0</v>
      </c>
      <c r="Q1896">
        <v>0</v>
      </c>
      <c r="R1896">
        <v>0</v>
      </c>
      <c r="S1896">
        <v>0</v>
      </c>
      <c r="T1896">
        <f t="shared" si="538"/>
        <v>0</v>
      </c>
      <c r="U1896">
        <f t="shared" si="531"/>
        <v>0</v>
      </c>
      <c r="V1896">
        <f t="shared" si="532"/>
        <v>0</v>
      </c>
      <c r="W1896">
        <f t="shared" si="532"/>
        <v>0</v>
      </c>
      <c r="X1896">
        <f t="shared" si="540"/>
        <v>0</v>
      </c>
      <c r="Y1896">
        <f t="shared" si="541"/>
        <v>0</v>
      </c>
      <c r="Z1896">
        <f t="shared" si="542"/>
        <v>0</v>
      </c>
      <c r="AA1896">
        <f t="shared" si="543"/>
        <v>0</v>
      </c>
      <c r="AB1896">
        <f t="shared" si="539"/>
        <v>0</v>
      </c>
      <c r="AC1896">
        <f t="shared" si="533"/>
        <v>0</v>
      </c>
      <c r="AD1896">
        <f t="shared" si="534"/>
        <v>0</v>
      </c>
      <c r="AE1896">
        <f t="shared" si="535"/>
        <v>0</v>
      </c>
    </row>
    <row r="1897" spans="1:31" hidden="1" x14ac:dyDescent="0.2">
      <c r="A1897">
        <f t="shared" si="536"/>
        <v>0.66666666666651508</v>
      </c>
      <c r="B1897">
        <f t="shared" si="537"/>
        <v>2172.6666666666665</v>
      </c>
      <c r="C1897">
        <v>1893</v>
      </c>
      <c r="F1897" s="7">
        <v>416160</v>
      </c>
      <c r="L1897">
        <v>0</v>
      </c>
      <c r="M1897">
        <v>0</v>
      </c>
      <c r="N1897">
        <v>1146</v>
      </c>
      <c r="O1897">
        <v>0</v>
      </c>
      <c r="Q1897">
        <v>0</v>
      </c>
      <c r="R1897">
        <v>0</v>
      </c>
      <c r="S1897">
        <v>0</v>
      </c>
      <c r="T1897">
        <f t="shared" si="538"/>
        <v>0</v>
      </c>
      <c r="U1897">
        <f t="shared" si="531"/>
        <v>0</v>
      </c>
      <c r="V1897">
        <f t="shared" si="532"/>
        <v>0</v>
      </c>
      <c r="W1897">
        <f t="shared" si="532"/>
        <v>0</v>
      </c>
      <c r="X1897">
        <f t="shared" si="540"/>
        <v>0</v>
      </c>
      <c r="Y1897">
        <f t="shared" si="541"/>
        <v>0</v>
      </c>
      <c r="Z1897">
        <f t="shared" si="542"/>
        <v>0</v>
      </c>
      <c r="AA1897">
        <f t="shared" si="543"/>
        <v>0</v>
      </c>
      <c r="AB1897">
        <f t="shared" si="539"/>
        <v>0</v>
      </c>
      <c r="AC1897">
        <f t="shared" si="533"/>
        <v>0</v>
      </c>
      <c r="AD1897">
        <f t="shared" si="534"/>
        <v>0</v>
      </c>
      <c r="AE1897">
        <f t="shared" si="535"/>
        <v>0</v>
      </c>
    </row>
    <row r="1898" spans="1:31" hidden="1" x14ac:dyDescent="0.2">
      <c r="A1898">
        <f t="shared" si="536"/>
        <v>0.75</v>
      </c>
      <c r="B1898">
        <f t="shared" si="537"/>
        <v>2172.75</v>
      </c>
      <c r="C1898">
        <v>1894</v>
      </c>
      <c r="F1898" s="7">
        <v>416520</v>
      </c>
      <c r="L1898">
        <v>0</v>
      </c>
      <c r="M1898">
        <v>0</v>
      </c>
      <c r="N1898">
        <v>1146</v>
      </c>
      <c r="O1898">
        <v>0</v>
      </c>
      <c r="Q1898">
        <v>0</v>
      </c>
      <c r="R1898">
        <v>0</v>
      </c>
      <c r="S1898">
        <v>0</v>
      </c>
      <c r="T1898">
        <f t="shared" si="538"/>
        <v>0</v>
      </c>
      <c r="U1898">
        <f t="shared" si="531"/>
        <v>0</v>
      </c>
      <c r="V1898">
        <f t="shared" si="532"/>
        <v>0</v>
      </c>
      <c r="W1898">
        <f t="shared" si="532"/>
        <v>0</v>
      </c>
      <c r="X1898">
        <f t="shared" si="540"/>
        <v>0</v>
      </c>
      <c r="Y1898">
        <f t="shared" si="541"/>
        <v>0</v>
      </c>
      <c r="Z1898">
        <f t="shared" si="542"/>
        <v>0</v>
      </c>
      <c r="AA1898">
        <f t="shared" si="543"/>
        <v>0</v>
      </c>
      <c r="AB1898">
        <f t="shared" si="539"/>
        <v>0</v>
      </c>
      <c r="AC1898">
        <f t="shared" si="533"/>
        <v>0</v>
      </c>
      <c r="AD1898">
        <f t="shared" si="534"/>
        <v>0</v>
      </c>
      <c r="AE1898">
        <f t="shared" si="535"/>
        <v>0</v>
      </c>
    </row>
    <row r="1899" spans="1:31" hidden="1" x14ac:dyDescent="0.2">
      <c r="A1899">
        <f t="shared" si="536"/>
        <v>0.83333333333348492</v>
      </c>
      <c r="B1899">
        <f t="shared" si="537"/>
        <v>2172.8333333333335</v>
      </c>
      <c r="C1899">
        <v>1895</v>
      </c>
      <c r="F1899" s="7">
        <v>416880</v>
      </c>
      <c r="L1899">
        <v>0</v>
      </c>
      <c r="M1899">
        <v>0</v>
      </c>
      <c r="N1899">
        <v>1146</v>
      </c>
      <c r="O1899">
        <v>0</v>
      </c>
      <c r="Q1899">
        <v>0</v>
      </c>
      <c r="R1899">
        <v>0</v>
      </c>
      <c r="S1899">
        <v>0</v>
      </c>
      <c r="T1899">
        <f t="shared" si="538"/>
        <v>0</v>
      </c>
      <c r="U1899">
        <f t="shared" si="531"/>
        <v>0</v>
      </c>
      <c r="V1899">
        <f t="shared" si="532"/>
        <v>0</v>
      </c>
      <c r="W1899">
        <f t="shared" si="532"/>
        <v>0</v>
      </c>
      <c r="X1899">
        <f t="shared" si="540"/>
        <v>0</v>
      </c>
      <c r="Y1899">
        <f t="shared" si="541"/>
        <v>0</v>
      </c>
      <c r="Z1899">
        <f t="shared" si="542"/>
        <v>0</v>
      </c>
      <c r="AA1899">
        <f t="shared" si="543"/>
        <v>0</v>
      </c>
      <c r="AB1899">
        <f t="shared" si="539"/>
        <v>0</v>
      </c>
      <c r="AC1899">
        <f t="shared" si="533"/>
        <v>0</v>
      </c>
      <c r="AD1899">
        <f t="shared" si="534"/>
        <v>0</v>
      </c>
      <c r="AE1899">
        <f t="shared" si="535"/>
        <v>0</v>
      </c>
    </row>
    <row r="1900" spans="1:31" hidden="1" x14ac:dyDescent="0.2">
      <c r="A1900">
        <f t="shared" si="536"/>
        <v>-8.3333333333484916E-2</v>
      </c>
      <c r="B1900">
        <f t="shared" si="537"/>
        <v>2172.9166666666665</v>
      </c>
      <c r="C1900">
        <v>1896</v>
      </c>
      <c r="F1900" s="7">
        <v>414720</v>
      </c>
      <c r="L1900">
        <v>0</v>
      </c>
      <c r="M1900">
        <v>0</v>
      </c>
      <c r="N1900">
        <v>1146</v>
      </c>
      <c r="O1900">
        <v>0</v>
      </c>
      <c r="Q1900">
        <v>0</v>
      </c>
      <c r="R1900">
        <v>0</v>
      </c>
      <c r="S1900">
        <v>0</v>
      </c>
      <c r="T1900">
        <f t="shared" si="538"/>
        <v>0</v>
      </c>
      <c r="U1900">
        <f t="shared" si="531"/>
        <v>0</v>
      </c>
      <c r="V1900">
        <f t="shared" si="532"/>
        <v>0</v>
      </c>
      <c r="W1900">
        <f t="shared" si="532"/>
        <v>0</v>
      </c>
      <c r="X1900">
        <f t="shared" si="540"/>
        <v>0</v>
      </c>
      <c r="Y1900">
        <f t="shared" si="541"/>
        <v>0</v>
      </c>
      <c r="Z1900">
        <f t="shared" si="542"/>
        <v>0</v>
      </c>
      <c r="AA1900">
        <f t="shared" si="543"/>
        <v>0</v>
      </c>
      <c r="AB1900">
        <f t="shared" si="539"/>
        <v>0</v>
      </c>
      <c r="AC1900">
        <f t="shared" si="533"/>
        <v>0</v>
      </c>
      <c r="AD1900">
        <f t="shared" si="534"/>
        <v>0</v>
      </c>
      <c r="AE1900">
        <f t="shared" si="535"/>
        <v>0</v>
      </c>
    </row>
    <row r="1901" spans="1:31" x14ac:dyDescent="0.2">
      <c r="A1901">
        <f t="shared" si="536"/>
        <v>0</v>
      </c>
      <c r="B1901">
        <f t="shared" si="537"/>
        <v>2173</v>
      </c>
      <c r="C1901">
        <v>1897</v>
      </c>
      <c r="F1901" s="7">
        <v>415440</v>
      </c>
      <c r="H1901">
        <f>D1901/1000</f>
        <v>0</v>
      </c>
      <c r="I1901">
        <f t="shared" ref="I1901:I1964" si="547">E1901/1000</f>
        <v>0</v>
      </c>
      <c r="J1901">
        <f>F1900/1000</f>
        <v>414.72</v>
      </c>
      <c r="K1901">
        <f>G1901/1000</f>
        <v>0</v>
      </c>
      <c r="L1901">
        <v>0</v>
      </c>
      <c r="M1901">
        <v>0</v>
      </c>
      <c r="N1901">
        <v>1157</v>
      </c>
      <c r="O1901">
        <v>0</v>
      </c>
      <c r="Q1901">
        <v>0</v>
      </c>
      <c r="R1901">
        <v>16</v>
      </c>
      <c r="S1901">
        <v>0</v>
      </c>
      <c r="T1901">
        <f t="shared" si="538"/>
        <v>0</v>
      </c>
      <c r="U1901">
        <f t="shared" si="531"/>
        <v>0</v>
      </c>
      <c r="V1901">
        <f t="shared" si="532"/>
        <v>6.4</v>
      </c>
      <c r="W1901">
        <f t="shared" si="532"/>
        <v>0</v>
      </c>
      <c r="X1901">
        <f>L1889-L1901+P1901</f>
        <v>0</v>
      </c>
      <c r="Y1901">
        <f>M1889-M1901+Q1901</f>
        <v>0</v>
      </c>
      <c r="Z1901">
        <f>N1889-N1901+R1901</f>
        <v>5</v>
      </c>
      <c r="AA1901">
        <f>O1889-O1901+S1901</f>
        <v>0</v>
      </c>
      <c r="AB1901">
        <f t="shared" si="539"/>
        <v>0</v>
      </c>
      <c r="AC1901">
        <f t="shared" si="533"/>
        <v>0</v>
      </c>
      <c r="AD1901">
        <f t="shared" si="534"/>
        <v>2</v>
      </c>
      <c r="AE1901">
        <f t="shared" si="535"/>
        <v>0</v>
      </c>
    </row>
    <row r="1902" spans="1:31" hidden="1" x14ac:dyDescent="0.2">
      <c r="A1902">
        <f t="shared" si="536"/>
        <v>8.3333333333484916E-2</v>
      </c>
      <c r="B1902">
        <f t="shared" si="537"/>
        <v>2173.0833333333335</v>
      </c>
      <c r="C1902">
        <v>1898</v>
      </c>
      <c r="F1902" s="7">
        <v>418680</v>
      </c>
      <c r="L1902">
        <v>0</v>
      </c>
      <c r="M1902">
        <v>0</v>
      </c>
      <c r="N1902">
        <v>1157</v>
      </c>
      <c r="O1902">
        <v>0</v>
      </c>
      <c r="Q1902">
        <v>0</v>
      </c>
      <c r="R1902">
        <v>0</v>
      </c>
      <c r="S1902">
        <v>0</v>
      </c>
      <c r="T1902">
        <f t="shared" si="538"/>
        <v>0</v>
      </c>
      <c r="U1902">
        <f t="shared" si="531"/>
        <v>0</v>
      </c>
      <c r="V1902">
        <f t="shared" si="532"/>
        <v>0</v>
      </c>
      <c r="W1902">
        <f t="shared" si="532"/>
        <v>0</v>
      </c>
      <c r="X1902">
        <f t="shared" si="540"/>
        <v>0</v>
      </c>
      <c r="Y1902">
        <f t="shared" si="541"/>
        <v>0</v>
      </c>
      <c r="Z1902">
        <f t="shared" si="542"/>
        <v>0</v>
      </c>
      <c r="AA1902">
        <f t="shared" si="543"/>
        <v>0</v>
      </c>
      <c r="AB1902">
        <f t="shared" si="539"/>
        <v>0</v>
      </c>
      <c r="AC1902">
        <f t="shared" si="533"/>
        <v>0</v>
      </c>
      <c r="AD1902">
        <f t="shared" si="534"/>
        <v>0</v>
      </c>
      <c r="AE1902">
        <f t="shared" si="535"/>
        <v>0</v>
      </c>
    </row>
    <row r="1903" spans="1:31" hidden="1" x14ac:dyDescent="0.2">
      <c r="A1903">
        <f t="shared" si="536"/>
        <v>0.16666666666651508</v>
      </c>
      <c r="B1903">
        <f t="shared" si="537"/>
        <v>2173.1666666666665</v>
      </c>
      <c r="C1903">
        <v>1899</v>
      </c>
      <c r="F1903" s="7">
        <v>419040</v>
      </c>
      <c r="L1903">
        <v>0</v>
      </c>
      <c r="M1903">
        <v>0</v>
      </c>
      <c r="N1903">
        <v>1157</v>
      </c>
      <c r="O1903">
        <v>0</v>
      </c>
      <c r="Q1903">
        <v>0</v>
      </c>
      <c r="R1903">
        <v>0</v>
      </c>
      <c r="S1903">
        <v>0</v>
      </c>
      <c r="T1903">
        <f t="shared" si="538"/>
        <v>0</v>
      </c>
      <c r="U1903">
        <f t="shared" si="531"/>
        <v>0</v>
      </c>
      <c r="V1903">
        <f t="shared" si="532"/>
        <v>0</v>
      </c>
      <c r="W1903">
        <f t="shared" si="532"/>
        <v>0</v>
      </c>
      <c r="X1903">
        <f t="shared" si="540"/>
        <v>0</v>
      </c>
      <c r="Y1903">
        <f t="shared" si="541"/>
        <v>0</v>
      </c>
      <c r="Z1903">
        <f t="shared" si="542"/>
        <v>0</v>
      </c>
      <c r="AA1903">
        <f t="shared" si="543"/>
        <v>0</v>
      </c>
      <c r="AB1903">
        <f t="shared" si="539"/>
        <v>0</v>
      </c>
      <c r="AC1903">
        <f t="shared" si="533"/>
        <v>0</v>
      </c>
      <c r="AD1903">
        <f t="shared" si="534"/>
        <v>0</v>
      </c>
      <c r="AE1903">
        <f t="shared" si="535"/>
        <v>0</v>
      </c>
    </row>
    <row r="1904" spans="1:31" hidden="1" x14ac:dyDescent="0.2">
      <c r="A1904">
        <f t="shared" si="536"/>
        <v>0.25</v>
      </c>
      <c r="B1904">
        <f t="shared" si="537"/>
        <v>2173.25</v>
      </c>
      <c r="C1904">
        <v>1900</v>
      </c>
      <c r="F1904" s="7">
        <v>420120</v>
      </c>
      <c r="L1904">
        <v>0</v>
      </c>
      <c r="M1904">
        <v>0</v>
      </c>
      <c r="N1904">
        <v>1157</v>
      </c>
      <c r="O1904">
        <v>0</v>
      </c>
      <c r="Q1904">
        <v>0</v>
      </c>
      <c r="R1904">
        <v>0</v>
      </c>
      <c r="S1904">
        <v>0</v>
      </c>
      <c r="T1904">
        <f t="shared" si="538"/>
        <v>0</v>
      </c>
      <c r="U1904">
        <f t="shared" si="531"/>
        <v>0</v>
      </c>
      <c r="V1904">
        <f t="shared" si="532"/>
        <v>0</v>
      </c>
      <c r="W1904">
        <f t="shared" si="532"/>
        <v>0</v>
      </c>
      <c r="X1904">
        <f t="shared" si="540"/>
        <v>0</v>
      </c>
      <c r="Y1904">
        <f t="shared" si="541"/>
        <v>0</v>
      </c>
      <c r="Z1904">
        <f t="shared" si="542"/>
        <v>0</v>
      </c>
      <c r="AA1904">
        <f t="shared" si="543"/>
        <v>0</v>
      </c>
      <c r="AB1904">
        <f t="shared" si="539"/>
        <v>0</v>
      </c>
      <c r="AC1904">
        <f t="shared" si="533"/>
        <v>0</v>
      </c>
      <c r="AD1904">
        <f t="shared" si="534"/>
        <v>0</v>
      </c>
      <c r="AE1904">
        <f t="shared" si="535"/>
        <v>0</v>
      </c>
    </row>
    <row r="1905" spans="1:31" hidden="1" x14ac:dyDescent="0.2">
      <c r="A1905">
        <f t="shared" si="536"/>
        <v>0.33333333333348492</v>
      </c>
      <c r="B1905">
        <f t="shared" si="537"/>
        <v>2173.3333333333335</v>
      </c>
      <c r="C1905">
        <v>1901</v>
      </c>
      <c r="F1905" s="7">
        <v>420480</v>
      </c>
      <c r="L1905">
        <v>0</v>
      </c>
      <c r="M1905">
        <v>0</v>
      </c>
      <c r="N1905">
        <v>1157</v>
      </c>
      <c r="O1905">
        <v>0</v>
      </c>
      <c r="Q1905">
        <v>0</v>
      </c>
      <c r="R1905">
        <v>0</v>
      </c>
      <c r="S1905">
        <v>0</v>
      </c>
      <c r="T1905">
        <f t="shared" si="538"/>
        <v>0</v>
      </c>
      <c r="U1905">
        <f t="shared" si="531"/>
        <v>0</v>
      </c>
      <c r="V1905">
        <f t="shared" si="532"/>
        <v>0</v>
      </c>
      <c r="W1905">
        <f t="shared" si="532"/>
        <v>0</v>
      </c>
      <c r="X1905">
        <f t="shared" si="540"/>
        <v>0</v>
      </c>
      <c r="Y1905">
        <f t="shared" si="541"/>
        <v>0</v>
      </c>
      <c r="Z1905">
        <f t="shared" si="542"/>
        <v>0</v>
      </c>
      <c r="AA1905">
        <f t="shared" si="543"/>
        <v>0</v>
      </c>
      <c r="AB1905">
        <f t="shared" si="539"/>
        <v>0</v>
      </c>
      <c r="AC1905">
        <f t="shared" si="533"/>
        <v>0</v>
      </c>
      <c r="AD1905">
        <f t="shared" si="534"/>
        <v>0</v>
      </c>
      <c r="AE1905">
        <f t="shared" si="535"/>
        <v>0</v>
      </c>
    </row>
    <row r="1906" spans="1:31" hidden="1" x14ac:dyDescent="0.2">
      <c r="A1906">
        <f t="shared" si="536"/>
        <v>0.41666666666651508</v>
      </c>
      <c r="B1906">
        <f t="shared" si="537"/>
        <v>2173.4166666666665</v>
      </c>
      <c r="C1906">
        <v>1902</v>
      </c>
      <c r="F1906" s="7">
        <v>420840</v>
      </c>
      <c r="L1906">
        <v>0</v>
      </c>
      <c r="M1906">
        <v>0</v>
      </c>
      <c r="N1906">
        <v>1157</v>
      </c>
      <c r="O1906">
        <v>0</v>
      </c>
      <c r="Q1906">
        <v>0</v>
      </c>
      <c r="R1906">
        <v>0</v>
      </c>
      <c r="S1906">
        <v>0</v>
      </c>
      <c r="T1906">
        <f t="shared" si="538"/>
        <v>0</v>
      </c>
      <c r="U1906">
        <f t="shared" si="531"/>
        <v>0</v>
      </c>
      <c r="V1906">
        <f t="shared" si="532"/>
        <v>0</v>
      </c>
      <c r="W1906">
        <f t="shared" si="532"/>
        <v>0</v>
      </c>
      <c r="X1906">
        <f t="shared" si="540"/>
        <v>0</v>
      </c>
      <c r="Y1906">
        <f t="shared" si="541"/>
        <v>0</v>
      </c>
      <c r="Z1906">
        <f t="shared" si="542"/>
        <v>0</v>
      </c>
      <c r="AA1906">
        <f t="shared" si="543"/>
        <v>0</v>
      </c>
      <c r="AB1906">
        <f t="shared" si="539"/>
        <v>0</v>
      </c>
      <c r="AC1906">
        <f t="shared" si="533"/>
        <v>0</v>
      </c>
      <c r="AD1906">
        <f t="shared" si="534"/>
        <v>0</v>
      </c>
      <c r="AE1906">
        <f t="shared" si="535"/>
        <v>0</v>
      </c>
    </row>
    <row r="1907" spans="1:31" hidden="1" x14ac:dyDescent="0.2">
      <c r="A1907">
        <f t="shared" si="536"/>
        <v>0.5</v>
      </c>
      <c r="B1907">
        <f t="shared" si="537"/>
        <v>2173.5</v>
      </c>
      <c r="C1907">
        <v>1903</v>
      </c>
      <c r="F1907" s="7">
        <v>421200</v>
      </c>
      <c r="L1907">
        <v>0</v>
      </c>
      <c r="M1907">
        <v>0</v>
      </c>
      <c r="N1907">
        <v>1157</v>
      </c>
      <c r="O1907">
        <v>0</v>
      </c>
      <c r="Q1907">
        <v>0</v>
      </c>
      <c r="R1907">
        <v>0</v>
      </c>
      <c r="S1907">
        <v>0</v>
      </c>
      <c r="T1907">
        <f t="shared" si="538"/>
        <v>0</v>
      </c>
      <c r="U1907">
        <f t="shared" si="531"/>
        <v>0</v>
      </c>
      <c r="V1907">
        <f t="shared" si="532"/>
        <v>0</v>
      </c>
      <c r="W1907">
        <f t="shared" si="532"/>
        <v>0</v>
      </c>
      <c r="X1907">
        <f t="shared" si="540"/>
        <v>0</v>
      </c>
      <c r="Y1907">
        <f t="shared" si="541"/>
        <v>0</v>
      </c>
      <c r="Z1907">
        <f t="shared" si="542"/>
        <v>0</v>
      </c>
      <c r="AA1907">
        <f t="shared" si="543"/>
        <v>0</v>
      </c>
      <c r="AB1907">
        <f t="shared" si="539"/>
        <v>0</v>
      </c>
      <c r="AC1907">
        <f t="shared" si="533"/>
        <v>0</v>
      </c>
      <c r="AD1907">
        <f t="shared" si="534"/>
        <v>0</v>
      </c>
      <c r="AE1907">
        <f t="shared" si="535"/>
        <v>0</v>
      </c>
    </row>
    <row r="1908" spans="1:31" hidden="1" x14ac:dyDescent="0.2">
      <c r="A1908">
        <f t="shared" si="536"/>
        <v>0.58333333333348492</v>
      </c>
      <c r="B1908">
        <f t="shared" si="537"/>
        <v>2173.5833333333335</v>
      </c>
      <c r="C1908">
        <v>1904</v>
      </c>
      <c r="F1908" s="7">
        <v>421200</v>
      </c>
      <c r="L1908">
        <v>0</v>
      </c>
      <c r="M1908">
        <v>0</v>
      </c>
      <c r="N1908">
        <v>1157</v>
      </c>
      <c r="O1908">
        <v>0</v>
      </c>
      <c r="Q1908">
        <v>0</v>
      </c>
      <c r="R1908">
        <v>0</v>
      </c>
      <c r="S1908">
        <v>0</v>
      </c>
      <c r="T1908">
        <f t="shared" si="538"/>
        <v>0</v>
      </c>
      <c r="U1908">
        <f t="shared" si="531"/>
        <v>0</v>
      </c>
      <c r="V1908">
        <f t="shared" si="532"/>
        <v>0</v>
      </c>
      <c r="W1908">
        <f t="shared" si="532"/>
        <v>0</v>
      </c>
      <c r="X1908">
        <f t="shared" si="540"/>
        <v>0</v>
      </c>
      <c r="Y1908">
        <f t="shared" si="541"/>
        <v>0</v>
      </c>
      <c r="Z1908">
        <f t="shared" si="542"/>
        <v>0</v>
      </c>
      <c r="AA1908">
        <f t="shared" si="543"/>
        <v>0</v>
      </c>
      <c r="AB1908">
        <f t="shared" si="539"/>
        <v>0</v>
      </c>
      <c r="AC1908">
        <f t="shared" si="533"/>
        <v>0</v>
      </c>
      <c r="AD1908">
        <f t="shared" si="534"/>
        <v>0</v>
      </c>
      <c r="AE1908">
        <f t="shared" si="535"/>
        <v>0</v>
      </c>
    </row>
    <row r="1909" spans="1:31" hidden="1" x14ac:dyDescent="0.2">
      <c r="A1909">
        <f t="shared" si="536"/>
        <v>0.66666666666651508</v>
      </c>
      <c r="B1909">
        <f t="shared" si="537"/>
        <v>2173.6666666666665</v>
      </c>
      <c r="C1909">
        <v>1905</v>
      </c>
      <c r="F1909" s="7">
        <v>421920</v>
      </c>
      <c r="L1909">
        <v>0</v>
      </c>
      <c r="M1909">
        <v>0</v>
      </c>
      <c r="N1909">
        <v>1157</v>
      </c>
      <c r="O1909">
        <v>0</v>
      </c>
      <c r="Q1909">
        <v>0</v>
      </c>
      <c r="R1909">
        <v>0</v>
      </c>
      <c r="S1909">
        <v>0</v>
      </c>
      <c r="T1909">
        <f t="shared" si="538"/>
        <v>0</v>
      </c>
      <c r="U1909">
        <f t="shared" si="531"/>
        <v>0</v>
      </c>
      <c r="V1909">
        <f t="shared" si="532"/>
        <v>0</v>
      </c>
      <c r="W1909">
        <f t="shared" si="532"/>
        <v>0</v>
      </c>
      <c r="X1909">
        <f t="shared" si="540"/>
        <v>0</v>
      </c>
      <c r="Y1909">
        <f t="shared" si="541"/>
        <v>0</v>
      </c>
      <c r="Z1909">
        <f t="shared" si="542"/>
        <v>0</v>
      </c>
      <c r="AA1909">
        <f t="shared" si="543"/>
        <v>0</v>
      </c>
      <c r="AB1909">
        <f t="shared" si="539"/>
        <v>0</v>
      </c>
      <c r="AC1909">
        <f t="shared" si="533"/>
        <v>0</v>
      </c>
      <c r="AD1909">
        <f t="shared" si="534"/>
        <v>0</v>
      </c>
      <c r="AE1909">
        <f t="shared" si="535"/>
        <v>0</v>
      </c>
    </row>
    <row r="1910" spans="1:31" hidden="1" x14ac:dyDescent="0.2">
      <c r="A1910">
        <f t="shared" si="536"/>
        <v>0.75</v>
      </c>
      <c r="B1910">
        <f t="shared" si="537"/>
        <v>2173.75</v>
      </c>
      <c r="C1910">
        <v>1906</v>
      </c>
      <c r="F1910" s="7">
        <v>421920</v>
      </c>
      <c r="L1910">
        <v>0</v>
      </c>
      <c r="M1910">
        <v>0</v>
      </c>
      <c r="N1910">
        <v>1157</v>
      </c>
      <c r="O1910">
        <v>0</v>
      </c>
      <c r="Q1910">
        <v>0</v>
      </c>
      <c r="R1910">
        <v>0</v>
      </c>
      <c r="S1910">
        <v>0</v>
      </c>
      <c r="T1910">
        <f t="shared" si="538"/>
        <v>0</v>
      </c>
      <c r="U1910">
        <f t="shared" si="531"/>
        <v>0</v>
      </c>
      <c r="V1910">
        <f t="shared" si="532"/>
        <v>0</v>
      </c>
      <c r="W1910">
        <f t="shared" si="532"/>
        <v>0</v>
      </c>
      <c r="X1910">
        <f t="shared" si="540"/>
        <v>0</v>
      </c>
      <c r="Y1910">
        <f t="shared" si="541"/>
        <v>0</v>
      </c>
      <c r="Z1910">
        <f t="shared" si="542"/>
        <v>0</v>
      </c>
      <c r="AA1910">
        <f t="shared" si="543"/>
        <v>0</v>
      </c>
      <c r="AB1910">
        <f t="shared" si="539"/>
        <v>0</v>
      </c>
      <c r="AC1910">
        <f t="shared" si="533"/>
        <v>0</v>
      </c>
      <c r="AD1910">
        <f t="shared" si="534"/>
        <v>0</v>
      </c>
      <c r="AE1910">
        <f t="shared" si="535"/>
        <v>0</v>
      </c>
    </row>
    <row r="1911" spans="1:31" hidden="1" x14ac:dyDescent="0.2">
      <c r="A1911">
        <f t="shared" si="536"/>
        <v>0.83333333333348492</v>
      </c>
      <c r="B1911">
        <f t="shared" si="537"/>
        <v>2173.8333333333335</v>
      </c>
      <c r="C1911">
        <v>1907</v>
      </c>
      <c r="F1911" s="7">
        <v>422280</v>
      </c>
      <c r="L1911">
        <v>0</v>
      </c>
      <c r="M1911">
        <v>0</v>
      </c>
      <c r="N1911">
        <v>1157</v>
      </c>
      <c r="O1911">
        <v>0</v>
      </c>
      <c r="Q1911">
        <v>0</v>
      </c>
      <c r="R1911">
        <v>0</v>
      </c>
      <c r="S1911">
        <v>0</v>
      </c>
      <c r="T1911">
        <f t="shared" si="538"/>
        <v>0</v>
      </c>
      <c r="U1911">
        <f t="shared" si="531"/>
        <v>0</v>
      </c>
      <c r="V1911">
        <f t="shared" si="532"/>
        <v>0</v>
      </c>
      <c r="W1911">
        <f t="shared" si="532"/>
        <v>0</v>
      </c>
      <c r="X1911">
        <f t="shared" si="540"/>
        <v>0</v>
      </c>
      <c r="Y1911">
        <f t="shared" si="541"/>
        <v>0</v>
      </c>
      <c r="Z1911">
        <f t="shared" si="542"/>
        <v>0</v>
      </c>
      <c r="AA1911">
        <f t="shared" si="543"/>
        <v>0</v>
      </c>
      <c r="AB1911">
        <f t="shared" si="539"/>
        <v>0</v>
      </c>
      <c r="AC1911">
        <f t="shared" si="533"/>
        <v>0</v>
      </c>
      <c r="AD1911">
        <f t="shared" si="534"/>
        <v>0</v>
      </c>
      <c r="AE1911">
        <f t="shared" si="535"/>
        <v>0</v>
      </c>
    </row>
    <row r="1912" spans="1:31" hidden="1" x14ac:dyDescent="0.2">
      <c r="A1912">
        <f t="shared" si="536"/>
        <v>-8.3333333333484916E-2</v>
      </c>
      <c r="B1912">
        <f t="shared" si="537"/>
        <v>2173.9166666666665</v>
      </c>
      <c r="C1912">
        <v>1908</v>
      </c>
      <c r="F1912" s="7">
        <v>420840</v>
      </c>
      <c r="L1912">
        <v>0</v>
      </c>
      <c r="M1912">
        <v>0</v>
      </c>
      <c r="N1912">
        <v>1157</v>
      </c>
      <c r="O1912">
        <v>0</v>
      </c>
      <c r="Q1912">
        <v>0</v>
      </c>
      <c r="R1912">
        <v>0</v>
      </c>
      <c r="S1912">
        <v>0</v>
      </c>
      <c r="T1912">
        <f t="shared" si="538"/>
        <v>0</v>
      </c>
      <c r="U1912">
        <f t="shared" si="531"/>
        <v>0</v>
      </c>
      <c r="V1912">
        <f t="shared" si="532"/>
        <v>0</v>
      </c>
      <c r="W1912">
        <f t="shared" si="532"/>
        <v>0</v>
      </c>
      <c r="X1912">
        <f t="shared" si="540"/>
        <v>0</v>
      </c>
      <c r="Y1912">
        <f t="shared" si="541"/>
        <v>0</v>
      </c>
      <c r="Z1912">
        <f t="shared" si="542"/>
        <v>0</v>
      </c>
      <c r="AA1912">
        <f t="shared" si="543"/>
        <v>0</v>
      </c>
      <c r="AB1912">
        <f t="shared" si="539"/>
        <v>0</v>
      </c>
      <c r="AC1912">
        <f t="shared" si="533"/>
        <v>0</v>
      </c>
      <c r="AD1912">
        <f t="shared" si="534"/>
        <v>0</v>
      </c>
      <c r="AE1912">
        <f t="shared" si="535"/>
        <v>0</v>
      </c>
    </row>
    <row r="1913" spans="1:31" x14ac:dyDescent="0.2">
      <c r="A1913">
        <f t="shared" si="536"/>
        <v>0</v>
      </c>
      <c r="B1913">
        <f t="shared" si="537"/>
        <v>2174</v>
      </c>
      <c r="C1913">
        <v>1909</v>
      </c>
      <c r="F1913" s="7">
        <v>421200</v>
      </c>
      <c r="H1913">
        <f>D1913/1000</f>
        <v>0</v>
      </c>
      <c r="I1913">
        <f t="shared" ref="I1913:I1976" si="548">E1913/1000</f>
        <v>0</v>
      </c>
      <c r="J1913">
        <f>F1912/1000</f>
        <v>420.84</v>
      </c>
      <c r="K1913">
        <f>G1913/1000</f>
        <v>0</v>
      </c>
      <c r="L1913">
        <v>0</v>
      </c>
      <c r="M1913">
        <v>0</v>
      </c>
      <c r="N1913">
        <v>1169</v>
      </c>
      <c r="O1913">
        <v>0</v>
      </c>
      <c r="Q1913">
        <v>0</v>
      </c>
      <c r="R1913">
        <v>17</v>
      </c>
      <c r="S1913">
        <v>0</v>
      </c>
      <c r="T1913">
        <f t="shared" si="538"/>
        <v>0</v>
      </c>
      <c r="U1913">
        <f t="shared" si="531"/>
        <v>0</v>
      </c>
      <c r="V1913">
        <f t="shared" si="532"/>
        <v>6.8000000000000007</v>
      </c>
      <c r="W1913">
        <f t="shared" si="532"/>
        <v>0</v>
      </c>
      <c r="X1913">
        <f>L1901-L1913+P1913</f>
        <v>0</v>
      </c>
      <c r="Y1913">
        <f>M1901-M1913+Q1913</f>
        <v>0</v>
      </c>
      <c r="Z1913">
        <f>N1901-N1913+R1913</f>
        <v>5</v>
      </c>
      <c r="AA1913">
        <f>O1901-O1913+S1913</f>
        <v>0</v>
      </c>
      <c r="AB1913">
        <f t="shared" si="539"/>
        <v>0</v>
      </c>
      <c r="AC1913">
        <f t="shared" si="533"/>
        <v>0</v>
      </c>
      <c r="AD1913">
        <f t="shared" si="534"/>
        <v>2</v>
      </c>
      <c r="AE1913">
        <f t="shared" si="535"/>
        <v>0</v>
      </c>
    </row>
    <row r="1914" spans="1:31" hidden="1" x14ac:dyDescent="0.2">
      <c r="A1914">
        <f t="shared" si="536"/>
        <v>8.3333333333484916E-2</v>
      </c>
      <c r="B1914">
        <f t="shared" si="537"/>
        <v>2174.0833333333335</v>
      </c>
      <c r="C1914">
        <v>1910</v>
      </c>
      <c r="F1914" s="7">
        <v>424440</v>
      </c>
      <c r="L1914">
        <v>0</v>
      </c>
      <c r="M1914">
        <v>0</v>
      </c>
      <c r="N1914">
        <v>1169</v>
      </c>
      <c r="O1914">
        <v>0</v>
      </c>
      <c r="Q1914">
        <v>0</v>
      </c>
      <c r="R1914">
        <v>0</v>
      </c>
      <c r="S1914">
        <v>0</v>
      </c>
      <c r="T1914">
        <f t="shared" si="538"/>
        <v>0</v>
      </c>
      <c r="U1914">
        <f t="shared" si="531"/>
        <v>0</v>
      </c>
      <c r="V1914">
        <f t="shared" si="532"/>
        <v>0</v>
      </c>
      <c r="W1914">
        <f t="shared" si="532"/>
        <v>0</v>
      </c>
      <c r="X1914">
        <f t="shared" si="540"/>
        <v>0</v>
      </c>
      <c r="Y1914">
        <f t="shared" si="541"/>
        <v>0</v>
      </c>
      <c r="Z1914">
        <f t="shared" si="542"/>
        <v>0</v>
      </c>
      <c r="AA1914">
        <f t="shared" si="543"/>
        <v>0</v>
      </c>
      <c r="AB1914">
        <f t="shared" si="539"/>
        <v>0</v>
      </c>
      <c r="AC1914">
        <f t="shared" si="533"/>
        <v>0</v>
      </c>
      <c r="AD1914">
        <f t="shared" si="534"/>
        <v>0</v>
      </c>
      <c r="AE1914">
        <f t="shared" si="535"/>
        <v>0</v>
      </c>
    </row>
    <row r="1915" spans="1:31" hidden="1" x14ac:dyDescent="0.2">
      <c r="A1915">
        <f t="shared" si="536"/>
        <v>0.16666666666651508</v>
      </c>
      <c r="B1915">
        <f t="shared" si="537"/>
        <v>2174.1666666666665</v>
      </c>
      <c r="C1915">
        <v>1911</v>
      </c>
      <c r="F1915" s="7">
        <v>424800</v>
      </c>
      <c r="L1915">
        <v>0</v>
      </c>
      <c r="M1915">
        <v>0</v>
      </c>
      <c r="N1915">
        <v>1169</v>
      </c>
      <c r="O1915">
        <v>0</v>
      </c>
      <c r="Q1915">
        <v>0</v>
      </c>
      <c r="R1915">
        <v>0</v>
      </c>
      <c r="S1915">
        <v>0</v>
      </c>
      <c r="T1915">
        <f t="shared" si="538"/>
        <v>0</v>
      </c>
      <c r="U1915">
        <f t="shared" si="531"/>
        <v>0</v>
      </c>
      <c r="V1915">
        <f t="shared" si="532"/>
        <v>0</v>
      </c>
      <c r="W1915">
        <f t="shared" si="532"/>
        <v>0</v>
      </c>
      <c r="X1915">
        <f t="shared" si="540"/>
        <v>0</v>
      </c>
      <c r="Y1915">
        <f t="shared" si="541"/>
        <v>0</v>
      </c>
      <c r="Z1915">
        <f t="shared" si="542"/>
        <v>0</v>
      </c>
      <c r="AA1915">
        <f t="shared" si="543"/>
        <v>0</v>
      </c>
      <c r="AB1915">
        <f t="shared" si="539"/>
        <v>0</v>
      </c>
      <c r="AC1915">
        <f t="shared" si="533"/>
        <v>0</v>
      </c>
      <c r="AD1915">
        <f t="shared" si="534"/>
        <v>0</v>
      </c>
      <c r="AE1915">
        <f t="shared" si="535"/>
        <v>0</v>
      </c>
    </row>
    <row r="1916" spans="1:31" hidden="1" x14ac:dyDescent="0.2">
      <c r="A1916">
        <f t="shared" si="536"/>
        <v>0.25</v>
      </c>
      <c r="B1916">
        <f t="shared" si="537"/>
        <v>2174.25</v>
      </c>
      <c r="C1916">
        <v>1912</v>
      </c>
      <c r="F1916" s="7">
        <v>425520</v>
      </c>
      <c r="L1916">
        <v>0</v>
      </c>
      <c r="M1916">
        <v>0</v>
      </c>
      <c r="N1916">
        <v>1169</v>
      </c>
      <c r="O1916">
        <v>0</v>
      </c>
      <c r="Q1916">
        <v>0</v>
      </c>
      <c r="R1916">
        <v>0</v>
      </c>
      <c r="S1916">
        <v>0</v>
      </c>
      <c r="T1916">
        <f t="shared" si="538"/>
        <v>0</v>
      </c>
      <c r="U1916">
        <f t="shared" si="531"/>
        <v>0</v>
      </c>
      <c r="V1916">
        <f t="shared" si="532"/>
        <v>0</v>
      </c>
      <c r="W1916">
        <f t="shared" si="532"/>
        <v>0</v>
      </c>
      <c r="X1916">
        <f t="shared" si="540"/>
        <v>0</v>
      </c>
      <c r="Y1916">
        <f t="shared" si="541"/>
        <v>0</v>
      </c>
      <c r="Z1916">
        <f t="shared" si="542"/>
        <v>0</v>
      </c>
      <c r="AA1916">
        <f t="shared" si="543"/>
        <v>0</v>
      </c>
      <c r="AB1916">
        <f t="shared" si="539"/>
        <v>0</v>
      </c>
      <c r="AC1916">
        <f t="shared" si="533"/>
        <v>0</v>
      </c>
      <c r="AD1916">
        <f t="shared" si="534"/>
        <v>0</v>
      </c>
      <c r="AE1916">
        <f t="shared" si="535"/>
        <v>0</v>
      </c>
    </row>
    <row r="1917" spans="1:31" hidden="1" x14ac:dyDescent="0.2">
      <c r="A1917">
        <f t="shared" si="536"/>
        <v>0.33333333333348492</v>
      </c>
      <c r="B1917">
        <f t="shared" si="537"/>
        <v>2174.3333333333335</v>
      </c>
      <c r="C1917">
        <v>1913</v>
      </c>
      <c r="F1917" s="7">
        <v>425880</v>
      </c>
      <c r="L1917">
        <v>0</v>
      </c>
      <c r="M1917">
        <v>0</v>
      </c>
      <c r="N1917">
        <v>1169</v>
      </c>
      <c r="O1917">
        <v>0</v>
      </c>
      <c r="Q1917">
        <v>0</v>
      </c>
      <c r="R1917">
        <v>0</v>
      </c>
      <c r="S1917">
        <v>0</v>
      </c>
      <c r="T1917">
        <f t="shared" si="538"/>
        <v>0</v>
      </c>
      <c r="U1917">
        <f t="shared" si="531"/>
        <v>0</v>
      </c>
      <c r="V1917">
        <f t="shared" si="532"/>
        <v>0</v>
      </c>
      <c r="W1917">
        <f t="shared" si="532"/>
        <v>0</v>
      </c>
      <c r="X1917">
        <f t="shared" si="540"/>
        <v>0</v>
      </c>
      <c r="Y1917">
        <f t="shared" si="541"/>
        <v>0</v>
      </c>
      <c r="Z1917">
        <f t="shared" si="542"/>
        <v>0</v>
      </c>
      <c r="AA1917">
        <f t="shared" si="543"/>
        <v>0</v>
      </c>
      <c r="AB1917">
        <f t="shared" si="539"/>
        <v>0</v>
      </c>
      <c r="AC1917">
        <f t="shared" si="533"/>
        <v>0</v>
      </c>
      <c r="AD1917">
        <f t="shared" si="534"/>
        <v>0</v>
      </c>
      <c r="AE1917">
        <f t="shared" si="535"/>
        <v>0</v>
      </c>
    </row>
    <row r="1918" spans="1:31" hidden="1" x14ac:dyDescent="0.2">
      <c r="A1918">
        <f t="shared" si="536"/>
        <v>0.41666666666651508</v>
      </c>
      <c r="B1918">
        <f t="shared" si="537"/>
        <v>2174.4166666666665</v>
      </c>
      <c r="C1918">
        <v>1914</v>
      </c>
      <c r="F1918" s="7">
        <v>426600</v>
      </c>
      <c r="L1918">
        <v>0</v>
      </c>
      <c r="M1918">
        <v>0</v>
      </c>
      <c r="N1918">
        <v>1169</v>
      </c>
      <c r="O1918">
        <v>0</v>
      </c>
      <c r="Q1918">
        <v>0</v>
      </c>
      <c r="R1918">
        <v>0</v>
      </c>
      <c r="S1918">
        <v>0</v>
      </c>
      <c r="T1918">
        <f t="shared" si="538"/>
        <v>0</v>
      </c>
      <c r="U1918">
        <f t="shared" si="531"/>
        <v>0</v>
      </c>
      <c r="V1918">
        <f t="shared" si="532"/>
        <v>0</v>
      </c>
      <c r="W1918">
        <f t="shared" si="532"/>
        <v>0</v>
      </c>
      <c r="X1918">
        <f t="shared" si="540"/>
        <v>0</v>
      </c>
      <c r="Y1918">
        <f t="shared" si="541"/>
        <v>0</v>
      </c>
      <c r="Z1918">
        <f t="shared" si="542"/>
        <v>0</v>
      </c>
      <c r="AA1918">
        <f t="shared" si="543"/>
        <v>0</v>
      </c>
      <c r="AB1918">
        <f t="shared" si="539"/>
        <v>0</v>
      </c>
      <c r="AC1918">
        <f t="shared" si="533"/>
        <v>0</v>
      </c>
      <c r="AD1918">
        <f t="shared" si="534"/>
        <v>0</v>
      </c>
      <c r="AE1918">
        <f t="shared" si="535"/>
        <v>0</v>
      </c>
    </row>
    <row r="1919" spans="1:31" hidden="1" x14ac:dyDescent="0.2">
      <c r="A1919">
        <f t="shared" si="536"/>
        <v>0.5</v>
      </c>
      <c r="B1919">
        <f t="shared" si="537"/>
        <v>2174.5</v>
      </c>
      <c r="C1919">
        <v>1915</v>
      </c>
      <c r="F1919" s="7">
        <v>426960</v>
      </c>
      <c r="L1919">
        <v>0</v>
      </c>
      <c r="M1919">
        <v>0</v>
      </c>
      <c r="N1919">
        <v>1169</v>
      </c>
      <c r="O1919">
        <v>0</v>
      </c>
      <c r="Q1919">
        <v>0</v>
      </c>
      <c r="R1919">
        <v>0</v>
      </c>
      <c r="S1919">
        <v>0</v>
      </c>
      <c r="T1919">
        <f t="shared" si="538"/>
        <v>0</v>
      </c>
      <c r="U1919">
        <f t="shared" si="531"/>
        <v>0</v>
      </c>
      <c r="V1919">
        <f t="shared" si="532"/>
        <v>0</v>
      </c>
      <c r="W1919">
        <f t="shared" si="532"/>
        <v>0</v>
      </c>
      <c r="X1919">
        <f t="shared" si="540"/>
        <v>0</v>
      </c>
      <c r="Y1919">
        <f t="shared" si="541"/>
        <v>0</v>
      </c>
      <c r="Z1919">
        <f t="shared" si="542"/>
        <v>0</v>
      </c>
      <c r="AA1919">
        <f t="shared" si="543"/>
        <v>0</v>
      </c>
      <c r="AB1919">
        <f t="shared" si="539"/>
        <v>0</v>
      </c>
      <c r="AC1919">
        <f t="shared" si="533"/>
        <v>0</v>
      </c>
      <c r="AD1919">
        <f t="shared" si="534"/>
        <v>0</v>
      </c>
      <c r="AE1919">
        <f t="shared" si="535"/>
        <v>0</v>
      </c>
    </row>
    <row r="1920" spans="1:31" hidden="1" x14ac:dyDescent="0.2">
      <c r="A1920">
        <f t="shared" si="536"/>
        <v>0.58333333333348492</v>
      </c>
      <c r="B1920">
        <f t="shared" si="537"/>
        <v>2174.5833333333335</v>
      </c>
      <c r="C1920">
        <v>1916</v>
      </c>
      <c r="F1920" s="7">
        <v>427680</v>
      </c>
      <c r="L1920">
        <v>0</v>
      </c>
      <c r="M1920">
        <v>0</v>
      </c>
      <c r="N1920">
        <v>1169</v>
      </c>
      <c r="O1920">
        <v>0</v>
      </c>
      <c r="Q1920">
        <v>0</v>
      </c>
      <c r="R1920">
        <v>0</v>
      </c>
      <c r="S1920">
        <v>0</v>
      </c>
      <c r="T1920">
        <f t="shared" si="538"/>
        <v>0</v>
      </c>
      <c r="U1920">
        <f t="shared" si="531"/>
        <v>0</v>
      </c>
      <c r="V1920">
        <f t="shared" si="532"/>
        <v>0</v>
      </c>
      <c r="W1920">
        <f t="shared" si="532"/>
        <v>0</v>
      </c>
      <c r="X1920">
        <f t="shared" si="540"/>
        <v>0</v>
      </c>
      <c r="Y1920">
        <f t="shared" si="541"/>
        <v>0</v>
      </c>
      <c r="Z1920">
        <f t="shared" si="542"/>
        <v>0</v>
      </c>
      <c r="AA1920">
        <f t="shared" si="543"/>
        <v>0</v>
      </c>
      <c r="AB1920">
        <f t="shared" si="539"/>
        <v>0</v>
      </c>
      <c r="AC1920">
        <f t="shared" si="533"/>
        <v>0</v>
      </c>
      <c r="AD1920">
        <f t="shared" si="534"/>
        <v>0</v>
      </c>
      <c r="AE1920">
        <f t="shared" si="535"/>
        <v>0</v>
      </c>
    </row>
    <row r="1921" spans="1:31" hidden="1" x14ac:dyDescent="0.2">
      <c r="A1921">
        <f t="shared" si="536"/>
        <v>0.66666666666651508</v>
      </c>
      <c r="B1921">
        <f t="shared" si="537"/>
        <v>2174.6666666666665</v>
      </c>
      <c r="C1921">
        <v>1917</v>
      </c>
      <c r="F1921" s="7">
        <v>427680</v>
      </c>
      <c r="L1921">
        <v>0</v>
      </c>
      <c r="M1921">
        <v>0</v>
      </c>
      <c r="N1921">
        <v>1169</v>
      </c>
      <c r="O1921">
        <v>0</v>
      </c>
      <c r="Q1921">
        <v>0</v>
      </c>
      <c r="R1921">
        <v>0</v>
      </c>
      <c r="S1921">
        <v>0</v>
      </c>
      <c r="T1921">
        <f t="shared" si="538"/>
        <v>0</v>
      </c>
      <c r="U1921">
        <f t="shared" si="531"/>
        <v>0</v>
      </c>
      <c r="V1921">
        <f t="shared" si="532"/>
        <v>0</v>
      </c>
      <c r="W1921">
        <f t="shared" si="532"/>
        <v>0</v>
      </c>
      <c r="X1921">
        <f t="shared" si="540"/>
        <v>0</v>
      </c>
      <c r="Y1921">
        <f t="shared" si="541"/>
        <v>0</v>
      </c>
      <c r="Z1921">
        <f t="shared" si="542"/>
        <v>0</v>
      </c>
      <c r="AA1921">
        <f t="shared" si="543"/>
        <v>0</v>
      </c>
      <c r="AB1921">
        <f t="shared" si="539"/>
        <v>0</v>
      </c>
      <c r="AC1921">
        <f t="shared" si="533"/>
        <v>0</v>
      </c>
      <c r="AD1921">
        <f t="shared" si="534"/>
        <v>0</v>
      </c>
      <c r="AE1921">
        <f t="shared" si="535"/>
        <v>0</v>
      </c>
    </row>
    <row r="1922" spans="1:31" hidden="1" x14ac:dyDescent="0.2">
      <c r="A1922">
        <f t="shared" si="536"/>
        <v>0.75</v>
      </c>
      <c r="B1922">
        <f t="shared" si="537"/>
        <v>2174.75</v>
      </c>
      <c r="C1922">
        <v>1918</v>
      </c>
      <c r="F1922" s="7">
        <v>428040</v>
      </c>
      <c r="L1922">
        <v>0</v>
      </c>
      <c r="M1922">
        <v>0</v>
      </c>
      <c r="N1922">
        <v>1169</v>
      </c>
      <c r="O1922">
        <v>0</v>
      </c>
      <c r="Q1922">
        <v>0</v>
      </c>
      <c r="R1922">
        <v>0</v>
      </c>
      <c r="S1922">
        <v>0</v>
      </c>
      <c r="T1922">
        <f t="shared" si="538"/>
        <v>0</v>
      </c>
      <c r="U1922">
        <f t="shared" si="531"/>
        <v>0</v>
      </c>
      <c r="V1922">
        <f t="shared" si="532"/>
        <v>0</v>
      </c>
      <c r="W1922">
        <f t="shared" si="532"/>
        <v>0</v>
      </c>
      <c r="X1922">
        <f t="shared" si="540"/>
        <v>0</v>
      </c>
      <c r="Y1922">
        <f t="shared" si="541"/>
        <v>0</v>
      </c>
      <c r="Z1922">
        <f t="shared" si="542"/>
        <v>0</v>
      </c>
      <c r="AA1922">
        <f t="shared" si="543"/>
        <v>0</v>
      </c>
      <c r="AB1922">
        <f t="shared" si="539"/>
        <v>0</v>
      </c>
      <c r="AC1922">
        <f t="shared" si="533"/>
        <v>0</v>
      </c>
      <c r="AD1922">
        <f t="shared" si="534"/>
        <v>0</v>
      </c>
      <c r="AE1922">
        <f t="shared" si="535"/>
        <v>0</v>
      </c>
    </row>
    <row r="1923" spans="1:31" hidden="1" x14ac:dyDescent="0.2">
      <c r="A1923">
        <f t="shared" si="536"/>
        <v>0.83333333333348492</v>
      </c>
      <c r="B1923">
        <f t="shared" si="537"/>
        <v>2174.8333333333335</v>
      </c>
      <c r="C1923">
        <v>1919</v>
      </c>
      <c r="F1923" s="7">
        <v>428400</v>
      </c>
      <c r="L1923">
        <v>0</v>
      </c>
      <c r="M1923">
        <v>0</v>
      </c>
      <c r="N1923">
        <v>1169</v>
      </c>
      <c r="O1923">
        <v>0</v>
      </c>
      <c r="Q1923">
        <v>0</v>
      </c>
      <c r="R1923">
        <v>0</v>
      </c>
      <c r="S1923">
        <v>0</v>
      </c>
      <c r="T1923">
        <f t="shared" si="538"/>
        <v>0</v>
      </c>
      <c r="U1923">
        <f t="shared" si="531"/>
        <v>0</v>
      </c>
      <c r="V1923">
        <f t="shared" si="532"/>
        <v>0</v>
      </c>
      <c r="W1923">
        <f t="shared" si="532"/>
        <v>0</v>
      </c>
      <c r="X1923">
        <f t="shared" si="540"/>
        <v>0</v>
      </c>
      <c r="Y1923">
        <f t="shared" si="541"/>
        <v>0</v>
      </c>
      <c r="Z1923">
        <f t="shared" si="542"/>
        <v>0</v>
      </c>
      <c r="AA1923">
        <f t="shared" si="543"/>
        <v>0</v>
      </c>
      <c r="AB1923">
        <f t="shared" si="539"/>
        <v>0</v>
      </c>
      <c r="AC1923">
        <f t="shared" si="533"/>
        <v>0</v>
      </c>
      <c r="AD1923">
        <f t="shared" si="534"/>
        <v>0</v>
      </c>
      <c r="AE1923">
        <f t="shared" si="535"/>
        <v>0</v>
      </c>
    </row>
    <row r="1924" spans="1:31" hidden="1" x14ac:dyDescent="0.2">
      <c r="A1924">
        <f t="shared" si="536"/>
        <v>-8.3333333333484916E-2</v>
      </c>
      <c r="B1924">
        <f t="shared" si="537"/>
        <v>2174.9166666666665</v>
      </c>
      <c r="C1924">
        <v>1920</v>
      </c>
      <c r="F1924" s="7">
        <v>426600</v>
      </c>
      <c r="L1924">
        <v>0</v>
      </c>
      <c r="M1924">
        <v>0</v>
      </c>
      <c r="N1924">
        <v>1169</v>
      </c>
      <c r="O1924">
        <v>0</v>
      </c>
      <c r="Q1924">
        <v>0</v>
      </c>
      <c r="R1924">
        <v>0</v>
      </c>
      <c r="S1924">
        <v>0</v>
      </c>
      <c r="T1924">
        <f t="shared" si="538"/>
        <v>0</v>
      </c>
      <c r="U1924">
        <f t="shared" si="531"/>
        <v>0</v>
      </c>
      <c r="V1924">
        <f t="shared" si="532"/>
        <v>0</v>
      </c>
      <c r="W1924">
        <f t="shared" si="532"/>
        <v>0</v>
      </c>
      <c r="X1924">
        <f t="shared" si="540"/>
        <v>0</v>
      </c>
      <c r="Y1924">
        <f t="shared" si="541"/>
        <v>0</v>
      </c>
      <c r="Z1924">
        <f t="shared" si="542"/>
        <v>0</v>
      </c>
      <c r="AA1924">
        <f t="shared" si="543"/>
        <v>0</v>
      </c>
      <c r="AB1924">
        <f t="shared" si="539"/>
        <v>0</v>
      </c>
      <c r="AC1924">
        <f t="shared" si="533"/>
        <v>0</v>
      </c>
      <c r="AD1924">
        <f t="shared" si="534"/>
        <v>0</v>
      </c>
      <c r="AE1924">
        <f t="shared" si="535"/>
        <v>0</v>
      </c>
    </row>
    <row r="1925" spans="1:31" x14ac:dyDescent="0.2">
      <c r="A1925">
        <f t="shared" si="536"/>
        <v>0</v>
      </c>
      <c r="B1925">
        <f t="shared" si="537"/>
        <v>2175</v>
      </c>
      <c r="C1925">
        <v>1921</v>
      </c>
      <c r="F1925" s="7">
        <v>426960</v>
      </c>
      <c r="H1925">
        <f>D1925/1000</f>
        <v>0</v>
      </c>
      <c r="I1925">
        <f t="shared" ref="I1925:I1988" si="549">E1925/1000</f>
        <v>0</v>
      </c>
      <c r="J1925">
        <f>F1924/1000</f>
        <v>426.6</v>
      </c>
      <c r="K1925">
        <f>G1925/1000</f>
        <v>0</v>
      </c>
      <c r="L1925">
        <v>0</v>
      </c>
      <c r="M1925">
        <v>0</v>
      </c>
      <c r="N1925">
        <v>1181</v>
      </c>
      <c r="O1925">
        <v>0</v>
      </c>
      <c r="Q1925">
        <v>0</v>
      </c>
      <c r="R1925">
        <v>18</v>
      </c>
      <c r="S1925">
        <v>0</v>
      </c>
      <c r="T1925">
        <f t="shared" si="538"/>
        <v>0</v>
      </c>
      <c r="U1925">
        <f t="shared" ref="U1925:U1988" si="550">Q1925*1</f>
        <v>0</v>
      </c>
      <c r="V1925">
        <f t="shared" ref="V1925:W1988" si="551">R1925*0.4</f>
        <v>7.2</v>
      </c>
      <c r="W1925">
        <f t="shared" si="551"/>
        <v>0</v>
      </c>
      <c r="X1925">
        <f>L1913-L1925+P1925</f>
        <v>0</v>
      </c>
      <c r="Y1925">
        <f>M1913-M1925+Q1925</f>
        <v>0</v>
      </c>
      <c r="Z1925">
        <f>N1913-N1925+R1925</f>
        <v>6</v>
      </c>
      <c r="AA1925">
        <f>O1913-O1925+S1925</f>
        <v>0</v>
      </c>
      <c r="AB1925">
        <f t="shared" si="539"/>
        <v>0</v>
      </c>
      <c r="AC1925">
        <f t="shared" ref="AC1925:AC1988" si="552">Y1925*1</f>
        <v>0</v>
      </c>
      <c r="AD1925">
        <f t="shared" ref="AD1925:AD1988" si="553">Z1925*0.4</f>
        <v>2.4000000000000004</v>
      </c>
      <c r="AE1925">
        <f t="shared" ref="AE1925:AE1988" si="554">AA1925*0.4</f>
        <v>0</v>
      </c>
    </row>
    <row r="1926" spans="1:31" hidden="1" x14ac:dyDescent="0.2">
      <c r="A1926">
        <f t="shared" ref="A1926:A1989" si="555">B1926-TRUNC(C1926/12)-2015</f>
        <v>8.3333333333484916E-2</v>
      </c>
      <c r="B1926">
        <f t="shared" ref="B1926:B1989" si="556">(C1926-1)/12+2015</f>
        <v>2175.0833333333335</v>
      </c>
      <c r="C1926">
        <v>1922</v>
      </c>
      <c r="F1926" s="7">
        <v>429840</v>
      </c>
      <c r="L1926">
        <v>0</v>
      </c>
      <c r="M1926">
        <v>0</v>
      </c>
      <c r="N1926">
        <v>1181</v>
      </c>
      <c r="O1926">
        <v>0</v>
      </c>
      <c r="Q1926">
        <v>0</v>
      </c>
      <c r="R1926">
        <v>0</v>
      </c>
      <c r="S1926">
        <v>0</v>
      </c>
      <c r="T1926">
        <f t="shared" ref="T1926:T1989" si="557">P1926*1</f>
        <v>0</v>
      </c>
      <c r="U1926">
        <f t="shared" si="550"/>
        <v>0</v>
      </c>
      <c r="V1926">
        <f t="shared" si="551"/>
        <v>0</v>
      </c>
      <c r="W1926">
        <f t="shared" si="551"/>
        <v>0</v>
      </c>
      <c r="X1926">
        <f t="shared" si="540"/>
        <v>0</v>
      </c>
      <c r="Y1926">
        <f t="shared" si="541"/>
        <v>0</v>
      </c>
      <c r="Z1926">
        <f t="shared" si="542"/>
        <v>0</v>
      </c>
      <c r="AA1926">
        <f t="shared" si="543"/>
        <v>0</v>
      </c>
      <c r="AB1926">
        <f t="shared" ref="AB1926:AB1989" si="558">X1926*1</f>
        <v>0</v>
      </c>
      <c r="AC1926">
        <f t="shared" si="552"/>
        <v>0</v>
      </c>
      <c r="AD1926">
        <f t="shared" si="553"/>
        <v>0</v>
      </c>
      <c r="AE1926">
        <f t="shared" si="554"/>
        <v>0</v>
      </c>
    </row>
    <row r="1927" spans="1:31" hidden="1" x14ac:dyDescent="0.2">
      <c r="A1927">
        <f t="shared" si="555"/>
        <v>0.16666666666651508</v>
      </c>
      <c r="B1927">
        <f t="shared" si="556"/>
        <v>2175.1666666666665</v>
      </c>
      <c r="C1927">
        <v>1923</v>
      </c>
      <c r="F1927" s="7">
        <v>430560</v>
      </c>
      <c r="L1927">
        <v>0</v>
      </c>
      <c r="M1927">
        <v>0</v>
      </c>
      <c r="N1927">
        <v>1181</v>
      </c>
      <c r="O1927">
        <v>0</v>
      </c>
      <c r="Q1927">
        <v>0</v>
      </c>
      <c r="R1927">
        <v>0</v>
      </c>
      <c r="S1927">
        <v>0</v>
      </c>
      <c r="T1927">
        <f t="shared" si="557"/>
        <v>0</v>
      </c>
      <c r="U1927">
        <f t="shared" si="550"/>
        <v>0</v>
      </c>
      <c r="V1927">
        <f t="shared" si="551"/>
        <v>0</v>
      </c>
      <c r="W1927">
        <f t="shared" si="551"/>
        <v>0</v>
      </c>
      <c r="X1927">
        <f t="shared" ref="X1927:X1990" si="559">L1926-L1927+P1927</f>
        <v>0</v>
      </c>
      <c r="Y1927">
        <f t="shared" ref="Y1927:Y1990" si="560">M1926-M1927+Q1927</f>
        <v>0</v>
      </c>
      <c r="Z1927">
        <f t="shared" ref="Z1927:Z1990" si="561">N1926-N1927+R1927</f>
        <v>0</v>
      </c>
      <c r="AA1927">
        <f t="shared" ref="AA1927:AA1990" si="562">O1926-O1927+S1927</f>
        <v>0</v>
      </c>
      <c r="AB1927">
        <f t="shared" si="558"/>
        <v>0</v>
      </c>
      <c r="AC1927">
        <f t="shared" si="552"/>
        <v>0</v>
      </c>
      <c r="AD1927">
        <f t="shared" si="553"/>
        <v>0</v>
      </c>
      <c r="AE1927">
        <f t="shared" si="554"/>
        <v>0</v>
      </c>
    </row>
    <row r="1928" spans="1:31" hidden="1" x14ac:dyDescent="0.2">
      <c r="A1928">
        <f t="shared" si="555"/>
        <v>0.25</v>
      </c>
      <c r="B1928">
        <f t="shared" si="556"/>
        <v>2175.25</v>
      </c>
      <c r="C1928">
        <v>1924</v>
      </c>
      <c r="F1928" s="7">
        <v>430920</v>
      </c>
      <c r="L1928">
        <v>0</v>
      </c>
      <c r="M1928">
        <v>0</v>
      </c>
      <c r="N1928">
        <v>1181</v>
      </c>
      <c r="O1928">
        <v>0</v>
      </c>
      <c r="Q1928">
        <v>0</v>
      </c>
      <c r="R1928">
        <v>0</v>
      </c>
      <c r="S1928">
        <v>0</v>
      </c>
      <c r="T1928">
        <f t="shared" si="557"/>
        <v>0</v>
      </c>
      <c r="U1928">
        <f t="shared" si="550"/>
        <v>0</v>
      </c>
      <c r="V1928">
        <f t="shared" si="551"/>
        <v>0</v>
      </c>
      <c r="W1928">
        <f t="shared" si="551"/>
        <v>0</v>
      </c>
      <c r="X1928">
        <f t="shared" si="559"/>
        <v>0</v>
      </c>
      <c r="Y1928">
        <f t="shared" si="560"/>
        <v>0</v>
      </c>
      <c r="Z1928">
        <f t="shared" si="561"/>
        <v>0</v>
      </c>
      <c r="AA1928">
        <f t="shared" si="562"/>
        <v>0</v>
      </c>
      <c r="AB1928">
        <f t="shared" si="558"/>
        <v>0</v>
      </c>
      <c r="AC1928">
        <f t="shared" si="552"/>
        <v>0</v>
      </c>
      <c r="AD1928">
        <f t="shared" si="553"/>
        <v>0</v>
      </c>
      <c r="AE1928">
        <f t="shared" si="554"/>
        <v>0</v>
      </c>
    </row>
    <row r="1929" spans="1:31" hidden="1" x14ac:dyDescent="0.2">
      <c r="A1929">
        <f t="shared" si="555"/>
        <v>0.33333333333348492</v>
      </c>
      <c r="B1929">
        <f t="shared" si="556"/>
        <v>2175.3333333333335</v>
      </c>
      <c r="C1929">
        <v>1925</v>
      </c>
      <c r="F1929" s="7">
        <v>431640</v>
      </c>
      <c r="L1929">
        <v>0</v>
      </c>
      <c r="M1929">
        <v>0</v>
      </c>
      <c r="N1929">
        <v>1181</v>
      </c>
      <c r="O1929">
        <v>0</v>
      </c>
      <c r="Q1929">
        <v>0</v>
      </c>
      <c r="R1929">
        <v>0</v>
      </c>
      <c r="S1929">
        <v>0</v>
      </c>
      <c r="T1929">
        <f t="shared" si="557"/>
        <v>0</v>
      </c>
      <c r="U1929">
        <f t="shared" si="550"/>
        <v>0</v>
      </c>
      <c r="V1929">
        <f t="shared" si="551"/>
        <v>0</v>
      </c>
      <c r="W1929">
        <f t="shared" si="551"/>
        <v>0</v>
      </c>
      <c r="X1929">
        <f t="shared" si="559"/>
        <v>0</v>
      </c>
      <c r="Y1929">
        <f t="shared" si="560"/>
        <v>0</v>
      </c>
      <c r="Z1929">
        <f t="shared" si="561"/>
        <v>0</v>
      </c>
      <c r="AA1929">
        <f t="shared" si="562"/>
        <v>0</v>
      </c>
      <c r="AB1929">
        <f t="shared" si="558"/>
        <v>0</v>
      </c>
      <c r="AC1929">
        <f t="shared" si="552"/>
        <v>0</v>
      </c>
      <c r="AD1929">
        <f t="shared" si="553"/>
        <v>0</v>
      </c>
      <c r="AE1929">
        <f t="shared" si="554"/>
        <v>0</v>
      </c>
    </row>
    <row r="1930" spans="1:31" hidden="1" x14ac:dyDescent="0.2">
      <c r="A1930">
        <f t="shared" si="555"/>
        <v>0.41666666666651508</v>
      </c>
      <c r="B1930">
        <f t="shared" si="556"/>
        <v>2175.4166666666665</v>
      </c>
      <c r="C1930">
        <v>1926</v>
      </c>
      <c r="F1930" s="7">
        <v>432360</v>
      </c>
      <c r="L1930">
        <v>0</v>
      </c>
      <c r="M1930">
        <v>0</v>
      </c>
      <c r="N1930">
        <v>1181</v>
      </c>
      <c r="O1930">
        <v>0</v>
      </c>
      <c r="Q1930">
        <v>0</v>
      </c>
      <c r="R1930">
        <v>0</v>
      </c>
      <c r="S1930">
        <v>0</v>
      </c>
      <c r="T1930">
        <f t="shared" si="557"/>
        <v>0</v>
      </c>
      <c r="U1930">
        <f t="shared" si="550"/>
        <v>0</v>
      </c>
      <c r="V1930">
        <f t="shared" si="551"/>
        <v>0</v>
      </c>
      <c r="W1930">
        <f t="shared" si="551"/>
        <v>0</v>
      </c>
      <c r="X1930">
        <f t="shared" si="559"/>
        <v>0</v>
      </c>
      <c r="Y1930">
        <f t="shared" si="560"/>
        <v>0</v>
      </c>
      <c r="Z1930">
        <f t="shared" si="561"/>
        <v>0</v>
      </c>
      <c r="AA1930">
        <f t="shared" si="562"/>
        <v>0</v>
      </c>
      <c r="AB1930">
        <f t="shared" si="558"/>
        <v>0</v>
      </c>
      <c r="AC1930">
        <f t="shared" si="552"/>
        <v>0</v>
      </c>
      <c r="AD1930">
        <f t="shared" si="553"/>
        <v>0</v>
      </c>
      <c r="AE1930">
        <f t="shared" si="554"/>
        <v>0</v>
      </c>
    </row>
    <row r="1931" spans="1:31" hidden="1" x14ac:dyDescent="0.2">
      <c r="A1931">
        <f t="shared" si="555"/>
        <v>0.5</v>
      </c>
      <c r="B1931">
        <f t="shared" si="556"/>
        <v>2175.5</v>
      </c>
      <c r="C1931">
        <v>1927</v>
      </c>
      <c r="F1931" s="7">
        <v>433080</v>
      </c>
      <c r="L1931">
        <v>0</v>
      </c>
      <c r="M1931">
        <v>0</v>
      </c>
      <c r="N1931">
        <v>1181</v>
      </c>
      <c r="O1931">
        <v>0</v>
      </c>
      <c r="Q1931">
        <v>0</v>
      </c>
      <c r="R1931">
        <v>0</v>
      </c>
      <c r="S1931">
        <v>0</v>
      </c>
      <c r="T1931">
        <f t="shared" si="557"/>
        <v>0</v>
      </c>
      <c r="U1931">
        <f t="shared" si="550"/>
        <v>0</v>
      </c>
      <c r="V1931">
        <f t="shared" si="551"/>
        <v>0</v>
      </c>
      <c r="W1931">
        <f t="shared" si="551"/>
        <v>0</v>
      </c>
      <c r="X1931">
        <f t="shared" si="559"/>
        <v>0</v>
      </c>
      <c r="Y1931">
        <f t="shared" si="560"/>
        <v>0</v>
      </c>
      <c r="Z1931">
        <f t="shared" si="561"/>
        <v>0</v>
      </c>
      <c r="AA1931">
        <f t="shared" si="562"/>
        <v>0</v>
      </c>
      <c r="AB1931">
        <f t="shared" si="558"/>
        <v>0</v>
      </c>
      <c r="AC1931">
        <f t="shared" si="552"/>
        <v>0</v>
      </c>
      <c r="AD1931">
        <f t="shared" si="553"/>
        <v>0</v>
      </c>
      <c r="AE1931">
        <f t="shared" si="554"/>
        <v>0</v>
      </c>
    </row>
    <row r="1932" spans="1:31" hidden="1" x14ac:dyDescent="0.2">
      <c r="A1932">
        <f t="shared" si="555"/>
        <v>0.58333333333348492</v>
      </c>
      <c r="B1932">
        <f t="shared" si="556"/>
        <v>2175.5833333333335</v>
      </c>
      <c r="C1932">
        <v>1928</v>
      </c>
      <c r="F1932" s="7">
        <v>433440</v>
      </c>
      <c r="L1932">
        <v>0</v>
      </c>
      <c r="M1932">
        <v>0</v>
      </c>
      <c r="N1932">
        <v>1181</v>
      </c>
      <c r="O1932">
        <v>0</v>
      </c>
      <c r="Q1932">
        <v>0</v>
      </c>
      <c r="R1932">
        <v>0</v>
      </c>
      <c r="S1932">
        <v>0</v>
      </c>
      <c r="T1932">
        <f t="shared" si="557"/>
        <v>0</v>
      </c>
      <c r="U1932">
        <f t="shared" si="550"/>
        <v>0</v>
      </c>
      <c r="V1932">
        <f t="shared" si="551"/>
        <v>0</v>
      </c>
      <c r="W1932">
        <f t="shared" si="551"/>
        <v>0</v>
      </c>
      <c r="X1932">
        <f t="shared" si="559"/>
        <v>0</v>
      </c>
      <c r="Y1932">
        <f t="shared" si="560"/>
        <v>0</v>
      </c>
      <c r="Z1932">
        <f t="shared" si="561"/>
        <v>0</v>
      </c>
      <c r="AA1932">
        <f t="shared" si="562"/>
        <v>0</v>
      </c>
      <c r="AB1932">
        <f t="shared" si="558"/>
        <v>0</v>
      </c>
      <c r="AC1932">
        <f t="shared" si="552"/>
        <v>0</v>
      </c>
      <c r="AD1932">
        <f t="shared" si="553"/>
        <v>0</v>
      </c>
      <c r="AE1932">
        <f t="shared" si="554"/>
        <v>0</v>
      </c>
    </row>
    <row r="1933" spans="1:31" hidden="1" x14ac:dyDescent="0.2">
      <c r="A1933">
        <f t="shared" si="555"/>
        <v>0.66666666666651508</v>
      </c>
      <c r="B1933">
        <f t="shared" si="556"/>
        <v>2175.6666666666665</v>
      </c>
      <c r="C1933">
        <v>1929</v>
      </c>
      <c r="F1933" s="7">
        <v>433440</v>
      </c>
      <c r="L1933">
        <v>0</v>
      </c>
      <c r="M1933">
        <v>0</v>
      </c>
      <c r="N1933">
        <v>1181</v>
      </c>
      <c r="O1933">
        <v>0</v>
      </c>
      <c r="Q1933">
        <v>0</v>
      </c>
      <c r="R1933">
        <v>0</v>
      </c>
      <c r="S1933">
        <v>0</v>
      </c>
      <c r="T1933">
        <f t="shared" si="557"/>
        <v>0</v>
      </c>
      <c r="U1933">
        <f t="shared" si="550"/>
        <v>0</v>
      </c>
      <c r="V1933">
        <f t="shared" si="551"/>
        <v>0</v>
      </c>
      <c r="W1933">
        <f t="shared" si="551"/>
        <v>0</v>
      </c>
      <c r="X1933">
        <f t="shared" si="559"/>
        <v>0</v>
      </c>
      <c r="Y1933">
        <f t="shared" si="560"/>
        <v>0</v>
      </c>
      <c r="Z1933">
        <f t="shared" si="561"/>
        <v>0</v>
      </c>
      <c r="AA1933">
        <f t="shared" si="562"/>
        <v>0</v>
      </c>
      <c r="AB1933">
        <f t="shared" si="558"/>
        <v>0</v>
      </c>
      <c r="AC1933">
        <f t="shared" si="552"/>
        <v>0</v>
      </c>
      <c r="AD1933">
        <f t="shared" si="553"/>
        <v>0</v>
      </c>
      <c r="AE1933">
        <f t="shared" si="554"/>
        <v>0</v>
      </c>
    </row>
    <row r="1934" spans="1:31" hidden="1" x14ac:dyDescent="0.2">
      <c r="A1934">
        <f t="shared" si="555"/>
        <v>0.75</v>
      </c>
      <c r="B1934">
        <f t="shared" si="556"/>
        <v>2175.75</v>
      </c>
      <c r="C1934">
        <v>1930</v>
      </c>
      <c r="F1934" s="7">
        <v>433800</v>
      </c>
      <c r="L1934">
        <v>0</v>
      </c>
      <c r="M1934">
        <v>0</v>
      </c>
      <c r="N1934">
        <v>1181</v>
      </c>
      <c r="O1934">
        <v>0</v>
      </c>
      <c r="Q1934">
        <v>0</v>
      </c>
      <c r="R1934">
        <v>0</v>
      </c>
      <c r="S1934">
        <v>0</v>
      </c>
      <c r="T1934">
        <f t="shared" si="557"/>
        <v>0</v>
      </c>
      <c r="U1934">
        <f t="shared" si="550"/>
        <v>0</v>
      </c>
      <c r="V1934">
        <f t="shared" si="551"/>
        <v>0</v>
      </c>
      <c r="W1934">
        <f t="shared" si="551"/>
        <v>0</v>
      </c>
      <c r="X1934">
        <f t="shared" si="559"/>
        <v>0</v>
      </c>
      <c r="Y1934">
        <f t="shared" si="560"/>
        <v>0</v>
      </c>
      <c r="Z1934">
        <f t="shared" si="561"/>
        <v>0</v>
      </c>
      <c r="AA1934">
        <f t="shared" si="562"/>
        <v>0</v>
      </c>
      <c r="AB1934">
        <f t="shared" si="558"/>
        <v>0</v>
      </c>
      <c r="AC1934">
        <f t="shared" si="552"/>
        <v>0</v>
      </c>
      <c r="AD1934">
        <f t="shared" si="553"/>
        <v>0</v>
      </c>
      <c r="AE1934">
        <f t="shared" si="554"/>
        <v>0</v>
      </c>
    </row>
    <row r="1935" spans="1:31" hidden="1" x14ac:dyDescent="0.2">
      <c r="A1935">
        <f t="shared" si="555"/>
        <v>0.83333333333348492</v>
      </c>
      <c r="B1935">
        <f t="shared" si="556"/>
        <v>2175.8333333333335</v>
      </c>
      <c r="C1935">
        <v>1931</v>
      </c>
      <c r="F1935" s="7">
        <v>434520</v>
      </c>
      <c r="L1935">
        <v>0</v>
      </c>
      <c r="M1935">
        <v>0</v>
      </c>
      <c r="N1935">
        <v>1181</v>
      </c>
      <c r="O1935">
        <v>0</v>
      </c>
      <c r="Q1935">
        <v>0</v>
      </c>
      <c r="R1935">
        <v>0</v>
      </c>
      <c r="S1935">
        <v>0</v>
      </c>
      <c r="T1935">
        <f t="shared" si="557"/>
        <v>0</v>
      </c>
      <c r="U1935">
        <f t="shared" si="550"/>
        <v>0</v>
      </c>
      <c r="V1935">
        <f t="shared" si="551"/>
        <v>0</v>
      </c>
      <c r="W1935">
        <f t="shared" si="551"/>
        <v>0</v>
      </c>
      <c r="X1935">
        <f t="shared" si="559"/>
        <v>0</v>
      </c>
      <c r="Y1935">
        <f t="shared" si="560"/>
        <v>0</v>
      </c>
      <c r="Z1935">
        <f t="shared" si="561"/>
        <v>0</v>
      </c>
      <c r="AA1935">
        <f t="shared" si="562"/>
        <v>0</v>
      </c>
      <c r="AB1935">
        <f t="shared" si="558"/>
        <v>0</v>
      </c>
      <c r="AC1935">
        <f t="shared" si="552"/>
        <v>0</v>
      </c>
      <c r="AD1935">
        <f t="shared" si="553"/>
        <v>0</v>
      </c>
      <c r="AE1935">
        <f t="shared" si="554"/>
        <v>0</v>
      </c>
    </row>
    <row r="1936" spans="1:31" hidden="1" x14ac:dyDescent="0.2">
      <c r="A1936">
        <f t="shared" si="555"/>
        <v>-8.3333333333484916E-2</v>
      </c>
      <c r="B1936">
        <f t="shared" si="556"/>
        <v>2175.9166666666665</v>
      </c>
      <c r="C1936">
        <v>1932</v>
      </c>
      <c r="F1936" s="7">
        <v>432000</v>
      </c>
      <c r="L1936">
        <v>0</v>
      </c>
      <c r="M1936">
        <v>0</v>
      </c>
      <c r="N1936">
        <v>1181</v>
      </c>
      <c r="O1936">
        <v>0</v>
      </c>
      <c r="Q1936">
        <v>0</v>
      </c>
      <c r="R1936">
        <v>0</v>
      </c>
      <c r="S1936">
        <v>0</v>
      </c>
      <c r="T1936">
        <f t="shared" si="557"/>
        <v>0</v>
      </c>
      <c r="U1936">
        <f t="shared" si="550"/>
        <v>0</v>
      </c>
      <c r="V1936">
        <f t="shared" si="551"/>
        <v>0</v>
      </c>
      <c r="W1936">
        <f t="shared" si="551"/>
        <v>0</v>
      </c>
      <c r="X1936">
        <f t="shared" si="559"/>
        <v>0</v>
      </c>
      <c r="Y1936">
        <f t="shared" si="560"/>
        <v>0</v>
      </c>
      <c r="Z1936">
        <f t="shared" si="561"/>
        <v>0</v>
      </c>
      <c r="AA1936">
        <f t="shared" si="562"/>
        <v>0</v>
      </c>
      <c r="AB1936">
        <f t="shared" si="558"/>
        <v>0</v>
      </c>
      <c r="AC1936">
        <f t="shared" si="552"/>
        <v>0</v>
      </c>
      <c r="AD1936">
        <f t="shared" si="553"/>
        <v>0</v>
      </c>
      <c r="AE1936">
        <f t="shared" si="554"/>
        <v>0</v>
      </c>
    </row>
    <row r="1937" spans="1:31" x14ac:dyDescent="0.2">
      <c r="A1937">
        <f t="shared" si="555"/>
        <v>0</v>
      </c>
      <c r="B1937">
        <f t="shared" si="556"/>
        <v>2176</v>
      </c>
      <c r="C1937">
        <v>1933</v>
      </c>
      <c r="F1937" s="7">
        <v>432360</v>
      </c>
      <c r="H1937">
        <f>D1937/1000</f>
        <v>0</v>
      </c>
      <c r="I1937">
        <f t="shared" ref="I1937:I2000" si="563">E1937/1000</f>
        <v>0</v>
      </c>
      <c r="J1937">
        <f>F1936/1000</f>
        <v>432</v>
      </c>
      <c r="K1937">
        <f>G1937/1000</f>
        <v>0</v>
      </c>
      <c r="L1937">
        <v>0</v>
      </c>
      <c r="M1937">
        <v>0</v>
      </c>
      <c r="N1937">
        <v>1192</v>
      </c>
      <c r="O1937">
        <v>0</v>
      </c>
      <c r="Q1937">
        <v>0</v>
      </c>
      <c r="R1937">
        <v>16</v>
      </c>
      <c r="S1937">
        <v>0</v>
      </c>
      <c r="T1937">
        <f t="shared" si="557"/>
        <v>0</v>
      </c>
      <c r="U1937">
        <f t="shared" si="550"/>
        <v>0</v>
      </c>
      <c r="V1937">
        <f t="shared" si="551"/>
        <v>6.4</v>
      </c>
      <c r="W1937">
        <f t="shared" si="551"/>
        <v>0</v>
      </c>
      <c r="X1937">
        <f>L1925-L1937+P1937</f>
        <v>0</v>
      </c>
      <c r="Y1937">
        <f>M1925-M1937+Q1937</f>
        <v>0</v>
      </c>
      <c r="Z1937">
        <f>N1925-N1937+R1937</f>
        <v>5</v>
      </c>
      <c r="AA1937">
        <f>O1925-O1937+S1937</f>
        <v>0</v>
      </c>
      <c r="AB1937">
        <f t="shared" si="558"/>
        <v>0</v>
      </c>
      <c r="AC1937">
        <f t="shared" si="552"/>
        <v>0</v>
      </c>
      <c r="AD1937">
        <f t="shared" si="553"/>
        <v>2</v>
      </c>
      <c r="AE1937">
        <f t="shared" si="554"/>
        <v>0</v>
      </c>
    </row>
    <row r="1938" spans="1:31" hidden="1" x14ac:dyDescent="0.2">
      <c r="A1938">
        <f t="shared" si="555"/>
        <v>8.3333333333484916E-2</v>
      </c>
      <c r="B1938">
        <f t="shared" si="556"/>
        <v>2176.0833333333335</v>
      </c>
      <c r="C1938">
        <v>1934</v>
      </c>
      <c r="F1938" s="7">
        <v>435240</v>
      </c>
      <c r="L1938">
        <v>0</v>
      </c>
      <c r="M1938">
        <v>0</v>
      </c>
      <c r="N1938">
        <v>1192</v>
      </c>
      <c r="O1938">
        <v>0</v>
      </c>
      <c r="Q1938">
        <v>0</v>
      </c>
      <c r="R1938">
        <v>0</v>
      </c>
      <c r="S1938">
        <v>0</v>
      </c>
      <c r="T1938">
        <f t="shared" si="557"/>
        <v>0</v>
      </c>
      <c r="U1938">
        <f t="shared" si="550"/>
        <v>0</v>
      </c>
      <c r="V1938">
        <f t="shared" si="551"/>
        <v>0</v>
      </c>
      <c r="W1938">
        <f t="shared" si="551"/>
        <v>0</v>
      </c>
      <c r="X1938">
        <f t="shared" si="559"/>
        <v>0</v>
      </c>
      <c r="Y1938">
        <f t="shared" si="560"/>
        <v>0</v>
      </c>
      <c r="Z1938">
        <f t="shared" si="561"/>
        <v>0</v>
      </c>
      <c r="AA1938">
        <f t="shared" si="562"/>
        <v>0</v>
      </c>
      <c r="AB1938">
        <f t="shared" si="558"/>
        <v>0</v>
      </c>
      <c r="AC1938">
        <f t="shared" si="552"/>
        <v>0</v>
      </c>
      <c r="AD1938">
        <f t="shared" si="553"/>
        <v>0</v>
      </c>
      <c r="AE1938">
        <f t="shared" si="554"/>
        <v>0</v>
      </c>
    </row>
    <row r="1939" spans="1:31" hidden="1" x14ac:dyDescent="0.2">
      <c r="A1939">
        <f t="shared" si="555"/>
        <v>0.16666666666651508</v>
      </c>
      <c r="B1939">
        <f t="shared" si="556"/>
        <v>2176.1666666666665</v>
      </c>
      <c r="C1939">
        <v>1935</v>
      </c>
      <c r="F1939" s="7">
        <v>435600</v>
      </c>
      <c r="L1939">
        <v>0</v>
      </c>
      <c r="M1939">
        <v>0</v>
      </c>
      <c r="N1939">
        <v>1192</v>
      </c>
      <c r="O1939">
        <v>0</v>
      </c>
      <c r="Q1939">
        <v>0</v>
      </c>
      <c r="R1939">
        <v>0</v>
      </c>
      <c r="S1939">
        <v>0</v>
      </c>
      <c r="T1939">
        <f t="shared" si="557"/>
        <v>0</v>
      </c>
      <c r="U1939">
        <f t="shared" si="550"/>
        <v>0</v>
      </c>
      <c r="V1939">
        <f t="shared" si="551"/>
        <v>0</v>
      </c>
      <c r="W1939">
        <f t="shared" si="551"/>
        <v>0</v>
      </c>
      <c r="X1939">
        <f t="shared" si="559"/>
        <v>0</v>
      </c>
      <c r="Y1939">
        <f t="shared" si="560"/>
        <v>0</v>
      </c>
      <c r="Z1939">
        <f t="shared" si="561"/>
        <v>0</v>
      </c>
      <c r="AA1939">
        <f t="shared" si="562"/>
        <v>0</v>
      </c>
      <c r="AB1939">
        <f t="shared" si="558"/>
        <v>0</v>
      </c>
      <c r="AC1939">
        <f t="shared" si="552"/>
        <v>0</v>
      </c>
      <c r="AD1939">
        <f t="shared" si="553"/>
        <v>0</v>
      </c>
      <c r="AE1939">
        <f t="shared" si="554"/>
        <v>0</v>
      </c>
    </row>
    <row r="1940" spans="1:31" hidden="1" x14ac:dyDescent="0.2">
      <c r="A1940">
        <f t="shared" si="555"/>
        <v>0.25</v>
      </c>
      <c r="B1940">
        <f t="shared" si="556"/>
        <v>2176.25</v>
      </c>
      <c r="C1940">
        <v>1936</v>
      </c>
      <c r="F1940" s="7">
        <v>436320</v>
      </c>
      <c r="L1940">
        <v>0</v>
      </c>
      <c r="M1940">
        <v>0</v>
      </c>
      <c r="N1940">
        <v>1192</v>
      </c>
      <c r="O1940">
        <v>0</v>
      </c>
      <c r="Q1940">
        <v>0</v>
      </c>
      <c r="R1940">
        <v>0</v>
      </c>
      <c r="S1940">
        <v>0</v>
      </c>
      <c r="T1940">
        <f t="shared" si="557"/>
        <v>0</v>
      </c>
      <c r="U1940">
        <f t="shared" si="550"/>
        <v>0</v>
      </c>
      <c r="V1940">
        <f t="shared" si="551"/>
        <v>0</v>
      </c>
      <c r="W1940">
        <f t="shared" si="551"/>
        <v>0</v>
      </c>
      <c r="X1940">
        <f t="shared" si="559"/>
        <v>0</v>
      </c>
      <c r="Y1940">
        <f t="shared" si="560"/>
        <v>0</v>
      </c>
      <c r="Z1940">
        <f t="shared" si="561"/>
        <v>0</v>
      </c>
      <c r="AA1940">
        <f t="shared" si="562"/>
        <v>0</v>
      </c>
      <c r="AB1940">
        <f t="shared" si="558"/>
        <v>0</v>
      </c>
      <c r="AC1940">
        <f t="shared" si="552"/>
        <v>0</v>
      </c>
      <c r="AD1940">
        <f t="shared" si="553"/>
        <v>0</v>
      </c>
      <c r="AE1940">
        <f t="shared" si="554"/>
        <v>0</v>
      </c>
    </row>
    <row r="1941" spans="1:31" hidden="1" x14ac:dyDescent="0.2">
      <c r="A1941">
        <f t="shared" si="555"/>
        <v>0.33333333333348492</v>
      </c>
      <c r="B1941">
        <f t="shared" si="556"/>
        <v>2176.3333333333335</v>
      </c>
      <c r="C1941">
        <v>1937</v>
      </c>
      <c r="F1941" s="7">
        <v>436680</v>
      </c>
      <c r="L1941">
        <v>0</v>
      </c>
      <c r="M1941">
        <v>0</v>
      </c>
      <c r="N1941">
        <v>1192</v>
      </c>
      <c r="O1941">
        <v>0</v>
      </c>
      <c r="Q1941">
        <v>0</v>
      </c>
      <c r="R1941">
        <v>0</v>
      </c>
      <c r="S1941">
        <v>0</v>
      </c>
      <c r="T1941">
        <f t="shared" si="557"/>
        <v>0</v>
      </c>
      <c r="U1941">
        <f t="shared" si="550"/>
        <v>0</v>
      </c>
      <c r="V1941">
        <f t="shared" si="551"/>
        <v>0</v>
      </c>
      <c r="W1941">
        <f t="shared" si="551"/>
        <v>0</v>
      </c>
      <c r="X1941">
        <f t="shared" si="559"/>
        <v>0</v>
      </c>
      <c r="Y1941">
        <f t="shared" si="560"/>
        <v>0</v>
      </c>
      <c r="Z1941">
        <f t="shared" si="561"/>
        <v>0</v>
      </c>
      <c r="AA1941">
        <f t="shared" si="562"/>
        <v>0</v>
      </c>
      <c r="AB1941">
        <f t="shared" si="558"/>
        <v>0</v>
      </c>
      <c r="AC1941">
        <f t="shared" si="552"/>
        <v>0</v>
      </c>
      <c r="AD1941">
        <f t="shared" si="553"/>
        <v>0</v>
      </c>
      <c r="AE1941">
        <f t="shared" si="554"/>
        <v>0</v>
      </c>
    </row>
    <row r="1942" spans="1:31" hidden="1" x14ac:dyDescent="0.2">
      <c r="A1942">
        <f t="shared" si="555"/>
        <v>0.41666666666651508</v>
      </c>
      <c r="B1942">
        <f t="shared" si="556"/>
        <v>2176.4166666666665</v>
      </c>
      <c r="C1942">
        <v>1938</v>
      </c>
      <c r="F1942" s="7">
        <v>437760</v>
      </c>
      <c r="L1942">
        <v>0</v>
      </c>
      <c r="M1942">
        <v>0</v>
      </c>
      <c r="N1942">
        <v>1192</v>
      </c>
      <c r="O1942">
        <v>0</v>
      </c>
      <c r="Q1942">
        <v>0</v>
      </c>
      <c r="R1942">
        <v>0</v>
      </c>
      <c r="S1942">
        <v>0</v>
      </c>
      <c r="T1942">
        <f t="shared" si="557"/>
        <v>0</v>
      </c>
      <c r="U1942">
        <f t="shared" si="550"/>
        <v>0</v>
      </c>
      <c r="V1942">
        <f t="shared" si="551"/>
        <v>0</v>
      </c>
      <c r="W1942">
        <f t="shared" si="551"/>
        <v>0</v>
      </c>
      <c r="X1942">
        <f t="shared" si="559"/>
        <v>0</v>
      </c>
      <c r="Y1942">
        <f t="shared" si="560"/>
        <v>0</v>
      </c>
      <c r="Z1942">
        <f t="shared" si="561"/>
        <v>0</v>
      </c>
      <c r="AA1942">
        <f t="shared" si="562"/>
        <v>0</v>
      </c>
      <c r="AB1942">
        <f t="shared" si="558"/>
        <v>0</v>
      </c>
      <c r="AC1942">
        <f t="shared" si="552"/>
        <v>0</v>
      </c>
      <c r="AD1942">
        <f t="shared" si="553"/>
        <v>0</v>
      </c>
      <c r="AE1942">
        <f t="shared" si="554"/>
        <v>0</v>
      </c>
    </row>
    <row r="1943" spans="1:31" hidden="1" x14ac:dyDescent="0.2">
      <c r="A1943">
        <f t="shared" si="555"/>
        <v>0.5</v>
      </c>
      <c r="B1943">
        <f t="shared" si="556"/>
        <v>2176.5</v>
      </c>
      <c r="C1943">
        <v>1939</v>
      </c>
      <c r="F1943" s="7">
        <v>438480</v>
      </c>
      <c r="L1943">
        <v>0</v>
      </c>
      <c r="M1943">
        <v>0</v>
      </c>
      <c r="N1943">
        <v>1192</v>
      </c>
      <c r="O1943">
        <v>0</v>
      </c>
      <c r="Q1943">
        <v>0</v>
      </c>
      <c r="R1943">
        <v>0</v>
      </c>
      <c r="S1943">
        <v>0</v>
      </c>
      <c r="T1943">
        <f t="shared" si="557"/>
        <v>0</v>
      </c>
      <c r="U1943">
        <f t="shared" si="550"/>
        <v>0</v>
      </c>
      <c r="V1943">
        <f t="shared" si="551"/>
        <v>0</v>
      </c>
      <c r="W1943">
        <f t="shared" si="551"/>
        <v>0</v>
      </c>
      <c r="X1943">
        <f t="shared" si="559"/>
        <v>0</v>
      </c>
      <c r="Y1943">
        <f t="shared" si="560"/>
        <v>0</v>
      </c>
      <c r="Z1943">
        <f t="shared" si="561"/>
        <v>0</v>
      </c>
      <c r="AA1943">
        <f t="shared" si="562"/>
        <v>0</v>
      </c>
      <c r="AB1943">
        <f t="shared" si="558"/>
        <v>0</v>
      </c>
      <c r="AC1943">
        <f t="shared" si="552"/>
        <v>0</v>
      </c>
      <c r="AD1943">
        <f t="shared" si="553"/>
        <v>0</v>
      </c>
      <c r="AE1943">
        <f t="shared" si="554"/>
        <v>0</v>
      </c>
    </row>
    <row r="1944" spans="1:31" hidden="1" x14ac:dyDescent="0.2">
      <c r="A1944">
        <f t="shared" si="555"/>
        <v>0.58333333333348492</v>
      </c>
      <c r="B1944">
        <f t="shared" si="556"/>
        <v>2176.5833333333335</v>
      </c>
      <c r="C1944">
        <v>1940</v>
      </c>
      <c r="F1944" s="7">
        <v>439200</v>
      </c>
      <c r="L1944">
        <v>0</v>
      </c>
      <c r="M1944">
        <v>0</v>
      </c>
      <c r="N1944">
        <v>1192</v>
      </c>
      <c r="O1944">
        <v>0</v>
      </c>
      <c r="Q1944">
        <v>0</v>
      </c>
      <c r="R1944">
        <v>0</v>
      </c>
      <c r="S1944">
        <v>0</v>
      </c>
      <c r="T1944">
        <f t="shared" si="557"/>
        <v>0</v>
      </c>
      <c r="U1944">
        <f t="shared" si="550"/>
        <v>0</v>
      </c>
      <c r="V1944">
        <f t="shared" si="551"/>
        <v>0</v>
      </c>
      <c r="W1944">
        <f t="shared" si="551"/>
        <v>0</v>
      </c>
      <c r="X1944">
        <f t="shared" si="559"/>
        <v>0</v>
      </c>
      <c r="Y1944">
        <f t="shared" si="560"/>
        <v>0</v>
      </c>
      <c r="Z1944">
        <f t="shared" si="561"/>
        <v>0</v>
      </c>
      <c r="AA1944">
        <f t="shared" si="562"/>
        <v>0</v>
      </c>
      <c r="AB1944">
        <f t="shared" si="558"/>
        <v>0</v>
      </c>
      <c r="AC1944">
        <f t="shared" si="552"/>
        <v>0</v>
      </c>
      <c r="AD1944">
        <f t="shared" si="553"/>
        <v>0</v>
      </c>
      <c r="AE1944">
        <f t="shared" si="554"/>
        <v>0</v>
      </c>
    </row>
    <row r="1945" spans="1:31" hidden="1" x14ac:dyDescent="0.2">
      <c r="A1945">
        <f t="shared" si="555"/>
        <v>0.66666666666651508</v>
      </c>
      <c r="B1945">
        <f t="shared" si="556"/>
        <v>2176.6666666666665</v>
      </c>
      <c r="C1945">
        <v>1941</v>
      </c>
      <c r="F1945" s="7">
        <v>438840</v>
      </c>
      <c r="L1945">
        <v>0</v>
      </c>
      <c r="M1945">
        <v>0</v>
      </c>
      <c r="N1945">
        <v>1192</v>
      </c>
      <c r="O1945">
        <v>0</v>
      </c>
      <c r="Q1945">
        <v>0</v>
      </c>
      <c r="R1945">
        <v>0</v>
      </c>
      <c r="S1945">
        <v>0</v>
      </c>
      <c r="T1945">
        <f t="shared" si="557"/>
        <v>0</v>
      </c>
      <c r="U1945">
        <f t="shared" si="550"/>
        <v>0</v>
      </c>
      <c r="V1945">
        <f t="shared" si="551"/>
        <v>0</v>
      </c>
      <c r="W1945">
        <f t="shared" si="551"/>
        <v>0</v>
      </c>
      <c r="X1945">
        <f t="shared" si="559"/>
        <v>0</v>
      </c>
      <c r="Y1945">
        <f t="shared" si="560"/>
        <v>0</v>
      </c>
      <c r="Z1945">
        <f t="shared" si="561"/>
        <v>0</v>
      </c>
      <c r="AA1945">
        <f t="shared" si="562"/>
        <v>0</v>
      </c>
      <c r="AB1945">
        <f t="shared" si="558"/>
        <v>0</v>
      </c>
      <c r="AC1945">
        <f t="shared" si="552"/>
        <v>0</v>
      </c>
      <c r="AD1945">
        <f t="shared" si="553"/>
        <v>0</v>
      </c>
      <c r="AE1945">
        <f t="shared" si="554"/>
        <v>0</v>
      </c>
    </row>
    <row r="1946" spans="1:31" hidden="1" x14ac:dyDescent="0.2">
      <c r="A1946">
        <f t="shared" si="555"/>
        <v>0.75</v>
      </c>
      <c r="B1946">
        <f t="shared" si="556"/>
        <v>2176.75</v>
      </c>
      <c r="C1946">
        <v>1942</v>
      </c>
      <c r="F1946" s="7">
        <v>439560</v>
      </c>
      <c r="L1946">
        <v>0</v>
      </c>
      <c r="M1946">
        <v>0</v>
      </c>
      <c r="N1946">
        <v>1192</v>
      </c>
      <c r="O1946">
        <v>0</v>
      </c>
      <c r="Q1946">
        <v>0</v>
      </c>
      <c r="R1946">
        <v>0</v>
      </c>
      <c r="S1946">
        <v>0</v>
      </c>
      <c r="T1946">
        <f t="shared" si="557"/>
        <v>0</v>
      </c>
      <c r="U1946">
        <f t="shared" si="550"/>
        <v>0</v>
      </c>
      <c r="V1946">
        <f t="shared" si="551"/>
        <v>0</v>
      </c>
      <c r="W1946">
        <f t="shared" si="551"/>
        <v>0</v>
      </c>
      <c r="X1946">
        <f t="shared" si="559"/>
        <v>0</v>
      </c>
      <c r="Y1946">
        <f t="shared" si="560"/>
        <v>0</v>
      </c>
      <c r="Z1946">
        <f t="shared" si="561"/>
        <v>0</v>
      </c>
      <c r="AA1946">
        <f t="shared" si="562"/>
        <v>0</v>
      </c>
      <c r="AB1946">
        <f t="shared" si="558"/>
        <v>0</v>
      </c>
      <c r="AC1946">
        <f t="shared" si="552"/>
        <v>0</v>
      </c>
      <c r="AD1946">
        <f t="shared" si="553"/>
        <v>0</v>
      </c>
      <c r="AE1946">
        <f t="shared" si="554"/>
        <v>0</v>
      </c>
    </row>
    <row r="1947" spans="1:31" hidden="1" x14ac:dyDescent="0.2">
      <c r="A1947">
        <f t="shared" si="555"/>
        <v>0.83333333333348492</v>
      </c>
      <c r="B1947">
        <f t="shared" si="556"/>
        <v>2176.8333333333335</v>
      </c>
      <c r="C1947">
        <v>1943</v>
      </c>
      <c r="F1947" s="7">
        <v>439560</v>
      </c>
      <c r="L1947">
        <v>0</v>
      </c>
      <c r="M1947">
        <v>0</v>
      </c>
      <c r="N1947">
        <v>1192</v>
      </c>
      <c r="O1947">
        <v>0</v>
      </c>
      <c r="Q1947">
        <v>0</v>
      </c>
      <c r="R1947">
        <v>0</v>
      </c>
      <c r="S1947">
        <v>0</v>
      </c>
      <c r="T1947">
        <f t="shared" si="557"/>
        <v>0</v>
      </c>
      <c r="U1947">
        <f t="shared" si="550"/>
        <v>0</v>
      </c>
      <c r="V1947">
        <f t="shared" si="551"/>
        <v>0</v>
      </c>
      <c r="W1947">
        <f t="shared" si="551"/>
        <v>0</v>
      </c>
      <c r="X1947">
        <f t="shared" si="559"/>
        <v>0</v>
      </c>
      <c r="Y1947">
        <f t="shared" si="560"/>
        <v>0</v>
      </c>
      <c r="Z1947">
        <f t="shared" si="561"/>
        <v>0</v>
      </c>
      <c r="AA1947">
        <f t="shared" si="562"/>
        <v>0</v>
      </c>
      <c r="AB1947">
        <f t="shared" si="558"/>
        <v>0</v>
      </c>
      <c r="AC1947">
        <f t="shared" si="552"/>
        <v>0</v>
      </c>
      <c r="AD1947">
        <f t="shared" si="553"/>
        <v>0</v>
      </c>
      <c r="AE1947">
        <f t="shared" si="554"/>
        <v>0</v>
      </c>
    </row>
    <row r="1948" spans="1:31" hidden="1" x14ac:dyDescent="0.2">
      <c r="A1948">
        <f t="shared" si="555"/>
        <v>-8.3333333333484916E-2</v>
      </c>
      <c r="B1948">
        <f t="shared" si="556"/>
        <v>2176.9166666666665</v>
      </c>
      <c r="C1948">
        <v>1944</v>
      </c>
      <c r="F1948" s="7">
        <v>437400</v>
      </c>
      <c r="L1948">
        <v>0</v>
      </c>
      <c r="M1948">
        <v>0</v>
      </c>
      <c r="N1948">
        <v>1192</v>
      </c>
      <c r="O1948">
        <v>0</v>
      </c>
      <c r="Q1948">
        <v>0</v>
      </c>
      <c r="R1948">
        <v>0</v>
      </c>
      <c r="S1948">
        <v>0</v>
      </c>
      <c r="T1948">
        <f t="shared" si="557"/>
        <v>0</v>
      </c>
      <c r="U1948">
        <f t="shared" si="550"/>
        <v>0</v>
      </c>
      <c r="V1948">
        <f t="shared" si="551"/>
        <v>0</v>
      </c>
      <c r="W1948">
        <f t="shared" si="551"/>
        <v>0</v>
      </c>
      <c r="X1948">
        <f t="shared" si="559"/>
        <v>0</v>
      </c>
      <c r="Y1948">
        <f t="shared" si="560"/>
        <v>0</v>
      </c>
      <c r="Z1948">
        <f t="shared" si="561"/>
        <v>0</v>
      </c>
      <c r="AA1948">
        <f t="shared" si="562"/>
        <v>0</v>
      </c>
      <c r="AB1948">
        <f t="shared" si="558"/>
        <v>0</v>
      </c>
      <c r="AC1948">
        <f t="shared" si="552"/>
        <v>0</v>
      </c>
      <c r="AD1948">
        <f t="shared" si="553"/>
        <v>0</v>
      </c>
      <c r="AE1948">
        <f t="shared" si="554"/>
        <v>0</v>
      </c>
    </row>
    <row r="1949" spans="1:31" x14ac:dyDescent="0.2">
      <c r="A1949">
        <f t="shared" si="555"/>
        <v>0</v>
      </c>
      <c r="B1949">
        <f t="shared" si="556"/>
        <v>2177</v>
      </c>
      <c r="C1949">
        <v>1945</v>
      </c>
      <c r="F1949" s="7">
        <v>437760</v>
      </c>
      <c r="H1949">
        <f>D1949/1000</f>
        <v>0</v>
      </c>
      <c r="I1949">
        <f t="shared" ref="I1949:I2012" si="564">E1949/1000</f>
        <v>0</v>
      </c>
      <c r="J1949">
        <f>F1948/1000</f>
        <v>437.4</v>
      </c>
      <c r="K1949">
        <f>G1949/1000</f>
        <v>0</v>
      </c>
      <c r="L1949">
        <v>0</v>
      </c>
      <c r="M1949">
        <v>0</v>
      </c>
      <c r="N1949">
        <v>1204</v>
      </c>
      <c r="O1949">
        <v>0</v>
      </c>
      <c r="Q1949">
        <v>0</v>
      </c>
      <c r="R1949">
        <v>17</v>
      </c>
      <c r="S1949">
        <v>0</v>
      </c>
      <c r="T1949">
        <f t="shared" si="557"/>
        <v>0</v>
      </c>
      <c r="U1949">
        <f t="shared" si="550"/>
        <v>0</v>
      </c>
      <c r="V1949">
        <f t="shared" si="551"/>
        <v>6.8000000000000007</v>
      </c>
      <c r="W1949">
        <f t="shared" si="551"/>
        <v>0</v>
      </c>
      <c r="X1949">
        <f>L1937-L1949+P1949</f>
        <v>0</v>
      </c>
      <c r="Y1949">
        <f>M1937-M1949+Q1949</f>
        <v>0</v>
      </c>
      <c r="Z1949">
        <f>N1937-N1949+R1949</f>
        <v>5</v>
      </c>
      <c r="AA1949">
        <f>O1937-O1949+S1949</f>
        <v>0</v>
      </c>
      <c r="AB1949">
        <f t="shared" si="558"/>
        <v>0</v>
      </c>
      <c r="AC1949">
        <f t="shared" si="552"/>
        <v>0</v>
      </c>
      <c r="AD1949">
        <f t="shared" si="553"/>
        <v>2</v>
      </c>
      <c r="AE1949">
        <f t="shared" si="554"/>
        <v>0</v>
      </c>
    </row>
    <row r="1950" spans="1:31" hidden="1" x14ac:dyDescent="0.2">
      <c r="A1950">
        <f t="shared" si="555"/>
        <v>8.3333333333484916E-2</v>
      </c>
      <c r="B1950">
        <f t="shared" si="556"/>
        <v>2177.0833333333335</v>
      </c>
      <c r="C1950">
        <v>1946</v>
      </c>
      <c r="F1950" s="7">
        <v>441360</v>
      </c>
      <c r="L1950">
        <v>0</v>
      </c>
      <c r="M1950">
        <v>0</v>
      </c>
      <c r="N1950">
        <v>1204</v>
      </c>
      <c r="O1950">
        <v>0</v>
      </c>
      <c r="Q1950">
        <v>0</v>
      </c>
      <c r="R1950">
        <v>0</v>
      </c>
      <c r="S1950">
        <v>0</v>
      </c>
      <c r="T1950">
        <f t="shared" si="557"/>
        <v>0</v>
      </c>
      <c r="U1950">
        <f t="shared" si="550"/>
        <v>0</v>
      </c>
      <c r="V1950">
        <f t="shared" si="551"/>
        <v>0</v>
      </c>
      <c r="W1950">
        <f t="shared" si="551"/>
        <v>0</v>
      </c>
      <c r="X1950">
        <f t="shared" si="559"/>
        <v>0</v>
      </c>
      <c r="Y1950">
        <f t="shared" si="560"/>
        <v>0</v>
      </c>
      <c r="Z1950">
        <f t="shared" si="561"/>
        <v>0</v>
      </c>
      <c r="AA1950">
        <f t="shared" si="562"/>
        <v>0</v>
      </c>
      <c r="AB1950">
        <f t="shared" si="558"/>
        <v>0</v>
      </c>
      <c r="AC1950">
        <f t="shared" si="552"/>
        <v>0</v>
      </c>
      <c r="AD1950">
        <f t="shared" si="553"/>
        <v>0</v>
      </c>
      <c r="AE1950">
        <f t="shared" si="554"/>
        <v>0</v>
      </c>
    </row>
    <row r="1951" spans="1:31" hidden="1" x14ac:dyDescent="0.2">
      <c r="A1951">
        <f t="shared" si="555"/>
        <v>0.16666666666651508</v>
      </c>
      <c r="B1951">
        <f t="shared" si="556"/>
        <v>2177.1666666666665</v>
      </c>
      <c r="C1951">
        <v>1947</v>
      </c>
      <c r="F1951" s="7">
        <v>441720</v>
      </c>
      <c r="L1951">
        <v>0</v>
      </c>
      <c r="M1951">
        <v>0</v>
      </c>
      <c r="N1951">
        <v>1204</v>
      </c>
      <c r="O1951">
        <v>0</v>
      </c>
      <c r="Q1951">
        <v>0</v>
      </c>
      <c r="R1951">
        <v>0</v>
      </c>
      <c r="S1951">
        <v>0</v>
      </c>
      <c r="T1951">
        <f t="shared" si="557"/>
        <v>0</v>
      </c>
      <c r="U1951">
        <f t="shared" si="550"/>
        <v>0</v>
      </c>
      <c r="V1951">
        <f t="shared" si="551"/>
        <v>0</v>
      </c>
      <c r="W1951">
        <f t="shared" si="551"/>
        <v>0</v>
      </c>
      <c r="X1951">
        <f t="shared" si="559"/>
        <v>0</v>
      </c>
      <c r="Y1951">
        <f t="shared" si="560"/>
        <v>0</v>
      </c>
      <c r="Z1951">
        <f t="shared" si="561"/>
        <v>0</v>
      </c>
      <c r="AA1951">
        <f t="shared" si="562"/>
        <v>0</v>
      </c>
      <c r="AB1951">
        <f t="shared" si="558"/>
        <v>0</v>
      </c>
      <c r="AC1951">
        <f t="shared" si="552"/>
        <v>0</v>
      </c>
      <c r="AD1951">
        <f t="shared" si="553"/>
        <v>0</v>
      </c>
      <c r="AE1951">
        <f t="shared" si="554"/>
        <v>0</v>
      </c>
    </row>
    <row r="1952" spans="1:31" hidden="1" x14ac:dyDescent="0.2">
      <c r="A1952">
        <f t="shared" si="555"/>
        <v>0.25</v>
      </c>
      <c r="B1952">
        <f t="shared" si="556"/>
        <v>2177.25</v>
      </c>
      <c r="C1952">
        <v>1948</v>
      </c>
      <c r="F1952" s="7">
        <v>442440</v>
      </c>
      <c r="L1952">
        <v>0</v>
      </c>
      <c r="M1952">
        <v>0</v>
      </c>
      <c r="N1952">
        <v>1204</v>
      </c>
      <c r="O1952">
        <v>0</v>
      </c>
      <c r="Q1952">
        <v>0</v>
      </c>
      <c r="R1952">
        <v>0</v>
      </c>
      <c r="S1952">
        <v>0</v>
      </c>
      <c r="T1952">
        <f t="shared" si="557"/>
        <v>0</v>
      </c>
      <c r="U1952">
        <f t="shared" si="550"/>
        <v>0</v>
      </c>
      <c r="V1952">
        <f t="shared" si="551"/>
        <v>0</v>
      </c>
      <c r="W1952">
        <f t="shared" si="551"/>
        <v>0</v>
      </c>
      <c r="X1952">
        <f t="shared" si="559"/>
        <v>0</v>
      </c>
      <c r="Y1952">
        <f t="shared" si="560"/>
        <v>0</v>
      </c>
      <c r="Z1952">
        <f t="shared" si="561"/>
        <v>0</v>
      </c>
      <c r="AA1952">
        <f t="shared" si="562"/>
        <v>0</v>
      </c>
      <c r="AB1952">
        <f t="shared" si="558"/>
        <v>0</v>
      </c>
      <c r="AC1952">
        <f t="shared" si="552"/>
        <v>0</v>
      </c>
      <c r="AD1952">
        <f t="shared" si="553"/>
        <v>0</v>
      </c>
      <c r="AE1952">
        <f t="shared" si="554"/>
        <v>0</v>
      </c>
    </row>
    <row r="1953" spans="1:31" hidden="1" x14ac:dyDescent="0.2">
      <c r="A1953">
        <f t="shared" si="555"/>
        <v>0.33333333333348492</v>
      </c>
      <c r="B1953">
        <f t="shared" si="556"/>
        <v>2177.3333333333335</v>
      </c>
      <c r="C1953">
        <v>1949</v>
      </c>
      <c r="F1953" s="7">
        <v>442440</v>
      </c>
      <c r="L1953">
        <v>0</v>
      </c>
      <c r="M1953">
        <v>0</v>
      </c>
      <c r="N1953">
        <v>1204</v>
      </c>
      <c r="O1953">
        <v>0</v>
      </c>
      <c r="Q1953">
        <v>0</v>
      </c>
      <c r="R1953">
        <v>0</v>
      </c>
      <c r="S1953">
        <v>0</v>
      </c>
      <c r="T1953">
        <f t="shared" si="557"/>
        <v>0</v>
      </c>
      <c r="U1953">
        <f t="shared" si="550"/>
        <v>0</v>
      </c>
      <c r="V1953">
        <f t="shared" si="551"/>
        <v>0</v>
      </c>
      <c r="W1953">
        <f t="shared" si="551"/>
        <v>0</v>
      </c>
      <c r="X1953">
        <f t="shared" si="559"/>
        <v>0</v>
      </c>
      <c r="Y1953">
        <f t="shared" si="560"/>
        <v>0</v>
      </c>
      <c r="Z1953">
        <f t="shared" si="561"/>
        <v>0</v>
      </c>
      <c r="AA1953">
        <f t="shared" si="562"/>
        <v>0</v>
      </c>
      <c r="AB1953">
        <f t="shared" si="558"/>
        <v>0</v>
      </c>
      <c r="AC1953">
        <f t="shared" si="552"/>
        <v>0</v>
      </c>
      <c r="AD1953">
        <f t="shared" si="553"/>
        <v>0</v>
      </c>
      <c r="AE1953">
        <f t="shared" si="554"/>
        <v>0</v>
      </c>
    </row>
    <row r="1954" spans="1:31" hidden="1" x14ac:dyDescent="0.2">
      <c r="A1954">
        <f t="shared" si="555"/>
        <v>0.41666666666651508</v>
      </c>
      <c r="B1954">
        <f t="shared" si="556"/>
        <v>2177.4166666666665</v>
      </c>
      <c r="C1954">
        <v>1950</v>
      </c>
      <c r="F1954" s="7">
        <v>443160</v>
      </c>
      <c r="L1954">
        <v>0</v>
      </c>
      <c r="M1954">
        <v>0</v>
      </c>
      <c r="N1954">
        <v>1204</v>
      </c>
      <c r="O1954">
        <v>0</v>
      </c>
      <c r="Q1954">
        <v>0</v>
      </c>
      <c r="R1954">
        <v>0</v>
      </c>
      <c r="S1954">
        <v>0</v>
      </c>
      <c r="T1954">
        <f t="shared" si="557"/>
        <v>0</v>
      </c>
      <c r="U1954">
        <f t="shared" si="550"/>
        <v>0</v>
      </c>
      <c r="V1954">
        <f t="shared" si="551"/>
        <v>0</v>
      </c>
      <c r="W1954">
        <f t="shared" si="551"/>
        <v>0</v>
      </c>
      <c r="X1954">
        <f t="shared" si="559"/>
        <v>0</v>
      </c>
      <c r="Y1954">
        <f t="shared" si="560"/>
        <v>0</v>
      </c>
      <c r="Z1954">
        <f t="shared" si="561"/>
        <v>0</v>
      </c>
      <c r="AA1954">
        <f t="shared" si="562"/>
        <v>0</v>
      </c>
      <c r="AB1954">
        <f t="shared" si="558"/>
        <v>0</v>
      </c>
      <c r="AC1954">
        <f t="shared" si="552"/>
        <v>0</v>
      </c>
      <c r="AD1954">
        <f t="shared" si="553"/>
        <v>0</v>
      </c>
      <c r="AE1954">
        <f t="shared" si="554"/>
        <v>0</v>
      </c>
    </row>
    <row r="1955" spans="1:31" hidden="1" x14ac:dyDescent="0.2">
      <c r="A1955">
        <f t="shared" si="555"/>
        <v>0.5</v>
      </c>
      <c r="B1955">
        <f t="shared" si="556"/>
        <v>2177.5</v>
      </c>
      <c r="C1955">
        <v>1951</v>
      </c>
      <c r="F1955" s="7">
        <v>444240</v>
      </c>
      <c r="L1955">
        <v>0</v>
      </c>
      <c r="M1955">
        <v>0</v>
      </c>
      <c r="N1955">
        <v>1204</v>
      </c>
      <c r="O1955">
        <v>0</v>
      </c>
      <c r="Q1955">
        <v>0</v>
      </c>
      <c r="R1955">
        <v>0</v>
      </c>
      <c r="S1955">
        <v>0</v>
      </c>
      <c r="T1955">
        <f t="shared" si="557"/>
        <v>0</v>
      </c>
      <c r="U1955">
        <f t="shared" si="550"/>
        <v>0</v>
      </c>
      <c r="V1955">
        <f t="shared" si="551"/>
        <v>0</v>
      </c>
      <c r="W1955">
        <f t="shared" si="551"/>
        <v>0</v>
      </c>
      <c r="X1955">
        <f t="shared" si="559"/>
        <v>0</v>
      </c>
      <c r="Y1955">
        <f t="shared" si="560"/>
        <v>0</v>
      </c>
      <c r="Z1955">
        <f t="shared" si="561"/>
        <v>0</v>
      </c>
      <c r="AA1955">
        <f t="shared" si="562"/>
        <v>0</v>
      </c>
      <c r="AB1955">
        <f t="shared" si="558"/>
        <v>0</v>
      </c>
      <c r="AC1955">
        <f t="shared" si="552"/>
        <v>0</v>
      </c>
      <c r="AD1955">
        <f t="shared" si="553"/>
        <v>0</v>
      </c>
      <c r="AE1955">
        <f t="shared" si="554"/>
        <v>0</v>
      </c>
    </row>
    <row r="1956" spans="1:31" hidden="1" x14ac:dyDescent="0.2">
      <c r="A1956">
        <f t="shared" si="555"/>
        <v>0.58333333333348492</v>
      </c>
      <c r="B1956">
        <f t="shared" si="556"/>
        <v>2177.5833333333335</v>
      </c>
      <c r="C1956">
        <v>1952</v>
      </c>
      <c r="F1956" s="7">
        <v>444960</v>
      </c>
      <c r="L1956">
        <v>0</v>
      </c>
      <c r="M1956">
        <v>0</v>
      </c>
      <c r="N1956">
        <v>1204</v>
      </c>
      <c r="O1956">
        <v>0</v>
      </c>
      <c r="Q1956">
        <v>0</v>
      </c>
      <c r="R1956">
        <v>0</v>
      </c>
      <c r="S1956">
        <v>0</v>
      </c>
      <c r="T1956">
        <f t="shared" si="557"/>
        <v>0</v>
      </c>
      <c r="U1956">
        <f t="shared" si="550"/>
        <v>0</v>
      </c>
      <c r="V1956">
        <f t="shared" si="551"/>
        <v>0</v>
      </c>
      <c r="W1956">
        <f t="shared" si="551"/>
        <v>0</v>
      </c>
      <c r="X1956">
        <f t="shared" si="559"/>
        <v>0</v>
      </c>
      <c r="Y1956">
        <f t="shared" si="560"/>
        <v>0</v>
      </c>
      <c r="Z1956">
        <f t="shared" si="561"/>
        <v>0</v>
      </c>
      <c r="AA1956">
        <f t="shared" si="562"/>
        <v>0</v>
      </c>
      <c r="AB1956">
        <f t="shared" si="558"/>
        <v>0</v>
      </c>
      <c r="AC1956">
        <f t="shared" si="552"/>
        <v>0</v>
      </c>
      <c r="AD1956">
        <f t="shared" si="553"/>
        <v>0</v>
      </c>
      <c r="AE1956">
        <f t="shared" si="554"/>
        <v>0</v>
      </c>
    </row>
    <row r="1957" spans="1:31" hidden="1" x14ac:dyDescent="0.2">
      <c r="A1957">
        <f t="shared" si="555"/>
        <v>0.66666666666651508</v>
      </c>
      <c r="B1957">
        <f t="shared" si="556"/>
        <v>2177.6666666666665</v>
      </c>
      <c r="C1957">
        <v>1953</v>
      </c>
      <c r="F1957" s="7">
        <v>445320</v>
      </c>
      <c r="L1957">
        <v>0</v>
      </c>
      <c r="M1957">
        <v>0</v>
      </c>
      <c r="N1957">
        <v>1204</v>
      </c>
      <c r="O1957">
        <v>0</v>
      </c>
      <c r="Q1957">
        <v>0</v>
      </c>
      <c r="R1957">
        <v>0</v>
      </c>
      <c r="S1957">
        <v>0</v>
      </c>
      <c r="T1957">
        <f t="shared" si="557"/>
        <v>0</v>
      </c>
      <c r="U1957">
        <f t="shared" si="550"/>
        <v>0</v>
      </c>
      <c r="V1957">
        <f t="shared" si="551"/>
        <v>0</v>
      </c>
      <c r="W1957">
        <f t="shared" si="551"/>
        <v>0</v>
      </c>
      <c r="X1957">
        <f t="shared" si="559"/>
        <v>0</v>
      </c>
      <c r="Y1957">
        <f t="shared" si="560"/>
        <v>0</v>
      </c>
      <c r="Z1957">
        <f t="shared" si="561"/>
        <v>0</v>
      </c>
      <c r="AA1957">
        <f t="shared" si="562"/>
        <v>0</v>
      </c>
      <c r="AB1957">
        <f t="shared" si="558"/>
        <v>0</v>
      </c>
      <c r="AC1957">
        <f t="shared" si="552"/>
        <v>0</v>
      </c>
      <c r="AD1957">
        <f t="shared" si="553"/>
        <v>0</v>
      </c>
      <c r="AE1957">
        <f t="shared" si="554"/>
        <v>0</v>
      </c>
    </row>
    <row r="1958" spans="1:31" hidden="1" x14ac:dyDescent="0.2">
      <c r="A1958">
        <f t="shared" si="555"/>
        <v>0.75</v>
      </c>
      <c r="B1958">
        <f t="shared" si="556"/>
        <v>2177.75</v>
      </c>
      <c r="C1958">
        <v>1954</v>
      </c>
      <c r="F1958" s="7">
        <v>445680</v>
      </c>
      <c r="L1958">
        <v>0</v>
      </c>
      <c r="M1958">
        <v>0</v>
      </c>
      <c r="N1958">
        <v>1204</v>
      </c>
      <c r="O1958">
        <v>0</v>
      </c>
      <c r="Q1958">
        <v>0</v>
      </c>
      <c r="R1958">
        <v>0</v>
      </c>
      <c r="S1958">
        <v>0</v>
      </c>
      <c r="T1958">
        <f t="shared" si="557"/>
        <v>0</v>
      </c>
      <c r="U1958">
        <f t="shared" si="550"/>
        <v>0</v>
      </c>
      <c r="V1958">
        <f t="shared" si="551"/>
        <v>0</v>
      </c>
      <c r="W1958">
        <f t="shared" si="551"/>
        <v>0</v>
      </c>
      <c r="X1958">
        <f t="shared" si="559"/>
        <v>0</v>
      </c>
      <c r="Y1958">
        <f t="shared" si="560"/>
        <v>0</v>
      </c>
      <c r="Z1958">
        <f t="shared" si="561"/>
        <v>0</v>
      </c>
      <c r="AA1958">
        <f t="shared" si="562"/>
        <v>0</v>
      </c>
      <c r="AB1958">
        <f t="shared" si="558"/>
        <v>0</v>
      </c>
      <c r="AC1958">
        <f t="shared" si="552"/>
        <v>0</v>
      </c>
      <c r="AD1958">
        <f t="shared" si="553"/>
        <v>0</v>
      </c>
      <c r="AE1958">
        <f t="shared" si="554"/>
        <v>0</v>
      </c>
    </row>
    <row r="1959" spans="1:31" hidden="1" x14ac:dyDescent="0.2">
      <c r="A1959">
        <f t="shared" si="555"/>
        <v>0.83333333333348492</v>
      </c>
      <c r="B1959">
        <f t="shared" si="556"/>
        <v>2177.8333333333335</v>
      </c>
      <c r="C1959">
        <v>1955</v>
      </c>
      <c r="F1959" s="7">
        <v>446040</v>
      </c>
      <c r="L1959">
        <v>0</v>
      </c>
      <c r="M1959">
        <v>0</v>
      </c>
      <c r="N1959">
        <v>1204</v>
      </c>
      <c r="O1959">
        <v>0</v>
      </c>
      <c r="Q1959">
        <v>0</v>
      </c>
      <c r="R1959">
        <v>0</v>
      </c>
      <c r="S1959">
        <v>0</v>
      </c>
      <c r="T1959">
        <f t="shared" si="557"/>
        <v>0</v>
      </c>
      <c r="U1959">
        <f t="shared" si="550"/>
        <v>0</v>
      </c>
      <c r="V1959">
        <f t="shared" si="551"/>
        <v>0</v>
      </c>
      <c r="W1959">
        <f t="shared" si="551"/>
        <v>0</v>
      </c>
      <c r="X1959">
        <f t="shared" si="559"/>
        <v>0</v>
      </c>
      <c r="Y1959">
        <f t="shared" si="560"/>
        <v>0</v>
      </c>
      <c r="Z1959">
        <f t="shared" si="561"/>
        <v>0</v>
      </c>
      <c r="AA1959">
        <f t="shared" si="562"/>
        <v>0</v>
      </c>
      <c r="AB1959">
        <f t="shared" si="558"/>
        <v>0</v>
      </c>
      <c r="AC1959">
        <f t="shared" si="552"/>
        <v>0</v>
      </c>
      <c r="AD1959">
        <f t="shared" si="553"/>
        <v>0</v>
      </c>
      <c r="AE1959">
        <f t="shared" si="554"/>
        <v>0</v>
      </c>
    </row>
    <row r="1960" spans="1:31" hidden="1" x14ac:dyDescent="0.2">
      <c r="A1960">
        <f t="shared" si="555"/>
        <v>-8.3333333333484916E-2</v>
      </c>
      <c r="B1960">
        <f t="shared" si="556"/>
        <v>2177.9166666666665</v>
      </c>
      <c r="C1960">
        <v>1956</v>
      </c>
      <c r="F1960" s="7">
        <v>443160</v>
      </c>
      <c r="L1960">
        <v>0</v>
      </c>
      <c r="M1960">
        <v>0</v>
      </c>
      <c r="N1960">
        <v>1204</v>
      </c>
      <c r="O1960">
        <v>0</v>
      </c>
      <c r="Q1960">
        <v>0</v>
      </c>
      <c r="R1960">
        <v>0</v>
      </c>
      <c r="S1960">
        <v>0</v>
      </c>
      <c r="T1960">
        <f t="shared" si="557"/>
        <v>0</v>
      </c>
      <c r="U1960">
        <f t="shared" si="550"/>
        <v>0</v>
      </c>
      <c r="V1960">
        <f t="shared" si="551"/>
        <v>0</v>
      </c>
      <c r="W1960">
        <f t="shared" si="551"/>
        <v>0</v>
      </c>
      <c r="X1960">
        <f t="shared" si="559"/>
        <v>0</v>
      </c>
      <c r="Y1960">
        <f t="shared" si="560"/>
        <v>0</v>
      </c>
      <c r="Z1960">
        <f t="shared" si="561"/>
        <v>0</v>
      </c>
      <c r="AA1960">
        <f t="shared" si="562"/>
        <v>0</v>
      </c>
      <c r="AB1960">
        <f t="shared" si="558"/>
        <v>0</v>
      </c>
      <c r="AC1960">
        <f t="shared" si="552"/>
        <v>0</v>
      </c>
      <c r="AD1960">
        <f t="shared" si="553"/>
        <v>0</v>
      </c>
      <c r="AE1960">
        <f t="shared" si="554"/>
        <v>0</v>
      </c>
    </row>
    <row r="1961" spans="1:31" x14ac:dyDescent="0.2">
      <c r="A1961">
        <f t="shared" si="555"/>
        <v>0</v>
      </c>
      <c r="B1961">
        <f t="shared" si="556"/>
        <v>2178</v>
      </c>
      <c r="C1961">
        <v>1957</v>
      </c>
      <c r="F1961" s="7">
        <v>443880</v>
      </c>
      <c r="H1961">
        <f>D1961/1000</f>
        <v>0</v>
      </c>
      <c r="I1961">
        <f t="shared" ref="I1961:I2024" si="565">E1961/1000</f>
        <v>0</v>
      </c>
      <c r="J1961">
        <f>F1960/1000</f>
        <v>443.16</v>
      </c>
      <c r="K1961">
        <f>G1961/1000</f>
        <v>0</v>
      </c>
      <c r="L1961">
        <v>0</v>
      </c>
      <c r="M1961">
        <v>0</v>
      </c>
      <c r="N1961">
        <v>1216</v>
      </c>
      <c r="O1961">
        <v>0</v>
      </c>
      <c r="Q1961">
        <v>0</v>
      </c>
      <c r="R1961">
        <v>18</v>
      </c>
      <c r="S1961">
        <v>0</v>
      </c>
      <c r="T1961">
        <f t="shared" si="557"/>
        <v>0</v>
      </c>
      <c r="U1961">
        <f t="shared" si="550"/>
        <v>0</v>
      </c>
      <c r="V1961">
        <f t="shared" si="551"/>
        <v>7.2</v>
      </c>
      <c r="W1961">
        <f t="shared" si="551"/>
        <v>0</v>
      </c>
      <c r="X1961">
        <f>L1949-L1961+P1961</f>
        <v>0</v>
      </c>
      <c r="Y1961">
        <f>M1949-M1961+Q1961</f>
        <v>0</v>
      </c>
      <c r="Z1961">
        <f>N1949-N1961+R1961</f>
        <v>6</v>
      </c>
      <c r="AA1961">
        <f>O1949-O1961+S1961</f>
        <v>0</v>
      </c>
      <c r="AB1961">
        <f t="shared" si="558"/>
        <v>0</v>
      </c>
      <c r="AC1961">
        <f t="shared" si="552"/>
        <v>0</v>
      </c>
      <c r="AD1961">
        <f t="shared" si="553"/>
        <v>2.4000000000000004</v>
      </c>
      <c r="AE1961">
        <f t="shared" si="554"/>
        <v>0</v>
      </c>
    </row>
    <row r="1962" spans="1:31" hidden="1" x14ac:dyDescent="0.2">
      <c r="A1962">
        <f t="shared" si="555"/>
        <v>8.3333333333484916E-2</v>
      </c>
      <c r="B1962">
        <f t="shared" si="556"/>
        <v>2178.0833333333335</v>
      </c>
      <c r="C1962">
        <v>1958</v>
      </c>
      <c r="F1962" s="7">
        <v>447120</v>
      </c>
      <c r="L1962">
        <v>0</v>
      </c>
      <c r="M1962">
        <v>0</v>
      </c>
      <c r="N1962">
        <v>1216</v>
      </c>
      <c r="O1962">
        <v>0</v>
      </c>
      <c r="Q1962">
        <v>0</v>
      </c>
      <c r="R1962">
        <v>0</v>
      </c>
      <c r="S1962">
        <v>0</v>
      </c>
      <c r="T1962">
        <f t="shared" si="557"/>
        <v>0</v>
      </c>
      <c r="U1962">
        <f t="shared" si="550"/>
        <v>0</v>
      </c>
      <c r="V1962">
        <f t="shared" si="551"/>
        <v>0</v>
      </c>
      <c r="W1962">
        <f t="shared" si="551"/>
        <v>0</v>
      </c>
      <c r="X1962">
        <f t="shared" si="559"/>
        <v>0</v>
      </c>
      <c r="Y1962">
        <f t="shared" si="560"/>
        <v>0</v>
      </c>
      <c r="Z1962">
        <f t="shared" si="561"/>
        <v>0</v>
      </c>
      <c r="AA1962">
        <f t="shared" si="562"/>
        <v>0</v>
      </c>
      <c r="AB1962">
        <f t="shared" si="558"/>
        <v>0</v>
      </c>
      <c r="AC1962">
        <f t="shared" si="552"/>
        <v>0</v>
      </c>
      <c r="AD1962">
        <f t="shared" si="553"/>
        <v>0</v>
      </c>
      <c r="AE1962">
        <f t="shared" si="554"/>
        <v>0</v>
      </c>
    </row>
    <row r="1963" spans="1:31" hidden="1" x14ac:dyDescent="0.2">
      <c r="A1963">
        <f t="shared" si="555"/>
        <v>0.16666666666651508</v>
      </c>
      <c r="B1963">
        <f t="shared" si="556"/>
        <v>2178.1666666666665</v>
      </c>
      <c r="C1963">
        <v>1959</v>
      </c>
      <c r="F1963" s="7">
        <v>447120</v>
      </c>
      <c r="L1963">
        <v>0</v>
      </c>
      <c r="M1963">
        <v>0</v>
      </c>
      <c r="N1963">
        <v>1216</v>
      </c>
      <c r="O1963">
        <v>0</v>
      </c>
      <c r="Q1963">
        <v>0</v>
      </c>
      <c r="R1963">
        <v>0</v>
      </c>
      <c r="S1963">
        <v>0</v>
      </c>
      <c r="T1963">
        <f t="shared" si="557"/>
        <v>0</v>
      </c>
      <c r="U1963">
        <f t="shared" si="550"/>
        <v>0</v>
      </c>
      <c r="V1963">
        <f t="shared" si="551"/>
        <v>0</v>
      </c>
      <c r="W1963">
        <f t="shared" si="551"/>
        <v>0</v>
      </c>
      <c r="X1963">
        <f t="shared" si="559"/>
        <v>0</v>
      </c>
      <c r="Y1963">
        <f t="shared" si="560"/>
        <v>0</v>
      </c>
      <c r="Z1963">
        <f t="shared" si="561"/>
        <v>0</v>
      </c>
      <c r="AA1963">
        <f t="shared" si="562"/>
        <v>0</v>
      </c>
      <c r="AB1963">
        <f t="shared" si="558"/>
        <v>0</v>
      </c>
      <c r="AC1963">
        <f t="shared" si="552"/>
        <v>0</v>
      </c>
      <c r="AD1963">
        <f t="shared" si="553"/>
        <v>0</v>
      </c>
      <c r="AE1963">
        <f t="shared" si="554"/>
        <v>0</v>
      </c>
    </row>
    <row r="1964" spans="1:31" hidden="1" x14ac:dyDescent="0.2">
      <c r="A1964">
        <f t="shared" si="555"/>
        <v>0.25</v>
      </c>
      <c r="B1964">
        <f t="shared" si="556"/>
        <v>2178.25</v>
      </c>
      <c r="C1964">
        <v>1960</v>
      </c>
      <c r="F1964" s="7">
        <v>447840</v>
      </c>
      <c r="L1964">
        <v>0</v>
      </c>
      <c r="M1964">
        <v>0</v>
      </c>
      <c r="N1964">
        <v>1216</v>
      </c>
      <c r="O1964">
        <v>0</v>
      </c>
      <c r="Q1964">
        <v>0</v>
      </c>
      <c r="R1964">
        <v>0</v>
      </c>
      <c r="S1964">
        <v>0</v>
      </c>
      <c r="T1964">
        <f t="shared" si="557"/>
        <v>0</v>
      </c>
      <c r="U1964">
        <f t="shared" si="550"/>
        <v>0</v>
      </c>
      <c r="V1964">
        <f t="shared" si="551"/>
        <v>0</v>
      </c>
      <c r="W1964">
        <f t="shared" si="551"/>
        <v>0</v>
      </c>
      <c r="X1964">
        <f t="shared" si="559"/>
        <v>0</v>
      </c>
      <c r="Y1964">
        <f t="shared" si="560"/>
        <v>0</v>
      </c>
      <c r="Z1964">
        <f t="shared" si="561"/>
        <v>0</v>
      </c>
      <c r="AA1964">
        <f t="shared" si="562"/>
        <v>0</v>
      </c>
      <c r="AB1964">
        <f t="shared" si="558"/>
        <v>0</v>
      </c>
      <c r="AC1964">
        <f t="shared" si="552"/>
        <v>0</v>
      </c>
      <c r="AD1964">
        <f t="shared" si="553"/>
        <v>0</v>
      </c>
      <c r="AE1964">
        <f t="shared" si="554"/>
        <v>0</v>
      </c>
    </row>
    <row r="1965" spans="1:31" hidden="1" x14ac:dyDescent="0.2">
      <c r="A1965">
        <f t="shared" si="555"/>
        <v>0.33333333333348492</v>
      </c>
      <c r="B1965">
        <f t="shared" si="556"/>
        <v>2178.3333333333335</v>
      </c>
      <c r="C1965">
        <v>1961</v>
      </c>
      <c r="F1965" s="7">
        <v>447840</v>
      </c>
      <c r="L1965">
        <v>0</v>
      </c>
      <c r="M1965">
        <v>0</v>
      </c>
      <c r="N1965">
        <v>1216</v>
      </c>
      <c r="O1965">
        <v>0</v>
      </c>
      <c r="Q1965">
        <v>0</v>
      </c>
      <c r="R1965">
        <v>0</v>
      </c>
      <c r="S1965">
        <v>0</v>
      </c>
      <c r="T1965">
        <f t="shared" si="557"/>
        <v>0</v>
      </c>
      <c r="U1965">
        <f t="shared" si="550"/>
        <v>0</v>
      </c>
      <c r="V1965">
        <f t="shared" si="551"/>
        <v>0</v>
      </c>
      <c r="W1965">
        <f t="shared" si="551"/>
        <v>0</v>
      </c>
      <c r="X1965">
        <f t="shared" si="559"/>
        <v>0</v>
      </c>
      <c r="Y1965">
        <f t="shared" si="560"/>
        <v>0</v>
      </c>
      <c r="Z1965">
        <f t="shared" si="561"/>
        <v>0</v>
      </c>
      <c r="AA1965">
        <f t="shared" si="562"/>
        <v>0</v>
      </c>
      <c r="AB1965">
        <f t="shared" si="558"/>
        <v>0</v>
      </c>
      <c r="AC1965">
        <f t="shared" si="552"/>
        <v>0</v>
      </c>
      <c r="AD1965">
        <f t="shared" si="553"/>
        <v>0</v>
      </c>
      <c r="AE1965">
        <f t="shared" si="554"/>
        <v>0</v>
      </c>
    </row>
    <row r="1966" spans="1:31" hidden="1" x14ac:dyDescent="0.2">
      <c r="A1966">
        <f t="shared" si="555"/>
        <v>0.41666666666651508</v>
      </c>
      <c r="B1966">
        <f t="shared" si="556"/>
        <v>2178.4166666666665</v>
      </c>
      <c r="C1966">
        <v>1962</v>
      </c>
      <c r="F1966" s="7">
        <v>448920</v>
      </c>
      <c r="L1966">
        <v>0</v>
      </c>
      <c r="M1966">
        <v>0</v>
      </c>
      <c r="N1966">
        <v>1216</v>
      </c>
      <c r="O1966">
        <v>0</v>
      </c>
      <c r="Q1966">
        <v>0</v>
      </c>
      <c r="R1966">
        <v>0</v>
      </c>
      <c r="S1966">
        <v>0</v>
      </c>
      <c r="T1966">
        <f t="shared" si="557"/>
        <v>0</v>
      </c>
      <c r="U1966">
        <f t="shared" si="550"/>
        <v>0</v>
      </c>
      <c r="V1966">
        <f t="shared" si="551"/>
        <v>0</v>
      </c>
      <c r="W1966">
        <f t="shared" si="551"/>
        <v>0</v>
      </c>
      <c r="X1966">
        <f t="shared" si="559"/>
        <v>0</v>
      </c>
      <c r="Y1966">
        <f t="shared" si="560"/>
        <v>0</v>
      </c>
      <c r="Z1966">
        <f t="shared" si="561"/>
        <v>0</v>
      </c>
      <c r="AA1966">
        <f t="shared" si="562"/>
        <v>0</v>
      </c>
      <c r="AB1966">
        <f t="shared" si="558"/>
        <v>0</v>
      </c>
      <c r="AC1966">
        <f t="shared" si="552"/>
        <v>0</v>
      </c>
      <c r="AD1966">
        <f t="shared" si="553"/>
        <v>0</v>
      </c>
      <c r="AE1966">
        <f t="shared" si="554"/>
        <v>0</v>
      </c>
    </row>
    <row r="1967" spans="1:31" hidden="1" x14ac:dyDescent="0.2">
      <c r="A1967">
        <f t="shared" si="555"/>
        <v>0.5</v>
      </c>
      <c r="B1967">
        <f t="shared" si="556"/>
        <v>2178.5</v>
      </c>
      <c r="C1967">
        <v>1963</v>
      </c>
      <c r="F1967" s="7">
        <v>449640</v>
      </c>
      <c r="L1967">
        <v>0</v>
      </c>
      <c r="M1967">
        <v>0</v>
      </c>
      <c r="N1967">
        <v>1216</v>
      </c>
      <c r="O1967">
        <v>0</v>
      </c>
      <c r="Q1967">
        <v>0</v>
      </c>
      <c r="R1967">
        <v>0</v>
      </c>
      <c r="S1967">
        <v>0</v>
      </c>
      <c r="T1967">
        <f t="shared" si="557"/>
        <v>0</v>
      </c>
      <c r="U1967">
        <f t="shared" si="550"/>
        <v>0</v>
      </c>
      <c r="V1967">
        <f t="shared" si="551"/>
        <v>0</v>
      </c>
      <c r="W1967">
        <f t="shared" si="551"/>
        <v>0</v>
      </c>
      <c r="X1967">
        <f t="shared" si="559"/>
        <v>0</v>
      </c>
      <c r="Y1967">
        <f t="shared" si="560"/>
        <v>0</v>
      </c>
      <c r="Z1967">
        <f t="shared" si="561"/>
        <v>0</v>
      </c>
      <c r="AA1967">
        <f t="shared" si="562"/>
        <v>0</v>
      </c>
      <c r="AB1967">
        <f t="shared" si="558"/>
        <v>0</v>
      </c>
      <c r="AC1967">
        <f t="shared" si="552"/>
        <v>0</v>
      </c>
      <c r="AD1967">
        <f t="shared" si="553"/>
        <v>0</v>
      </c>
      <c r="AE1967">
        <f t="shared" si="554"/>
        <v>0</v>
      </c>
    </row>
    <row r="1968" spans="1:31" hidden="1" x14ac:dyDescent="0.2">
      <c r="A1968">
        <f t="shared" si="555"/>
        <v>0.58333333333348492</v>
      </c>
      <c r="B1968">
        <f t="shared" si="556"/>
        <v>2178.5833333333335</v>
      </c>
      <c r="C1968">
        <v>1964</v>
      </c>
      <c r="F1968" s="7">
        <v>450720</v>
      </c>
      <c r="L1968">
        <v>0</v>
      </c>
      <c r="M1968">
        <v>0</v>
      </c>
      <c r="N1968">
        <v>1216</v>
      </c>
      <c r="O1968">
        <v>0</v>
      </c>
      <c r="Q1968">
        <v>0</v>
      </c>
      <c r="R1968">
        <v>0</v>
      </c>
      <c r="S1968">
        <v>0</v>
      </c>
      <c r="T1968">
        <f t="shared" si="557"/>
        <v>0</v>
      </c>
      <c r="U1968">
        <f t="shared" si="550"/>
        <v>0</v>
      </c>
      <c r="V1968">
        <f t="shared" si="551"/>
        <v>0</v>
      </c>
      <c r="W1968">
        <f t="shared" si="551"/>
        <v>0</v>
      </c>
      <c r="X1968">
        <f t="shared" si="559"/>
        <v>0</v>
      </c>
      <c r="Y1968">
        <f t="shared" si="560"/>
        <v>0</v>
      </c>
      <c r="Z1968">
        <f t="shared" si="561"/>
        <v>0</v>
      </c>
      <c r="AA1968">
        <f t="shared" si="562"/>
        <v>0</v>
      </c>
      <c r="AB1968">
        <f t="shared" si="558"/>
        <v>0</v>
      </c>
      <c r="AC1968">
        <f t="shared" si="552"/>
        <v>0</v>
      </c>
      <c r="AD1968">
        <f t="shared" si="553"/>
        <v>0</v>
      </c>
      <c r="AE1968">
        <f t="shared" si="554"/>
        <v>0</v>
      </c>
    </row>
    <row r="1969" spans="1:31" hidden="1" x14ac:dyDescent="0.2">
      <c r="A1969">
        <f t="shared" si="555"/>
        <v>0.66666666666651508</v>
      </c>
      <c r="B1969">
        <f t="shared" si="556"/>
        <v>2178.6666666666665</v>
      </c>
      <c r="C1969">
        <v>1965</v>
      </c>
      <c r="F1969" s="7">
        <v>451440</v>
      </c>
      <c r="L1969">
        <v>0</v>
      </c>
      <c r="M1969">
        <v>0</v>
      </c>
      <c r="N1969">
        <v>1216</v>
      </c>
      <c r="O1969">
        <v>0</v>
      </c>
      <c r="Q1969">
        <v>0</v>
      </c>
      <c r="R1969">
        <v>0</v>
      </c>
      <c r="S1969">
        <v>0</v>
      </c>
      <c r="T1969">
        <f t="shared" si="557"/>
        <v>0</v>
      </c>
      <c r="U1969">
        <f t="shared" si="550"/>
        <v>0</v>
      </c>
      <c r="V1969">
        <f t="shared" si="551"/>
        <v>0</v>
      </c>
      <c r="W1969">
        <f t="shared" si="551"/>
        <v>0</v>
      </c>
      <c r="X1969">
        <f t="shared" si="559"/>
        <v>0</v>
      </c>
      <c r="Y1969">
        <f t="shared" si="560"/>
        <v>0</v>
      </c>
      <c r="Z1969">
        <f t="shared" si="561"/>
        <v>0</v>
      </c>
      <c r="AA1969">
        <f t="shared" si="562"/>
        <v>0</v>
      </c>
      <c r="AB1969">
        <f t="shared" si="558"/>
        <v>0</v>
      </c>
      <c r="AC1969">
        <f t="shared" si="552"/>
        <v>0</v>
      </c>
      <c r="AD1969">
        <f t="shared" si="553"/>
        <v>0</v>
      </c>
      <c r="AE1969">
        <f t="shared" si="554"/>
        <v>0</v>
      </c>
    </row>
    <row r="1970" spans="1:31" hidden="1" x14ac:dyDescent="0.2">
      <c r="A1970">
        <f t="shared" si="555"/>
        <v>0.75</v>
      </c>
      <c r="B1970">
        <f t="shared" si="556"/>
        <v>2178.75</v>
      </c>
      <c r="C1970">
        <v>1966</v>
      </c>
      <c r="F1970" s="7">
        <v>451800</v>
      </c>
      <c r="L1970">
        <v>0</v>
      </c>
      <c r="M1970">
        <v>0</v>
      </c>
      <c r="N1970">
        <v>1216</v>
      </c>
      <c r="O1970">
        <v>0</v>
      </c>
      <c r="Q1970">
        <v>0</v>
      </c>
      <c r="R1970">
        <v>0</v>
      </c>
      <c r="S1970">
        <v>0</v>
      </c>
      <c r="T1970">
        <f t="shared" si="557"/>
        <v>0</v>
      </c>
      <c r="U1970">
        <f t="shared" si="550"/>
        <v>0</v>
      </c>
      <c r="V1970">
        <f t="shared" si="551"/>
        <v>0</v>
      </c>
      <c r="W1970">
        <f t="shared" si="551"/>
        <v>0</v>
      </c>
      <c r="X1970">
        <f t="shared" si="559"/>
        <v>0</v>
      </c>
      <c r="Y1970">
        <f t="shared" si="560"/>
        <v>0</v>
      </c>
      <c r="Z1970">
        <f t="shared" si="561"/>
        <v>0</v>
      </c>
      <c r="AA1970">
        <f t="shared" si="562"/>
        <v>0</v>
      </c>
      <c r="AB1970">
        <f t="shared" si="558"/>
        <v>0</v>
      </c>
      <c r="AC1970">
        <f t="shared" si="552"/>
        <v>0</v>
      </c>
      <c r="AD1970">
        <f t="shared" si="553"/>
        <v>0</v>
      </c>
      <c r="AE1970">
        <f t="shared" si="554"/>
        <v>0</v>
      </c>
    </row>
    <row r="1971" spans="1:31" hidden="1" x14ac:dyDescent="0.2">
      <c r="A1971">
        <f t="shared" si="555"/>
        <v>0.83333333333348492</v>
      </c>
      <c r="B1971">
        <f t="shared" si="556"/>
        <v>2178.8333333333335</v>
      </c>
      <c r="C1971">
        <v>1967</v>
      </c>
      <c r="F1971" s="7">
        <v>451800</v>
      </c>
      <c r="L1971">
        <v>0</v>
      </c>
      <c r="M1971">
        <v>0</v>
      </c>
      <c r="N1971">
        <v>1216</v>
      </c>
      <c r="O1971">
        <v>0</v>
      </c>
      <c r="Q1971">
        <v>0</v>
      </c>
      <c r="R1971">
        <v>0</v>
      </c>
      <c r="S1971">
        <v>0</v>
      </c>
      <c r="T1971">
        <f t="shared" si="557"/>
        <v>0</v>
      </c>
      <c r="U1971">
        <f t="shared" si="550"/>
        <v>0</v>
      </c>
      <c r="V1971">
        <f t="shared" si="551"/>
        <v>0</v>
      </c>
      <c r="W1971">
        <f t="shared" si="551"/>
        <v>0</v>
      </c>
      <c r="X1971">
        <f t="shared" si="559"/>
        <v>0</v>
      </c>
      <c r="Y1971">
        <f t="shared" si="560"/>
        <v>0</v>
      </c>
      <c r="Z1971">
        <f t="shared" si="561"/>
        <v>0</v>
      </c>
      <c r="AA1971">
        <f t="shared" si="562"/>
        <v>0</v>
      </c>
      <c r="AB1971">
        <f t="shared" si="558"/>
        <v>0</v>
      </c>
      <c r="AC1971">
        <f t="shared" si="552"/>
        <v>0</v>
      </c>
      <c r="AD1971">
        <f t="shared" si="553"/>
        <v>0</v>
      </c>
      <c r="AE1971">
        <f t="shared" si="554"/>
        <v>0</v>
      </c>
    </row>
    <row r="1972" spans="1:31" hidden="1" x14ac:dyDescent="0.2">
      <c r="A1972">
        <f t="shared" si="555"/>
        <v>-8.3333333333484916E-2</v>
      </c>
      <c r="B1972">
        <f t="shared" si="556"/>
        <v>2178.9166666666665</v>
      </c>
      <c r="C1972">
        <v>1968</v>
      </c>
      <c r="F1972" s="7">
        <v>449280</v>
      </c>
      <c r="L1972">
        <v>0</v>
      </c>
      <c r="M1972">
        <v>0</v>
      </c>
      <c r="N1972">
        <v>1216</v>
      </c>
      <c r="O1972">
        <v>0</v>
      </c>
      <c r="Q1972">
        <v>0</v>
      </c>
      <c r="R1972">
        <v>0</v>
      </c>
      <c r="S1972">
        <v>0</v>
      </c>
      <c r="T1972">
        <f t="shared" si="557"/>
        <v>0</v>
      </c>
      <c r="U1972">
        <f t="shared" si="550"/>
        <v>0</v>
      </c>
      <c r="V1972">
        <f t="shared" si="551"/>
        <v>0</v>
      </c>
      <c r="W1972">
        <f t="shared" si="551"/>
        <v>0</v>
      </c>
      <c r="X1972">
        <f t="shared" si="559"/>
        <v>0</v>
      </c>
      <c r="Y1972">
        <f t="shared" si="560"/>
        <v>0</v>
      </c>
      <c r="Z1972">
        <f t="shared" si="561"/>
        <v>0</v>
      </c>
      <c r="AA1972">
        <f t="shared" si="562"/>
        <v>0</v>
      </c>
      <c r="AB1972">
        <f t="shared" si="558"/>
        <v>0</v>
      </c>
      <c r="AC1972">
        <f t="shared" si="552"/>
        <v>0</v>
      </c>
      <c r="AD1972">
        <f t="shared" si="553"/>
        <v>0</v>
      </c>
      <c r="AE1972">
        <f t="shared" si="554"/>
        <v>0</v>
      </c>
    </row>
    <row r="1973" spans="1:31" x14ac:dyDescent="0.2">
      <c r="A1973">
        <f t="shared" si="555"/>
        <v>0</v>
      </c>
      <c r="B1973">
        <f t="shared" si="556"/>
        <v>2179</v>
      </c>
      <c r="C1973">
        <v>1969</v>
      </c>
      <c r="F1973" s="7">
        <v>449640</v>
      </c>
      <c r="H1973">
        <f>D1973/1000</f>
        <v>0</v>
      </c>
      <c r="I1973">
        <f t="shared" ref="I1973:I2036" si="566">E1973/1000</f>
        <v>0</v>
      </c>
      <c r="J1973">
        <f>F1972/1000</f>
        <v>449.28</v>
      </c>
      <c r="K1973">
        <f>G1973/1000</f>
        <v>0</v>
      </c>
      <c r="L1973">
        <v>0</v>
      </c>
      <c r="M1973">
        <v>0</v>
      </c>
      <c r="N1973">
        <v>1228</v>
      </c>
      <c r="O1973">
        <v>0</v>
      </c>
      <c r="Q1973">
        <v>0</v>
      </c>
      <c r="R1973">
        <v>17</v>
      </c>
      <c r="S1973">
        <v>0</v>
      </c>
      <c r="T1973">
        <f t="shared" si="557"/>
        <v>0</v>
      </c>
      <c r="U1973">
        <f t="shared" si="550"/>
        <v>0</v>
      </c>
      <c r="V1973">
        <f t="shared" si="551"/>
        <v>6.8000000000000007</v>
      </c>
      <c r="W1973">
        <f t="shared" si="551"/>
        <v>0</v>
      </c>
      <c r="X1973">
        <f>L1961-L1973+P1973</f>
        <v>0</v>
      </c>
      <c r="Y1973">
        <f>M1961-M1973+Q1973</f>
        <v>0</v>
      </c>
      <c r="Z1973">
        <f>N1961-N1973+R1973</f>
        <v>5</v>
      </c>
      <c r="AA1973">
        <f>O1961-O1973+S1973</f>
        <v>0</v>
      </c>
      <c r="AB1973">
        <f t="shared" si="558"/>
        <v>0</v>
      </c>
      <c r="AC1973">
        <f t="shared" si="552"/>
        <v>0</v>
      </c>
      <c r="AD1973">
        <f t="shared" si="553"/>
        <v>2</v>
      </c>
      <c r="AE1973">
        <f t="shared" si="554"/>
        <v>0</v>
      </c>
    </row>
    <row r="1974" spans="1:31" hidden="1" x14ac:dyDescent="0.2">
      <c r="A1974">
        <f t="shared" si="555"/>
        <v>8.3333333333484916E-2</v>
      </c>
      <c r="B1974">
        <f t="shared" si="556"/>
        <v>2179.0833333333335</v>
      </c>
      <c r="C1974">
        <v>1970</v>
      </c>
      <c r="F1974" s="7">
        <v>452520</v>
      </c>
      <c r="L1974">
        <v>0</v>
      </c>
      <c r="M1974">
        <v>0</v>
      </c>
      <c r="N1974">
        <v>1228</v>
      </c>
      <c r="O1974">
        <v>0</v>
      </c>
      <c r="Q1974">
        <v>0</v>
      </c>
      <c r="R1974">
        <v>0</v>
      </c>
      <c r="S1974">
        <v>0</v>
      </c>
      <c r="T1974">
        <f t="shared" si="557"/>
        <v>0</v>
      </c>
      <c r="U1974">
        <f t="shared" si="550"/>
        <v>0</v>
      </c>
      <c r="V1974">
        <f t="shared" si="551"/>
        <v>0</v>
      </c>
      <c r="W1974">
        <f t="shared" si="551"/>
        <v>0</v>
      </c>
      <c r="X1974">
        <f t="shared" si="559"/>
        <v>0</v>
      </c>
      <c r="Y1974">
        <f t="shared" si="560"/>
        <v>0</v>
      </c>
      <c r="Z1974">
        <f t="shared" si="561"/>
        <v>0</v>
      </c>
      <c r="AA1974">
        <f t="shared" si="562"/>
        <v>0</v>
      </c>
      <c r="AB1974">
        <f t="shared" si="558"/>
        <v>0</v>
      </c>
      <c r="AC1974">
        <f t="shared" si="552"/>
        <v>0</v>
      </c>
      <c r="AD1974">
        <f t="shared" si="553"/>
        <v>0</v>
      </c>
      <c r="AE1974">
        <f t="shared" si="554"/>
        <v>0</v>
      </c>
    </row>
    <row r="1975" spans="1:31" hidden="1" x14ac:dyDescent="0.2">
      <c r="A1975">
        <f t="shared" si="555"/>
        <v>0.16666666666651508</v>
      </c>
      <c r="B1975">
        <f t="shared" si="556"/>
        <v>2179.1666666666665</v>
      </c>
      <c r="C1975">
        <v>1971</v>
      </c>
      <c r="F1975" s="7">
        <v>453240</v>
      </c>
      <c r="L1975">
        <v>0</v>
      </c>
      <c r="M1975">
        <v>0</v>
      </c>
      <c r="N1975">
        <v>1228</v>
      </c>
      <c r="O1975">
        <v>0</v>
      </c>
      <c r="Q1975">
        <v>0</v>
      </c>
      <c r="R1975">
        <v>0</v>
      </c>
      <c r="S1975">
        <v>0</v>
      </c>
      <c r="T1975">
        <f t="shared" si="557"/>
        <v>0</v>
      </c>
      <c r="U1975">
        <f t="shared" si="550"/>
        <v>0</v>
      </c>
      <c r="V1975">
        <f t="shared" si="551"/>
        <v>0</v>
      </c>
      <c r="W1975">
        <f t="shared" si="551"/>
        <v>0</v>
      </c>
      <c r="X1975">
        <f t="shared" si="559"/>
        <v>0</v>
      </c>
      <c r="Y1975">
        <f t="shared" si="560"/>
        <v>0</v>
      </c>
      <c r="Z1975">
        <f t="shared" si="561"/>
        <v>0</v>
      </c>
      <c r="AA1975">
        <f t="shared" si="562"/>
        <v>0</v>
      </c>
      <c r="AB1975">
        <f t="shared" si="558"/>
        <v>0</v>
      </c>
      <c r="AC1975">
        <f t="shared" si="552"/>
        <v>0</v>
      </c>
      <c r="AD1975">
        <f t="shared" si="553"/>
        <v>0</v>
      </c>
      <c r="AE1975">
        <f t="shared" si="554"/>
        <v>0</v>
      </c>
    </row>
    <row r="1976" spans="1:31" hidden="1" x14ac:dyDescent="0.2">
      <c r="A1976">
        <f t="shared" si="555"/>
        <v>0.25</v>
      </c>
      <c r="B1976">
        <f t="shared" si="556"/>
        <v>2179.25</v>
      </c>
      <c r="C1976">
        <v>1972</v>
      </c>
      <c r="F1976" s="7">
        <v>453600</v>
      </c>
      <c r="L1976">
        <v>0</v>
      </c>
      <c r="M1976">
        <v>0</v>
      </c>
      <c r="N1976">
        <v>1228</v>
      </c>
      <c r="O1976">
        <v>0</v>
      </c>
      <c r="Q1976">
        <v>0</v>
      </c>
      <c r="R1976">
        <v>0</v>
      </c>
      <c r="S1976">
        <v>0</v>
      </c>
      <c r="T1976">
        <f t="shared" si="557"/>
        <v>0</v>
      </c>
      <c r="U1976">
        <f t="shared" si="550"/>
        <v>0</v>
      </c>
      <c r="V1976">
        <f t="shared" si="551"/>
        <v>0</v>
      </c>
      <c r="W1976">
        <f t="shared" si="551"/>
        <v>0</v>
      </c>
      <c r="X1976">
        <f t="shared" si="559"/>
        <v>0</v>
      </c>
      <c r="Y1976">
        <f t="shared" si="560"/>
        <v>0</v>
      </c>
      <c r="Z1976">
        <f t="shared" si="561"/>
        <v>0</v>
      </c>
      <c r="AA1976">
        <f t="shared" si="562"/>
        <v>0</v>
      </c>
      <c r="AB1976">
        <f t="shared" si="558"/>
        <v>0</v>
      </c>
      <c r="AC1976">
        <f t="shared" si="552"/>
        <v>0</v>
      </c>
      <c r="AD1976">
        <f t="shared" si="553"/>
        <v>0</v>
      </c>
      <c r="AE1976">
        <f t="shared" si="554"/>
        <v>0</v>
      </c>
    </row>
    <row r="1977" spans="1:31" hidden="1" x14ac:dyDescent="0.2">
      <c r="A1977">
        <f t="shared" si="555"/>
        <v>0.33333333333348492</v>
      </c>
      <c r="B1977">
        <f t="shared" si="556"/>
        <v>2179.3333333333335</v>
      </c>
      <c r="C1977">
        <v>1973</v>
      </c>
      <c r="F1977" s="7">
        <v>453600</v>
      </c>
      <c r="L1977">
        <v>0</v>
      </c>
      <c r="M1977">
        <v>0</v>
      </c>
      <c r="N1977">
        <v>1228</v>
      </c>
      <c r="O1977">
        <v>0</v>
      </c>
      <c r="Q1977">
        <v>0</v>
      </c>
      <c r="R1977">
        <v>0</v>
      </c>
      <c r="S1977">
        <v>0</v>
      </c>
      <c r="T1977">
        <f t="shared" si="557"/>
        <v>0</v>
      </c>
      <c r="U1977">
        <f t="shared" si="550"/>
        <v>0</v>
      </c>
      <c r="V1977">
        <f t="shared" si="551"/>
        <v>0</v>
      </c>
      <c r="W1977">
        <f t="shared" si="551"/>
        <v>0</v>
      </c>
      <c r="X1977">
        <f t="shared" si="559"/>
        <v>0</v>
      </c>
      <c r="Y1977">
        <f t="shared" si="560"/>
        <v>0</v>
      </c>
      <c r="Z1977">
        <f t="shared" si="561"/>
        <v>0</v>
      </c>
      <c r="AA1977">
        <f t="shared" si="562"/>
        <v>0</v>
      </c>
      <c r="AB1977">
        <f t="shared" si="558"/>
        <v>0</v>
      </c>
      <c r="AC1977">
        <f t="shared" si="552"/>
        <v>0</v>
      </c>
      <c r="AD1977">
        <f t="shared" si="553"/>
        <v>0</v>
      </c>
      <c r="AE1977">
        <f t="shared" si="554"/>
        <v>0</v>
      </c>
    </row>
    <row r="1978" spans="1:31" hidden="1" x14ac:dyDescent="0.2">
      <c r="A1978">
        <f t="shared" si="555"/>
        <v>0.41666666666651508</v>
      </c>
      <c r="B1978">
        <f t="shared" si="556"/>
        <v>2179.4166666666665</v>
      </c>
      <c r="C1978">
        <v>1974</v>
      </c>
      <c r="F1978" s="7">
        <v>454680</v>
      </c>
      <c r="L1978">
        <v>0</v>
      </c>
      <c r="M1978">
        <v>0</v>
      </c>
      <c r="N1978">
        <v>1228</v>
      </c>
      <c r="O1978">
        <v>0</v>
      </c>
      <c r="Q1978">
        <v>0</v>
      </c>
      <c r="R1978">
        <v>0</v>
      </c>
      <c r="S1978">
        <v>0</v>
      </c>
      <c r="T1978">
        <f t="shared" si="557"/>
        <v>0</v>
      </c>
      <c r="U1978">
        <f t="shared" si="550"/>
        <v>0</v>
      </c>
      <c r="V1978">
        <f t="shared" si="551"/>
        <v>0</v>
      </c>
      <c r="W1978">
        <f t="shared" si="551"/>
        <v>0</v>
      </c>
      <c r="X1978">
        <f t="shared" si="559"/>
        <v>0</v>
      </c>
      <c r="Y1978">
        <f t="shared" si="560"/>
        <v>0</v>
      </c>
      <c r="Z1978">
        <f t="shared" si="561"/>
        <v>0</v>
      </c>
      <c r="AA1978">
        <f t="shared" si="562"/>
        <v>0</v>
      </c>
      <c r="AB1978">
        <f t="shared" si="558"/>
        <v>0</v>
      </c>
      <c r="AC1978">
        <f t="shared" si="552"/>
        <v>0</v>
      </c>
      <c r="AD1978">
        <f t="shared" si="553"/>
        <v>0</v>
      </c>
      <c r="AE1978">
        <f t="shared" si="554"/>
        <v>0</v>
      </c>
    </row>
    <row r="1979" spans="1:31" hidden="1" x14ac:dyDescent="0.2">
      <c r="A1979">
        <f t="shared" si="555"/>
        <v>0.5</v>
      </c>
      <c r="B1979">
        <f t="shared" si="556"/>
        <v>2179.5</v>
      </c>
      <c r="C1979">
        <v>1975</v>
      </c>
      <c r="F1979" s="7">
        <v>455400</v>
      </c>
      <c r="L1979">
        <v>0</v>
      </c>
      <c r="M1979">
        <v>0</v>
      </c>
      <c r="N1979">
        <v>1228</v>
      </c>
      <c r="O1979">
        <v>0</v>
      </c>
      <c r="Q1979">
        <v>0</v>
      </c>
      <c r="R1979">
        <v>0</v>
      </c>
      <c r="S1979">
        <v>0</v>
      </c>
      <c r="T1979">
        <f t="shared" si="557"/>
        <v>0</v>
      </c>
      <c r="U1979">
        <f t="shared" si="550"/>
        <v>0</v>
      </c>
      <c r="V1979">
        <f t="shared" si="551"/>
        <v>0</v>
      </c>
      <c r="W1979">
        <f t="shared" si="551"/>
        <v>0</v>
      </c>
      <c r="X1979">
        <f t="shared" si="559"/>
        <v>0</v>
      </c>
      <c r="Y1979">
        <f t="shared" si="560"/>
        <v>0</v>
      </c>
      <c r="Z1979">
        <f t="shared" si="561"/>
        <v>0</v>
      </c>
      <c r="AA1979">
        <f t="shared" si="562"/>
        <v>0</v>
      </c>
      <c r="AB1979">
        <f t="shared" si="558"/>
        <v>0</v>
      </c>
      <c r="AC1979">
        <f t="shared" si="552"/>
        <v>0</v>
      </c>
      <c r="AD1979">
        <f t="shared" si="553"/>
        <v>0</v>
      </c>
      <c r="AE1979">
        <f t="shared" si="554"/>
        <v>0</v>
      </c>
    </row>
    <row r="1980" spans="1:31" hidden="1" x14ac:dyDescent="0.2">
      <c r="A1980">
        <f t="shared" si="555"/>
        <v>0.58333333333348492</v>
      </c>
      <c r="B1980">
        <f t="shared" si="556"/>
        <v>2179.5833333333335</v>
      </c>
      <c r="C1980">
        <v>1976</v>
      </c>
      <c r="F1980" s="7">
        <v>456480</v>
      </c>
      <c r="L1980">
        <v>0</v>
      </c>
      <c r="M1980">
        <v>0</v>
      </c>
      <c r="N1980">
        <v>1228</v>
      </c>
      <c r="O1980">
        <v>0</v>
      </c>
      <c r="Q1980">
        <v>0</v>
      </c>
      <c r="R1980">
        <v>0</v>
      </c>
      <c r="S1980">
        <v>0</v>
      </c>
      <c r="T1980">
        <f t="shared" si="557"/>
        <v>0</v>
      </c>
      <c r="U1980">
        <f t="shared" si="550"/>
        <v>0</v>
      </c>
      <c r="V1980">
        <f t="shared" si="551"/>
        <v>0</v>
      </c>
      <c r="W1980">
        <f t="shared" si="551"/>
        <v>0</v>
      </c>
      <c r="X1980">
        <f t="shared" si="559"/>
        <v>0</v>
      </c>
      <c r="Y1980">
        <f t="shared" si="560"/>
        <v>0</v>
      </c>
      <c r="Z1980">
        <f t="shared" si="561"/>
        <v>0</v>
      </c>
      <c r="AA1980">
        <f t="shared" si="562"/>
        <v>0</v>
      </c>
      <c r="AB1980">
        <f t="shared" si="558"/>
        <v>0</v>
      </c>
      <c r="AC1980">
        <f t="shared" si="552"/>
        <v>0</v>
      </c>
      <c r="AD1980">
        <f t="shared" si="553"/>
        <v>0</v>
      </c>
      <c r="AE1980">
        <f t="shared" si="554"/>
        <v>0</v>
      </c>
    </row>
    <row r="1981" spans="1:31" hidden="1" x14ac:dyDescent="0.2">
      <c r="A1981">
        <f t="shared" si="555"/>
        <v>0.66666666666651508</v>
      </c>
      <c r="B1981">
        <f t="shared" si="556"/>
        <v>2179.6666666666665</v>
      </c>
      <c r="C1981">
        <v>1977</v>
      </c>
      <c r="F1981" s="7">
        <v>457200</v>
      </c>
      <c r="L1981">
        <v>0</v>
      </c>
      <c r="M1981">
        <v>0</v>
      </c>
      <c r="N1981">
        <v>1228</v>
      </c>
      <c r="O1981">
        <v>0</v>
      </c>
      <c r="Q1981">
        <v>0</v>
      </c>
      <c r="R1981">
        <v>0</v>
      </c>
      <c r="S1981">
        <v>0</v>
      </c>
      <c r="T1981">
        <f t="shared" si="557"/>
        <v>0</v>
      </c>
      <c r="U1981">
        <f t="shared" si="550"/>
        <v>0</v>
      </c>
      <c r="V1981">
        <f t="shared" si="551"/>
        <v>0</v>
      </c>
      <c r="W1981">
        <f t="shared" si="551"/>
        <v>0</v>
      </c>
      <c r="X1981">
        <f t="shared" si="559"/>
        <v>0</v>
      </c>
      <c r="Y1981">
        <f t="shared" si="560"/>
        <v>0</v>
      </c>
      <c r="Z1981">
        <f t="shared" si="561"/>
        <v>0</v>
      </c>
      <c r="AA1981">
        <f t="shared" si="562"/>
        <v>0</v>
      </c>
      <c r="AB1981">
        <f t="shared" si="558"/>
        <v>0</v>
      </c>
      <c r="AC1981">
        <f t="shared" si="552"/>
        <v>0</v>
      </c>
      <c r="AD1981">
        <f t="shared" si="553"/>
        <v>0</v>
      </c>
      <c r="AE1981">
        <f t="shared" si="554"/>
        <v>0</v>
      </c>
    </row>
    <row r="1982" spans="1:31" hidden="1" x14ac:dyDescent="0.2">
      <c r="A1982">
        <f t="shared" si="555"/>
        <v>0.75</v>
      </c>
      <c r="B1982">
        <f t="shared" si="556"/>
        <v>2179.75</v>
      </c>
      <c r="C1982">
        <v>1978</v>
      </c>
      <c r="F1982" s="7">
        <v>457920</v>
      </c>
      <c r="L1982">
        <v>0</v>
      </c>
      <c r="M1982">
        <v>0</v>
      </c>
      <c r="N1982">
        <v>1228</v>
      </c>
      <c r="O1982">
        <v>0</v>
      </c>
      <c r="Q1982">
        <v>0</v>
      </c>
      <c r="R1982">
        <v>0</v>
      </c>
      <c r="S1982">
        <v>0</v>
      </c>
      <c r="T1982">
        <f t="shared" si="557"/>
        <v>0</v>
      </c>
      <c r="U1982">
        <f t="shared" si="550"/>
        <v>0</v>
      </c>
      <c r="V1982">
        <f t="shared" si="551"/>
        <v>0</v>
      </c>
      <c r="W1982">
        <f t="shared" si="551"/>
        <v>0</v>
      </c>
      <c r="X1982">
        <f t="shared" si="559"/>
        <v>0</v>
      </c>
      <c r="Y1982">
        <f t="shared" si="560"/>
        <v>0</v>
      </c>
      <c r="Z1982">
        <f t="shared" si="561"/>
        <v>0</v>
      </c>
      <c r="AA1982">
        <f t="shared" si="562"/>
        <v>0</v>
      </c>
      <c r="AB1982">
        <f t="shared" si="558"/>
        <v>0</v>
      </c>
      <c r="AC1982">
        <f t="shared" si="552"/>
        <v>0</v>
      </c>
      <c r="AD1982">
        <f t="shared" si="553"/>
        <v>0</v>
      </c>
      <c r="AE1982">
        <f t="shared" si="554"/>
        <v>0</v>
      </c>
    </row>
    <row r="1983" spans="1:31" hidden="1" x14ac:dyDescent="0.2">
      <c r="A1983">
        <f t="shared" si="555"/>
        <v>0.83333333333348492</v>
      </c>
      <c r="B1983">
        <f t="shared" si="556"/>
        <v>2179.8333333333335</v>
      </c>
      <c r="C1983">
        <v>1979</v>
      </c>
      <c r="F1983" s="7">
        <v>457920</v>
      </c>
      <c r="L1983">
        <v>0</v>
      </c>
      <c r="M1983">
        <v>0</v>
      </c>
      <c r="N1983">
        <v>1228</v>
      </c>
      <c r="O1983">
        <v>0</v>
      </c>
      <c r="Q1983">
        <v>0</v>
      </c>
      <c r="R1983">
        <v>0</v>
      </c>
      <c r="S1983">
        <v>0</v>
      </c>
      <c r="T1983">
        <f t="shared" si="557"/>
        <v>0</v>
      </c>
      <c r="U1983">
        <f t="shared" si="550"/>
        <v>0</v>
      </c>
      <c r="V1983">
        <f t="shared" si="551"/>
        <v>0</v>
      </c>
      <c r="W1983">
        <f t="shared" si="551"/>
        <v>0</v>
      </c>
      <c r="X1983">
        <f t="shared" si="559"/>
        <v>0</v>
      </c>
      <c r="Y1983">
        <f t="shared" si="560"/>
        <v>0</v>
      </c>
      <c r="Z1983">
        <f t="shared" si="561"/>
        <v>0</v>
      </c>
      <c r="AA1983">
        <f t="shared" si="562"/>
        <v>0</v>
      </c>
      <c r="AB1983">
        <f t="shared" si="558"/>
        <v>0</v>
      </c>
      <c r="AC1983">
        <f t="shared" si="552"/>
        <v>0</v>
      </c>
      <c r="AD1983">
        <f t="shared" si="553"/>
        <v>0</v>
      </c>
      <c r="AE1983">
        <f t="shared" si="554"/>
        <v>0</v>
      </c>
    </row>
    <row r="1984" spans="1:31" hidden="1" x14ac:dyDescent="0.2">
      <c r="A1984">
        <f t="shared" si="555"/>
        <v>-8.3333333333484916E-2</v>
      </c>
      <c r="B1984">
        <f t="shared" si="556"/>
        <v>2179.9166666666665</v>
      </c>
      <c r="C1984">
        <v>1980</v>
      </c>
      <c r="F1984" s="7">
        <v>455040</v>
      </c>
      <c r="L1984">
        <v>0</v>
      </c>
      <c r="M1984">
        <v>0</v>
      </c>
      <c r="N1984">
        <v>1228</v>
      </c>
      <c r="O1984">
        <v>0</v>
      </c>
      <c r="Q1984">
        <v>0</v>
      </c>
      <c r="R1984">
        <v>0</v>
      </c>
      <c r="S1984">
        <v>0</v>
      </c>
      <c r="T1984">
        <f t="shared" si="557"/>
        <v>0</v>
      </c>
      <c r="U1984">
        <f t="shared" si="550"/>
        <v>0</v>
      </c>
      <c r="V1984">
        <f t="shared" si="551"/>
        <v>0</v>
      </c>
      <c r="W1984">
        <f t="shared" si="551"/>
        <v>0</v>
      </c>
      <c r="X1984">
        <f t="shared" si="559"/>
        <v>0</v>
      </c>
      <c r="Y1984">
        <f t="shared" si="560"/>
        <v>0</v>
      </c>
      <c r="Z1984">
        <f t="shared" si="561"/>
        <v>0</v>
      </c>
      <c r="AA1984">
        <f t="shared" si="562"/>
        <v>0</v>
      </c>
      <c r="AB1984">
        <f t="shared" si="558"/>
        <v>0</v>
      </c>
      <c r="AC1984">
        <f t="shared" si="552"/>
        <v>0</v>
      </c>
      <c r="AD1984">
        <f t="shared" si="553"/>
        <v>0</v>
      </c>
      <c r="AE1984">
        <f t="shared" si="554"/>
        <v>0</v>
      </c>
    </row>
    <row r="1985" spans="1:31" x14ac:dyDescent="0.2">
      <c r="A1985">
        <f t="shared" si="555"/>
        <v>0</v>
      </c>
      <c r="B1985">
        <f t="shared" si="556"/>
        <v>2180</v>
      </c>
      <c r="C1985">
        <v>1981</v>
      </c>
      <c r="F1985" s="7">
        <v>455040</v>
      </c>
      <c r="G1985">
        <v>360</v>
      </c>
      <c r="H1985">
        <f>D1985/1000</f>
        <v>0</v>
      </c>
      <c r="I1985">
        <f t="shared" ref="I1985:I2048" si="567">E1985/1000</f>
        <v>0</v>
      </c>
      <c r="J1985">
        <f>F1984/1000</f>
        <v>455.04</v>
      </c>
      <c r="K1985">
        <f>G1985/1000</f>
        <v>0.36</v>
      </c>
      <c r="L1985">
        <v>0</v>
      </c>
      <c r="M1985">
        <v>0</v>
      </c>
      <c r="N1985">
        <v>1241</v>
      </c>
      <c r="O1985">
        <v>0</v>
      </c>
      <c r="Q1985">
        <v>0</v>
      </c>
      <c r="R1985">
        <v>19</v>
      </c>
      <c r="S1985">
        <v>0</v>
      </c>
      <c r="T1985">
        <f t="shared" si="557"/>
        <v>0</v>
      </c>
      <c r="U1985">
        <f t="shared" si="550"/>
        <v>0</v>
      </c>
      <c r="V1985">
        <f t="shared" si="551"/>
        <v>7.6000000000000005</v>
      </c>
      <c r="W1985">
        <f t="shared" si="551"/>
        <v>0</v>
      </c>
      <c r="X1985">
        <f>L1973-L1985+P1985</f>
        <v>0</v>
      </c>
      <c r="Y1985">
        <f>M1973-M1985+Q1985</f>
        <v>0</v>
      </c>
      <c r="Z1985">
        <f>N1973-N1985+R1985</f>
        <v>6</v>
      </c>
      <c r="AA1985">
        <f>O1973-O1985+S1985</f>
        <v>0</v>
      </c>
      <c r="AB1985">
        <f t="shared" si="558"/>
        <v>0</v>
      </c>
      <c r="AC1985">
        <f t="shared" si="552"/>
        <v>0</v>
      </c>
      <c r="AD1985">
        <f t="shared" si="553"/>
        <v>2.4000000000000004</v>
      </c>
      <c r="AE1985">
        <f t="shared" si="554"/>
        <v>0</v>
      </c>
    </row>
    <row r="1986" spans="1:31" hidden="1" x14ac:dyDescent="0.2">
      <c r="A1986">
        <f t="shared" si="555"/>
        <v>8.3333333333484916E-2</v>
      </c>
      <c r="B1986">
        <f t="shared" si="556"/>
        <v>2180.0833333333335</v>
      </c>
      <c r="C1986">
        <v>1982</v>
      </c>
      <c r="F1986" s="7">
        <v>455040</v>
      </c>
      <c r="G1986">
        <v>3240</v>
      </c>
      <c r="L1986">
        <v>0</v>
      </c>
      <c r="M1986">
        <v>0</v>
      </c>
      <c r="N1986">
        <v>1241</v>
      </c>
      <c r="O1986">
        <v>0</v>
      </c>
      <c r="Q1986">
        <v>0</v>
      </c>
      <c r="R1986">
        <v>0</v>
      </c>
      <c r="S1986">
        <v>0</v>
      </c>
      <c r="T1986">
        <f t="shared" si="557"/>
        <v>0</v>
      </c>
      <c r="U1986">
        <f t="shared" si="550"/>
        <v>0</v>
      </c>
      <c r="V1986">
        <f t="shared" si="551"/>
        <v>0</v>
      </c>
      <c r="W1986">
        <f t="shared" si="551"/>
        <v>0</v>
      </c>
      <c r="X1986">
        <f t="shared" si="559"/>
        <v>0</v>
      </c>
      <c r="Y1986">
        <f t="shared" si="560"/>
        <v>0</v>
      </c>
      <c r="Z1986">
        <f t="shared" si="561"/>
        <v>0</v>
      </c>
      <c r="AA1986">
        <f t="shared" si="562"/>
        <v>0</v>
      </c>
      <c r="AB1986">
        <f t="shared" si="558"/>
        <v>0</v>
      </c>
      <c r="AC1986">
        <f t="shared" si="552"/>
        <v>0</v>
      </c>
      <c r="AD1986">
        <f t="shared" si="553"/>
        <v>0</v>
      </c>
      <c r="AE1986">
        <f t="shared" si="554"/>
        <v>0</v>
      </c>
    </row>
    <row r="1987" spans="1:31" hidden="1" x14ac:dyDescent="0.2">
      <c r="A1987">
        <f t="shared" si="555"/>
        <v>0.16666666666651508</v>
      </c>
      <c r="B1987">
        <f t="shared" si="556"/>
        <v>2180.1666666666665</v>
      </c>
      <c r="C1987">
        <v>1983</v>
      </c>
      <c r="F1987" s="7">
        <v>455040</v>
      </c>
      <c r="G1987">
        <v>3600</v>
      </c>
      <c r="L1987">
        <v>0</v>
      </c>
      <c r="M1987">
        <v>0</v>
      </c>
      <c r="N1987">
        <v>1241</v>
      </c>
      <c r="O1987">
        <v>0</v>
      </c>
      <c r="Q1987">
        <v>0</v>
      </c>
      <c r="R1987">
        <v>0</v>
      </c>
      <c r="S1987">
        <v>0</v>
      </c>
      <c r="T1987">
        <f t="shared" si="557"/>
        <v>0</v>
      </c>
      <c r="U1987">
        <f t="shared" si="550"/>
        <v>0</v>
      </c>
      <c r="V1987">
        <f t="shared" si="551"/>
        <v>0</v>
      </c>
      <c r="W1987">
        <f t="shared" si="551"/>
        <v>0</v>
      </c>
      <c r="X1987">
        <f t="shared" si="559"/>
        <v>0</v>
      </c>
      <c r="Y1987">
        <f t="shared" si="560"/>
        <v>0</v>
      </c>
      <c r="Z1987">
        <f t="shared" si="561"/>
        <v>0</v>
      </c>
      <c r="AA1987">
        <f t="shared" si="562"/>
        <v>0</v>
      </c>
      <c r="AB1987">
        <f t="shared" si="558"/>
        <v>0</v>
      </c>
      <c r="AC1987">
        <f t="shared" si="552"/>
        <v>0</v>
      </c>
      <c r="AD1987">
        <f t="shared" si="553"/>
        <v>0</v>
      </c>
      <c r="AE1987">
        <f t="shared" si="554"/>
        <v>0</v>
      </c>
    </row>
    <row r="1988" spans="1:31" hidden="1" x14ac:dyDescent="0.2">
      <c r="A1988">
        <f t="shared" si="555"/>
        <v>0.25</v>
      </c>
      <c r="B1988">
        <f t="shared" si="556"/>
        <v>2180.25</v>
      </c>
      <c r="C1988">
        <v>1984</v>
      </c>
      <c r="F1988" s="7">
        <v>455040</v>
      </c>
      <c r="G1988">
        <v>4320</v>
      </c>
      <c r="L1988">
        <v>0</v>
      </c>
      <c r="M1988">
        <v>0</v>
      </c>
      <c r="N1988">
        <v>1241</v>
      </c>
      <c r="O1988">
        <v>0</v>
      </c>
      <c r="Q1988">
        <v>0</v>
      </c>
      <c r="R1988">
        <v>0</v>
      </c>
      <c r="S1988">
        <v>0</v>
      </c>
      <c r="T1988">
        <f t="shared" si="557"/>
        <v>0</v>
      </c>
      <c r="U1988">
        <f t="shared" si="550"/>
        <v>0</v>
      </c>
      <c r="V1988">
        <f t="shared" si="551"/>
        <v>0</v>
      </c>
      <c r="W1988">
        <f t="shared" si="551"/>
        <v>0</v>
      </c>
      <c r="X1988">
        <f t="shared" si="559"/>
        <v>0</v>
      </c>
      <c r="Y1988">
        <f t="shared" si="560"/>
        <v>0</v>
      </c>
      <c r="Z1988">
        <f t="shared" si="561"/>
        <v>0</v>
      </c>
      <c r="AA1988">
        <f t="shared" si="562"/>
        <v>0</v>
      </c>
      <c r="AB1988">
        <f t="shared" si="558"/>
        <v>0</v>
      </c>
      <c r="AC1988">
        <f t="shared" si="552"/>
        <v>0</v>
      </c>
      <c r="AD1988">
        <f t="shared" si="553"/>
        <v>0</v>
      </c>
      <c r="AE1988">
        <f t="shared" si="554"/>
        <v>0</v>
      </c>
    </row>
    <row r="1989" spans="1:31" hidden="1" x14ac:dyDescent="0.2">
      <c r="A1989">
        <f t="shared" si="555"/>
        <v>0.33333333333348492</v>
      </c>
      <c r="B1989">
        <f t="shared" si="556"/>
        <v>2180.3333333333335</v>
      </c>
      <c r="C1989">
        <v>1985</v>
      </c>
      <c r="F1989" s="7">
        <v>455040</v>
      </c>
      <c r="G1989">
        <v>4320</v>
      </c>
      <c r="L1989">
        <v>0</v>
      </c>
      <c r="M1989">
        <v>0</v>
      </c>
      <c r="N1989">
        <v>1241</v>
      </c>
      <c r="O1989">
        <v>0</v>
      </c>
      <c r="Q1989">
        <v>0</v>
      </c>
      <c r="R1989">
        <v>0</v>
      </c>
      <c r="S1989">
        <v>0</v>
      </c>
      <c r="T1989">
        <f t="shared" si="557"/>
        <v>0</v>
      </c>
      <c r="U1989">
        <f t="shared" ref="U1989:U2052" si="568">Q1989*1</f>
        <v>0</v>
      </c>
      <c r="V1989">
        <f t="shared" ref="V1989:W2052" si="569">R1989*0.4</f>
        <v>0</v>
      </c>
      <c r="W1989">
        <f t="shared" si="569"/>
        <v>0</v>
      </c>
      <c r="X1989">
        <f t="shared" si="559"/>
        <v>0</v>
      </c>
      <c r="Y1989">
        <f t="shared" si="560"/>
        <v>0</v>
      </c>
      <c r="Z1989">
        <f t="shared" si="561"/>
        <v>0</v>
      </c>
      <c r="AA1989">
        <f t="shared" si="562"/>
        <v>0</v>
      </c>
      <c r="AB1989">
        <f t="shared" si="558"/>
        <v>0</v>
      </c>
      <c r="AC1989">
        <f t="shared" ref="AC1989:AC2052" si="570">Y1989*1</f>
        <v>0</v>
      </c>
      <c r="AD1989">
        <f t="shared" ref="AD1989:AD2052" si="571">Z1989*0.4</f>
        <v>0</v>
      </c>
      <c r="AE1989">
        <f t="shared" ref="AE1989:AE2052" si="572">AA1989*0.4</f>
        <v>0</v>
      </c>
    </row>
    <row r="1990" spans="1:31" hidden="1" x14ac:dyDescent="0.2">
      <c r="A1990">
        <f t="shared" ref="A1990:A2053" si="573">B1990-TRUNC(C1990/12)-2015</f>
        <v>0.41666666666651508</v>
      </c>
      <c r="B1990">
        <f t="shared" ref="B1990:B2053" si="574">(C1990-1)/12+2015</f>
        <v>2180.4166666666665</v>
      </c>
      <c r="C1990">
        <v>1986</v>
      </c>
      <c r="F1990" s="7">
        <v>455040</v>
      </c>
      <c r="G1990">
        <v>5040</v>
      </c>
      <c r="L1990">
        <v>0</v>
      </c>
      <c r="M1990">
        <v>0</v>
      </c>
      <c r="N1990">
        <v>1241</v>
      </c>
      <c r="O1990">
        <v>0</v>
      </c>
      <c r="Q1990">
        <v>0</v>
      </c>
      <c r="R1990">
        <v>0</v>
      </c>
      <c r="S1990">
        <v>0</v>
      </c>
      <c r="T1990">
        <f t="shared" ref="T1990:T2053" si="575">P1990*1</f>
        <v>0</v>
      </c>
      <c r="U1990">
        <f t="shared" si="568"/>
        <v>0</v>
      </c>
      <c r="V1990">
        <f t="shared" si="569"/>
        <v>0</v>
      </c>
      <c r="W1990">
        <f t="shared" si="569"/>
        <v>0</v>
      </c>
      <c r="X1990">
        <f t="shared" si="559"/>
        <v>0</v>
      </c>
      <c r="Y1990">
        <f t="shared" si="560"/>
        <v>0</v>
      </c>
      <c r="Z1990">
        <f t="shared" si="561"/>
        <v>0</v>
      </c>
      <c r="AA1990">
        <f t="shared" si="562"/>
        <v>0</v>
      </c>
      <c r="AB1990">
        <f t="shared" ref="AB1990:AB2053" si="576">X1990*1</f>
        <v>0</v>
      </c>
      <c r="AC1990">
        <f t="shared" si="570"/>
        <v>0</v>
      </c>
      <c r="AD1990">
        <f t="shared" si="571"/>
        <v>0</v>
      </c>
      <c r="AE1990">
        <f t="shared" si="572"/>
        <v>0</v>
      </c>
    </row>
    <row r="1991" spans="1:31" hidden="1" x14ac:dyDescent="0.2">
      <c r="A1991">
        <f t="shared" si="573"/>
        <v>0.5</v>
      </c>
      <c r="B1991">
        <f t="shared" si="574"/>
        <v>2180.5</v>
      </c>
      <c r="C1991">
        <v>1987</v>
      </c>
      <c r="F1991" s="7">
        <v>455040</v>
      </c>
      <c r="G1991">
        <v>5760</v>
      </c>
      <c r="L1991">
        <v>0</v>
      </c>
      <c r="M1991">
        <v>0</v>
      </c>
      <c r="N1991">
        <v>1241</v>
      </c>
      <c r="O1991">
        <v>0</v>
      </c>
      <c r="Q1991">
        <v>0</v>
      </c>
      <c r="R1991">
        <v>0</v>
      </c>
      <c r="S1991">
        <v>0</v>
      </c>
      <c r="T1991">
        <f t="shared" si="575"/>
        <v>0</v>
      </c>
      <c r="U1991">
        <f t="shared" si="568"/>
        <v>0</v>
      </c>
      <c r="V1991">
        <f t="shared" si="569"/>
        <v>0</v>
      </c>
      <c r="W1991">
        <f t="shared" si="569"/>
        <v>0</v>
      </c>
      <c r="X1991">
        <f t="shared" ref="X1991:X2054" si="577">L1990-L1991+P1991</f>
        <v>0</v>
      </c>
      <c r="Y1991">
        <f t="shared" ref="Y1991:Y2054" si="578">M1990-M1991+Q1991</f>
        <v>0</v>
      </c>
      <c r="Z1991">
        <f t="shared" ref="Z1991:Z2054" si="579">N1990-N1991+R1991</f>
        <v>0</v>
      </c>
      <c r="AA1991">
        <f t="shared" ref="AA1991:AA2054" si="580">O1990-O1991+S1991</f>
        <v>0</v>
      </c>
      <c r="AB1991">
        <f t="shared" si="576"/>
        <v>0</v>
      </c>
      <c r="AC1991">
        <f t="shared" si="570"/>
        <v>0</v>
      </c>
      <c r="AD1991">
        <f t="shared" si="571"/>
        <v>0</v>
      </c>
      <c r="AE1991">
        <f t="shared" si="572"/>
        <v>0</v>
      </c>
    </row>
    <row r="1992" spans="1:31" hidden="1" x14ac:dyDescent="0.2">
      <c r="A1992">
        <f t="shared" si="573"/>
        <v>0.58333333333348492</v>
      </c>
      <c r="B1992">
        <f t="shared" si="574"/>
        <v>2180.5833333333335</v>
      </c>
      <c r="C1992">
        <v>1988</v>
      </c>
      <c r="F1992" s="7">
        <v>455040</v>
      </c>
      <c r="G1992">
        <v>6480</v>
      </c>
      <c r="L1992">
        <v>0</v>
      </c>
      <c r="M1992">
        <v>0</v>
      </c>
      <c r="N1992">
        <v>1241</v>
      </c>
      <c r="O1992">
        <v>0</v>
      </c>
      <c r="Q1992">
        <v>0</v>
      </c>
      <c r="R1992">
        <v>0</v>
      </c>
      <c r="S1992">
        <v>0</v>
      </c>
      <c r="T1992">
        <f t="shared" si="575"/>
        <v>0</v>
      </c>
      <c r="U1992">
        <f t="shared" si="568"/>
        <v>0</v>
      </c>
      <c r="V1992">
        <f t="shared" si="569"/>
        <v>0</v>
      </c>
      <c r="W1992">
        <f t="shared" si="569"/>
        <v>0</v>
      </c>
      <c r="X1992">
        <f t="shared" si="577"/>
        <v>0</v>
      </c>
      <c r="Y1992">
        <f t="shared" si="578"/>
        <v>0</v>
      </c>
      <c r="Z1992">
        <f t="shared" si="579"/>
        <v>0</v>
      </c>
      <c r="AA1992">
        <f t="shared" si="580"/>
        <v>0</v>
      </c>
      <c r="AB1992">
        <f t="shared" si="576"/>
        <v>0</v>
      </c>
      <c r="AC1992">
        <f t="shared" si="570"/>
        <v>0</v>
      </c>
      <c r="AD1992">
        <f t="shared" si="571"/>
        <v>0</v>
      </c>
      <c r="AE1992">
        <f t="shared" si="572"/>
        <v>0</v>
      </c>
    </row>
    <row r="1993" spans="1:31" hidden="1" x14ac:dyDescent="0.2">
      <c r="A1993">
        <f t="shared" si="573"/>
        <v>0.66666666666651508</v>
      </c>
      <c r="B1993">
        <f t="shared" si="574"/>
        <v>2180.6666666666665</v>
      </c>
      <c r="C1993">
        <v>1989</v>
      </c>
      <c r="F1993" s="7">
        <v>455040</v>
      </c>
      <c r="G1993">
        <v>6840</v>
      </c>
      <c r="L1993">
        <v>0</v>
      </c>
      <c r="M1993">
        <v>0</v>
      </c>
      <c r="N1993">
        <v>1241</v>
      </c>
      <c r="O1993">
        <v>0</v>
      </c>
      <c r="Q1993">
        <v>0</v>
      </c>
      <c r="R1993">
        <v>0</v>
      </c>
      <c r="S1993">
        <v>0</v>
      </c>
      <c r="T1993">
        <f t="shared" si="575"/>
        <v>0</v>
      </c>
      <c r="U1993">
        <f t="shared" si="568"/>
        <v>0</v>
      </c>
      <c r="V1993">
        <f t="shared" si="569"/>
        <v>0</v>
      </c>
      <c r="W1993">
        <f t="shared" si="569"/>
        <v>0</v>
      </c>
      <c r="X1993">
        <f t="shared" si="577"/>
        <v>0</v>
      </c>
      <c r="Y1993">
        <f t="shared" si="578"/>
        <v>0</v>
      </c>
      <c r="Z1993">
        <f t="shared" si="579"/>
        <v>0</v>
      </c>
      <c r="AA1993">
        <f t="shared" si="580"/>
        <v>0</v>
      </c>
      <c r="AB1993">
        <f t="shared" si="576"/>
        <v>0</v>
      </c>
      <c r="AC1993">
        <f t="shared" si="570"/>
        <v>0</v>
      </c>
      <c r="AD1993">
        <f t="shared" si="571"/>
        <v>0</v>
      </c>
      <c r="AE1993">
        <f t="shared" si="572"/>
        <v>0</v>
      </c>
    </row>
    <row r="1994" spans="1:31" hidden="1" x14ac:dyDescent="0.2">
      <c r="A1994">
        <f t="shared" si="573"/>
        <v>0.75</v>
      </c>
      <c r="B1994">
        <f t="shared" si="574"/>
        <v>2180.75</v>
      </c>
      <c r="C1994">
        <v>1990</v>
      </c>
      <c r="F1994" s="7">
        <v>455040</v>
      </c>
      <c r="G1994">
        <v>7200</v>
      </c>
      <c r="L1994">
        <v>0</v>
      </c>
      <c r="M1994">
        <v>0</v>
      </c>
      <c r="N1994">
        <v>1241</v>
      </c>
      <c r="O1994">
        <v>0</v>
      </c>
      <c r="Q1994">
        <v>0</v>
      </c>
      <c r="R1994">
        <v>0</v>
      </c>
      <c r="S1994">
        <v>0</v>
      </c>
      <c r="T1994">
        <f t="shared" si="575"/>
        <v>0</v>
      </c>
      <c r="U1994">
        <f t="shared" si="568"/>
        <v>0</v>
      </c>
      <c r="V1994">
        <f t="shared" si="569"/>
        <v>0</v>
      </c>
      <c r="W1994">
        <f t="shared" si="569"/>
        <v>0</v>
      </c>
      <c r="X1994">
        <f t="shared" si="577"/>
        <v>0</v>
      </c>
      <c r="Y1994">
        <f t="shared" si="578"/>
        <v>0</v>
      </c>
      <c r="Z1994">
        <f t="shared" si="579"/>
        <v>0</v>
      </c>
      <c r="AA1994">
        <f t="shared" si="580"/>
        <v>0</v>
      </c>
      <c r="AB1994">
        <f t="shared" si="576"/>
        <v>0</v>
      </c>
      <c r="AC1994">
        <f t="shared" si="570"/>
        <v>0</v>
      </c>
      <c r="AD1994">
        <f t="shared" si="571"/>
        <v>0</v>
      </c>
      <c r="AE1994">
        <f t="shared" si="572"/>
        <v>0</v>
      </c>
    </row>
    <row r="1995" spans="1:31" hidden="1" x14ac:dyDescent="0.2">
      <c r="A1995">
        <f t="shared" si="573"/>
        <v>0.83333333333348492</v>
      </c>
      <c r="B1995">
        <f t="shared" si="574"/>
        <v>2180.8333333333335</v>
      </c>
      <c r="C1995">
        <v>1991</v>
      </c>
      <c r="F1995" s="7">
        <v>455040</v>
      </c>
      <c r="G1995">
        <v>7560</v>
      </c>
      <c r="L1995">
        <v>0</v>
      </c>
      <c r="M1995">
        <v>0</v>
      </c>
      <c r="N1995">
        <v>1241</v>
      </c>
      <c r="O1995">
        <v>0</v>
      </c>
      <c r="Q1995">
        <v>0</v>
      </c>
      <c r="R1995">
        <v>0</v>
      </c>
      <c r="S1995">
        <v>0</v>
      </c>
      <c r="T1995">
        <f t="shared" si="575"/>
        <v>0</v>
      </c>
      <c r="U1995">
        <f t="shared" si="568"/>
        <v>0</v>
      </c>
      <c r="V1995">
        <f t="shared" si="569"/>
        <v>0</v>
      </c>
      <c r="W1995">
        <f t="shared" si="569"/>
        <v>0</v>
      </c>
      <c r="X1995">
        <f t="shared" si="577"/>
        <v>0</v>
      </c>
      <c r="Y1995">
        <f t="shared" si="578"/>
        <v>0</v>
      </c>
      <c r="Z1995">
        <f t="shared" si="579"/>
        <v>0</v>
      </c>
      <c r="AA1995">
        <f t="shared" si="580"/>
        <v>0</v>
      </c>
      <c r="AB1995">
        <f t="shared" si="576"/>
        <v>0</v>
      </c>
      <c r="AC1995">
        <f t="shared" si="570"/>
        <v>0</v>
      </c>
      <c r="AD1995">
        <f t="shared" si="571"/>
        <v>0</v>
      </c>
      <c r="AE1995">
        <f t="shared" si="572"/>
        <v>0</v>
      </c>
    </row>
    <row r="1996" spans="1:31" hidden="1" x14ac:dyDescent="0.2">
      <c r="A1996">
        <f t="shared" si="573"/>
        <v>-8.3333333333484916E-2</v>
      </c>
      <c r="B1996">
        <f t="shared" si="574"/>
        <v>2180.9166666666665</v>
      </c>
      <c r="C1996">
        <v>1992</v>
      </c>
      <c r="F1996" s="7">
        <v>452160</v>
      </c>
      <c r="G1996">
        <v>7920</v>
      </c>
      <c r="L1996">
        <v>0</v>
      </c>
      <c r="M1996">
        <v>0</v>
      </c>
      <c r="N1996">
        <v>1241</v>
      </c>
      <c r="O1996">
        <v>0</v>
      </c>
      <c r="Q1996">
        <v>0</v>
      </c>
      <c r="R1996">
        <v>0</v>
      </c>
      <c r="S1996">
        <v>0</v>
      </c>
      <c r="T1996">
        <f t="shared" si="575"/>
        <v>0</v>
      </c>
      <c r="U1996">
        <f t="shared" si="568"/>
        <v>0</v>
      </c>
      <c r="V1996">
        <f t="shared" si="569"/>
        <v>0</v>
      </c>
      <c r="W1996">
        <f t="shared" si="569"/>
        <v>0</v>
      </c>
      <c r="X1996">
        <f t="shared" si="577"/>
        <v>0</v>
      </c>
      <c r="Y1996">
        <f t="shared" si="578"/>
        <v>0</v>
      </c>
      <c r="Z1996">
        <f t="shared" si="579"/>
        <v>0</v>
      </c>
      <c r="AA1996">
        <f t="shared" si="580"/>
        <v>0</v>
      </c>
      <c r="AB1996">
        <f t="shared" si="576"/>
        <v>0</v>
      </c>
      <c r="AC1996">
        <f t="shared" si="570"/>
        <v>0</v>
      </c>
      <c r="AD1996">
        <f t="shared" si="571"/>
        <v>0</v>
      </c>
      <c r="AE1996">
        <f t="shared" si="572"/>
        <v>0</v>
      </c>
    </row>
    <row r="1997" spans="1:31" x14ac:dyDescent="0.2">
      <c r="A1997">
        <f t="shared" si="573"/>
        <v>0</v>
      </c>
      <c r="B1997">
        <f t="shared" si="574"/>
        <v>2181</v>
      </c>
      <c r="C1997">
        <v>1993</v>
      </c>
      <c r="F1997" s="7">
        <v>452160</v>
      </c>
      <c r="G1997">
        <v>7920</v>
      </c>
      <c r="H1997">
        <f>D1997/1000</f>
        <v>0</v>
      </c>
      <c r="I1997">
        <f t="shared" ref="I1997:I2060" si="581">E1997/1000</f>
        <v>0</v>
      </c>
      <c r="J1997">
        <f>F1996/1000</f>
        <v>452.16</v>
      </c>
      <c r="K1997">
        <f>G1997/1000</f>
        <v>7.92</v>
      </c>
      <c r="L1997">
        <v>0</v>
      </c>
      <c r="M1997">
        <v>0</v>
      </c>
      <c r="N1997">
        <v>1253</v>
      </c>
      <c r="O1997">
        <v>0</v>
      </c>
      <c r="Q1997">
        <v>0</v>
      </c>
      <c r="R1997">
        <v>20</v>
      </c>
      <c r="S1997">
        <v>0</v>
      </c>
      <c r="T1997">
        <f t="shared" si="575"/>
        <v>0</v>
      </c>
      <c r="U1997">
        <f t="shared" si="568"/>
        <v>0</v>
      </c>
      <c r="V1997">
        <f t="shared" si="569"/>
        <v>8</v>
      </c>
      <c r="W1997">
        <f t="shared" si="569"/>
        <v>0</v>
      </c>
      <c r="X1997">
        <f>L1985-L1997+P1997</f>
        <v>0</v>
      </c>
      <c r="Y1997">
        <f>M1985-M1997+Q1997</f>
        <v>0</v>
      </c>
      <c r="Z1997">
        <f>N1985-N1997+R1997</f>
        <v>8</v>
      </c>
      <c r="AA1997">
        <f>O1985-O1997+S1997</f>
        <v>0</v>
      </c>
      <c r="AB1997">
        <f t="shared" si="576"/>
        <v>0</v>
      </c>
      <c r="AC1997">
        <f t="shared" si="570"/>
        <v>0</v>
      </c>
      <c r="AD1997">
        <f t="shared" si="571"/>
        <v>3.2</v>
      </c>
      <c r="AE1997">
        <f t="shared" si="572"/>
        <v>0</v>
      </c>
    </row>
    <row r="1998" spans="1:31" hidden="1" x14ac:dyDescent="0.2">
      <c r="A1998">
        <f t="shared" si="573"/>
        <v>8.3333333333484916E-2</v>
      </c>
      <c r="B1998">
        <f t="shared" si="574"/>
        <v>2181.0833333333335</v>
      </c>
      <c r="C1998">
        <v>1994</v>
      </c>
      <c r="F1998" s="7">
        <v>452160</v>
      </c>
      <c r="G1998">
        <v>10440</v>
      </c>
      <c r="L1998">
        <v>0</v>
      </c>
      <c r="M1998">
        <v>0</v>
      </c>
      <c r="N1998">
        <v>1253</v>
      </c>
      <c r="O1998">
        <v>0</v>
      </c>
      <c r="Q1998">
        <v>0</v>
      </c>
      <c r="R1998">
        <v>0</v>
      </c>
      <c r="S1998">
        <v>0</v>
      </c>
      <c r="T1998">
        <f t="shared" si="575"/>
        <v>0</v>
      </c>
      <c r="U1998">
        <f t="shared" si="568"/>
        <v>0</v>
      </c>
      <c r="V1998">
        <f t="shared" si="569"/>
        <v>0</v>
      </c>
      <c r="W1998">
        <f t="shared" si="569"/>
        <v>0</v>
      </c>
      <c r="X1998">
        <f t="shared" si="577"/>
        <v>0</v>
      </c>
      <c r="Y1998">
        <f t="shared" si="578"/>
        <v>0</v>
      </c>
      <c r="Z1998">
        <f t="shared" si="579"/>
        <v>0</v>
      </c>
      <c r="AA1998">
        <f t="shared" si="580"/>
        <v>0</v>
      </c>
      <c r="AB1998">
        <f t="shared" si="576"/>
        <v>0</v>
      </c>
      <c r="AC1998">
        <f t="shared" si="570"/>
        <v>0</v>
      </c>
      <c r="AD1998">
        <f t="shared" si="571"/>
        <v>0</v>
      </c>
      <c r="AE1998">
        <f t="shared" si="572"/>
        <v>0</v>
      </c>
    </row>
    <row r="1999" spans="1:31" hidden="1" x14ac:dyDescent="0.2">
      <c r="A1999">
        <f t="shared" si="573"/>
        <v>0.16666666666651508</v>
      </c>
      <c r="B1999">
        <f t="shared" si="574"/>
        <v>2181.1666666666665</v>
      </c>
      <c r="C1999">
        <v>1995</v>
      </c>
      <c r="F1999" s="7">
        <v>452160</v>
      </c>
      <c r="G1999">
        <v>11160</v>
      </c>
      <c r="L1999">
        <v>0</v>
      </c>
      <c r="M1999">
        <v>0</v>
      </c>
      <c r="N1999">
        <v>1253</v>
      </c>
      <c r="O1999">
        <v>0</v>
      </c>
      <c r="Q1999">
        <v>0</v>
      </c>
      <c r="R1999">
        <v>0</v>
      </c>
      <c r="S1999">
        <v>0</v>
      </c>
      <c r="T1999">
        <f t="shared" si="575"/>
        <v>0</v>
      </c>
      <c r="U1999">
        <f t="shared" si="568"/>
        <v>0</v>
      </c>
      <c r="V1999">
        <f t="shared" si="569"/>
        <v>0</v>
      </c>
      <c r="W1999">
        <f t="shared" si="569"/>
        <v>0</v>
      </c>
      <c r="X1999">
        <f t="shared" si="577"/>
        <v>0</v>
      </c>
      <c r="Y1999">
        <f t="shared" si="578"/>
        <v>0</v>
      </c>
      <c r="Z1999">
        <f t="shared" si="579"/>
        <v>0</v>
      </c>
      <c r="AA1999">
        <f t="shared" si="580"/>
        <v>0</v>
      </c>
      <c r="AB1999">
        <f t="shared" si="576"/>
        <v>0</v>
      </c>
      <c r="AC1999">
        <f t="shared" si="570"/>
        <v>0</v>
      </c>
      <c r="AD1999">
        <f t="shared" si="571"/>
        <v>0</v>
      </c>
      <c r="AE1999">
        <f t="shared" si="572"/>
        <v>0</v>
      </c>
    </row>
    <row r="2000" spans="1:31" hidden="1" x14ac:dyDescent="0.2">
      <c r="A2000">
        <f t="shared" si="573"/>
        <v>0.25</v>
      </c>
      <c r="B2000">
        <f t="shared" si="574"/>
        <v>2181.25</v>
      </c>
      <c r="C2000">
        <v>1996</v>
      </c>
      <c r="F2000" s="7">
        <v>452160</v>
      </c>
      <c r="G2000">
        <v>11520</v>
      </c>
      <c r="L2000">
        <v>0</v>
      </c>
      <c r="M2000">
        <v>0</v>
      </c>
      <c r="N2000">
        <v>1253</v>
      </c>
      <c r="O2000">
        <v>0</v>
      </c>
      <c r="Q2000">
        <v>0</v>
      </c>
      <c r="R2000">
        <v>0</v>
      </c>
      <c r="S2000">
        <v>0</v>
      </c>
      <c r="T2000">
        <f t="shared" si="575"/>
        <v>0</v>
      </c>
      <c r="U2000">
        <f t="shared" si="568"/>
        <v>0</v>
      </c>
      <c r="V2000">
        <f t="shared" si="569"/>
        <v>0</v>
      </c>
      <c r="W2000">
        <f t="shared" si="569"/>
        <v>0</v>
      </c>
      <c r="X2000">
        <f t="shared" si="577"/>
        <v>0</v>
      </c>
      <c r="Y2000">
        <f t="shared" si="578"/>
        <v>0</v>
      </c>
      <c r="Z2000">
        <f t="shared" si="579"/>
        <v>0</v>
      </c>
      <c r="AA2000">
        <f t="shared" si="580"/>
        <v>0</v>
      </c>
      <c r="AB2000">
        <f t="shared" si="576"/>
        <v>0</v>
      </c>
      <c r="AC2000">
        <f t="shared" si="570"/>
        <v>0</v>
      </c>
      <c r="AD2000">
        <f t="shared" si="571"/>
        <v>0</v>
      </c>
      <c r="AE2000">
        <f t="shared" si="572"/>
        <v>0</v>
      </c>
    </row>
    <row r="2001" spans="1:31" hidden="1" x14ac:dyDescent="0.2">
      <c r="A2001">
        <f t="shared" si="573"/>
        <v>0.33333333333348492</v>
      </c>
      <c r="B2001">
        <f t="shared" si="574"/>
        <v>2181.3333333333335</v>
      </c>
      <c r="C2001">
        <v>1997</v>
      </c>
      <c r="F2001" s="7">
        <v>452160</v>
      </c>
      <c r="G2001">
        <v>11520</v>
      </c>
      <c r="L2001">
        <v>0</v>
      </c>
      <c r="M2001">
        <v>0</v>
      </c>
      <c r="N2001">
        <v>1253</v>
      </c>
      <c r="O2001">
        <v>0</v>
      </c>
      <c r="Q2001">
        <v>0</v>
      </c>
      <c r="R2001">
        <v>0</v>
      </c>
      <c r="S2001">
        <v>0</v>
      </c>
      <c r="T2001">
        <f t="shared" si="575"/>
        <v>0</v>
      </c>
      <c r="U2001">
        <f t="shared" si="568"/>
        <v>0</v>
      </c>
      <c r="V2001">
        <f t="shared" si="569"/>
        <v>0</v>
      </c>
      <c r="W2001">
        <f t="shared" si="569"/>
        <v>0</v>
      </c>
      <c r="X2001">
        <f t="shared" si="577"/>
        <v>0</v>
      </c>
      <c r="Y2001">
        <f t="shared" si="578"/>
        <v>0</v>
      </c>
      <c r="Z2001">
        <f t="shared" si="579"/>
        <v>0</v>
      </c>
      <c r="AA2001">
        <f t="shared" si="580"/>
        <v>0</v>
      </c>
      <c r="AB2001">
        <f t="shared" si="576"/>
        <v>0</v>
      </c>
      <c r="AC2001">
        <f t="shared" si="570"/>
        <v>0</v>
      </c>
      <c r="AD2001">
        <f t="shared" si="571"/>
        <v>0</v>
      </c>
      <c r="AE2001">
        <f t="shared" si="572"/>
        <v>0</v>
      </c>
    </row>
    <row r="2002" spans="1:31" hidden="1" x14ac:dyDescent="0.2">
      <c r="A2002">
        <f t="shared" si="573"/>
        <v>0.41666666666651508</v>
      </c>
      <c r="B2002">
        <f t="shared" si="574"/>
        <v>2181.4166666666665</v>
      </c>
      <c r="C2002">
        <v>1998</v>
      </c>
      <c r="F2002" s="7">
        <v>452160</v>
      </c>
      <c r="G2002">
        <v>11520</v>
      </c>
      <c r="L2002">
        <v>0</v>
      </c>
      <c r="M2002">
        <v>0</v>
      </c>
      <c r="N2002">
        <v>1253</v>
      </c>
      <c r="O2002">
        <v>0</v>
      </c>
      <c r="Q2002">
        <v>0</v>
      </c>
      <c r="R2002">
        <v>0</v>
      </c>
      <c r="S2002">
        <v>0</v>
      </c>
      <c r="T2002">
        <f t="shared" si="575"/>
        <v>0</v>
      </c>
      <c r="U2002">
        <f t="shared" si="568"/>
        <v>0</v>
      </c>
      <c r="V2002">
        <f t="shared" si="569"/>
        <v>0</v>
      </c>
      <c r="W2002">
        <f t="shared" si="569"/>
        <v>0</v>
      </c>
      <c r="X2002">
        <f t="shared" si="577"/>
        <v>0</v>
      </c>
      <c r="Y2002">
        <f t="shared" si="578"/>
        <v>0</v>
      </c>
      <c r="Z2002">
        <f t="shared" si="579"/>
        <v>0</v>
      </c>
      <c r="AA2002">
        <f t="shared" si="580"/>
        <v>0</v>
      </c>
      <c r="AB2002">
        <f t="shared" si="576"/>
        <v>0</v>
      </c>
      <c r="AC2002">
        <f t="shared" si="570"/>
        <v>0</v>
      </c>
      <c r="AD2002">
        <f t="shared" si="571"/>
        <v>0</v>
      </c>
      <c r="AE2002">
        <f t="shared" si="572"/>
        <v>0</v>
      </c>
    </row>
    <row r="2003" spans="1:31" hidden="1" x14ac:dyDescent="0.2">
      <c r="A2003">
        <f t="shared" si="573"/>
        <v>0.5</v>
      </c>
      <c r="B2003">
        <f t="shared" si="574"/>
        <v>2181.5</v>
      </c>
      <c r="C2003">
        <v>1999</v>
      </c>
      <c r="F2003" s="7">
        <v>452160</v>
      </c>
      <c r="G2003">
        <v>12240</v>
      </c>
      <c r="L2003">
        <v>0</v>
      </c>
      <c r="M2003">
        <v>0</v>
      </c>
      <c r="N2003">
        <v>1253</v>
      </c>
      <c r="O2003">
        <v>0</v>
      </c>
      <c r="Q2003">
        <v>0</v>
      </c>
      <c r="R2003">
        <v>0</v>
      </c>
      <c r="S2003">
        <v>0</v>
      </c>
      <c r="T2003">
        <f t="shared" si="575"/>
        <v>0</v>
      </c>
      <c r="U2003">
        <f t="shared" si="568"/>
        <v>0</v>
      </c>
      <c r="V2003">
        <f t="shared" si="569"/>
        <v>0</v>
      </c>
      <c r="W2003">
        <f t="shared" si="569"/>
        <v>0</v>
      </c>
      <c r="X2003">
        <f t="shared" si="577"/>
        <v>0</v>
      </c>
      <c r="Y2003">
        <f t="shared" si="578"/>
        <v>0</v>
      </c>
      <c r="Z2003">
        <f t="shared" si="579"/>
        <v>0</v>
      </c>
      <c r="AA2003">
        <f t="shared" si="580"/>
        <v>0</v>
      </c>
      <c r="AB2003">
        <f t="shared" si="576"/>
        <v>0</v>
      </c>
      <c r="AC2003">
        <f t="shared" si="570"/>
        <v>0</v>
      </c>
      <c r="AD2003">
        <f t="shared" si="571"/>
        <v>0</v>
      </c>
      <c r="AE2003">
        <f t="shared" si="572"/>
        <v>0</v>
      </c>
    </row>
    <row r="2004" spans="1:31" hidden="1" x14ac:dyDescent="0.2">
      <c r="A2004">
        <f t="shared" si="573"/>
        <v>0.58333333333348492</v>
      </c>
      <c r="B2004">
        <f t="shared" si="574"/>
        <v>2181.5833333333335</v>
      </c>
      <c r="C2004">
        <v>2000</v>
      </c>
      <c r="F2004" s="7">
        <v>452160</v>
      </c>
      <c r="G2004">
        <v>12960</v>
      </c>
      <c r="L2004">
        <v>0</v>
      </c>
      <c r="M2004">
        <v>0</v>
      </c>
      <c r="N2004">
        <v>1253</v>
      </c>
      <c r="O2004">
        <v>0</v>
      </c>
      <c r="Q2004">
        <v>0</v>
      </c>
      <c r="R2004">
        <v>0</v>
      </c>
      <c r="S2004">
        <v>0</v>
      </c>
      <c r="T2004">
        <f t="shared" si="575"/>
        <v>0</v>
      </c>
      <c r="U2004">
        <f t="shared" si="568"/>
        <v>0</v>
      </c>
      <c r="V2004">
        <f t="shared" si="569"/>
        <v>0</v>
      </c>
      <c r="W2004">
        <f t="shared" si="569"/>
        <v>0</v>
      </c>
      <c r="X2004">
        <f t="shared" si="577"/>
        <v>0</v>
      </c>
      <c r="Y2004">
        <f t="shared" si="578"/>
        <v>0</v>
      </c>
      <c r="Z2004">
        <f t="shared" si="579"/>
        <v>0</v>
      </c>
      <c r="AA2004">
        <f t="shared" si="580"/>
        <v>0</v>
      </c>
      <c r="AB2004">
        <f t="shared" si="576"/>
        <v>0</v>
      </c>
      <c r="AC2004">
        <f t="shared" si="570"/>
        <v>0</v>
      </c>
      <c r="AD2004">
        <f t="shared" si="571"/>
        <v>0</v>
      </c>
      <c r="AE2004">
        <f t="shared" si="572"/>
        <v>0</v>
      </c>
    </row>
    <row r="2005" spans="1:31" hidden="1" x14ac:dyDescent="0.2">
      <c r="A2005">
        <f t="shared" si="573"/>
        <v>0.66666666666651508</v>
      </c>
      <c r="B2005">
        <f t="shared" si="574"/>
        <v>2181.6666666666665</v>
      </c>
      <c r="C2005">
        <v>2001</v>
      </c>
      <c r="F2005" s="7">
        <v>452160</v>
      </c>
      <c r="G2005">
        <v>14040</v>
      </c>
      <c r="L2005">
        <v>0</v>
      </c>
      <c r="M2005">
        <v>0</v>
      </c>
      <c r="N2005">
        <v>1253</v>
      </c>
      <c r="O2005">
        <v>0</v>
      </c>
      <c r="Q2005">
        <v>0</v>
      </c>
      <c r="R2005">
        <v>0</v>
      </c>
      <c r="S2005">
        <v>0</v>
      </c>
      <c r="T2005">
        <f t="shared" si="575"/>
        <v>0</v>
      </c>
      <c r="U2005">
        <f t="shared" si="568"/>
        <v>0</v>
      </c>
      <c r="V2005">
        <f t="shared" si="569"/>
        <v>0</v>
      </c>
      <c r="W2005">
        <f t="shared" si="569"/>
        <v>0</v>
      </c>
      <c r="X2005">
        <f t="shared" si="577"/>
        <v>0</v>
      </c>
      <c r="Y2005">
        <f t="shared" si="578"/>
        <v>0</v>
      </c>
      <c r="Z2005">
        <f t="shared" si="579"/>
        <v>0</v>
      </c>
      <c r="AA2005">
        <f t="shared" si="580"/>
        <v>0</v>
      </c>
      <c r="AB2005">
        <f t="shared" si="576"/>
        <v>0</v>
      </c>
      <c r="AC2005">
        <f t="shared" si="570"/>
        <v>0</v>
      </c>
      <c r="AD2005">
        <f t="shared" si="571"/>
        <v>0</v>
      </c>
      <c r="AE2005">
        <f t="shared" si="572"/>
        <v>0</v>
      </c>
    </row>
    <row r="2006" spans="1:31" hidden="1" x14ac:dyDescent="0.2">
      <c r="A2006">
        <f t="shared" si="573"/>
        <v>0.75</v>
      </c>
      <c r="B2006">
        <f t="shared" si="574"/>
        <v>2181.75</v>
      </c>
      <c r="C2006">
        <v>2002</v>
      </c>
      <c r="F2006" s="7">
        <v>452160</v>
      </c>
      <c r="G2006">
        <v>14040</v>
      </c>
      <c r="L2006">
        <v>0</v>
      </c>
      <c r="M2006">
        <v>0</v>
      </c>
      <c r="N2006">
        <v>1253</v>
      </c>
      <c r="O2006">
        <v>0</v>
      </c>
      <c r="Q2006">
        <v>0</v>
      </c>
      <c r="R2006">
        <v>0</v>
      </c>
      <c r="S2006">
        <v>0</v>
      </c>
      <c r="T2006">
        <f t="shared" si="575"/>
        <v>0</v>
      </c>
      <c r="U2006">
        <f t="shared" si="568"/>
        <v>0</v>
      </c>
      <c r="V2006">
        <f t="shared" si="569"/>
        <v>0</v>
      </c>
      <c r="W2006">
        <f t="shared" si="569"/>
        <v>0</v>
      </c>
      <c r="X2006">
        <f t="shared" si="577"/>
        <v>0</v>
      </c>
      <c r="Y2006">
        <f t="shared" si="578"/>
        <v>0</v>
      </c>
      <c r="Z2006">
        <f t="shared" si="579"/>
        <v>0</v>
      </c>
      <c r="AA2006">
        <f t="shared" si="580"/>
        <v>0</v>
      </c>
      <c r="AB2006">
        <f t="shared" si="576"/>
        <v>0</v>
      </c>
      <c r="AC2006">
        <f t="shared" si="570"/>
        <v>0</v>
      </c>
      <c r="AD2006">
        <f t="shared" si="571"/>
        <v>0</v>
      </c>
      <c r="AE2006">
        <f t="shared" si="572"/>
        <v>0</v>
      </c>
    </row>
    <row r="2007" spans="1:31" hidden="1" x14ac:dyDescent="0.2">
      <c r="A2007">
        <f t="shared" si="573"/>
        <v>0.83333333333348492</v>
      </c>
      <c r="B2007">
        <f t="shared" si="574"/>
        <v>2181.8333333333335</v>
      </c>
      <c r="C2007">
        <v>2003</v>
      </c>
      <c r="F2007" s="7">
        <v>452160</v>
      </c>
      <c r="G2007">
        <v>14400</v>
      </c>
      <c r="L2007">
        <v>0</v>
      </c>
      <c r="M2007">
        <v>0</v>
      </c>
      <c r="N2007">
        <v>1253</v>
      </c>
      <c r="O2007">
        <v>0</v>
      </c>
      <c r="Q2007">
        <v>0</v>
      </c>
      <c r="R2007">
        <v>0</v>
      </c>
      <c r="S2007">
        <v>0</v>
      </c>
      <c r="T2007">
        <f t="shared" si="575"/>
        <v>0</v>
      </c>
      <c r="U2007">
        <f t="shared" si="568"/>
        <v>0</v>
      </c>
      <c r="V2007">
        <f t="shared" si="569"/>
        <v>0</v>
      </c>
      <c r="W2007">
        <f t="shared" si="569"/>
        <v>0</v>
      </c>
      <c r="X2007">
        <f t="shared" si="577"/>
        <v>0</v>
      </c>
      <c r="Y2007">
        <f t="shared" si="578"/>
        <v>0</v>
      </c>
      <c r="Z2007">
        <f t="shared" si="579"/>
        <v>0</v>
      </c>
      <c r="AA2007">
        <f t="shared" si="580"/>
        <v>0</v>
      </c>
      <c r="AB2007">
        <f t="shared" si="576"/>
        <v>0</v>
      </c>
      <c r="AC2007">
        <f t="shared" si="570"/>
        <v>0</v>
      </c>
      <c r="AD2007">
        <f t="shared" si="571"/>
        <v>0</v>
      </c>
      <c r="AE2007">
        <f t="shared" si="572"/>
        <v>0</v>
      </c>
    </row>
    <row r="2008" spans="1:31" hidden="1" x14ac:dyDescent="0.2">
      <c r="A2008">
        <f t="shared" si="573"/>
        <v>-8.3333333333484916E-2</v>
      </c>
      <c r="B2008">
        <f t="shared" si="574"/>
        <v>2181.9166666666665</v>
      </c>
      <c r="C2008">
        <v>2004</v>
      </c>
      <c r="F2008" s="7">
        <v>448920</v>
      </c>
      <c r="G2008">
        <v>14760</v>
      </c>
      <c r="L2008">
        <v>0</v>
      </c>
      <c r="M2008">
        <v>0</v>
      </c>
      <c r="N2008">
        <v>1253</v>
      </c>
      <c r="O2008">
        <v>0</v>
      </c>
      <c r="Q2008">
        <v>0</v>
      </c>
      <c r="R2008">
        <v>0</v>
      </c>
      <c r="S2008">
        <v>0</v>
      </c>
      <c r="T2008">
        <f t="shared" si="575"/>
        <v>0</v>
      </c>
      <c r="U2008">
        <f t="shared" si="568"/>
        <v>0</v>
      </c>
      <c r="V2008">
        <f t="shared" si="569"/>
        <v>0</v>
      </c>
      <c r="W2008">
        <f t="shared" si="569"/>
        <v>0</v>
      </c>
      <c r="X2008">
        <f t="shared" si="577"/>
        <v>0</v>
      </c>
      <c r="Y2008">
        <f t="shared" si="578"/>
        <v>0</v>
      </c>
      <c r="Z2008">
        <f t="shared" si="579"/>
        <v>0</v>
      </c>
      <c r="AA2008">
        <f t="shared" si="580"/>
        <v>0</v>
      </c>
      <c r="AB2008">
        <f t="shared" si="576"/>
        <v>0</v>
      </c>
      <c r="AC2008">
        <f t="shared" si="570"/>
        <v>0</v>
      </c>
      <c r="AD2008">
        <f t="shared" si="571"/>
        <v>0</v>
      </c>
      <c r="AE2008">
        <f t="shared" si="572"/>
        <v>0</v>
      </c>
    </row>
    <row r="2009" spans="1:31" x14ac:dyDescent="0.2">
      <c r="A2009">
        <f t="shared" si="573"/>
        <v>0</v>
      </c>
      <c r="B2009">
        <f t="shared" si="574"/>
        <v>2182</v>
      </c>
      <c r="C2009">
        <v>2005</v>
      </c>
      <c r="F2009" s="7">
        <v>448920</v>
      </c>
      <c r="G2009">
        <v>15120</v>
      </c>
      <c r="H2009">
        <f>D2009/1000</f>
        <v>0</v>
      </c>
      <c r="I2009">
        <f t="shared" ref="I2009:I2072" si="582">E2009/1000</f>
        <v>0</v>
      </c>
      <c r="J2009">
        <f>F2008/1000</f>
        <v>448.92</v>
      </c>
      <c r="K2009">
        <f>G2009/1000</f>
        <v>15.12</v>
      </c>
      <c r="L2009">
        <v>0</v>
      </c>
      <c r="M2009">
        <v>0</v>
      </c>
      <c r="N2009">
        <v>1266</v>
      </c>
      <c r="O2009">
        <v>0</v>
      </c>
      <c r="Q2009">
        <v>0</v>
      </c>
      <c r="R2009">
        <v>21</v>
      </c>
      <c r="S2009">
        <v>0</v>
      </c>
      <c r="T2009">
        <f t="shared" si="575"/>
        <v>0</v>
      </c>
      <c r="U2009">
        <f t="shared" si="568"/>
        <v>0</v>
      </c>
      <c r="V2009">
        <f t="shared" si="569"/>
        <v>8.4</v>
      </c>
      <c r="W2009">
        <f t="shared" si="569"/>
        <v>0</v>
      </c>
      <c r="X2009">
        <f>L1997-L2009+P2009</f>
        <v>0</v>
      </c>
      <c r="Y2009">
        <f>M1997-M2009+Q2009</f>
        <v>0</v>
      </c>
      <c r="Z2009">
        <f>N1997-N2009+R2009</f>
        <v>8</v>
      </c>
      <c r="AA2009">
        <f>O1997-O2009+S2009</f>
        <v>0</v>
      </c>
      <c r="AB2009">
        <f t="shared" si="576"/>
        <v>0</v>
      </c>
      <c r="AC2009">
        <f t="shared" si="570"/>
        <v>0</v>
      </c>
      <c r="AD2009">
        <f t="shared" si="571"/>
        <v>3.2</v>
      </c>
      <c r="AE2009">
        <f t="shared" si="572"/>
        <v>0</v>
      </c>
    </row>
    <row r="2010" spans="1:31" hidden="1" x14ac:dyDescent="0.2">
      <c r="A2010">
        <f t="shared" si="573"/>
        <v>8.3333333333484916E-2</v>
      </c>
      <c r="B2010">
        <f t="shared" si="574"/>
        <v>2182.0833333333335</v>
      </c>
      <c r="C2010">
        <v>2006</v>
      </c>
      <c r="F2010" s="7">
        <v>448920</v>
      </c>
      <c r="G2010">
        <v>17280</v>
      </c>
      <c r="L2010">
        <v>0</v>
      </c>
      <c r="M2010">
        <v>0</v>
      </c>
      <c r="N2010">
        <v>1266</v>
      </c>
      <c r="O2010">
        <v>0</v>
      </c>
      <c r="Q2010">
        <v>0</v>
      </c>
      <c r="R2010">
        <v>0</v>
      </c>
      <c r="S2010">
        <v>0</v>
      </c>
      <c r="T2010">
        <f t="shared" si="575"/>
        <v>0</v>
      </c>
      <c r="U2010">
        <f t="shared" si="568"/>
        <v>0</v>
      </c>
      <c r="V2010">
        <f t="shared" si="569"/>
        <v>0</v>
      </c>
      <c r="W2010">
        <f t="shared" si="569"/>
        <v>0</v>
      </c>
      <c r="X2010">
        <f t="shared" si="577"/>
        <v>0</v>
      </c>
      <c r="Y2010">
        <f t="shared" si="578"/>
        <v>0</v>
      </c>
      <c r="Z2010">
        <f t="shared" si="579"/>
        <v>0</v>
      </c>
      <c r="AA2010">
        <f t="shared" si="580"/>
        <v>0</v>
      </c>
      <c r="AB2010">
        <f t="shared" si="576"/>
        <v>0</v>
      </c>
      <c r="AC2010">
        <f t="shared" si="570"/>
        <v>0</v>
      </c>
      <c r="AD2010">
        <f t="shared" si="571"/>
        <v>0</v>
      </c>
      <c r="AE2010">
        <f t="shared" si="572"/>
        <v>0</v>
      </c>
    </row>
    <row r="2011" spans="1:31" hidden="1" x14ac:dyDescent="0.2">
      <c r="A2011">
        <f t="shared" si="573"/>
        <v>0.16666666666651508</v>
      </c>
      <c r="B2011">
        <f t="shared" si="574"/>
        <v>2182.1666666666665</v>
      </c>
      <c r="C2011">
        <v>2007</v>
      </c>
      <c r="F2011" s="7">
        <v>448920</v>
      </c>
      <c r="G2011">
        <v>18000</v>
      </c>
      <c r="L2011">
        <v>0</v>
      </c>
      <c r="M2011">
        <v>0</v>
      </c>
      <c r="N2011">
        <v>1266</v>
      </c>
      <c r="O2011">
        <v>0</v>
      </c>
      <c r="Q2011">
        <v>0</v>
      </c>
      <c r="R2011">
        <v>0</v>
      </c>
      <c r="S2011">
        <v>0</v>
      </c>
      <c r="T2011">
        <f t="shared" si="575"/>
        <v>0</v>
      </c>
      <c r="U2011">
        <f t="shared" si="568"/>
        <v>0</v>
      </c>
      <c r="V2011">
        <f t="shared" si="569"/>
        <v>0</v>
      </c>
      <c r="W2011">
        <f t="shared" si="569"/>
        <v>0</v>
      </c>
      <c r="X2011">
        <f t="shared" si="577"/>
        <v>0</v>
      </c>
      <c r="Y2011">
        <f t="shared" si="578"/>
        <v>0</v>
      </c>
      <c r="Z2011">
        <f t="shared" si="579"/>
        <v>0</v>
      </c>
      <c r="AA2011">
        <f t="shared" si="580"/>
        <v>0</v>
      </c>
      <c r="AB2011">
        <f t="shared" si="576"/>
        <v>0</v>
      </c>
      <c r="AC2011">
        <f t="shared" si="570"/>
        <v>0</v>
      </c>
      <c r="AD2011">
        <f t="shared" si="571"/>
        <v>0</v>
      </c>
      <c r="AE2011">
        <f t="shared" si="572"/>
        <v>0</v>
      </c>
    </row>
    <row r="2012" spans="1:31" hidden="1" x14ac:dyDescent="0.2">
      <c r="A2012">
        <f t="shared" si="573"/>
        <v>0.25</v>
      </c>
      <c r="B2012">
        <f t="shared" si="574"/>
        <v>2182.25</v>
      </c>
      <c r="C2012">
        <v>2008</v>
      </c>
      <c r="F2012" s="7">
        <v>448920</v>
      </c>
      <c r="G2012">
        <v>18360</v>
      </c>
      <c r="L2012">
        <v>0</v>
      </c>
      <c r="M2012">
        <v>0</v>
      </c>
      <c r="N2012">
        <v>1266</v>
      </c>
      <c r="O2012">
        <v>0</v>
      </c>
      <c r="Q2012">
        <v>0</v>
      </c>
      <c r="R2012">
        <v>0</v>
      </c>
      <c r="S2012">
        <v>0</v>
      </c>
      <c r="T2012">
        <f t="shared" si="575"/>
        <v>0</v>
      </c>
      <c r="U2012">
        <f t="shared" si="568"/>
        <v>0</v>
      </c>
      <c r="V2012">
        <f t="shared" si="569"/>
        <v>0</v>
      </c>
      <c r="W2012">
        <f t="shared" si="569"/>
        <v>0</v>
      </c>
      <c r="X2012">
        <f t="shared" si="577"/>
        <v>0</v>
      </c>
      <c r="Y2012">
        <f t="shared" si="578"/>
        <v>0</v>
      </c>
      <c r="Z2012">
        <f t="shared" si="579"/>
        <v>0</v>
      </c>
      <c r="AA2012">
        <f t="shared" si="580"/>
        <v>0</v>
      </c>
      <c r="AB2012">
        <f t="shared" si="576"/>
        <v>0</v>
      </c>
      <c r="AC2012">
        <f t="shared" si="570"/>
        <v>0</v>
      </c>
      <c r="AD2012">
        <f t="shared" si="571"/>
        <v>0</v>
      </c>
      <c r="AE2012">
        <f t="shared" si="572"/>
        <v>0</v>
      </c>
    </row>
    <row r="2013" spans="1:31" hidden="1" x14ac:dyDescent="0.2">
      <c r="A2013">
        <f t="shared" si="573"/>
        <v>0.33333333333348492</v>
      </c>
      <c r="B2013">
        <f t="shared" si="574"/>
        <v>2182.3333333333335</v>
      </c>
      <c r="C2013">
        <v>2009</v>
      </c>
      <c r="F2013" s="7">
        <v>448920</v>
      </c>
      <c r="G2013">
        <v>17640</v>
      </c>
      <c r="L2013">
        <v>0</v>
      </c>
      <c r="M2013">
        <v>0</v>
      </c>
      <c r="N2013">
        <v>1266</v>
      </c>
      <c r="O2013">
        <v>0</v>
      </c>
      <c r="Q2013">
        <v>0</v>
      </c>
      <c r="R2013">
        <v>0</v>
      </c>
      <c r="S2013">
        <v>0</v>
      </c>
      <c r="T2013">
        <f t="shared" si="575"/>
        <v>0</v>
      </c>
      <c r="U2013">
        <f t="shared" si="568"/>
        <v>0</v>
      </c>
      <c r="V2013">
        <f t="shared" si="569"/>
        <v>0</v>
      </c>
      <c r="W2013">
        <f t="shared" si="569"/>
        <v>0</v>
      </c>
      <c r="X2013">
        <f t="shared" si="577"/>
        <v>0</v>
      </c>
      <c r="Y2013">
        <f t="shared" si="578"/>
        <v>0</v>
      </c>
      <c r="Z2013">
        <f t="shared" si="579"/>
        <v>0</v>
      </c>
      <c r="AA2013">
        <f t="shared" si="580"/>
        <v>0</v>
      </c>
      <c r="AB2013">
        <f t="shared" si="576"/>
        <v>0</v>
      </c>
      <c r="AC2013">
        <f t="shared" si="570"/>
        <v>0</v>
      </c>
      <c r="AD2013">
        <f t="shared" si="571"/>
        <v>0</v>
      </c>
      <c r="AE2013">
        <f t="shared" si="572"/>
        <v>0</v>
      </c>
    </row>
    <row r="2014" spans="1:31" hidden="1" x14ac:dyDescent="0.2">
      <c r="A2014">
        <f t="shared" si="573"/>
        <v>0.41666666666651508</v>
      </c>
      <c r="B2014">
        <f t="shared" si="574"/>
        <v>2182.4166666666665</v>
      </c>
      <c r="C2014">
        <v>2010</v>
      </c>
      <c r="F2014" s="7">
        <v>448920</v>
      </c>
      <c r="G2014">
        <v>18720</v>
      </c>
      <c r="L2014">
        <v>0</v>
      </c>
      <c r="M2014">
        <v>0</v>
      </c>
      <c r="N2014">
        <v>1266</v>
      </c>
      <c r="O2014">
        <v>0</v>
      </c>
      <c r="Q2014">
        <v>0</v>
      </c>
      <c r="R2014">
        <v>0</v>
      </c>
      <c r="S2014">
        <v>0</v>
      </c>
      <c r="T2014">
        <f t="shared" si="575"/>
        <v>0</v>
      </c>
      <c r="U2014">
        <f t="shared" si="568"/>
        <v>0</v>
      </c>
      <c r="V2014">
        <f t="shared" si="569"/>
        <v>0</v>
      </c>
      <c r="W2014">
        <f t="shared" si="569"/>
        <v>0</v>
      </c>
      <c r="X2014">
        <f t="shared" si="577"/>
        <v>0</v>
      </c>
      <c r="Y2014">
        <f t="shared" si="578"/>
        <v>0</v>
      </c>
      <c r="Z2014">
        <f t="shared" si="579"/>
        <v>0</v>
      </c>
      <c r="AA2014">
        <f t="shared" si="580"/>
        <v>0</v>
      </c>
      <c r="AB2014">
        <f t="shared" si="576"/>
        <v>0</v>
      </c>
      <c r="AC2014">
        <f t="shared" si="570"/>
        <v>0</v>
      </c>
      <c r="AD2014">
        <f t="shared" si="571"/>
        <v>0</v>
      </c>
      <c r="AE2014">
        <f t="shared" si="572"/>
        <v>0</v>
      </c>
    </row>
    <row r="2015" spans="1:31" hidden="1" x14ac:dyDescent="0.2">
      <c r="A2015">
        <f t="shared" si="573"/>
        <v>0.5</v>
      </c>
      <c r="B2015">
        <f t="shared" si="574"/>
        <v>2182.5</v>
      </c>
      <c r="C2015">
        <v>2011</v>
      </c>
      <c r="F2015" s="7">
        <v>448920</v>
      </c>
      <c r="G2015">
        <v>19080</v>
      </c>
      <c r="L2015">
        <v>0</v>
      </c>
      <c r="M2015">
        <v>0</v>
      </c>
      <c r="N2015">
        <v>1266</v>
      </c>
      <c r="O2015">
        <v>0</v>
      </c>
      <c r="Q2015">
        <v>0</v>
      </c>
      <c r="R2015">
        <v>0</v>
      </c>
      <c r="S2015">
        <v>0</v>
      </c>
      <c r="T2015">
        <f t="shared" si="575"/>
        <v>0</v>
      </c>
      <c r="U2015">
        <f t="shared" si="568"/>
        <v>0</v>
      </c>
      <c r="V2015">
        <f t="shared" si="569"/>
        <v>0</v>
      </c>
      <c r="W2015">
        <f t="shared" si="569"/>
        <v>0</v>
      </c>
      <c r="X2015">
        <f t="shared" si="577"/>
        <v>0</v>
      </c>
      <c r="Y2015">
        <f t="shared" si="578"/>
        <v>0</v>
      </c>
      <c r="Z2015">
        <f t="shared" si="579"/>
        <v>0</v>
      </c>
      <c r="AA2015">
        <f t="shared" si="580"/>
        <v>0</v>
      </c>
      <c r="AB2015">
        <f t="shared" si="576"/>
        <v>0</v>
      </c>
      <c r="AC2015">
        <f t="shared" si="570"/>
        <v>0</v>
      </c>
      <c r="AD2015">
        <f t="shared" si="571"/>
        <v>0</v>
      </c>
      <c r="AE2015">
        <f t="shared" si="572"/>
        <v>0</v>
      </c>
    </row>
    <row r="2016" spans="1:31" hidden="1" x14ac:dyDescent="0.2">
      <c r="A2016">
        <f t="shared" si="573"/>
        <v>0.58333333333348492</v>
      </c>
      <c r="B2016">
        <f t="shared" si="574"/>
        <v>2182.5833333333335</v>
      </c>
      <c r="C2016">
        <v>2012</v>
      </c>
      <c r="F2016" s="7">
        <v>448920</v>
      </c>
      <c r="G2016">
        <v>19800</v>
      </c>
      <c r="L2016">
        <v>0</v>
      </c>
      <c r="M2016">
        <v>0</v>
      </c>
      <c r="N2016">
        <v>1266</v>
      </c>
      <c r="O2016">
        <v>0</v>
      </c>
      <c r="Q2016">
        <v>0</v>
      </c>
      <c r="R2016">
        <v>0</v>
      </c>
      <c r="S2016">
        <v>0</v>
      </c>
      <c r="T2016">
        <f t="shared" si="575"/>
        <v>0</v>
      </c>
      <c r="U2016">
        <f t="shared" si="568"/>
        <v>0</v>
      </c>
      <c r="V2016">
        <f t="shared" si="569"/>
        <v>0</v>
      </c>
      <c r="W2016">
        <f t="shared" si="569"/>
        <v>0</v>
      </c>
      <c r="X2016">
        <f t="shared" si="577"/>
        <v>0</v>
      </c>
      <c r="Y2016">
        <f t="shared" si="578"/>
        <v>0</v>
      </c>
      <c r="Z2016">
        <f t="shared" si="579"/>
        <v>0</v>
      </c>
      <c r="AA2016">
        <f t="shared" si="580"/>
        <v>0</v>
      </c>
      <c r="AB2016">
        <f t="shared" si="576"/>
        <v>0</v>
      </c>
      <c r="AC2016">
        <f t="shared" si="570"/>
        <v>0</v>
      </c>
      <c r="AD2016">
        <f t="shared" si="571"/>
        <v>0</v>
      </c>
      <c r="AE2016">
        <f t="shared" si="572"/>
        <v>0</v>
      </c>
    </row>
    <row r="2017" spans="1:31" hidden="1" x14ac:dyDescent="0.2">
      <c r="A2017">
        <f t="shared" si="573"/>
        <v>0.66666666666651508</v>
      </c>
      <c r="B2017">
        <f t="shared" si="574"/>
        <v>2182.6666666666665</v>
      </c>
      <c r="C2017">
        <v>2013</v>
      </c>
      <c r="F2017" s="7">
        <v>448920</v>
      </c>
      <c r="G2017">
        <v>20520</v>
      </c>
      <c r="L2017">
        <v>0</v>
      </c>
      <c r="M2017">
        <v>0</v>
      </c>
      <c r="N2017">
        <v>1266</v>
      </c>
      <c r="O2017">
        <v>0</v>
      </c>
      <c r="Q2017">
        <v>0</v>
      </c>
      <c r="R2017">
        <v>0</v>
      </c>
      <c r="S2017">
        <v>0</v>
      </c>
      <c r="T2017">
        <f t="shared" si="575"/>
        <v>0</v>
      </c>
      <c r="U2017">
        <f t="shared" si="568"/>
        <v>0</v>
      </c>
      <c r="V2017">
        <f t="shared" si="569"/>
        <v>0</v>
      </c>
      <c r="W2017">
        <f t="shared" si="569"/>
        <v>0</v>
      </c>
      <c r="X2017">
        <f t="shared" si="577"/>
        <v>0</v>
      </c>
      <c r="Y2017">
        <f t="shared" si="578"/>
        <v>0</v>
      </c>
      <c r="Z2017">
        <f t="shared" si="579"/>
        <v>0</v>
      </c>
      <c r="AA2017">
        <f t="shared" si="580"/>
        <v>0</v>
      </c>
      <c r="AB2017">
        <f t="shared" si="576"/>
        <v>0</v>
      </c>
      <c r="AC2017">
        <f t="shared" si="570"/>
        <v>0</v>
      </c>
      <c r="AD2017">
        <f t="shared" si="571"/>
        <v>0</v>
      </c>
      <c r="AE2017">
        <f t="shared" si="572"/>
        <v>0</v>
      </c>
    </row>
    <row r="2018" spans="1:31" hidden="1" x14ac:dyDescent="0.2">
      <c r="A2018">
        <f t="shared" si="573"/>
        <v>0.75</v>
      </c>
      <c r="B2018">
        <f t="shared" si="574"/>
        <v>2182.75</v>
      </c>
      <c r="C2018">
        <v>2014</v>
      </c>
      <c r="F2018" s="7">
        <v>448920</v>
      </c>
      <c r="G2018">
        <v>20160</v>
      </c>
      <c r="L2018">
        <v>0</v>
      </c>
      <c r="M2018">
        <v>0</v>
      </c>
      <c r="N2018">
        <v>1266</v>
      </c>
      <c r="O2018">
        <v>0</v>
      </c>
      <c r="Q2018">
        <v>0</v>
      </c>
      <c r="R2018">
        <v>0</v>
      </c>
      <c r="S2018">
        <v>0</v>
      </c>
      <c r="T2018">
        <f t="shared" si="575"/>
        <v>0</v>
      </c>
      <c r="U2018">
        <f t="shared" si="568"/>
        <v>0</v>
      </c>
      <c r="V2018">
        <f t="shared" si="569"/>
        <v>0</v>
      </c>
      <c r="W2018">
        <f t="shared" si="569"/>
        <v>0</v>
      </c>
      <c r="X2018">
        <f t="shared" si="577"/>
        <v>0</v>
      </c>
      <c r="Y2018">
        <f t="shared" si="578"/>
        <v>0</v>
      </c>
      <c r="Z2018">
        <f t="shared" si="579"/>
        <v>0</v>
      </c>
      <c r="AA2018">
        <f t="shared" si="580"/>
        <v>0</v>
      </c>
      <c r="AB2018">
        <f t="shared" si="576"/>
        <v>0</v>
      </c>
      <c r="AC2018">
        <f t="shared" si="570"/>
        <v>0</v>
      </c>
      <c r="AD2018">
        <f t="shared" si="571"/>
        <v>0</v>
      </c>
      <c r="AE2018">
        <f t="shared" si="572"/>
        <v>0</v>
      </c>
    </row>
    <row r="2019" spans="1:31" hidden="1" x14ac:dyDescent="0.2">
      <c r="A2019">
        <f t="shared" si="573"/>
        <v>0.83333333333348492</v>
      </c>
      <c r="B2019">
        <f t="shared" si="574"/>
        <v>2182.8333333333335</v>
      </c>
      <c r="C2019">
        <v>2015</v>
      </c>
      <c r="F2019" s="7">
        <v>448920</v>
      </c>
      <c r="G2019">
        <v>20880</v>
      </c>
      <c r="L2019">
        <v>0</v>
      </c>
      <c r="M2019">
        <v>0</v>
      </c>
      <c r="N2019">
        <v>1266</v>
      </c>
      <c r="O2019">
        <v>0</v>
      </c>
      <c r="Q2019">
        <v>0</v>
      </c>
      <c r="R2019">
        <v>0</v>
      </c>
      <c r="S2019">
        <v>0</v>
      </c>
      <c r="T2019">
        <f t="shared" si="575"/>
        <v>0</v>
      </c>
      <c r="U2019">
        <f t="shared" si="568"/>
        <v>0</v>
      </c>
      <c r="V2019">
        <f t="shared" si="569"/>
        <v>0</v>
      </c>
      <c r="W2019">
        <f t="shared" si="569"/>
        <v>0</v>
      </c>
      <c r="X2019">
        <f t="shared" si="577"/>
        <v>0</v>
      </c>
      <c r="Y2019">
        <f t="shared" si="578"/>
        <v>0</v>
      </c>
      <c r="Z2019">
        <f t="shared" si="579"/>
        <v>0</v>
      </c>
      <c r="AA2019">
        <f t="shared" si="580"/>
        <v>0</v>
      </c>
      <c r="AB2019">
        <f t="shared" si="576"/>
        <v>0</v>
      </c>
      <c r="AC2019">
        <f t="shared" si="570"/>
        <v>0</v>
      </c>
      <c r="AD2019">
        <f t="shared" si="571"/>
        <v>0</v>
      </c>
      <c r="AE2019">
        <f t="shared" si="572"/>
        <v>0</v>
      </c>
    </row>
    <row r="2020" spans="1:31" hidden="1" x14ac:dyDescent="0.2">
      <c r="A2020">
        <f t="shared" si="573"/>
        <v>-8.3333333333484916E-2</v>
      </c>
      <c r="B2020">
        <f t="shared" si="574"/>
        <v>2182.9166666666665</v>
      </c>
      <c r="C2020">
        <v>2016</v>
      </c>
      <c r="F2020" s="7">
        <v>446040</v>
      </c>
      <c r="G2020">
        <v>21600</v>
      </c>
      <c r="L2020">
        <v>0</v>
      </c>
      <c r="M2020">
        <v>0</v>
      </c>
      <c r="N2020">
        <v>1266</v>
      </c>
      <c r="O2020">
        <v>0</v>
      </c>
      <c r="Q2020">
        <v>0</v>
      </c>
      <c r="R2020">
        <v>0</v>
      </c>
      <c r="S2020">
        <v>0</v>
      </c>
      <c r="T2020">
        <f t="shared" si="575"/>
        <v>0</v>
      </c>
      <c r="U2020">
        <f t="shared" si="568"/>
        <v>0</v>
      </c>
      <c r="V2020">
        <f t="shared" si="569"/>
        <v>0</v>
      </c>
      <c r="W2020">
        <f t="shared" si="569"/>
        <v>0</v>
      </c>
      <c r="X2020">
        <f t="shared" si="577"/>
        <v>0</v>
      </c>
      <c r="Y2020">
        <f t="shared" si="578"/>
        <v>0</v>
      </c>
      <c r="Z2020">
        <f t="shared" si="579"/>
        <v>0</v>
      </c>
      <c r="AA2020">
        <f t="shared" si="580"/>
        <v>0</v>
      </c>
      <c r="AB2020">
        <f t="shared" si="576"/>
        <v>0</v>
      </c>
      <c r="AC2020">
        <f t="shared" si="570"/>
        <v>0</v>
      </c>
      <c r="AD2020">
        <f t="shared" si="571"/>
        <v>0</v>
      </c>
      <c r="AE2020">
        <f t="shared" si="572"/>
        <v>0</v>
      </c>
    </row>
    <row r="2021" spans="1:31" x14ac:dyDescent="0.2">
      <c r="A2021">
        <f t="shared" si="573"/>
        <v>0</v>
      </c>
      <c r="B2021">
        <f t="shared" si="574"/>
        <v>2183</v>
      </c>
      <c r="C2021">
        <v>2017</v>
      </c>
      <c r="F2021" s="7">
        <v>446040</v>
      </c>
      <c r="G2021">
        <v>21600</v>
      </c>
      <c r="H2021">
        <f>D2021/1000</f>
        <v>0</v>
      </c>
      <c r="I2021">
        <f t="shared" ref="I2021:I2084" si="583">E2021/1000</f>
        <v>0</v>
      </c>
      <c r="J2021">
        <f>F2020/1000</f>
        <v>446.04</v>
      </c>
      <c r="K2021">
        <f>G2021/1000</f>
        <v>21.6</v>
      </c>
      <c r="L2021">
        <v>0</v>
      </c>
      <c r="M2021">
        <v>0</v>
      </c>
      <c r="N2021">
        <v>1278</v>
      </c>
      <c r="O2021">
        <v>0</v>
      </c>
      <c r="Q2021">
        <v>0</v>
      </c>
      <c r="R2021">
        <v>20</v>
      </c>
      <c r="S2021">
        <v>0</v>
      </c>
      <c r="T2021">
        <f t="shared" si="575"/>
        <v>0</v>
      </c>
      <c r="U2021">
        <f t="shared" si="568"/>
        <v>0</v>
      </c>
      <c r="V2021">
        <f t="shared" si="569"/>
        <v>8</v>
      </c>
      <c r="W2021">
        <f t="shared" si="569"/>
        <v>0</v>
      </c>
      <c r="X2021">
        <f>L2009-L2021+P2021</f>
        <v>0</v>
      </c>
      <c r="Y2021">
        <f>M2009-M2021+Q2021</f>
        <v>0</v>
      </c>
      <c r="Z2021">
        <f>N2009-N2021+R2021</f>
        <v>8</v>
      </c>
      <c r="AA2021">
        <f>O2009-O2021+S2021</f>
        <v>0</v>
      </c>
      <c r="AB2021">
        <f t="shared" si="576"/>
        <v>0</v>
      </c>
      <c r="AC2021">
        <f t="shared" si="570"/>
        <v>0</v>
      </c>
      <c r="AD2021">
        <f t="shared" si="571"/>
        <v>3.2</v>
      </c>
      <c r="AE2021">
        <f t="shared" si="572"/>
        <v>0</v>
      </c>
    </row>
    <row r="2022" spans="1:31" hidden="1" x14ac:dyDescent="0.2">
      <c r="A2022">
        <f t="shared" si="573"/>
        <v>8.3333333333484916E-2</v>
      </c>
      <c r="B2022">
        <f t="shared" si="574"/>
        <v>2183.0833333333335</v>
      </c>
      <c r="C2022">
        <v>2018</v>
      </c>
      <c r="F2022" s="7">
        <v>446040</v>
      </c>
      <c r="G2022">
        <v>24840</v>
      </c>
      <c r="L2022">
        <v>0</v>
      </c>
      <c r="M2022">
        <v>0</v>
      </c>
      <c r="N2022">
        <v>1278</v>
      </c>
      <c r="O2022">
        <v>0</v>
      </c>
      <c r="Q2022">
        <v>0</v>
      </c>
      <c r="R2022">
        <v>0</v>
      </c>
      <c r="S2022">
        <v>0</v>
      </c>
      <c r="T2022">
        <f t="shared" si="575"/>
        <v>0</v>
      </c>
      <c r="U2022">
        <f t="shared" si="568"/>
        <v>0</v>
      </c>
      <c r="V2022">
        <f t="shared" si="569"/>
        <v>0</v>
      </c>
      <c r="W2022">
        <f t="shared" si="569"/>
        <v>0</v>
      </c>
      <c r="X2022">
        <f t="shared" si="577"/>
        <v>0</v>
      </c>
      <c r="Y2022">
        <f t="shared" si="578"/>
        <v>0</v>
      </c>
      <c r="Z2022">
        <f t="shared" si="579"/>
        <v>0</v>
      </c>
      <c r="AA2022">
        <f t="shared" si="580"/>
        <v>0</v>
      </c>
      <c r="AB2022">
        <f t="shared" si="576"/>
        <v>0</v>
      </c>
      <c r="AC2022">
        <f t="shared" si="570"/>
        <v>0</v>
      </c>
      <c r="AD2022">
        <f t="shared" si="571"/>
        <v>0</v>
      </c>
      <c r="AE2022">
        <f t="shared" si="572"/>
        <v>0</v>
      </c>
    </row>
    <row r="2023" spans="1:31" hidden="1" x14ac:dyDescent="0.2">
      <c r="A2023">
        <f t="shared" si="573"/>
        <v>0.16666666666651508</v>
      </c>
      <c r="B2023">
        <f t="shared" si="574"/>
        <v>2183.1666666666665</v>
      </c>
      <c r="C2023">
        <v>2019</v>
      </c>
      <c r="F2023" s="7">
        <v>446040</v>
      </c>
      <c r="G2023">
        <v>25560</v>
      </c>
      <c r="L2023">
        <v>0</v>
      </c>
      <c r="M2023">
        <v>0</v>
      </c>
      <c r="N2023">
        <v>1278</v>
      </c>
      <c r="O2023">
        <v>0</v>
      </c>
      <c r="Q2023">
        <v>0</v>
      </c>
      <c r="R2023">
        <v>0</v>
      </c>
      <c r="S2023">
        <v>0</v>
      </c>
      <c r="T2023">
        <f t="shared" si="575"/>
        <v>0</v>
      </c>
      <c r="U2023">
        <f t="shared" si="568"/>
        <v>0</v>
      </c>
      <c r="V2023">
        <f t="shared" si="569"/>
        <v>0</v>
      </c>
      <c r="W2023">
        <f t="shared" si="569"/>
        <v>0</v>
      </c>
      <c r="X2023">
        <f t="shared" si="577"/>
        <v>0</v>
      </c>
      <c r="Y2023">
        <f t="shared" si="578"/>
        <v>0</v>
      </c>
      <c r="Z2023">
        <f t="shared" si="579"/>
        <v>0</v>
      </c>
      <c r="AA2023">
        <f t="shared" si="580"/>
        <v>0</v>
      </c>
      <c r="AB2023">
        <f t="shared" si="576"/>
        <v>0</v>
      </c>
      <c r="AC2023">
        <f t="shared" si="570"/>
        <v>0</v>
      </c>
      <c r="AD2023">
        <f t="shared" si="571"/>
        <v>0</v>
      </c>
      <c r="AE2023">
        <f t="shared" si="572"/>
        <v>0</v>
      </c>
    </row>
    <row r="2024" spans="1:31" hidden="1" x14ac:dyDescent="0.2">
      <c r="A2024">
        <f t="shared" si="573"/>
        <v>0.25</v>
      </c>
      <c r="B2024">
        <f t="shared" si="574"/>
        <v>2183.25</v>
      </c>
      <c r="C2024">
        <v>2020</v>
      </c>
      <c r="F2024" s="7">
        <v>446040</v>
      </c>
      <c r="G2024">
        <v>25920</v>
      </c>
      <c r="L2024">
        <v>0</v>
      </c>
      <c r="M2024">
        <v>0</v>
      </c>
      <c r="N2024">
        <v>1278</v>
      </c>
      <c r="O2024">
        <v>0</v>
      </c>
      <c r="Q2024">
        <v>0</v>
      </c>
      <c r="R2024">
        <v>0</v>
      </c>
      <c r="S2024">
        <v>0</v>
      </c>
      <c r="T2024">
        <f t="shared" si="575"/>
        <v>0</v>
      </c>
      <c r="U2024">
        <f t="shared" si="568"/>
        <v>0</v>
      </c>
      <c r="V2024">
        <f t="shared" si="569"/>
        <v>0</v>
      </c>
      <c r="W2024">
        <f t="shared" si="569"/>
        <v>0</v>
      </c>
      <c r="X2024">
        <f t="shared" si="577"/>
        <v>0</v>
      </c>
      <c r="Y2024">
        <f t="shared" si="578"/>
        <v>0</v>
      </c>
      <c r="Z2024">
        <f t="shared" si="579"/>
        <v>0</v>
      </c>
      <c r="AA2024">
        <f t="shared" si="580"/>
        <v>0</v>
      </c>
      <c r="AB2024">
        <f t="shared" si="576"/>
        <v>0</v>
      </c>
      <c r="AC2024">
        <f t="shared" si="570"/>
        <v>0</v>
      </c>
      <c r="AD2024">
        <f t="shared" si="571"/>
        <v>0</v>
      </c>
      <c r="AE2024">
        <f t="shared" si="572"/>
        <v>0</v>
      </c>
    </row>
    <row r="2025" spans="1:31" hidden="1" x14ac:dyDescent="0.2">
      <c r="A2025">
        <f t="shared" si="573"/>
        <v>0.33333333333348492</v>
      </c>
      <c r="B2025">
        <f t="shared" si="574"/>
        <v>2183.3333333333335</v>
      </c>
      <c r="C2025">
        <v>2021</v>
      </c>
      <c r="F2025" s="7">
        <v>446040</v>
      </c>
      <c r="G2025">
        <v>25920</v>
      </c>
      <c r="L2025">
        <v>0</v>
      </c>
      <c r="M2025">
        <v>0</v>
      </c>
      <c r="N2025">
        <v>1278</v>
      </c>
      <c r="O2025">
        <v>0</v>
      </c>
      <c r="Q2025">
        <v>0</v>
      </c>
      <c r="R2025">
        <v>0</v>
      </c>
      <c r="S2025">
        <v>0</v>
      </c>
      <c r="T2025">
        <f t="shared" si="575"/>
        <v>0</v>
      </c>
      <c r="U2025">
        <f t="shared" si="568"/>
        <v>0</v>
      </c>
      <c r="V2025">
        <f t="shared" si="569"/>
        <v>0</v>
      </c>
      <c r="W2025">
        <f t="shared" si="569"/>
        <v>0</v>
      </c>
      <c r="X2025">
        <f t="shared" si="577"/>
        <v>0</v>
      </c>
      <c r="Y2025">
        <f t="shared" si="578"/>
        <v>0</v>
      </c>
      <c r="Z2025">
        <f t="shared" si="579"/>
        <v>0</v>
      </c>
      <c r="AA2025">
        <f t="shared" si="580"/>
        <v>0</v>
      </c>
      <c r="AB2025">
        <f t="shared" si="576"/>
        <v>0</v>
      </c>
      <c r="AC2025">
        <f t="shared" si="570"/>
        <v>0</v>
      </c>
      <c r="AD2025">
        <f t="shared" si="571"/>
        <v>0</v>
      </c>
      <c r="AE2025">
        <f t="shared" si="572"/>
        <v>0</v>
      </c>
    </row>
    <row r="2026" spans="1:31" hidden="1" x14ac:dyDescent="0.2">
      <c r="A2026">
        <f t="shared" si="573"/>
        <v>0.41666666666651508</v>
      </c>
      <c r="B2026">
        <f t="shared" si="574"/>
        <v>2183.4166666666665</v>
      </c>
      <c r="C2026">
        <v>2022</v>
      </c>
      <c r="F2026" s="7">
        <v>446040</v>
      </c>
      <c r="G2026">
        <v>24120</v>
      </c>
      <c r="L2026">
        <v>0</v>
      </c>
      <c r="M2026">
        <v>0</v>
      </c>
      <c r="N2026">
        <v>1278</v>
      </c>
      <c r="O2026">
        <v>0</v>
      </c>
      <c r="Q2026">
        <v>0</v>
      </c>
      <c r="R2026">
        <v>0</v>
      </c>
      <c r="S2026">
        <v>0</v>
      </c>
      <c r="T2026">
        <f t="shared" si="575"/>
        <v>0</v>
      </c>
      <c r="U2026">
        <f t="shared" si="568"/>
        <v>0</v>
      </c>
      <c r="V2026">
        <f t="shared" si="569"/>
        <v>0</v>
      </c>
      <c r="W2026">
        <f t="shared" si="569"/>
        <v>0</v>
      </c>
      <c r="X2026">
        <f t="shared" si="577"/>
        <v>0</v>
      </c>
      <c r="Y2026">
        <f t="shared" si="578"/>
        <v>0</v>
      </c>
      <c r="Z2026">
        <f t="shared" si="579"/>
        <v>0</v>
      </c>
      <c r="AA2026">
        <f t="shared" si="580"/>
        <v>0</v>
      </c>
      <c r="AB2026">
        <f t="shared" si="576"/>
        <v>0</v>
      </c>
      <c r="AC2026">
        <f t="shared" si="570"/>
        <v>0</v>
      </c>
      <c r="AD2026">
        <f t="shared" si="571"/>
        <v>0</v>
      </c>
      <c r="AE2026">
        <f t="shared" si="572"/>
        <v>0</v>
      </c>
    </row>
    <row r="2027" spans="1:31" hidden="1" x14ac:dyDescent="0.2">
      <c r="A2027">
        <f t="shared" si="573"/>
        <v>0.5</v>
      </c>
      <c r="B2027">
        <f t="shared" si="574"/>
        <v>2183.5</v>
      </c>
      <c r="C2027">
        <v>2023</v>
      </c>
      <c r="F2027" s="7">
        <v>446040</v>
      </c>
      <c r="G2027">
        <v>26280</v>
      </c>
      <c r="L2027">
        <v>0</v>
      </c>
      <c r="M2027">
        <v>0</v>
      </c>
      <c r="N2027">
        <v>1278</v>
      </c>
      <c r="O2027">
        <v>0</v>
      </c>
      <c r="Q2027">
        <v>0</v>
      </c>
      <c r="R2027">
        <v>0</v>
      </c>
      <c r="S2027">
        <v>0</v>
      </c>
      <c r="T2027">
        <f t="shared" si="575"/>
        <v>0</v>
      </c>
      <c r="U2027">
        <f t="shared" si="568"/>
        <v>0</v>
      </c>
      <c r="V2027">
        <f t="shared" si="569"/>
        <v>0</v>
      </c>
      <c r="W2027">
        <f t="shared" si="569"/>
        <v>0</v>
      </c>
      <c r="X2027">
        <f t="shared" si="577"/>
        <v>0</v>
      </c>
      <c r="Y2027">
        <f t="shared" si="578"/>
        <v>0</v>
      </c>
      <c r="Z2027">
        <f t="shared" si="579"/>
        <v>0</v>
      </c>
      <c r="AA2027">
        <f t="shared" si="580"/>
        <v>0</v>
      </c>
      <c r="AB2027">
        <f t="shared" si="576"/>
        <v>0</v>
      </c>
      <c r="AC2027">
        <f t="shared" si="570"/>
        <v>0</v>
      </c>
      <c r="AD2027">
        <f t="shared" si="571"/>
        <v>0</v>
      </c>
      <c r="AE2027">
        <f t="shared" si="572"/>
        <v>0</v>
      </c>
    </row>
    <row r="2028" spans="1:31" hidden="1" x14ac:dyDescent="0.2">
      <c r="A2028">
        <f t="shared" si="573"/>
        <v>0.58333333333348492</v>
      </c>
      <c r="B2028">
        <f t="shared" si="574"/>
        <v>2183.5833333333335</v>
      </c>
      <c r="C2028">
        <v>2024</v>
      </c>
      <c r="F2028" s="7">
        <v>446040</v>
      </c>
      <c r="G2028">
        <v>26640</v>
      </c>
      <c r="L2028">
        <v>0</v>
      </c>
      <c r="M2028">
        <v>0</v>
      </c>
      <c r="N2028">
        <v>1278</v>
      </c>
      <c r="O2028">
        <v>0</v>
      </c>
      <c r="Q2028">
        <v>0</v>
      </c>
      <c r="R2028">
        <v>0</v>
      </c>
      <c r="S2028">
        <v>0</v>
      </c>
      <c r="T2028">
        <f t="shared" si="575"/>
        <v>0</v>
      </c>
      <c r="U2028">
        <f t="shared" si="568"/>
        <v>0</v>
      </c>
      <c r="V2028">
        <f t="shared" si="569"/>
        <v>0</v>
      </c>
      <c r="W2028">
        <f t="shared" si="569"/>
        <v>0</v>
      </c>
      <c r="X2028">
        <f t="shared" si="577"/>
        <v>0</v>
      </c>
      <c r="Y2028">
        <f t="shared" si="578"/>
        <v>0</v>
      </c>
      <c r="Z2028">
        <f t="shared" si="579"/>
        <v>0</v>
      </c>
      <c r="AA2028">
        <f t="shared" si="580"/>
        <v>0</v>
      </c>
      <c r="AB2028">
        <f t="shared" si="576"/>
        <v>0</v>
      </c>
      <c r="AC2028">
        <f t="shared" si="570"/>
        <v>0</v>
      </c>
      <c r="AD2028">
        <f t="shared" si="571"/>
        <v>0</v>
      </c>
      <c r="AE2028">
        <f t="shared" si="572"/>
        <v>0</v>
      </c>
    </row>
    <row r="2029" spans="1:31" hidden="1" x14ac:dyDescent="0.2">
      <c r="A2029">
        <f t="shared" si="573"/>
        <v>0.66666666666651508</v>
      </c>
      <c r="B2029">
        <f t="shared" si="574"/>
        <v>2183.6666666666665</v>
      </c>
      <c r="C2029">
        <v>2025</v>
      </c>
      <c r="F2029" s="7">
        <v>446040</v>
      </c>
      <c r="G2029">
        <v>27360</v>
      </c>
      <c r="L2029">
        <v>0</v>
      </c>
      <c r="M2029">
        <v>0</v>
      </c>
      <c r="N2029">
        <v>1278</v>
      </c>
      <c r="O2029">
        <v>0</v>
      </c>
      <c r="Q2029">
        <v>0</v>
      </c>
      <c r="R2029">
        <v>0</v>
      </c>
      <c r="S2029">
        <v>0</v>
      </c>
      <c r="T2029">
        <f t="shared" si="575"/>
        <v>0</v>
      </c>
      <c r="U2029">
        <f t="shared" si="568"/>
        <v>0</v>
      </c>
      <c r="V2029">
        <f t="shared" si="569"/>
        <v>0</v>
      </c>
      <c r="W2029">
        <f t="shared" si="569"/>
        <v>0</v>
      </c>
      <c r="X2029">
        <f t="shared" si="577"/>
        <v>0</v>
      </c>
      <c r="Y2029">
        <f t="shared" si="578"/>
        <v>0</v>
      </c>
      <c r="Z2029">
        <f t="shared" si="579"/>
        <v>0</v>
      </c>
      <c r="AA2029">
        <f t="shared" si="580"/>
        <v>0</v>
      </c>
      <c r="AB2029">
        <f t="shared" si="576"/>
        <v>0</v>
      </c>
      <c r="AC2029">
        <f t="shared" si="570"/>
        <v>0</v>
      </c>
      <c r="AD2029">
        <f t="shared" si="571"/>
        <v>0</v>
      </c>
      <c r="AE2029">
        <f t="shared" si="572"/>
        <v>0</v>
      </c>
    </row>
    <row r="2030" spans="1:31" hidden="1" x14ac:dyDescent="0.2">
      <c r="A2030">
        <f t="shared" si="573"/>
        <v>0.75</v>
      </c>
      <c r="B2030">
        <f t="shared" si="574"/>
        <v>2183.75</v>
      </c>
      <c r="C2030">
        <v>2026</v>
      </c>
      <c r="F2030" s="7">
        <v>446040</v>
      </c>
      <c r="G2030">
        <v>26280</v>
      </c>
      <c r="L2030">
        <v>0</v>
      </c>
      <c r="M2030">
        <v>0</v>
      </c>
      <c r="N2030">
        <v>1278</v>
      </c>
      <c r="O2030">
        <v>0</v>
      </c>
      <c r="Q2030">
        <v>0</v>
      </c>
      <c r="R2030">
        <v>0</v>
      </c>
      <c r="S2030">
        <v>0</v>
      </c>
      <c r="T2030">
        <f t="shared" si="575"/>
        <v>0</v>
      </c>
      <c r="U2030">
        <f t="shared" si="568"/>
        <v>0</v>
      </c>
      <c r="V2030">
        <f t="shared" si="569"/>
        <v>0</v>
      </c>
      <c r="W2030">
        <f t="shared" si="569"/>
        <v>0</v>
      </c>
      <c r="X2030">
        <f t="shared" si="577"/>
        <v>0</v>
      </c>
      <c r="Y2030">
        <f t="shared" si="578"/>
        <v>0</v>
      </c>
      <c r="Z2030">
        <f t="shared" si="579"/>
        <v>0</v>
      </c>
      <c r="AA2030">
        <f t="shared" si="580"/>
        <v>0</v>
      </c>
      <c r="AB2030">
        <f t="shared" si="576"/>
        <v>0</v>
      </c>
      <c r="AC2030">
        <f t="shared" si="570"/>
        <v>0</v>
      </c>
      <c r="AD2030">
        <f t="shared" si="571"/>
        <v>0</v>
      </c>
      <c r="AE2030">
        <f t="shared" si="572"/>
        <v>0</v>
      </c>
    </row>
    <row r="2031" spans="1:31" hidden="1" x14ac:dyDescent="0.2">
      <c r="A2031">
        <f t="shared" si="573"/>
        <v>0.83333333333348492</v>
      </c>
      <c r="B2031">
        <f t="shared" si="574"/>
        <v>2183.8333333333335</v>
      </c>
      <c r="C2031">
        <v>2027</v>
      </c>
      <c r="F2031" s="7">
        <v>446040</v>
      </c>
      <c r="G2031">
        <v>27720</v>
      </c>
      <c r="L2031">
        <v>0</v>
      </c>
      <c r="M2031">
        <v>0</v>
      </c>
      <c r="N2031">
        <v>1278</v>
      </c>
      <c r="O2031">
        <v>0</v>
      </c>
      <c r="Q2031">
        <v>0</v>
      </c>
      <c r="R2031">
        <v>0</v>
      </c>
      <c r="S2031">
        <v>0</v>
      </c>
      <c r="T2031">
        <f t="shared" si="575"/>
        <v>0</v>
      </c>
      <c r="U2031">
        <f t="shared" si="568"/>
        <v>0</v>
      </c>
      <c r="V2031">
        <f t="shared" si="569"/>
        <v>0</v>
      </c>
      <c r="W2031">
        <f t="shared" si="569"/>
        <v>0</v>
      </c>
      <c r="X2031">
        <f t="shared" si="577"/>
        <v>0</v>
      </c>
      <c r="Y2031">
        <f t="shared" si="578"/>
        <v>0</v>
      </c>
      <c r="Z2031">
        <f t="shared" si="579"/>
        <v>0</v>
      </c>
      <c r="AA2031">
        <f t="shared" si="580"/>
        <v>0</v>
      </c>
      <c r="AB2031">
        <f t="shared" si="576"/>
        <v>0</v>
      </c>
      <c r="AC2031">
        <f t="shared" si="570"/>
        <v>0</v>
      </c>
      <c r="AD2031">
        <f t="shared" si="571"/>
        <v>0</v>
      </c>
      <c r="AE2031">
        <f t="shared" si="572"/>
        <v>0</v>
      </c>
    </row>
    <row r="2032" spans="1:31" hidden="1" x14ac:dyDescent="0.2">
      <c r="A2032">
        <f t="shared" si="573"/>
        <v>-8.3333333333484916E-2</v>
      </c>
      <c r="B2032">
        <f t="shared" si="574"/>
        <v>2183.9166666666665</v>
      </c>
      <c r="C2032">
        <v>2028</v>
      </c>
      <c r="F2032" s="7">
        <v>442800</v>
      </c>
      <c r="G2032">
        <v>28080</v>
      </c>
      <c r="L2032">
        <v>0</v>
      </c>
      <c r="M2032">
        <v>0</v>
      </c>
      <c r="N2032">
        <v>1278</v>
      </c>
      <c r="O2032">
        <v>0</v>
      </c>
      <c r="Q2032">
        <v>0</v>
      </c>
      <c r="R2032">
        <v>0</v>
      </c>
      <c r="S2032">
        <v>0</v>
      </c>
      <c r="T2032">
        <f t="shared" si="575"/>
        <v>0</v>
      </c>
      <c r="U2032">
        <f t="shared" si="568"/>
        <v>0</v>
      </c>
      <c r="V2032">
        <f t="shared" si="569"/>
        <v>0</v>
      </c>
      <c r="W2032">
        <f t="shared" si="569"/>
        <v>0</v>
      </c>
      <c r="X2032">
        <f t="shared" si="577"/>
        <v>0</v>
      </c>
      <c r="Y2032">
        <f t="shared" si="578"/>
        <v>0</v>
      </c>
      <c r="Z2032">
        <f t="shared" si="579"/>
        <v>0</v>
      </c>
      <c r="AA2032">
        <f t="shared" si="580"/>
        <v>0</v>
      </c>
      <c r="AB2032">
        <f t="shared" si="576"/>
        <v>0</v>
      </c>
      <c r="AC2032">
        <f t="shared" si="570"/>
        <v>0</v>
      </c>
      <c r="AD2032">
        <f t="shared" si="571"/>
        <v>0</v>
      </c>
      <c r="AE2032">
        <f t="shared" si="572"/>
        <v>0</v>
      </c>
    </row>
    <row r="2033" spans="1:31" x14ac:dyDescent="0.2">
      <c r="A2033">
        <f t="shared" si="573"/>
        <v>0</v>
      </c>
      <c r="B2033">
        <f t="shared" si="574"/>
        <v>2184</v>
      </c>
      <c r="C2033">
        <v>2029</v>
      </c>
      <c r="F2033" s="7">
        <v>442800</v>
      </c>
      <c r="G2033">
        <v>28800</v>
      </c>
      <c r="H2033">
        <f>D2033/1000</f>
        <v>0</v>
      </c>
      <c r="I2033">
        <f t="shared" ref="I2033:I2096" si="584">E2033/1000</f>
        <v>0</v>
      </c>
      <c r="J2033">
        <f>F2032/1000</f>
        <v>442.8</v>
      </c>
      <c r="K2033">
        <f>G2033/1000</f>
        <v>28.8</v>
      </c>
      <c r="L2033">
        <v>0</v>
      </c>
      <c r="M2033">
        <v>0</v>
      </c>
      <c r="N2033">
        <v>1273</v>
      </c>
      <c r="O2033">
        <v>18</v>
      </c>
      <c r="Q2033">
        <v>0</v>
      </c>
      <c r="R2033">
        <v>3</v>
      </c>
      <c r="S2033">
        <v>18</v>
      </c>
      <c r="T2033">
        <f t="shared" si="575"/>
        <v>0</v>
      </c>
      <c r="U2033">
        <f t="shared" si="568"/>
        <v>0</v>
      </c>
      <c r="V2033">
        <f t="shared" si="569"/>
        <v>1.2000000000000002</v>
      </c>
      <c r="W2033">
        <f t="shared" si="569"/>
        <v>7.2</v>
      </c>
      <c r="X2033">
        <f>L2021-L2033+P2033</f>
        <v>0</v>
      </c>
      <c r="Y2033">
        <f>M2021-M2033+Q2033</f>
        <v>0</v>
      </c>
      <c r="Z2033">
        <f>N2021-N2033+R2033</f>
        <v>8</v>
      </c>
      <c r="AA2033">
        <f>O2021-O2033+S2033</f>
        <v>0</v>
      </c>
      <c r="AB2033">
        <f t="shared" si="576"/>
        <v>0</v>
      </c>
      <c r="AC2033">
        <f t="shared" si="570"/>
        <v>0</v>
      </c>
      <c r="AD2033">
        <f t="shared" si="571"/>
        <v>3.2</v>
      </c>
      <c r="AE2033">
        <f t="shared" si="572"/>
        <v>0</v>
      </c>
    </row>
    <row r="2034" spans="1:31" hidden="1" x14ac:dyDescent="0.2">
      <c r="A2034">
        <f t="shared" si="573"/>
        <v>8.3333333333484916E-2</v>
      </c>
      <c r="B2034">
        <f t="shared" si="574"/>
        <v>2184.0833333333335</v>
      </c>
      <c r="C2034">
        <v>2030</v>
      </c>
      <c r="F2034" s="7">
        <v>442800</v>
      </c>
      <c r="G2034">
        <v>32040</v>
      </c>
      <c r="L2034">
        <v>0</v>
      </c>
      <c r="M2034">
        <v>0</v>
      </c>
      <c r="N2034">
        <v>1273</v>
      </c>
      <c r="O2034">
        <v>18</v>
      </c>
      <c r="Q2034">
        <v>0</v>
      </c>
      <c r="R2034">
        <v>0</v>
      </c>
      <c r="S2034">
        <v>0</v>
      </c>
      <c r="T2034">
        <f t="shared" si="575"/>
        <v>0</v>
      </c>
      <c r="U2034">
        <f t="shared" si="568"/>
        <v>0</v>
      </c>
      <c r="V2034">
        <f t="shared" si="569"/>
        <v>0</v>
      </c>
      <c r="W2034">
        <f t="shared" si="569"/>
        <v>0</v>
      </c>
      <c r="X2034">
        <f t="shared" si="577"/>
        <v>0</v>
      </c>
      <c r="Y2034">
        <f t="shared" si="578"/>
        <v>0</v>
      </c>
      <c r="Z2034">
        <f t="shared" si="579"/>
        <v>0</v>
      </c>
      <c r="AA2034">
        <f t="shared" si="580"/>
        <v>0</v>
      </c>
      <c r="AB2034">
        <f t="shared" si="576"/>
        <v>0</v>
      </c>
      <c r="AC2034">
        <f t="shared" si="570"/>
        <v>0</v>
      </c>
      <c r="AD2034">
        <f t="shared" si="571"/>
        <v>0</v>
      </c>
      <c r="AE2034">
        <f t="shared" si="572"/>
        <v>0</v>
      </c>
    </row>
    <row r="2035" spans="1:31" hidden="1" x14ac:dyDescent="0.2">
      <c r="A2035">
        <f t="shared" si="573"/>
        <v>0.16666666666651508</v>
      </c>
      <c r="B2035">
        <f t="shared" si="574"/>
        <v>2184.1666666666665</v>
      </c>
      <c r="C2035">
        <v>2031</v>
      </c>
      <c r="F2035" s="7">
        <v>442800</v>
      </c>
      <c r="G2035">
        <v>32400</v>
      </c>
      <c r="L2035">
        <v>0</v>
      </c>
      <c r="M2035">
        <v>0</v>
      </c>
      <c r="N2035">
        <v>1273</v>
      </c>
      <c r="O2035">
        <v>18</v>
      </c>
      <c r="Q2035">
        <v>0</v>
      </c>
      <c r="R2035">
        <v>0</v>
      </c>
      <c r="S2035">
        <v>0</v>
      </c>
      <c r="T2035">
        <f t="shared" si="575"/>
        <v>0</v>
      </c>
      <c r="U2035">
        <f t="shared" si="568"/>
        <v>0</v>
      </c>
      <c r="V2035">
        <f t="shared" si="569"/>
        <v>0</v>
      </c>
      <c r="W2035">
        <f t="shared" si="569"/>
        <v>0</v>
      </c>
      <c r="X2035">
        <f t="shared" si="577"/>
        <v>0</v>
      </c>
      <c r="Y2035">
        <f t="shared" si="578"/>
        <v>0</v>
      </c>
      <c r="Z2035">
        <f t="shared" si="579"/>
        <v>0</v>
      </c>
      <c r="AA2035">
        <f t="shared" si="580"/>
        <v>0</v>
      </c>
      <c r="AB2035">
        <f t="shared" si="576"/>
        <v>0</v>
      </c>
      <c r="AC2035">
        <f t="shared" si="570"/>
        <v>0</v>
      </c>
      <c r="AD2035">
        <f t="shared" si="571"/>
        <v>0</v>
      </c>
      <c r="AE2035">
        <f t="shared" si="572"/>
        <v>0</v>
      </c>
    </row>
    <row r="2036" spans="1:31" hidden="1" x14ac:dyDescent="0.2">
      <c r="A2036">
        <f t="shared" si="573"/>
        <v>0.25</v>
      </c>
      <c r="B2036">
        <f t="shared" si="574"/>
        <v>2184.25</v>
      </c>
      <c r="C2036">
        <v>2032</v>
      </c>
      <c r="F2036" s="7">
        <v>442800</v>
      </c>
      <c r="G2036">
        <v>32760</v>
      </c>
      <c r="L2036">
        <v>0</v>
      </c>
      <c r="M2036">
        <v>0</v>
      </c>
      <c r="N2036">
        <v>1273</v>
      </c>
      <c r="O2036">
        <v>18</v>
      </c>
      <c r="Q2036">
        <v>0</v>
      </c>
      <c r="R2036">
        <v>0</v>
      </c>
      <c r="S2036">
        <v>0</v>
      </c>
      <c r="T2036">
        <f t="shared" si="575"/>
        <v>0</v>
      </c>
      <c r="U2036">
        <f t="shared" si="568"/>
        <v>0</v>
      </c>
      <c r="V2036">
        <f t="shared" si="569"/>
        <v>0</v>
      </c>
      <c r="W2036">
        <f t="shared" si="569"/>
        <v>0</v>
      </c>
      <c r="X2036">
        <f t="shared" si="577"/>
        <v>0</v>
      </c>
      <c r="Y2036">
        <f t="shared" si="578"/>
        <v>0</v>
      </c>
      <c r="Z2036">
        <f t="shared" si="579"/>
        <v>0</v>
      </c>
      <c r="AA2036">
        <f t="shared" si="580"/>
        <v>0</v>
      </c>
      <c r="AB2036">
        <f t="shared" si="576"/>
        <v>0</v>
      </c>
      <c r="AC2036">
        <f t="shared" si="570"/>
        <v>0</v>
      </c>
      <c r="AD2036">
        <f t="shared" si="571"/>
        <v>0</v>
      </c>
      <c r="AE2036">
        <f t="shared" si="572"/>
        <v>0</v>
      </c>
    </row>
    <row r="2037" spans="1:31" hidden="1" x14ac:dyDescent="0.2">
      <c r="A2037">
        <f t="shared" si="573"/>
        <v>0.33333333333348492</v>
      </c>
      <c r="B2037">
        <f t="shared" si="574"/>
        <v>2184.3333333333335</v>
      </c>
      <c r="C2037">
        <v>2033</v>
      </c>
      <c r="F2037" s="7">
        <v>442800</v>
      </c>
      <c r="G2037">
        <v>32760</v>
      </c>
      <c r="L2037">
        <v>0</v>
      </c>
      <c r="M2037">
        <v>0</v>
      </c>
      <c r="N2037">
        <v>1273</v>
      </c>
      <c r="O2037">
        <v>18</v>
      </c>
      <c r="Q2037">
        <v>0</v>
      </c>
      <c r="R2037">
        <v>0</v>
      </c>
      <c r="S2037">
        <v>0</v>
      </c>
      <c r="T2037">
        <f t="shared" si="575"/>
        <v>0</v>
      </c>
      <c r="U2037">
        <f t="shared" si="568"/>
        <v>0</v>
      </c>
      <c r="V2037">
        <f t="shared" si="569"/>
        <v>0</v>
      </c>
      <c r="W2037">
        <f t="shared" si="569"/>
        <v>0</v>
      </c>
      <c r="X2037">
        <f t="shared" si="577"/>
        <v>0</v>
      </c>
      <c r="Y2037">
        <f t="shared" si="578"/>
        <v>0</v>
      </c>
      <c r="Z2037">
        <f t="shared" si="579"/>
        <v>0</v>
      </c>
      <c r="AA2037">
        <f t="shared" si="580"/>
        <v>0</v>
      </c>
      <c r="AB2037">
        <f t="shared" si="576"/>
        <v>0</v>
      </c>
      <c r="AC2037">
        <f t="shared" si="570"/>
        <v>0</v>
      </c>
      <c r="AD2037">
        <f t="shared" si="571"/>
        <v>0</v>
      </c>
      <c r="AE2037">
        <f t="shared" si="572"/>
        <v>0</v>
      </c>
    </row>
    <row r="2038" spans="1:31" hidden="1" x14ac:dyDescent="0.2">
      <c r="A2038">
        <f t="shared" si="573"/>
        <v>0.41666666666651508</v>
      </c>
      <c r="B2038">
        <f t="shared" si="574"/>
        <v>2184.4166666666665</v>
      </c>
      <c r="C2038">
        <v>2034</v>
      </c>
      <c r="F2038" s="7">
        <v>442800</v>
      </c>
      <c r="G2038">
        <v>31320</v>
      </c>
      <c r="L2038">
        <v>0</v>
      </c>
      <c r="M2038">
        <v>0</v>
      </c>
      <c r="N2038">
        <v>1273</v>
      </c>
      <c r="O2038">
        <v>18</v>
      </c>
      <c r="Q2038">
        <v>0</v>
      </c>
      <c r="R2038">
        <v>0</v>
      </c>
      <c r="S2038">
        <v>0</v>
      </c>
      <c r="T2038">
        <f t="shared" si="575"/>
        <v>0</v>
      </c>
      <c r="U2038">
        <f t="shared" si="568"/>
        <v>0</v>
      </c>
      <c r="V2038">
        <f t="shared" si="569"/>
        <v>0</v>
      </c>
      <c r="W2038">
        <f t="shared" si="569"/>
        <v>0</v>
      </c>
      <c r="X2038">
        <f t="shared" si="577"/>
        <v>0</v>
      </c>
      <c r="Y2038">
        <f t="shared" si="578"/>
        <v>0</v>
      </c>
      <c r="Z2038">
        <f t="shared" si="579"/>
        <v>0</v>
      </c>
      <c r="AA2038">
        <f t="shared" si="580"/>
        <v>0</v>
      </c>
      <c r="AB2038">
        <f t="shared" si="576"/>
        <v>0</v>
      </c>
      <c r="AC2038">
        <f t="shared" si="570"/>
        <v>0</v>
      </c>
      <c r="AD2038">
        <f t="shared" si="571"/>
        <v>0</v>
      </c>
      <c r="AE2038">
        <f t="shared" si="572"/>
        <v>0</v>
      </c>
    </row>
    <row r="2039" spans="1:31" hidden="1" x14ac:dyDescent="0.2">
      <c r="A2039">
        <f t="shared" si="573"/>
        <v>0.5</v>
      </c>
      <c r="B2039">
        <f t="shared" si="574"/>
        <v>2184.5</v>
      </c>
      <c r="C2039">
        <v>2035</v>
      </c>
      <c r="F2039" s="7">
        <v>442800</v>
      </c>
      <c r="G2039">
        <v>30960</v>
      </c>
      <c r="L2039">
        <v>0</v>
      </c>
      <c r="M2039">
        <v>0</v>
      </c>
      <c r="N2039">
        <v>1273</v>
      </c>
      <c r="O2039">
        <v>18</v>
      </c>
      <c r="Q2039">
        <v>0</v>
      </c>
      <c r="R2039">
        <v>0</v>
      </c>
      <c r="S2039">
        <v>0</v>
      </c>
      <c r="T2039">
        <f t="shared" si="575"/>
        <v>0</v>
      </c>
      <c r="U2039">
        <f t="shared" si="568"/>
        <v>0</v>
      </c>
      <c r="V2039">
        <f t="shared" si="569"/>
        <v>0</v>
      </c>
      <c r="W2039">
        <f t="shared" si="569"/>
        <v>0</v>
      </c>
      <c r="X2039">
        <f t="shared" si="577"/>
        <v>0</v>
      </c>
      <c r="Y2039">
        <f t="shared" si="578"/>
        <v>0</v>
      </c>
      <c r="Z2039">
        <f t="shared" si="579"/>
        <v>0</v>
      </c>
      <c r="AA2039">
        <f t="shared" si="580"/>
        <v>0</v>
      </c>
      <c r="AB2039">
        <f t="shared" si="576"/>
        <v>0</v>
      </c>
      <c r="AC2039">
        <f t="shared" si="570"/>
        <v>0</v>
      </c>
      <c r="AD2039">
        <f t="shared" si="571"/>
        <v>0</v>
      </c>
      <c r="AE2039">
        <f t="shared" si="572"/>
        <v>0</v>
      </c>
    </row>
    <row r="2040" spans="1:31" hidden="1" x14ac:dyDescent="0.2">
      <c r="A2040">
        <f t="shared" si="573"/>
        <v>0.58333333333348492</v>
      </c>
      <c r="B2040">
        <f t="shared" si="574"/>
        <v>2184.5833333333335</v>
      </c>
      <c r="C2040">
        <v>2036</v>
      </c>
      <c r="F2040" s="7">
        <v>442800</v>
      </c>
      <c r="G2040">
        <v>33120</v>
      </c>
      <c r="L2040">
        <v>0</v>
      </c>
      <c r="M2040">
        <v>0</v>
      </c>
      <c r="N2040">
        <v>1273</v>
      </c>
      <c r="O2040">
        <v>18</v>
      </c>
      <c r="Q2040">
        <v>0</v>
      </c>
      <c r="R2040">
        <v>0</v>
      </c>
      <c r="S2040">
        <v>0</v>
      </c>
      <c r="T2040">
        <f t="shared" si="575"/>
        <v>0</v>
      </c>
      <c r="U2040">
        <f t="shared" si="568"/>
        <v>0</v>
      </c>
      <c r="V2040">
        <f t="shared" si="569"/>
        <v>0</v>
      </c>
      <c r="W2040">
        <f t="shared" si="569"/>
        <v>0</v>
      </c>
      <c r="X2040">
        <f t="shared" si="577"/>
        <v>0</v>
      </c>
      <c r="Y2040">
        <f t="shared" si="578"/>
        <v>0</v>
      </c>
      <c r="Z2040">
        <f t="shared" si="579"/>
        <v>0</v>
      </c>
      <c r="AA2040">
        <f t="shared" si="580"/>
        <v>0</v>
      </c>
      <c r="AB2040">
        <f t="shared" si="576"/>
        <v>0</v>
      </c>
      <c r="AC2040">
        <f t="shared" si="570"/>
        <v>0</v>
      </c>
      <c r="AD2040">
        <f t="shared" si="571"/>
        <v>0</v>
      </c>
      <c r="AE2040">
        <f t="shared" si="572"/>
        <v>0</v>
      </c>
    </row>
    <row r="2041" spans="1:31" hidden="1" x14ac:dyDescent="0.2">
      <c r="A2041">
        <f t="shared" si="573"/>
        <v>0.66666666666651508</v>
      </c>
      <c r="B2041">
        <f t="shared" si="574"/>
        <v>2184.6666666666665</v>
      </c>
      <c r="C2041">
        <v>2037</v>
      </c>
      <c r="F2041" s="7">
        <v>442800</v>
      </c>
      <c r="G2041">
        <v>33480</v>
      </c>
      <c r="L2041">
        <v>0</v>
      </c>
      <c r="M2041">
        <v>0</v>
      </c>
      <c r="N2041">
        <v>1273</v>
      </c>
      <c r="O2041">
        <v>18</v>
      </c>
      <c r="Q2041">
        <v>0</v>
      </c>
      <c r="R2041">
        <v>0</v>
      </c>
      <c r="S2041">
        <v>0</v>
      </c>
      <c r="T2041">
        <f t="shared" si="575"/>
        <v>0</v>
      </c>
      <c r="U2041">
        <f t="shared" si="568"/>
        <v>0</v>
      </c>
      <c r="V2041">
        <f t="shared" si="569"/>
        <v>0</v>
      </c>
      <c r="W2041">
        <f t="shared" si="569"/>
        <v>0</v>
      </c>
      <c r="X2041">
        <f t="shared" si="577"/>
        <v>0</v>
      </c>
      <c r="Y2041">
        <f t="shared" si="578"/>
        <v>0</v>
      </c>
      <c r="Z2041">
        <f t="shared" si="579"/>
        <v>0</v>
      </c>
      <c r="AA2041">
        <f t="shared" si="580"/>
        <v>0</v>
      </c>
      <c r="AB2041">
        <f t="shared" si="576"/>
        <v>0</v>
      </c>
      <c r="AC2041">
        <f t="shared" si="570"/>
        <v>0</v>
      </c>
      <c r="AD2041">
        <f t="shared" si="571"/>
        <v>0</v>
      </c>
      <c r="AE2041">
        <f t="shared" si="572"/>
        <v>0</v>
      </c>
    </row>
    <row r="2042" spans="1:31" hidden="1" x14ac:dyDescent="0.2">
      <c r="A2042">
        <f t="shared" si="573"/>
        <v>0.75</v>
      </c>
      <c r="B2042">
        <f t="shared" si="574"/>
        <v>2184.75</v>
      </c>
      <c r="C2042">
        <v>2038</v>
      </c>
      <c r="F2042" s="7">
        <v>442800</v>
      </c>
      <c r="G2042">
        <v>33120</v>
      </c>
      <c r="L2042">
        <v>0</v>
      </c>
      <c r="M2042">
        <v>0</v>
      </c>
      <c r="N2042">
        <v>1273</v>
      </c>
      <c r="O2042">
        <v>18</v>
      </c>
      <c r="Q2042">
        <v>0</v>
      </c>
      <c r="R2042">
        <v>0</v>
      </c>
      <c r="S2042">
        <v>0</v>
      </c>
      <c r="T2042">
        <f t="shared" si="575"/>
        <v>0</v>
      </c>
      <c r="U2042">
        <f t="shared" si="568"/>
        <v>0</v>
      </c>
      <c r="V2042">
        <f t="shared" si="569"/>
        <v>0</v>
      </c>
      <c r="W2042">
        <f t="shared" si="569"/>
        <v>0</v>
      </c>
      <c r="X2042">
        <f t="shared" si="577"/>
        <v>0</v>
      </c>
      <c r="Y2042">
        <f t="shared" si="578"/>
        <v>0</v>
      </c>
      <c r="Z2042">
        <f t="shared" si="579"/>
        <v>0</v>
      </c>
      <c r="AA2042">
        <f t="shared" si="580"/>
        <v>0</v>
      </c>
      <c r="AB2042">
        <f t="shared" si="576"/>
        <v>0</v>
      </c>
      <c r="AC2042">
        <f t="shared" si="570"/>
        <v>0</v>
      </c>
      <c r="AD2042">
        <f t="shared" si="571"/>
        <v>0</v>
      </c>
      <c r="AE2042">
        <f t="shared" si="572"/>
        <v>0</v>
      </c>
    </row>
    <row r="2043" spans="1:31" hidden="1" x14ac:dyDescent="0.2">
      <c r="A2043">
        <f t="shared" si="573"/>
        <v>0.83333333333348492</v>
      </c>
      <c r="B2043">
        <f t="shared" si="574"/>
        <v>2184.8333333333335</v>
      </c>
      <c r="C2043">
        <v>2039</v>
      </c>
      <c r="F2043" s="7">
        <v>442800</v>
      </c>
      <c r="G2043">
        <v>33840</v>
      </c>
      <c r="L2043">
        <v>0</v>
      </c>
      <c r="M2043">
        <v>0</v>
      </c>
      <c r="N2043">
        <v>1273</v>
      </c>
      <c r="O2043">
        <v>18</v>
      </c>
      <c r="Q2043">
        <v>0</v>
      </c>
      <c r="R2043">
        <v>0</v>
      </c>
      <c r="S2043">
        <v>0</v>
      </c>
      <c r="T2043">
        <f t="shared" si="575"/>
        <v>0</v>
      </c>
      <c r="U2043">
        <f t="shared" si="568"/>
        <v>0</v>
      </c>
      <c r="V2043">
        <f t="shared" si="569"/>
        <v>0</v>
      </c>
      <c r="W2043">
        <f t="shared" si="569"/>
        <v>0</v>
      </c>
      <c r="X2043">
        <f t="shared" si="577"/>
        <v>0</v>
      </c>
      <c r="Y2043">
        <f t="shared" si="578"/>
        <v>0</v>
      </c>
      <c r="Z2043">
        <f t="shared" si="579"/>
        <v>0</v>
      </c>
      <c r="AA2043">
        <f t="shared" si="580"/>
        <v>0</v>
      </c>
      <c r="AB2043">
        <f t="shared" si="576"/>
        <v>0</v>
      </c>
      <c r="AC2043">
        <f t="shared" si="570"/>
        <v>0</v>
      </c>
      <c r="AD2043">
        <f t="shared" si="571"/>
        <v>0</v>
      </c>
      <c r="AE2043">
        <f t="shared" si="572"/>
        <v>0</v>
      </c>
    </row>
    <row r="2044" spans="1:31" hidden="1" x14ac:dyDescent="0.2">
      <c r="A2044">
        <f t="shared" si="573"/>
        <v>-8.3333333333484916E-2</v>
      </c>
      <c r="B2044">
        <f t="shared" si="574"/>
        <v>2184.9166666666665</v>
      </c>
      <c r="C2044">
        <v>2040</v>
      </c>
      <c r="F2044" s="7">
        <v>439920</v>
      </c>
      <c r="G2044">
        <v>34560</v>
      </c>
      <c r="L2044">
        <v>0</v>
      </c>
      <c r="M2044">
        <v>0</v>
      </c>
      <c r="N2044">
        <v>1273</v>
      </c>
      <c r="O2044">
        <v>18</v>
      </c>
      <c r="Q2044">
        <v>0</v>
      </c>
      <c r="R2044">
        <v>0</v>
      </c>
      <c r="S2044">
        <v>0</v>
      </c>
      <c r="T2044">
        <f t="shared" si="575"/>
        <v>0</v>
      </c>
      <c r="U2044">
        <f t="shared" si="568"/>
        <v>0</v>
      </c>
      <c r="V2044">
        <f t="shared" si="569"/>
        <v>0</v>
      </c>
      <c r="W2044">
        <f t="shared" si="569"/>
        <v>0</v>
      </c>
      <c r="X2044">
        <f t="shared" si="577"/>
        <v>0</v>
      </c>
      <c r="Y2044">
        <f t="shared" si="578"/>
        <v>0</v>
      </c>
      <c r="Z2044">
        <f t="shared" si="579"/>
        <v>0</v>
      </c>
      <c r="AA2044">
        <f t="shared" si="580"/>
        <v>0</v>
      </c>
      <c r="AB2044">
        <f t="shared" si="576"/>
        <v>0</v>
      </c>
      <c r="AC2044">
        <f t="shared" si="570"/>
        <v>0</v>
      </c>
      <c r="AD2044">
        <f t="shared" si="571"/>
        <v>0</v>
      </c>
      <c r="AE2044">
        <f t="shared" si="572"/>
        <v>0</v>
      </c>
    </row>
    <row r="2045" spans="1:31" x14ac:dyDescent="0.2">
      <c r="A2045">
        <f t="shared" si="573"/>
        <v>0</v>
      </c>
      <c r="B2045">
        <f t="shared" si="574"/>
        <v>2185</v>
      </c>
      <c r="C2045">
        <v>2041</v>
      </c>
      <c r="F2045" s="7">
        <v>439920</v>
      </c>
      <c r="G2045">
        <v>34920</v>
      </c>
      <c r="H2045">
        <f>D2045/1000</f>
        <v>0</v>
      </c>
      <c r="I2045">
        <f t="shared" ref="I2045:I2108" si="585">E2045/1000</f>
        <v>0</v>
      </c>
      <c r="J2045">
        <f>F2044/1000</f>
        <v>439.92</v>
      </c>
      <c r="K2045">
        <f>G2045/1000</f>
        <v>34.92</v>
      </c>
      <c r="L2045">
        <v>0</v>
      </c>
      <c r="M2045">
        <v>0</v>
      </c>
      <c r="N2045">
        <v>1264</v>
      </c>
      <c r="O2045">
        <v>40</v>
      </c>
      <c r="Q2045">
        <v>0</v>
      </c>
      <c r="R2045">
        <v>0</v>
      </c>
      <c r="S2045">
        <v>22</v>
      </c>
      <c r="T2045">
        <f t="shared" si="575"/>
        <v>0</v>
      </c>
      <c r="U2045">
        <f t="shared" si="568"/>
        <v>0</v>
      </c>
      <c r="V2045">
        <f t="shared" si="569"/>
        <v>0</v>
      </c>
      <c r="W2045">
        <f t="shared" si="569"/>
        <v>8.8000000000000007</v>
      </c>
      <c r="X2045">
        <f>L2033-L2045+P2045</f>
        <v>0</v>
      </c>
      <c r="Y2045">
        <f>M2033-M2045+Q2045</f>
        <v>0</v>
      </c>
      <c r="Z2045">
        <f>N2033-N2045+R2045</f>
        <v>9</v>
      </c>
      <c r="AA2045">
        <f>O2033-O2045+S2045</f>
        <v>0</v>
      </c>
      <c r="AB2045">
        <f t="shared" si="576"/>
        <v>0</v>
      </c>
      <c r="AC2045">
        <f t="shared" si="570"/>
        <v>0</v>
      </c>
      <c r="AD2045">
        <f t="shared" si="571"/>
        <v>3.6</v>
      </c>
      <c r="AE2045">
        <f t="shared" si="572"/>
        <v>0</v>
      </c>
    </row>
    <row r="2046" spans="1:31" hidden="1" x14ac:dyDescent="0.2">
      <c r="A2046">
        <f t="shared" si="573"/>
        <v>8.3333333333484916E-2</v>
      </c>
      <c r="B2046">
        <f t="shared" si="574"/>
        <v>2185.0833333333335</v>
      </c>
      <c r="C2046">
        <v>2042</v>
      </c>
      <c r="F2046" s="7">
        <v>439920</v>
      </c>
      <c r="G2046">
        <v>38520</v>
      </c>
      <c r="L2046">
        <v>0</v>
      </c>
      <c r="M2046">
        <v>0</v>
      </c>
      <c r="N2046">
        <v>1264</v>
      </c>
      <c r="O2046">
        <v>40</v>
      </c>
      <c r="Q2046">
        <v>0</v>
      </c>
      <c r="R2046">
        <v>0</v>
      </c>
      <c r="S2046">
        <v>0</v>
      </c>
      <c r="T2046">
        <f t="shared" si="575"/>
        <v>0</v>
      </c>
      <c r="U2046">
        <f t="shared" si="568"/>
        <v>0</v>
      </c>
      <c r="V2046">
        <f t="shared" si="569"/>
        <v>0</v>
      </c>
      <c r="W2046">
        <f t="shared" si="569"/>
        <v>0</v>
      </c>
      <c r="X2046">
        <f t="shared" si="577"/>
        <v>0</v>
      </c>
      <c r="Y2046">
        <f t="shared" si="578"/>
        <v>0</v>
      </c>
      <c r="Z2046">
        <f t="shared" si="579"/>
        <v>0</v>
      </c>
      <c r="AA2046">
        <f t="shared" si="580"/>
        <v>0</v>
      </c>
      <c r="AB2046">
        <f t="shared" si="576"/>
        <v>0</v>
      </c>
      <c r="AC2046">
        <f t="shared" si="570"/>
        <v>0</v>
      </c>
      <c r="AD2046">
        <f t="shared" si="571"/>
        <v>0</v>
      </c>
      <c r="AE2046">
        <f t="shared" si="572"/>
        <v>0</v>
      </c>
    </row>
    <row r="2047" spans="1:31" hidden="1" x14ac:dyDescent="0.2">
      <c r="A2047">
        <f t="shared" si="573"/>
        <v>0.16666666666651508</v>
      </c>
      <c r="B2047">
        <f t="shared" si="574"/>
        <v>2185.1666666666665</v>
      </c>
      <c r="C2047">
        <v>2043</v>
      </c>
      <c r="F2047" s="7">
        <v>439920</v>
      </c>
      <c r="G2047">
        <v>38880</v>
      </c>
      <c r="L2047">
        <v>0</v>
      </c>
      <c r="M2047">
        <v>0</v>
      </c>
      <c r="N2047">
        <v>1264</v>
      </c>
      <c r="O2047">
        <v>40</v>
      </c>
      <c r="Q2047">
        <v>0</v>
      </c>
      <c r="R2047">
        <v>0</v>
      </c>
      <c r="S2047">
        <v>0</v>
      </c>
      <c r="T2047">
        <f t="shared" si="575"/>
        <v>0</v>
      </c>
      <c r="U2047">
        <f t="shared" si="568"/>
        <v>0</v>
      </c>
      <c r="V2047">
        <f t="shared" si="569"/>
        <v>0</v>
      </c>
      <c r="W2047">
        <f t="shared" si="569"/>
        <v>0</v>
      </c>
      <c r="X2047">
        <f t="shared" si="577"/>
        <v>0</v>
      </c>
      <c r="Y2047">
        <f t="shared" si="578"/>
        <v>0</v>
      </c>
      <c r="Z2047">
        <f t="shared" si="579"/>
        <v>0</v>
      </c>
      <c r="AA2047">
        <f t="shared" si="580"/>
        <v>0</v>
      </c>
      <c r="AB2047">
        <f t="shared" si="576"/>
        <v>0</v>
      </c>
      <c r="AC2047">
        <f t="shared" si="570"/>
        <v>0</v>
      </c>
      <c r="AD2047">
        <f t="shared" si="571"/>
        <v>0</v>
      </c>
      <c r="AE2047">
        <f t="shared" si="572"/>
        <v>0</v>
      </c>
    </row>
    <row r="2048" spans="1:31" hidden="1" x14ac:dyDescent="0.2">
      <c r="A2048">
        <f t="shared" si="573"/>
        <v>0.25</v>
      </c>
      <c r="B2048">
        <f t="shared" si="574"/>
        <v>2185.25</v>
      </c>
      <c r="C2048">
        <v>2044</v>
      </c>
      <c r="F2048" s="7">
        <v>439920</v>
      </c>
      <c r="G2048">
        <v>39240</v>
      </c>
      <c r="L2048">
        <v>0</v>
      </c>
      <c r="M2048">
        <v>0</v>
      </c>
      <c r="N2048">
        <v>1264</v>
      </c>
      <c r="O2048">
        <v>40</v>
      </c>
      <c r="Q2048">
        <v>0</v>
      </c>
      <c r="R2048">
        <v>0</v>
      </c>
      <c r="S2048">
        <v>0</v>
      </c>
      <c r="T2048">
        <f t="shared" si="575"/>
        <v>0</v>
      </c>
      <c r="U2048">
        <f t="shared" si="568"/>
        <v>0</v>
      </c>
      <c r="V2048">
        <f t="shared" si="569"/>
        <v>0</v>
      </c>
      <c r="W2048">
        <f t="shared" si="569"/>
        <v>0</v>
      </c>
      <c r="X2048">
        <f t="shared" si="577"/>
        <v>0</v>
      </c>
      <c r="Y2048">
        <f t="shared" si="578"/>
        <v>0</v>
      </c>
      <c r="Z2048">
        <f t="shared" si="579"/>
        <v>0</v>
      </c>
      <c r="AA2048">
        <f t="shared" si="580"/>
        <v>0</v>
      </c>
      <c r="AB2048">
        <f t="shared" si="576"/>
        <v>0</v>
      </c>
      <c r="AC2048">
        <f t="shared" si="570"/>
        <v>0</v>
      </c>
      <c r="AD2048">
        <f t="shared" si="571"/>
        <v>0</v>
      </c>
      <c r="AE2048">
        <f t="shared" si="572"/>
        <v>0</v>
      </c>
    </row>
    <row r="2049" spans="1:31" hidden="1" x14ac:dyDescent="0.2">
      <c r="A2049">
        <f t="shared" si="573"/>
        <v>0.33333333333348492</v>
      </c>
      <c r="B2049">
        <f t="shared" si="574"/>
        <v>2185.3333333333335</v>
      </c>
      <c r="C2049">
        <v>2045</v>
      </c>
      <c r="F2049" s="7">
        <v>439920</v>
      </c>
      <c r="G2049">
        <v>38520</v>
      </c>
      <c r="L2049">
        <v>0</v>
      </c>
      <c r="M2049">
        <v>0</v>
      </c>
      <c r="N2049">
        <v>1264</v>
      </c>
      <c r="O2049">
        <v>40</v>
      </c>
      <c r="Q2049">
        <v>0</v>
      </c>
      <c r="R2049">
        <v>0</v>
      </c>
      <c r="S2049">
        <v>0</v>
      </c>
      <c r="T2049">
        <f t="shared" si="575"/>
        <v>0</v>
      </c>
      <c r="U2049">
        <f t="shared" si="568"/>
        <v>0</v>
      </c>
      <c r="V2049">
        <f t="shared" si="569"/>
        <v>0</v>
      </c>
      <c r="W2049">
        <f t="shared" si="569"/>
        <v>0</v>
      </c>
      <c r="X2049">
        <f t="shared" si="577"/>
        <v>0</v>
      </c>
      <c r="Y2049">
        <f t="shared" si="578"/>
        <v>0</v>
      </c>
      <c r="Z2049">
        <f t="shared" si="579"/>
        <v>0</v>
      </c>
      <c r="AA2049">
        <f t="shared" si="580"/>
        <v>0</v>
      </c>
      <c r="AB2049">
        <f t="shared" si="576"/>
        <v>0</v>
      </c>
      <c r="AC2049">
        <f t="shared" si="570"/>
        <v>0</v>
      </c>
      <c r="AD2049">
        <f t="shared" si="571"/>
        <v>0</v>
      </c>
      <c r="AE2049">
        <f t="shared" si="572"/>
        <v>0</v>
      </c>
    </row>
    <row r="2050" spans="1:31" hidden="1" x14ac:dyDescent="0.2">
      <c r="A2050">
        <f t="shared" si="573"/>
        <v>0.41666666666651508</v>
      </c>
      <c r="B2050">
        <f t="shared" si="574"/>
        <v>2185.4166666666665</v>
      </c>
      <c r="C2050">
        <v>2046</v>
      </c>
      <c r="F2050" s="7">
        <v>439920</v>
      </c>
      <c r="G2050">
        <v>38160</v>
      </c>
      <c r="L2050">
        <v>0</v>
      </c>
      <c r="M2050">
        <v>0</v>
      </c>
      <c r="N2050">
        <v>1264</v>
      </c>
      <c r="O2050">
        <v>40</v>
      </c>
      <c r="Q2050">
        <v>0</v>
      </c>
      <c r="R2050">
        <v>0</v>
      </c>
      <c r="S2050">
        <v>0</v>
      </c>
      <c r="T2050">
        <f t="shared" si="575"/>
        <v>0</v>
      </c>
      <c r="U2050">
        <f t="shared" si="568"/>
        <v>0</v>
      </c>
      <c r="V2050">
        <f t="shared" si="569"/>
        <v>0</v>
      </c>
      <c r="W2050">
        <f t="shared" si="569"/>
        <v>0</v>
      </c>
      <c r="X2050">
        <f t="shared" si="577"/>
        <v>0</v>
      </c>
      <c r="Y2050">
        <f t="shared" si="578"/>
        <v>0</v>
      </c>
      <c r="Z2050">
        <f t="shared" si="579"/>
        <v>0</v>
      </c>
      <c r="AA2050">
        <f t="shared" si="580"/>
        <v>0</v>
      </c>
      <c r="AB2050">
        <f t="shared" si="576"/>
        <v>0</v>
      </c>
      <c r="AC2050">
        <f t="shared" si="570"/>
        <v>0</v>
      </c>
      <c r="AD2050">
        <f t="shared" si="571"/>
        <v>0</v>
      </c>
      <c r="AE2050">
        <f t="shared" si="572"/>
        <v>0</v>
      </c>
    </row>
    <row r="2051" spans="1:31" hidden="1" x14ac:dyDescent="0.2">
      <c r="A2051">
        <f t="shared" si="573"/>
        <v>0.5</v>
      </c>
      <c r="B2051">
        <f t="shared" si="574"/>
        <v>2185.5</v>
      </c>
      <c r="C2051">
        <v>2047</v>
      </c>
      <c r="F2051" s="7">
        <v>439920</v>
      </c>
      <c r="G2051">
        <v>37440</v>
      </c>
      <c r="L2051">
        <v>0</v>
      </c>
      <c r="M2051">
        <v>0</v>
      </c>
      <c r="N2051">
        <v>1264</v>
      </c>
      <c r="O2051">
        <v>40</v>
      </c>
      <c r="Q2051">
        <v>0</v>
      </c>
      <c r="R2051">
        <v>0</v>
      </c>
      <c r="S2051">
        <v>0</v>
      </c>
      <c r="T2051">
        <f t="shared" si="575"/>
        <v>0</v>
      </c>
      <c r="U2051">
        <f t="shared" si="568"/>
        <v>0</v>
      </c>
      <c r="V2051">
        <f t="shared" si="569"/>
        <v>0</v>
      </c>
      <c r="W2051">
        <f t="shared" si="569"/>
        <v>0</v>
      </c>
      <c r="X2051">
        <f t="shared" si="577"/>
        <v>0</v>
      </c>
      <c r="Y2051">
        <f t="shared" si="578"/>
        <v>0</v>
      </c>
      <c r="Z2051">
        <f t="shared" si="579"/>
        <v>0</v>
      </c>
      <c r="AA2051">
        <f t="shared" si="580"/>
        <v>0</v>
      </c>
      <c r="AB2051">
        <f t="shared" si="576"/>
        <v>0</v>
      </c>
      <c r="AC2051">
        <f t="shared" si="570"/>
        <v>0</v>
      </c>
      <c r="AD2051">
        <f t="shared" si="571"/>
        <v>0</v>
      </c>
      <c r="AE2051">
        <f t="shared" si="572"/>
        <v>0</v>
      </c>
    </row>
    <row r="2052" spans="1:31" hidden="1" x14ac:dyDescent="0.2">
      <c r="A2052">
        <f t="shared" si="573"/>
        <v>0.58333333333348492</v>
      </c>
      <c r="B2052">
        <f t="shared" si="574"/>
        <v>2185.5833333333335</v>
      </c>
      <c r="C2052">
        <v>2048</v>
      </c>
      <c r="F2052" s="7">
        <v>439920</v>
      </c>
      <c r="G2052">
        <v>37440</v>
      </c>
      <c r="L2052">
        <v>0</v>
      </c>
      <c r="M2052">
        <v>0</v>
      </c>
      <c r="N2052">
        <v>1264</v>
      </c>
      <c r="O2052">
        <v>40</v>
      </c>
      <c r="Q2052">
        <v>0</v>
      </c>
      <c r="R2052">
        <v>0</v>
      </c>
      <c r="S2052">
        <v>0</v>
      </c>
      <c r="T2052">
        <f t="shared" si="575"/>
        <v>0</v>
      </c>
      <c r="U2052">
        <f t="shared" si="568"/>
        <v>0</v>
      </c>
      <c r="V2052">
        <f t="shared" si="569"/>
        <v>0</v>
      </c>
      <c r="W2052">
        <f t="shared" si="569"/>
        <v>0</v>
      </c>
      <c r="X2052">
        <f t="shared" si="577"/>
        <v>0</v>
      </c>
      <c r="Y2052">
        <f t="shared" si="578"/>
        <v>0</v>
      </c>
      <c r="Z2052">
        <f t="shared" si="579"/>
        <v>0</v>
      </c>
      <c r="AA2052">
        <f t="shared" si="580"/>
        <v>0</v>
      </c>
      <c r="AB2052">
        <f t="shared" si="576"/>
        <v>0</v>
      </c>
      <c r="AC2052">
        <f t="shared" si="570"/>
        <v>0</v>
      </c>
      <c r="AD2052">
        <f t="shared" si="571"/>
        <v>0</v>
      </c>
      <c r="AE2052">
        <f t="shared" si="572"/>
        <v>0</v>
      </c>
    </row>
    <row r="2053" spans="1:31" hidden="1" x14ac:dyDescent="0.2">
      <c r="A2053">
        <f t="shared" si="573"/>
        <v>0.66666666666651508</v>
      </c>
      <c r="B2053">
        <f t="shared" si="574"/>
        <v>2185.6666666666665</v>
      </c>
      <c r="C2053">
        <v>2049</v>
      </c>
      <c r="F2053" s="7">
        <v>439920</v>
      </c>
      <c r="G2053">
        <v>39960</v>
      </c>
      <c r="L2053">
        <v>0</v>
      </c>
      <c r="M2053">
        <v>0</v>
      </c>
      <c r="N2053">
        <v>1264</v>
      </c>
      <c r="O2053">
        <v>40</v>
      </c>
      <c r="Q2053">
        <v>0</v>
      </c>
      <c r="R2053">
        <v>0</v>
      </c>
      <c r="S2053">
        <v>0</v>
      </c>
      <c r="T2053">
        <f t="shared" si="575"/>
        <v>0</v>
      </c>
      <c r="U2053">
        <f t="shared" ref="U2053:U2116" si="586">Q2053*1</f>
        <v>0</v>
      </c>
      <c r="V2053">
        <f t="shared" ref="V2053:W2116" si="587">R2053*0.4</f>
        <v>0</v>
      </c>
      <c r="W2053">
        <f t="shared" si="587"/>
        <v>0</v>
      </c>
      <c r="X2053">
        <f t="shared" si="577"/>
        <v>0</v>
      </c>
      <c r="Y2053">
        <f t="shared" si="578"/>
        <v>0</v>
      </c>
      <c r="Z2053">
        <f t="shared" si="579"/>
        <v>0</v>
      </c>
      <c r="AA2053">
        <f t="shared" si="580"/>
        <v>0</v>
      </c>
      <c r="AB2053">
        <f t="shared" si="576"/>
        <v>0</v>
      </c>
      <c r="AC2053">
        <f t="shared" ref="AC2053:AC2116" si="588">Y2053*1</f>
        <v>0</v>
      </c>
      <c r="AD2053">
        <f t="shared" ref="AD2053:AD2116" si="589">Z2053*0.4</f>
        <v>0</v>
      </c>
      <c r="AE2053">
        <f t="shared" ref="AE2053:AE2116" si="590">AA2053*0.4</f>
        <v>0</v>
      </c>
    </row>
    <row r="2054" spans="1:31" hidden="1" x14ac:dyDescent="0.2">
      <c r="A2054">
        <f t="shared" ref="A2054:A2117" si="591">B2054-TRUNC(C2054/12)-2015</f>
        <v>0.75</v>
      </c>
      <c r="B2054">
        <f t="shared" ref="B2054:B2117" si="592">(C2054-1)/12+2015</f>
        <v>2185.75</v>
      </c>
      <c r="C2054">
        <v>2050</v>
      </c>
      <c r="F2054" s="7">
        <v>439920</v>
      </c>
      <c r="G2054">
        <v>36720</v>
      </c>
      <c r="L2054">
        <v>0</v>
      </c>
      <c r="M2054">
        <v>0</v>
      </c>
      <c r="N2054">
        <v>1264</v>
      </c>
      <c r="O2054">
        <v>40</v>
      </c>
      <c r="Q2054">
        <v>0</v>
      </c>
      <c r="R2054">
        <v>0</v>
      </c>
      <c r="S2054">
        <v>0</v>
      </c>
      <c r="T2054">
        <f t="shared" ref="T2054:T2117" si="593">P2054*1</f>
        <v>0</v>
      </c>
      <c r="U2054">
        <f t="shared" si="586"/>
        <v>0</v>
      </c>
      <c r="V2054">
        <f t="shared" si="587"/>
        <v>0</v>
      </c>
      <c r="W2054">
        <f t="shared" si="587"/>
        <v>0</v>
      </c>
      <c r="X2054">
        <f t="shared" si="577"/>
        <v>0</v>
      </c>
      <c r="Y2054">
        <f t="shared" si="578"/>
        <v>0</v>
      </c>
      <c r="Z2054">
        <f t="shared" si="579"/>
        <v>0</v>
      </c>
      <c r="AA2054">
        <f t="shared" si="580"/>
        <v>0</v>
      </c>
      <c r="AB2054">
        <f t="shared" ref="AB2054:AB2117" si="594">X2054*1</f>
        <v>0</v>
      </c>
      <c r="AC2054">
        <f t="shared" si="588"/>
        <v>0</v>
      </c>
      <c r="AD2054">
        <f t="shared" si="589"/>
        <v>0</v>
      </c>
      <c r="AE2054">
        <f t="shared" si="590"/>
        <v>0</v>
      </c>
    </row>
    <row r="2055" spans="1:31" hidden="1" x14ac:dyDescent="0.2">
      <c r="A2055">
        <f t="shared" si="591"/>
        <v>0.83333333333348492</v>
      </c>
      <c r="B2055">
        <f t="shared" si="592"/>
        <v>2185.8333333333335</v>
      </c>
      <c r="C2055">
        <v>2051</v>
      </c>
      <c r="F2055" s="7">
        <v>439920</v>
      </c>
      <c r="G2055">
        <v>39960</v>
      </c>
      <c r="L2055">
        <v>0</v>
      </c>
      <c r="M2055">
        <v>0</v>
      </c>
      <c r="N2055">
        <v>1264</v>
      </c>
      <c r="O2055">
        <v>40</v>
      </c>
      <c r="Q2055">
        <v>0</v>
      </c>
      <c r="R2055">
        <v>0</v>
      </c>
      <c r="S2055">
        <v>0</v>
      </c>
      <c r="T2055">
        <f t="shared" si="593"/>
        <v>0</v>
      </c>
      <c r="U2055">
        <f t="shared" si="586"/>
        <v>0</v>
      </c>
      <c r="V2055">
        <f t="shared" si="587"/>
        <v>0</v>
      </c>
      <c r="W2055">
        <f t="shared" si="587"/>
        <v>0</v>
      </c>
      <c r="X2055">
        <f t="shared" ref="X2055:X2118" si="595">L2054-L2055+P2055</f>
        <v>0</v>
      </c>
      <c r="Y2055">
        <f t="shared" ref="Y2055:Y2118" si="596">M2054-M2055+Q2055</f>
        <v>0</v>
      </c>
      <c r="Z2055">
        <f t="shared" ref="Z2055:Z2118" si="597">N2054-N2055+R2055</f>
        <v>0</v>
      </c>
      <c r="AA2055">
        <f t="shared" ref="AA2055:AA2118" si="598">O2054-O2055+S2055</f>
        <v>0</v>
      </c>
      <c r="AB2055">
        <f t="shared" si="594"/>
        <v>0</v>
      </c>
      <c r="AC2055">
        <f t="shared" si="588"/>
        <v>0</v>
      </c>
      <c r="AD2055">
        <f t="shared" si="589"/>
        <v>0</v>
      </c>
      <c r="AE2055">
        <f t="shared" si="590"/>
        <v>0</v>
      </c>
    </row>
    <row r="2056" spans="1:31" hidden="1" x14ac:dyDescent="0.2">
      <c r="A2056">
        <f t="shared" si="591"/>
        <v>-8.3333333333484916E-2</v>
      </c>
      <c r="B2056">
        <f t="shared" si="592"/>
        <v>2185.9166666666665</v>
      </c>
      <c r="C2056">
        <v>2052</v>
      </c>
      <c r="F2056" s="7">
        <v>435960</v>
      </c>
      <c r="G2056">
        <v>40320</v>
      </c>
      <c r="L2056">
        <v>0</v>
      </c>
      <c r="M2056">
        <v>0</v>
      </c>
      <c r="N2056">
        <v>1264</v>
      </c>
      <c r="O2056">
        <v>40</v>
      </c>
      <c r="Q2056">
        <v>0</v>
      </c>
      <c r="R2056">
        <v>0</v>
      </c>
      <c r="S2056">
        <v>0</v>
      </c>
      <c r="T2056">
        <f t="shared" si="593"/>
        <v>0</v>
      </c>
      <c r="U2056">
        <f t="shared" si="586"/>
        <v>0</v>
      </c>
      <c r="V2056">
        <f t="shared" si="587"/>
        <v>0</v>
      </c>
      <c r="W2056">
        <f t="shared" si="587"/>
        <v>0</v>
      </c>
      <c r="X2056">
        <f t="shared" si="595"/>
        <v>0</v>
      </c>
      <c r="Y2056">
        <f t="shared" si="596"/>
        <v>0</v>
      </c>
      <c r="Z2056">
        <f t="shared" si="597"/>
        <v>0</v>
      </c>
      <c r="AA2056">
        <f t="shared" si="598"/>
        <v>0</v>
      </c>
      <c r="AB2056">
        <f t="shared" si="594"/>
        <v>0</v>
      </c>
      <c r="AC2056">
        <f t="shared" si="588"/>
        <v>0</v>
      </c>
      <c r="AD2056">
        <f t="shared" si="589"/>
        <v>0</v>
      </c>
      <c r="AE2056">
        <f t="shared" si="590"/>
        <v>0</v>
      </c>
    </row>
    <row r="2057" spans="1:31" x14ac:dyDescent="0.2">
      <c r="A2057">
        <f t="shared" si="591"/>
        <v>0</v>
      </c>
      <c r="B2057">
        <f t="shared" si="592"/>
        <v>2186</v>
      </c>
      <c r="C2057">
        <v>2053</v>
      </c>
      <c r="F2057" s="7">
        <v>435960</v>
      </c>
      <c r="G2057">
        <v>41400</v>
      </c>
      <c r="H2057">
        <f>D2057/1000</f>
        <v>0</v>
      </c>
      <c r="I2057">
        <f t="shared" ref="I2057:I2120" si="599">E2057/1000</f>
        <v>0</v>
      </c>
      <c r="J2057">
        <f>F2056/1000</f>
        <v>435.96</v>
      </c>
      <c r="K2057">
        <f>G2057/1000</f>
        <v>41.4</v>
      </c>
      <c r="L2057">
        <v>0</v>
      </c>
      <c r="M2057">
        <v>0</v>
      </c>
      <c r="N2057">
        <v>1256</v>
      </c>
      <c r="O2057">
        <v>61</v>
      </c>
      <c r="Q2057">
        <v>0</v>
      </c>
      <c r="R2057">
        <v>0</v>
      </c>
      <c r="S2057">
        <v>21</v>
      </c>
      <c r="T2057">
        <f t="shared" si="593"/>
        <v>0</v>
      </c>
      <c r="U2057">
        <f t="shared" si="586"/>
        <v>0</v>
      </c>
      <c r="V2057">
        <f t="shared" si="587"/>
        <v>0</v>
      </c>
      <c r="W2057">
        <f t="shared" si="587"/>
        <v>8.4</v>
      </c>
      <c r="X2057">
        <f>L2045-L2057+P2057</f>
        <v>0</v>
      </c>
      <c r="Y2057">
        <f>M2045-M2057+Q2057</f>
        <v>0</v>
      </c>
      <c r="Z2057">
        <f>N2045-N2057+R2057</f>
        <v>8</v>
      </c>
      <c r="AA2057">
        <f>O2045-O2057+S2057</f>
        <v>0</v>
      </c>
      <c r="AB2057">
        <f t="shared" si="594"/>
        <v>0</v>
      </c>
      <c r="AC2057">
        <f t="shared" si="588"/>
        <v>0</v>
      </c>
      <c r="AD2057">
        <f t="shared" si="589"/>
        <v>3.2</v>
      </c>
      <c r="AE2057">
        <f t="shared" si="590"/>
        <v>0</v>
      </c>
    </row>
    <row r="2058" spans="1:31" hidden="1" x14ac:dyDescent="0.2">
      <c r="A2058">
        <f t="shared" si="591"/>
        <v>8.3333333333484916E-2</v>
      </c>
      <c r="B2058">
        <f t="shared" si="592"/>
        <v>2186.0833333333335</v>
      </c>
      <c r="C2058">
        <v>2054</v>
      </c>
      <c r="F2058" s="7">
        <v>435960</v>
      </c>
      <c r="G2058">
        <v>44640</v>
      </c>
      <c r="L2058">
        <v>0</v>
      </c>
      <c r="M2058">
        <v>0</v>
      </c>
      <c r="N2058">
        <v>1256</v>
      </c>
      <c r="O2058">
        <v>61</v>
      </c>
      <c r="Q2058">
        <v>0</v>
      </c>
      <c r="R2058">
        <v>0</v>
      </c>
      <c r="S2058">
        <v>0</v>
      </c>
      <c r="T2058">
        <f t="shared" si="593"/>
        <v>0</v>
      </c>
      <c r="U2058">
        <f t="shared" si="586"/>
        <v>0</v>
      </c>
      <c r="V2058">
        <f t="shared" si="587"/>
        <v>0</v>
      </c>
      <c r="W2058">
        <f t="shared" si="587"/>
        <v>0</v>
      </c>
      <c r="X2058">
        <f t="shared" si="595"/>
        <v>0</v>
      </c>
      <c r="Y2058">
        <f t="shared" si="596"/>
        <v>0</v>
      </c>
      <c r="Z2058">
        <f t="shared" si="597"/>
        <v>0</v>
      </c>
      <c r="AA2058">
        <f t="shared" si="598"/>
        <v>0</v>
      </c>
      <c r="AB2058">
        <f t="shared" si="594"/>
        <v>0</v>
      </c>
      <c r="AC2058">
        <f t="shared" si="588"/>
        <v>0</v>
      </c>
      <c r="AD2058">
        <f t="shared" si="589"/>
        <v>0</v>
      </c>
      <c r="AE2058">
        <f t="shared" si="590"/>
        <v>0</v>
      </c>
    </row>
    <row r="2059" spans="1:31" hidden="1" x14ac:dyDescent="0.2">
      <c r="A2059">
        <f t="shared" si="591"/>
        <v>0.16666666666651508</v>
      </c>
      <c r="B2059">
        <f t="shared" si="592"/>
        <v>2186.1666666666665</v>
      </c>
      <c r="C2059">
        <v>2055</v>
      </c>
      <c r="F2059" s="7">
        <v>435960</v>
      </c>
      <c r="G2059">
        <v>45360</v>
      </c>
      <c r="L2059">
        <v>0</v>
      </c>
      <c r="M2059">
        <v>0</v>
      </c>
      <c r="N2059">
        <v>1256</v>
      </c>
      <c r="O2059">
        <v>61</v>
      </c>
      <c r="Q2059">
        <v>0</v>
      </c>
      <c r="R2059">
        <v>0</v>
      </c>
      <c r="S2059">
        <v>0</v>
      </c>
      <c r="T2059">
        <f t="shared" si="593"/>
        <v>0</v>
      </c>
      <c r="U2059">
        <f t="shared" si="586"/>
        <v>0</v>
      </c>
      <c r="V2059">
        <f t="shared" si="587"/>
        <v>0</v>
      </c>
      <c r="W2059">
        <f t="shared" si="587"/>
        <v>0</v>
      </c>
      <c r="X2059">
        <f t="shared" si="595"/>
        <v>0</v>
      </c>
      <c r="Y2059">
        <f t="shared" si="596"/>
        <v>0</v>
      </c>
      <c r="Z2059">
        <f t="shared" si="597"/>
        <v>0</v>
      </c>
      <c r="AA2059">
        <f t="shared" si="598"/>
        <v>0</v>
      </c>
      <c r="AB2059">
        <f t="shared" si="594"/>
        <v>0</v>
      </c>
      <c r="AC2059">
        <f t="shared" si="588"/>
        <v>0</v>
      </c>
      <c r="AD2059">
        <f t="shared" si="589"/>
        <v>0</v>
      </c>
      <c r="AE2059">
        <f t="shared" si="590"/>
        <v>0</v>
      </c>
    </row>
    <row r="2060" spans="1:31" hidden="1" x14ac:dyDescent="0.2">
      <c r="A2060">
        <f t="shared" si="591"/>
        <v>0.25</v>
      </c>
      <c r="B2060">
        <f t="shared" si="592"/>
        <v>2186.25</v>
      </c>
      <c r="C2060">
        <v>2056</v>
      </c>
      <c r="F2060" s="7">
        <v>435960</v>
      </c>
      <c r="G2060">
        <v>45360</v>
      </c>
      <c r="L2060">
        <v>0</v>
      </c>
      <c r="M2060">
        <v>0</v>
      </c>
      <c r="N2060">
        <v>1256</v>
      </c>
      <c r="O2060">
        <v>61</v>
      </c>
      <c r="Q2060">
        <v>0</v>
      </c>
      <c r="R2060">
        <v>0</v>
      </c>
      <c r="S2060">
        <v>0</v>
      </c>
      <c r="T2060">
        <f t="shared" si="593"/>
        <v>0</v>
      </c>
      <c r="U2060">
        <f t="shared" si="586"/>
        <v>0</v>
      </c>
      <c r="V2060">
        <f t="shared" si="587"/>
        <v>0</v>
      </c>
      <c r="W2060">
        <f t="shared" si="587"/>
        <v>0</v>
      </c>
      <c r="X2060">
        <f t="shared" si="595"/>
        <v>0</v>
      </c>
      <c r="Y2060">
        <f t="shared" si="596"/>
        <v>0</v>
      </c>
      <c r="Z2060">
        <f t="shared" si="597"/>
        <v>0</v>
      </c>
      <c r="AA2060">
        <f t="shared" si="598"/>
        <v>0</v>
      </c>
      <c r="AB2060">
        <f t="shared" si="594"/>
        <v>0</v>
      </c>
      <c r="AC2060">
        <f t="shared" si="588"/>
        <v>0</v>
      </c>
      <c r="AD2060">
        <f t="shared" si="589"/>
        <v>0</v>
      </c>
      <c r="AE2060">
        <f t="shared" si="590"/>
        <v>0</v>
      </c>
    </row>
    <row r="2061" spans="1:31" hidden="1" x14ac:dyDescent="0.2">
      <c r="A2061">
        <f t="shared" si="591"/>
        <v>0.33333333333348492</v>
      </c>
      <c r="B2061">
        <f t="shared" si="592"/>
        <v>2186.3333333333335</v>
      </c>
      <c r="C2061">
        <v>2057</v>
      </c>
      <c r="F2061" s="7">
        <v>435960</v>
      </c>
      <c r="G2061">
        <v>45720</v>
      </c>
      <c r="L2061">
        <v>0</v>
      </c>
      <c r="M2061">
        <v>0</v>
      </c>
      <c r="N2061">
        <v>1256</v>
      </c>
      <c r="O2061">
        <v>61</v>
      </c>
      <c r="Q2061">
        <v>0</v>
      </c>
      <c r="R2061">
        <v>0</v>
      </c>
      <c r="S2061">
        <v>0</v>
      </c>
      <c r="T2061">
        <f t="shared" si="593"/>
        <v>0</v>
      </c>
      <c r="U2061">
        <f t="shared" si="586"/>
        <v>0</v>
      </c>
      <c r="V2061">
        <f t="shared" si="587"/>
        <v>0</v>
      </c>
      <c r="W2061">
        <f t="shared" si="587"/>
        <v>0</v>
      </c>
      <c r="X2061">
        <f t="shared" si="595"/>
        <v>0</v>
      </c>
      <c r="Y2061">
        <f t="shared" si="596"/>
        <v>0</v>
      </c>
      <c r="Z2061">
        <f t="shared" si="597"/>
        <v>0</v>
      </c>
      <c r="AA2061">
        <f t="shared" si="598"/>
        <v>0</v>
      </c>
      <c r="AB2061">
        <f t="shared" si="594"/>
        <v>0</v>
      </c>
      <c r="AC2061">
        <f t="shared" si="588"/>
        <v>0</v>
      </c>
      <c r="AD2061">
        <f t="shared" si="589"/>
        <v>0</v>
      </c>
      <c r="AE2061">
        <f t="shared" si="590"/>
        <v>0</v>
      </c>
    </row>
    <row r="2062" spans="1:31" hidden="1" x14ac:dyDescent="0.2">
      <c r="A2062">
        <f t="shared" si="591"/>
        <v>0.41666666666651508</v>
      </c>
      <c r="B2062">
        <f t="shared" si="592"/>
        <v>2186.4166666666665</v>
      </c>
      <c r="C2062">
        <v>2058</v>
      </c>
      <c r="F2062" s="7">
        <v>435960</v>
      </c>
      <c r="G2062">
        <v>45720</v>
      </c>
      <c r="L2062">
        <v>0</v>
      </c>
      <c r="M2062">
        <v>0</v>
      </c>
      <c r="N2062">
        <v>1256</v>
      </c>
      <c r="O2062">
        <v>61</v>
      </c>
      <c r="Q2062">
        <v>0</v>
      </c>
      <c r="R2062">
        <v>0</v>
      </c>
      <c r="S2062">
        <v>0</v>
      </c>
      <c r="T2062">
        <f t="shared" si="593"/>
        <v>0</v>
      </c>
      <c r="U2062">
        <f t="shared" si="586"/>
        <v>0</v>
      </c>
      <c r="V2062">
        <f t="shared" si="587"/>
        <v>0</v>
      </c>
      <c r="W2062">
        <f t="shared" si="587"/>
        <v>0</v>
      </c>
      <c r="X2062">
        <f t="shared" si="595"/>
        <v>0</v>
      </c>
      <c r="Y2062">
        <f t="shared" si="596"/>
        <v>0</v>
      </c>
      <c r="Z2062">
        <f t="shared" si="597"/>
        <v>0</v>
      </c>
      <c r="AA2062">
        <f t="shared" si="598"/>
        <v>0</v>
      </c>
      <c r="AB2062">
        <f t="shared" si="594"/>
        <v>0</v>
      </c>
      <c r="AC2062">
        <f t="shared" si="588"/>
        <v>0</v>
      </c>
      <c r="AD2062">
        <f t="shared" si="589"/>
        <v>0</v>
      </c>
      <c r="AE2062">
        <f t="shared" si="590"/>
        <v>0</v>
      </c>
    </row>
    <row r="2063" spans="1:31" hidden="1" x14ac:dyDescent="0.2">
      <c r="A2063">
        <f t="shared" si="591"/>
        <v>0.5</v>
      </c>
      <c r="B2063">
        <f t="shared" si="592"/>
        <v>2186.5</v>
      </c>
      <c r="C2063">
        <v>2059</v>
      </c>
      <c r="F2063" s="7">
        <v>435960</v>
      </c>
      <c r="G2063">
        <v>43920</v>
      </c>
      <c r="L2063">
        <v>0</v>
      </c>
      <c r="M2063">
        <v>0</v>
      </c>
      <c r="N2063">
        <v>1256</v>
      </c>
      <c r="O2063">
        <v>61</v>
      </c>
      <c r="Q2063">
        <v>0</v>
      </c>
      <c r="R2063">
        <v>0</v>
      </c>
      <c r="S2063">
        <v>0</v>
      </c>
      <c r="T2063">
        <f t="shared" si="593"/>
        <v>0</v>
      </c>
      <c r="U2063">
        <f t="shared" si="586"/>
        <v>0</v>
      </c>
      <c r="V2063">
        <f t="shared" si="587"/>
        <v>0</v>
      </c>
      <c r="W2063">
        <f t="shared" si="587"/>
        <v>0</v>
      </c>
      <c r="X2063">
        <f t="shared" si="595"/>
        <v>0</v>
      </c>
      <c r="Y2063">
        <f t="shared" si="596"/>
        <v>0</v>
      </c>
      <c r="Z2063">
        <f t="shared" si="597"/>
        <v>0</v>
      </c>
      <c r="AA2063">
        <f t="shared" si="598"/>
        <v>0</v>
      </c>
      <c r="AB2063">
        <f t="shared" si="594"/>
        <v>0</v>
      </c>
      <c r="AC2063">
        <f t="shared" si="588"/>
        <v>0</v>
      </c>
      <c r="AD2063">
        <f t="shared" si="589"/>
        <v>0</v>
      </c>
      <c r="AE2063">
        <f t="shared" si="590"/>
        <v>0</v>
      </c>
    </row>
    <row r="2064" spans="1:31" hidden="1" x14ac:dyDescent="0.2">
      <c r="A2064">
        <f t="shared" si="591"/>
        <v>0.58333333333348492</v>
      </c>
      <c r="B2064">
        <f t="shared" si="592"/>
        <v>2186.5833333333335</v>
      </c>
      <c r="C2064">
        <v>2060</v>
      </c>
      <c r="F2064" s="7">
        <v>435960</v>
      </c>
      <c r="G2064">
        <v>44280</v>
      </c>
      <c r="L2064">
        <v>0</v>
      </c>
      <c r="M2064">
        <v>0</v>
      </c>
      <c r="N2064">
        <v>1256</v>
      </c>
      <c r="O2064">
        <v>61</v>
      </c>
      <c r="Q2064">
        <v>0</v>
      </c>
      <c r="R2064">
        <v>0</v>
      </c>
      <c r="S2064">
        <v>0</v>
      </c>
      <c r="T2064">
        <f t="shared" si="593"/>
        <v>0</v>
      </c>
      <c r="U2064">
        <f t="shared" si="586"/>
        <v>0</v>
      </c>
      <c r="V2064">
        <f t="shared" si="587"/>
        <v>0</v>
      </c>
      <c r="W2064">
        <f t="shared" si="587"/>
        <v>0</v>
      </c>
      <c r="X2064">
        <f t="shared" si="595"/>
        <v>0</v>
      </c>
      <c r="Y2064">
        <f t="shared" si="596"/>
        <v>0</v>
      </c>
      <c r="Z2064">
        <f t="shared" si="597"/>
        <v>0</v>
      </c>
      <c r="AA2064">
        <f t="shared" si="598"/>
        <v>0</v>
      </c>
      <c r="AB2064">
        <f t="shared" si="594"/>
        <v>0</v>
      </c>
      <c r="AC2064">
        <f t="shared" si="588"/>
        <v>0</v>
      </c>
      <c r="AD2064">
        <f t="shared" si="589"/>
        <v>0</v>
      </c>
      <c r="AE2064">
        <f t="shared" si="590"/>
        <v>0</v>
      </c>
    </row>
    <row r="2065" spans="1:31" hidden="1" x14ac:dyDescent="0.2">
      <c r="A2065">
        <f t="shared" si="591"/>
        <v>0.66666666666651508</v>
      </c>
      <c r="B2065">
        <f t="shared" si="592"/>
        <v>2186.6666666666665</v>
      </c>
      <c r="C2065">
        <v>2061</v>
      </c>
      <c r="F2065" s="7">
        <v>435960</v>
      </c>
      <c r="G2065">
        <v>45720</v>
      </c>
      <c r="L2065">
        <v>0</v>
      </c>
      <c r="M2065">
        <v>0</v>
      </c>
      <c r="N2065">
        <v>1256</v>
      </c>
      <c r="O2065">
        <v>61</v>
      </c>
      <c r="Q2065">
        <v>0</v>
      </c>
      <c r="R2065">
        <v>0</v>
      </c>
      <c r="S2065">
        <v>0</v>
      </c>
      <c r="T2065">
        <f t="shared" si="593"/>
        <v>0</v>
      </c>
      <c r="U2065">
        <f t="shared" si="586"/>
        <v>0</v>
      </c>
      <c r="V2065">
        <f t="shared" si="587"/>
        <v>0</v>
      </c>
      <c r="W2065">
        <f t="shared" si="587"/>
        <v>0</v>
      </c>
      <c r="X2065">
        <f t="shared" si="595"/>
        <v>0</v>
      </c>
      <c r="Y2065">
        <f t="shared" si="596"/>
        <v>0</v>
      </c>
      <c r="Z2065">
        <f t="shared" si="597"/>
        <v>0</v>
      </c>
      <c r="AA2065">
        <f t="shared" si="598"/>
        <v>0</v>
      </c>
      <c r="AB2065">
        <f t="shared" si="594"/>
        <v>0</v>
      </c>
      <c r="AC2065">
        <f t="shared" si="588"/>
        <v>0</v>
      </c>
      <c r="AD2065">
        <f t="shared" si="589"/>
        <v>0</v>
      </c>
      <c r="AE2065">
        <f t="shared" si="590"/>
        <v>0</v>
      </c>
    </row>
    <row r="2066" spans="1:31" hidden="1" x14ac:dyDescent="0.2">
      <c r="A2066">
        <f t="shared" si="591"/>
        <v>0.75</v>
      </c>
      <c r="B2066">
        <f t="shared" si="592"/>
        <v>2186.75</v>
      </c>
      <c r="C2066">
        <v>2062</v>
      </c>
      <c r="F2066" s="7">
        <v>435960</v>
      </c>
      <c r="G2066">
        <v>44280</v>
      </c>
      <c r="L2066">
        <v>0</v>
      </c>
      <c r="M2066">
        <v>0</v>
      </c>
      <c r="N2066">
        <v>1256</v>
      </c>
      <c r="O2066">
        <v>61</v>
      </c>
      <c r="Q2066">
        <v>0</v>
      </c>
      <c r="R2066">
        <v>0</v>
      </c>
      <c r="S2066">
        <v>0</v>
      </c>
      <c r="T2066">
        <f t="shared" si="593"/>
        <v>0</v>
      </c>
      <c r="U2066">
        <f t="shared" si="586"/>
        <v>0</v>
      </c>
      <c r="V2066">
        <f t="shared" si="587"/>
        <v>0</v>
      </c>
      <c r="W2066">
        <f t="shared" si="587"/>
        <v>0</v>
      </c>
      <c r="X2066">
        <f t="shared" si="595"/>
        <v>0</v>
      </c>
      <c r="Y2066">
        <f t="shared" si="596"/>
        <v>0</v>
      </c>
      <c r="Z2066">
        <f t="shared" si="597"/>
        <v>0</v>
      </c>
      <c r="AA2066">
        <f t="shared" si="598"/>
        <v>0</v>
      </c>
      <c r="AB2066">
        <f t="shared" si="594"/>
        <v>0</v>
      </c>
      <c r="AC2066">
        <f t="shared" si="588"/>
        <v>0</v>
      </c>
      <c r="AD2066">
        <f t="shared" si="589"/>
        <v>0</v>
      </c>
      <c r="AE2066">
        <f t="shared" si="590"/>
        <v>0</v>
      </c>
    </row>
    <row r="2067" spans="1:31" hidden="1" x14ac:dyDescent="0.2">
      <c r="A2067">
        <f t="shared" si="591"/>
        <v>0.83333333333348492</v>
      </c>
      <c r="B2067">
        <f t="shared" si="592"/>
        <v>2186.8333333333335</v>
      </c>
      <c r="C2067">
        <v>2063</v>
      </c>
      <c r="F2067" s="7">
        <v>435960</v>
      </c>
      <c r="G2067">
        <v>44640</v>
      </c>
      <c r="L2067">
        <v>0</v>
      </c>
      <c r="M2067">
        <v>0</v>
      </c>
      <c r="N2067">
        <v>1256</v>
      </c>
      <c r="O2067">
        <v>61</v>
      </c>
      <c r="Q2067">
        <v>0</v>
      </c>
      <c r="R2067">
        <v>0</v>
      </c>
      <c r="S2067">
        <v>0</v>
      </c>
      <c r="T2067">
        <f t="shared" si="593"/>
        <v>0</v>
      </c>
      <c r="U2067">
        <f t="shared" si="586"/>
        <v>0</v>
      </c>
      <c r="V2067">
        <f t="shared" si="587"/>
        <v>0</v>
      </c>
      <c r="W2067">
        <f t="shared" si="587"/>
        <v>0</v>
      </c>
      <c r="X2067">
        <f t="shared" si="595"/>
        <v>0</v>
      </c>
      <c r="Y2067">
        <f t="shared" si="596"/>
        <v>0</v>
      </c>
      <c r="Z2067">
        <f t="shared" si="597"/>
        <v>0</v>
      </c>
      <c r="AA2067">
        <f t="shared" si="598"/>
        <v>0</v>
      </c>
      <c r="AB2067">
        <f t="shared" si="594"/>
        <v>0</v>
      </c>
      <c r="AC2067">
        <f t="shared" si="588"/>
        <v>0</v>
      </c>
      <c r="AD2067">
        <f t="shared" si="589"/>
        <v>0</v>
      </c>
      <c r="AE2067">
        <f t="shared" si="590"/>
        <v>0</v>
      </c>
    </row>
    <row r="2068" spans="1:31" hidden="1" x14ac:dyDescent="0.2">
      <c r="A2068">
        <f t="shared" si="591"/>
        <v>-8.3333333333484916E-2</v>
      </c>
      <c r="B2068">
        <f t="shared" si="592"/>
        <v>2186.9166666666665</v>
      </c>
      <c r="C2068">
        <v>2064</v>
      </c>
      <c r="F2068" s="7">
        <v>432720</v>
      </c>
      <c r="G2068">
        <v>46440</v>
      </c>
      <c r="L2068">
        <v>0</v>
      </c>
      <c r="M2068">
        <v>0</v>
      </c>
      <c r="N2068">
        <v>1256</v>
      </c>
      <c r="O2068">
        <v>61</v>
      </c>
      <c r="Q2068">
        <v>0</v>
      </c>
      <c r="R2068">
        <v>0</v>
      </c>
      <c r="S2068">
        <v>0</v>
      </c>
      <c r="T2068">
        <f t="shared" si="593"/>
        <v>0</v>
      </c>
      <c r="U2068">
        <f t="shared" si="586"/>
        <v>0</v>
      </c>
      <c r="V2068">
        <f t="shared" si="587"/>
        <v>0</v>
      </c>
      <c r="W2068">
        <f t="shared" si="587"/>
        <v>0</v>
      </c>
      <c r="X2068">
        <f t="shared" si="595"/>
        <v>0</v>
      </c>
      <c r="Y2068">
        <f t="shared" si="596"/>
        <v>0</v>
      </c>
      <c r="Z2068">
        <f t="shared" si="597"/>
        <v>0</v>
      </c>
      <c r="AA2068">
        <f t="shared" si="598"/>
        <v>0</v>
      </c>
      <c r="AB2068">
        <f t="shared" si="594"/>
        <v>0</v>
      </c>
      <c r="AC2068">
        <f t="shared" si="588"/>
        <v>0</v>
      </c>
      <c r="AD2068">
        <f t="shared" si="589"/>
        <v>0</v>
      </c>
      <c r="AE2068">
        <f t="shared" si="590"/>
        <v>0</v>
      </c>
    </row>
    <row r="2069" spans="1:31" x14ac:dyDescent="0.2">
      <c r="A2069">
        <f t="shared" si="591"/>
        <v>0</v>
      </c>
      <c r="B2069">
        <f t="shared" si="592"/>
        <v>2187</v>
      </c>
      <c r="C2069">
        <v>2065</v>
      </c>
      <c r="F2069" s="7">
        <v>432720</v>
      </c>
      <c r="G2069">
        <v>47160</v>
      </c>
      <c r="H2069">
        <f>D2069/1000</f>
        <v>0</v>
      </c>
      <c r="I2069">
        <f t="shared" ref="I2069:I2132" si="600">E2069/1000</f>
        <v>0</v>
      </c>
      <c r="J2069">
        <f>F2068/1000</f>
        <v>432.72</v>
      </c>
      <c r="K2069">
        <f>G2069/1000</f>
        <v>47.16</v>
      </c>
      <c r="L2069">
        <v>0</v>
      </c>
      <c r="M2069">
        <v>0</v>
      </c>
      <c r="N2069">
        <v>1247</v>
      </c>
      <c r="O2069">
        <v>83</v>
      </c>
      <c r="Q2069">
        <v>0</v>
      </c>
      <c r="R2069">
        <v>0</v>
      </c>
      <c r="S2069">
        <v>22</v>
      </c>
      <c r="T2069">
        <f t="shared" si="593"/>
        <v>0</v>
      </c>
      <c r="U2069">
        <f t="shared" si="586"/>
        <v>0</v>
      </c>
      <c r="V2069">
        <f t="shared" si="587"/>
        <v>0</v>
      </c>
      <c r="W2069">
        <f t="shared" si="587"/>
        <v>8.8000000000000007</v>
      </c>
      <c r="X2069">
        <f>L2057-L2069+P2069</f>
        <v>0</v>
      </c>
      <c r="Y2069">
        <f>M2057-M2069+Q2069</f>
        <v>0</v>
      </c>
      <c r="Z2069">
        <f>N2057-N2069+R2069</f>
        <v>9</v>
      </c>
      <c r="AA2069">
        <f>O2057-O2069+S2069</f>
        <v>0</v>
      </c>
      <c r="AB2069">
        <f t="shared" si="594"/>
        <v>0</v>
      </c>
      <c r="AC2069">
        <f t="shared" si="588"/>
        <v>0</v>
      </c>
      <c r="AD2069">
        <f t="shared" si="589"/>
        <v>3.6</v>
      </c>
      <c r="AE2069">
        <f t="shared" si="590"/>
        <v>0</v>
      </c>
    </row>
    <row r="2070" spans="1:31" hidden="1" x14ac:dyDescent="0.2">
      <c r="A2070">
        <f t="shared" si="591"/>
        <v>8.3333333333484916E-2</v>
      </c>
      <c r="B2070">
        <f t="shared" si="592"/>
        <v>2187.0833333333335</v>
      </c>
      <c r="C2070">
        <v>2066</v>
      </c>
      <c r="F2070" s="7">
        <v>432720</v>
      </c>
      <c r="G2070">
        <v>51480</v>
      </c>
      <c r="L2070">
        <v>0</v>
      </c>
      <c r="M2070">
        <v>0</v>
      </c>
      <c r="N2070">
        <v>1247</v>
      </c>
      <c r="O2070">
        <v>83</v>
      </c>
      <c r="Q2070">
        <v>0</v>
      </c>
      <c r="R2070">
        <v>0</v>
      </c>
      <c r="S2070">
        <v>0</v>
      </c>
      <c r="T2070">
        <f t="shared" si="593"/>
        <v>0</v>
      </c>
      <c r="U2070">
        <f t="shared" si="586"/>
        <v>0</v>
      </c>
      <c r="V2070">
        <f t="shared" si="587"/>
        <v>0</v>
      </c>
      <c r="W2070">
        <f t="shared" si="587"/>
        <v>0</v>
      </c>
      <c r="X2070">
        <f t="shared" si="595"/>
        <v>0</v>
      </c>
      <c r="Y2070">
        <f t="shared" si="596"/>
        <v>0</v>
      </c>
      <c r="Z2070">
        <f t="shared" si="597"/>
        <v>0</v>
      </c>
      <c r="AA2070">
        <f t="shared" si="598"/>
        <v>0</v>
      </c>
      <c r="AB2070">
        <f t="shared" si="594"/>
        <v>0</v>
      </c>
      <c r="AC2070">
        <f t="shared" si="588"/>
        <v>0</v>
      </c>
      <c r="AD2070">
        <f t="shared" si="589"/>
        <v>0</v>
      </c>
      <c r="AE2070">
        <f t="shared" si="590"/>
        <v>0</v>
      </c>
    </row>
    <row r="2071" spans="1:31" hidden="1" x14ac:dyDescent="0.2">
      <c r="A2071">
        <f t="shared" si="591"/>
        <v>0.16666666666651508</v>
      </c>
      <c r="B2071">
        <f t="shared" si="592"/>
        <v>2187.1666666666665</v>
      </c>
      <c r="C2071">
        <v>2067</v>
      </c>
      <c r="F2071" s="7">
        <v>432720</v>
      </c>
      <c r="G2071">
        <v>51840</v>
      </c>
      <c r="L2071">
        <v>0</v>
      </c>
      <c r="M2071">
        <v>0</v>
      </c>
      <c r="N2071">
        <v>1247</v>
      </c>
      <c r="O2071">
        <v>83</v>
      </c>
      <c r="Q2071">
        <v>0</v>
      </c>
      <c r="R2071">
        <v>0</v>
      </c>
      <c r="S2071">
        <v>0</v>
      </c>
      <c r="T2071">
        <f t="shared" si="593"/>
        <v>0</v>
      </c>
      <c r="U2071">
        <f t="shared" si="586"/>
        <v>0</v>
      </c>
      <c r="V2071">
        <f t="shared" si="587"/>
        <v>0</v>
      </c>
      <c r="W2071">
        <f t="shared" si="587"/>
        <v>0</v>
      </c>
      <c r="X2071">
        <f t="shared" si="595"/>
        <v>0</v>
      </c>
      <c r="Y2071">
        <f t="shared" si="596"/>
        <v>0</v>
      </c>
      <c r="Z2071">
        <f t="shared" si="597"/>
        <v>0</v>
      </c>
      <c r="AA2071">
        <f t="shared" si="598"/>
        <v>0</v>
      </c>
      <c r="AB2071">
        <f t="shared" si="594"/>
        <v>0</v>
      </c>
      <c r="AC2071">
        <f t="shared" si="588"/>
        <v>0</v>
      </c>
      <c r="AD2071">
        <f t="shared" si="589"/>
        <v>0</v>
      </c>
      <c r="AE2071">
        <f t="shared" si="590"/>
        <v>0</v>
      </c>
    </row>
    <row r="2072" spans="1:31" hidden="1" x14ac:dyDescent="0.2">
      <c r="A2072">
        <f t="shared" si="591"/>
        <v>0.25</v>
      </c>
      <c r="B2072">
        <f t="shared" si="592"/>
        <v>2187.25</v>
      </c>
      <c r="C2072">
        <v>2068</v>
      </c>
      <c r="F2072" s="7">
        <v>432720</v>
      </c>
      <c r="G2072">
        <v>52560</v>
      </c>
      <c r="L2072">
        <v>0</v>
      </c>
      <c r="M2072">
        <v>0</v>
      </c>
      <c r="N2072">
        <v>1247</v>
      </c>
      <c r="O2072">
        <v>83</v>
      </c>
      <c r="Q2072">
        <v>0</v>
      </c>
      <c r="R2072">
        <v>0</v>
      </c>
      <c r="S2072">
        <v>0</v>
      </c>
      <c r="T2072">
        <f t="shared" si="593"/>
        <v>0</v>
      </c>
      <c r="U2072">
        <f t="shared" si="586"/>
        <v>0</v>
      </c>
      <c r="V2072">
        <f t="shared" si="587"/>
        <v>0</v>
      </c>
      <c r="W2072">
        <f t="shared" si="587"/>
        <v>0</v>
      </c>
      <c r="X2072">
        <f t="shared" si="595"/>
        <v>0</v>
      </c>
      <c r="Y2072">
        <f t="shared" si="596"/>
        <v>0</v>
      </c>
      <c r="Z2072">
        <f t="shared" si="597"/>
        <v>0</v>
      </c>
      <c r="AA2072">
        <f t="shared" si="598"/>
        <v>0</v>
      </c>
      <c r="AB2072">
        <f t="shared" si="594"/>
        <v>0</v>
      </c>
      <c r="AC2072">
        <f t="shared" si="588"/>
        <v>0</v>
      </c>
      <c r="AD2072">
        <f t="shared" si="589"/>
        <v>0</v>
      </c>
      <c r="AE2072">
        <f t="shared" si="590"/>
        <v>0</v>
      </c>
    </row>
    <row r="2073" spans="1:31" hidden="1" x14ac:dyDescent="0.2">
      <c r="A2073">
        <f t="shared" si="591"/>
        <v>0.33333333333348492</v>
      </c>
      <c r="B2073">
        <f t="shared" si="592"/>
        <v>2187.3333333333335</v>
      </c>
      <c r="C2073">
        <v>2069</v>
      </c>
      <c r="F2073" s="7">
        <v>432720</v>
      </c>
      <c r="G2073">
        <v>49680</v>
      </c>
      <c r="L2073">
        <v>0</v>
      </c>
      <c r="M2073">
        <v>0</v>
      </c>
      <c r="N2073">
        <v>1247</v>
      </c>
      <c r="O2073">
        <v>83</v>
      </c>
      <c r="Q2073">
        <v>0</v>
      </c>
      <c r="R2073">
        <v>0</v>
      </c>
      <c r="S2073">
        <v>0</v>
      </c>
      <c r="T2073">
        <f t="shared" si="593"/>
        <v>0</v>
      </c>
      <c r="U2073">
        <f t="shared" si="586"/>
        <v>0</v>
      </c>
      <c r="V2073">
        <f t="shared" si="587"/>
        <v>0</v>
      </c>
      <c r="W2073">
        <f t="shared" si="587"/>
        <v>0</v>
      </c>
      <c r="X2073">
        <f t="shared" si="595"/>
        <v>0</v>
      </c>
      <c r="Y2073">
        <f t="shared" si="596"/>
        <v>0</v>
      </c>
      <c r="Z2073">
        <f t="shared" si="597"/>
        <v>0</v>
      </c>
      <c r="AA2073">
        <f t="shared" si="598"/>
        <v>0</v>
      </c>
      <c r="AB2073">
        <f t="shared" si="594"/>
        <v>0</v>
      </c>
      <c r="AC2073">
        <f t="shared" si="588"/>
        <v>0</v>
      </c>
      <c r="AD2073">
        <f t="shared" si="589"/>
        <v>0</v>
      </c>
      <c r="AE2073">
        <f t="shared" si="590"/>
        <v>0</v>
      </c>
    </row>
    <row r="2074" spans="1:31" hidden="1" x14ac:dyDescent="0.2">
      <c r="A2074">
        <f t="shared" si="591"/>
        <v>0.41666666666651508</v>
      </c>
      <c r="B2074">
        <f t="shared" si="592"/>
        <v>2187.4166666666665</v>
      </c>
      <c r="C2074">
        <v>2070</v>
      </c>
      <c r="F2074" s="7">
        <v>432720</v>
      </c>
      <c r="G2074">
        <v>50400</v>
      </c>
      <c r="L2074">
        <v>0</v>
      </c>
      <c r="M2074">
        <v>0</v>
      </c>
      <c r="N2074">
        <v>1247</v>
      </c>
      <c r="O2074">
        <v>83</v>
      </c>
      <c r="Q2074">
        <v>0</v>
      </c>
      <c r="R2074">
        <v>0</v>
      </c>
      <c r="S2074">
        <v>0</v>
      </c>
      <c r="T2074">
        <f t="shared" si="593"/>
        <v>0</v>
      </c>
      <c r="U2074">
        <f t="shared" si="586"/>
        <v>0</v>
      </c>
      <c r="V2074">
        <f t="shared" si="587"/>
        <v>0</v>
      </c>
      <c r="W2074">
        <f t="shared" si="587"/>
        <v>0</v>
      </c>
      <c r="X2074">
        <f t="shared" si="595"/>
        <v>0</v>
      </c>
      <c r="Y2074">
        <f t="shared" si="596"/>
        <v>0</v>
      </c>
      <c r="Z2074">
        <f t="shared" si="597"/>
        <v>0</v>
      </c>
      <c r="AA2074">
        <f t="shared" si="598"/>
        <v>0</v>
      </c>
      <c r="AB2074">
        <f t="shared" si="594"/>
        <v>0</v>
      </c>
      <c r="AC2074">
        <f t="shared" si="588"/>
        <v>0</v>
      </c>
      <c r="AD2074">
        <f t="shared" si="589"/>
        <v>0</v>
      </c>
      <c r="AE2074">
        <f t="shared" si="590"/>
        <v>0</v>
      </c>
    </row>
    <row r="2075" spans="1:31" hidden="1" x14ac:dyDescent="0.2">
      <c r="A2075">
        <f t="shared" si="591"/>
        <v>0.5</v>
      </c>
      <c r="B2075">
        <f t="shared" si="592"/>
        <v>2187.5</v>
      </c>
      <c r="C2075">
        <v>2071</v>
      </c>
      <c r="F2075" s="7">
        <v>432720</v>
      </c>
      <c r="G2075">
        <v>50400</v>
      </c>
      <c r="L2075">
        <v>0</v>
      </c>
      <c r="M2075">
        <v>0</v>
      </c>
      <c r="N2075">
        <v>1247</v>
      </c>
      <c r="O2075">
        <v>83</v>
      </c>
      <c r="Q2075">
        <v>0</v>
      </c>
      <c r="R2075">
        <v>0</v>
      </c>
      <c r="S2075">
        <v>0</v>
      </c>
      <c r="T2075">
        <f t="shared" si="593"/>
        <v>0</v>
      </c>
      <c r="U2075">
        <f t="shared" si="586"/>
        <v>0</v>
      </c>
      <c r="V2075">
        <f t="shared" si="587"/>
        <v>0</v>
      </c>
      <c r="W2075">
        <f t="shared" si="587"/>
        <v>0</v>
      </c>
      <c r="X2075">
        <f t="shared" si="595"/>
        <v>0</v>
      </c>
      <c r="Y2075">
        <f t="shared" si="596"/>
        <v>0</v>
      </c>
      <c r="Z2075">
        <f t="shared" si="597"/>
        <v>0</v>
      </c>
      <c r="AA2075">
        <f t="shared" si="598"/>
        <v>0</v>
      </c>
      <c r="AB2075">
        <f t="shared" si="594"/>
        <v>0</v>
      </c>
      <c r="AC2075">
        <f t="shared" si="588"/>
        <v>0</v>
      </c>
      <c r="AD2075">
        <f t="shared" si="589"/>
        <v>0</v>
      </c>
      <c r="AE2075">
        <f t="shared" si="590"/>
        <v>0</v>
      </c>
    </row>
    <row r="2076" spans="1:31" hidden="1" x14ac:dyDescent="0.2">
      <c r="A2076">
        <f t="shared" si="591"/>
        <v>0.58333333333348492</v>
      </c>
      <c r="B2076">
        <f t="shared" si="592"/>
        <v>2187.5833333333335</v>
      </c>
      <c r="C2076">
        <v>2072</v>
      </c>
      <c r="F2076" s="7">
        <v>432720</v>
      </c>
      <c r="G2076">
        <v>50040</v>
      </c>
      <c r="L2076">
        <v>0</v>
      </c>
      <c r="M2076">
        <v>0</v>
      </c>
      <c r="N2076">
        <v>1247</v>
      </c>
      <c r="O2076">
        <v>83</v>
      </c>
      <c r="Q2076">
        <v>0</v>
      </c>
      <c r="R2076">
        <v>0</v>
      </c>
      <c r="S2076">
        <v>0</v>
      </c>
      <c r="T2076">
        <f t="shared" si="593"/>
        <v>0</v>
      </c>
      <c r="U2076">
        <f t="shared" si="586"/>
        <v>0</v>
      </c>
      <c r="V2076">
        <f t="shared" si="587"/>
        <v>0</v>
      </c>
      <c r="W2076">
        <f t="shared" si="587"/>
        <v>0</v>
      </c>
      <c r="X2076">
        <f t="shared" si="595"/>
        <v>0</v>
      </c>
      <c r="Y2076">
        <f t="shared" si="596"/>
        <v>0</v>
      </c>
      <c r="Z2076">
        <f t="shared" si="597"/>
        <v>0</v>
      </c>
      <c r="AA2076">
        <f t="shared" si="598"/>
        <v>0</v>
      </c>
      <c r="AB2076">
        <f t="shared" si="594"/>
        <v>0</v>
      </c>
      <c r="AC2076">
        <f t="shared" si="588"/>
        <v>0</v>
      </c>
      <c r="AD2076">
        <f t="shared" si="589"/>
        <v>0</v>
      </c>
      <c r="AE2076">
        <f t="shared" si="590"/>
        <v>0</v>
      </c>
    </row>
    <row r="2077" spans="1:31" hidden="1" x14ac:dyDescent="0.2">
      <c r="A2077">
        <f t="shared" si="591"/>
        <v>0.66666666666651508</v>
      </c>
      <c r="B2077">
        <f t="shared" si="592"/>
        <v>2187.6666666666665</v>
      </c>
      <c r="C2077">
        <v>2073</v>
      </c>
      <c r="F2077" s="7">
        <v>432720</v>
      </c>
      <c r="G2077">
        <v>51120</v>
      </c>
      <c r="L2077">
        <v>0</v>
      </c>
      <c r="M2077">
        <v>0</v>
      </c>
      <c r="N2077">
        <v>1247</v>
      </c>
      <c r="O2077">
        <v>83</v>
      </c>
      <c r="Q2077">
        <v>0</v>
      </c>
      <c r="R2077">
        <v>0</v>
      </c>
      <c r="S2077">
        <v>0</v>
      </c>
      <c r="T2077">
        <f t="shared" si="593"/>
        <v>0</v>
      </c>
      <c r="U2077">
        <f t="shared" si="586"/>
        <v>0</v>
      </c>
      <c r="V2077">
        <f t="shared" si="587"/>
        <v>0</v>
      </c>
      <c r="W2077">
        <f t="shared" si="587"/>
        <v>0</v>
      </c>
      <c r="X2077">
        <f t="shared" si="595"/>
        <v>0</v>
      </c>
      <c r="Y2077">
        <f t="shared" si="596"/>
        <v>0</v>
      </c>
      <c r="Z2077">
        <f t="shared" si="597"/>
        <v>0</v>
      </c>
      <c r="AA2077">
        <f t="shared" si="598"/>
        <v>0</v>
      </c>
      <c r="AB2077">
        <f t="shared" si="594"/>
        <v>0</v>
      </c>
      <c r="AC2077">
        <f t="shared" si="588"/>
        <v>0</v>
      </c>
      <c r="AD2077">
        <f t="shared" si="589"/>
        <v>0</v>
      </c>
      <c r="AE2077">
        <f t="shared" si="590"/>
        <v>0</v>
      </c>
    </row>
    <row r="2078" spans="1:31" hidden="1" x14ac:dyDescent="0.2">
      <c r="A2078">
        <f t="shared" si="591"/>
        <v>0.75</v>
      </c>
      <c r="B2078">
        <f t="shared" si="592"/>
        <v>2187.75</v>
      </c>
      <c r="C2078">
        <v>2074</v>
      </c>
      <c r="F2078" s="7">
        <v>432720</v>
      </c>
      <c r="G2078">
        <v>47160</v>
      </c>
      <c r="L2078">
        <v>0</v>
      </c>
      <c r="M2078">
        <v>0</v>
      </c>
      <c r="N2078">
        <v>1247</v>
      </c>
      <c r="O2078">
        <v>83</v>
      </c>
      <c r="Q2078">
        <v>0</v>
      </c>
      <c r="R2078">
        <v>0</v>
      </c>
      <c r="S2078">
        <v>0</v>
      </c>
      <c r="T2078">
        <f t="shared" si="593"/>
        <v>0</v>
      </c>
      <c r="U2078">
        <f t="shared" si="586"/>
        <v>0</v>
      </c>
      <c r="V2078">
        <f t="shared" si="587"/>
        <v>0</v>
      </c>
      <c r="W2078">
        <f t="shared" si="587"/>
        <v>0</v>
      </c>
      <c r="X2078">
        <f t="shared" si="595"/>
        <v>0</v>
      </c>
      <c r="Y2078">
        <f t="shared" si="596"/>
        <v>0</v>
      </c>
      <c r="Z2078">
        <f t="shared" si="597"/>
        <v>0</v>
      </c>
      <c r="AA2078">
        <f t="shared" si="598"/>
        <v>0</v>
      </c>
      <c r="AB2078">
        <f t="shared" si="594"/>
        <v>0</v>
      </c>
      <c r="AC2078">
        <f t="shared" si="588"/>
        <v>0</v>
      </c>
      <c r="AD2078">
        <f t="shared" si="589"/>
        <v>0</v>
      </c>
      <c r="AE2078">
        <f t="shared" si="590"/>
        <v>0</v>
      </c>
    </row>
    <row r="2079" spans="1:31" hidden="1" x14ac:dyDescent="0.2">
      <c r="A2079">
        <f t="shared" si="591"/>
        <v>0.83333333333348492</v>
      </c>
      <c r="B2079">
        <f t="shared" si="592"/>
        <v>2187.8333333333335</v>
      </c>
      <c r="C2079">
        <v>2075</v>
      </c>
      <c r="F2079" s="7">
        <v>432720</v>
      </c>
      <c r="G2079">
        <v>49680</v>
      </c>
      <c r="L2079">
        <v>0</v>
      </c>
      <c r="M2079">
        <v>0</v>
      </c>
      <c r="N2079">
        <v>1247</v>
      </c>
      <c r="O2079">
        <v>83</v>
      </c>
      <c r="Q2079">
        <v>0</v>
      </c>
      <c r="R2079">
        <v>0</v>
      </c>
      <c r="S2079">
        <v>0</v>
      </c>
      <c r="T2079">
        <f t="shared" si="593"/>
        <v>0</v>
      </c>
      <c r="U2079">
        <f t="shared" si="586"/>
        <v>0</v>
      </c>
      <c r="V2079">
        <f t="shared" si="587"/>
        <v>0</v>
      </c>
      <c r="W2079">
        <f t="shared" si="587"/>
        <v>0</v>
      </c>
      <c r="X2079">
        <f t="shared" si="595"/>
        <v>0</v>
      </c>
      <c r="Y2079">
        <f t="shared" si="596"/>
        <v>0</v>
      </c>
      <c r="Z2079">
        <f t="shared" si="597"/>
        <v>0</v>
      </c>
      <c r="AA2079">
        <f t="shared" si="598"/>
        <v>0</v>
      </c>
      <c r="AB2079">
        <f t="shared" si="594"/>
        <v>0</v>
      </c>
      <c r="AC2079">
        <f t="shared" si="588"/>
        <v>0</v>
      </c>
      <c r="AD2079">
        <f t="shared" si="589"/>
        <v>0</v>
      </c>
      <c r="AE2079">
        <f t="shared" si="590"/>
        <v>0</v>
      </c>
    </row>
    <row r="2080" spans="1:31" hidden="1" x14ac:dyDescent="0.2">
      <c r="A2080">
        <f t="shared" si="591"/>
        <v>-8.3333333333484916E-2</v>
      </c>
      <c r="B2080">
        <f t="shared" si="592"/>
        <v>2187.9166666666665</v>
      </c>
      <c r="C2080">
        <v>2076</v>
      </c>
      <c r="F2080" s="7">
        <v>429480</v>
      </c>
      <c r="G2080">
        <v>50760</v>
      </c>
      <c r="L2080">
        <v>0</v>
      </c>
      <c r="M2080">
        <v>0</v>
      </c>
      <c r="N2080">
        <v>1247</v>
      </c>
      <c r="O2080">
        <v>83</v>
      </c>
      <c r="Q2080">
        <v>0</v>
      </c>
      <c r="R2080">
        <v>0</v>
      </c>
      <c r="S2080">
        <v>0</v>
      </c>
      <c r="T2080">
        <f t="shared" si="593"/>
        <v>0</v>
      </c>
      <c r="U2080">
        <f t="shared" si="586"/>
        <v>0</v>
      </c>
      <c r="V2080">
        <f t="shared" si="587"/>
        <v>0</v>
      </c>
      <c r="W2080">
        <f t="shared" si="587"/>
        <v>0</v>
      </c>
      <c r="X2080">
        <f t="shared" si="595"/>
        <v>0</v>
      </c>
      <c r="Y2080">
        <f t="shared" si="596"/>
        <v>0</v>
      </c>
      <c r="Z2080">
        <f t="shared" si="597"/>
        <v>0</v>
      </c>
      <c r="AA2080">
        <f t="shared" si="598"/>
        <v>0</v>
      </c>
      <c r="AB2080">
        <f t="shared" si="594"/>
        <v>0</v>
      </c>
      <c r="AC2080">
        <f t="shared" si="588"/>
        <v>0</v>
      </c>
      <c r="AD2080">
        <f t="shared" si="589"/>
        <v>0</v>
      </c>
      <c r="AE2080">
        <f t="shared" si="590"/>
        <v>0</v>
      </c>
    </row>
    <row r="2081" spans="1:31" x14ac:dyDescent="0.2">
      <c r="A2081">
        <f t="shared" si="591"/>
        <v>0</v>
      </c>
      <c r="B2081">
        <f t="shared" si="592"/>
        <v>2188</v>
      </c>
      <c r="C2081">
        <v>2077</v>
      </c>
      <c r="F2081" s="7">
        <v>429480</v>
      </c>
      <c r="G2081">
        <v>54360</v>
      </c>
      <c r="H2081">
        <f>D2081/1000</f>
        <v>0</v>
      </c>
      <c r="I2081">
        <f t="shared" ref="I2081:I2144" si="601">E2081/1000</f>
        <v>0</v>
      </c>
      <c r="J2081">
        <f>F2080/1000</f>
        <v>429.48</v>
      </c>
      <c r="K2081">
        <f>G2081/1000</f>
        <v>54.36</v>
      </c>
      <c r="L2081">
        <v>0</v>
      </c>
      <c r="M2081">
        <v>0</v>
      </c>
      <c r="N2081">
        <v>1239</v>
      </c>
      <c r="O2081">
        <v>105</v>
      </c>
      <c r="Q2081">
        <v>0</v>
      </c>
      <c r="R2081">
        <v>0</v>
      </c>
      <c r="S2081">
        <v>22</v>
      </c>
      <c r="T2081">
        <f t="shared" si="593"/>
        <v>0</v>
      </c>
      <c r="U2081">
        <f t="shared" si="586"/>
        <v>0</v>
      </c>
      <c r="V2081">
        <f t="shared" si="587"/>
        <v>0</v>
      </c>
      <c r="W2081">
        <f t="shared" si="587"/>
        <v>8.8000000000000007</v>
      </c>
      <c r="X2081">
        <f>L2069-L2081+P2081</f>
        <v>0</v>
      </c>
      <c r="Y2081">
        <f>M2069-M2081+Q2081</f>
        <v>0</v>
      </c>
      <c r="Z2081">
        <f>N2069-N2081+R2081</f>
        <v>8</v>
      </c>
      <c r="AA2081">
        <f>O2069-O2081+S2081</f>
        <v>0</v>
      </c>
      <c r="AB2081">
        <f t="shared" si="594"/>
        <v>0</v>
      </c>
      <c r="AC2081">
        <f t="shared" si="588"/>
        <v>0</v>
      </c>
      <c r="AD2081">
        <f t="shared" si="589"/>
        <v>3.2</v>
      </c>
      <c r="AE2081">
        <f t="shared" si="590"/>
        <v>0</v>
      </c>
    </row>
    <row r="2082" spans="1:31" hidden="1" x14ac:dyDescent="0.2">
      <c r="A2082">
        <f t="shared" si="591"/>
        <v>8.3333333333484916E-2</v>
      </c>
      <c r="B2082">
        <f t="shared" si="592"/>
        <v>2188.0833333333335</v>
      </c>
      <c r="C2082">
        <v>2078</v>
      </c>
      <c r="F2082" s="7">
        <v>429480</v>
      </c>
      <c r="G2082">
        <v>57960</v>
      </c>
      <c r="L2082">
        <v>0</v>
      </c>
      <c r="M2082">
        <v>0</v>
      </c>
      <c r="N2082">
        <v>1239</v>
      </c>
      <c r="O2082">
        <v>105</v>
      </c>
      <c r="Q2082">
        <v>0</v>
      </c>
      <c r="R2082">
        <v>0</v>
      </c>
      <c r="S2082">
        <v>0</v>
      </c>
      <c r="T2082">
        <f t="shared" si="593"/>
        <v>0</v>
      </c>
      <c r="U2082">
        <f t="shared" si="586"/>
        <v>0</v>
      </c>
      <c r="V2082">
        <f t="shared" si="587"/>
        <v>0</v>
      </c>
      <c r="W2082">
        <f t="shared" si="587"/>
        <v>0</v>
      </c>
      <c r="X2082">
        <f t="shared" si="595"/>
        <v>0</v>
      </c>
      <c r="Y2082">
        <f t="shared" si="596"/>
        <v>0</v>
      </c>
      <c r="Z2082">
        <f t="shared" si="597"/>
        <v>0</v>
      </c>
      <c r="AA2082">
        <f t="shared" si="598"/>
        <v>0</v>
      </c>
      <c r="AB2082">
        <f t="shared" si="594"/>
        <v>0</v>
      </c>
      <c r="AC2082">
        <f t="shared" si="588"/>
        <v>0</v>
      </c>
      <c r="AD2082">
        <f t="shared" si="589"/>
        <v>0</v>
      </c>
      <c r="AE2082">
        <f t="shared" si="590"/>
        <v>0</v>
      </c>
    </row>
    <row r="2083" spans="1:31" hidden="1" x14ac:dyDescent="0.2">
      <c r="A2083">
        <f t="shared" si="591"/>
        <v>0.16666666666651508</v>
      </c>
      <c r="B2083">
        <f t="shared" si="592"/>
        <v>2188.1666666666665</v>
      </c>
      <c r="C2083">
        <v>2079</v>
      </c>
      <c r="F2083" s="7">
        <v>429480</v>
      </c>
      <c r="G2083">
        <v>58680</v>
      </c>
      <c r="L2083">
        <v>0</v>
      </c>
      <c r="M2083">
        <v>0</v>
      </c>
      <c r="N2083">
        <v>1239</v>
      </c>
      <c r="O2083">
        <v>105</v>
      </c>
      <c r="Q2083">
        <v>0</v>
      </c>
      <c r="R2083">
        <v>0</v>
      </c>
      <c r="S2083">
        <v>0</v>
      </c>
      <c r="T2083">
        <f t="shared" si="593"/>
        <v>0</v>
      </c>
      <c r="U2083">
        <f t="shared" si="586"/>
        <v>0</v>
      </c>
      <c r="V2083">
        <f t="shared" si="587"/>
        <v>0</v>
      </c>
      <c r="W2083">
        <f t="shared" si="587"/>
        <v>0</v>
      </c>
      <c r="X2083">
        <f t="shared" si="595"/>
        <v>0</v>
      </c>
      <c r="Y2083">
        <f t="shared" si="596"/>
        <v>0</v>
      </c>
      <c r="Z2083">
        <f t="shared" si="597"/>
        <v>0</v>
      </c>
      <c r="AA2083">
        <f t="shared" si="598"/>
        <v>0</v>
      </c>
      <c r="AB2083">
        <f t="shared" si="594"/>
        <v>0</v>
      </c>
      <c r="AC2083">
        <f t="shared" si="588"/>
        <v>0</v>
      </c>
      <c r="AD2083">
        <f t="shared" si="589"/>
        <v>0</v>
      </c>
      <c r="AE2083">
        <f t="shared" si="590"/>
        <v>0</v>
      </c>
    </row>
    <row r="2084" spans="1:31" hidden="1" x14ac:dyDescent="0.2">
      <c r="A2084">
        <f t="shared" si="591"/>
        <v>0.25</v>
      </c>
      <c r="B2084">
        <f t="shared" si="592"/>
        <v>2188.25</v>
      </c>
      <c r="C2084">
        <v>2080</v>
      </c>
      <c r="F2084" s="7">
        <v>429480</v>
      </c>
      <c r="G2084">
        <v>59400</v>
      </c>
      <c r="L2084">
        <v>0</v>
      </c>
      <c r="M2084">
        <v>0</v>
      </c>
      <c r="N2084">
        <v>1239</v>
      </c>
      <c r="O2084">
        <v>105</v>
      </c>
      <c r="Q2084">
        <v>0</v>
      </c>
      <c r="R2084">
        <v>0</v>
      </c>
      <c r="S2084">
        <v>0</v>
      </c>
      <c r="T2084">
        <f t="shared" si="593"/>
        <v>0</v>
      </c>
      <c r="U2084">
        <f t="shared" si="586"/>
        <v>0</v>
      </c>
      <c r="V2084">
        <f t="shared" si="587"/>
        <v>0</v>
      </c>
      <c r="W2084">
        <f t="shared" si="587"/>
        <v>0</v>
      </c>
      <c r="X2084">
        <f t="shared" si="595"/>
        <v>0</v>
      </c>
      <c r="Y2084">
        <f t="shared" si="596"/>
        <v>0</v>
      </c>
      <c r="Z2084">
        <f t="shared" si="597"/>
        <v>0</v>
      </c>
      <c r="AA2084">
        <f t="shared" si="598"/>
        <v>0</v>
      </c>
      <c r="AB2084">
        <f t="shared" si="594"/>
        <v>0</v>
      </c>
      <c r="AC2084">
        <f t="shared" si="588"/>
        <v>0</v>
      </c>
      <c r="AD2084">
        <f t="shared" si="589"/>
        <v>0</v>
      </c>
      <c r="AE2084">
        <f t="shared" si="590"/>
        <v>0</v>
      </c>
    </row>
    <row r="2085" spans="1:31" hidden="1" x14ac:dyDescent="0.2">
      <c r="A2085">
        <f t="shared" si="591"/>
        <v>0.33333333333348492</v>
      </c>
      <c r="B2085">
        <f t="shared" si="592"/>
        <v>2188.3333333333335</v>
      </c>
      <c r="C2085">
        <v>2081</v>
      </c>
      <c r="F2085" s="7">
        <v>429480</v>
      </c>
      <c r="G2085">
        <v>59400</v>
      </c>
      <c r="L2085">
        <v>0</v>
      </c>
      <c r="M2085">
        <v>0</v>
      </c>
      <c r="N2085">
        <v>1239</v>
      </c>
      <c r="O2085">
        <v>105</v>
      </c>
      <c r="Q2085">
        <v>0</v>
      </c>
      <c r="R2085">
        <v>0</v>
      </c>
      <c r="S2085">
        <v>0</v>
      </c>
      <c r="T2085">
        <f t="shared" si="593"/>
        <v>0</v>
      </c>
      <c r="U2085">
        <f t="shared" si="586"/>
        <v>0</v>
      </c>
      <c r="V2085">
        <f t="shared" si="587"/>
        <v>0</v>
      </c>
      <c r="W2085">
        <f t="shared" si="587"/>
        <v>0</v>
      </c>
      <c r="X2085">
        <f t="shared" si="595"/>
        <v>0</v>
      </c>
      <c r="Y2085">
        <f t="shared" si="596"/>
        <v>0</v>
      </c>
      <c r="Z2085">
        <f t="shared" si="597"/>
        <v>0</v>
      </c>
      <c r="AA2085">
        <f t="shared" si="598"/>
        <v>0</v>
      </c>
      <c r="AB2085">
        <f t="shared" si="594"/>
        <v>0</v>
      </c>
      <c r="AC2085">
        <f t="shared" si="588"/>
        <v>0</v>
      </c>
      <c r="AD2085">
        <f t="shared" si="589"/>
        <v>0</v>
      </c>
      <c r="AE2085">
        <f t="shared" si="590"/>
        <v>0</v>
      </c>
    </row>
    <row r="2086" spans="1:31" hidden="1" x14ac:dyDescent="0.2">
      <c r="A2086">
        <f t="shared" si="591"/>
        <v>0.41666666666651508</v>
      </c>
      <c r="B2086">
        <f t="shared" si="592"/>
        <v>2188.4166666666665</v>
      </c>
      <c r="C2086">
        <v>2082</v>
      </c>
      <c r="F2086" s="7">
        <v>429480</v>
      </c>
      <c r="G2086">
        <v>56160</v>
      </c>
      <c r="L2086">
        <v>0</v>
      </c>
      <c r="M2086">
        <v>0</v>
      </c>
      <c r="N2086">
        <v>1239</v>
      </c>
      <c r="O2086">
        <v>105</v>
      </c>
      <c r="Q2086">
        <v>0</v>
      </c>
      <c r="R2086">
        <v>0</v>
      </c>
      <c r="S2086">
        <v>0</v>
      </c>
      <c r="T2086">
        <f t="shared" si="593"/>
        <v>0</v>
      </c>
      <c r="U2086">
        <f t="shared" si="586"/>
        <v>0</v>
      </c>
      <c r="V2086">
        <f t="shared" si="587"/>
        <v>0</v>
      </c>
      <c r="W2086">
        <f t="shared" si="587"/>
        <v>0</v>
      </c>
      <c r="X2086">
        <f t="shared" si="595"/>
        <v>0</v>
      </c>
      <c r="Y2086">
        <f t="shared" si="596"/>
        <v>0</v>
      </c>
      <c r="Z2086">
        <f t="shared" si="597"/>
        <v>0</v>
      </c>
      <c r="AA2086">
        <f t="shared" si="598"/>
        <v>0</v>
      </c>
      <c r="AB2086">
        <f t="shared" si="594"/>
        <v>0</v>
      </c>
      <c r="AC2086">
        <f t="shared" si="588"/>
        <v>0</v>
      </c>
      <c r="AD2086">
        <f t="shared" si="589"/>
        <v>0</v>
      </c>
      <c r="AE2086">
        <f t="shared" si="590"/>
        <v>0</v>
      </c>
    </row>
    <row r="2087" spans="1:31" hidden="1" x14ac:dyDescent="0.2">
      <c r="A2087">
        <f t="shared" si="591"/>
        <v>0.5</v>
      </c>
      <c r="B2087">
        <f t="shared" si="592"/>
        <v>2188.5</v>
      </c>
      <c r="C2087">
        <v>2083</v>
      </c>
      <c r="F2087" s="7">
        <v>429480</v>
      </c>
      <c r="G2087">
        <v>56880</v>
      </c>
      <c r="L2087">
        <v>0</v>
      </c>
      <c r="M2087">
        <v>0</v>
      </c>
      <c r="N2087">
        <v>1239</v>
      </c>
      <c r="O2087">
        <v>105</v>
      </c>
      <c r="Q2087">
        <v>0</v>
      </c>
      <c r="R2087">
        <v>0</v>
      </c>
      <c r="S2087">
        <v>0</v>
      </c>
      <c r="T2087">
        <f t="shared" si="593"/>
        <v>0</v>
      </c>
      <c r="U2087">
        <f t="shared" si="586"/>
        <v>0</v>
      </c>
      <c r="V2087">
        <f t="shared" si="587"/>
        <v>0</v>
      </c>
      <c r="W2087">
        <f t="shared" si="587"/>
        <v>0</v>
      </c>
      <c r="X2087">
        <f t="shared" si="595"/>
        <v>0</v>
      </c>
      <c r="Y2087">
        <f t="shared" si="596"/>
        <v>0</v>
      </c>
      <c r="Z2087">
        <f t="shared" si="597"/>
        <v>0</v>
      </c>
      <c r="AA2087">
        <f t="shared" si="598"/>
        <v>0</v>
      </c>
      <c r="AB2087">
        <f t="shared" si="594"/>
        <v>0</v>
      </c>
      <c r="AC2087">
        <f t="shared" si="588"/>
        <v>0</v>
      </c>
      <c r="AD2087">
        <f t="shared" si="589"/>
        <v>0</v>
      </c>
      <c r="AE2087">
        <f t="shared" si="590"/>
        <v>0</v>
      </c>
    </row>
    <row r="2088" spans="1:31" hidden="1" x14ac:dyDescent="0.2">
      <c r="A2088">
        <f t="shared" si="591"/>
        <v>0.58333333333348492</v>
      </c>
      <c r="B2088">
        <f t="shared" si="592"/>
        <v>2188.5833333333335</v>
      </c>
      <c r="C2088">
        <v>2084</v>
      </c>
      <c r="F2088" s="7">
        <v>429480</v>
      </c>
      <c r="G2088">
        <v>56160</v>
      </c>
      <c r="L2088">
        <v>0</v>
      </c>
      <c r="M2088">
        <v>0</v>
      </c>
      <c r="N2088">
        <v>1239</v>
      </c>
      <c r="O2088">
        <v>105</v>
      </c>
      <c r="Q2088">
        <v>0</v>
      </c>
      <c r="R2088">
        <v>0</v>
      </c>
      <c r="S2088">
        <v>0</v>
      </c>
      <c r="T2088">
        <f t="shared" si="593"/>
        <v>0</v>
      </c>
      <c r="U2088">
        <f t="shared" si="586"/>
        <v>0</v>
      </c>
      <c r="V2088">
        <f t="shared" si="587"/>
        <v>0</v>
      </c>
      <c r="W2088">
        <f t="shared" si="587"/>
        <v>0</v>
      </c>
      <c r="X2088">
        <f t="shared" si="595"/>
        <v>0</v>
      </c>
      <c r="Y2088">
        <f t="shared" si="596"/>
        <v>0</v>
      </c>
      <c r="Z2088">
        <f t="shared" si="597"/>
        <v>0</v>
      </c>
      <c r="AA2088">
        <f t="shared" si="598"/>
        <v>0</v>
      </c>
      <c r="AB2088">
        <f t="shared" si="594"/>
        <v>0</v>
      </c>
      <c r="AC2088">
        <f t="shared" si="588"/>
        <v>0</v>
      </c>
      <c r="AD2088">
        <f t="shared" si="589"/>
        <v>0</v>
      </c>
      <c r="AE2088">
        <f t="shared" si="590"/>
        <v>0</v>
      </c>
    </row>
    <row r="2089" spans="1:31" hidden="1" x14ac:dyDescent="0.2">
      <c r="A2089">
        <f t="shared" si="591"/>
        <v>0.66666666666651508</v>
      </c>
      <c r="B2089">
        <f t="shared" si="592"/>
        <v>2188.6666666666665</v>
      </c>
      <c r="C2089">
        <v>2085</v>
      </c>
      <c r="F2089" s="7">
        <v>429480</v>
      </c>
      <c r="G2089">
        <v>59760</v>
      </c>
      <c r="L2089">
        <v>0</v>
      </c>
      <c r="M2089">
        <v>0</v>
      </c>
      <c r="N2089">
        <v>1239</v>
      </c>
      <c r="O2089">
        <v>105</v>
      </c>
      <c r="Q2089">
        <v>0</v>
      </c>
      <c r="R2089">
        <v>0</v>
      </c>
      <c r="S2089">
        <v>0</v>
      </c>
      <c r="T2089">
        <f t="shared" si="593"/>
        <v>0</v>
      </c>
      <c r="U2089">
        <f t="shared" si="586"/>
        <v>0</v>
      </c>
      <c r="V2089">
        <f t="shared" si="587"/>
        <v>0</v>
      </c>
      <c r="W2089">
        <f t="shared" si="587"/>
        <v>0</v>
      </c>
      <c r="X2089">
        <f t="shared" si="595"/>
        <v>0</v>
      </c>
      <c r="Y2089">
        <f t="shared" si="596"/>
        <v>0</v>
      </c>
      <c r="Z2089">
        <f t="shared" si="597"/>
        <v>0</v>
      </c>
      <c r="AA2089">
        <f t="shared" si="598"/>
        <v>0</v>
      </c>
      <c r="AB2089">
        <f t="shared" si="594"/>
        <v>0</v>
      </c>
      <c r="AC2089">
        <f t="shared" si="588"/>
        <v>0</v>
      </c>
      <c r="AD2089">
        <f t="shared" si="589"/>
        <v>0</v>
      </c>
      <c r="AE2089">
        <f t="shared" si="590"/>
        <v>0</v>
      </c>
    </row>
    <row r="2090" spans="1:31" hidden="1" x14ac:dyDescent="0.2">
      <c r="A2090">
        <f t="shared" si="591"/>
        <v>0.75</v>
      </c>
      <c r="B2090">
        <f t="shared" si="592"/>
        <v>2188.75</v>
      </c>
      <c r="C2090">
        <v>2086</v>
      </c>
      <c r="F2090" s="7">
        <v>429480</v>
      </c>
      <c r="G2090">
        <v>54720</v>
      </c>
      <c r="L2090">
        <v>0</v>
      </c>
      <c r="M2090">
        <v>0</v>
      </c>
      <c r="N2090">
        <v>1239</v>
      </c>
      <c r="O2090">
        <v>105</v>
      </c>
      <c r="Q2090">
        <v>0</v>
      </c>
      <c r="R2090">
        <v>0</v>
      </c>
      <c r="S2090">
        <v>0</v>
      </c>
      <c r="T2090">
        <f t="shared" si="593"/>
        <v>0</v>
      </c>
      <c r="U2090">
        <f t="shared" si="586"/>
        <v>0</v>
      </c>
      <c r="V2090">
        <f t="shared" si="587"/>
        <v>0</v>
      </c>
      <c r="W2090">
        <f t="shared" si="587"/>
        <v>0</v>
      </c>
      <c r="X2090">
        <f t="shared" si="595"/>
        <v>0</v>
      </c>
      <c r="Y2090">
        <f t="shared" si="596"/>
        <v>0</v>
      </c>
      <c r="Z2090">
        <f t="shared" si="597"/>
        <v>0</v>
      </c>
      <c r="AA2090">
        <f t="shared" si="598"/>
        <v>0</v>
      </c>
      <c r="AB2090">
        <f t="shared" si="594"/>
        <v>0</v>
      </c>
      <c r="AC2090">
        <f t="shared" si="588"/>
        <v>0</v>
      </c>
      <c r="AD2090">
        <f t="shared" si="589"/>
        <v>0</v>
      </c>
      <c r="AE2090">
        <f t="shared" si="590"/>
        <v>0</v>
      </c>
    </row>
    <row r="2091" spans="1:31" hidden="1" x14ac:dyDescent="0.2">
      <c r="A2091">
        <f t="shared" si="591"/>
        <v>0.83333333333348492</v>
      </c>
      <c r="B2091">
        <f t="shared" si="592"/>
        <v>2188.8333333333335</v>
      </c>
      <c r="C2091">
        <v>2087</v>
      </c>
      <c r="F2091" s="7">
        <v>429480</v>
      </c>
      <c r="G2091">
        <v>54360</v>
      </c>
      <c r="L2091">
        <v>0</v>
      </c>
      <c r="M2091">
        <v>0</v>
      </c>
      <c r="N2091">
        <v>1239</v>
      </c>
      <c r="O2091">
        <v>105</v>
      </c>
      <c r="Q2091">
        <v>0</v>
      </c>
      <c r="R2091">
        <v>0</v>
      </c>
      <c r="S2091">
        <v>0</v>
      </c>
      <c r="T2091">
        <f t="shared" si="593"/>
        <v>0</v>
      </c>
      <c r="U2091">
        <f t="shared" si="586"/>
        <v>0</v>
      </c>
      <c r="V2091">
        <f t="shared" si="587"/>
        <v>0</v>
      </c>
      <c r="W2091">
        <f t="shared" si="587"/>
        <v>0</v>
      </c>
      <c r="X2091">
        <f t="shared" si="595"/>
        <v>0</v>
      </c>
      <c r="Y2091">
        <f t="shared" si="596"/>
        <v>0</v>
      </c>
      <c r="Z2091">
        <f t="shared" si="597"/>
        <v>0</v>
      </c>
      <c r="AA2091">
        <f t="shared" si="598"/>
        <v>0</v>
      </c>
      <c r="AB2091">
        <f t="shared" si="594"/>
        <v>0</v>
      </c>
      <c r="AC2091">
        <f t="shared" si="588"/>
        <v>0</v>
      </c>
      <c r="AD2091">
        <f t="shared" si="589"/>
        <v>0</v>
      </c>
      <c r="AE2091">
        <f t="shared" si="590"/>
        <v>0</v>
      </c>
    </row>
    <row r="2092" spans="1:31" hidden="1" x14ac:dyDescent="0.2">
      <c r="A2092">
        <f t="shared" si="591"/>
        <v>-8.3333333333484916E-2</v>
      </c>
      <c r="B2092">
        <f t="shared" si="592"/>
        <v>2188.9166666666665</v>
      </c>
      <c r="C2092">
        <v>2088</v>
      </c>
      <c r="F2092" s="7">
        <v>426240</v>
      </c>
      <c r="G2092">
        <v>56520</v>
      </c>
      <c r="L2092">
        <v>0</v>
      </c>
      <c r="M2092">
        <v>0</v>
      </c>
      <c r="N2092">
        <v>1239</v>
      </c>
      <c r="O2092">
        <v>105</v>
      </c>
      <c r="Q2092">
        <v>0</v>
      </c>
      <c r="R2092">
        <v>0</v>
      </c>
      <c r="S2092">
        <v>0</v>
      </c>
      <c r="T2092">
        <f t="shared" si="593"/>
        <v>0</v>
      </c>
      <c r="U2092">
        <f t="shared" si="586"/>
        <v>0</v>
      </c>
      <c r="V2092">
        <f t="shared" si="587"/>
        <v>0</v>
      </c>
      <c r="W2092">
        <f t="shared" si="587"/>
        <v>0</v>
      </c>
      <c r="X2092">
        <f t="shared" si="595"/>
        <v>0</v>
      </c>
      <c r="Y2092">
        <f t="shared" si="596"/>
        <v>0</v>
      </c>
      <c r="Z2092">
        <f t="shared" si="597"/>
        <v>0</v>
      </c>
      <c r="AA2092">
        <f t="shared" si="598"/>
        <v>0</v>
      </c>
      <c r="AB2092">
        <f t="shared" si="594"/>
        <v>0</v>
      </c>
      <c r="AC2092">
        <f t="shared" si="588"/>
        <v>0</v>
      </c>
      <c r="AD2092">
        <f t="shared" si="589"/>
        <v>0</v>
      </c>
      <c r="AE2092">
        <f t="shared" si="590"/>
        <v>0</v>
      </c>
    </row>
    <row r="2093" spans="1:31" x14ac:dyDescent="0.2">
      <c r="A2093">
        <f t="shared" si="591"/>
        <v>0</v>
      </c>
      <c r="B2093">
        <f t="shared" si="592"/>
        <v>2189</v>
      </c>
      <c r="C2093">
        <v>2089</v>
      </c>
      <c r="F2093" s="7">
        <v>426240</v>
      </c>
      <c r="G2093">
        <v>60120</v>
      </c>
      <c r="H2093">
        <f>D2093/1000</f>
        <v>0</v>
      </c>
      <c r="I2093">
        <f t="shared" ref="I2093:I2156" si="602">E2093/1000</f>
        <v>0</v>
      </c>
      <c r="J2093">
        <f>F2092/1000</f>
        <v>426.24</v>
      </c>
      <c r="K2093">
        <f>G2093/1000</f>
        <v>60.12</v>
      </c>
      <c r="L2093">
        <v>0</v>
      </c>
      <c r="M2093">
        <v>0</v>
      </c>
      <c r="N2093">
        <v>1230</v>
      </c>
      <c r="O2093">
        <v>127</v>
      </c>
      <c r="Q2093">
        <v>0</v>
      </c>
      <c r="R2093">
        <v>0</v>
      </c>
      <c r="S2093">
        <v>22</v>
      </c>
      <c r="T2093">
        <f t="shared" si="593"/>
        <v>0</v>
      </c>
      <c r="U2093">
        <f t="shared" si="586"/>
        <v>0</v>
      </c>
      <c r="V2093">
        <f t="shared" si="587"/>
        <v>0</v>
      </c>
      <c r="W2093">
        <f t="shared" si="587"/>
        <v>8.8000000000000007</v>
      </c>
      <c r="X2093">
        <f>L2081-L2093+P2093</f>
        <v>0</v>
      </c>
      <c r="Y2093">
        <f>M2081-M2093+Q2093</f>
        <v>0</v>
      </c>
      <c r="Z2093">
        <f>N2081-N2093+R2093</f>
        <v>9</v>
      </c>
      <c r="AA2093">
        <f>O2081-O2093+S2093</f>
        <v>0</v>
      </c>
      <c r="AB2093">
        <f t="shared" si="594"/>
        <v>0</v>
      </c>
      <c r="AC2093">
        <f t="shared" si="588"/>
        <v>0</v>
      </c>
      <c r="AD2093">
        <f t="shared" si="589"/>
        <v>3.6</v>
      </c>
      <c r="AE2093">
        <f t="shared" si="590"/>
        <v>0</v>
      </c>
    </row>
    <row r="2094" spans="1:31" hidden="1" x14ac:dyDescent="0.2">
      <c r="A2094">
        <f t="shared" si="591"/>
        <v>8.3333333333484916E-2</v>
      </c>
      <c r="B2094">
        <f t="shared" si="592"/>
        <v>2189.0833333333335</v>
      </c>
      <c r="C2094">
        <v>2090</v>
      </c>
      <c r="F2094" s="7">
        <v>426240</v>
      </c>
      <c r="G2094">
        <v>65520</v>
      </c>
      <c r="L2094">
        <v>0</v>
      </c>
      <c r="M2094">
        <v>0</v>
      </c>
      <c r="N2094">
        <v>1230</v>
      </c>
      <c r="O2094">
        <v>127</v>
      </c>
      <c r="Q2094">
        <v>0</v>
      </c>
      <c r="R2094">
        <v>0</v>
      </c>
      <c r="S2094">
        <v>0</v>
      </c>
      <c r="T2094">
        <f t="shared" si="593"/>
        <v>0</v>
      </c>
      <c r="U2094">
        <f t="shared" si="586"/>
        <v>0</v>
      </c>
      <c r="V2094">
        <f t="shared" si="587"/>
        <v>0</v>
      </c>
      <c r="W2094">
        <f t="shared" si="587"/>
        <v>0</v>
      </c>
      <c r="X2094">
        <f t="shared" si="595"/>
        <v>0</v>
      </c>
      <c r="Y2094">
        <f t="shared" si="596"/>
        <v>0</v>
      </c>
      <c r="Z2094">
        <f t="shared" si="597"/>
        <v>0</v>
      </c>
      <c r="AA2094">
        <f t="shared" si="598"/>
        <v>0</v>
      </c>
      <c r="AB2094">
        <f t="shared" si="594"/>
        <v>0</v>
      </c>
      <c r="AC2094">
        <f t="shared" si="588"/>
        <v>0</v>
      </c>
      <c r="AD2094">
        <f t="shared" si="589"/>
        <v>0</v>
      </c>
      <c r="AE2094">
        <f t="shared" si="590"/>
        <v>0</v>
      </c>
    </row>
    <row r="2095" spans="1:31" hidden="1" x14ac:dyDescent="0.2">
      <c r="A2095">
        <f t="shared" si="591"/>
        <v>0.16666666666651508</v>
      </c>
      <c r="B2095">
        <f t="shared" si="592"/>
        <v>2189.1666666666665</v>
      </c>
      <c r="C2095">
        <v>2091</v>
      </c>
      <c r="F2095" s="7">
        <v>426240</v>
      </c>
      <c r="G2095">
        <v>66240</v>
      </c>
      <c r="L2095">
        <v>0</v>
      </c>
      <c r="M2095">
        <v>0</v>
      </c>
      <c r="N2095">
        <v>1230</v>
      </c>
      <c r="O2095">
        <v>127</v>
      </c>
      <c r="Q2095">
        <v>0</v>
      </c>
      <c r="R2095">
        <v>0</v>
      </c>
      <c r="S2095">
        <v>0</v>
      </c>
      <c r="T2095">
        <f t="shared" si="593"/>
        <v>0</v>
      </c>
      <c r="U2095">
        <f t="shared" si="586"/>
        <v>0</v>
      </c>
      <c r="V2095">
        <f t="shared" si="587"/>
        <v>0</v>
      </c>
      <c r="W2095">
        <f t="shared" si="587"/>
        <v>0</v>
      </c>
      <c r="X2095">
        <f t="shared" si="595"/>
        <v>0</v>
      </c>
      <c r="Y2095">
        <f t="shared" si="596"/>
        <v>0</v>
      </c>
      <c r="Z2095">
        <f t="shared" si="597"/>
        <v>0</v>
      </c>
      <c r="AA2095">
        <f t="shared" si="598"/>
        <v>0</v>
      </c>
      <c r="AB2095">
        <f t="shared" si="594"/>
        <v>0</v>
      </c>
      <c r="AC2095">
        <f t="shared" si="588"/>
        <v>0</v>
      </c>
      <c r="AD2095">
        <f t="shared" si="589"/>
        <v>0</v>
      </c>
      <c r="AE2095">
        <f t="shared" si="590"/>
        <v>0</v>
      </c>
    </row>
    <row r="2096" spans="1:31" hidden="1" x14ac:dyDescent="0.2">
      <c r="A2096">
        <f t="shared" si="591"/>
        <v>0.25</v>
      </c>
      <c r="B2096">
        <f t="shared" si="592"/>
        <v>2189.25</v>
      </c>
      <c r="C2096">
        <v>2092</v>
      </c>
      <c r="F2096" s="7">
        <v>426240</v>
      </c>
      <c r="G2096">
        <v>66960</v>
      </c>
      <c r="L2096">
        <v>0</v>
      </c>
      <c r="M2096">
        <v>0</v>
      </c>
      <c r="N2096">
        <v>1230</v>
      </c>
      <c r="O2096">
        <v>127</v>
      </c>
      <c r="Q2096">
        <v>0</v>
      </c>
      <c r="R2096">
        <v>0</v>
      </c>
      <c r="S2096">
        <v>0</v>
      </c>
      <c r="T2096">
        <f t="shared" si="593"/>
        <v>0</v>
      </c>
      <c r="U2096">
        <f t="shared" si="586"/>
        <v>0</v>
      </c>
      <c r="V2096">
        <f t="shared" si="587"/>
        <v>0</v>
      </c>
      <c r="W2096">
        <f t="shared" si="587"/>
        <v>0</v>
      </c>
      <c r="X2096">
        <f t="shared" si="595"/>
        <v>0</v>
      </c>
      <c r="Y2096">
        <f t="shared" si="596"/>
        <v>0</v>
      </c>
      <c r="Z2096">
        <f t="shared" si="597"/>
        <v>0</v>
      </c>
      <c r="AA2096">
        <f t="shared" si="598"/>
        <v>0</v>
      </c>
      <c r="AB2096">
        <f t="shared" si="594"/>
        <v>0</v>
      </c>
      <c r="AC2096">
        <f t="shared" si="588"/>
        <v>0</v>
      </c>
      <c r="AD2096">
        <f t="shared" si="589"/>
        <v>0</v>
      </c>
      <c r="AE2096">
        <f t="shared" si="590"/>
        <v>0</v>
      </c>
    </row>
    <row r="2097" spans="1:31" hidden="1" x14ac:dyDescent="0.2">
      <c r="A2097">
        <f t="shared" si="591"/>
        <v>0.33333333333348492</v>
      </c>
      <c r="B2097">
        <f t="shared" si="592"/>
        <v>2189.3333333333335</v>
      </c>
      <c r="C2097">
        <v>2093</v>
      </c>
      <c r="F2097" s="7">
        <v>426240</v>
      </c>
      <c r="G2097">
        <v>66600</v>
      </c>
      <c r="L2097">
        <v>0</v>
      </c>
      <c r="M2097">
        <v>0</v>
      </c>
      <c r="N2097">
        <v>1230</v>
      </c>
      <c r="O2097">
        <v>127</v>
      </c>
      <c r="Q2097">
        <v>0</v>
      </c>
      <c r="R2097">
        <v>0</v>
      </c>
      <c r="S2097">
        <v>0</v>
      </c>
      <c r="T2097">
        <f t="shared" si="593"/>
        <v>0</v>
      </c>
      <c r="U2097">
        <f t="shared" si="586"/>
        <v>0</v>
      </c>
      <c r="V2097">
        <f t="shared" si="587"/>
        <v>0</v>
      </c>
      <c r="W2097">
        <f t="shared" si="587"/>
        <v>0</v>
      </c>
      <c r="X2097">
        <f t="shared" si="595"/>
        <v>0</v>
      </c>
      <c r="Y2097">
        <f t="shared" si="596"/>
        <v>0</v>
      </c>
      <c r="Z2097">
        <f t="shared" si="597"/>
        <v>0</v>
      </c>
      <c r="AA2097">
        <f t="shared" si="598"/>
        <v>0</v>
      </c>
      <c r="AB2097">
        <f t="shared" si="594"/>
        <v>0</v>
      </c>
      <c r="AC2097">
        <f t="shared" si="588"/>
        <v>0</v>
      </c>
      <c r="AD2097">
        <f t="shared" si="589"/>
        <v>0</v>
      </c>
      <c r="AE2097">
        <f t="shared" si="590"/>
        <v>0</v>
      </c>
    </row>
    <row r="2098" spans="1:31" hidden="1" x14ac:dyDescent="0.2">
      <c r="A2098">
        <f t="shared" si="591"/>
        <v>0.41666666666651508</v>
      </c>
      <c r="B2098">
        <f t="shared" si="592"/>
        <v>2189.4166666666665</v>
      </c>
      <c r="C2098">
        <v>2094</v>
      </c>
      <c r="F2098" s="7">
        <v>426240</v>
      </c>
      <c r="G2098">
        <v>67320</v>
      </c>
      <c r="L2098">
        <v>0</v>
      </c>
      <c r="M2098">
        <v>0</v>
      </c>
      <c r="N2098">
        <v>1230</v>
      </c>
      <c r="O2098">
        <v>127</v>
      </c>
      <c r="Q2098">
        <v>0</v>
      </c>
      <c r="R2098">
        <v>0</v>
      </c>
      <c r="S2098">
        <v>0</v>
      </c>
      <c r="T2098">
        <f t="shared" si="593"/>
        <v>0</v>
      </c>
      <c r="U2098">
        <f t="shared" si="586"/>
        <v>0</v>
      </c>
      <c r="V2098">
        <f t="shared" si="587"/>
        <v>0</v>
      </c>
      <c r="W2098">
        <f t="shared" si="587"/>
        <v>0</v>
      </c>
      <c r="X2098">
        <f t="shared" si="595"/>
        <v>0</v>
      </c>
      <c r="Y2098">
        <f t="shared" si="596"/>
        <v>0</v>
      </c>
      <c r="Z2098">
        <f t="shared" si="597"/>
        <v>0</v>
      </c>
      <c r="AA2098">
        <f t="shared" si="598"/>
        <v>0</v>
      </c>
      <c r="AB2098">
        <f t="shared" si="594"/>
        <v>0</v>
      </c>
      <c r="AC2098">
        <f t="shared" si="588"/>
        <v>0</v>
      </c>
      <c r="AD2098">
        <f t="shared" si="589"/>
        <v>0</v>
      </c>
      <c r="AE2098">
        <f t="shared" si="590"/>
        <v>0</v>
      </c>
    </row>
    <row r="2099" spans="1:31" hidden="1" x14ac:dyDescent="0.2">
      <c r="A2099">
        <f t="shared" si="591"/>
        <v>0.5</v>
      </c>
      <c r="B2099">
        <f t="shared" si="592"/>
        <v>2189.5</v>
      </c>
      <c r="C2099">
        <v>2095</v>
      </c>
      <c r="F2099" s="7">
        <v>426240</v>
      </c>
      <c r="G2099">
        <v>64440</v>
      </c>
      <c r="L2099">
        <v>0</v>
      </c>
      <c r="M2099">
        <v>0</v>
      </c>
      <c r="N2099">
        <v>1230</v>
      </c>
      <c r="O2099">
        <v>127</v>
      </c>
      <c r="Q2099">
        <v>0</v>
      </c>
      <c r="R2099">
        <v>0</v>
      </c>
      <c r="S2099">
        <v>0</v>
      </c>
      <c r="T2099">
        <f t="shared" si="593"/>
        <v>0</v>
      </c>
      <c r="U2099">
        <f t="shared" si="586"/>
        <v>0</v>
      </c>
      <c r="V2099">
        <f t="shared" si="587"/>
        <v>0</v>
      </c>
      <c r="W2099">
        <f t="shared" si="587"/>
        <v>0</v>
      </c>
      <c r="X2099">
        <f t="shared" si="595"/>
        <v>0</v>
      </c>
      <c r="Y2099">
        <f t="shared" si="596"/>
        <v>0</v>
      </c>
      <c r="Z2099">
        <f t="shared" si="597"/>
        <v>0</v>
      </c>
      <c r="AA2099">
        <f t="shared" si="598"/>
        <v>0</v>
      </c>
      <c r="AB2099">
        <f t="shared" si="594"/>
        <v>0</v>
      </c>
      <c r="AC2099">
        <f t="shared" si="588"/>
        <v>0</v>
      </c>
      <c r="AD2099">
        <f t="shared" si="589"/>
        <v>0</v>
      </c>
      <c r="AE2099">
        <f t="shared" si="590"/>
        <v>0</v>
      </c>
    </row>
    <row r="2100" spans="1:31" hidden="1" x14ac:dyDescent="0.2">
      <c r="A2100">
        <f t="shared" si="591"/>
        <v>0.58333333333348492</v>
      </c>
      <c r="B2100">
        <f t="shared" si="592"/>
        <v>2189.5833333333335</v>
      </c>
      <c r="C2100">
        <v>2096</v>
      </c>
      <c r="F2100" s="7">
        <v>426240</v>
      </c>
      <c r="G2100">
        <v>65160</v>
      </c>
      <c r="L2100">
        <v>0</v>
      </c>
      <c r="M2100">
        <v>0</v>
      </c>
      <c r="N2100">
        <v>1230</v>
      </c>
      <c r="O2100">
        <v>127</v>
      </c>
      <c r="Q2100">
        <v>0</v>
      </c>
      <c r="R2100">
        <v>0</v>
      </c>
      <c r="S2100">
        <v>0</v>
      </c>
      <c r="T2100">
        <f t="shared" si="593"/>
        <v>0</v>
      </c>
      <c r="U2100">
        <f t="shared" si="586"/>
        <v>0</v>
      </c>
      <c r="V2100">
        <f t="shared" si="587"/>
        <v>0</v>
      </c>
      <c r="W2100">
        <f t="shared" si="587"/>
        <v>0</v>
      </c>
      <c r="X2100">
        <f t="shared" si="595"/>
        <v>0</v>
      </c>
      <c r="Y2100">
        <f t="shared" si="596"/>
        <v>0</v>
      </c>
      <c r="Z2100">
        <f t="shared" si="597"/>
        <v>0</v>
      </c>
      <c r="AA2100">
        <f t="shared" si="598"/>
        <v>0</v>
      </c>
      <c r="AB2100">
        <f t="shared" si="594"/>
        <v>0</v>
      </c>
      <c r="AC2100">
        <f t="shared" si="588"/>
        <v>0</v>
      </c>
      <c r="AD2100">
        <f t="shared" si="589"/>
        <v>0</v>
      </c>
      <c r="AE2100">
        <f t="shared" si="590"/>
        <v>0</v>
      </c>
    </row>
    <row r="2101" spans="1:31" hidden="1" x14ac:dyDescent="0.2">
      <c r="A2101">
        <f t="shared" si="591"/>
        <v>0.66666666666651508</v>
      </c>
      <c r="B2101">
        <f t="shared" si="592"/>
        <v>2189.6666666666665</v>
      </c>
      <c r="C2101">
        <v>2097</v>
      </c>
      <c r="F2101" s="7">
        <v>426240</v>
      </c>
      <c r="G2101">
        <v>65520</v>
      </c>
      <c r="L2101">
        <v>0</v>
      </c>
      <c r="M2101">
        <v>0</v>
      </c>
      <c r="N2101">
        <v>1230</v>
      </c>
      <c r="O2101">
        <v>127</v>
      </c>
      <c r="Q2101">
        <v>0</v>
      </c>
      <c r="R2101">
        <v>0</v>
      </c>
      <c r="S2101">
        <v>0</v>
      </c>
      <c r="T2101">
        <f t="shared" si="593"/>
        <v>0</v>
      </c>
      <c r="U2101">
        <f t="shared" si="586"/>
        <v>0</v>
      </c>
      <c r="V2101">
        <f t="shared" si="587"/>
        <v>0</v>
      </c>
      <c r="W2101">
        <f t="shared" si="587"/>
        <v>0</v>
      </c>
      <c r="X2101">
        <f t="shared" si="595"/>
        <v>0</v>
      </c>
      <c r="Y2101">
        <f t="shared" si="596"/>
        <v>0</v>
      </c>
      <c r="Z2101">
        <f t="shared" si="597"/>
        <v>0</v>
      </c>
      <c r="AA2101">
        <f t="shared" si="598"/>
        <v>0</v>
      </c>
      <c r="AB2101">
        <f t="shared" si="594"/>
        <v>0</v>
      </c>
      <c r="AC2101">
        <f t="shared" si="588"/>
        <v>0</v>
      </c>
      <c r="AD2101">
        <f t="shared" si="589"/>
        <v>0</v>
      </c>
      <c r="AE2101">
        <f t="shared" si="590"/>
        <v>0</v>
      </c>
    </row>
    <row r="2102" spans="1:31" hidden="1" x14ac:dyDescent="0.2">
      <c r="A2102">
        <f t="shared" si="591"/>
        <v>0.75</v>
      </c>
      <c r="B2102">
        <f t="shared" si="592"/>
        <v>2189.75</v>
      </c>
      <c r="C2102">
        <v>2098</v>
      </c>
      <c r="F2102" s="7">
        <v>426240</v>
      </c>
      <c r="G2102">
        <v>65520</v>
      </c>
      <c r="L2102">
        <v>0</v>
      </c>
      <c r="M2102">
        <v>0</v>
      </c>
      <c r="N2102">
        <v>1230</v>
      </c>
      <c r="O2102">
        <v>127</v>
      </c>
      <c r="Q2102">
        <v>0</v>
      </c>
      <c r="R2102">
        <v>0</v>
      </c>
      <c r="S2102">
        <v>0</v>
      </c>
      <c r="T2102">
        <f t="shared" si="593"/>
        <v>0</v>
      </c>
      <c r="U2102">
        <f t="shared" si="586"/>
        <v>0</v>
      </c>
      <c r="V2102">
        <f t="shared" si="587"/>
        <v>0</v>
      </c>
      <c r="W2102">
        <f t="shared" si="587"/>
        <v>0</v>
      </c>
      <c r="X2102">
        <f t="shared" si="595"/>
        <v>0</v>
      </c>
      <c r="Y2102">
        <f t="shared" si="596"/>
        <v>0</v>
      </c>
      <c r="Z2102">
        <f t="shared" si="597"/>
        <v>0</v>
      </c>
      <c r="AA2102">
        <f t="shared" si="598"/>
        <v>0</v>
      </c>
      <c r="AB2102">
        <f t="shared" si="594"/>
        <v>0</v>
      </c>
      <c r="AC2102">
        <f t="shared" si="588"/>
        <v>0</v>
      </c>
      <c r="AD2102">
        <f t="shared" si="589"/>
        <v>0</v>
      </c>
      <c r="AE2102">
        <f t="shared" si="590"/>
        <v>0</v>
      </c>
    </row>
    <row r="2103" spans="1:31" hidden="1" x14ac:dyDescent="0.2">
      <c r="A2103">
        <f t="shared" si="591"/>
        <v>0.83333333333348492</v>
      </c>
      <c r="B2103">
        <f t="shared" si="592"/>
        <v>2189.8333333333335</v>
      </c>
      <c r="C2103">
        <v>2099</v>
      </c>
      <c r="F2103" s="7">
        <v>426240</v>
      </c>
      <c r="G2103">
        <v>63360</v>
      </c>
      <c r="L2103">
        <v>0</v>
      </c>
      <c r="M2103">
        <v>0</v>
      </c>
      <c r="N2103">
        <v>1230</v>
      </c>
      <c r="O2103">
        <v>127</v>
      </c>
      <c r="Q2103">
        <v>0</v>
      </c>
      <c r="R2103">
        <v>0</v>
      </c>
      <c r="S2103">
        <v>0</v>
      </c>
      <c r="T2103">
        <f t="shared" si="593"/>
        <v>0</v>
      </c>
      <c r="U2103">
        <f t="shared" si="586"/>
        <v>0</v>
      </c>
      <c r="V2103">
        <f t="shared" si="587"/>
        <v>0</v>
      </c>
      <c r="W2103">
        <f t="shared" si="587"/>
        <v>0</v>
      </c>
      <c r="X2103">
        <f t="shared" si="595"/>
        <v>0</v>
      </c>
      <c r="Y2103">
        <f t="shared" si="596"/>
        <v>0</v>
      </c>
      <c r="Z2103">
        <f t="shared" si="597"/>
        <v>0</v>
      </c>
      <c r="AA2103">
        <f t="shared" si="598"/>
        <v>0</v>
      </c>
      <c r="AB2103">
        <f t="shared" si="594"/>
        <v>0</v>
      </c>
      <c r="AC2103">
        <f t="shared" si="588"/>
        <v>0</v>
      </c>
      <c r="AD2103">
        <f t="shared" si="589"/>
        <v>0</v>
      </c>
      <c r="AE2103">
        <f t="shared" si="590"/>
        <v>0</v>
      </c>
    </row>
    <row r="2104" spans="1:31" hidden="1" x14ac:dyDescent="0.2">
      <c r="A2104">
        <f t="shared" si="591"/>
        <v>-8.3333333333484916E-2</v>
      </c>
      <c r="B2104">
        <f t="shared" si="592"/>
        <v>2189.9166666666665</v>
      </c>
      <c r="C2104">
        <v>2100</v>
      </c>
      <c r="F2104" s="7">
        <v>420480</v>
      </c>
      <c r="G2104">
        <v>62280</v>
      </c>
      <c r="L2104">
        <v>0</v>
      </c>
      <c r="M2104">
        <v>0</v>
      </c>
      <c r="N2104">
        <v>1230</v>
      </c>
      <c r="O2104">
        <v>127</v>
      </c>
      <c r="Q2104">
        <v>0</v>
      </c>
      <c r="R2104">
        <v>0</v>
      </c>
      <c r="S2104">
        <v>0</v>
      </c>
      <c r="T2104">
        <f t="shared" si="593"/>
        <v>0</v>
      </c>
      <c r="U2104">
        <f t="shared" si="586"/>
        <v>0</v>
      </c>
      <c r="V2104">
        <f t="shared" si="587"/>
        <v>0</v>
      </c>
      <c r="W2104">
        <f t="shared" si="587"/>
        <v>0</v>
      </c>
      <c r="X2104">
        <f t="shared" si="595"/>
        <v>0</v>
      </c>
      <c r="Y2104">
        <f t="shared" si="596"/>
        <v>0</v>
      </c>
      <c r="Z2104">
        <f t="shared" si="597"/>
        <v>0</v>
      </c>
      <c r="AA2104">
        <f t="shared" si="598"/>
        <v>0</v>
      </c>
      <c r="AB2104">
        <f t="shared" si="594"/>
        <v>0</v>
      </c>
      <c r="AC2104">
        <f t="shared" si="588"/>
        <v>0</v>
      </c>
      <c r="AD2104">
        <f t="shared" si="589"/>
        <v>0</v>
      </c>
      <c r="AE2104">
        <f t="shared" si="590"/>
        <v>0</v>
      </c>
    </row>
    <row r="2105" spans="1:31" x14ac:dyDescent="0.2">
      <c r="A2105">
        <f t="shared" si="591"/>
        <v>0</v>
      </c>
      <c r="B2105">
        <f t="shared" si="592"/>
        <v>2190</v>
      </c>
      <c r="C2105">
        <v>2101</v>
      </c>
      <c r="F2105" s="7">
        <v>420480</v>
      </c>
      <c r="G2105">
        <v>67320</v>
      </c>
      <c r="H2105">
        <f>D2105/1000</f>
        <v>0</v>
      </c>
      <c r="I2105">
        <f t="shared" ref="I2105:I2168" si="603">E2105/1000</f>
        <v>0</v>
      </c>
      <c r="J2105">
        <f>F2104/1000</f>
        <v>420.48</v>
      </c>
      <c r="K2105">
        <f>G2105/1000</f>
        <v>67.319999999999993</v>
      </c>
      <c r="L2105">
        <v>0</v>
      </c>
      <c r="M2105">
        <v>0</v>
      </c>
      <c r="N2105">
        <v>1222</v>
      </c>
      <c r="O2105">
        <v>149</v>
      </c>
      <c r="Q2105">
        <v>0</v>
      </c>
      <c r="R2105">
        <v>0</v>
      </c>
      <c r="S2105">
        <v>22</v>
      </c>
      <c r="T2105">
        <f t="shared" si="593"/>
        <v>0</v>
      </c>
      <c r="U2105">
        <f t="shared" si="586"/>
        <v>0</v>
      </c>
      <c r="V2105">
        <f t="shared" si="587"/>
        <v>0</v>
      </c>
      <c r="W2105">
        <f t="shared" si="587"/>
        <v>8.8000000000000007</v>
      </c>
      <c r="X2105">
        <f>L2093-L2105+P2105</f>
        <v>0</v>
      </c>
      <c r="Y2105">
        <f>M2093-M2105+Q2105</f>
        <v>0</v>
      </c>
      <c r="Z2105">
        <f>N2093-N2105+R2105</f>
        <v>8</v>
      </c>
      <c r="AA2105">
        <f>O2093-O2105+S2105</f>
        <v>0</v>
      </c>
      <c r="AB2105">
        <f t="shared" si="594"/>
        <v>0</v>
      </c>
      <c r="AC2105">
        <f t="shared" si="588"/>
        <v>0</v>
      </c>
      <c r="AD2105">
        <f t="shared" si="589"/>
        <v>3.2</v>
      </c>
      <c r="AE2105">
        <f t="shared" si="590"/>
        <v>0</v>
      </c>
    </row>
    <row r="2106" spans="1:31" hidden="1" x14ac:dyDescent="0.2">
      <c r="A2106">
        <f t="shared" si="591"/>
        <v>8.3333333333484916E-2</v>
      </c>
      <c r="B2106">
        <f t="shared" si="592"/>
        <v>2190.0833333333335</v>
      </c>
      <c r="C2106">
        <v>2102</v>
      </c>
      <c r="F2106" s="7">
        <v>420480</v>
      </c>
      <c r="G2106">
        <v>71640</v>
      </c>
      <c r="L2106">
        <v>0</v>
      </c>
      <c r="M2106">
        <v>0</v>
      </c>
      <c r="N2106">
        <v>1222</v>
      </c>
      <c r="O2106">
        <v>149</v>
      </c>
      <c r="Q2106">
        <v>0</v>
      </c>
      <c r="R2106">
        <v>0</v>
      </c>
      <c r="S2106">
        <v>0</v>
      </c>
      <c r="T2106">
        <f t="shared" si="593"/>
        <v>0</v>
      </c>
      <c r="U2106">
        <f t="shared" si="586"/>
        <v>0</v>
      </c>
      <c r="V2106">
        <f t="shared" si="587"/>
        <v>0</v>
      </c>
      <c r="W2106">
        <f t="shared" si="587"/>
        <v>0</v>
      </c>
      <c r="X2106">
        <f t="shared" si="595"/>
        <v>0</v>
      </c>
      <c r="Y2106">
        <f t="shared" si="596"/>
        <v>0</v>
      </c>
      <c r="Z2106">
        <f t="shared" si="597"/>
        <v>0</v>
      </c>
      <c r="AA2106">
        <f t="shared" si="598"/>
        <v>0</v>
      </c>
      <c r="AB2106">
        <f t="shared" si="594"/>
        <v>0</v>
      </c>
      <c r="AC2106">
        <f t="shared" si="588"/>
        <v>0</v>
      </c>
      <c r="AD2106">
        <f t="shared" si="589"/>
        <v>0</v>
      </c>
      <c r="AE2106">
        <f t="shared" si="590"/>
        <v>0</v>
      </c>
    </row>
    <row r="2107" spans="1:31" hidden="1" x14ac:dyDescent="0.2">
      <c r="A2107">
        <f t="shared" si="591"/>
        <v>0.16666666666651508</v>
      </c>
      <c r="B2107">
        <f t="shared" si="592"/>
        <v>2190.1666666666665</v>
      </c>
      <c r="C2107">
        <v>2103</v>
      </c>
      <c r="F2107" s="7">
        <v>420480</v>
      </c>
      <c r="G2107">
        <v>73800</v>
      </c>
      <c r="L2107">
        <v>0</v>
      </c>
      <c r="M2107">
        <v>0</v>
      </c>
      <c r="N2107">
        <v>1222</v>
      </c>
      <c r="O2107">
        <v>149</v>
      </c>
      <c r="Q2107">
        <v>0</v>
      </c>
      <c r="R2107">
        <v>0</v>
      </c>
      <c r="S2107">
        <v>0</v>
      </c>
      <c r="T2107">
        <f t="shared" si="593"/>
        <v>0</v>
      </c>
      <c r="U2107">
        <f t="shared" si="586"/>
        <v>0</v>
      </c>
      <c r="V2107">
        <f t="shared" si="587"/>
        <v>0</v>
      </c>
      <c r="W2107">
        <f t="shared" si="587"/>
        <v>0</v>
      </c>
      <c r="X2107">
        <f t="shared" si="595"/>
        <v>0</v>
      </c>
      <c r="Y2107">
        <f t="shared" si="596"/>
        <v>0</v>
      </c>
      <c r="Z2107">
        <f t="shared" si="597"/>
        <v>0</v>
      </c>
      <c r="AA2107">
        <f t="shared" si="598"/>
        <v>0</v>
      </c>
      <c r="AB2107">
        <f t="shared" si="594"/>
        <v>0</v>
      </c>
      <c r="AC2107">
        <f t="shared" si="588"/>
        <v>0</v>
      </c>
      <c r="AD2107">
        <f t="shared" si="589"/>
        <v>0</v>
      </c>
      <c r="AE2107">
        <f t="shared" si="590"/>
        <v>0</v>
      </c>
    </row>
    <row r="2108" spans="1:31" hidden="1" x14ac:dyDescent="0.2">
      <c r="A2108">
        <f t="shared" si="591"/>
        <v>0.25</v>
      </c>
      <c r="B2108">
        <f t="shared" si="592"/>
        <v>2190.25</v>
      </c>
      <c r="C2108">
        <v>2104</v>
      </c>
      <c r="F2108" s="7">
        <v>420480</v>
      </c>
      <c r="G2108">
        <v>74520</v>
      </c>
      <c r="L2108">
        <v>0</v>
      </c>
      <c r="M2108">
        <v>0</v>
      </c>
      <c r="N2108">
        <v>1222</v>
      </c>
      <c r="O2108">
        <v>149</v>
      </c>
      <c r="Q2108">
        <v>0</v>
      </c>
      <c r="R2108">
        <v>0</v>
      </c>
      <c r="S2108">
        <v>0</v>
      </c>
      <c r="T2108">
        <f t="shared" si="593"/>
        <v>0</v>
      </c>
      <c r="U2108">
        <f t="shared" si="586"/>
        <v>0</v>
      </c>
      <c r="V2108">
        <f t="shared" si="587"/>
        <v>0</v>
      </c>
      <c r="W2108">
        <f t="shared" si="587"/>
        <v>0</v>
      </c>
      <c r="X2108">
        <f t="shared" si="595"/>
        <v>0</v>
      </c>
      <c r="Y2108">
        <f t="shared" si="596"/>
        <v>0</v>
      </c>
      <c r="Z2108">
        <f t="shared" si="597"/>
        <v>0</v>
      </c>
      <c r="AA2108">
        <f t="shared" si="598"/>
        <v>0</v>
      </c>
      <c r="AB2108">
        <f t="shared" si="594"/>
        <v>0</v>
      </c>
      <c r="AC2108">
        <f t="shared" si="588"/>
        <v>0</v>
      </c>
      <c r="AD2108">
        <f t="shared" si="589"/>
        <v>0</v>
      </c>
      <c r="AE2108">
        <f t="shared" si="590"/>
        <v>0</v>
      </c>
    </row>
    <row r="2109" spans="1:31" hidden="1" x14ac:dyDescent="0.2">
      <c r="A2109">
        <f t="shared" si="591"/>
        <v>0.33333333333348492</v>
      </c>
      <c r="B2109">
        <f t="shared" si="592"/>
        <v>2190.3333333333335</v>
      </c>
      <c r="C2109">
        <v>2105</v>
      </c>
      <c r="F2109" s="7">
        <v>420480</v>
      </c>
      <c r="G2109">
        <v>74880</v>
      </c>
      <c r="L2109">
        <v>0</v>
      </c>
      <c r="M2109">
        <v>0</v>
      </c>
      <c r="N2109">
        <v>1222</v>
      </c>
      <c r="O2109">
        <v>149</v>
      </c>
      <c r="Q2109">
        <v>0</v>
      </c>
      <c r="R2109">
        <v>0</v>
      </c>
      <c r="S2109">
        <v>0</v>
      </c>
      <c r="T2109">
        <f t="shared" si="593"/>
        <v>0</v>
      </c>
      <c r="U2109">
        <f t="shared" si="586"/>
        <v>0</v>
      </c>
      <c r="V2109">
        <f t="shared" si="587"/>
        <v>0</v>
      </c>
      <c r="W2109">
        <f t="shared" si="587"/>
        <v>0</v>
      </c>
      <c r="X2109">
        <f t="shared" si="595"/>
        <v>0</v>
      </c>
      <c r="Y2109">
        <f t="shared" si="596"/>
        <v>0</v>
      </c>
      <c r="Z2109">
        <f t="shared" si="597"/>
        <v>0</v>
      </c>
      <c r="AA2109">
        <f t="shared" si="598"/>
        <v>0</v>
      </c>
      <c r="AB2109">
        <f t="shared" si="594"/>
        <v>0</v>
      </c>
      <c r="AC2109">
        <f t="shared" si="588"/>
        <v>0</v>
      </c>
      <c r="AD2109">
        <f t="shared" si="589"/>
        <v>0</v>
      </c>
      <c r="AE2109">
        <f t="shared" si="590"/>
        <v>0</v>
      </c>
    </row>
    <row r="2110" spans="1:31" hidden="1" x14ac:dyDescent="0.2">
      <c r="A2110">
        <f t="shared" si="591"/>
        <v>0.41666666666651508</v>
      </c>
      <c r="B2110">
        <f t="shared" si="592"/>
        <v>2190.4166666666665</v>
      </c>
      <c r="C2110">
        <v>2106</v>
      </c>
      <c r="F2110" s="7">
        <v>420480</v>
      </c>
      <c r="G2110">
        <v>74520</v>
      </c>
      <c r="L2110">
        <v>0</v>
      </c>
      <c r="M2110">
        <v>0</v>
      </c>
      <c r="N2110">
        <v>1222</v>
      </c>
      <c r="O2110">
        <v>149</v>
      </c>
      <c r="Q2110">
        <v>0</v>
      </c>
      <c r="R2110">
        <v>0</v>
      </c>
      <c r="S2110">
        <v>0</v>
      </c>
      <c r="T2110">
        <f t="shared" si="593"/>
        <v>0</v>
      </c>
      <c r="U2110">
        <f t="shared" si="586"/>
        <v>0</v>
      </c>
      <c r="V2110">
        <f t="shared" si="587"/>
        <v>0</v>
      </c>
      <c r="W2110">
        <f t="shared" si="587"/>
        <v>0</v>
      </c>
      <c r="X2110">
        <f t="shared" si="595"/>
        <v>0</v>
      </c>
      <c r="Y2110">
        <f t="shared" si="596"/>
        <v>0</v>
      </c>
      <c r="Z2110">
        <f t="shared" si="597"/>
        <v>0</v>
      </c>
      <c r="AA2110">
        <f t="shared" si="598"/>
        <v>0</v>
      </c>
      <c r="AB2110">
        <f t="shared" si="594"/>
        <v>0</v>
      </c>
      <c r="AC2110">
        <f t="shared" si="588"/>
        <v>0</v>
      </c>
      <c r="AD2110">
        <f t="shared" si="589"/>
        <v>0</v>
      </c>
      <c r="AE2110">
        <f t="shared" si="590"/>
        <v>0</v>
      </c>
    </row>
    <row r="2111" spans="1:31" hidden="1" x14ac:dyDescent="0.2">
      <c r="A2111">
        <f t="shared" si="591"/>
        <v>0.5</v>
      </c>
      <c r="B2111">
        <f t="shared" si="592"/>
        <v>2190.5</v>
      </c>
      <c r="C2111">
        <v>2107</v>
      </c>
      <c r="F2111" s="7">
        <v>420480</v>
      </c>
      <c r="G2111">
        <v>74880</v>
      </c>
      <c r="L2111">
        <v>0</v>
      </c>
      <c r="M2111">
        <v>0</v>
      </c>
      <c r="N2111">
        <v>1222</v>
      </c>
      <c r="O2111">
        <v>149</v>
      </c>
      <c r="Q2111">
        <v>0</v>
      </c>
      <c r="R2111">
        <v>0</v>
      </c>
      <c r="S2111">
        <v>0</v>
      </c>
      <c r="T2111">
        <f t="shared" si="593"/>
        <v>0</v>
      </c>
      <c r="U2111">
        <f t="shared" si="586"/>
        <v>0</v>
      </c>
      <c r="V2111">
        <f t="shared" si="587"/>
        <v>0</v>
      </c>
      <c r="W2111">
        <f t="shared" si="587"/>
        <v>0</v>
      </c>
      <c r="X2111">
        <f t="shared" si="595"/>
        <v>0</v>
      </c>
      <c r="Y2111">
        <f t="shared" si="596"/>
        <v>0</v>
      </c>
      <c r="Z2111">
        <f t="shared" si="597"/>
        <v>0</v>
      </c>
      <c r="AA2111">
        <f t="shared" si="598"/>
        <v>0</v>
      </c>
      <c r="AB2111">
        <f t="shared" si="594"/>
        <v>0</v>
      </c>
      <c r="AC2111">
        <f t="shared" si="588"/>
        <v>0</v>
      </c>
      <c r="AD2111">
        <f t="shared" si="589"/>
        <v>0</v>
      </c>
      <c r="AE2111">
        <f t="shared" si="590"/>
        <v>0</v>
      </c>
    </row>
    <row r="2112" spans="1:31" hidden="1" x14ac:dyDescent="0.2">
      <c r="A2112">
        <f t="shared" si="591"/>
        <v>0.58333333333348492</v>
      </c>
      <c r="B2112">
        <f t="shared" si="592"/>
        <v>2190.5833333333335</v>
      </c>
      <c r="C2112">
        <v>2108</v>
      </c>
      <c r="F2112" s="7">
        <v>420480</v>
      </c>
      <c r="G2112">
        <v>72000</v>
      </c>
      <c r="L2112">
        <v>0</v>
      </c>
      <c r="M2112">
        <v>0</v>
      </c>
      <c r="N2112">
        <v>1222</v>
      </c>
      <c r="O2112">
        <v>149</v>
      </c>
      <c r="Q2112">
        <v>0</v>
      </c>
      <c r="R2112">
        <v>0</v>
      </c>
      <c r="S2112">
        <v>0</v>
      </c>
      <c r="T2112">
        <f t="shared" si="593"/>
        <v>0</v>
      </c>
      <c r="U2112">
        <f t="shared" si="586"/>
        <v>0</v>
      </c>
      <c r="V2112">
        <f t="shared" si="587"/>
        <v>0</v>
      </c>
      <c r="W2112">
        <f t="shared" si="587"/>
        <v>0</v>
      </c>
      <c r="X2112">
        <f t="shared" si="595"/>
        <v>0</v>
      </c>
      <c r="Y2112">
        <f t="shared" si="596"/>
        <v>0</v>
      </c>
      <c r="Z2112">
        <f t="shared" si="597"/>
        <v>0</v>
      </c>
      <c r="AA2112">
        <f t="shared" si="598"/>
        <v>0</v>
      </c>
      <c r="AB2112">
        <f t="shared" si="594"/>
        <v>0</v>
      </c>
      <c r="AC2112">
        <f t="shared" si="588"/>
        <v>0</v>
      </c>
      <c r="AD2112">
        <f t="shared" si="589"/>
        <v>0</v>
      </c>
      <c r="AE2112">
        <f t="shared" si="590"/>
        <v>0</v>
      </c>
    </row>
    <row r="2113" spans="1:31" hidden="1" x14ac:dyDescent="0.2">
      <c r="A2113">
        <f t="shared" si="591"/>
        <v>0.66666666666651508</v>
      </c>
      <c r="B2113">
        <f t="shared" si="592"/>
        <v>2190.6666666666665</v>
      </c>
      <c r="C2113">
        <v>2109</v>
      </c>
      <c r="F2113" s="7">
        <v>420480</v>
      </c>
      <c r="G2113">
        <v>72360</v>
      </c>
      <c r="L2113">
        <v>0</v>
      </c>
      <c r="M2113">
        <v>0</v>
      </c>
      <c r="N2113">
        <v>1222</v>
      </c>
      <c r="O2113">
        <v>149</v>
      </c>
      <c r="Q2113">
        <v>0</v>
      </c>
      <c r="R2113">
        <v>0</v>
      </c>
      <c r="S2113">
        <v>0</v>
      </c>
      <c r="T2113">
        <f t="shared" si="593"/>
        <v>0</v>
      </c>
      <c r="U2113">
        <f t="shared" si="586"/>
        <v>0</v>
      </c>
      <c r="V2113">
        <f t="shared" si="587"/>
        <v>0</v>
      </c>
      <c r="W2113">
        <f t="shared" si="587"/>
        <v>0</v>
      </c>
      <c r="X2113">
        <f t="shared" si="595"/>
        <v>0</v>
      </c>
      <c r="Y2113">
        <f t="shared" si="596"/>
        <v>0</v>
      </c>
      <c r="Z2113">
        <f t="shared" si="597"/>
        <v>0</v>
      </c>
      <c r="AA2113">
        <f t="shared" si="598"/>
        <v>0</v>
      </c>
      <c r="AB2113">
        <f t="shared" si="594"/>
        <v>0</v>
      </c>
      <c r="AC2113">
        <f t="shared" si="588"/>
        <v>0</v>
      </c>
      <c r="AD2113">
        <f t="shared" si="589"/>
        <v>0</v>
      </c>
      <c r="AE2113">
        <f t="shared" si="590"/>
        <v>0</v>
      </c>
    </row>
    <row r="2114" spans="1:31" hidden="1" x14ac:dyDescent="0.2">
      <c r="A2114">
        <f t="shared" si="591"/>
        <v>0.75</v>
      </c>
      <c r="B2114">
        <f t="shared" si="592"/>
        <v>2190.75</v>
      </c>
      <c r="C2114">
        <v>2110</v>
      </c>
      <c r="F2114" s="7">
        <v>420480</v>
      </c>
      <c r="G2114">
        <v>70200</v>
      </c>
      <c r="L2114">
        <v>0</v>
      </c>
      <c r="M2114">
        <v>0</v>
      </c>
      <c r="N2114">
        <v>1222</v>
      </c>
      <c r="O2114">
        <v>149</v>
      </c>
      <c r="Q2114">
        <v>0</v>
      </c>
      <c r="R2114">
        <v>0</v>
      </c>
      <c r="S2114">
        <v>0</v>
      </c>
      <c r="T2114">
        <f t="shared" si="593"/>
        <v>0</v>
      </c>
      <c r="U2114">
        <f t="shared" si="586"/>
        <v>0</v>
      </c>
      <c r="V2114">
        <f t="shared" si="587"/>
        <v>0</v>
      </c>
      <c r="W2114">
        <f t="shared" si="587"/>
        <v>0</v>
      </c>
      <c r="X2114">
        <f t="shared" si="595"/>
        <v>0</v>
      </c>
      <c r="Y2114">
        <f t="shared" si="596"/>
        <v>0</v>
      </c>
      <c r="Z2114">
        <f t="shared" si="597"/>
        <v>0</v>
      </c>
      <c r="AA2114">
        <f t="shared" si="598"/>
        <v>0</v>
      </c>
      <c r="AB2114">
        <f t="shared" si="594"/>
        <v>0</v>
      </c>
      <c r="AC2114">
        <f t="shared" si="588"/>
        <v>0</v>
      </c>
      <c r="AD2114">
        <f t="shared" si="589"/>
        <v>0</v>
      </c>
      <c r="AE2114">
        <f t="shared" si="590"/>
        <v>0</v>
      </c>
    </row>
    <row r="2115" spans="1:31" hidden="1" x14ac:dyDescent="0.2">
      <c r="A2115">
        <f t="shared" si="591"/>
        <v>0.83333333333348492</v>
      </c>
      <c r="B2115">
        <f t="shared" si="592"/>
        <v>2190.8333333333335</v>
      </c>
      <c r="C2115">
        <v>2111</v>
      </c>
      <c r="F2115" s="7">
        <v>420480</v>
      </c>
      <c r="G2115">
        <v>73440</v>
      </c>
      <c r="L2115">
        <v>0</v>
      </c>
      <c r="M2115">
        <v>0</v>
      </c>
      <c r="N2115">
        <v>1222</v>
      </c>
      <c r="O2115">
        <v>149</v>
      </c>
      <c r="Q2115">
        <v>0</v>
      </c>
      <c r="R2115">
        <v>0</v>
      </c>
      <c r="S2115">
        <v>0</v>
      </c>
      <c r="T2115">
        <f t="shared" si="593"/>
        <v>0</v>
      </c>
      <c r="U2115">
        <f t="shared" si="586"/>
        <v>0</v>
      </c>
      <c r="V2115">
        <f t="shared" si="587"/>
        <v>0</v>
      </c>
      <c r="W2115">
        <f t="shared" si="587"/>
        <v>0</v>
      </c>
      <c r="X2115">
        <f t="shared" si="595"/>
        <v>0</v>
      </c>
      <c r="Y2115">
        <f t="shared" si="596"/>
        <v>0</v>
      </c>
      <c r="Z2115">
        <f t="shared" si="597"/>
        <v>0</v>
      </c>
      <c r="AA2115">
        <f t="shared" si="598"/>
        <v>0</v>
      </c>
      <c r="AB2115">
        <f t="shared" si="594"/>
        <v>0</v>
      </c>
      <c r="AC2115">
        <f t="shared" si="588"/>
        <v>0</v>
      </c>
      <c r="AD2115">
        <f t="shared" si="589"/>
        <v>0</v>
      </c>
      <c r="AE2115">
        <f t="shared" si="590"/>
        <v>0</v>
      </c>
    </row>
    <row r="2116" spans="1:31" hidden="1" x14ac:dyDescent="0.2">
      <c r="A2116">
        <f t="shared" si="591"/>
        <v>-8.3333333333484916E-2</v>
      </c>
      <c r="B2116">
        <f t="shared" si="592"/>
        <v>2190.9166666666665</v>
      </c>
      <c r="C2116">
        <v>2112</v>
      </c>
      <c r="F2116" s="7">
        <v>415440</v>
      </c>
      <c r="G2116">
        <v>69840</v>
      </c>
      <c r="L2116">
        <v>0</v>
      </c>
      <c r="M2116">
        <v>0</v>
      </c>
      <c r="N2116">
        <v>1222</v>
      </c>
      <c r="O2116">
        <v>149</v>
      </c>
      <c r="Q2116">
        <v>0</v>
      </c>
      <c r="R2116">
        <v>0</v>
      </c>
      <c r="S2116">
        <v>0</v>
      </c>
      <c r="T2116">
        <f t="shared" si="593"/>
        <v>0</v>
      </c>
      <c r="U2116">
        <f t="shared" si="586"/>
        <v>0</v>
      </c>
      <c r="V2116">
        <f t="shared" si="587"/>
        <v>0</v>
      </c>
      <c r="W2116">
        <f t="shared" si="587"/>
        <v>0</v>
      </c>
      <c r="X2116">
        <f t="shared" si="595"/>
        <v>0</v>
      </c>
      <c r="Y2116">
        <f t="shared" si="596"/>
        <v>0</v>
      </c>
      <c r="Z2116">
        <f t="shared" si="597"/>
        <v>0</v>
      </c>
      <c r="AA2116">
        <f t="shared" si="598"/>
        <v>0</v>
      </c>
      <c r="AB2116">
        <f t="shared" si="594"/>
        <v>0</v>
      </c>
      <c r="AC2116">
        <f t="shared" si="588"/>
        <v>0</v>
      </c>
      <c r="AD2116">
        <f t="shared" si="589"/>
        <v>0</v>
      </c>
      <c r="AE2116">
        <f t="shared" si="590"/>
        <v>0</v>
      </c>
    </row>
    <row r="2117" spans="1:31" x14ac:dyDescent="0.2">
      <c r="A2117">
        <f t="shared" si="591"/>
        <v>0</v>
      </c>
      <c r="B2117">
        <f t="shared" si="592"/>
        <v>2191</v>
      </c>
      <c r="C2117">
        <v>2113</v>
      </c>
      <c r="F2117" s="7">
        <v>415440</v>
      </c>
      <c r="G2117">
        <v>73440</v>
      </c>
      <c r="H2117">
        <f>D2117/1000</f>
        <v>0</v>
      </c>
      <c r="I2117">
        <f t="shared" ref="I2117:I2180" si="604">E2117/1000</f>
        <v>0</v>
      </c>
      <c r="J2117">
        <f>F2116/1000</f>
        <v>415.44</v>
      </c>
      <c r="K2117">
        <f>G2117/1000</f>
        <v>73.44</v>
      </c>
      <c r="L2117">
        <v>0</v>
      </c>
      <c r="M2117">
        <v>0</v>
      </c>
      <c r="N2117">
        <v>1211</v>
      </c>
      <c r="O2117">
        <v>173</v>
      </c>
      <c r="Q2117">
        <v>0</v>
      </c>
      <c r="R2117">
        <v>0</v>
      </c>
      <c r="S2117">
        <v>24</v>
      </c>
      <c r="T2117">
        <f t="shared" si="593"/>
        <v>0</v>
      </c>
      <c r="U2117">
        <f t="shared" ref="U2117:U2180" si="605">Q2117*1</f>
        <v>0</v>
      </c>
      <c r="V2117">
        <f t="shared" ref="V2117:W2180" si="606">R2117*0.4</f>
        <v>0</v>
      </c>
      <c r="W2117">
        <f t="shared" si="606"/>
        <v>9.6000000000000014</v>
      </c>
      <c r="X2117">
        <f>L2105-L2117+P2117</f>
        <v>0</v>
      </c>
      <c r="Y2117">
        <f>M2105-M2117+Q2117</f>
        <v>0</v>
      </c>
      <c r="Z2117">
        <f>N2105-N2117+R2117</f>
        <v>11</v>
      </c>
      <c r="AA2117">
        <f>O2105-O2117+S2117</f>
        <v>0</v>
      </c>
      <c r="AB2117">
        <f t="shared" si="594"/>
        <v>0</v>
      </c>
      <c r="AC2117">
        <f t="shared" ref="AC2117:AC2180" si="607">Y2117*1</f>
        <v>0</v>
      </c>
      <c r="AD2117">
        <f t="shared" ref="AD2117:AD2180" si="608">Z2117*0.4</f>
        <v>4.4000000000000004</v>
      </c>
      <c r="AE2117">
        <f t="shared" ref="AE2117:AE2180" si="609">AA2117*0.4</f>
        <v>0</v>
      </c>
    </row>
    <row r="2118" spans="1:31" hidden="1" x14ac:dyDescent="0.2">
      <c r="A2118">
        <f t="shared" ref="A2118:A2181" si="610">B2118-TRUNC(C2118/12)-2015</f>
        <v>8.3333333333484916E-2</v>
      </c>
      <c r="B2118">
        <f t="shared" ref="B2118:B2181" si="611">(C2118-1)/12+2015</f>
        <v>2191.0833333333335</v>
      </c>
      <c r="C2118">
        <v>2114</v>
      </c>
      <c r="F2118" s="7">
        <v>415440</v>
      </c>
      <c r="G2118">
        <v>79560</v>
      </c>
      <c r="L2118">
        <v>0</v>
      </c>
      <c r="M2118">
        <v>0</v>
      </c>
      <c r="N2118">
        <v>1211</v>
      </c>
      <c r="O2118">
        <v>173</v>
      </c>
      <c r="Q2118">
        <v>0</v>
      </c>
      <c r="R2118">
        <v>0</v>
      </c>
      <c r="S2118">
        <v>0</v>
      </c>
      <c r="T2118">
        <f t="shared" ref="T2118:T2181" si="612">P2118*1</f>
        <v>0</v>
      </c>
      <c r="U2118">
        <f t="shared" si="605"/>
        <v>0</v>
      </c>
      <c r="V2118">
        <f t="shared" si="606"/>
        <v>0</v>
      </c>
      <c r="W2118">
        <f t="shared" si="606"/>
        <v>0</v>
      </c>
      <c r="X2118">
        <f t="shared" si="595"/>
        <v>0</v>
      </c>
      <c r="Y2118">
        <f t="shared" si="596"/>
        <v>0</v>
      </c>
      <c r="Z2118">
        <f t="shared" si="597"/>
        <v>0</v>
      </c>
      <c r="AA2118">
        <f t="shared" si="598"/>
        <v>0</v>
      </c>
      <c r="AB2118">
        <f t="shared" ref="AB2118:AB2181" si="613">X2118*1</f>
        <v>0</v>
      </c>
      <c r="AC2118">
        <f t="shared" si="607"/>
        <v>0</v>
      </c>
      <c r="AD2118">
        <f t="shared" si="608"/>
        <v>0</v>
      </c>
      <c r="AE2118">
        <f t="shared" si="609"/>
        <v>0</v>
      </c>
    </row>
    <row r="2119" spans="1:31" hidden="1" x14ac:dyDescent="0.2">
      <c r="A2119">
        <f t="shared" si="610"/>
        <v>0.16666666666651508</v>
      </c>
      <c r="B2119">
        <f t="shared" si="611"/>
        <v>2191.1666666666665</v>
      </c>
      <c r="C2119">
        <v>2115</v>
      </c>
      <c r="F2119" s="7">
        <v>415440</v>
      </c>
      <c r="G2119">
        <v>81000</v>
      </c>
      <c r="L2119">
        <v>0</v>
      </c>
      <c r="M2119">
        <v>0</v>
      </c>
      <c r="N2119">
        <v>1211</v>
      </c>
      <c r="O2119">
        <v>173</v>
      </c>
      <c r="Q2119">
        <v>0</v>
      </c>
      <c r="R2119">
        <v>0</v>
      </c>
      <c r="S2119">
        <v>0</v>
      </c>
      <c r="T2119">
        <f t="shared" si="612"/>
        <v>0</v>
      </c>
      <c r="U2119">
        <f t="shared" si="605"/>
        <v>0</v>
      </c>
      <c r="V2119">
        <f t="shared" si="606"/>
        <v>0</v>
      </c>
      <c r="W2119">
        <f t="shared" si="606"/>
        <v>0</v>
      </c>
      <c r="X2119">
        <f t="shared" ref="X2119:X2182" si="614">L2118-L2119+P2119</f>
        <v>0</v>
      </c>
      <c r="Y2119">
        <f t="shared" ref="Y2119:Y2182" si="615">M2118-M2119+Q2119</f>
        <v>0</v>
      </c>
      <c r="Z2119">
        <f t="shared" ref="Z2119:Z2182" si="616">N2118-N2119+R2119</f>
        <v>0</v>
      </c>
      <c r="AA2119">
        <f t="shared" ref="AA2119:AA2182" si="617">O2118-O2119+S2119</f>
        <v>0</v>
      </c>
      <c r="AB2119">
        <f t="shared" si="613"/>
        <v>0</v>
      </c>
      <c r="AC2119">
        <f t="shared" si="607"/>
        <v>0</v>
      </c>
      <c r="AD2119">
        <f t="shared" si="608"/>
        <v>0</v>
      </c>
      <c r="AE2119">
        <f t="shared" si="609"/>
        <v>0</v>
      </c>
    </row>
    <row r="2120" spans="1:31" hidden="1" x14ac:dyDescent="0.2">
      <c r="A2120">
        <f t="shared" si="610"/>
        <v>0.25</v>
      </c>
      <c r="B2120">
        <f t="shared" si="611"/>
        <v>2191.25</v>
      </c>
      <c r="C2120">
        <v>2116</v>
      </c>
      <c r="F2120" s="7">
        <v>415440</v>
      </c>
      <c r="G2120">
        <v>83160</v>
      </c>
      <c r="L2120">
        <v>0</v>
      </c>
      <c r="M2120">
        <v>0</v>
      </c>
      <c r="N2120">
        <v>1211</v>
      </c>
      <c r="O2120">
        <v>173</v>
      </c>
      <c r="Q2120">
        <v>0</v>
      </c>
      <c r="R2120">
        <v>0</v>
      </c>
      <c r="S2120">
        <v>0</v>
      </c>
      <c r="T2120">
        <f t="shared" si="612"/>
        <v>0</v>
      </c>
      <c r="U2120">
        <f t="shared" si="605"/>
        <v>0</v>
      </c>
      <c r="V2120">
        <f t="shared" si="606"/>
        <v>0</v>
      </c>
      <c r="W2120">
        <f t="shared" si="606"/>
        <v>0</v>
      </c>
      <c r="X2120">
        <f t="shared" si="614"/>
        <v>0</v>
      </c>
      <c r="Y2120">
        <f t="shared" si="615"/>
        <v>0</v>
      </c>
      <c r="Z2120">
        <f t="shared" si="616"/>
        <v>0</v>
      </c>
      <c r="AA2120">
        <f t="shared" si="617"/>
        <v>0</v>
      </c>
      <c r="AB2120">
        <f t="shared" si="613"/>
        <v>0</v>
      </c>
      <c r="AC2120">
        <f t="shared" si="607"/>
        <v>0</v>
      </c>
      <c r="AD2120">
        <f t="shared" si="608"/>
        <v>0</v>
      </c>
      <c r="AE2120">
        <f t="shared" si="609"/>
        <v>0</v>
      </c>
    </row>
    <row r="2121" spans="1:31" hidden="1" x14ac:dyDescent="0.2">
      <c r="A2121">
        <f t="shared" si="610"/>
        <v>0.33333333333348492</v>
      </c>
      <c r="B2121">
        <f t="shared" si="611"/>
        <v>2191.3333333333335</v>
      </c>
      <c r="C2121">
        <v>2117</v>
      </c>
      <c r="F2121" s="7">
        <v>415440</v>
      </c>
      <c r="G2121">
        <v>81720</v>
      </c>
      <c r="L2121">
        <v>0</v>
      </c>
      <c r="M2121">
        <v>0</v>
      </c>
      <c r="N2121">
        <v>1211</v>
      </c>
      <c r="O2121">
        <v>173</v>
      </c>
      <c r="Q2121">
        <v>0</v>
      </c>
      <c r="R2121">
        <v>0</v>
      </c>
      <c r="S2121">
        <v>0</v>
      </c>
      <c r="T2121">
        <f t="shared" si="612"/>
        <v>0</v>
      </c>
      <c r="U2121">
        <f t="shared" si="605"/>
        <v>0</v>
      </c>
      <c r="V2121">
        <f t="shared" si="606"/>
        <v>0</v>
      </c>
      <c r="W2121">
        <f t="shared" si="606"/>
        <v>0</v>
      </c>
      <c r="X2121">
        <f t="shared" si="614"/>
        <v>0</v>
      </c>
      <c r="Y2121">
        <f t="shared" si="615"/>
        <v>0</v>
      </c>
      <c r="Z2121">
        <f t="shared" si="616"/>
        <v>0</v>
      </c>
      <c r="AA2121">
        <f t="shared" si="617"/>
        <v>0</v>
      </c>
      <c r="AB2121">
        <f t="shared" si="613"/>
        <v>0</v>
      </c>
      <c r="AC2121">
        <f t="shared" si="607"/>
        <v>0</v>
      </c>
      <c r="AD2121">
        <f t="shared" si="608"/>
        <v>0</v>
      </c>
      <c r="AE2121">
        <f t="shared" si="609"/>
        <v>0</v>
      </c>
    </row>
    <row r="2122" spans="1:31" hidden="1" x14ac:dyDescent="0.2">
      <c r="A2122">
        <f t="shared" si="610"/>
        <v>0.41666666666651508</v>
      </c>
      <c r="B2122">
        <f t="shared" si="611"/>
        <v>2191.4166666666665</v>
      </c>
      <c r="C2122">
        <v>2118</v>
      </c>
      <c r="F2122" s="7">
        <v>415440</v>
      </c>
      <c r="G2122">
        <v>83520</v>
      </c>
      <c r="L2122">
        <v>0</v>
      </c>
      <c r="M2122">
        <v>0</v>
      </c>
      <c r="N2122">
        <v>1211</v>
      </c>
      <c r="O2122">
        <v>173</v>
      </c>
      <c r="Q2122">
        <v>0</v>
      </c>
      <c r="R2122">
        <v>0</v>
      </c>
      <c r="S2122">
        <v>0</v>
      </c>
      <c r="T2122">
        <f t="shared" si="612"/>
        <v>0</v>
      </c>
      <c r="U2122">
        <f t="shared" si="605"/>
        <v>0</v>
      </c>
      <c r="V2122">
        <f t="shared" si="606"/>
        <v>0</v>
      </c>
      <c r="W2122">
        <f t="shared" si="606"/>
        <v>0</v>
      </c>
      <c r="X2122">
        <f t="shared" si="614"/>
        <v>0</v>
      </c>
      <c r="Y2122">
        <f t="shared" si="615"/>
        <v>0</v>
      </c>
      <c r="Z2122">
        <f t="shared" si="616"/>
        <v>0</v>
      </c>
      <c r="AA2122">
        <f t="shared" si="617"/>
        <v>0</v>
      </c>
      <c r="AB2122">
        <f t="shared" si="613"/>
        <v>0</v>
      </c>
      <c r="AC2122">
        <f t="shared" si="607"/>
        <v>0</v>
      </c>
      <c r="AD2122">
        <f t="shared" si="608"/>
        <v>0</v>
      </c>
      <c r="AE2122">
        <f t="shared" si="609"/>
        <v>0</v>
      </c>
    </row>
    <row r="2123" spans="1:31" hidden="1" x14ac:dyDescent="0.2">
      <c r="A2123">
        <f t="shared" si="610"/>
        <v>0.5</v>
      </c>
      <c r="B2123">
        <f t="shared" si="611"/>
        <v>2191.5</v>
      </c>
      <c r="C2123">
        <v>2119</v>
      </c>
      <c r="F2123" s="7">
        <v>415440</v>
      </c>
      <c r="G2123">
        <v>82800</v>
      </c>
      <c r="L2123">
        <v>0</v>
      </c>
      <c r="M2123">
        <v>0</v>
      </c>
      <c r="N2123">
        <v>1211</v>
      </c>
      <c r="O2123">
        <v>173</v>
      </c>
      <c r="Q2123">
        <v>0</v>
      </c>
      <c r="R2123">
        <v>0</v>
      </c>
      <c r="S2123">
        <v>0</v>
      </c>
      <c r="T2123">
        <f t="shared" si="612"/>
        <v>0</v>
      </c>
      <c r="U2123">
        <f t="shared" si="605"/>
        <v>0</v>
      </c>
      <c r="V2123">
        <f t="shared" si="606"/>
        <v>0</v>
      </c>
      <c r="W2123">
        <f t="shared" si="606"/>
        <v>0</v>
      </c>
      <c r="X2123">
        <f t="shared" si="614"/>
        <v>0</v>
      </c>
      <c r="Y2123">
        <f t="shared" si="615"/>
        <v>0</v>
      </c>
      <c r="Z2123">
        <f t="shared" si="616"/>
        <v>0</v>
      </c>
      <c r="AA2123">
        <f t="shared" si="617"/>
        <v>0</v>
      </c>
      <c r="AB2123">
        <f t="shared" si="613"/>
        <v>0</v>
      </c>
      <c r="AC2123">
        <f t="shared" si="607"/>
        <v>0</v>
      </c>
      <c r="AD2123">
        <f t="shared" si="608"/>
        <v>0</v>
      </c>
      <c r="AE2123">
        <f t="shared" si="609"/>
        <v>0</v>
      </c>
    </row>
    <row r="2124" spans="1:31" hidden="1" x14ac:dyDescent="0.2">
      <c r="A2124">
        <f t="shared" si="610"/>
        <v>0.58333333333348492</v>
      </c>
      <c r="B2124">
        <f t="shared" si="611"/>
        <v>2191.5833333333335</v>
      </c>
      <c r="C2124">
        <v>2120</v>
      </c>
      <c r="F2124" s="7">
        <v>415440</v>
      </c>
      <c r="G2124">
        <v>83520</v>
      </c>
      <c r="L2124">
        <v>0</v>
      </c>
      <c r="M2124">
        <v>0</v>
      </c>
      <c r="N2124">
        <v>1211</v>
      </c>
      <c r="O2124">
        <v>173</v>
      </c>
      <c r="Q2124">
        <v>0</v>
      </c>
      <c r="R2124">
        <v>0</v>
      </c>
      <c r="S2124">
        <v>0</v>
      </c>
      <c r="T2124">
        <f t="shared" si="612"/>
        <v>0</v>
      </c>
      <c r="U2124">
        <f t="shared" si="605"/>
        <v>0</v>
      </c>
      <c r="V2124">
        <f t="shared" si="606"/>
        <v>0</v>
      </c>
      <c r="W2124">
        <f t="shared" si="606"/>
        <v>0</v>
      </c>
      <c r="X2124">
        <f t="shared" si="614"/>
        <v>0</v>
      </c>
      <c r="Y2124">
        <f t="shared" si="615"/>
        <v>0</v>
      </c>
      <c r="Z2124">
        <f t="shared" si="616"/>
        <v>0</v>
      </c>
      <c r="AA2124">
        <f t="shared" si="617"/>
        <v>0</v>
      </c>
      <c r="AB2124">
        <f t="shared" si="613"/>
        <v>0</v>
      </c>
      <c r="AC2124">
        <f t="shared" si="607"/>
        <v>0</v>
      </c>
      <c r="AD2124">
        <f t="shared" si="608"/>
        <v>0</v>
      </c>
      <c r="AE2124">
        <f t="shared" si="609"/>
        <v>0</v>
      </c>
    </row>
    <row r="2125" spans="1:31" hidden="1" x14ac:dyDescent="0.2">
      <c r="A2125">
        <f t="shared" si="610"/>
        <v>0.66666666666651508</v>
      </c>
      <c r="B2125">
        <f t="shared" si="611"/>
        <v>2191.6666666666665</v>
      </c>
      <c r="C2125">
        <v>2121</v>
      </c>
      <c r="F2125" s="7">
        <v>415440</v>
      </c>
      <c r="G2125">
        <v>78480</v>
      </c>
      <c r="L2125">
        <v>0</v>
      </c>
      <c r="M2125">
        <v>0</v>
      </c>
      <c r="N2125">
        <v>1211</v>
      </c>
      <c r="O2125">
        <v>173</v>
      </c>
      <c r="Q2125">
        <v>0</v>
      </c>
      <c r="R2125">
        <v>0</v>
      </c>
      <c r="S2125">
        <v>0</v>
      </c>
      <c r="T2125">
        <f t="shared" si="612"/>
        <v>0</v>
      </c>
      <c r="U2125">
        <f t="shared" si="605"/>
        <v>0</v>
      </c>
      <c r="V2125">
        <f t="shared" si="606"/>
        <v>0</v>
      </c>
      <c r="W2125">
        <f t="shared" si="606"/>
        <v>0</v>
      </c>
      <c r="X2125">
        <f t="shared" si="614"/>
        <v>0</v>
      </c>
      <c r="Y2125">
        <f t="shared" si="615"/>
        <v>0</v>
      </c>
      <c r="Z2125">
        <f t="shared" si="616"/>
        <v>0</v>
      </c>
      <c r="AA2125">
        <f t="shared" si="617"/>
        <v>0</v>
      </c>
      <c r="AB2125">
        <f t="shared" si="613"/>
        <v>0</v>
      </c>
      <c r="AC2125">
        <f t="shared" si="607"/>
        <v>0</v>
      </c>
      <c r="AD2125">
        <f t="shared" si="608"/>
        <v>0</v>
      </c>
      <c r="AE2125">
        <f t="shared" si="609"/>
        <v>0</v>
      </c>
    </row>
    <row r="2126" spans="1:31" hidden="1" x14ac:dyDescent="0.2">
      <c r="A2126">
        <f t="shared" si="610"/>
        <v>0.75</v>
      </c>
      <c r="B2126">
        <f t="shared" si="611"/>
        <v>2191.75</v>
      </c>
      <c r="C2126">
        <v>2122</v>
      </c>
      <c r="F2126" s="7">
        <v>415440</v>
      </c>
      <c r="G2126">
        <v>78120</v>
      </c>
      <c r="L2126">
        <v>0</v>
      </c>
      <c r="M2126">
        <v>0</v>
      </c>
      <c r="N2126">
        <v>1211</v>
      </c>
      <c r="O2126">
        <v>173</v>
      </c>
      <c r="Q2126">
        <v>0</v>
      </c>
      <c r="R2126">
        <v>0</v>
      </c>
      <c r="S2126">
        <v>0</v>
      </c>
      <c r="T2126">
        <f t="shared" si="612"/>
        <v>0</v>
      </c>
      <c r="U2126">
        <f t="shared" si="605"/>
        <v>0</v>
      </c>
      <c r="V2126">
        <f t="shared" si="606"/>
        <v>0</v>
      </c>
      <c r="W2126">
        <f t="shared" si="606"/>
        <v>0</v>
      </c>
      <c r="X2126">
        <f t="shared" si="614"/>
        <v>0</v>
      </c>
      <c r="Y2126">
        <f t="shared" si="615"/>
        <v>0</v>
      </c>
      <c r="Z2126">
        <f t="shared" si="616"/>
        <v>0</v>
      </c>
      <c r="AA2126">
        <f t="shared" si="617"/>
        <v>0</v>
      </c>
      <c r="AB2126">
        <f t="shared" si="613"/>
        <v>0</v>
      </c>
      <c r="AC2126">
        <f t="shared" si="607"/>
        <v>0</v>
      </c>
      <c r="AD2126">
        <f t="shared" si="608"/>
        <v>0</v>
      </c>
      <c r="AE2126">
        <f t="shared" si="609"/>
        <v>0</v>
      </c>
    </row>
    <row r="2127" spans="1:31" hidden="1" x14ac:dyDescent="0.2">
      <c r="A2127">
        <f t="shared" si="610"/>
        <v>0.83333333333348492</v>
      </c>
      <c r="B2127">
        <f t="shared" si="611"/>
        <v>2191.8333333333335</v>
      </c>
      <c r="C2127">
        <v>2123</v>
      </c>
      <c r="F2127" s="7">
        <v>415440</v>
      </c>
      <c r="G2127">
        <v>78120</v>
      </c>
      <c r="L2127">
        <v>0</v>
      </c>
      <c r="M2127">
        <v>0</v>
      </c>
      <c r="N2127">
        <v>1211</v>
      </c>
      <c r="O2127">
        <v>173</v>
      </c>
      <c r="Q2127">
        <v>0</v>
      </c>
      <c r="R2127">
        <v>0</v>
      </c>
      <c r="S2127">
        <v>0</v>
      </c>
      <c r="T2127">
        <f t="shared" si="612"/>
        <v>0</v>
      </c>
      <c r="U2127">
        <f t="shared" si="605"/>
        <v>0</v>
      </c>
      <c r="V2127">
        <f t="shared" si="606"/>
        <v>0</v>
      </c>
      <c r="W2127">
        <f t="shared" si="606"/>
        <v>0</v>
      </c>
      <c r="X2127">
        <f t="shared" si="614"/>
        <v>0</v>
      </c>
      <c r="Y2127">
        <f t="shared" si="615"/>
        <v>0</v>
      </c>
      <c r="Z2127">
        <f t="shared" si="616"/>
        <v>0</v>
      </c>
      <c r="AA2127">
        <f t="shared" si="617"/>
        <v>0</v>
      </c>
      <c r="AB2127">
        <f t="shared" si="613"/>
        <v>0</v>
      </c>
      <c r="AC2127">
        <f t="shared" si="607"/>
        <v>0</v>
      </c>
      <c r="AD2127">
        <f t="shared" si="608"/>
        <v>0</v>
      </c>
      <c r="AE2127">
        <f t="shared" si="609"/>
        <v>0</v>
      </c>
    </row>
    <row r="2128" spans="1:31" hidden="1" x14ac:dyDescent="0.2">
      <c r="A2128">
        <f t="shared" si="610"/>
        <v>-8.3333333333484916E-2</v>
      </c>
      <c r="B2128">
        <f t="shared" si="611"/>
        <v>2191.9166666666665</v>
      </c>
      <c r="C2128">
        <v>2124</v>
      </c>
      <c r="F2128" s="7">
        <v>409320</v>
      </c>
      <c r="G2128">
        <v>80640</v>
      </c>
      <c r="L2128">
        <v>0</v>
      </c>
      <c r="M2128">
        <v>0</v>
      </c>
      <c r="N2128">
        <v>1211</v>
      </c>
      <c r="O2128">
        <v>173</v>
      </c>
      <c r="Q2128">
        <v>0</v>
      </c>
      <c r="R2128">
        <v>0</v>
      </c>
      <c r="S2128">
        <v>0</v>
      </c>
      <c r="T2128">
        <f t="shared" si="612"/>
        <v>0</v>
      </c>
      <c r="U2128">
        <f t="shared" si="605"/>
        <v>0</v>
      </c>
      <c r="V2128">
        <f t="shared" si="606"/>
        <v>0</v>
      </c>
      <c r="W2128">
        <f t="shared" si="606"/>
        <v>0</v>
      </c>
      <c r="X2128">
        <f t="shared" si="614"/>
        <v>0</v>
      </c>
      <c r="Y2128">
        <f t="shared" si="615"/>
        <v>0</v>
      </c>
      <c r="Z2128">
        <f t="shared" si="616"/>
        <v>0</v>
      </c>
      <c r="AA2128">
        <f t="shared" si="617"/>
        <v>0</v>
      </c>
      <c r="AB2128">
        <f t="shared" si="613"/>
        <v>0</v>
      </c>
      <c r="AC2128">
        <f t="shared" si="607"/>
        <v>0</v>
      </c>
      <c r="AD2128">
        <f t="shared" si="608"/>
        <v>0</v>
      </c>
      <c r="AE2128">
        <f t="shared" si="609"/>
        <v>0</v>
      </c>
    </row>
    <row r="2129" spans="1:31" x14ac:dyDescent="0.2">
      <c r="A2129">
        <f t="shared" si="610"/>
        <v>0</v>
      </c>
      <c r="B2129">
        <f t="shared" si="611"/>
        <v>2192</v>
      </c>
      <c r="C2129">
        <v>2125</v>
      </c>
      <c r="F2129" s="7">
        <v>409320</v>
      </c>
      <c r="G2129">
        <v>81720</v>
      </c>
      <c r="H2129">
        <f>D2129/1000</f>
        <v>0</v>
      </c>
      <c r="I2129">
        <f t="shared" ref="I2129:I2192" si="618">E2129/1000</f>
        <v>0</v>
      </c>
      <c r="J2129">
        <f>F2128/1000</f>
        <v>409.32</v>
      </c>
      <c r="K2129">
        <f>G2129/1000</f>
        <v>81.72</v>
      </c>
      <c r="L2129">
        <v>0</v>
      </c>
      <c r="M2129">
        <v>0</v>
      </c>
      <c r="N2129">
        <v>1202</v>
      </c>
      <c r="O2129">
        <v>196</v>
      </c>
      <c r="Q2129">
        <v>0</v>
      </c>
      <c r="R2129">
        <v>0</v>
      </c>
      <c r="S2129">
        <v>23</v>
      </c>
      <c r="T2129">
        <f t="shared" si="612"/>
        <v>0</v>
      </c>
      <c r="U2129">
        <f t="shared" si="605"/>
        <v>0</v>
      </c>
      <c r="V2129">
        <f t="shared" si="606"/>
        <v>0</v>
      </c>
      <c r="W2129">
        <f t="shared" si="606"/>
        <v>9.2000000000000011</v>
      </c>
      <c r="X2129">
        <f>L2117-L2129+P2129</f>
        <v>0</v>
      </c>
      <c r="Y2129">
        <f>M2117-M2129+Q2129</f>
        <v>0</v>
      </c>
      <c r="Z2129">
        <f>N2117-N2129+R2129</f>
        <v>9</v>
      </c>
      <c r="AA2129">
        <f>O2117-O2129+S2129</f>
        <v>0</v>
      </c>
      <c r="AB2129">
        <f t="shared" si="613"/>
        <v>0</v>
      </c>
      <c r="AC2129">
        <f t="shared" si="607"/>
        <v>0</v>
      </c>
      <c r="AD2129">
        <f t="shared" si="608"/>
        <v>3.6</v>
      </c>
      <c r="AE2129">
        <f t="shared" si="609"/>
        <v>0</v>
      </c>
    </row>
    <row r="2130" spans="1:31" hidden="1" x14ac:dyDescent="0.2">
      <c r="A2130">
        <f t="shared" si="610"/>
        <v>8.3333333333484916E-2</v>
      </c>
      <c r="B2130">
        <f t="shared" si="611"/>
        <v>2192.0833333333335</v>
      </c>
      <c r="C2130">
        <v>2126</v>
      </c>
      <c r="F2130" s="7">
        <v>409320</v>
      </c>
      <c r="G2130">
        <v>87120</v>
      </c>
      <c r="L2130">
        <v>0</v>
      </c>
      <c r="M2130">
        <v>0</v>
      </c>
      <c r="N2130">
        <v>1202</v>
      </c>
      <c r="O2130">
        <v>196</v>
      </c>
      <c r="Q2130">
        <v>0</v>
      </c>
      <c r="R2130">
        <v>0</v>
      </c>
      <c r="S2130">
        <v>0</v>
      </c>
      <c r="T2130">
        <f t="shared" si="612"/>
        <v>0</v>
      </c>
      <c r="U2130">
        <f t="shared" si="605"/>
        <v>0</v>
      </c>
      <c r="V2130">
        <f t="shared" si="606"/>
        <v>0</v>
      </c>
      <c r="W2130">
        <f t="shared" si="606"/>
        <v>0</v>
      </c>
      <c r="X2130">
        <f t="shared" si="614"/>
        <v>0</v>
      </c>
      <c r="Y2130">
        <f t="shared" si="615"/>
        <v>0</v>
      </c>
      <c r="Z2130">
        <f t="shared" si="616"/>
        <v>0</v>
      </c>
      <c r="AA2130">
        <f t="shared" si="617"/>
        <v>0</v>
      </c>
      <c r="AB2130">
        <f t="shared" si="613"/>
        <v>0</v>
      </c>
      <c r="AC2130">
        <f t="shared" si="607"/>
        <v>0</v>
      </c>
      <c r="AD2130">
        <f t="shared" si="608"/>
        <v>0</v>
      </c>
      <c r="AE2130">
        <f t="shared" si="609"/>
        <v>0</v>
      </c>
    </row>
    <row r="2131" spans="1:31" hidden="1" x14ac:dyDescent="0.2">
      <c r="A2131">
        <f t="shared" si="610"/>
        <v>0.16666666666651508</v>
      </c>
      <c r="B2131">
        <f t="shared" si="611"/>
        <v>2192.1666666666665</v>
      </c>
      <c r="C2131">
        <v>2127</v>
      </c>
      <c r="F2131" s="7">
        <v>409320</v>
      </c>
      <c r="G2131">
        <v>88560</v>
      </c>
      <c r="L2131">
        <v>0</v>
      </c>
      <c r="M2131">
        <v>0</v>
      </c>
      <c r="N2131">
        <v>1202</v>
      </c>
      <c r="O2131">
        <v>196</v>
      </c>
      <c r="Q2131">
        <v>0</v>
      </c>
      <c r="R2131">
        <v>0</v>
      </c>
      <c r="S2131">
        <v>0</v>
      </c>
      <c r="T2131">
        <f t="shared" si="612"/>
        <v>0</v>
      </c>
      <c r="U2131">
        <f t="shared" si="605"/>
        <v>0</v>
      </c>
      <c r="V2131">
        <f t="shared" si="606"/>
        <v>0</v>
      </c>
      <c r="W2131">
        <f t="shared" si="606"/>
        <v>0</v>
      </c>
      <c r="X2131">
        <f t="shared" si="614"/>
        <v>0</v>
      </c>
      <c r="Y2131">
        <f t="shared" si="615"/>
        <v>0</v>
      </c>
      <c r="Z2131">
        <f t="shared" si="616"/>
        <v>0</v>
      </c>
      <c r="AA2131">
        <f t="shared" si="617"/>
        <v>0</v>
      </c>
      <c r="AB2131">
        <f t="shared" si="613"/>
        <v>0</v>
      </c>
      <c r="AC2131">
        <f t="shared" si="607"/>
        <v>0</v>
      </c>
      <c r="AD2131">
        <f t="shared" si="608"/>
        <v>0</v>
      </c>
      <c r="AE2131">
        <f t="shared" si="609"/>
        <v>0</v>
      </c>
    </row>
    <row r="2132" spans="1:31" hidden="1" x14ac:dyDescent="0.2">
      <c r="A2132">
        <f t="shared" si="610"/>
        <v>0.25</v>
      </c>
      <c r="B2132">
        <f t="shared" si="611"/>
        <v>2192.25</v>
      </c>
      <c r="C2132">
        <v>2128</v>
      </c>
      <c r="F2132" s="7">
        <v>409320</v>
      </c>
      <c r="G2132">
        <v>90000</v>
      </c>
      <c r="L2132">
        <v>0</v>
      </c>
      <c r="M2132">
        <v>0</v>
      </c>
      <c r="N2132">
        <v>1202</v>
      </c>
      <c r="O2132">
        <v>196</v>
      </c>
      <c r="Q2132">
        <v>0</v>
      </c>
      <c r="R2132">
        <v>0</v>
      </c>
      <c r="S2132">
        <v>0</v>
      </c>
      <c r="T2132">
        <f t="shared" si="612"/>
        <v>0</v>
      </c>
      <c r="U2132">
        <f t="shared" si="605"/>
        <v>0</v>
      </c>
      <c r="V2132">
        <f t="shared" si="606"/>
        <v>0</v>
      </c>
      <c r="W2132">
        <f t="shared" si="606"/>
        <v>0</v>
      </c>
      <c r="X2132">
        <f t="shared" si="614"/>
        <v>0</v>
      </c>
      <c r="Y2132">
        <f t="shared" si="615"/>
        <v>0</v>
      </c>
      <c r="Z2132">
        <f t="shared" si="616"/>
        <v>0</v>
      </c>
      <c r="AA2132">
        <f t="shared" si="617"/>
        <v>0</v>
      </c>
      <c r="AB2132">
        <f t="shared" si="613"/>
        <v>0</v>
      </c>
      <c r="AC2132">
        <f t="shared" si="607"/>
        <v>0</v>
      </c>
      <c r="AD2132">
        <f t="shared" si="608"/>
        <v>0</v>
      </c>
      <c r="AE2132">
        <f t="shared" si="609"/>
        <v>0</v>
      </c>
    </row>
    <row r="2133" spans="1:31" hidden="1" x14ac:dyDescent="0.2">
      <c r="A2133">
        <f t="shared" si="610"/>
        <v>0.33333333333348492</v>
      </c>
      <c r="B2133">
        <f t="shared" si="611"/>
        <v>2192.3333333333335</v>
      </c>
      <c r="C2133">
        <v>2129</v>
      </c>
      <c r="F2133" s="7">
        <v>409320</v>
      </c>
      <c r="G2133">
        <v>91080</v>
      </c>
      <c r="L2133">
        <v>0</v>
      </c>
      <c r="M2133">
        <v>0</v>
      </c>
      <c r="N2133">
        <v>1202</v>
      </c>
      <c r="O2133">
        <v>196</v>
      </c>
      <c r="Q2133">
        <v>0</v>
      </c>
      <c r="R2133">
        <v>0</v>
      </c>
      <c r="S2133">
        <v>0</v>
      </c>
      <c r="T2133">
        <f t="shared" si="612"/>
        <v>0</v>
      </c>
      <c r="U2133">
        <f t="shared" si="605"/>
        <v>0</v>
      </c>
      <c r="V2133">
        <f t="shared" si="606"/>
        <v>0</v>
      </c>
      <c r="W2133">
        <f t="shared" si="606"/>
        <v>0</v>
      </c>
      <c r="X2133">
        <f t="shared" si="614"/>
        <v>0</v>
      </c>
      <c r="Y2133">
        <f t="shared" si="615"/>
        <v>0</v>
      </c>
      <c r="Z2133">
        <f t="shared" si="616"/>
        <v>0</v>
      </c>
      <c r="AA2133">
        <f t="shared" si="617"/>
        <v>0</v>
      </c>
      <c r="AB2133">
        <f t="shared" si="613"/>
        <v>0</v>
      </c>
      <c r="AC2133">
        <f t="shared" si="607"/>
        <v>0</v>
      </c>
      <c r="AD2133">
        <f t="shared" si="608"/>
        <v>0</v>
      </c>
      <c r="AE2133">
        <f t="shared" si="609"/>
        <v>0</v>
      </c>
    </row>
    <row r="2134" spans="1:31" hidden="1" x14ac:dyDescent="0.2">
      <c r="A2134">
        <f t="shared" si="610"/>
        <v>0.41666666666651508</v>
      </c>
      <c r="B2134">
        <f t="shared" si="611"/>
        <v>2192.4166666666665</v>
      </c>
      <c r="C2134">
        <v>2130</v>
      </c>
      <c r="F2134" s="7">
        <v>409320</v>
      </c>
      <c r="G2134">
        <v>91080</v>
      </c>
      <c r="L2134">
        <v>0</v>
      </c>
      <c r="M2134">
        <v>0</v>
      </c>
      <c r="N2134">
        <v>1202</v>
      </c>
      <c r="O2134">
        <v>196</v>
      </c>
      <c r="Q2134">
        <v>0</v>
      </c>
      <c r="R2134">
        <v>0</v>
      </c>
      <c r="S2134">
        <v>0</v>
      </c>
      <c r="T2134">
        <f t="shared" si="612"/>
        <v>0</v>
      </c>
      <c r="U2134">
        <f t="shared" si="605"/>
        <v>0</v>
      </c>
      <c r="V2134">
        <f t="shared" si="606"/>
        <v>0</v>
      </c>
      <c r="W2134">
        <f t="shared" si="606"/>
        <v>0</v>
      </c>
      <c r="X2134">
        <f t="shared" si="614"/>
        <v>0</v>
      </c>
      <c r="Y2134">
        <f t="shared" si="615"/>
        <v>0</v>
      </c>
      <c r="Z2134">
        <f t="shared" si="616"/>
        <v>0</v>
      </c>
      <c r="AA2134">
        <f t="shared" si="617"/>
        <v>0</v>
      </c>
      <c r="AB2134">
        <f t="shared" si="613"/>
        <v>0</v>
      </c>
      <c r="AC2134">
        <f t="shared" si="607"/>
        <v>0</v>
      </c>
      <c r="AD2134">
        <f t="shared" si="608"/>
        <v>0</v>
      </c>
      <c r="AE2134">
        <f t="shared" si="609"/>
        <v>0</v>
      </c>
    </row>
    <row r="2135" spans="1:31" hidden="1" x14ac:dyDescent="0.2">
      <c r="A2135">
        <f t="shared" si="610"/>
        <v>0.5</v>
      </c>
      <c r="B2135">
        <f t="shared" si="611"/>
        <v>2192.5</v>
      </c>
      <c r="C2135">
        <v>2131</v>
      </c>
      <c r="F2135" s="7">
        <v>409320</v>
      </c>
      <c r="G2135">
        <v>91800</v>
      </c>
      <c r="L2135">
        <v>0</v>
      </c>
      <c r="M2135">
        <v>0</v>
      </c>
      <c r="N2135">
        <v>1202</v>
      </c>
      <c r="O2135">
        <v>196</v>
      </c>
      <c r="Q2135">
        <v>0</v>
      </c>
      <c r="R2135">
        <v>0</v>
      </c>
      <c r="S2135">
        <v>0</v>
      </c>
      <c r="T2135">
        <f t="shared" si="612"/>
        <v>0</v>
      </c>
      <c r="U2135">
        <f t="shared" si="605"/>
        <v>0</v>
      </c>
      <c r="V2135">
        <f t="shared" si="606"/>
        <v>0</v>
      </c>
      <c r="W2135">
        <f t="shared" si="606"/>
        <v>0</v>
      </c>
      <c r="X2135">
        <f t="shared" si="614"/>
        <v>0</v>
      </c>
      <c r="Y2135">
        <f t="shared" si="615"/>
        <v>0</v>
      </c>
      <c r="Z2135">
        <f t="shared" si="616"/>
        <v>0</v>
      </c>
      <c r="AA2135">
        <f t="shared" si="617"/>
        <v>0</v>
      </c>
      <c r="AB2135">
        <f t="shared" si="613"/>
        <v>0</v>
      </c>
      <c r="AC2135">
        <f t="shared" si="607"/>
        <v>0</v>
      </c>
      <c r="AD2135">
        <f t="shared" si="608"/>
        <v>0</v>
      </c>
      <c r="AE2135">
        <f t="shared" si="609"/>
        <v>0</v>
      </c>
    </row>
    <row r="2136" spans="1:31" hidden="1" x14ac:dyDescent="0.2">
      <c r="A2136">
        <f t="shared" si="610"/>
        <v>0.58333333333348492</v>
      </c>
      <c r="B2136">
        <f t="shared" si="611"/>
        <v>2192.5833333333335</v>
      </c>
      <c r="C2136">
        <v>2132</v>
      </c>
      <c r="F2136" s="7">
        <v>409320</v>
      </c>
      <c r="G2136">
        <v>91440</v>
      </c>
      <c r="L2136">
        <v>0</v>
      </c>
      <c r="M2136">
        <v>0</v>
      </c>
      <c r="N2136">
        <v>1202</v>
      </c>
      <c r="O2136">
        <v>196</v>
      </c>
      <c r="Q2136">
        <v>0</v>
      </c>
      <c r="R2136">
        <v>0</v>
      </c>
      <c r="S2136">
        <v>0</v>
      </c>
      <c r="T2136">
        <f t="shared" si="612"/>
        <v>0</v>
      </c>
      <c r="U2136">
        <f t="shared" si="605"/>
        <v>0</v>
      </c>
      <c r="V2136">
        <f t="shared" si="606"/>
        <v>0</v>
      </c>
      <c r="W2136">
        <f t="shared" si="606"/>
        <v>0</v>
      </c>
      <c r="X2136">
        <f t="shared" si="614"/>
        <v>0</v>
      </c>
      <c r="Y2136">
        <f t="shared" si="615"/>
        <v>0</v>
      </c>
      <c r="Z2136">
        <f t="shared" si="616"/>
        <v>0</v>
      </c>
      <c r="AA2136">
        <f t="shared" si="617"/>
        <v>0</v>
      </c>
      <c r="AB2136">
        <f t="shared" si="613"/>
        <v>0</v>
      </c>
      <c r="AC2136">
        <f t="shared" si="607"/>
        <v>0</v>
      </c>
      <c r="AD2136">
        <f t="shared" si="608"/>
        <v>0</v>
      </c>
      <c r="AE2136">
        <f t="shared" si="609"/>
        <v>0</v>
      </c>
    </row>
    <row r="2137" spans="1:31" hidden="1" x14ac:dyDescent="0.2">
      <c r="A2137">
        <f t="shared" si="610"/>
        <v>0.66666666666651508</v>
      </c>
      <c r="B2137">
        <f t="shared" si="611"/>
        <v>2192.6666666666665</v>
      </c>
      <c r="C2137">
        <v>2133</v>
      </c>
      <c r="F2137" s="7">
        <v>409320</v>
      </c>
      <c r="G2137">
        <v>90720</v>
      </c>
      <c r="L2137">
        <v>0</v>
      </c>
      <c r="M2137">
        <v>0</v>
      </c>
      <c r="N2137">
        <v>1202</v>
      </c>
      <c r="O2137">
        <v>196</v>
      </c>
      <c r="Q2137">
        <v>0</v>
      </c>
      <c r="R2137">
        <v>0</v>
      </c>
      <c r="S2137">
        <v>0</v>
      </c>
      <c r="T2137">
        <f t="shared" si="612"/>
        <v>0</v>
      </c>
      <c r="U2137">
        <f t="shared" si="605"/>
        <v>0</v>
      </c>
      <c r="V2137">
        <f t="shared" si="606"/>
        <v>0</v>
      </c>
      <c r="W2137">
        <f t="shared" si="606"/>
        <v>0</v>
      </c>
      <c r="X2137">
        <f t="shared" si="614"/>
        <v>0</v>
      </c>
      <c r="Y2137">
        <f t="shared" si="615"/>
        <v>0</v>
      </c>
      <c r="Z2137">
        <f t="shared" si="616"/>
        <v>0</v>
      </c>
      <c r="AA2137">
        <f t="shared" si="617"/>
        <v>0</v>
      </c>
      <c r="AB2137">
        <f t="shared" si="613"/>
        <v>0</v>
      </c>
      <c r="AC2137">
        <f t="shared" si="607"/>
        <v>0</v>
      </c>
      <c r="AD2137">
        <f t="shared" si="608"/>
        <v>0</v>
      </c>
      <c r="AE2137">
        <f t="shared" si="609"/>
        <v>0</v>
      </c>
    </row>
    <row r="2138" spans="1:31" hidden="1" x14ac:dyDescent="0.2">
      <c r="A2138">
        <f t="shared" si="610"/>
        <v>0.75</v>
      </c>
      <c r="B2138">
        <f t="shared" si="611"/>
        <v>2192.75</v>
      </c>
      <c r="C2138">
        <v>2134</v>
      </c>
      <c r="F2138" s="7">
        <v>409320</v>
      </c>
      <c r="G2138">
        <v>82440</v>
      </c>
      <c r="L2138">
        <v>0</v>
      </c>
      <c r="M2138">
        <v>0</v>
      </c>
      <c r="N2138">
        <v>1202</v>
      </c>
      <c r="O2138">
        <v>196</v>
      </c>
      <c r="Q2138">
        <v>0</v>
      </c>
      <c r="R2138">
        <v>0</v>
      </c>
      <c r="S2138">
        <v>0</v>
      </c>
      <c r="T2138">
        <f t="shared" si="612"/>
        <v>0</v>
      </c>
      <c r="U2138">
        <f t="shared" si="605"/>
        <v>0</v>
      </c>
      <c r="V2138">
        <f t="shared" si="606"/>
        <v>0</v>
      </c>
      <c r="W2138">
        <f t="shared" si="606"/>
        <v>0</v>
      </c>
      <c r="X2138">
        <f t="shared" si="614"/>
        <v>0</v>
      </c>
      <c r="Y2138">
        <f t="shared" si="615"/>
        <v>0</v>
      </c>
      <c r="Z2138">
        <f t="shared" si="616"/>
        <v>0</v>
      </c>
      <c r="AA2138">
        <f t="shared" si="617"/>
        <v>0</v>
      </c>
      <c r="AB2138">
        <f t="shared" si="613"/>
        <v>0</v>
      </c>
      <c r="AC2138">
        <f t="shared" si="607"/>
        <v>0</v>
      </c>
      <c r="AD2138">
        <f t="shared" si="608"/>
        <v>0</v>
      </c>
      <c r="AE2138">
        <f t="shared" si="609"/>
        <v>0</v>
      </c>
    </row>
    <row r="2139" spans="1:31" hidden="1" x14ac:dyDescent="0.2">
      <c r="A2139">
        <f t="shared" si="610"/>
        <v>0.83333333333348492</v>
      </c>
      <c r="B2139">
        <f t="shared" si="611"/>
        <v>2192.8333333333335</v>
      </c>
      <c r="C2139">
        <v>2135</v>
      </c>
      <c r="F2139" s="7">
        <v>409320</v>
      </c>
      <c r="G2139">
        <v>85320</v>
      </c>
      <c r="L2139">
        <v>0</v>
      </c>
      <c r="M2139">
        <v>0</v>
      </c>
      <c r="N2139">
        <v>1202</v>
      </c>
      <c r="O2139">
        <v>196</v>
      </c>
      <c r="Q2139">
        <v>0</v>
      </c>
      <c r="R2139">
        <v>0</v>
      </c>
      <c r="S2139">
        <v>0</v>
      </c>
      <c r="T2139">
        <f t="shared" si="612"/>
        <v>0</v>
      </c>
      <c r="U2139">
        <f t="shared" si="605"/>
        <v>0</v>
      </c>
      <c r="V2139">
        <f t="shared" si="606"/>
        <v>0</v>
      </c>
      <c r="W2139">
        <f t="shared" si="606"/>
        <v>0</v>
      </c>
      <c r="X2139">
        <f t="shared" si="614"/>
        <v>0</v>
      </c>
      <c r="Y2139">
        <f t="shared" si="615"/>
        <v>0</v>
      </c>
      <c r="Z2139">
        <f t="shared" si="616"/>
        <v>0</v>
      </c>
      <c r="AA2139">
        <f t="shared" si="617"/>
        <v>0</v>
      </c>
      <c r="AB2139">
        <f t="shared" si="613"/>
        <v>0</v>
      </c>
      <c r="AC2139">
        <f t="shared" si="607"/>
        <v>0</v>
      </c>
      <c r="AD2139">
        <f t="shared" si="608"/>
        <v>0</v>
      </c>
      <c r="AE2139">
        <f t="shared" si="609"/>
        <v>0</v>
      </c>
    </row>
    <row r="2140" spans="1:31" hidden="1" x14ac:dyDescent="0.2">
      <c r="A2140">
        <f t="shared" si="610"/>
        <v>-8.3333333333484916E-2</v>
      </c>
      <c r="B2140">
        <f t="shared" si="611"/>
        <v>2192.9166666666665</v>
      </c>
      <c r="C2140">
        <v>2136</v>
      </c>
      <c r="F2140" s="7">
        <v>403200</v>
      </c>
      <c r="G2140">
        <v>84960</v>
      </c>
      <c r="L2140">
        <v>0</v>
      </c>
      <c r="M2140">
        <v>0</v>
      </c>
      <c r="N2140">
        <v>1202</v>
      </c>
      <c r="O2140">
        <v>196</v>
      </c>
      <c r="Q2140">
        <v>0</v>
      </c>
      <c r="R2140">
        <v>0</v>
      </c>
      <c r="S2140">
        <v>0</v>
      </c>
      <c r="T2140">
        <f t="shared" si="612"/>
        <v>0</v>
      </c>
      <c r="U2140">
        <f t="shared" si="605"/>
        <v>0</v>
      </c>
      <c r="V2140">
        <f t="shared" si="606"/>
        <v>0</v>
      </c>
      <c r="W2140">
        <f t="shared" si="606"/>
        <v>0</v>
      </c>
      <c r="X2140">
        <f t="shared" si="614"/>
        <v>0</v>
      </c>
      <c r="Y2140">
        <f t="shared" si="615"/>
        <v>0</v>
      </c>
      <c r="Z2140">
        <f t="shared" si="616"/>
        <v>0</v>
      </c>
      <c r="AA2140">
        <f t="shared" si="617"/>
        <v>0</v>
      </c>
      <c r="AB2140">
        <f t="shared" si="613"/>
        <v>0</v>
      </c>
      <c r="AC2140">
        <f t="shared" si="607"/>
        <v>0</v>
      </c>
      <c r="AD2140">
        <f t="shared" si="608"/>
        <v>0</v>
      </c>
      <c r="AE2140">
        <f t="shared" si="609"/>
        <v>0</v>
      </c>
    </row>
    <row r="2141" spans="1:31" x14ac:dyDescent="0.2">
      <c r="A2141">
        <f t="shared" si="610"/>
        <v>0</v>
      </c>
      <c r="B2141">
        <f t="shared" si="611"/>
        <v>2193</v>
      </c>
      <c r="C2141">
        <v>2137</v>
      </c>
      <c r="F2141" s="7">
        <v>403200</v>
      </c>
      <c r="G2141">
        <v>90720</v>
      </c>
      <c r="H2141">
        <f>D2141/1000</f>
        <v>0</v>
      </c>
      <c r="I2141">
        <f t="shared" ref="I2141:I2204" si="619">E2141/1000</f>
        <v>0</v>
      </c>
      <c r="J2141">
        <f>F2140/1000</f>
        <v>403.2</v>
      </c>
      <c r="K2141">
        <f>G2141/1000</f>
        <v>90.72</v>
      </c>
      <c r="L2141">
        <v>0</v>
      </c>
      <c r="M2141">
        <v>0</v>
      </c>
      <c r="N2141">
        <v>1193</v>
      </c>
      <c r="O2141">
        <v>219</v>
      </c>
      <c r="Q2141">
        <v>0</v>
      </c>
      <c r="R2141">
        <v>0</v>
      </c>
      <c r="S2141">
        <v>23</v>
      </c>
      <c r="T2141">
        <f t="shared" si="612"/>
        <v>0</v>
      </c>
      <c r="U2141">
        <f t="shared" si="605"/>
        <v>0</v>
      </c>
      <c r="V2141">
        <f t="shared" si="606"/>
        <v>0</v>
      </c>
      <c r="W2141">
        <f t="shared" si="606"/>
        <v>9.2000000000000011</v>
      </c>
      <c r="X2141">
        <f>L2129-L2141+P2141</f>
        <v>0</v>
      </c>
      <c r="Y2141">
        <f>M2129-M2141+Q2141</f>
        <v>0</v>
      </c>
      <c r="Z2141">
        <f>N2129-N2141+R2141</f>
        <v>9</v>
      </c>
      <c r="AA2141">
        <f>O2129-O2141+S2141</f>
        <v>0</v>
      </c>
      <c r="AB2141">
        <f t="shared" si="613"/>
        <v>0</v>
      </c>
      <c r="AC2141">
        <f t="shared" si="607"/>
        <v>0</v>
      </c>
      <c r="AD2141">
        <f t="shared" si="608"/>
        <v>3.6</v>
      </c>
      <c r="AE2141">
        <f t="shared" si="609"/>
        <v>0</v>
      </c>
    </row>
    <row r="2142" spans="1:31" hidden="1" x14ac:dyDescent="0.2">
      <c r="A2142">
        <f t="shared" si="610"/>
        <v>8.3333333333484916E-2</v>
      </c>
      <c r="B2142">
        <f t="shared" si="611"/>
        <v>2193.0833333333335</v>
      </c>
      <c r="C2142">
        <v>2138</v>
      </c>
      <c r="F2142" s="7">
        <v>403200</v>
      </c>
      <c r="G2142">
        <v>96120</v>
      </c>
      <c r="L2142">
        <v>0</v>
      </c>
      <c r="M2142">
        <v>0</v>
      </c>
      <c r="N2142">
        <v>1193</v>
      </c>
      <c r="O2142">
        <v>219</v>
      </c>
      <c r="Q2142">
        <v>0</v>
      </c>
      <c r="R2142">
        <v>0</v>
      </c>
      <c r="S2142">
        <v>0</v>
      </c>
      <c r="T2142">
        <f t="shared" si="612"/>
        <v>0</v>
      </c>
      <c r="U2142">
        <f t="shared" si="605"/>
        <v>0</v>
      </c>
      <c r="V2142">
        <f t="shared" si="606"/>
        <v>0</v>
      </c>
      <c r="W2142">
        <f t="shared" si="606"/>
        <v>0</v>
      </c>
      <c r="X2142">
        <f t="shared" si="614"/>
        <v>0</v>
      </c>
      <c r="Y2142">
        <f t="shared" si="615"/>
        <v>0</v>
      </c>
      <c r="Z2142">
        <f t="shared" si="616"/>
        <v>0</v>
      </c>
      <c r="AA2142">
        <f t="shared" si="617"/>
        <v>0</v>
      </c>
      <c r="AB2142">
        <f t="shared" si="613"/>
        <v>0</v>
      </c>
      <c r="AC2142">
        <f t="shared" si="607"/>
        <v>0</v>
      </c>
      <c r="AD2142">
        <f t="shared" si="608"/>
        <v>0</v>
      </c>
      <c r="AE2142">
        <f t="shared" si="609"/>
        <v>0</v>
      </c>
    </row>
    <row r="2143" spans="1:31" hidden="1" x14ac:dyDescent="0.2">
      <c r="A2143">
        <f t="shared" si="610"/>
        <v>0.16666666666651508</v>
      </c>
      <c r="B2143">
        <f t="shared" si="611"/>
        <v>2193.1666666666665</v>
      </c>
      <c r="C2143">
        <v>2139</v>
      </c>
      <c r="F2143" s="7">
        <v>403200</v>
      </c>
      <c r="G2143">
        <v>97560</v>
      </c>
      <c r="L2143">
        <v>0</v>
      </c>
      <c r="M2143">
        <v>0</v>
      </c>
      <c r="N2143">
        <v>1193</v>
      </c>
      <c r="O2143">
        <v>219</v>
      </c>
      <c r="Q2143">
        <v>0</v>
      </c>
      <c r="R2143">
        <v>0</v>
      </c>
      <c r="S2143">
        <v>0</v>
      </c>
      <c r="T2143">
        <f t="shared" si="612"/>
        <v>0</v>
      </c>
      <c r="U2143">
        <f t="shared" si="605"/>
        <v>0</v>
      </c>
      <c r="V2143">
        <f t="shared" si="606"/>
        <v>0</v>
      </c>
      <c r="W2143">
        <f t="shared" si="606"/>
        <v>0</v>
      </c>
      <c r="X2143">
        <f t="shared" si="614"/>
        <v>0</v>
      </c>
      <c r="Y2143">
        <f t="shared" si="615"/>
        <v>0</v>
      </c>
      <c r="Z2143">
        <f t="shared" si="616"/>
        <v>0</v>
      </c>
      <c r="AA2143">
        <f t="shared" si="617"/>
        <v>0</v>
      </c>
      <c r="AB2143">
        <f t="shared" si="613"/>
        <v>0</v>
      </c>
      <c r="AC2143">
        <f t="shared" si="607"/>
        <v>0</v>
      </c>
      <c r="AD2143">
        <f t="shared" si="608"/>
        <v>0</v>
      </c>
      <c r="AE2143">
        <f t="shared" si="609"/>
        <v>0</v>
      </c>
    </row>
    <row r="2144" spans="1:31" hidden="1" x14ac:dyDescent="0.2">
      <c r="A2144">
        <f t="shared" si="610"/>
        <v>0.25</v>
      </c>
      <c r="B2144">
        <f t="shared" si="611"/>
        <v>2193.25</v>
      </c>
      <c r="C2144">
        <v>2140</v>
      </c>
      <c r="F2144" s="7">
        <v>403200</v>
      </c>
      <c r="G2144">
        <v>99000</v>
      </c>
      <c r="L2144">
        <v>0</v>
      </c>
      <c r="M2144">
        <v>0</v>
      </c>
      <c r="N2144">
        <v>1193</v>
      </c>
      <c r="O2144">
        <v>219</v>
      </c>
      <c r="Q2144">
        <v>0</v>
      </c>
      <c r="R2144">
        <v>0</v>
      </c>
      <c r="S2144">
        <v>0</v>
      </c>
      <c r="T2144">
        <f t="shared" si="612"/>
        <v>0</v>
      </c>
      <c r="U2144">
        <f t="shared" si="605"/>
        <v>0</v>
      </c>
      <c r="V2144">
        <f t="shared" si="606"/>
        <v>0</v>
      </c>
      <c r="W2144">
        <f t="shared" si="606"/>
        <v>0</v>
      </c>
      <c r="X2144">
        <f t="shared" si="614"/>
        <v>0</v>
      </c>
      <c r="Y2144">
        <f t="shared" si="615"/>
        <v>0</v>
      </c>
      <c r="Z2144">
        <f t="shared" si="616"/>
        <v>0</v>
      </c>
      <c r="AA2144">
        <f t="shared" si="617"/>
        <v>0</v>
      </c>
      <c r="AB2144">
        <f t="shared" si="613"/>
        <v>0</v>
      </c>
      <c r="AC2144">
        <f t="shared" si="607"/>
        <v>0</v>
      </c>
      <c r="AD2144">
        <f t="shared" si="608"/>
        <v>0</v>
      </c>
      <c r="AE2144">
        <f t="shared" si="609"/>
        <v>0</v>
      </c>
    </row>
    <row r="2145" spans="1:31" hidden="1" x14ac:dyDescent="0.2">
      <c r="A2145">
        <f t="shared" si="610"/>
        <v>0.33333333333348492</v>
      </c>
      <c r="B2145">
        <f t="shared" si="611"/>
        <v>2193.3333333333335</v>
      </c>
      <c r="C2145">
        <v>2141</v>
      </c>
      <c r="F2145" s="7">
        <v>403200</v>
      </c>
      <c r="G2145">
        <v>99360</v>
      </c>
      <c r="L2145">
        <v>0</v>
      </c>
      <c r="M2145">
        <v>0</v>
      </c>
      <c r="N2145">
        <v>1193</v>
      </c>
      <c r="O2145">
        <v>219</v>
      </c>
      <c r="Q2145">
        <v>0</v>
      </c>
      <c r="R2145">
        <v>0</v>
      </c>
      <c r="S2145">
        <v>0</v>
      </c>
      <c r="T2145">
        <f t="shared" si="612"/>
        <v>0</v>
      </c>
      <c r="U2145">
        <f t="shared" si="605"/>
        <v>0</v>
      </c>
      <c r="V2145">
        <f t="shared" si="606"/>
        <v>0</v>
      </c>
      <c r="W2145">
        <f t="shared" si="606"/>
        <v>0</v>
      </c>
      <c r="X2145">
        <f t="shared" si="614"/>
        <v>0</v>
      </c>
      <c r="Y2145">
        <f t="shared" si="615"/>
        <v>0</v>
      </c>
      <c r="Z2145">
        <f t="shared" si="616"/>
        <v>0</v>
      </c>
      <c r="AA2145">
        <f t="shared" si="617"/>
        <v>0</v>
      </c>
      <c r="AB2145">
        <f t="shared" si="613"/>
        <v>0</v>
      </c>
      <c r="AC2145">
        <f t="shared" si="607"/>
        <v>0</v>
      </c>
      <c r="AD2145">
        <f t="shared" si="608"/>
        <v>0</v>
      </c>
      <c r="AE2145">
        <f t="shared" si="609"/>
        <v>0</v>
      </c>
    </row>
    <row r="2146" spans="1:31" hidden="1" x14ac:dyDescent="0.2">
      <c r="A2146">
        <f t="shared" si="610"/>
        <v>0.41666666666651508</v>
      </c>
      <c r="B2146">
        <f t="shared" si="611"/>
        <v>2193.4166666666665</v>
      </c>
      <c r="C2146">
        <v>2142</v>
      </c>
      <c r="F2146" s="7">
        <v>403200</v>
      </c>
      <c r="G2146">
        <v>100800</v>
      </c>
      <c r="L2146">
        <v>0</v>
      </c>
      <c r="M2146">
        <v>0</v>
      </c>
      <c r="N2146">
        <v>1193</v>
      </c>
      <c r="O2146">
        <v>219</v>
      </c>
      <c r="Q2146">
        <v>0</v>
      </c>
      <c r="R2146">
        <v>0</v>
      </c>
      <c r="S2146">
        <v>0</v>
      </c>
      <c r="T2146">
        <f t="shared" si="612"/>
        <v>0</v>
      </c>
      <c r="U2146">
        <f t="shared" si="605"/>
        <v>0</v>
      </c>
      <c r="V2146">
        <f t="shared" si="606"/>
        <v>0</v>
      </c>
      <c r="W2146">
        <f t="shared" si="606"/>
        <v>0</v>
      </c>
      <c r="X2146">
        <f t="shared" si="614"/>
        <v>0</v>
      </c>
      <c r="Y2146">
        <f t="shared" si="615"/>
        <v>0</v>
      </c>
      <c r="Z2146">
        <f t="shared" si="616"/>
        <v>0</v>
      </c>
      <c r="AA2146">
        <f t="shared" si="617"/>
        <v>0</v>
      </c>
      <c r="AB2146">
        <f t="shared" si="613"/>
        <v>0</v>
      </c>
      <c r="AC2146">
        <f t="shared" si="607"/>
        <v>0</v>
      </c>
      <c r="AD2146">
        <f t="shared" si="608"/>
        <v>0</v>
      </c>
      <c r="AE2146">
        <f t="shared" si="609"/>
        <v>0</v>
      </c>
    </row>
    <row r="2147" spans="1:31" hidden="1" x14ac:dyDescent="0.2">
      <c r="A2147">
        <f t="shared" si="610"/>
        <v>0.5</v>
      </c>
      <c r="B2147">
        <f t="shared" si="611"/>
        <v>2193.5</v>
      </c>
      <c r="C2147">
        <v>2143</v>
      </c>
      <c r="F2147" s="7">
        <v>403200</v>
      </c>
      <c r="G2147">
        <v>100800</v>
      </c>
      <c r="L2147">
        <v>0</v>
      </c>
      <c r="M2147">
        <v>0</v>
      </c>
      <c r="N2147">
        <v>1193</v>
      </c>
      <c r="O2147">
        <v>219</v>
      </c>
      <c r="Q2147">
        <v>0</v>
      </c>
      <c r="R2147">
        <v>0</v>
      </c>
      <c r="S2147">
        <v>0</v>
      </c>
      <c r="T2147">
        <f t="shared" si="612"/>
        <v>0</v>
      </c>
      <c r="U2147">
        <f t="shared" si="605"/>
        <v>0</v>
      </c>
      <c r="V2147">
        <f t="shared" si="606"/>
        <v>0</v>
      </c>
      <c r="W2147">
        <f t="shared" si="606"/>
        <v>0</v>
      </c>
      <c r="X2147">
        <f t="shared" si="614"/>
        <v>0</v>
      </c>
      <c r="Y2147">
        <f t="shared" si="615"/>
        <v>0</v>
      </c>
      <c r="Z2147">
        <f t="shared" si="616"/>
        <v>0</v>
      </c>
      <c r="AA2147">
        <f t="shared" si="617"/>
        <v>0</v>
      </c>
      <c r="AB2147">
        <f t="shared" si="613"/>
        <v>0</v>
      </c>
      <c r="AC2147">
        <f t="shared" si="607"/>
        <v>0</v>
      </c>
      <c r="AD2147">
        <f t="shared" si="608"/>
        <v>0</v>
      </c>
      <c r="AE2147">
        <f t="shared" si="609"/>
        <v>0</v>
      </c>
    </row>
    <row r="2148" spans="1:31" hidden="1" x14ac:dyDescent="0.2">
      <c r="A2148">
        <f t="shared" si="610"/>
        <v>0.58333333333348492</v>
      </c>
      <c r="B2148">
        <f t="shared" si="611"/>
        <v>2193.5833333333335</v>
      </c>
      <c r="C2148">
        <v>2144</v>
      </c>
      <c r="F2148" s="7">
        <v>403200</v>
      </c>
      <c r="G2148">
        <v>101520</v>
      </c>
      <c r="L2148">
        <v>0</v>
      </c>
      <c r="M2148">
        <v>0</v>
      </c>
      <c r="N2148">
        <v>1193</v>
      </c>
      <c r="O2148">
        <v>219</v>
      </c>
      <c r="Q2148">
        <v>0</v>
      </c>
      <c r="R2148">
        <v>0</v>
      </c>
      <c r="S2148">
        <v>0</v>
      </c>
      <c r="T2148">
        <f t="shared" si="612"/>
        <v>0</v>
      </c>
      <c r="U2148">
        <f t="shared" si="605"/>
        <v>0</v>
      </c>
      <c r="V2148">
        <f t="shared" si="606"/>
        <v>0</v>
      </c>
      <c r="W2148">
        <f t="shared" si="606"/>
        <v>0</v>
      </c>
      <c r="X2148">
        <f t="shared" si="614"/>
        <v>0</v>
      </c>
      <c r="Y2148">
        <f t="shared" si="615"/>
        <v>0</v>
      </c>
      <c r="Z2148">
        <f t="shared" si="616"/>
        <v>0</v>
      </c>
      <c r="AA2148">
        <f t="shared" si="617"/>
        <v>0</v>
      </c>
      <c r="AB2148">
        <f t="shared" si="613"/>
        <v>0</v>
      </c>
      <c r="AC2148">
        <f t="shared" si="607"/>
        <v>0</v>
      </c>
      <c r="AD2148">
        <f t="shared" si="608"/>
        <v>0</v>
      </c>
      <c r="AE2148">
        <f t="shared" si="609"/>
        <v>0</v>
      </c>
    </row>
    <row r="2149" spans="1:31" hidden="1" x14ac:dyDescent="0.2">
      <c r="A2149">
        <f t="shared" si="610"/>
        <v>0.66666666666651508</v>
      </c>
      <c r="B2149">
        <f t="shared" si="611"/>
        <v>2193.6666666666665</v>
      </c>
      <c r="C2149">
        <v>2145</v>
      </c>
      <c r="F2149" s="7">
        <v>403200</v>
      </c>
      <c r="G2149">
        <v>96840</v>
      </c>
      <c r="L2149">
        <v>0</v>
      </c>
      <c r="M2149">
        <v>0</v>
      </c>
      <c r="N2149">
        <v>1193</v>
      </c>
      <c r="O2149">
        <v>219</v>
      </c>
      <c r="Q2149">
        <v>0</v>
      </c>
      <c r="R2149">
        <v>0</v>
      </c>
      <c r="S2149">
        <v>0</v>
      </c>
      <c r="T2149">
        <f t="shared" si="612"/>
        <v>0</v>
      </c>
      <c r="U2149">
        <f t="shared" si="605"/>
        <v>0</v>
      </c>
      <c r="V2149">
        <f t="shared" si="606"/>
        <v>0</v>
      </c>
      <c r="W2149">
        <f t="shared" si="606"/>
        <v>0</v>
      </c>
      <c r="X2149">
        <f t="shared" si="614"/>
        <v>0</v>
      </c>
      <c r="Y2149">
        <f t="shared" si="615"/>
        <v>0</v>
      </c>
      <c r="Z2149">
        <f t="shared" si="616"/>
        <v>0</v>
      </c>
      <c r="AA2149">
        <f t="shared" si="617"/>
        <v>0</v>
      </c>
      <c r="AB2149">
        <f t="shared" si="613"/>
        <v>0</v>
      </c>
      <c r="AC2149">
        <f t="shared" si="607"/>
        <v>0</v>
      </c>
      <c r="AD2149">
        <f t="shared" si="608"/>
        <v>0</v>
      </c>
      <c r="AE2149">
        <f t="shared" si="609"/>
        <v>0</v>
      </c>
    </row>
    <row r="2150" spans="1:31" hidden="1" x14ac:dyDescent="0.2">
      <c r="A2150">
        <f t="shared" si="610"/>
        <v>0.75</v>
      </c>
      <c r="B2150">
        <f t="shared" si="611"/>
        <v>2193.75</v>
      </c>
      <c r="C2150">
        <v>2146</v>
      </c>
      <c r="F2150" s="7">
        <v>403200</v>
      </c>
      <c r="G2150">
        <v>92520</v>
      </c>
      <c r="L2150">
        <v>0</v>
      </c>
      <c r="M2150">
        <v>0</v>
      </c>
      <c r="N2150">
        <v>1193</v>
      </c>
      <c r="O2150">
        <v>219</v>
      </c>
      <c r="Q2150">
        <v>0</v>
      </c>
      <c r="R2150">
        <v>0</v>
      </c>
      <c r="S2150">
        <v>0</v>
      </c>
      <c r="T2150">
        <f t="shared" si="612"/>
        <v>0</v>
      </c>
      <c r="U2150">
        <f t="shared" si="605"/>
        <v>0</v>
      </c>
      <c r="V2150">
        <f t="shared" si="606"/>
        <v>0</v>
      </c>
      <c r="W2150">
        <f t="shared" si="606"/>
        <v>0</v>
      </c>
      <c r="X2150">
        <f t="shared" si="614"/>
        <v>0</v>
      </c>
      <c r="Y2150">
        <f t="shared" si="615"/>
        <v>0</v>
      </c>
      <c r="Z2150">
        <f t="shared" si="616"/>
        <v>0</v>
      </c>
      <c r="AA2150">
        <f t="shared" si="617"/>
        <v>0</v>
      </c>
      <c r="AB2150">
        <f t="shared" si="613"/>
        <v>0</v>
      </c>
      <c r="AC2150">
        <f t="shared" si="607"/>
        <v>0</v>
      </c>
      <c r="AD2150">
        <f t="shared" si="608"/>
        <v>0</v>
      </c>
      <c r="AE2150">
        <f t="shared" si="609"/>
        <v>0</v>
      </c>
    </row>
    <row r="2151" spans="1:31" hidden="1" x14ac:dyDescent="0.2">
      <c r="A2151">
        <f t="shared" si="610"/>
        <v>0.83333333333348492</v>
      </c>
      <c r="B2151">
        <f t="shared" si="611"/>
        <v>2193.8333333333335</v>
      </c>
      <c r="C2151">
        <v>2147</v>
      </c>
      <c r="F2151" s="7">
        <v>403200</v>
      </c>
      <c r="G2151">
        <v>88920</v>
      </c>
      <c r="L2151">
        <v>0</v>
      </c>
      <c r="M2151">
        <v>0</v>
      </c>
      <c r="N2151">
        <v>1193</v>
      </c>
      <c r="O2151">
        <v>219</v>
      </c>
      <c r="Q2151">
        <v>0</v>
      </c>
      <c r="R2151">
        <v>0</v>
      </c>
      <c r="S2151">
        <v>0</v>
      </c>
      <c r="T2151">
        <f t="shared" si="612"/>
        <v>0</v>
      </c>
      <c r="U2151">
        <f t="shared" si="605"/>
        <v>0</v>
      </c>
      <c r="V2151">
        <f t="shared" si="606"/>
        <v>0</v>
      </c>
      <c r="W2151">
        <f t="shared" si="606"/>
        <v>0</v>
      </c>
      <c r="X2151">
        <f t="shared" si="614"/>
        <v>0</v>
      </c>
      <c r="Y2151">
        <f t="shared" si="615"/>
        <v>0</v>
      </c>
      <c r="Z2151">
        <f t="shared" si="616"/>
        <v>0</v>
      </c>
      <c r="AA2151">
        <f t="shared" si="617"/>
        <v>0</v>
      </c>
      <c r="AB2151">
        <f t="shared" si="613"/>
        <v>0</v>
      </c>
      <c r="AC2151">
        <f t="shared" si="607"/>
        <v>0</v>
      </c>
      <c r="AD2151">
        <f t="shared" si="608"/>
        <v>0</v>
      </c>
      <c r="AE2151">
        <f t="shared" si="609"/>
        <v>0</v>
      </c>
    </row>
    <row r="2152" spans="1:31" hidden="1" x14ac:dyDescent="0.2">
      <c r="A2152">
        <f t="shared" si="610"/>
        <v>-8.3333333333484916E-2</v>
      </c>
      <c r="B2152">
        <f t="shared" si="611"/>
        <v>2193.9166666666665</v>
      </c>
      <c r="C2152">
        <v>2148</v>
      </c>
      <c r="F2152" s="7">
        <v>397440</v>
      </c>
      <c r="G2152">
        <v>91080</v>
      </c>
      <c r="L2152">
        <v>0</v>
      </c>
      <c r="M2152">
        <v>0</v>
      </c>
      <c r="N2152">
        <v>1193</v>
      </c>
      <c r="O2152">
        <v>219</v>
      </c>
      <c r="Q2152">
        <v>0</v>
      </c>
      <c r="R2152">
        <v>0</v>
      </c>
      <c r="S2152">
        <v>0</v>
      </c>
      <c r="T2152">
        <f t="shared" si="612"/>
        <v>0</v>
      </c>
      <c r="U2152">
        <f t="shared" si="605"/>
        <v>0</v>
      </c>
      <c r="V2152">
        <f t="shared" si="606"/>
        <v>0</v>
      </c>
      <c r="W2152">
        <f t="shared" si="606"/>
        <v>0</v>
      </c>
      <c r="X2152">
        <f t="shared" si="614"/>
        <v>0</v>
      </c>
      <c r="Y2152">
        <f t="shared" si="615"/>
        <v>0</v>
      </c>
      <c r="Z2152">
        <f t="shared" si="616"/>
        <v>0</v>
      </c>
      <c r="AA2152">
        <f t="shared" si="617"/>
        <v>0</v>
      </c>
      <c r="AB2152">
        <f t="shared" si="613"/>
        <v>0</v>
      </c>
      <c r="AC2152">
        <f t="shared" si="607"/>
        <v>0</v>
      </c>
      <c r="AD2152">
        <f t="shared" si="608"/>
        <v>0</v>
      </c>
      <c r="AE2152">
        <f t="shared" si="609"/>
        <v>0</v>
      </c>
    </row>
    <row r="2153" spans="1:31" x14ac:dyDescent="0.2">
      <c r="A2153">
        <f t="shared" si="610"/>
        <v>0</v>
      </c>
      <c r="B2153">
        <f t="shared" si="611"/>
        <v>2194</v>
      </c>
      <c r="C2153">
        <v>2149</v>
      </c>
      <c r="F2153" s="7">
        <v>397440</v>
      </c>
      <c r="G2153">
        <v>94320</v>
      </c>
      <c r="H2153">
        <f>D2153/1000</f>
        <v>0</v>
      </c>
      <c r="I2153">
        <f t="shared" ref="I2153:I2216" si="620">E2153/1000</f>
        <v>0</v>
      </c>
      <c r="J2153">
        <f>F2152/1000</f>
        <v>397.44</v>
      </c>
      <c r="K2153">
        <f>G2153/1000</f>
        <v>94.32</v>
      </c>
      <c r="L2153">
        <v>0</v>
      </c>
      <c r="M2153">
        <v>0</v>
      </c>
      <c r="N2153">
        <v>1184</v>
      </c>
      <c r="O2153">
        <v>242</v>
      </c>
      <c r="Q2153">
        <v>0</v>
      </c>
      <c r="R2153">
        <v>0</v>
      </c>
      <c r="S2153">
        <v>23</v>
      </c>
      <c r="T2153">
        <f t="shared" si="612"/>
        <v>0</v>
      </c>
      <c r="U2153">
        <f t="shared" si="605"/>
        <v>0</v>
      </c>
      <c r="V2153">
        <f t="shared" si="606"/>
        <v>0</v>
      </c>
      <c r="W2153">
        <f t="shared" si="606"/>
        <v>9.2000000000000011</v>
      </c>
      <c r="X2153">
        <f>L2141-L2153+P2153</f>
        <v>0</v>
      </c>
      <c r="Y2153">
        <f>M2141-M2153+Q2153</f>
        <v>0</v>
      </c>
      <c r="Z2153">
        <f>N2141-N2153+R2153</f>
        <v>9</v>
      </c>
      <c r="AA2153">
        <f>O2141-O2153+S2153</f>
        <v>0</v>
      </c>
      <c r="AB2153">
        <f t="shared" si="613"/>
        <v>0</v>
      </c>
      <c r="AC2153">
        <f t="shared" si="607"/>
        <v>0</v>
      </c>
      <c r="AD2153">
        <f t="shared" si="608"/>
        <v>3.6</v>
      </c>
      <c r="AE2153">
        <f t="shared" si="609"/>
        <v>0</v>
      </c>
    </row>
    <row r="2154" spans="1:31" hidden="1" x14ac:dyDescent="0.2">
      <c r="A2154">
        <f t="shared" si="610"/>
        <v>8.3333333333484916E-2</v>
      </c>
      <c r="B2154">
        <f t="shared" si="611"/>
        <v>2194.0833333333335</v>
      </c>
      <c r="C2154">
        <v>2150</v>
      </c>
      <c r="F2154" s="7">
        <v>397440</v>
      </c>
      <c r="G2154">
        <v>104760</v>
      </c>
      <c r="L2154">
        <v>0</v>
      </c>
      <c r="M2154">
        <v>0</v>
      </c>
      <c r="N2154">
        <v>1184</v>
      </c>
      <c r="O2154">
        <v>242</v>
      </c>
      <c r="Q2154">
        <v>0</v>
      </c>
      <c r="R2154">
        <v>0</v>
      </c>
      <c r="S2154">
        <v>0</v>
      </c>
      <c r="T2154">
        <f t="shared" si="612"/>
        <v>0</v>
      </c>
      <c r="U2154">
        <f t="shared" si="605"/>
        <v>0</v>
      </c>
      <c r="V2154">
        <f t="shared" si="606"/>
        <v>0</v>
      </c>
      <c r="W2154">
        <f t="shared" si="606"/>
        <v>0</v>
      </c>
      <c r="X2154">
        <f t="shared" si="614"/>
        <v>0</v>
      </c>
      <c r="Y2154">
        <f t="shared" si="615"/>
        <v>0</v>
      </c>
      <c r="Z2154">
        <f t="shared" si="616"/>
        <v>0</v>
      </c>
      <c r="AA2154">
        <f t="shared" si="617"/>
        <v>0</v>
      </c>
      <c r="AB2154">
        <f t="shared" si="613"/>
        <v>0</v>
      </c>
      <c r="AC2154">
        <f t="shared" si="607"/>
        <v>0</v>
      </c>
      <c r="AD2154">
        <f t="shared" si="608"/>
        <v>0</v>
      </c>
      <c r="AE2154">
        <f t="shared" si="609"/>
        <v>0</v>
      </c>
    </row>
    <row r="2155" spans="1:31" hidden="1" x14ac:dyDescent="0.2">
      <c r="A2155">
        <f t="shared" si="610"/>
        <v>0.16666666666651508</v>
      </c>
      <c r="B2155">
        <f t="shared" si="611"/>
        <v>2194.1666666666665</v>
      </c>
      <c r="C2155">
        <v>2151</v>
      </c>
      <c r="F2155" s="7">
        <v>397440</v>
      </c>
      <c r="G2155">
        <v>105480</v>
      </c>
      <c r="L2155">
        <v>0</v>
      </c>
      <c r="M2155">
        <v>0</v>
      </c>
      <c r="N2155">
        <v>1184</v>
      </c>
      <c r="O2155">
        <v>242</v>
      </c>
      <c r="Q2155">
        <v>0</v>
      </c>
      <c r="R2155">
        <v>0</v>
      </c>
      <c r="S2155">
        <v>0</v>
      </c>
      <c r="T2155">
        <f t="shared" si="612"/>
        <v>0</v>
      </c>
      <c r="U2155">
        <f t="shared" si="605"/>
        <v>0</v>
      </c>
      <c r="V2155">
        <f t="shared" si="606"/>
        <v>0</v>
      </c>
      <c r="W2155">
        <f t="shared" si="606"/>
        <v>0</v>
      </c>
      <c r="X2155">
        <f t="shared" si="614"/>
        <v>0</v>
      </c>
      <c r="Y2155">
        <f t="shared" si="615"/>
        <v>0</v>
      </c>
      <c r="Z2155">
        <f t="shared" si="616"/>
        <v>0</v>
      </c>
      <c r="AA2155">
        <f t="shared" si="617"/>
        <v>0</v>
      </c>
      <c r="AB2155">
        <f t="shared" si="613"/>
        <v>0</v>
      </c>
      <c r="AC2155">
        <f t="shared" si="607"/>
        <v>0</v>
      </c>
      <c r="AD2155">
        <f t="shared" si="608"/>
        <v>0</v>
      </c>
      <c r="AE2155">
        <f t="shared" si="609"/>
        <v>0</v>
      </c>
    </row>
    <row r="2156" spans="1:31" hidden="1" x14ac:dyDescent="0.2">
      <c r="A2156">
        <f t="shared" si="610"/>
        <v>0.25</v>
      </c>
      <c r="B2156">
        <f t="shared" si="611"/>
        <v>2194.25</v>
      </c>
      <c r="C2156">
        <v>2152</v>
      </c>
      <c r="F2156" s="7">
        <v>397440</v>
      </c>
      <c r="G2156">
        <v>106920</v>
      </c>
      <c r="L2156">
        <v>0</v>
      </c>
      <c r="M2156">
        <v>0</v>
      </c>
      <c r="N2156">
        <v>1184</v>
      </c>
      <c r="O2156">
        <v>242</v>
      </c>
      <c r="Q2156">
        <v>0</v>
      </c>
      <c r="R2156">
        <v>0</v>
      </c>
      <c r="S2156">
        <v>0</v>
      </c>
      <c r="T2156">
        <f t="shared" si="612"/>
        <v>0</v>
      </c>
      <c r="U2156">
        <f t="shared" si="605"/>
        <v>0</v>
      </c>
      <c r="V2156">
        <f t="shared" si="606"/>
        <v>0</v>
      </c>
      <c r="W2156">
        <f t="shared" si="606"/>
        <v>0</v>
      </c>
      <c r="X2156">
        <f t="shared" si="614"/>
        <v>0</v>
      </c>
      <c r="Y2156">
        <f t="shared" si="615"/>
        <v>0</v>
      </c>
      <c r="Z2156">
        <f t="shared" si="616"/>
        <v>0</v>
      </c>
      <c r="AA2156">
        <f t="shared" si="617"/>
        <v>0</v>
      </c>
      <c r="AB2156">
        <f t="shared" si="613"/>
        <v>0</v>
      </c>
      <c r="AC2156">
        <f t="shared" si="607"/>
        <v>0</v>
      </c>
      <c r="AD2156">
        <f t="shared" si="608"/>
        <v>0</v>
      </c>
      <c r="AE2156">
        <f t="shared" si="609"/>
        <v>0</v>
      </c>
    </row>
    <row r="2157" spans="1:31" hidden="1" x14ac:dyDescent="0.2">
      <c r="A2157">
        <f t="shared" si="610"/>
        <v>0.33333333333348492</v>
      </c>
      <c r="B2157">
        <f t="shared" si="611"/>
        <v>2194.3333333333335</v>
      </c>
      <c r="C2157">
        <v>2153</v>
      </c>
      <c r="F2157" s="7">
        <v>397440</v>
      </c>
      <c r="G2157">
        <v>108000</v>
      </c>
      <c r="L2157">
        <v>0</v>
      </c>
      <c r="M2157">
        <v>0</v>
      </c>
      <c r="N2157">
        <v>1184</v>
      </c>
      <c r="O2157">
        <v>242</v>
      </c>
      <c r="Q2157">
        <v>0</v>
      </c>
      <c r="R2157">
        <v>0</v>
      </c>
      <c r="S2157">
        <v>0</v>
      </c>
      <c r="T2157">
        <f t="shared" si="612"/>
        <v>0</v>
      </c>
      <c r="U2157">
        <f t="shared" si="605"/>
        <v>0</v>
      </c>
      <c r="V2157">
        <f t="shared" si="606"/>
        <v>0</v>
      </c>
      <c r="W2157">
        <f t="shared" si="606"/>
        <v>0</v>
      </c>
      <c r="X2157">
        <f t="shared" si="614"/>
        <v>0</v>
      </c>
      <c r="Y2157">
        <f t="shared" si="615"/>
        <v>0</v>
      </c>
      <c r="Z2157">
        <f t="shared" si="616"/>
        <v>0</v>
      </c>
      <c r="AA2157">
        <f t="shared" si="617"/>
        <v>0</v>
      </c>
      <c r="AB2157">
        <f t="shared" si="613"/>
        <v>0</v>
      </c>
      <c r="AC2157">
        <f t="shared" si="607"/>
        <v>0</v>
      </c>
      <c r="AD2157">
        <f t="shared" si="608"/>
        <v>0</v>
      </c>
      <c r="AE2157">
        <f t="shared" si="609"/>
        <v>0</v>
      </c>
    </row>
    <row r="2158" spans="1:31" hidden="1" x14ac:dyDescent="0.2">
      <c r="A2158">
        <f t="shared" si="610"/>
        <v>0.41666666666651508</v>
      </c>
      <c r="B2158">
        <f t="shared" si="611"/>
        <v>2194.4166666666665</v>
      </c>
      <c r="C2158">
        <v>2154</v>
      </c>
      <c r="F2158" s="7">
        <v>397440</v>
      </c>
      <c r="G2158">
        <v>108000</v>
      </c>
      <c r="L2158">
        <v>0</v>
      </c>
      <c r="M2158">
        <v>0</v>
      </c>
      <c r="N2158">
        <v>1184</v>
      </c>
      <c r="O2158">
        <v>242</v>
      </c>
      <c r="Q2158">
        <v>0</v>
      </c>
      <c r="R2158">
        <v>0</v>
      </c>
      <c r="S2158">
        <v>0</v>
      </c>
      <c r="T2158">
        <f t="shared" si="612"/>
        <v>0</v>
      </c>
      <c r="U2158">
        <f t="shared" si="605"/>
        <v>0</v>
      </c>
      <c r="V2158">
        <f t="shared" si="606"/>
        <v>0</v>
      </c>
      <c r="W2158">
        <f t="shared" si="606"/>
        <v>0</v>
      </c>
      <c r="X2158">
        <f t="shared" si="614"/>
        <v>0</v>
      </c>
      <c r="Y2158">
        <f t="shared" si="615"/>
        <v>0</v>
      </c>
      <c r="Z2158">
        <f t="shared" si="616"/>
        <v>0</v>
      </c>
      <c r="AA2158">
        <f t="shared" si="617"/>
        <v>0</v>
      </c>
      <c r="AB2158">
        <f t="shared" si="613"/>
        <v>0</v>
      </c>
      <c r="AC2158">
        <f t="shared" si="607"/>
        <v>0</v>
      </c>
      <c r="AD2158">
        <f t="shared" si="608"/>
        <v>0</v>
      </c>
      <c r="AE2158">
        <f t="shared" si="609"/>
        <v>0</v>
      </c>
    </row>
    <row r="2159" spans="1:31" hidden="1" x14ac:dyDescent="0.2">
      <c r="A2159">
        <f t="shared" si="610"/>
        <v>0.5</v>
      </c>
      <c r="B2159">
        <f t="shared" si="611"/>
        <v>2194.5</v>
      </c>
      <c r="C2159">
        <v>2155</v>
      </c>
      <c r="F2159" s="7">
        <v>397440</v>
      </c>
      <c r="G2159">
        <v>109440</v>
      </c>
      <c r="L2159">
        <v>0</v>
      </c>
      <c r="M2159">
        <v>0</v>
      </c>
      <c r="N2159">
        <v>1184</v>
      </c>
      <c r="O2159">
        <v>242</v>
      </c>
      <c r="Q2159">
        <v>0</v>
      </c>
      <c r="R2159">
        <v>0</v>
      </c>
      <c r="S2159">
        <v>0</v>
      </c>
      <c r="T2159">
        <f t="shared" si="612"/>
        <v>0</v>
      </c>
      <c r="U2159">
        <f t="shared" si="605"/>
        <v>0</v>
      </c>
      <c r="V2159">
        <f t="shared" si="606"/>
        <v>0</v>
      </c>
      <c r="W2159">
        <f t="shared" si="606"/>
        <v>0</v>
      </c>
      <c r="X2159">
        <f t="shared" si="614"/>
        <v>0</v>
      </c>
      <c r="Y2159">
        <f t="shared" si="615"/>
        <v>0</v>
      </c>
      <c r="Z2159">
        <f t="shared" si="616"/>
        <v>0</v>
      </c>
      <c r="AA2159">
        <f t="shared" si="617"/>
        <v>0</v>
      </c>
      <c r="AB2159">
        <f t="shared" si="613"/>
        <v>0</v>
      </c>
      <c r="AC2159">
        <f t="shared" si="607"/>
        <v>0</v>
      </c>
      <c r="AD2159">
        <f t="shared" si="608"/>
        <v>0</v>
      </c>
      <c r="AE2159">
        <f t="shared" si="609"/>
        <v>0</v>
      </c>
    </row>
    <row r="2160" spans="1:31" hidden="1" x14ac:dyDescent="0.2">
      <c r="A2160">
        <f t="shared" si="610"/>
        <v>0.58333333333348492</v>
      </c>
      <c r="B2160">
        <f t="shared" si="611"/>
        <v>2194.5833333333335</v>
      </c>
      <c r="C2160">
        <v>2156</v>
      </c>
      <c r="F2160" s="7">
        <v>397440</v>
      </c>
      <c r="G2160">
        <v>110160</v>
      </c>
      <c r="L2160">
        <v>0</v>
      </c>
      <c r="M2160">
        <v>0</v>
      </c>
      <c r="N2160">
        <v>1184</v>
      </c>
      <c r="O2160">
        <v>242</v>
      </c>
      <c r="Q2160">
        <v>0</v>
      </c>
      <c r="R2160">
        <v>0</v>
      </c>
      <c r="S2160">
        <v>0</v>
      </c>
      <c r="T2160">
        <f t="shared" si="612"/>
        <v>0</v>
      </c>
      <c r="U2160">
        <f t="shared" si="605"/>
        <v>0</v>
      </c>
      <c r="V2160">
        <f t="shared" si="606"/>
        <v>0</v>
      </c>
      <c r="W2160">
        <f t="shared" si="606"/>
        <v>0</v>
      </c>
      <c r="X2160">
        <f t="shared" si="614"/>
        <v>0</v>
      </c>
      <c r="Y2160">
        <f t="shared" si="615"/>
        <v>0</v>
      </c>
      <c r="Z2160">
        <f t="shared" si="616"/>
        <v>0</v>
      </c>
      <c r="AA2160">
        <f t="shared" si="617"/>
        <v>0</v>
      </c>
      <c r="AB2160">
        <f t="shared" si="613"/>
        <v>0</v>
      </c>
      <c r="AC2160">
        <f t="shared" si="607"/>
        <v>0</v>
      </c>
      <c r="AD2160">
        <f t="shared" si="608"/>
        <v>0</v>
      </c>
      <c r="AE2160">
        <f t="shared" si="609"/>
        <v>0</v>
      </c>
    </row>
    <row r="2161" spans="1:31" hidden="1" x14ac:dyDescent="0.2">
      <c r="A2161">
        <f t="shared" si="610"/>
        <v>0.66666666666651508</v>
      </c>
      <c r="B2161">
        <f t="shared" si="611"/>
        <v>2194.6666666666665</v>
      </c>
      <c r="C2161">
        <v>2157</v>
      </c>
      <c r="F2161" s="7">
        <v>397440</v>
      </c>
      <c r="G2161">
        <v>109080</v>
      </c>
      <c r="L2161">
        <v>0</v>
      </c>
      <c r="M2161">
        <v>0</v>
      </c>
      <c r="N2161">
        <v>1184</v>
      </c>
      <c r="O2161">
        <v>242</v>
      </c>
      <c r="Q2161">
        <v>0</v>
      </c>
      <c r="R2161">
        <v>0</v>
      </c>
      <c r="S2161">
        <v>0</v>
      </c>
      <c r="T2161">
        <f t="shared" si="612"/>
        <v>0</v>
      </c>
      <c r="U2161">
        <f t="shared" si="605"/>
        <v>0</v>
      </c>
      <c r="V2161">
        <f t="shared" si="606"/>
        <v>0</v>
      </c>
      <c r="W2161">
        <f t="shared" si="606"/>
        <v>0</v>
      </c>
      <c r="X2161">
        <f t="shared" si="614"/>
        <v>0</v>
      </c>
      <c r="Y2161">
        <f t="shared" si="615"/>
        <v>0</v>
      </c>
      <c r="Z2161">
        <f t="shared" si="616"/>
        <v>0</v>
      </c>
      <c r="AA2161">
        <f t="shared" si="617"/>
        <v>0</v>
      </c>
      <c r="AB2161">
        <f t="shared" si="613"/>
        <v>0</v>
      </c>
      <c r="AC2161">
        <f t="shared" si="607"/>
        <v>0</v>
      </c>
      <c r="AD2161">
        <f t="shared" si="608"/>
        <v>0</v>
      </c>
      <c r="AE2161">
        <f t="shared" si="609"/>
        <v>0</v>
      </c>
    </row>
    <row r="2162" spans="1:31" hidden="1" x14ac:dyDescent="0.2">
      <c r="A2162">
        <f t="shared" si="610"/>
        <v>0.75</v>
      </c>
      <c r="B2162">
        <f t="shared" si="611"/>
        <v>2194.75</v>
      </c>
      <c r="C2162">
        <v>2158</v>
      </c>
      <c r="F2162" s="7">
        <v>397440</v>
      </c>
      <c r="G2162">
        <v>100800</v>
      </c>
      <c r="L2162">
        <v>0</v>
      </c>
      <c r="M2162">
        <v>0</v>
      </c>
      <c r="N2162">
        <v>1184</v>
      </c>
      <c r="O2162">
        <v>242</v>
      </c>
      <c r="Q2162">
        <v>0</v>
      </c>
      <c r="R2162">
        <v>0</v>
      </c>
      <c r="S2162">
        <v>0</v>
      </c>
      <c r="T2162">
        <f t="shared" si="612"/>
        <v>0</v>
      </c>
      <c r="U2162">
        <f t="shared" si="605"/>
        <v>0</v>
      </c>
      <c r="V2162">
        <f t="shared" si="606"/>
        <v>0</v>
      </c>
      <c r="W2162">
        <f t="shared" si="606"/>
        <v>0</v>
      </c>
      <c r="X2162">
        <f t="shared" si="614"/>
        <v>0</v>
      </c>
      <c r="Y2162">
        <f t="shared" si="615"/>
        <v>0</v>
      </c>
      <c r="Z2162">
        <f t="shared" si="616"/>
        <v>0</v>
      </c>
      <c r="AA2162">
        <f t="shared" si="617"/>
        <v>0</v>
      </c>
      <c r="AB2162">
        <f t="shared" si="613"/>
        <v>0</v>
      </c>
      <c r="AC2162">
        <f t="shared" si="607"/>
        <v>0</v>
      </c>
      <c r="AD2162">
        <f t="shared" si="608"/>
        <v>0</v>
      </c>
      <c r="AE2162">
        <f t="shared" si="609"/>
        <v>0</v>
      </c>
    </row>
    <row r="2163" spans="1:31" hidden="1" x14ac:dyDescent="0.2">
      <c r="A2163">
        <f t="shared" si="610"/>
        <v>0.83333333333348492</v>
      </c>
      <c r="B2163">
        <f t="shared" si="611"/>
        <v>2194.8333333333335</v>
      </c>
      <c r="C2163">
        <v>2159</v>
      </c>
      <c r="F2163" s="7">
        <v>397440</v>
      </c>
      <c r="G2163">
        <v>100080</v>
      </c>
      <c r="L2163">
        <v>0</v>
      </c>
      <c r="M2163">
        <v>0</v>
      </c>
      <c r="N2163">
        <v>1184</v>
      </c>
      <c r="O2163">
        <v>242</v>
      </c>
      <c r="Q2163">
        <v>0</v>
      </c>
      <c r="R2163">
        <v>0</v>
      </c>
      <c r="S2163">
        <v>0</v>
      </c>
      <c r="T2163">
        <f t="shared" si="612"/>
        <v>0</v>
      </c>
      <c r="U2163">
        <f t="shared" si="605"/>
        <v>0</v>
      </c>
      <c r="V2163">
        <f t="shared" si="606"/>
        <v>0</v>
      </c>
      <c r="W2163">
        <f t="shared" si="606"/>
        <v>0</v>
      </c>
      <c r="X2163">
        <f t="shared" si="614"/>
        <v>0</v>
      </c>
      <c r="Y2163">
        <f t="shared" si="615"/>
        <v>0</v>
      </c>
      <c r="Z2163">
        <f t="shared" si="616"/>
        <v>0</v>
      </c>
      <c r="AA2163">
        <f t="shared" si="617"/>
        <v>0</v>
      </c>
      <c r="AB2163">
        <f t="shared" si="613"/>
        <v>0</v>
      </c>
      <c r="AC2163">
        <f t="shared" si="607"/>
        <v>0</v>
      </c>
      <c r="AD2163">
        <f t="shared" si="608"/>
        <v>0</v>
      </c>
      <c r="AE2163">
        <f t="shared" si="609"/>
        <v>0</v>
      </c>
    </row>
    <row r="2164" spans="1:31" hidden="1" x14ac:dyDescent="0.2">
      <c r="A2164">
        <f t="shared" si="610"/>
        <v>-8.3333333333484916E-2</v>
      </c>
      <c r="B2164">
        <f t="shared" si="611"/>
        <v>2194.9166666666665</v>
      </c>
      <c r="C2164">
        <v>2160</v>
      </c>
      <c r="F2164" s="7">
        <v>392400</v>
      </c>
      <c r="G2164">
        <v>97200</v>
      </c>
      <c r="L2164">
        <v>0</v>
      </c>
      <c r="M2164">
        <v>0</v>
      </c>
      <c r="N2164">
        <v>1184</v>
      </c>
      <c r="O2164">
        <v>242</v>
      </c>
      <c r="Q2164">
        <v>0</v>
      </c>
      <c r="R2164">
        <v>0</v>
      </c>
      <c r="S2164">
        <v>0</v>
      </c>
      <c r="T2164">
        <f t="shared" si="612"/>
        <v>0</v>
      </c>
      <c r="U2164">
        <f t="shared" si="605"/>
        <v>0</v>
      </c>
      <c r="V2164">
        <f t="shared" si="606"/>
        <v>0</v>
      </c>
      <c r="W2164">
        <f t="shared" si="606"/>
        <v>0</v>
      </c>
      <c r="X2164">
        <f t="shared" si="614"/>
        <v>0</v>
      </c>
      <c r="Y2164">
        <f t="shared" si="615"/>
        <v>0</v>
      </c>
      <c r="Z2164">
        <f t="shared" si="616"/>
        <v>0</v>
      </c>
      <c r="AA2164">
        <f t="shared" si="617"/>
        <v>0</v>
      </c>
      <c r="AB2164">
        <f t="shared" si="613"/>
        <v>0</v>
      </c>
      <c r="AC2164">
        <f t="shared" si="607"/>
        <v>0</v>
      </c>
      <c r="AD2164">
        <f t="shared" si="608"/>
        <v>0</v>
      </c>
      <c r="AE2164">
        <f t="shared" si="609"/>
        <v>0</v>
      </c>
    </row>
    <row r="2165" spans="1:31" x14ac:dyDescent="0.2">
      <c r="A2165">
        <f t="shared" si="610"/>
        <v>0</v>
      </c>
      <c r="B2165">
        <f t="shared" si="611"/>
        <v>2195</v>
      </c>
      <c r="C2165">
        <v>2161</v>
      </c>
      <c r="F2165" s="7">
        <v>392400</v>
      </c>
      <c r="G2165">
        <v>104040</v>
      </c>
      <c r="H2165">
        <f>D2165/1000</f>
        <v>0</v>
      </c>
      <c r="I2165">
        <f t="shared" ref="I2165:I2228" si="621">E2165/1000</f>
        <v>0</v>
      </c>
      <c r="J2165">
        <f>F2164/1000</f>
        <v>392.4</v>
      </c>
      <c r="K2165">
        <f>G2165/1000</f>
        <v>104.04</v>
      </c>
      <c r="L2165">
        <v>0</v>
      </c>
      <c r="M2165">
        <v>0</v>
      </c>
      <c r="N2165">
        <v>1168</v>
      </c>
      <c r="O2165">
        <v>272</v>
      </c>
      <c r="Q2165">
        <v>0</v>
      </c>
      <c r="R2165">
        <v>0</v>
      </c>
      <c r="S2165">
        <v>30</v>
      </c>
      <c r="T2165">
        <f t="shared" si="612"/>
        <v>0</v>
      </c>
      <c r="U2165">
        <f t="shared" si="605"/>
        <v>0</v>
      </c>
      <c r="V2165">
        <f t="shared" si="606"/>
        <v>0</v>
      </c>
      <c r="W2165">
        <f t="shared" si="606"/>
        <v>12</v>
      </c>
      <c r="X2165">
        <f>L2153-L2165+P2165</f>
        <v>0</v>
      </c>
      <c r="Y2165">
        <f>M2153-M2165+Q2165</f>
        <v>0</v>
      </c>
      <c r="Z2165">
        <f>N2153-N2165+R2165</f>
        <v>16</v>
      </c>
      <c r="AA2165">
        <f>O2153-O2165+S2165</f>
        <v>0</v>
      </c>
      <c r="AB2165">
        <f t="shared" si="613"/>
        <v>0</v>
      </c>
      <c r="AC2165">
        <f t="shared" si="607"/>
        <v>0</v>
      </c>
      <c r="AD2165">
        <f t="shared" si="608"/>
        <v>6.4</v>
      </c>
      <c r="AE2165">
        <f t="shared" si="609"/>
        <v>0</v>
      </c>
    </row>
    <row r="2166" spans="1:31" hidden="1" x14ac:dyDescent="0.2">
      <c r="A2166">
        <f t="shared" si="610"/>
        <v>8.3333333333484916E-2</v>
      </c>
      <c r="B2166">
        <f t="shared" si="611"/>
        <v>2195.0833333333335</v>
      </c>
      <c r="C2166">
        <v>2162</v>
      </c>
      <c r="F2166" s="7">
        <v>392400</v>
      </c>
      <c r="G2166">
        <v>112680</v>
      </c>
      <c r="L2166">
        <v>0</v>
      </c>
      <c r="M2166">
        <v>0</v>
      </c>
      <c r="N2166">
        <v>1168</v>
      </c>
      <c r="O2166">
        <v>272</v>
      </c>
      <c r="Q2166">
        <v>0</v>
      </c>
      <c r="R2166">
        <v>0</v>
      </c>
      <c r="S2166">
        <v>0</v>
      </c>
      <c r="T2166">
        <f t="shared" si="612"/>
        <v>0</v>
      </c>
      <c r="U2166">
        <f t="shared" si="605"/>
        <v>0</v>
      </c>
      <c r="V2166">
        <f t="shared" si="606"/>
        <v>0</v>
      </c>
      <c r="W2166">
        <f t="shared" si="606"/>
        <v>0</v>
      </c>
      <c r="X2166">
        <f t="shared" si="614"/>
        <v>0</v>
      </c>
      <c r="Y2166">
        <f t="shared" si="615"/>
        <v>0</v>
      </c>
      <c r="Z2166">
        <f t="shared" si="616"/>
        <v>0</v>
      </c>
      <c r="AA2166">
        <f t="shared" si="617"/>
        <v>0</v>
      </c>
      <c r="AB2166">
        <f t="shared" si="613"/>
        <v>0</v>
      </c>
      <c r="AC2166">
        <f t="shared" si="607"/>
        <v>0</v>
      </c>
      <c r="AD2166">
        <f t="shared" si="608"/>
        <v>0</v>
      </c>
      <c r="AE2166">
        <f t="shared" si="609"/>
        <v>0</v>
      </c>
    </row>
    <row r="2167" spans="1:31" hidden="1" x14ac:dyDescent="0.2">
      <c r="A2167">
        <f t="shared" si="610"/>
        <v>0.16666666666651508</v>
      </c>
      <c r="B2167">
        <f t="shared" si="611"/>
        <v>2195.1666666666665</v>
      </c>
      <c r="C2167">
        <v>2163</v>
      </c>
      <c r="F2167" s="7">
        <v>392400</v>
      </c>
      <c r="G2167">
        <v>114480</v>
      </c>
      <c r="L2167">
        <v>0</v>
      </c>
      <c r="M2167">
        <v>0</v>
      </c>
      <c r="N2167">
        <v>1168</v>
      </c>
      <c r="O2167">
        <v>272</v>
      </c>
      <c r="Q2167">
        <v>0</v>
      </c>
      <c r="R2167">
        <v>0</v>
      </c>
      <c r="S2167">
        <v>0</v>
      </c>
      <c r="T2167">
        <f t="shared" si="612"/>
        <v>0</v>
      </c>
      <c r="U2167">
        <f t="shared" si="605"/>
        <v>0</v>
      </c>
      <c r="V2167">
        <f t="shared" si="606"/>
        <v>0</v>
      </c>
      <c r="W2167">
        <f t="shared" si="606"/>
        <v>0</v>
      </c>
      <c r="X2167">
        <f t="shared" si="614"/>
        <v>0</v>
      </c>
      <c r="Y2167">
        <f t="shared" si="615"/>
        <v>0</v>
      </c>
      <c r="Z2167">
        <f t="shared" si="616"/>
        <v>0</v>
      </c>
      <c r="AA2167">
        <f t="shared" si="617"/>
        <v>0</v>
      </c>
      <c r="AB2167">
        <f t="shared" si="613"/>
        <v>0</v>
      </c>
      <c r="AC2167">
        <f t="shared" si="607"/>
        <v>0</v>
      </c>
      <c r="AD2167">
        <f t="shared" si="608"/>
        <v>0</v>
      </c>
      <c r="AE2167">
        <f t="shared" si="609"/>
        <v>0</v>
      </c>
    </row>
    <row r="2168" spans="1:31" hidden="1" x14ac:dyDescent="0.2">
      <c r="A2168">
        <f t="shared" si="610"/>
        <v>0.25</v>
      </c>
      <c r="B2168">
        <f t="shared" si="611"/>
        <v>2195.25</v>
      </c>
      <c r="C2168">
        <v>2164</v>
      </c>
      <c r="F2168" s="7">
        <v>392400</v>
      </c>
      <c r="G2168">
        <v>114840</v>
      </c>
      <c r="L2168">
        <v>0</v>
      </c>
      <c r="M2168">
        <v>0</v>
      </c>
      <c r="N2168">
        <v>1168</v>
      </c>
      <c r="O2168">
        <v>272</v>
      </c>
      <c r="Q2168">
        <v>0</v>
      </c>
      <c r="R2168">
        <v>0</v>
      </c>
      <c r="S2168">
        <v>0</v>
      </c>
      <c r="T2168">
        <f t="shared" si="612"/>
        <v>0</v>
      </c>
      <c r="U2168">
        <f t="shared" si="605"/>
        <v>0</v>
      </c>
      <c r="V2168">
        <f t="shared" si="606"/>
        <v>0</v>
      </c>
      <c r="W2168">
        <f t="shared" si="606"/>
        <v>0</v>
      </c>
      <c r="X2168">
        <f t="shared" si="614"/>
        <v>0</v>
      </c>
      <c r="Y2168">
        <f t="shared" si="615"/>
        <v>0</v>
      </c>
      <c r="Z2168">
        <f t="shared" si="616"/>
        <v>0</v>
      </c>
      <c r="AA2168">
        <f t="shared" si="617"/>
        <v>0</v>
      </c>
      <c r="AB2168">
        <f t="shared" si="613"/>
        <v>0</v>
      </c>
      <c r="AC2168">
        <f t="shared" si="607"/>
        <v>0</v>
      </c>
      <c r="AD2168">
        <f t="shared" si="608"/>
        <v>0</v>
      </c>
      <c r="AE2168">
        <f t="shared" si="609"/>
        <v>0</v>
      </c>
    </row>
    <row r="2169" spans="1:31" hidden="1" x14ac:dyDescent="0.2">
      <c r="A2169">
        <f t="shared" si="610"/>
        <v>0.33333333333348492</v>
      </c>
      <c r="B2169">
        <f t="shared" si="611"/>
        <v>2195.3333333333335</v>
      </c>
      <c r="C2169">
        <v>2165</v>
      </c>
      <c r="F2169" s="7">
        <v>392400</v>
      </c>
      <c r="G2169">
        <v>115200</v>
      </c>
      <c r="L2169">
        <v>0</v>
      </c>
      <c r="M2169">
        <v>0</v>
      </c>
      <c r="N2169">
        <v>1168</v>
      </c>
      <c r="O2169">
        <v>272</v>
      </c>
      <c r="Q2169">
        <v>0</v>
      </c>
      <c r="R2169">
        <v>0</v>
      </c>
      <c r="S2169">
        <v>0</v>
      </c>
      <c r="T2169">
        <f t="shared" si="612"/>
        <v>0</v>
      </c>
      <c r="U2169">
        <f t="shared" si="605"/>
        <v>0</v>
      </c>
      <c r="V2169">
        <f t="shared" si="606"/>
        <v>0</v>
      </c>
      <c r="W2169">
        <f t="shared" si="606"/>
        <v>0</v>
      </c>
      <c r="X2169">
        <f t="shared" si="614"/>
        <v>0</v>
      </c>
      <c r="Y2169">
        <f t="shared" si="615"/>
        <v>0</v>
      </c>
      <c r="Z2169">
        <f t="shared" si="616"/>
        <v>0</v>
      </c>
      <c r="AA2169">
        <f t="shared" si="617"/>
        <v>0</v>
      </c>
      <c r="AB2169">
        <f t="shared" si="613"/>
        <v>0</v>
      </c>
      <c r="AC2169">
        <f t="shared" si="607"/>
        <v>0</v>
      </c>
      <c r="AD2169">
        <f t="shared" si="608"/>
        <v>0</v>
      </c>
      <c r="AE2169">
        <f t="shared" si="609"/>
        <v>0</v>
      </c>
    </row>
    <row r="2170" spans="1:31" hidden="1" x14ac:dyDescent="0.2">
      <c r="A2170">
        <f t="shared" si="610"/>
        <v>0.41666666666651508</v>
      </c>
      <c r="B2170">
        <f t="shared" si="611"/>
        <v>2195.4166666666665</v>
      </c>
      <c r="C2170">
        <v>2166</v>
      </c>
      <c r="F2170" s="7">
        <v>392400</v>
      </c>
      <c r="G2170">
        <v>115920</v>
      </c>
      <c r="L2170">
        <v>0</v>
      </c>
      <c r="M2170">
        <v>0</v>
      </c>
      <c r="N2170">
        <v>1168</v>
      </c>
      <c r="O2170">
        <v>272</v>
      </c>
      <c r="Q2170">
        <v>0</v>
      </c>
      <c r="R2170">
        <v>0</v>
      </c>
      <c r="S2170">
        <v>0</v>
      </c>
      <c r="T2170">
        <f t="shared" si="612"/>
        <v>0</v>
      </c>
      <c r="U2170">
        <f t="shared" si="605"/>
        <v>0</v>
      </c>
      <c r="V2170">
        <f t="shared" si="606"/>
        <v>0</v>
      </c>
      <c r="W2170">
        <f t="shared" si="606"/>
        <v>0</v>
      </c>
      <c r="X2170">
        <f t="shared" si="614"/>
        <v>0</v>
      </c>
      <c r="Y2170">
        <f t="shared" si="615"/>
        <v>0</v>
      </c>
      <c r="Z2170">
        <f t="shared" si="616"/>
        <v>0</v>
      </c>
      <c r="AA2170">
        <f t="shared" si="617"/>
        <v>0</v>
      </c>
      <c r="AB2170">
        <f t="shared" si="613"/>
        <v>0</v>
      </c>
      <c r="AC2170">
        <f t="shared" si="607"/>
        <v>0</v>
      </c>
      <c r="AD2170">
        <f t="shared" si="608"/>
        <v>0</v>
      </c>
      <c r="AE2170">
        <f t="shared" si="609"/>
        <v>0</v>
      </c>
    </row>
    <row r="2171" spans="1:31" hidden="1" x14ac:dyDescent="0.2">
      <c r="A2171">
        <f t="shared" si="610"/>
        <v>0.5</v>
      </c>
      <c r="B2171">
        <f t="shared" si="611"/>
        <v>2195.5</v>
      </c>
      <c r="C2171">
        <v>2167</v>
      </c>
      <c r="F2171" s="7">
        <v>392400</v>
      </c>
      <c r="G2171">
        <v>116280</v>
      </c>
      <c r="L2171">
        <v>0</v>
      </c>
      <c r="M2171">
        <v>0</v>
      </c>
      <c r="N2171">
        <v>1168</v>
      </c>
      <c r="O2171">
        <v>272</v>
      </c>
      <c r="Q2171">
        <v>0</v>
      </c>
      <c r="R2171">
        <v>0</v>
      </c>
      <c r="S2171">
        <v>0</v>
      </c>
      <c r="T2171">
        <f t="shared" si="612"/>
        <v>0</v>
      </c>
      <c r="U2171">
        <f t="shared" si="605"/>
        <v>0</v>
      </c>
      <c r="V2171">
        <f t="shared" si="606"/>
        <v>0</v>
      </c>
      <c r="W2171">
        <f t="shared" si="606"/>
        <v>0</v>
      </c>
      <c r="X2171">
        <f t="shared" si="614"/>
        <v>0</v>
      </c>
      <c r="Y2171">
        <f t="shared" si="615"/>
        <v>0</v>
      </c>
      <c r="Z2171">
        <f t="shared" si="616"/>
        <v>0</v>
      </c>
      <c r="AA2171">
        <f t="shared" si="617"/>
        <v>0</v>
      </c>
      <c r="AB2171">
        <f t="shared" si="613"/>
        <v>0</v>
      </c>
      <c r="AC2171">
        <f t="shared" si="607"/>
        <v>0</v>
      </c>
      <c r="AD2171">
        <f t="shared" si="608"/>
        <v>0</v>
      </c>
      <c r="AE2171">
        <f t="shared" si="609"/>
        <v>0</v>
      </c>
    </row>
    <row r="2172" spans="1:31" hidden="1" x14ac:dyDescent="0.2">
      <c r="A2172">
        <f t="shared" si="610"/>
        <v>0.58333333333348492</v>
      </c>
      <c r="B2172">
        <f t="shared" si="611"/>
        <v>2195.5833333333335</v>
      </c>
      <c r="C2172">
        <v>2168</v>
      </c>
      <c r="F2172" s="7">
        <v>392400</v>
      </c>
      <c r="G2172">
        <v>118080</v>
      </c>
      <c r="L2172">
        <v>0</v>
      </c>
      <c r="M2172">
        <v>0</v>
      </c>
      <c r="N2172">
        <v>1168</v>
      </c>
      <c r="O2172">
        <v>272</v>
      </c>
      <c r="Q2172">
        <v>0</v>
      </c>
      <c r="R2172">
        <v>0</v>
      </c>
      <c r="S2172">
        <v>0</v>
      </c>
      <c r="T2172">
        <f t="shared" si="612"/>
        <v>0</v>
      </c>
      <c r="U2172">
        <f t="shared" si="605"/>
        <v>0</v>
      </c>
      <c r="V2172">
        <f t="shared" si="606"/>
        <v>0</v>
      </c>
      <c r="W2172">
        <f t="shared" si="606"/>
        <v>0</v>
      </c>
      <c r="X2172">
        <f t="shared" si="614"/>
        <v>0</v>
      </c>
      <c r="Y2172">
        <f t="shared" si="615"/>
        <v>0</v>
      </c>
      <c r="Z2172">
        <f t="shared" si="616"/>
        <v>0</v>
      </c>
      <c r="AA2172">
        <f t="shared" si="617"/>
        <v>0</v>
      </c>
      <c r="AB2172">
        <f t="shared" si="613"/>
        <v>0</v>
      </c>
      <c r="AC2172">
        <f t="shared" si="607"/>
        <v>0</v>
      </c>
      <c r="AD2172">
        <f t="shared" si="608"/>
        <v>0</v>
      </c>
      <c r="AE2172">
        <f t="shared" si="609"/>
        <v>0</v>
      </c>
    </row>
    <row r="2173" spans="1:31" hidden="1" x14ac:dyDescent="0.2">
      <c r="A2173">
        <f t="shared" si="610"/>
        <v>0.66666666666651508</v>
      </c>
      <c r="B2173">
        <f t="shared" si="611"/>
        <v>2195.6666666666665</v>
      </c>
      <c r="C2173">
        <v>2169</v>
      </c>
      <c r="F2173" s="7">
        <v>392400</v>
      </c>
      <c r="G2173">
        <v>114120</v>
      </c>
      <c r="L2173">
        <v>0</v>
      </c>
      <c r="M2173">
        <v>0</v>
      </c>
      <c r="N2173">
        <v>1168</v>
      </c>
      <c r="O2173">
        <v>272</v>
      </c>
      <c r="Q2173">
        <v>0</v>
      </c>
      <c r="R2173">
        <v>0</v>
      </c>
      <c r="S2173">
        <v>0</v>
      </c>
      <c r="T2173">
        <f t="shared" si="612"/>
        <v>0</v>
      </c>
      <c r="U2173">
        <f t="shared" si="605"/>
        <v>0</v>
      </c>
      <c r="V2173">
        <f t="shared" si="606"/>
        <v>0</v>
      </c>
      <c r="W2173">
        <f t="shared" si="606"/>
        <v>0</v>
      </c>
      <c r="X2173">
        <f t="shared" si="614"/>
        <v>0</v>
      </c>
      <c r="Y2173">
        <f t="shared" si="615"/>
        <v>0</v>
      </c>
      <c r="Z2173">
        <f t="shared" si="616"/>
        <v>0</v>
      </c>
      <c r="AA2173">
        <f t="shared" si="617"/>
        <v>0</v>
      </c>
      <c r="AB2173">
        <f t="shared" si="613"/>
        <v>0</v>
      </c>
      <c r="AC2173">
        <f t="shared" si="607"/>
        <v>0</v>
      </c>
      <c r="AD2173">
        <f t="shared" si="608"/>
        <v>0</v>
      </c>
      <c r="AE2173">
        <f t="shared" si="609"/>
        <v>0</v>
      </c>
    </row>
    <row r="2174" spans="1:31" hidden="1" x14ac:dyDescent="0.2">
      <c r="A2174">
        <f t="shared" si="610"/>
        <v>0.75</v>
      </c>
      <c r="B2174">
        <f t="shared" si="611"/>
        <v>2195.75</v>
      </c>
      <c r="C2174">
        <v>2170</v>
      </c>
      <c r="F2174" s="7">
        <v>392400</v>
      </c>
      <c r="G2174">
        <v>108000</v>
      </c>
      <c r="L2174">
        <v>0</v>
      </c>
      <c r="M2174">
        <v>0</v>
      </c>
      <c r="N2174">
        <v>1168</v>
      </c>
      <c r="O2174">
        <v>272</v>
      </c>
      <c r="Q2174">
        <v>0</v>
      </c>
      <c r="R2174">
        <v>0</v>
      </c>
      <c r="S2174">
        <v>0</v>
      </c>
      <c r="T2174">
        <f t="shared" si="612"/>
        <v>0</v>
      </c>
      <c r="U2174">
        <f t="shared" si="605"/>
        <v>0</v>
      </c>
      <c r="V2174">
        <f t="shared" si="606"/>
        <v>0</v>
      </c>
      <c r="W2174">
        <f t="shared" si="606"/>
        <v>0</v>
      </c>
      <c r="X2174">
        <f t="shared" si="614"/>
        <v>0</v>
      </c>
      <c r="Y2174">
        <f t="shared" si="615"/>
        <v>0</v>
      </c>
      <c r="Z2174">
        <f t="shared" si="616"/>
        <v>0</v>
      </c>
      <c r="AA2174">
        <f t="shared" si="617"/>
        <v>0</v>
      </c>
      <c r="AB2174">
        <f t="shared" si="613"/>
        <v>0</v>
      </c>
      <c r="AC2174">
        <f t="shared" si="607"/>
        <v>0</v>
      </c>
      <c r="AD2174">
        <f t="shared" si="608"/>
        <v>0</v>
      </c>
      <c r="AE2174">
        <f t="shared" si="609"/>
        <v>0</v>
      </c>
    </row>
    <row r="2175" spans="1:31" hidden="1" x14ac:dyDescent="0.2">
      <c r="A2175">
        <f t="shared" si="610"/>
        <v>0.83333333333348492</v>
      </c>
      <c r="B2175">
        <f t="shared" si="611"/>
        <v>2195.8333333333335</v>
      </c>
      <c r="C2175">
        <v>2171</v>
      </c>
      <c r="F2175" s="7">
        <v>392400</v>
      </c>
      <c r="G2175">
        <v>110160</v>
      </c>
      <c r="L2175">
        <v>0</v>
      </c>
      <c r="M2175">
        <v>0</v>
      </c>
      <c r="N2175">
        <v>1168</v>
      </c>
      <c r="O2175">
        <v>272</v>
      </c>
      <c r="Q2175">
        <v>0</v>
      </c>
      <c r="R2175">
        <v>0</v>
      </c>
      <c r="S2175">
        <v>0</v>
      </c>
      <c r="T2175">
        <f t="shared" si="612"/>
        <v>0</v>
      </c>
      <c r="U2175">
        <f t="shared" si="605"/>
        <v>0</v>
      </c>
      <c r="V2175">
        <f t="shared" si="606"/>
        <v>0</v>
      </c>
      <c r="W2175">
        <f t="shared" si="606"/>
        <v>0</v>
      </c>
      <c r="X2175">
        <f t="shared" si="614"/>
        <v>0</v>
      </c>
      <c r="Y2175">
        <f t="shared" si="615"/>
        <v>0</v>
      </c>
      <c r="Z2175">
        <f t="shared" si="616"/>
        <v>0</v>
      </c>
      <c r="AA2175">
        <f t="shared" si="617"/>
        <v>0</v>
      </c>
      <c r="AB2175">
        <f t="shared" si="613"/>
        <v>0</v>
      </c>
      <c r="AC2175">
        <f t="shared" si="607"/>
        <v>0</v>
      </c>
      <c r="AD2175">
        <f t="shared" si="608"/>
        <v>0</v>
      </c>
      <c r="AE2175">
        <f t="shared" si="609"/>
        <v>0</v>
      </c>
    </row>
    <row r="2176" spans="1:31" hidden="1" x14ac:dyDescent="0.2">
      <c r="A2176">
        <f t="shared" si="610"/>
        <v>-8.3333333333484916E-2</v>
      </c>
      <c r="B2176">
        <f t="shared" si="611"/>
        <v>2195.9166666666665</v>
      </c>
      <c r="C2176">
        <v>2172</v>
      </c>
      <c r="F2176" s="7">
        <v>386280</v>
      </c>
      <c r="G2176">
        <v>109440</v>
      </c>
      <c r="L2176">
        <v>0</v>
      </c>
      <c r="M2176">
        <v>0</v>
      </c>
      <c r="N2176">
        <v>1168</v>
      </c>
      <c r="O2176">
        <v>272</v>
      </c>
      <c r="Q2176">
        <v>0</v>
      </c>
      <c r="R2176">
        <v>0</v>
      </c>
      <c r="S2176">
        <v>0</v>
      </c>
      <c r="T2176">
        <f t="shared" si="612"/>
        <v>0</v>
      </c>
      <c r="U2176">
        <f t="shared" si="605"/>
        <v>0</v>
      </c>
      <c r="V2176">
        <f t="shared" si="606"/>
        <v>0</v>
      </c>
      <c r="W2176">
        <f t="shared" si="606"/>
        <v>0</v>
      </c>
      <c r="X2176">
        <f t="shared" si="614"/>
        <v>0</v>
      </c>
      <c r="Y2176">
        <f t="shared" si="615"/>
        <v>0</v>
      </c>
      <c r="Z2176">
        <f t="shared" si="616"/>
        <v>0</v>
      </c>
      <c r="AA2176">
        <f t="shared" si="617"/>
        <v>0</v>
      </c>
      <c r="AB2176">
        <f t="shared" si="613"/>
        <v>0</v>
      </c>
      <c r="AC2176">
        <f t="shared" si="607"/>
        <v>0</v>
      </c>
      <c r="AD2176">
        <f t="shared" si="608"/>
        <v>0</v>
      </c>
      <c r="AE2176">
        <f t="shared" si="609"/>
        <v>0</v>
      </c>
    </row>
    <row r="2177" spans="1:31" x14ac:dyDescent="0.2">
      <c r="A2177">
        <f t="shared" si="610"/>
        <v>0</v>
      </c>
      <c r="B2177">
        <f t="shared" si="611"/>
        <v>2196</v>
      </c>
      <c r="C2177">
        <v>2173</v>
      </c>
      <c r="F2177" s="7">
        <v>386280</v>
      </c>
      <c r="G2177">
        <v>108720</v>
      </c>
      <c r="H2177">
        <f>D2177/1000</f>
        <v>0</v>
      </c>
      <c r="I2177">
        <f t="shared" ref="I2177:I2240" si="622">E2177/1000</f>
        <v>0</v>
      </c>
      <c r="J2177">
        <f>F2176/1000</f>
        <v>386.28</v>
      </c>
      <c r="K2177">
        <f>G2177/1000</f>
        <v>108.72</v>
      </c>
      <c r="L2177">
        <v>0</v>
      </c>
      <c r="M2177">
        <v>0</v>
      </c>
      <c r="N2177">
        <v>1154</v>
      </c>
      <c r="O2177">
        <v>301</v>
      </c>
      <c r="Q2177">
        <v>0</v>
      </c>
      <c r="R2177">
        <v>0</v>
      </c>
      <c r="S2177">
        <v>29</v>
      </c>
      <c r="T2177">
        <f t="shared" si="612"/>
        <v>0</v>
      </c>
      <c r="U2177">
        <f t="shared" si="605"/>
        <v>0</v>
      </c>
      <c r="V2177">
        <f t="shared" si="606"/>
        <v>0</v>
      </c>
      <c r="W2177">
        <f t="shared" si="606"/>
        <v>11.600000000000001</v>
      </c>
      <c r="X2177">
        <f>L2165-L2177+P2177</f>
        <v>0</v>
      </c>
      <c r="Y2177">
        <f>M2165-M2177+Q2177</f>
        <v>0</v>
      </c>
      <c r="Z2177">
        <f>N2165-N2177+R2177</f>
        <v>14</v>
      </c>
      <c r="AA2177">
        <f>O2165-O2177+S2177</f>
        <v>0</v>
      </c>
      <c r="AB2177">
        <f t="shared" si="613"/>
        <v>0</v>
      </c>
      <c r="AC2177">
        <f t="shared" si="607"/>
        <v>0</v>
      </c>
      <c r="AD2177">
        <f t="shared" si="608"/>
        <v>5.6000000000000005</v>
      </c>
      <c r="AE2177">
        <f t="shared" si="609"/>
        <v>0</v>
      </c>
    </row>
    <row r="2178" spans="1:31" hidden="1" x14ac:dyDescent="0.2">
      <c r="A2178">
        <f t="shared" si="610"/>
        <v>8.3333333333484916E-2</v>
      </c>
      <c r="B2178">
        <f t="shared" si="611"/>
        <v>2196.0833333333335</v>
      </c>
      <c r="C2178">
        <v>2174</v>
      </c>
      <c r="F2178" s="7">
        <v>386280</v>
      </c>
      <c r="G2178">
        <v>121320</v>
      </c>
      <c r="L2178">
        <v>0</v>
      </c>
      <c r="M2178">
        <v>0</v>
      </c>
      <c r="N2178">
        <v>1154</v>
      </c>
      <c r="O2178">
        <v>301</v>
      </c>
      <c r="Q2178">
        <v>0</v>
      </c>
      <c r="R2178">
        <v>0</v>
      </c>
      <c r="S2178">
        <v>0</v>
      </c>
      <c r="T2178">
        <f t="shared" si="612"/>
        <v>0</v>
      </c>
      <c r="U2178">
        <f t="shared" si="605"/>
        <v>0</v>
      </c>
      <c r="V2178">
        <f t="shared" si="606"/>
        <v>0</v>
      </c>
      <c r="W2178">
        <f t="shared" si="606"/>
        <v>0</v>
      </c>
      <c r="X2178">
        <f t="shared" si="614"/>
        <v>0</v>
      </c>
      <c r="Y2178">
        <f t="shared" si="615"/>
        <v>0</v>
      </c>
      <c r="Z2178">
        <f t="shared" si="616"/>
        <v>0</v>
      </c>
      <c r="AA2178">
        <f t="shared" si="617"/>
        <v>0</v>
      </c>
      <c r="AB2178">
        <f t="shared" si="613"/>
        <v>0</v>
      </c>
      <c r="AC2178">
        <f t="shared" si="607"/>
        <v>0</v>
      </c>
      <c r="AD2178">
        <f t="shared" si="608"/>
        <v>0</v>
      </c>
      <c r="AE2178">
        <f t="shared" si="609"/>
        <v>0</v>
      </c>
    </row>
    <row r="2179" spans="1:31" hidden="1" x14ac:dyDescent="0.2">
      <c r="A2179">
        <f t="shared" si="610"/>
        <v>0.16666666666651508</v>
      </c>
      <c r="B2179">
        <f t="shared" si="611"/>
        <v>2196.1666666666665</v>
      </c>
      <c r="C2179">
        <v>2175</v>
      </c>
      <c r="F2179" s="7">
        <v>386280</v>
      </c>
      <c r="G2179">
        <v>122400</v>
      </c>
      <c r="L2179">
        <v>0</v>
      </c>
      <c r="M2179">
        <v>0</v>
      </c>
      <c r="N2179">
        <v>1154</v>
      </c>
      <c r="O2179">
        <v>301</v>
      </c>
      <c r="Q2179">
        <v>0</v>
      </c>
      <c r="R2179">
        <v>0</v>
      </c>
      <c r="S2179">
        <v>0</v>
      </c>
      <c r="T2179">
        <f t="shared" si="612"/>
        <v>0</v>
      </c>
      <c r="U2179">
        <f t="shared" si="605"/>
        <v>0</v>
      </c>
      <c r="V2179">
        <f t="shared" si="606"/>
        <v>0</v>
      </c>
      <c r="W2179">
        <f t="shared" si="606"/>
        <v>0</v>
      </c>
      <c r="X2179">
        <f t="shared" si="614"/>
        <v>0</v>
      </c>
      <c r="Y2179">
        <f t="shared" si="615"/>
        <v>0</v>
      </c>
      <c r="Z2179">
        <f t="shared" si="616"/>
        <v>0</v>
      </c>
      <c r="AA2179">
        <f t="shared" si="617"/>
        <v>0</v>
      </c>
      <c r="AB2179">
        <f t="shared" si="613"/>
        <v>0</v>
      </c>
      <c r="AC2179">
        <f t="shared" si="607"/>
        <v>0</v>
      </c>
      <c r="AD2179">
        <f t="shared" si="608"/>
        <v>0</v>
      </c>
      <c r="AE2179">
        <f t="shared" si="609"/>
        <v>0</v>
      </c>
    </row>
    <row r="2180" spans="1:31" hidden="1" x14ac:dyDescent="0.2">
      <c r="A2180">
        <f t="shared" si="610"/>
        <v>0.25</v>
      </c>
      <c r="B2180">
        <f t="shared" si="611"/>
        <v>2196.25</v>
      </c>
      <c r="C2180">
        <v>2176</v>
      </c>
      <c r="F2180" s="7">
        <v>386280</v>
      </c>
      <c r="G2180">
        <v>124200</v>
      </c>
      <c r="L2180">
        <v>0</v>
      </c>
      <c r="M2180">
        <v>0</v>
      </c>
      <c r="N2180">
        <v>1154</v>
      </c>
      <c r="O2180">
        <v>301</v>
      </c>
      <c r="Q2180">
        <v>0</v>
      </c>
      <c r="R2180">
        <v>0</v>
      </c>
      <c r="S2180">
        <v>0</v>
      </c>
      <c r="T2180">
        <f t="shared" si="612"/>
        <v>0</v>
      </c>
      <c r="U2180">
        <f t="shared" si="605"/>
        <v>0</v>
      </c>
      <c r="V2180">
        <f t="shared" si="606"/>
        <v>0</v>
      </c>
      <c r="W2180">
        <f t="shared" si="606"/>
        <v>0</v>
      </c>
      <c r="X2180">
        <f t="shared" si="614"/>
        <v>0</v>
      </c>
      <c r="Y2180">
        <f t="shared" si="615"/>
        <v>0</v>
      </c>
      <c r="Z2180">
        <f t="shared" si="616"/>
        <v>0</v>
      </c>
      <c r="AA2180">
        <f t="shared" si="617"/>
        <v>0</v>
      </c>
      <c r="AB2180">
        <f t="shared" si="613"/>
        <v>0</v>
      </c>
      <c r="AC2180">
        <f t="shared" si="607"/>
        <v>0</v>
      </c>
      <c r="AD2180">
        <f t="shared" si="608"/>
        <v>0</v>
      </c>
      <c r="AE2180">
        <f t="shared" si="609"/>
        <v>0</v>
      </c>
    </row>
    <row r="2181" spans="1:31" hidden="1" x14ac:dyDescent="0.2">
      <c r="A2181">
        <f t="shared" si="610"/>
        <v>0.33333333333348492</v>
      </c>
      <c r="B2181">
        <f t="shared" si="611"/>
        <v>2196.3333333333335</v>
      </c>
      <c r="C2181">
        <v>2177</v>
      </c>
      <c r="F2181" s="7">
        <v>386280</v>
      </c>
      <c r="G2181">
        <v>119880</v>
      </c>
      <c r="L2181">
        <v>0</v>
      </c>
      <c r="M2181">
        <v>0</v>
      </c>
      <c r="N2181">
        <v>1154</v>
      </c>
      <c r="O2181">
        <v>301</v>
      </c>
      <c r="Q2181">
        <v>0</v>
      </c>
      <c r="R2181">
        <v>0</v>
      </c>
      <c r="S2181">
        <v>0</v>
      </c>
      <c r="T2181">
        <f t="shared" si="612"/>
        <v>0</v>
      </c>
      <c r="U2181">
        <f t="shared" ref="U2181:U2244" si="623">Q2181*1</f>
        <v>0</v>
      </c>
      <c r="V2181">
        <f t="shared" ref="V2181:W2244" si="624">R2181*0.4</f>
        <v>0</v>
      </c>
      <c r="W2181">
        <f t="shared" si="624"/>
        <v>0</v>
      </c>
      <c r="X2181">
        <f t="shared" si="614"/>
        <v>0</v>
      </c>
      <c r="Y2181">
        <f t="shared" si="615"/>
        <v>0</v>
      </c>
      <c r="Z2181">
        <f t="shared" si="616"/>
        <v>0</v>
      </c>
      <c r="AA2181">
        <f t="shared" si="617"/>
        <v>0</v>
      </c>
      <c r="AB2181">
        <f t="shared" si="613"/>
        <v>0</v>
      </c>
      <c r="AC2181">
        <f t="shared" ref="AC2181:AC2244" si="625">Y2181*1</f>
        <v>0</v>
      </c>
      <c r="AD2181">
        <f t="shared" ref="AD2181:AD2244" si="626">Z2181*0.4</f>
        <v>0</v>
      </c>
      <c r="AE2181">
        <f t="shared" ref="AE2181:AE2244" si="627">AA2181*0.4</f>
        <v>0</v>
      </c>
    </row>
    <row r="2182" spans="1:31" hidden="1" x14ac:dyDescent="0.2">
      <c r="A2182">
        <f t="shared" ref="A2182:A2245" si="628">B2182-TRUNC(C2182/12)-2015</f>
        <v>0.41666666666651508</v>
      </c>
      <c r="B2182">
        <f t="shared" ref="B2182:B2245" si="629">(C2182-1)/12+2015</f>
        <v>2196.4166666666665</v>
      </c>
      <c r="C2182">
        <v>2178</v>
      </c>
      <c r="F2182" s="7">
        <v>386280</v>
      </c>
      <c r="G2182">
        <v>121320</v>
      </c>
      <c r="L2182">
        <v>0</v>
      </c>
      <c r="M2182">
        <v>0</v>
      </c>
      <c r="N2182">
        <v>1154</v>
      </c>
      <c r="O2182">
        <v>301</v>
      </c>
      <c r="Q2182">
        <v>0</v>
      </c>
      <c r="R2182">
        <v>0</v>
      </c>
      <c r="S2182">
        <v>0</v>
      </c>
      <c r="T2182">
        <f t="shared" ref="T2182:T2245" si="630">P2182*1</f>
        <v>0</v>
      </c>
      <c r="U2182">
        <f t="shared" si="623"/>
        <v>0</v>
      </c>
      <c r="V2182">
        <f t="shared" si="624"/>
        <v>0</v>
      </c>
      <c r="W2182">
        <f t="shared" si="624"/>
        <v>0</v>
      </c>
      <c r="X2182">
        <f t="shared" si="614"/>
        <v>0</v>
      </c>
      <c r="Y2182">
        <f t="shared" si="615"/>
        <v>0</v>
      </c>
      <c r="Z2182">
        <f t="shared" si="616"/>
        <v>0</v>
      </c>
      <c r="AA2182">
        <f t="shared" si="617"/>
        <v>0</v>
      </c>
      <c r="AB2182">
        <f t="shared" ref="AB2182:AB2245" si="631">X2182*1</f>
        <v>0</v>
      </c>
      <c r="AC2182">
        <f t="shared" si="625"/>
        <v>0</v>
      </c>
      <c r="AD2182">
        <f t="shared" si="626"/>
        <v>0</v>
      </c>
      <c r="AE2182">
        <f t="shared" si="627"/>
        <v>0</v>
      </c>
    </row>
    <row r="2183" spans="1:31" hidden="1" x14ac:dyDescent="0.2">
      <c r="A2183">
        <f t="shared" si="628"/>
        <v>0.5</v>
      </c>
      <c r="B2183">
        <f t="shared" si="629"/>
        <v>2196.5</v>
      </c>
      <c r="C2183">
        <v>2179</v>
      </c>
      <c r="F2183" s="7">
        <v>386280</v>
      </c>
      <c r="G2183">
        <v>124200</v>
      </c>
      <c r="L2183">
        <v>0</v>
      </c>
      <c r="M2183">
        <v>0</v>
      </c>
      <c r="N2183">
        <v>1154</v>
      </c>
      <c r="O2183">
        <v>301</v>
      </c>
      <c r="Q2183">
        <v>0</v>
      </c>
      <c r="R2183">
        <v>0</v>
      </c>
      <c r="S2183">
        <v>0</v>
      </c>
      <c r="T2183">
        <f t="shared" si="630"/>
        <v>0</v>
      </c>
      <c r="U2183">
        <f t="shared" si="623"/>
        <v>0</v>
      </c>
      <c r="V2183">
        <f t="shared" si="624"/>
        <v>0</v>
      </c>
      <c r="W2183">
        <f t="shared" si="624"/>
        <v>0</v>
      </c>
      <c r="X2183">
        <f t="shared" ref="X2183:X2246" si="632">L2182-L2183+P2183</f>
        <v>0</v>
      </c>
      <c r="Y2183">
        <f t="shared" ref="Y2183:Y2246" si="633">M2182-M2183+Q2183</f>
        <v>0</v>
      </c>
      <c r="Z2183">
        <f t="shared" ref="Z2183:Z2246" si="634">N2182-N2183+R2183</f>
        <v>0</v>
      </c>
      <c r="AA2183">
        <f t="shared" ref="AA2183:AA2246" si="635">O2182-O2183+S2183</f>
        <v>0</v>
      </c>
      <c r="AB2183">
        <f t="shared" si="631"/>
        <v>0</v>
      </c>
      <c r="AC2183">
        <f t="shared" si="625"/>
        <v>0</v>
      </c>
      <c r="AD2183">
        <f t="shared" si="626"/>
        <v>0</v>
      </c>
      <c r="AE2183">
        <f t="shared" si="627"/>
        <v>0</v>
      </c>
    </row>
    <row r="2184" spans="1:31" hidden="1" x14ac:dyDescent="0.2">
      <c r="A2184">
        <f t="shared" si="628"/>
        <v>0.58333333333348492</v>
      </c>
      <c r="B2184">
        <f t="shared" si="629"/>
        <v>2196.5833333333335</v>
      </c>
      <c r="C2184">
        <v>2180</v>
      </c>
      <c r="F2184" s="7">
        <v>386280</v>
      </c>
      <c r="G2184">
        <v>125640</v>
      </c>
      <c r="L2184">
        <v>0</v>
      </c>
      <c r="M2184">
        <v>0</v>
      </c>
      <c r="N2184">
        <v>1154</v>
      </c>
      <c r="O2184">
        <v>301</v>
      </c>
      <c r="Q2184">
        <v>0</v>
      </c>
      <c r="R2184">
        <v>0</v>
      </c>
      <c r="S2184">
        <v>0</v>
      </c>
      <c r="T2184">
        <f t="shared" si="630"/>
        <v>0</v>
      </c>
      <c r="U2184">
        <f t="shared" si="623"/>
        <v>0</v>
      </c>
      <c r="V2184">
        <f t="shared" si="624"/>
        <v>0</v>
      </c>
      <c r="W2184">
        <f t="shared" si="624"/>
        <v>0</v>
      </c>
      <c r="X2184">
        <f t="shared" si="632"/>
        <v>0</v>
      </c>
      <c r="Y2184">
        <f t="shared" si="633"/>
        <v>0</v>
      </c>
      <c r="Z2184">
        <f t="shared" si="634"/>
        <v>0</v>
      </c>
      <c r="AA2184">
        <f t="shared" si="635"/>
        <v>0</v>
      </c>
      <c r="AB2184">
        <f t="shared" si="631"/>
        <v>0</v>
      </c>
      <c r="AC2184">
        <f t="shared" si="625"/>
        <v>0</v>
      </c>
      <c r="AD2184">
        <f t="shared" si="626"/>
        <v>0</v>
      </c>
      <c r="AE2184">
        <f t="shared" si="627"/>
        <v>0</v>
      </c>
    </row>
    <row r="2185" spans="1:31" hidden="1" x14ac:dyDescent="0.2">
      <c r="A2185">
        <f t="shared" si="628"/>
        <v>0.66666666666651508</v>
      </c>
      <c r="B2185">
        <f t="shared" si="629"/>
        <v>2196.6666666666665</v>
      </c>
      <c r="C2185">
        <v>2181</v>
      </c>
      <c r="F2185" s="7">
        <v>386280</v>
      </c>
      <c r="G2185">
        <v>126000</v>
      </c>
      <c r="L2185">
        <v>0</v>
      </c>
      <c r="M2185">
        <v>0</v>
      </c>
      <c r="N2185">
        <v>1154</v>
      </c>
      <c r="O2185">
        <v>301</v>
      </c>
      <c r="Q2185">
        <v>0</v>
      </c>
      <c r="R2185">
        <v>0</v>
      </c>
      <c r="S2185">
        <v>0</v>
      </c>
      <c r="T2185">
        <f t="shared" si="630"/>
        <v>0</v>
      </c>
      <c r="U2185">
        <f t="shared" si="623"/>
        <v>0</v>
      </c>
      <c r="V2185">
        <f t="shared" si="624"/>
        <v>0</v>
      </c>
      <c r="W2185">
        <f t="shared" si="624"/>
        <v>0</v>
      </c>
      <c r="X2185">
        <f t="shared" si="632"/>
        <v>0</v>
      </c>
      <c r="Y2185">
        <f t="shared" si="633"/>
        <v>0</v>
      </c>
      <c r="Z2185">
        <f t="shared" si="634"/>
        <v>0</v>
      </c>
      <c r="AA2185">
        <f t="shared" si="635"/>
        <v>0</v>
      </c>
      <c r="AB2185">
        <f t="shared" si="631"/>
        <v>0</v>
      </c>
      <c r="AC2185">
        <f t="shared" si="625"/>
        <v>0</v>
      </c>
      <c r="AD2185">
        <f t="shared" si="626"/>
        <v>0</v>
      </c>
      <c r="AE2185">
        <f t="shared" si="627"/>
        <v>0</v>
      </c>
    </row>
    <row r="2186" spans="1:31" hidden="1" x14ac:dyDescent="0.2">
      <c r="A2186">
        <f t="shared" si="628"/>
        <v>0.75</v>
      </c>
      <c r="B2186">
        <f t="shared" si="629"/>
        <v>2196.75</v>
      </c>
      <c r="C2186">
        <v>2182</v>
      </c>
      <c r="F2186" s="7">
        <v>386280</v>
      </c>
      <c r="G2186">
        <v>117000</v>
      </c>
      <c r="L2186">
        <v>0</v>
      </c>
      <c r="M2186">
        <v>0</v>
      </c>
      <c r="N2186">
        <v>1154</v>
      </c>
      <c r="O2186">
        <v>301</v>
      </c>
      <c r="Q2186">
        <v>0</v>
      </c>
      <c r="R2186">
        <v>0</v>
      </c>
      <c r="S2186">
        <v>0</v>
      </c>
      <c r="T2186">
        <f t="shared" si="630"/>
        <v>0</v>
      </c>
      <c r="U2186">
        <f t="shared" si="623"/>
        <v>0</v>
      </c>
      <c r="V2186">
        <f t="shared" si="624"/>
        <v>0</v>
      </c>
      <c r="W2186">
        <f t="shared" si="624"/>
        <v>0</v>
      </c>
      <c r="X2186">
        <f t="shared" si="632"/>
        <v>0</v>
      </c>
      <c r="Y2186">
        <f t="shared" si="633"/>
        <v>0</v>
      </c>
      <c r="Z2186">
        <f t="shared" si="634"/>
        <v>0</v>
      </c>
      <c r="AA2186">
        <f t="shared" si="635"/>
        <v>0</v>
      </c>
      <c r="AB2186">
        <f t="shared" si="631"/>
        <v>0</v>
      </c>
      <c r="AC2186">
        <f t="shared" si="625"/>
        <v>0</v>
      </c>
      <c r="AD2186">
        <f t="shared" si="626"/>
        <v>0</v>
      </c>
      <c r="AE2186">
        <f t="shared" si="627"/>
        <v>0</v>
      </c>
    </row>
    <row r="2187" spans="1:31" hidden="1" x14ac:dyDescent="0.2">
      <c r="A2187">
        <f t="shared" si="628"/>
        <v>0.83333333333348492</v>
      </c>
      <c r="B2187">
        <f t="shared" si="629"/>
        <v>2196.8333333333335</v>
      </c>
      <c r="C2187">
        <v>2183</v>
      </c>
      <c r="F2187" s="7">
        <v>386280</v>
      </c>
      <c r="G2187">
        <v>119520</v>
      </c>
      <c r="L2187">
        <v>0</v>
      </c>
      <c r="M2187">
        <v>0</v>
      </c>
      <c r="N2187">
        <v>1154</v>
      </c>
      <c r="O2187">
        <v>301</v>
      </c>
      <c r="Q2187">
        <v>0</v>
      </c>
      <c r="R2187">
        <v>0</v>
      </c>
      <c r="S2187">
        <v>0</v>
      </c>
      <c r="T2187">
        <f t="shared" si="630"/>
        <v>0</v>
      </c>
      <c r="U2187">
        <f t="shared" si="623"/>
        <v>0</v>
      </c>
      <c r="V2187">
        <f t="shared" si="624"/>
        <v>0</v>
      </c>
      <c r="W2187">
        <f t="shared" si="624"/>
        <v>0</v>
      </c>
      <c r="X2187">
        <f t="shared" si="632"/>
        <v>0</v>
      </c>
      <c r="Y2187">
        <f t="shared" si="633"/>
        <v>0</v>
      </c>
      <c r="Z2187">
        <f t="shared" si="634"/>
        <v>0</v>
      </c>
      <c r="AA2187">
        <f t="shared" si="635"/>
        <v>0</v>
      </c>
      <c r="AB2187">
        <f t="shared" si="631"/>
        <v>0</v>
      </c>
      <c r="AC2187">
        <f t="shared" si="625"/>
        <v>0</v>
      </c>
      <c r="AD2187">
        <f t="shared" si="626"/>
        <v>0</v>
      </c>
      <c r="AE2187">
        <f t="shared" si="627"/>
        <v>0</v>
      </c>
    </row>
    <row r="2188" spans="1:31" hidden="1" x14ac:dyDescent="0.2">
      <c r="A2188">
        <f t="shared" si="628"/>
        <v>-8.3333333333484916E-2</v>
      </c>
      <c r="B2188">
        <f t="shared" si="629"/>
        <v>2196.9166666666665</v>
      </c>
      <c r="C2188">
        <v>2184</v>
      </c>
      <c r="F2188" s="7">
        <v>380880</v>
      </c>
      <c r="G2188">
        <v>124200</v>
      </c>
      <c r="L2188">
        <v>0</v>
      </c>
      <c r="M2188">
        <v>0</v>
      </c>
      <c r="N2188">
        <v>1154</v>
      </c>
      <c r="O2188">
        <v>301</v>
      </c>
      <c r="Q2188">
        <v>0</v>
      </c>
      <c r="R2188">
        <v>0</v>
      </c>
      <c r="S2188">
        <v>0</v>
      </c>
      <c r="T2188">
        <f t="shared" si="630"/>
        <v>0</v>
      </c>
      <c r="U2188">
        <f t="shared" si="623"/>
        <v>0</v>
      </c>
      <c r="V2188">
        <f t="shared" si="624"/>
        <v>0</v>
      </c>
      <c r="W2188">
        <f t="shared" si="624"/>
        <v>0</v>
      </c>
      <c r="X2188">
        <f t="shared" si="632"/>
        <v>0</v>
      </c>
      <c r="Y2188">
        <f t="shared" si="633"/>
        <v>0</v>
      </c>
      <c r="Z2188">
        <f t="shared" si="634"/>
        <v>0</v>
      </c>
      <c r="AA2188">
        <f t="shared" si="635"/>
        <v>0</v>
      </c>
      <c r="AB2188">
        <f t="shared" si="631"/>
        <v>0</v>
      </c>
      <c r="AC2188">
        <f t="shared" si="625"/>
        <v>0</v>
      </c>
      <c r="AD2188">
        <f t="shared" si="626"/>
        <v>0</v>
      </c>
      <c r="AE2188">
        <f t="shared" si="627"/>
        <v>0</v>
      </c>
    </row>
    <row r="2189" spans="1:31" x14ac:dyDescent="0.2">
      <c r="A2189">
        <f t="shared" si="628"/>
        <v>0</v>
      </c>
      <c r="B2189">
        <f t="shared" si="629"/>
        <v>2197</v>
      </c>
      <c r="C2189">
        <v>2185</v>
      </c>
      <c r="F2189" s="7">
        <v>380880</v>
      </c>
      <c r="G2189">
        <v>126360</v>
      </c>
      <c r="H2189">
        <f>D2189/1000</f>
        <v>0</v>
      </c>
      <c r="I2189">
        <f t="shared" ref="I2189:I2252" si="636">E2189/1000</f>
        <v>0</v>
      </c>
      <c r="J2189">
        <f>F2188/1000</f>
        <v>380.88</v>
      </c>
      <c r="K2189">
        <f>G2189/1000</f>
        <v>126.36</v>
      </c>
      <c r="L2189">
        <v>0</v>
      </c>
      <c r="M2189">
        <v>0</v>
      </c>
      <c r="N2189">
        <v>1137</v>
      </c>
      <c r="O2189">
        <v>332</v>
      </c>
      <c r="Q2189">
        <v>0</v>
      </c>
      <c r="R2189">
        <v>0</v>
      </c>
      <c r="S2189">
        <v>31</v>
      </c>
      <c r="T2189">
        <f t="shared" si="630"/>
        <v>0</v>
      </c>
      <c r="U2189">
        <f t="shared" si="623"/>
        <v>0</v>
      </c>
      <c r="V2189">
        <f t="shared" si="624"/>
        <v>0</v>
      </c>
      <c r="W2189">
        <f t="shared" si="624"/>
        <v>12.4</v>
      </c>
      <c r="X2189">
        <f>L2177-L2189+P2189</f>
        <v>0</v>
      </c>
      <c r="Y2189">
        <f>M2177-M2189+Q2189</f>
        <v>0</v>
      </c>
      <c r="Z2189">
        <f>N2177-N2189+R2189</f>
        <v>17</v>
      </c>
      <c r="AA2189">
        <f>O2177-O2189+S2189</f>
        <v>0</v>
      </c>
      <c r="AB2189">
        <f t="shared" si="631"/>
        <v>0</v>
      </c>
      <c r="AC2189">
        <f t="shared" si="625"/>
        <v>0</v>
      </c>
      <c r="AD2189">
        <f t="shared" si="626"/>
        <v>6.8000000000000007</v>
      </c>
      <c r="AE2189">
        <f t="shared" si="627"/>
        <v>0</v>
      </c>
    </row>
    <row r="2190" spans="1:31" hidden="1" x14ac:dyDescent="0.2">
      <c r="A2190">
        <f t="shared" si="628"/>
        <v>8.3333333333484916E-2</v>
      </c>
      <c r="B2190">
        <f t="shared" si="629"/>
        <v>2197.0833333333335</v>
      </c>
      <c r="C2190">
        <v>2186</v>
      </c>
      <c r="F2190" s="7">
        <v>380880</v>
      </c>
      <c r="G2190">
        <v>132120</v>
      </c>
      <c r="L2190">
        <v>0</v>
      </c>
      <c r="M2190">
        <v>0</v>
      </c>
      <c r="N2190">
        <v>1137</v>
      </c>
      <c r="O2190">
        <v>332</v>
      </c>
      <c r="Q2190">
        <v>0</v>
      </c>
      <c r="R2190">
        <v>0</v>
      </c>
      <c r="S2190">
        <v>0</v>
      </c>
      <c r="T2190">
        <f t="shared" si="630"/>
        <v>0</v>
      </c>
      <c r="U2190">
        <f t="shared" si="623"/>
        <v>0</v>
      </c>
      <c r="V2190">
        <f t="shared" si="624"/>
        <v>0</v>
      </c>
      <c r="W2190">
        <f t="shared" si="624"/>
        <v>0</v>
      </c>
      <c r="X2190">
        <f t="shared" si="632"/>
        <v>0</v>
      </c>
      <c r="Y2190">
        <f t="shared" si="633"/>
        <v>0</v>
      </c>
      <c r="Z2190">
        <f t="shared" si="634"/>
        <v>0</v>
      </c>
      <c r="AA2190">
        <f t="shared" si="635"/>
        <v>0</v>
      </c>
      <c r="AB2190">
        <f t="shared" si="631"/>
        <v>0</v>
      </c>
      <c r="AC2190">
        <f t="shared" si="625"/>
        <v>0</v>
      </c>
      <c r="AD2190">
        <f t="shared" si="626"/>
        <v>0</v>
      </c>
      <c r="AE2190">
        <f t="shared" si="627"/>
        <v>0</v>
      </c>
    </row>
    <row r="2191" spans="1:31" hidden="1" x14ac:dyDescent="0.2">
      <c r="A2191">
        <f t="shared" si="628"/>
        <v>0.16666666666651508</v>
      </c>
      <c r="B2191">
        <f t="shared" si="629"/>
        <v>2197.1666666666665</v>
      </c>
      <c r="C2191">
        <v>2187</v>
      </c>
      <c r="F2191" s="7">
        <v>380880</v>
      </c>
      <c r="G2191">
        <v>133200</v>
      </c>
      <c r="L2191">
        <v>0</v>
      </c>
      <c r="M2191">
        <v>0</v>
      </c>
      <c r="N2191">
        <v>1137</v>
      </c>
      <c r="O2191">
        <v>332</v>
      </c>
      <c r="Q2191">
        <v>0</v>
      </c>
      <c r="R2191">
        <v>0</v>
      </c>
      <c r="S2191">
        <v>0</v>
      </c>
      <c r="T2191">
        <f t="shared" si="630"/>
        <v>0</v>
      </c>
      <c r="U2191">
        <f t="shared" si="623"/>
        <v>0</v>
      </c>
      <c r="V2191">
        <f t="shared" si="624"/>
        <v>0</v>
      </c>
      <c r="W2191">
        <f t="shared" si="624"/>
        <v>0</v>
      </c>
      <c r="X2191">
        <f t="shared" si="632"/>
        <v>0</v>
      </c>
      <c r="Y2191">
        <f t="shared" si="633"/>
        <v>0</v>
      </c>
      <c r="Z2191">
        <f t="shared" si="634"/>
        <v>0</v>
      </c>
      <c r="AA2191">
        <f t="shared" si="635"/>
        <v>0</v>
      </c>
      <c r="AB2191">
        <f t="shared" si="631"/>
        <v>0</v>
      </c>
      <c r="AC2191">
        <f t="shared" si="625"/>
        <v>0</v>
      </c>
      <c r="AD2191">
        <f t="shared" si="626"/>
        <v>0</v>
      </c>
      <c r="AE2191">
        <f t="shared" si="627"/>
        <v>0</v>
      </c>
    </row>
    <row r="2192" spans="1:31" hidden="1" x14ac:dyDescent="0.2">
      <c r="A2192">
        <f t="shared" si="628"/>
        <v>0.25</v>
      </c>
      <c r="B2192">
        <f t="shared" si="629"/>
        <v>2197.25</v>
      </c>
      <c r="C2192">
        <v>2188</v>
      </c>
      <c r="F2192" s="7">
        <v>380880</v>
      </c>
      <c r="G2192">
        <v>134640</v>
      </c>
      <c r="L2192">
        <v>0</v>
      </c>
      <c r="M2192">
        <v>0</v>
      </c>
      <c r="N2192">
        <v>1137</v>
      </c>
      <c r="O2192">
        <v>332</v>
      </c>
      <c r="Q2192">
        <v>0</v>
      </c>
      <c r="R2192">
        <v>0</v>
      </c>
      <c r="S2192">
        <v>0</v>
      </c>
      <c r="T2192">
        <f t="shared" si="630"/>
        <v>0</v>
      </c>
      <c r="U2192">
        <f t="shared" si="623"/>
        <v>0</v>
      </c>
      <c r="V2192">
        <f t="shared" si="624"/>
        <v>0</v>
      </c>
      <c r="W2192">
        <f t="shared" si="624"/>
        <v>0</v>
      </c>
      <c r="X2192">
        <f t="shared" si="632"/>
        <v>0</v>
      </c>
      <c r="Y2192">
        <f t="shared" si="633"/>
        <v>0</v>
      </c>
      <c r="Z2192">
        <f t="shared" si="634"/>
        <v>0</v>
      </c>
      <c r="AA2192">
        <f t="shared" si="635"/>
        <v>0</v>
      </c>
      <c r="AB2192">
        <f t="shared" si="631"/>
        <v>0</v>
      </c>
      <c r="AC2192">
        <f t="shared" si="625"/>
        <v>0</v>
      </c>
      <c r="AD2192">
        <f t="shared" si="626"/>
        <v>0</v>
      </c>
      <c r="AE2192">
        <f t="shared" si="627"/>
        <v>0</v>
      </c>
    </row>
    <row r="2193" spans="1:31" hidden="1" x14ac:dyDescent="0.2">
      <c r="A2193">
        <f t="shared" si="628"/>
        <v>0.33333333333348492</v>
      </c>
      <c r="B2193">
        <f t="shared" si="629"/>
        <v>2197.3333333333335</v>
      </c>
      <c r="C2193">
        <v>2189</v>
      </c>
      <c r="F2193" s="7">
        <v>380880</v>
      </c>
      <c r="G2193">
        <v>132840</v>
      </c>
      <c r="L2193">
        <v>0</v>
      </c>
      <c r="M2193">
        <v>0</v>
      </c>
      <c r="N2193">
        <v>1137</v>
      </c>
      <c r="O2193">
        <v>332</v>
      </c>
      <c r="Q2193">
        <v>0</v>
      </c>
      <c r="R2193">
        <v>0</v>
      </c>
      <c r="S2193">
        <v>0</v>
      </c>
      <c r="T2193">
        <f t="shared" si="630"/>
        <v>0</v>
      </c>
      <c r="U2193">
        <f t="shared" si="623"/>
        <v>0</v>
      </c>
      <c r="V2193">
        <f t="shared" si="624"/>
        <v>0</v>
      </c>
      <c r="W2193">
        <f t="shared" si="624"/>
        <v>0</v>
      </c>
      <c r="X2193">
        <f t="shared" si="632"/>
        <v>0</v>
      </c>
      <c r="Y2193">
        <f t="shared" si="633"/>
        <v>0</v>
      </c>
      <c r="Z2193">
        <f t="shared" si="634"/>
        <v>0</v>
      </c>
      <c r="AA2193">
        <f t="shared" si="635"/>
        <v>0</v>
      </c>
      <c r="AB2193">
        <f t="shared" si="631"/>
        <v>0</v>
      </c>
      <c r="AC2193">
        <f t="shared" si="625"/>
        <v>0</v>
      </c>
      <c r="AD2193">
        <f t="shared" si="626"/>
        <v>0</v>
      </c>
      <c r="AE2193">
        <f t="shared" si="627"/>
        <v>0</v>
      </c>
    </row>
    <row r="2194" spans="1:31" hidden="1" x14ac:dyDescent="0.2">
      <c r="A2194">
        <f t="shared" si="628"/>
        <v>0.41666666666651508</v>
      </c>
      <c r="B2194">
        <f t="shared" si="629"/>
        <v>2197.4166666666665</v>
      </c>
      <c r="C2194">
        <v>2190</v>
      </c>
      <c r="F2194" s="7">
        <v>380880</v>
      </c>
      <c r="G2194">
        <v>128880</v>
      </c>
      <c r="L2194">
        <v>0</v>
      </c>
      <c r="M2194">
        <v>0</v>
      </c>
      <c r="N2194">
        <v>1137</v>
      </c>
      <c r="O2194">
        <v>332</v>
      </c>
      <c r="Q2194">
        <v>0</v>
      </c>
      <c r="R2194">
        <v>0</v>
      </c>
      <c r="S2194">
        <v>0</v>
      </c>
      <c r="T2194">
        <f t="shared" si="630"/>
        <v>0</v>
      </c>
      <c r="U2194">
        <f t="shared" si="623"/>
        <v>0</v>
      </c>
      <c r="V2194">
        <f t="shared" si="624"/>
        <v>0</v>
      </c>
      <c r="W2194">
        <f t="shared" si="624"/>
        <v>0</v>
      </c>
      <c r="X2194">
        <f t="shared" si="632"/>
        <v>0</v>
      </c>
      <c r="Y2194">
        <f t="shared" si="633"/>
        <v>0</v>
      </c>
      <c r="Z2194">
        <f t="shared" si="634"/>
        <v>0</v>
      </c>
      <c r="AA2194">
        <f t="shared" si="635"/>
        <v>0</v>
      </c>
      <c r="AB2194">
        <f t="shared" si="631"/>
        <v>0</v>
      </c>
      <c r="AC2194">
        <f t="shared" si="625"/>
        <v>0</v>
      </c>
      <c r="AD2194">
        <f t="shared" si="626"/>
        <v>0</v>
      </c>
      <c r="AE2194">
        <f t="shared" si="627"/>
        <v>0</v>
      </c>
    </row>
    <row r="2195" spans="1:31" hidden="1" x14ac:dyDescent="0.2">
      <c r="A2195">
        <f t="shared" si="628"/>
        <v>0.5</v>
      </c>
      <c r="B2195">
        <f t="shared" si="629"/>
        <v>2197.5</v>
      </c>
      <c r="C2195">
        <v>2191</v>
      </c>
      <c r="F2195" s="7">
        <v>380880</v>
      </c>
      <c r="G2195">
        <v>130320</v>
      </c>
      <c r="L2195">
        <v>0</v>
      </c>
      <c r="M2195">
        <v>0</v>
      </c>
      <c r="N2195">
        <v>1137</v>
      </c>
      <c r="O2195">
        <v>332</v>
      </c>
      <c r="Q2195">
        <v>0</v>
      </c>
      <c r="R2195">
        <v>0</v>
      </c>
      <c r="S2195">
        <v>0</v>
      </c>
      <c r="T2195">
        <f t="shared" si="630"/>
        <v>0</v>
      </c>
      <c r="U2195">
        <f t="shared" si="623"/>
        <v>0</v>
      </c>
      <c r="V2195">
        <f t="shared" si="624"/>
        <v>0</v>
      </c>
      <c r="W2195">
        <f t="shared" si="624"/>
        <v>0</v>
      </c>
      <c r="X2195">
        <f t="shared" si="632"/>
        <v>0</v>
      </c>
      <c r="Y2195">
        <f t="shared" si="633"/>
        <v>0</v>
      </c>
      <c r="Z2195">
        <f t="shared" si="634"/>
        <v>0</v>
      </c>
      <c r="AA2195">
        <f t="shared" si="635"/>
        <v>0</v>
      </c>
      <c r="AB2195">
        <f t="shared" si="631"/>
        <v>0</v>
      </c>
      <c r="AC2195">
        <f t="shared" si="625"/>
        <v>0</v>
      </c>
      <c r="AD2195">
        <f t="shared" si="626"/>
        <v>0</v>
      </c>
      <c r="AE2195">
        <f t="shared" si="627"/>
        <v>0</v>
      </c>
    </row>
    <row r="2196" spans="1:31" hidden="1" x14ac:dyDescent="0.2">
      <c r="A2196">
        <f t="shared" si="628"/>
        <v>0.58333333333348492</v>
      </c>
      <c r="B2196">
        <f t="shared" si="629"/>
        <v>2197.5833333333335</v>
      </c>
      <c r="C2196">
        <v>2192</v>
      </c>
      <c r="F2196" s="7">
        <v>380880</v>
      </c>
      <c r="G2196">
        <v>134640</v>
      </c>
      <c r="L2196">
        <v>0</v>
      </c>
      <c r="M2196">
        <v>0</v>
      </c>
      <c r="N2196">
        <v>1137</v>
      </c>
      <c r="O2196">
        <v>332</v>
      </c>
      <c r="Q2196">
        <v>0</v>
      </c>
      <c r="R2196">
        <v>0</v>
      </c>
      <c r="S2196">
        <v>0</v>
      </c>
      <c r="T2196">
        <f t="shared" si="630"/>
        <v>0</v>
      </c>
      <c r="U2196">
        <f t="shared" si="623"/>
        <v>0</v>
      </c>
      <c r="V2196">
        <f t="shared" si="624"/>
        <v>0</v>
      </c>
      <c r="W2196">
        <f t="shared" si="624"/>
        <v>0</v>
      </c>
      <c r="X2196">
        <f t="shared" si="632"/>
        <v>0</v>
      </c>
      <c r="Y2196">
        <f t="shared" si="633"/>
        <v>0</v>
      </c>
      <c r="Z2196">
        <f t="shared" si="634"/>
        <v>0</v>
      </c>
      <c r="AA2196">
        <f t="shared" si="635"/>
        <v>0</v>
      </c>
      <c r="AB2196">
        <f t="shared" si="631"/>
        <v>0</v>
      </c>
      <c r="AC2196">
        <f t="shared" si="625"/>
        <v>0</v>
      </c>
      <c r="AD2196">
        <f t="shared" si="626"/>
        <v>0</v>
      </c>
      <c r="AE2196">
        <f t="shared" si="627"/>
        <v>0</v>
      </c>
    </row>
    <row r="2197" spans="1:31" hidden="1" x14ac:dyDescent="0.2">
      <c r="A2197">
        <f t="shared" si="628"/>
        <v>0.66666666666651508</v>
      </c>
      <c r="B2197">
        <f t="shared" si="629"/>
        <v>2197.6666666666665</v>
      </c>
      <c r="C2197">
        <v>2193</v>
      </c>
      <c r="F2197" s="7">
        <v>380880</v>
      </c>
      <c r="G2197">
        <v>135720</v>
      </c>
      <c r="L2197">
        <v>0</v>
      </c>
      <c r="M2197">
        <v>0</v>
      </c>
      <c r="N2197">
        <v>1137</v>
      </c>
      <c r="O2197">
        <v>332</v>
      </c>
      <c r="Q2197">
        <v>0</v>
      </c>
      <c r="R2197">
        <v>0</v>
      </c>
      <c r="S2197">
        <v>0</v>
      </c>
      <c r="T2197">
        <f t="shared" si="630"/>
        <v>0</v>
      </c>
      <c r="U2197">
        <f t="shared" si="623"/>
        <v>0</v>
      </c>
      <c r="V2197">
        <f t="shared" si="624"/>
        <v>0</v>
      </c>
      <c r="W2197">
        <f t="shared" si="624"/>
        <v>0</v>
      </c>
      <c r="X2197">
        <f t="shared" si="632"/>
        <v>0</v>
      </c>
      <c r="Y2197">
        <f t="shared" si="633"/>
        <v>0</v>
      </c>
      <c r="Z2197">
        <f t="shared" si="634"/>
        <v>0</v>
      </c>
      <c r="AA2197">
        <f t="shared" si="635"/>
        <v>0</v>
      </c>
      <c r="AB2197">
        <f t="shared" si="631"/>
        <v>0</v>
      </c>
      <c r="AC2197">
        <f t="shared" si="625"/>
        <v>0</v>
      </c>
      <c r="AD2197">
        <f t="shared" si="626"/>
        <v>0</v>
      </c>
      <c r="AE2197">
        <f t="shared" si="627"/>
        <v>0</v>
      </c>
    </row>
    <row r="2198" spans="1:31" hidden="1" x14ac:dyDescent="0.2">
      <c r="A2198">
        <f t="shared" si="628"/>
        <v>0.75</v>
      </c>
      <c r="B2198">
        <f t="shared" si="629"/>
        <v>2197.75</v>
      </c>
      <c r="C2198">
        <v>2194</v>
      </c>
      <c r="F2198" s="7">
        <v>380880</v>
      </c>
      <c r="G2198">
        <v>129600</v>
      </c>
      <c r="L2198">
        <v>0</v>
      </c>
      <c r="M2198">
        <v>0</v>
      </c>
      <c r="N2198">
        <v>1137</v>
      </c>
      <c r="O2198">
        <v>332</v>
      </c>
      <c r="Q2198">
        <v>0</v>
      </c>
      <c r="R2198">
        <v>0</v>
      </c>
      <c r="S2198">
        <v>0</v>
      </c>
      <c r="T2198">
        <f t="shared" si="630"/>
        <v>0</v>
      </c>
      <c r="U2198">
        <f t="shared" si="623"/>
        <v>0</v>
      </c>
      <c r="V2198">
        <f t="shared" si="624"/>
        <v>0</v>
      </c>
      <c r="W2198">
        <f t="shared" si="624"/>
        <v>0</v>
      </c>
      <c r="X2198">
        <f t="shared" si="632"/>
        <v>0</v>
      </c>
      <c r="Y2198">
        <f t="shared" si="633"/>
        <v>0</v>
      </c>
      <c r="Z2198">
        <f t="shared" si="634"/>
        <v>0</v>
      </c>
      <c r="AA2198">
        <f t="shared" si="635"/>
        <v>0</v>
      </c>
      <c r="AB2198">
        <f t="shared" si="631"/>
        <v>0</v>
      </c>
      <c r="AC2198">
        <f t="shared" si="625"/>
        <v>0</v>
      </c>
      <c r="AD2198">
        <f t="shared" si="626"/>
        <v>0</v>
      </c>
      <c r="AE2198">
        <f t="shared" si="627"/>
        <v>0</v>
      </c>
    </row>
    <row r="2199" spans="1:31" hidden="1" x14ac:dyDescent="0.2">
      <c r="A2199">
        <f t="shared" si="628"/>
        <v>0.83333333333348492</v>
      </c>
      <c r="B2199">
        <f t="shared" si="629"/>
        <v>2197.8333333333335</v>
      </c>
      <c r="C2199">
        <v>2195</v>
      </c>
      <c r="F2199" s="7">
        <v>380880</v>
      </c>
      <c r="G2199">
        <v>128520</v>
      </c>
      <c r="L2199">
        <v>0</v>
      </c>
      <c r="M2199">
        <v>0</v>
      </c>
      <c r="N2199">
        <v>1137</v>
      </c>
      <c r="O2199">
        <v>332</v>
      </c>
      <c r="Q2199">
        <v>0</v>
      </c>
      <c r="R2199">
        <v>0</v>
      </c>
      <c r="S2199">
        <v>0</v>
      </c>
      <c r="T2199">
        <f t="shared" si="630"/>
        <v>0</v>
      </c>
      <c r="U2199">
        <f t="shared" si="623"/>
        <v>0</v>
      </c>
      <c r="V2199">
        <f t="shared" si="624"/>
        <v>0</v>
      </c>
      <c r="W2199">
        <f t="shared" si="624"/>
        <v>0</v>
      </c>
      <c r="X2199">
        <f t="shared" si="632"/>
        <v>0</v>
      </c>
      <c r="Y2199">
        <f t="shared" si="633"/>
        <v>0</v>
      </c>
      <c r="Z2199">
        <f t="shared" si="634"/>
        <v>0</v>
      </c>
      <c r="AA2199">
        <f t="shared" si="635"/>
        <v>0</v>
      </c>
      <c r="AB2199">
        <f t="shared" si="631"/>
        <v>0</v>
      </c>
      <c r="AC2199">
        <f t="shared" si="625"/>
        <v>0</v>
      </c>
      <c r="AD2199">
        <f t="shared" si="626"/>
        <v>0</v>
      </c>
      <c r="AE2199">
        <f t="shared" si="627"/>
        <v>0</v>
      </c>
    </row>
    <row r="2200" spans="1:31" hidden="1" x14ac:dyDescent="0.2">
      <c r="A2200">
        <f t="shared" si="628"/>
        <v>-8.3333333333484916E-2</v>
      </c>
      <c r="B2200">
        <f t="shared" si="629"/>
        <v>2197.9166666666665</v>
      </c>
      <c r="C2200">
        <v>2196</v>
      </c>
      <c r="F2200" s="7">
        <v>374040</v>
      </c>
      <c r="G2200">
        <v>135720</v>
      </c>
      <c r="L2200">
        <v>0</v>
      </c>
      <c r="M2200">
        <v>0</v>
      </c>
      <c r="N2200">
        <v>1137</v>
      </c>
      <c r="O2200">
        <v>332</v>
      </c>
      <c r="Q2200">
        <v>0</v>
      </c>
      <c r="R2200">
        <v>0</v>
      </c>
      <c r="S2200">
        <v>0</v>
      </c>
      <c r="T2200">
        <f t="shared" si="630"/>
        <v>0</v>
      </c>
      <c r="U2200">
        <f t="shared" si="623"/>
        <v>0</v>
      </c>
      <c r="V2200">
        <f t="shared" si="624"/>
        <v>0</v>
      </c>
      <c r="W2200">
        <f t="shared" si="624"/>
        <v>0</v>
      </c>
      <c r="X2200">
        <f t="shared" si="632"/>
        <v>0</v>
      </c>
      <c r="Y2200">
        <f t="shared" si="633"/>
        <v>0</v>
      </c>
      <c r="Z2200">
        <f t="shared" si="634"/>
        <v>0</v>
      </c>
      <c r="AA2200">
        <f t="shared" si="635"/>
        <v>0</v>
      </c>
      <c r="AB2200">
        <f t="shared" si="631"/>
        <v>0</v>
      </c>
      <c r="AC2200">
        <f t="shared" si="625"/>
        <v>0</v>
      </c>
      <c r="AD2200">
        <f t="shared" si="626"/>
        <v>0</v>
      </c>
      <c r="AE2200">
        <f t="shared" si="627"/>
        <v>0</v>
      </c>
    </row>
    <row r="2201" spans="1:31" x14ac:dyDescent="0.2">
      <c r="A2201">
        <f t="shared" si="628"/>
        <v>0</v>
      </c>
      <c r="B2201">
        <f t="shared" si="629"/>
        <v>2198</v>
      </c>
      <c r="C2201">
        <v>2197</v>
      </c>
      <c r="F2201" s="7">
        <v>374040</v>
      </c>
      <c r="G2201">
        <v>136800</v>
      </c>
      <c r="H2201">
        <f>D2201/1000</f>
        <v>0</v>
      </c>
      <c r="I2201">
        <f t="shared" ref="I2201:I2264" si="637">E2201/1000</f>
        <v>0</v>
      </c>
      <c r="J2201">
        <f>F2200/1000</f>
        <v>374.04</v>
      </c>
      <c r="K2201">
        <f>G2201/1000</f>
        <v>136.80000000000001</v>
      </c>
      <c r="L2201">
        <v>0</v>
      </c>
      <c r="M2201">
        <v>0</v>
      </c>
      <c r="N2201">
        <v>1120</v>
      </c>
      <c r="O2201">
        <v>364</v>
      </c>
      <c r="Q2201">
        <v>0</v>
      </c>
      <c r="R2201">
        <v>0</v>
      </c>
      <c r="S2201">
        <v>32</v>
      </c>
      <c r="T2201">
        <f t="shared" si="630"/>
        <v>0</v>
      </c>
      <c r="U2201">
        <f t="shared" si="623"/>
        <v>0</v>
      </c>
      <c r="V2201">
        <f t="shared" si="624"/>
        <v>0</v>
      </c>
      <c r="W2201">
        <f t="shared" si="624"/>
        <v>12.8</v>
      </c>
      <c r="X2201">
        <f>L2189-L2201+P2201</f>
        <v>0</v>
      </c>
      <c r="Y2201">
        <f>M2189-M2201+Q2201</f>
        <v>0</v>
      </c>
      <c r="Z2201">
        <f>N2189-N2201+R2201</f>
        <v>17</v>
      </c>
      <c r="AA2201">
        <f>O2189-O2201+S2201</f>
        <v>0</v>
      </c>
      <c r="AB2201">
        <f t="shared" si="631"/>
        <v>0</v>
      </c>
      <c r="AC2201">
        <f t="shared" si="625"/>
        <v>0</v>
      </c>
      <c r="AD2201">
        <f t="shared" si="626"/>
        <v>6.8000000000000007</v>
      </c>
      <c r="AE2201">
        <f t="shared" si="627"/>
        <v>0</v>
      </c>
    </row>
    <row r="2202" spans="1:31" hidden="1" x14ac:dyDescent="0.2">
      <c r="A2202">
        <f t="shared" si="628"/>
        <v>8.3333333333484916E-2</v>
      </c>
      <c r="B2202">
        <f t="shared" si="629"/>
        <v>2198.0833333333335</v>
      </c>
      <c r="C2202">
        <v>2198</v>
      </c>
      <c r="F2202" s="7">
        <v>374040</v>
      </c>
      <c r="G2202">
        <v>142920</v>
      </c>
      <c r="L2202">
        <v>0</v>
      </c>
      <c r="M2202">
        <v>0</v>
      </c>
      <c r="N2202">
        <v>1120</v>
      </c>
      <c r="O2202">
        <v>364</v>
      </c>
      <c r="Q2202">
        <v>0</v>
      </c>
      <c r="R2202">
        <v>0</v>
      </c>
      <c r="S2202">
        <v>0</v>
      </c>
      <c r="T2202">
        <f t="shared" si="630"/>
        <v>0</v>
      </c>
      <c r="U2202">
        <f t="shared" si="623"/>
        <v>0</v>
      </c>
      <c r="V2202">
        <f t="shared" si="624"/>
        <v>0</v>
      </c>
      <c r="W2202">
        <f t="shared" si="624"/>
        <v>0</v>
      </c>
      <c r="X2202">
        <f t="shared" si="632"/>
        <v>0</v>
      </c>
      <c r="Y2202">
        <f t="shared" si="633"/>
        <v>0</v>
      </c>
      <c r="Z2202">
        <f t="shared" si="634"/>
        <v>0</v>
      </c>
      <c r="AA2202">
        <f t="shared" si="635"/>
        <v>0</v>
      </c>
      <c r="AB2202">
        <f t="shared" si="631"/>
        <v>0</v>
      </c>
      <c r="AC2202">
        <f t="shared" si="625"/>
        <v>0</v>
      </c>
      <c r="AD2202">
        <f t="shared" si="626"/>
        <v>0</v>
      </c>
      <c r="AE2202">
        <f t="shared" si="627"/>
        <v>0</v>
      </c>
    </row>
    <row r="2203" spans="1:31" hidden="1" x14ac:dyDescent="0.2">
      <c r="A2203">
        <f t="shared" si="628"/>
        <v>0.16666666666651508</v>
      </c>
      <c r="B2203">
        <f t="shared" si="629"/>
        <v>2198.1666666666665</v>
      </c>
      <c r="C2203">
        <v>2199</v>
      </c>
      <c r="F2203" s="7">
        <v>374040</v>
      </c>
      <c r="G2203">
        <v>142560</v>
      </c>
      <c r="L2203">
        <v>0</v>
      </c>
      <c r="M2203">
        <v>0</v>
      </c>
      <c r="N2203">
        <v>1120</v>
      </c>
      <c r="O2203">
        <v>364</v>
      </c>
      <c r="Q2203">
        <v>0</v>
      </c>
      <c r="R2203">
        <v>0</v>
      </c>
      <c r="S2203">
        <v>0</v>
      </c>
      <c r="T2203">
        <f t="shared" si="630"/>
        <v>0</v>
      </c>
      <c r="U2203">
        <f t="shared" si="623"/>
        <v>0</v>
      </c>
      <c r="V2203">
        <f t="shared" si="624"/>
        <v>0</v>
      </c>
      <c r="W2203">
        <f t="shared" si="624"/>
        <v>0</v>
      </c>
      <c r="X2203">
        <f t="shared" si="632"/>
        <v>0</v>
      </c>
      <c r="Y2203">
        <f t="shared" si="633"/>
        <v>0</v>
      </c>
      <c r="Z2203">
        <f t="shared" si="634"/>
        <v>0</v>
      </c>
      <c r="AA2203">
        <f t="shared" si="635"/>
        <v>0</v>
      </c>
      <c r="AB2203">
        <f t="shared" si="631"/>
        <v>0</v>
      </c>
      <c r="AC2203">
        <f t="shared" si="625"/>
        <v>0</v>
      </c>
      <c r="AD2203">
        <f t="shared" si="626"/>
        <v>0</v>
      </c>
      <c r="AE2203">
        <f t="shared" si="627"/>
        <v>0</v>
      </c>
    </row>
    <row r="2204" spans="1:31" hidden="1" x14ac:dyDescent="0.2">
      <c r="A2204">
        <f t="shared" si="628"/>
        <v>0.25</v>
      </c>
      <c r="B2204">
        <f t="shared" si="629"/>
        <v>2198.25</v>
      </c>
      <c r="C2204">
        <v>2200</v>
      </c>
      <c r="F2204" s="7">
        <v>374040</v>
      </c>
      <c r="G2204">
        <v>144000</v>
      </c>
      <c r="L2204">
        <v>0</v>
      </c>
      <c r="M2204">
        <v>0</v>
      </c>
      <c r="N2204">
        <v>1120</v>
      </c>
      <c r="O2204">
        <v>364</v>
      </c>
      <c r="Q2204">
        <v>0</v>
      </c>
      <c r="R2204">
        <v>0</v>
      </c>
      <c r="S2204">
        <v>0</v>
      </c>
      <c r="T2204">
        <f t="shared" si="630"/>
        <v>0</v>
      </c>
      <c r="U2204">
        <f t="shared" si="623"/>
        <v>0</v>
      </c>
      <c r="V2204">
        <f t="shared" si="624"/>
        <v>0</v>
      </c>
      <c r="W2204">
        <f t="shared" si="624"/>
        <v>0</v>
      </c>
      <c r="X2204">
        <f t="shared" si="632"/>
        <v>0</v>
      </c>
      <c r="Y2204">
        <f t="shared" si="633"/>
        <v>0</v>
      </c>
      <c r="Z2204">
        <f t="shared" si="634"/>
        <v>0</v>
      </c>
      <c r="AA2204">
        <f t="shared" si="635"/>
        <v>0</v>
      </c>
      <c r="AB2204">
        <f t="shared" si="631"/>
        <v>0</v>
      </c>
      <c r="AC2204">
        <f t="shared" si="625"/>
        <v>0</v>
      </c>
      <c r="AD2204">
        <f t="shared" si="626"/>
        <v>0</v>
      </c>
      <c r="AE2204">
        <f t="shared" si="627"/>
        <v>0</v>
      </c>
    </row>
    <row r="2205" spans="1:31" hidden="1" x14ac:dyDescent="0.2">
      <c r="A2205">
        <f t="shared" si="628"/>
        <v>0.33333333333348492</v>
      </c>
      <c r="B2205">
        <f t="shared" si="629"/>
        <v>2198.3333333333335</v>
      </c>
      <c r="C2205">
        <v>2201</v>
      </c>
      <c r="F2205" s="7">
        <v>374040</v>
      </c>
      <c r="G2205">
        <v>144000</v>
      </c>
      <c r="L2205">
        <v>0</v>
      </c>
      <c r="M2205">
        <v>0</v>
      </c>
      <c r="N2205">
        <v>1120</v>
      </c>
      <c r="O2205">
        <v>364</v>
      </c>
      <c r="Q2205">
        <v>0</v>
      </c>
      <c r="R2205">
        <v>0</v>
      </c>
      <c r="S2205">
        <v>0</v>
      </c>
      <c r="T2205">
        <f t="shared" si="630"/>
        <v>0</v>
      </c>
      <c r="U2205">
        <f t="shared" si="623"/>
        <v>0</v>
      </c>
      <c r="V2205">
        <f t="shared" si="624"/>
        <v>0</v>
      </c>
      <c r="W2205">
        <f t="shared" si="624"/>
        <v>0</v>
      </c>
      <c r="X2205">
        <f t="shared" si="632"/>
        <v>0</v>
      </c>
      <c r="Y2205">
        <f t="shared" si="633"/>
        <v>0</v>
      </c>
      <c r="Z2205">
        <f t="shared" si="634"/>
        <v>0</v>
      </c>
      <c r="AA2205">
        <f t="shared" si="635"/>
        <v>0</v>
      </c>
      <c r="AB2205">
        <f t="shared" si="631"/>
        <v>0</v>
      </c>
      <c r="AC2205">
        <f t="shared" si="625"/>
        <v>0</v>
      </c>
      <c r="AD2205">
        <f t="shared" si="626"/>
        <v>0</v>
      </c>
      <c r="AE2205">
        <f t="shared" si="627"/>
        <v>0</v>
      </c>
    </row>
    <row r="2206" spans="1:31" hidden="1" x14ac:dyDescent="0.2">
      <c r="A2206">
        <f t="shared" si="628"/>
        <v>0.41666666666651508</v>
      </c>
      <c r="B2206">
        <f t="shared" si="629"/>
        <v>2198.4166666666665</v>
      </c>
      <c r="C2206">
        <v>2202</v>
      </c>
      <c r="F2206" s="7">
        <v>374040</v>
      </c>
      <c r="G2206">
        <v>140400</v>
      </c>
      <c r="L2206">
        <v>0</v>
      </c>
      <c r="M2206">
        <v>0</v>
      </c>
      <c r="N2206">
        <v>1120</v>
      </c>
      <c r="O2206">
        <v>364</v>
      </c>
      <c r="Q2206">
        <v>0</v>
      </c>
      <c r="R2206">
        <v>0</v>
      </c>
      <c r="S2206">
        <v>0</v>
      </c>
      <c r="T2206">
        <f t="shared" si="630"/>
        <v>0</v>
      </c>
      <c r="U2206">
        <f t="shared" si="623"/>
        <v>0</v>
      </c>
      <c r="V2206">
        <f t="shared" si="624"/>
        <v>0</v>
      </c>
      <c r="W2206">
        <f t="shared" si="624"/>
        <v>0</v>
      </c>
      <c r="X2206">
        <f t="shared" si="632"/>
        <v>0</v>
      </c>
      <c r="Y2206">
        <f t="shared" si="633"/>
        <v>0</v>
      </c>
      <c r="Z2206">
        <f t="shared" si="634"/>
        <v>0</v>
      </c>
      <c r="AA2206">
        <f t="shared" si="635"/>
        <v>0</v>
      </c>
      <c r="AB2206">
        <f t="shared" si="631"/>
        <v>0</v>
      </c>
      <c r="AC2206">
        <f t="shared" si="625"/>
        <v>0</v>
      </c>
      <c r="AD2206">
        <f t="shared" si="626"/>
        <v>0</v>
      </c>
      <c r="AE2206">
        <f t="shared" si="627"/>
        <v>0</v>
      </c>
    </row>
    <row r="2207" spans="1:31" hidden="1" x14ac:dyDescent="0.2">
      <c r="A2207">
        <f t="shared" si="628"/>
        <v>0.5</v>
      </c>
      <c r="B2207">
        <f t="shared" si="629"/>
        <v>2198.5</v>
      </c>
      <c r="C2207">
        <v>2203</v>
      </c>
      <c r="F2207" s="7">
        <v>374040</v>
      </c>
      <c r="G2207">
        <v>136440</v>
      </c>
      <c r="L2207">
        <v>0</v>
      </c>
      <c r="M2207">
        <v>0</v>
      </c>
      <c r="N2207">
        <v>1120</v>
      </c>
      <c r="O2207">
        <v>364</v>
      </c>
      <c r="Q2207">
        <v>0</v>
      </c>
      <c r="R2207">
        <v>0</v>
      </c>
      <c r="S2207">
        <v>0</v>
      </c>
      <c r="T2207">
        <f t="shared" si="630"/>
        <v>0</v>
      </c>
      <c r="U2207">
        <f t="shared" si="623"/>
        <v>0</v>
      </c>
      <c r="V2207">
        <f t="shared" si="624"/>
        <v>0</v>
      </c>
      <c r="W2207">
        <f t="shared" si="624"/>
        <v>0</v>
      </c>
      <c r="X2207">
        <f t="shared" si="632"/>
        <v>0</v>
      </c>
      <c r="Y2207">
        <f t="shared" si="633"/>
        <v>0</v>
      </c>
      <c r="Z2207">
        <f t="shared" si="634"/>
        <v>0</v>
      </c>
      <c r="AA2207">
        <f t="shared" si="635"/>
        <v>0</v>
      </c>
      <c r="AB2207">
        <f t="shared" si="631"/>
        <v>0</v>
      </c>
      <c r="AC2207">
        <f t="shared" si="625"/>
        <v>0</v>
      </c>
      <c r="AD2207">
        <f t="shared" si="626"/>
        <v>0</v>
      </c>
      <c r="AE2207">
        <f t="shared" si="627"/>
        <v>0</v>
      </c>
    </row>
    <row r="2208" spans="1:31" hidden="1" x14ac:dyDescent="0.2">
      <c r="A2208">
        <f t="shared" si="628"/>
        <v>0.58333333333348492</v>
      </c>
      <c r="B2208">
        <f t="shared" si="629"/>
        <v>2198.5833333333335</v>
      </c>
      <c r="C2208">
        <v>2204</v>
      </c>
      <c r="F2208" s="7">
        <v>374040</v>
      </c>
      <c r="G2208">
        <v>137520</v>
      </c>
      <c r="L2208">
        <v>0</v>
      </c>
      <c r="M2208">
        <v>0</v>
      </c>
      <c r="N2208">
        <v>1120</v>
      </c>
      <c r="O2208">
        <v>364</v>
      </c>
      <c r="Q2208">
        <v>0</v>
      </c>
      <c r="R2208">
        <v>0</v>
      </c>
      <c r="S2208">
        <v>0</v>
      </c>
      <c r="T2208">
        <f t="shared" si="630"/>
        <v>0</v>
      </c>
      <c r="U2208">
        <f t="shared" si="623"/>
        <v>0</v>
      </c>
      <c r="V2208">
        <f t="shared" si="624"/>
        <v>0</v>
      </c>
      <c r="W2208">
        <f t="shared" si="624"/>
        <v>0</v>
      </c>
      <c r="X2208">
        <f t="shared" si="632"/>
        <v>0</v>
      </c>
      <c r="Y2208">
        <f t="shared" si="633"/>
        <v>0</v>
      </c>
      <c r="Z2208">
        <f t="shared" si="634"/>
        <v>0</v>
      </c>
      <c r="AA2208">
        <f t="shared" si="635"/>
        <v>0</v>
      </c>
      <c r="AB2208">
        <f t="shared" si="631"/>
        <v>0</v>
      </c>
      <c r="AC2208">
        <f t="shared" si="625"/>
        <v>0</v>
      </c>
      <c r="AD2208">
        <f t="shared" si="626"/>
        <v>0</v>
      </c>
      <c r="AE2208">
        <f t="shared" si="627"/>
        <v>0</v>
      </c>
    </row>
    <row r="2209" spans="1:31" hidden="1" x14ac:dyDescent="0.2">
      <c r="A2209">
        <f t="shared" si="628"/>
        <v>0.66666666666651508</v>
      </c>
      <c r="B2209">
        <f t="shared" si="629"/>
        <v>2198.6666666666665</v>
      </c>
      <c r="C2209">
        <v>2205</v>
      </c>
      <c r="F2209" s="7">
        <v>374040</v>
      </c>
      <c r="G2209">
        <v>143640</v>
      </c>
      <c r="L2209">
        <v>0</v>
      </c>
      <c r="M2209">
        <v>0</v>
      </c>
      <c r="N2209">
        <v>1120</v>
      </c>
      <c r="O2209">
        <v>364</v>
      </c>
      <c r="Q2209">
        <v>0</v>
      </c>
      <c r="R2209">
        <v>0</v>
      </c>
      <c r="S2209">
        <v>0</v>
      </c>
      <c r="T2209">
        <f t="shared" si="630"/>
        <v>0</v>
      </c>
      <c r="U2209">
        <f t="shared" si="623"/>
        <v>0</v>
      </c>
      <c r="V2209">
        <f t="shared" si="624"/>
        <v>0</v>
      </c>
      <c r="W2209">
        <f t="shared" si="624"/>
        <v>0</v>
      </c>
      <c r="X2209">
        <f t="shared" si="632"/>
        <v>0</v>
      </c>
      <c r="Y2209">
        <f t="shared" si="633"/>
        <v>0</v>
      </c>
      <c r="Z2209">
        <f t="shared" si="634"/>
        <v>0</v>
      </c>
      <c r="AA2209">
        <f t="shared" si="635"/>
        <v>0</v>
      </c>
      <c r="AB2209">
        <f t="shared" si="631"/>
        <v>0</v>
      </c>
      <c r="AC2209">
        <f t="shared" si="625"/>
        <v>0</v>
      </c>
      <c r="AD2209">
        <f t="shared" si="626"/>
        <v>0</v>
      </c>
      <c r="AE2209">
        <f t="shared" si="627"/>
        <v>0</v>
      </c>
    </row>
    <row r="2210" spans="1:31" hidden="1" x14ac:dyDescent="0.2">
      <c r="A2210">
        <f t="shared" si="628"/>
        <v>0.75</v>
      </c>
      <c r="B2210">
        <f t="shared" si="629"/>
        <v>2198.75</v>
      </c>
      <c r="C2210">
        <v>2206</v>
      </c>
      <c r="F2210" s="7">
        <v>374040</v>
      </c>
      <c r="G2210">
        <v>144000</v>
      </c>
      <c r="L2210">
        <v>0</v>
      </c>
      <c r="M2210">
        <v>0</v>
      </c>
      <c r="N2210">
        <v>1120</v>
      </c>
      <c r="O2210">
        <v>364</v>
      </c>
      <c r="Q2210">
        <v>0</v>
      </c>
      <c r="R2210">
        <v>0</v>
      </c>
      <c r="S2210">
        <v>0</v>
      </c>
      <c r="T2210">
        <f t="shared" si="630"/>
        <v>0</v>
      </c>
      <c r="U2210">
        <f t="shared" si="623"/>
        <v>0</v>
      </c>
      <c r="V2210">
        <f t="shared" si="624"/>
        <v>0</v>
      </c>
      <c r="W2210">
        <f t="shared" si="624"/>
        <v>0</v>
      </c>
      <c r="X2210">
        <f t="shared" si="632"/>
        <v>0</v>
      </c>
      <c r="Y2210">
        <f t="shared" si="633"/>
        <v>0</v>
      </c>
      <c r="Z2210">
        <f t="shared" si="634"/>
        <v>0</v>
      </c>
      <c r="AA2210">
        <f t="shared" si="635"/>
        <v>0</v>
      </c>
      <c r="AB2210">
        <f t="shared" si="631"/>
        <v>0</v>
      </c>
      <c r="AC2210">
        <f t="shared" si="625"/>
        <v>0</v>
      </c>
      <c r="AD2210">
        <f t="shared" si="626"/>
        <v>0</v>
      </c>
      <c r="AE2210">
        <f t="shared" si="627"/>
        <v>0</v>
      </c>
    </row>
    <row r="2211" spans="1:31" hidden="1" x14ac:dyDescent="0.2">
      <c r="A2211">
        <f t="shared" si="628"/>
        <v>0.83333333333348492</v>
      </c>
      <c r="B2211">
        <f t="shared" si="629"/>
        <v>2198.8333333333335</v>
      </c>
      <c r="C2211">
        <v>2207</v>
      </c>
      <c r="F2211" s="7">
        <v>374040</v>
      </c>
      <c r="G2211">
        <v>142200</v>
      </c>
      <c r="L2211">
        <v>0</v>
      </c>
      <c r="M2211">
        <v>0</v>
      </c>
      <c r="N2211">
        <v>1120</v>
      </c>
      <c r="O2211">
        <v>364</v>
      </c>
      <c r="Q2211">
        <v>0</v>
      </c>
      <c r="R2211">
        <v>0</v>
      </c>
      <c r="S2211">
        <v>0</v>
      </c>
      <c r="T2211">
        <f t="shared" si="630"/>
        <v>0</v>
      </c>
      <c r="U2211">
        <f t="shared" si="623"/>
        <v>0</v>
      </c>
      <c r="V2211">
        <f t="shared" si="624"/>
        <v>0</v>
      </c>
      <c r="W2211">
        <f t="shared" si="624"/>
        <v>0</v>
      </c>
      <c r="X2211">
        <f t="shared" si="632"/>
        <v>0</v>
      </c>
      <c r="Y2211">
        <f t="shared" si="633"/>
        <v>0</v>
      </c>
      <c r="Z2211">
        <f t="shared" si="634"/>
        <v>0</v>
      </c>
      <c r="AA2211">
        <f t="shared" si="635"/>
        <v>0</v>
      </c>
      <c r="AB2211">
        <f t="shared" si="631"/>
        <v>0</v>
      </c>
      <c r="AC2211">
        <f t="shared" si="625"/>
        <v>0</v>
      </c>
      <c r="AD2211">
        <f t="shared" si="626"/>
        <v>0</v>
      </c>
      <c r="AE2211">
        <f t="shared" si="627"/>
        <v>0</v>
      </c>
    </row>
    <row r="2212" spans="1:31" hidden="1" x14ac:dyDescent="0.2">
      <c r="A2212">
        <f t="shared" si="628"/>
        <v>-8.3333333333484916E-2</v>
      </c>
      <c r="B2212">
        <f t="shared" si="629"/>
        <v>2198.9166666666665</v>
      </c>
      <c r="C2212">
        <v>2208</v>
      </c>
      <c r="F2212" s="7">
        <v>368640</v>
      </c>
      <c r="G2212">
        <v>144360</v>
      </c>
      <c r="L2212">
        <v>0</v>
      </c>
      <c r="M2212">
        <v>0</v>
      </c>
      <c r="N2212">
        <v>1120</v>
      </c>
      <c r="O2212">
        <v>364</v>
      </c>
      <c r="Q2212">
        <v>0</v>
      </c>
      <c r="R2212">
        <v>0</v>
      </c>
      <c r="S2212">
        <v>0</v>
      </c>
      <c r="T2212">
        <f t="shared" si="630"/>
        <v>0</v>
      </c>
      <c r="U2212">
        <f t="shared" si="623"/>
        <v>0</v>
      </c>
      <c r="V2212">
        <f t="shared" si="624"/>
        <v>0</v>
      </c>
      <c r="W2212">
        <f t="shared" si="624"/>
        <v>0</v>
      </c>
      <c r="X2212">
        <f t="shared" si="632"/>
        <v>0</v>
      </c>
      <c r="Y2212">
        <f t="shared" si="633"/>
        <v>0</v>
      </c>
      <c r="Z2212">
        <f t="shared" si="634"/>
        <v>0</v>
      </c>
      <c r="AA2212">
        <f t="shared" si="635"/>
        <v>0</v>
      </c>
      <c r="AB2212">
        <f t="shared" si="631"/>
        <v>0</v>
      </c>
      <c r="AC2212">
        <f t="shared" si="625"/>
        <v>0</v>
      </c>
      <c r="AD2212">
        <f t="shared" si="626"/>
        <v>0</v>
      </c>
      <c r="AE2212">
        <f t="shared" si="627"/>
        <v>0</v>
      </c>
    </row>
    <row r="2213" spans="1:31" x14ac:dyDescent="0.2">
      <c r="A2213">
        <f t="shared" si="628"/>
        <v>0</v>
      </c>
      <c r="B2213">
        <f t="shared" si="629"/>
        <v>2199</v>
      </c>
      <c r="C2213">
        <v>2209</v>
      </c>
      <c r="F2213" s="7">
        <v>368640</v>
      </c>
      <c r="G2213">
        <v>145800</v>
      </c>
      <c r="H2213">
        <f>D2213/1000</f>
        <v>0</v>
      </c>
      <c r="I2213">
        <f t="shared" ref="I2213:I2244" si="638">E2213/1000</f>
        <v>0</v>
      </c>
      <c r="J2213">
        <f>F2212/1000</f>
        <v>368.64</v>
      </c>
      <c r="K2213">
        <f>G2213/1000</f>
        <v>145.80000000000001</v>
      </c>
      <c r="L2213">
        <v>0</v>
      </c>
      <c r="M2213">
        <v>0</v>
      </c>
      <c r="N2213">
        <v>1104</v>
      </c>
      <c r="O2213">
        <v>395</v>
      </c>
      <c r="Q2213">
        <v>0</v>
      </c>
      <c r="R2213">
        <v>0</v>
      </c>
      <c r="S2213">
        <v>31</v>
      </c>
      <c r="T2213">
        <f t="shared" si="630"/>
        <v>0</v>
      </c>
      <c r="U2213">
        <f t="shared" si="623"/>
        <v>0</v>
      </c>
      <c r="V2213">
        <f t="shared" si="624"/>
        <v>0</v>
      </c>
      <c r="W2213">
        <f t="shared" si="624"/>
        <v>12.4</v>
      </c>
      <c r="X2213">
        <f>L2201-L2213+P2213</f>
        <v>0</v>
      </c>
      <c r="Y2213">
        <f>M2201-M2213+Q2213</f>
        <v>0</v>
      </c>
      <c r="Z2213">
        <f>N2201-N2213+R2213</f>
        <v>16</v>
      </c>
      <c r="AA2213">
        <f>O2201-O2213+S2213</f>
        <v>0</v>
      </c>
      <c r="AB2213">
        <f t="shared" si="631"/>
        <v>0</v>
      </c>
      <c r="AC2213">
        <f t="shared" si="625"/>
        <v>0</v>
      </c>
      <c r="AD2213">
        <f t="shared" si="626"/>
        <v>6.4</v>
      </c>
      <c r="AE2213">
        <f t="shared" si="627"/>
        <v>0</v>
      </c>
    </row>
    <row r="2214" spans="1:31" hidden="1" x14ac:dyDescent="0.2">
      <c r="A2214">
        <f t="shared" si="628"/>
        <v>8.3333333333484916E-2</v>
      </c>
      <c r="B2214">
        <f t="shared" si="629"/>
        <v>2199.0833333333335</v>
      </c>
      <c r="C2214">
        <v>2210</v>
      </c>
      <c r="F2214" s="7">
        <v>368640</v>
      </c>
      <c r="G2214">
        <v>153360</v>
      </c>
      <c r="L2214">
        <v>0</v>
      </c>
      <c r="M2214">
        <v>0</v>
      </c>
      <c r="N2214">
        <v>1104</v>
      </c>
      <c r="O2214">
        <v>395</v>
      </c>
      <c r="Q2214">
        <v>0</v>
      </c>
      <c r="R2214">
        <v>0</v>
      </c>
      <c r="S2214">
        <v>0</v>
      </c>
      <c r="T2214">
        <f t="shared" si="630"/>
        <v>0</v>
      </c>
      <c r="U2214">
        <f t="shared" si="623"/>
        <v>0</v>
      </c>
      <c r="V2214">
        <f t="shared" si="624"/>
        <v>0</v>
      </c>
      <c r="W2214">
        <f t="shared" si="624"/>
        <v>0</v>
      </c>
      <c r="X2214">
        <f t="shared" si="632"/>
        <v>0</v>
      </c>
      <c r="Y2214">
        <f t="shared" si="633"/>
        <v>0</v>
      </c>
      <c r="Z2214">
        <f t="shared" si="634"/>
        <v>0</v>
      </c>
      <c r="AA2214">
        <f t="shared" si="635"/>
        <v>0</v>
      </c>
      <c r="AB2214">
        <f t="shared" si="631"/>
        <v>0</v>
      </c>
      <c r="AC2214">
        <f t="shared" si="625"/>
        <v>0</v>
      </c>
      <c r="AD2214">
        <f t="shared" si="626"/>
        <v>0</v>
      </c>
      <c r="AE2214">
        <f t="shared" si="627"/>
        <v>0</v>
      </c>
    </row>
    <row r="2215" spans="1:31" hidden="1" x14ac:dyDescent="0.2">
      <c r="A2215">
        <f t="shared" si="628"/>
        <v>0.16666666666651508</v>
      </c>
      <c r="B2215">
        <f t="shared" si="629"/>
        <v>2199.1666666666665</v>
      </c>
      <c r="C2215">
        <v>2211</v>
      </c>
      <c r="F2215" s="7">
        <v>368640</v>
      </c>
      <c r="G2215">
        <v>154440</v>
      </c>
      <c r="L2215">
        <v>0</v>
      </c>
      <c r="M2215">
        <v>0</v>
      </c>
      <c r="N2215">
        <v>1104</v>
      </c>
      <c r="O2215">
        <v>395</v>
      </c>
      <c r="Q2215">
        <v>0</v>
      </c>
      <c r="R2215">
        <v>0</v>
      </c>
      <c r="S2215">
        <v>0</v>
      </c>
      <c r="T2215">
        <f t="shared" si="630"/>
        <v>0</v>
      </c>
      <c r="U2215">
        <f t="shared" si="623"/>
        <v>0</v>
      </c>
      <c r="V2215">
        <f t="shared" si="624"/>
        <v>0</v>
      </c>
      <c r="W2215">
        <f t="shared" si="624"/>
        <v>0</v>
      </c>
      <c r="X2215">
        <f t="shared" si="632"/>
        <v>0</v>
      </c>
      <c r="Y2215">
        <f t="shared" si="633"/>
        <v>0</v>
      </c>
      <c r="Z2215">
        <f t="shared" si="634"/>
        <v>0</v>
      </c>
      <c r="AA2215">
        <f t="shared" si="635"/>
        <v>0</v>
      </c>
      <c r="AB2215">
        <f t="shared" si="631"/>
        <v>0</v>
      </c>
      <c r="AC2215">
        <f t="shared" si="625"/>
        <v>0</v>
      </c>
      <c r="AD2215">
        <f t="shared" si="626"/>
        <v>0</v>
      </c>
      <c r="AE2215">
        <f t="shared" si="627"/>
        <v>0</v>
      </c>
    </row>
    <row r="2216" spans="1:31" hidden="1" x14ac:dyDescent="0.2">
      <c r="A2216">
        <f t="shared" si="628"/>
        <v>0.25</v>
      </c>
      <c r="B2216">
        <f t="shared" si="629"/>
        <v>2199.25</v>
      </c>
      <c r="C2216">
        <v>2212</v>
      </c>
      <c r="F2216" s="7">
        <v>368640</v>
      </c>
      <c r="G2216">
        <v>151920</v>
      </c>
      <c r="L2216">
        <v>0</v>
      </c>
      <c r="M2216">
        <v>0</v>
      </c>
      <c r="N2216">
        <v>1104</v>
      </c>
      <c r="O2216">
        <v>395</v>
      </c>
      <c r="Q2216">
        <v>0</v>
      </c>
      <c r="R2216">
        <v>0</v>
      </c>
      <c r="S2216">
        <v>0</v>
      </c>
      <c r="T2216">
        <f t="shared" si="630"/>
        <v>0</v>
      </c>
      <c r="U2216">
        <f t="shared" si="623"/>
        <v>0</v>
      </c>
      <c r="V2216">
        <f t="shared" si="624"/>
        <v>0</v>
      </c>
      <c r="W2216">
        <f t="shared" si="624"/>
        <v>0</v>
      </c>
      <c r="X2216">
        <f t="shared" si="632"/>
        <v>0</v>
      </c>
      <c r="Y2216">
        <f t="shared" si="633"/>
        <v>0</v>
      </c>
      <c r="Z2216">
        <f t="shared" si="634"/>
        <v>0</v>
      </c>
      <c r="AA2216">
        <f t="shared" si="635"/>
        <v>0</v>
      </c>
      <c r="AB2216">
        <f t="shared" si="631"/>
        <v>0</v>
      </c>
      <c r="AC2216">
        <f t="shared" si="625"/>
        <v>0</v>
      </c>
      <c r="AD2216">
        <f t="shared" si="626"/>
        <v>0</v>
      </c>
      <c r="AE2216">
        <f t="shared" si="627"/>
        <v>0</v>
      </c>
    </row>
    <row r="2217" spans="1:31" hidden="1" x14ac:dyDescent="0.2">
      <c r="A2217">
        <f t="shared" si="628"/>
        <v>0.33333333333348492</v>
      </c>
      <c r="B2217">
        <f t="shared" si="629"/>
        <v>2199.3333333333335</v>
      </c>
      <c r="C2217">
        <v>2213</v>
      </c>
      <c r="F2217" s="7">
        <v>368640</v>
      </c>
      <c r="G2217">
        <v>151560</v>
      </c>
      <c r="L2217">
        <v>0</v>
      </c>
      <c r="M2217">
        <v>0</v>
      </c>
      <c r="N2217">
        <v>1104</v>
      </c>
      <c r="O2217">
        <v>395</v>
      </c>
      <c r="Q2217">
        <v>0</v>
      </c>
      <c r="R2217">
        <v>0</v>
      </c>
      <c r="S2217">
        <v>0</v>
      </c>
      <c r="T2217">
        <f t="shared" si="630"/>
        <v>0</v>
      </c>
      <c r="U2217">
        <f t="shared" si="623"/>
        <v>0</v>
      </c>
      <c r="V2217">
        <f t="shared" si="624"/>
        <v>0</v>
      </c>
      <c r="W2217">
        <f t="shared" si="624"/>
        <v>0</v>
      </c>
      <c r="X2217">
        <f t="shared" si="632"/>
        <v>0</v>
      </c>
      <c r="Y2217">
        <f t="shared" si="633"/>
        <v>0</v>
      </c>
      <c r="Z2217">
        <f t="shared" si="634"/>
        <v>0</v>
      </c>
      <c r="AA2217">
        <f t="shared" si="635"/>
        <v>0</v>
      </c>
      <c r="AB2217">
        <f t="shared" si="631"/>
        <v>0</v>
      </c>
      <c r="AC2217">
        <f t="shared" si="625"/>
        <v>0</v>
      </c>
      <c r="AD2217">
        <f t="shared" si="626"/>
        <v>0</v>
      </c>
      <c r="AE2217">
        <f t="shared" si="627"/>
        <v>0</v>
      </c>
    </row>
    <row r="2218" spans="1:31" hidden="1" x14ac:dyDescent="0.2">
      <c r="A2218">
        <f t="shared" si="628"/>
        <v>0.41666666666651508</v>
      </c>
      <c r="B2218">
        <f t="shared" si="629"/>
        <v>2199.4166666666665</v>
      </c>
      <c r="C2218">
        <v>2214</v>
      </c>
      <c r="F2218" s="7">
        <v>368640</v>
      </c>
      <c r="G2218">
        <v>147600</v>
      </c>
      <c r="L2218">
        <v>0</v>
      </c>
      <c r="M2218">
        <v>0</v>
      </c>
      <c r="N2218">
        <v>1104</v>
      </c>
      <c r="O2218">
        <v>395</v>
      </c>
      <c r="Q2218">
        <v>0</v>
      </c>
      <c r="R2218">
        <v>0</v>
      </c>
      <c r="S2218">
        <v>0</v>
      </c>
      <c r="T2218">
        <f t="shared" si="630"/>
        <v>0</v>
      </c>
      <c r="U2218">
        <f t="shared" si="623"/>
        <v>0</v>
      </c>
      <c r="V2218">
        <f t="shared" si="624"/>
        <v>0</v>
      </c>
      <c r="W2218">
        <f t="shared" si="624"/>
        <v>0</v>
      </c>
      <c r="X2218">
        <f t="shared" si="632"/>
        <v>0</v>
      </c>
      <c r="Y2218">
        <f t="shared" si="633"/>
        <v>0</v>
      </c>
      <c r="Z2218">
        <f t="shared" si="634"/>
        <v>0</v>
      </c>
      <c r="AA2218">
        <f t="shared" si="635"/>
        <v>0</v>
      </c>
      <c r="AB2218">
        <f t="shared" si="631"/>
        <v>0</v>
      </c>
      <c r="AC2218">
        <f t="shared" si="625"/>
        <v>0</v>
      </c>
      <c r="AD2218">
        <f t="shared" si="626"/>
        <v>0</v>
      </c>
      <c r="AE2218">
        <f t="shared" si="627"/>
        <v>0</v>
      </c>
    </row>
    <row r="2219" spans="1:31" hidden="1" x14ac:dyDescent="0.2">
      <c r="A2219">
        <f t="shared" si="628"/>
        <v>0.5</v>
      </c>
      <c r="B2219">
        <f t="shared" si="629"/>
        <v>2199.5</v>
      </c>
      <c r="C2219">
        <v>2215</v>
      </c>
      <c r="F2219" s="7">
        <v>368640</v>
      </c>
      <c r="G2219">
        <v>144720</v>
      </c>
      <c r="L2219">
        <v>0</v>
      </c>
      <c r="M2219">
        <v>0</v>
      </c>
      <c r="N2219">
        <v>1104</v>
      </c>
      <c r="O2219">
        <v>395</v>
      </c>
      <c r="Q2219">
        <v>0</v>
      </c>
      <c r="R2219">
        <v>0</v>
      </c>
      <c r="S2219">
        <v>0</v>
      </c>
      <c r="T2219">
        <f t="shared" si="630"/>
        <v>0</v>
      </c>
      <c r="U2219">
        <f t="shared" si="623"/>
        <v>0</v>
      </c>
      <c r="V2219">
        <f t="shared" si="624"/>
        <v>0</v>
      </c>
      <c r="W2219">
        <f t="shared" si="624"/>
        <v>0</v>
      </c>
      <c r="X2219">
        <f t="shared" si="632"/>
        <v>0</v>
      </c>
      <c r="Y2219">
        <f t="shared" si="633"/>
        <v>0</v>
      </c>
      <c r="Z2219">
        <f t="shared" si="634"/>
        <v>0</v>
      </c>
      <c r="AA2219">
        <f t="shared" si="635"/>
        <v>0</v>
      </c>
      <c r="AB2219">
        <f t="shared" si="631"/>
        <v>0</v>
      </c>
      <c r="AC2219">
        <f t="shared" si="625"/>
        <v>0</v>
      </c>
      <c r="AD2219">
        <f t="shared" si="626"/>
        <v>0</v>
      </c>
      <c r="AE2219">
        <f t="shared" si="627"/>
        <v>0</v>
      </c>
    </row>
    <row r="2220" spans="1:31" hidden="1" x14ac:dyDescent="0.2">
      <c r="A2220">
        <f t="shared" si="628"/>
        <v>0.58333333333348492</v>
      </c>
      <c r="B2220">
        <f t="shared" si="629"/>
        <v>2199.5833333333335</v>
      </c>
      <c r="C2220">
        <v>2216</v>
      </c>
      <c r="F2220" s="7">
        <v>368640</v>
      </c>
      <c r="G2220">
        <v>139320</v>
      </c>
      <c r="L2220">
        <v>0</v>
      </c>
      <c r="M2220">
        <v>0</v>
      </c>
      <c r="N2220">
        <v>1104</v>
      </c>
      <c r="O2220">
        <v>395</v>
      </c>
      <c r="Q2220">
        <v>0</v>
      </c>
      <c r="R2220">
        <v>0</v>
      </c>
      <c r="S2220">
        <v>0</v>
      </c>
      <c r="T2220">
        <f t="shared" si="630"/>
        <v>0</v>
      </c>
      <c r="U2220">
        <f t="shared" si="623"/>
        <v>0</v>
      </c>
      <c r="V2220">
        <f t="shared" si="624"/>
        <v>0</v>
      </c>
      <c r="W2220">
        <f t="shared" si="624"/>
        <v>0</v>
      </c>
      <c r="X2220">
        <f t="shared" si="632"/>
        <v>0</v>
      </c>
      <c r="Y2220">
        <f t="shared" si="633"/>
        <v>0</v>
      </c>
      <c r="Z2220">
        <f t="shared" si="634"/>
        <v>0</v>
      </c>
      <c r="AA2220">
        <f t="shared" si="635"/>
        <v>0</v>
      </c>
      <c r="AB2220">
        <f t="shared" si="631"/>
        <v>0</v>
      </c>
      <c r="AC2220">
        <f t="shared" si="625"/>
        <v>0</v>
      </c>
      <c r="AD2220">
        <f t="shared" si="626"/>
        <v>0</v>
      </c>
      <c r="AE2220">
        <f t="shared" si="627"/>
        <v>0</v>
      </c>
    </row>
    <row r="2221" spans="1:31" hidden="1" x14ac:dyDescent="0.2">
      <c r="A2221">
        <f t="shared" si="628"/>
        <v>0.66666666666651508</v>
      </c>
      <c r="B2221">
        <f t="shared" si="629"/>
        <v>2199.6666666666665</v>
      </c>
      <c r="C2221">
        <v>2217</v>
      </c>
      <c r="F2221" s="7">
        <v>368640</v>
      </c>
      <c r="G2221">
        <v>146520</v>
      </c>
      <c r="L2221">
        <v>0</v>
      </c>
      <c r="M2221">
        <v>0</v>
      </c>
      <c r="N2221">
        <v>1104</v>
      </c>
      <c r="O2221">
        <v>395</v>
      </c>
      <c r="Q2221">
        <v>0</v>
      </c>
      <c r="R2221">
        <v>0</v>
      </c>
      <c r="S2221">
        <v>0</v>
      </c>
      <c r="T2221">
        <f t="shared" si="630"/>
        <v>0</v>
      </c>
      <c r="U2221">
        <f t="shared" si="623"/>
        <v>0</v>
      </c>
      <c r="V2221">
        <f t="shared" si="624"/>
        <v>0</v>
      </c>
      <c r="W2221">
        <f t="shared" si="624"/>
        <v>0</v>
      </c>
      <c r="X2221">
        <f t="shared" si="632"/>
        <v>0</v>
      </c>
      <c r="Y2221">
        <f t="shared" si="633"/>
        <v>0</v>
      </c>
      <c r="Z2221">
        <f t="shared" si="634"/>
        <v>0</v>
      </c>
      <c r="AA2221">
        <f t="shared" si="635"/>
        <v>0</v>
      </c>
      <c r="AB2221">
        <f t="shared" si="631"/>
        <v>0</v>
      </c>
      <c r="AC2221">
        <f t="shared" si="625"/>
        <v>0</v>
      </c>
      <c r="AD2221">
        <f t="shared" si="626"/>
        <v>0</v>
      </c>
      <c r="AE2221">
        <f t="shared" si="627"/>
        <v>0</v>
      </c>
    </row>
    <row r="2222" spans="1:31" hidden="1" x14ac:dyDescent="0.2">
      <c r="A2222">
        <f t="shared" si="628"/>
        <v>0.75</v>
      </c>
      <c r="B2222">
        <f t="shared" si="629"/>
        <v>2199.75</v>
      </c>
      <c r="C2222">
        <v>2218</v>
      </c>
      <c r="F2222" s="7">
        <v>368640</v>
      </c>
      <c r="G2222">
        <v>145080</v>
      </c>
      <c r="L2222">
        <v>0</v>
      </c>
      <c r="M2222">
        <v>0</v>
      </c>
      <c r="N2222">
        <v>1104</v>
      </c>
      <c r="O2222">
        <v>395</v>
      </c>
      <c r="Q2222">
        <v>0</v>
      </c>
      <c r="R2222">
        <v>0</v>
      </c>
      <c r="S2222">
        <v>0</v>
      </c>
      <c r="T2222">
        <f t="shared" si="630"/>
        <v>0</v>
      </c>
      <c r="U2222">
        <f t="shared" si="623"/>
        <v>0</v>
      </c>
      <c r="V2222">
        <f t="shared" si="624"/>
        <v>0</v>
      </c>
      <c r="W2222">
        <f t="shared" si="624"/>
        <v>0</v>
      </c>
      <c r="X2222">
        <f t="shared" si="632"/>
        <v>0</v>
      </c>
      <c r="Y2222">
        <f t="shared" si="633"/>
        <v>0</v>
      </c>
      <c r="Z2222">
        <f t="shared" si="634"/>
        <v>0</v>
      </c>
      <c r="AA2222">
        <f t="shared" si="635"/>
        <v>0</v>
      </c>
      <c r="AB2222">
        <f t="shared" si="631"/>
        <v>0</v>
      </c>
      <c r="AC2222">
        <f t="shared" si="625"/>
        <v>0</v>
      </c>
      <c r="AD2222">
        <f t="shared" si="626"/>
        <v>0</v>
      </c>
      <c r="AE2222">
        <f t="shared" si="627"/>
        <v>0</v>
      </c>
    </row>
    <row r="2223" spans="1:31" hidden="1" x14ac:dyDescent="0.2">
      <c r="A2223">
        <f t="shared" si="628"/>
        <v>0.83333333333348492</v>
      </c>
      <c r="B2223">
        <f t="shared" si="629"/>
        <v>2199.8333333333335</v>
      </c>
      <c r="C2223">
        <v>2219</v>
      </c>
      <c r="F2223" s="7">
        <v>368640</v>
      </c>
      <c r="G2223">
        <v>149760</v>
      </c>
      <c r="L2223">
        <v>0</v>
      </c>
      <c r="M2223">
        <v>0</v>
      </c>
      <c r="N2223">
        <v>1104</v>
      </c>
      <c r="O2223">
        <v>395</v>
      </c>
      <c r="Q2223">
        <v>0</v>
      </c>
      <c r="R2223">
        <v>0</v>
      </c>
      <c r="S2223">
        <v>0</v>
      </c>
      <c r="T2223">
        <f t="shared" si="630"/>
        <v>0</v>
      </c>
      <c r="U2223">
        <f t="shared" si="623"/>
        <v>0</v>
      </c>
      <c r="V2223">
        <f t="shared" si="624"/>
        <v>0</v>
      </c>
      <c r="W2223">
        <f t="shared" si="624"/>
        <v>0</v>
      </c>
      <c r="X2223">
        <f t="shared" si="632"/>
        <v>0</v>
      </c>
      <c r="Y2223">
        <f t="shared" si="633"/>
        <v>0</v>
      </c>
      <c r="Z2223">
        <f t="shared" si="634"/>
        <v>0</v>
      </c>
      <c r="AA2223">
        <f t="shared" si="635"/>
        <v>0</v>
      </c>
      <c r="AB2223">
        <f t="shared" si="631"/>
        <v>0</v>
      </c>
      <c r="AC2223">
        <f t="shared" si="625"/>
        <v>0</v>
      </c>
      <c r="AD2223">
        <f t="shared" si="626"/>
        <v>0</v>
      </c>
      <c r="AE2223">
        <f t="shared" si="627"/>
        <v>0</v>
      </c>
    </row>
    <row r="2224" spans="1:31" hidden="1" x14ac:dyDescent="0.2">
      <c r="A2224">
        <f t="shared" si="628"/>
        <v>-8.3333333333484916E-2</v>
      </c>
      <c r="B2224">
        <f t="shared" si="629"/>
        <v>2199.9166666666665</v>
      </c>
      <c r="C2224">
        <v>2220</v>
      </c>
      <c r="F2224" s="7">
        <v>362520</v>
      </c>
      <c r="G2224">
        <v>153360</v>
      </c>
      <c r="L2224">
        <v>0</v>
      </c>
      <c r="M2224">
        <v>0</v>
      </c>
      <c r="N2224">
        <v>1104</v>
      </c>
      <c r="O2224">
        <v>395</v>
      </c>
      <c r="Q2224">
        <v>0</v>
      </c>
      <c r="R2224">
        <v>0</v>
      </c>
      <c r="S2224">
        <v>0</v>
      </c>
      <c r="T2224">
        <f t="shared" si="630"/>
        <v>0</v>
      </c>
      <c r="U2224">
        <f t="shared" si="623"/>
        <v>0</v>
      </c>
      <c r="V2224">
        <f t="shared" si="624"/>
        <v>0</v>
      </c>
      <c r="W2224">
        <f t="shared" si="624"/>
        <v>0</v>
      </c>
      <c r="X2224">
        <f t="shared" si="632"/>
        <v>0</v>
      </c>
      <c r="Y2224">
        <f t="shared" si="633"/>
        <v>0</v>
      </c>
      <c r="Z2224">
        <f t="shared" si="634"/>
        <v>0</v>
      </c>
      <c r="AA2224">
        <f t="shared" si="635"/>
        <v>0</v>
      </c>
      <c r="AB2224">
        <f t="shared" si="631"/>
        <v>0</v>
      </c>
      <c r="AC2224">
        <f t="shared" si="625"/>
        <v>0</v>
      </c>
      <c r="AD2224">
        <f t="shared" si="626"/>
        <v>0</v>
      </c>
      <c r="AE2224">
        <f t="shared" si="627"/>
        <v>0</v>
      </c>
    </row>
    <row r="2225" spans="1:31" x14ac:dyDescent="0.2">
      <c r="A2225">
        <f t="shared" si="628"/>
        <v>0</v>
      </c>
      <c r="B2225">
        <f t="shared" si="629"/>
        <v>2200</v>
      </c>
      <c r="C2225">
        <v>2221</v>
      </c>
      <c r="F2225" s="7">
        <v>362520</v>
      </c>
      <c r="G2225">
        <v>155880</v>
      </c>
      <c r="H2225">
        <f>D2225/1000</f>
        <v>0</v>
      </c>
      <c r="I2225">
        <f t="shared" ref="I2225:I2256" si="639">E2225/1000</f>
        <v>0</v>
      </c>
      <c r="J2225">
        <f>F2224/1000</f>
        <v>362.52</v>
      </c>
      <c r="K2225">
        <f>G2225/1000</f>
        <v>155.88</v>
      </c>
      <c r="L2225">
        <v>0</v>
      </c>
      <c r="M2225">
        <v>0</v>
      </c>
      <c r="N2225">
        <v>1090</v>
      </c>
      <c r="O2225">
        <v>424</v>
      </c>
      <c r="Q2225">
        <v>0</v>
      </c>
      <c r="R2225">
        <v>0</v>
      </c>
      <c r="S2225">
        <v>29</v>
      </c>
      <c r="T2225">
        <f t="shared" si="630"/>
        <v>0</v>
      </c>
      <c r="U2225">
        <f t="shared" si="623"/>
        <v>0</v>
      </c>
      <c r="V2225">
        <f t="shared" si="624"/>
        <v>0</v>
      </c>
      <c r="W2225">
        <f t="shared" si="624"/>
        <v>11.600000000000001</v>
      </c>
      <c r="X2225">
        <f>L2213-L2225+P2225</f>
        <v>0</v>
      </c>
      <c r="Y2225">
        <f>M2213-M2225+Q2225</f>
        <v>0</v>
      </c>
      <c r="Z2225">
        <f>N2213-N2225+R2225</f>
        <v>14</v>
      </c>
      <c r="AA2225">
        <f>O2213-O2225+S2225</f>
        <v>0</v>
      </c>
      <c r="AB2225">
        <f t="shared" si="631"/>
        <v>0</v>
      </c>
      <c r="AC2225">
        <f t="shared" si="625"/>
        <v>0</v>
      </c>
      <c r="AD2225">
        <f t="shared" si="626"/>
        <v>5.6000000000000005</v>
      </c>
      <c r="AE2225">
        <f t="shared" si="627"/>
        <v>0</v>
      </c>
    </row>
    <row r="2226" spans="1:31" hidden="1" x14ac:dyDescent="0.2">
      <c r="A2226">
        <f t="shared" si="628"/>
        <v>8.3333333333484916E-2</v>
      </c>
      <c r="B2226">
        <f t="shared" si="629"/>
        <v>2200.0833333333335</v>
      </c>
      <c r="C2226">
        <v>2222</v>
      </c>
      <c r="F2226" s="7">
        <v>362520</v>
      </c>
      <c r="G2226">
        <v>163800</v>
      </c>
      <c r="L2226">
        <v>0</v>
      </c>
      <c r="M2226">
        <v>0</v>
      </c>
      <c r="N2226">
        <v>1090</v>
      </c>
      <c r="O2226">
        <v>424</v>
      </c>
      <c r="Q2226">
        <v>0</v>
      </c>
      <c r="R2226">
        <v>0</v>
      </c>
      <c r="S2226">
        <v>0</v>
      </c>
      <c r="T2226">
        <f t="shared" si="630"/>
        <v>0</v>
      </c>
      <c r="U2226">
        <f t="shared" si="623"/>
        <v>0</v>
      </c>
      <c r="V2226">
        <f t="shared" si="624"/>
        <v>0</v>
      </c>
      <c r="W2226">
        <f t="shared" si="624"/>
        <v>0</v>
      </c>
      <c r="X2226">
        <f t="shared" si="632"/>
        <v>0</v>
      </c>
      <c r="Y2226">
        <f t="shared" si="633"/>
        <v>0</v>
      </c>
      <c r="Z2226">
        <f t="shared" si="634"/>
        <v>0</v>
      </c>
      <c r="AA2226">
        <f t="shared" si="635"/>
        <v>0</v>
      </c>
      <c r="AB2226">
        <f t="shared" si="631"/>
        <v>0</v>
      </c>
      <c r="AC2226">
        <f t="shared" si="625"/>
        <v>0</v>
      </c>
      <c r="AD2226">
        <f t="shared" si="626"/>
        <v>0</v>
      </c>
      <c r="AE2226">
        <f t="shared" si="627"/>
        <v>0</v>
      </c>
    </row>
    <row r="2227" spans="1:31" hidden="1" x14ac:dyDescent="0.2">
      <c r="A2227">
        <f t="shared" si="628"/>
        <v>0.16666666666651508</v>
      </c>
      <c r="B2227">
        <f t="shared" si="629"/>
        <v>2200.1666666666665</v>
      </c>
      <c r="C2227">
        <v>2223</v>
      </c>
      <c r="F2227" s="7">
        <v>362520</v>
      </c>
      <c r="G2227">
        <v>164880</v>
      </c>
      <c r="L2227">
        <v>0</v>
      </c>
      <c r="M2227">
        <v>0</v>
      </c>
      <c r="N2227">
        <v>1090</v>
      </c>
      <c r="O2227">
        <v>424</v>
      </c>
      <c r="Q2227">
        <v>0</v>
      </c>
      <c r="R2227">
        <v>0</v>
      </c>
      <c r="S2227">
        <v>0</v>
      </c>
      <c r="T2227">
        <f t="shared" si="630"/>
        <v>0</v>
      </c>
      <c r="U2227">
        <f t="shared" si="623"/>
        <v>0</v>
      </c>
      <c r="V2227">
        <f t="shared" si="624"/>
        <v>0</v>
      </c>
      <c r="W2227">
        <f t="shared" si="624"/>
        <v>0</v>
      </c>
      <c r="X2227">
        <f t="shared" si="632"/>
        <v>0</v>
      </c>
      <c r="Y2227">
        <f t="shared" si="633"/>
        <v>0</v>
      </c>
      <c r="Z2227">
        <f t="shared" si="634"/>
        <v>0</v>
      </c>
      <c r="AA2227">
        <f t="shared" si="635"/>
        <v>0</v>
      </c>
      <c r="AB2227">
        <f t="shared" si="631"/>
        <v>0</v>
      </c>
      <c r="AC2227">
        <f t="shared" si="625"/>
        <v>0</v>
      </c>
      <c r="AD2227">
        <f t="shared" si="626"/>
        <v>0</v>
      </c>
      <c r="AE2227">
        <f t="shared" si="627"/>
        <v>0</v>
      </c>
    </row>
    <row r="2228" spans="1:31" hidden="1" x14ac:dyDescent="0.2">
      <c r="A2228">
        <f t="shared" si="628"/>
        <v>0.25</v>
      </c>
      <c r="B2228">
        <f t="shared" si="629"/>
        <v>2200.25</v>
      </c>
      <c r="C2228">
        <v>2224</v>
      </c>
      <c r="F2228" s="7">
        <v>362520</v>
      </c>
      <c r="G2228">
        <v>165960</v>
      </c>
      <c r="L2228">
        <v>0</v>
      </c>
      <c r="M2228">
        <v>0</v>
      </c>
      <c r="N2228">
        <v>1090</v>
      </c>
      <c r="O2228">
        <v>424</v>
      </c>
      <c r="Q2228">
        <v>0</v>
      </c>
      <c r="R2228">
        <v>0</v>
      </c>
      <c r="S2228">
        <v>0</v>
      </c>
      <c r="T2228">
        <f t="shared" si="630"/>
        <v>0</v>
      </c>
      <c r="U2228">
        <f t="shared" si="623"/>
        <v>0</v>
      </c>
      <c r="V2228">
        <f t="shared" si="624"/>
        <v>0</v>
      </c>
      <c r="W2228">
        <f t="shared" si="624"/>
        <v>0</v>
      </c>
      <c r="X2228">
        <f t="shared" si="632"/>
        <v>0</v>
      </c>
      <c r="Y2228">
        <f t="shared" si="633"/>
        <v>0</v>
      </c>
      <c r="Z2228">
        <f t="shared" si="634"/>
        <v>0</v>
      </c>
      <c r="AA2228">
        <f t="shared" si="635"/>
        <v>0</v>
      </c>
      <c r="AB2228">
        <f t="shared" si="631"/>
        <v>0</v>
      </c>
      <c r="AC2228">
        <f t="shared" si="625"/>
        <v>0</v>
      </c>
      <c r="AD2228">
        <f t="shared" si="626"/>
        <v>0</v>
      </c>
      <c r="AE2228">
        <f t="shared" si="627"/>
        <v>0</v>
      </c>
    </row>
    <row r="2229" spans="1:31" hidden="1" x14ac:dyDescent="0.2">
      <c r="A2229">
        <f t="shared" si="628"/>
        <v>0.33333333333348492</v>
      </c>
      <c r="B2229">
        <f t="shared" si="629"/>
        <v>2200.3333333333335</v>
      </c>
      <c r="C2229">
        <v>2225</v>
      </c>
      <c r="F2229" s="7">
        <v>362520</v>
      </c>
      <c r="G2229">
        <v>158400</v>
      </c>
      <c r="L2229">
        <v>0</v>
      </c>
      <c r="M2229">
        <v>0</v>
      </c>
      <c r="N2229">
        <v>1090</v>
      </c>
      <c r="O2229">
        <v>424</v>
      </c>
      <c r="Q2229">
        <v>0</v>
      </c>
      <c r="R2229">
        <v>0</v>
      </c>
      <c r="S2229">
        <v>0</v>
      </c>
      <c r="T2229">
        <f t="shared" si="630"/>
        <v>0</v>
      </c>
      <c r="U2229">
        <f t="shared" si="623"/>
        <v>0</v>
      </c>
      <c r="V2229">
        <f t="shared" si="624"/>
        <v>0</v>
      </c>
      <c r="W2229">
        <f t="shared" si="624"/>
        <v>0</v>
      </c>
      <c r="X2229">
        <f t="shared" si="632"/>
        <v>0</v>
      </c>
      <c r="Y2229">
        <f t="shared" si="633"/>
        <v>0</v>
      </c>
      <c r="Z2229">
        <f t="shared" si="634"/>
        <v>0</v>
      </c>
      <c r="AA2229">
        <f t="shared" si="635"/>
        <v>0</v>
      </c>
      <c r="AB2229">
        <f t="shared" si="631"/>
        <v>0</v>
      </c>
      <c r="AC2229">
        <f t="shared" si="625"/>
        <v>0</v>
      </c>
      <c r="AD2229">
        <f t="shared" si="626"/>
        <v>0</v>
      </c>
      <c r="AE2229">
        <f t="shared" si="627"/>
        <v>0</v>
      </c>
    </row>
    <row r="2230" spans="1:31" hidden="1" x14ac:dyDescent="0.2">
      <c r="A2230">
        <f t="shared" si="628"/>
        <v>0.41666666666651508</v>
      </c>
      <c r="B2230">
        <f t="shared" si="629"/>
        <v>2200.4166666666665</v>
      </c>
      <c r="C2230">
        <v>2226</v>
      </c>
      <c r="F2230" s="7">
        <v>362520</v>
      </c>
      <c r="G2230">
        <v>156960</v>
      </c>
      <c r="L2230">
        <v>0</v>
      </c>
      <c r="M2230">
        <v>0</v>
      </c>
      <c r="N2230">
        <v>1090</v>
      </c>
      <c r="O2230">
        <v>424</v>
      </c>
      <c r="Q2230">
        <v>0</v>
      </c>
      <c r="R2230">
        <v>0</v>
      </c>
      <c r="S2230">
        <v>0</v>
      </c>
      <c r="T2230">
        <f t="shared" si="630"/>
        <v>0</v>
      </c>
      <c r="U2230">
        <f t="shared" si="623"/>
        <v>0</v>
      </c>
      <c r="V2230">
        <f t="shared" si="624"/>
        <v>0</v>
      </c>
      <c r="W2230">
        <f t="shared" si="624"/>
        <v>0</v>
      </c>
      <c r="X2230">
        <f t="shared" si="632"/>
        <v>0</v>
      </c>
      <c r="Y2230">
        <f t="shared" si="633"/>
        <v>0</v>
      </c>
      <c r="Z2230">
        <f t="shared" si="634"/>
        <v>0</v>
      </c>
      <c r="AA2230">
        <f t="shared" si="635"/>
        <v>0</v>
      </c>
      <c r="AB2230">
        <f t="shared" si="631"/>
        <v>0</v>
      </c>
      <c r="AC2230">
        <f t="shared" si="625"/>
        <v>0</v>
      </c>
      <c r="AD2230">
        <f t="shared" si="626"/>
        <v>0</v>
      </c>
      <c r="AE2230">
        <f t="shared" si="627"/>
        <v>0</v>
      </c>
    </row>
    <row r="2231" spans="1:31" hidden="1" x14ac:dyDescent="0.2">
      <c r="A2231">
        <f t="shared" si="628"/>
        <v>0.5</v>
      </c>
      <c r="B2231">
        <f t="shared" si="629"/>
        <v>2200.5</v>
      </c>
      <c r="C2231">
        <v>2227</v>
      </c>
      <c r="F2231" s="7">
        <v>362520</v>
      </c>
      <c r="G2231">
        <v>153360</v>
      </c>
      <c r="L2231">
        <v>0</v>
      </c>
      <c r="M2231">
        <v>0</v>
      </c>
      <c r="N2231">
        <v>1090</v>
      </c>
      <c r="O2231">
        <v>424</v>
      </c>
      <c r="Q2231">
        <v>0</v>
      </c>
      <c r="R2231">
        <v>0</v>
      </c>
      <c r="S2231">
        <v>0</v>
      </c>
      <c r="T2231">
        <f t="shared" si="630"/>
        <v>0</v>
      </c>
      <c r="U2231">
        <f t="shared" si="623"/>
        <v>0</v>
      </c>
      <c r="V2231">
        <f t="shared" si="624"/>
        <v>0</v>
      </c>
      <c r="W2231">
        <f t="shared" si="624"/>
        <v>0</v>
      </c>
      <c r="X2231">
        <f t="shared" si="632"/>
        <v>0</v>
      </c>
      <c r="Y2231">
        <f t="shared" si="633"/>
        <v>0</v>
      </c>
      <c r="Z2231">
        <f t="shared" si="634"/>
        <v>0</v>
      </c>
      <c r="AA2231">
        <f t="shared" si="635"/>
        <v>0</v>
      </c>
      <c r="AB2231">
        <f t="shared" si="631"/>
        <v>0</v>
      </c>
      <c r="AC2231">
        <f t="shared" si="625"/>
        <v>0</v>
      </c>
      <c r="AD2231">
        <f t="shared" si="626"/>
        <v>0</v>
      </c>
      <c r="AE2231">
        <f t="shared" si="627"/>
        <v>0</v>
      </c>
    </row>
    <row r="2232" spans="1:31" hidden="1" x14ac:dyDescent="0.2">
      <c r="A2232">
        <f t="shared" si="628"/>
        <v>0.58333333333348492</v>
      </c>
      <c r="B2232">
        <f t="shared" si="629"/>
        <v>2200.5833333333335</v>
      </c>
      <c r="C2232">
        <v>2228</v>
      </c>
      <c r="F2232" s="7">
        <v>362520</v>
      </c>
      <c r="G2232">
        <v>148680</v>
      </c>
      <c r="L2232">
        <v>0</v>
      </c>
      <c r="M2232">
        <v>0</v>
      </c>
      <c r="N2232">
        <v>1090</v>
      </c>
      <c r="O2232">
        <v>424</v>
      </c>
      <c r="Q2232">
        <v>0</v>
      </c>
      <c r="R2232">
        <v>0</v>
      </c>
      <c r="S2232">
        <v>0</v>
      </c>
      <c r="T2232">
        <f t="shared" si="630"/>
        <v>0</v>
      </c>
      <c r="U2232">
        <f t="shared" si="623"/>
        <v>0</v>
      </c>
      <c r="V2232">
        <f t="shared" si="624"/>
        <v>0</v>
      </c>
      <c r="W2232">
        <f t="shared" si="624"/>
        <v>0</v>
      </c>
      <c r="X2232">
        <f t="shared" si="632"/>
        <v>0</v>
      </c>
      <c r="Y2232">
        <f t="shared" si="633"/>
        <v>0</v>
      </c>
      <c r="Z2232">
        <f t="shared" si="634"/>
        <v>0</v>
      </c>
      <c r="AA2232">
        <f t="shared" si="635"/>
        <v>0</v>
      </c>
      <c r="AB2232">
        <f t="shared" si="631"/>
        <v>0</v>
      </c>
      <c r="AC2232">
        <f t="shared" si="625"/>
        <v>0</v>
      </c>
      <c r="AD2232">
        <f t="shared" si="626"/>
        <v>0</v>
      </c>
      <c r="AE2232">
        <f t="shared" si="627"/>
        <v>0</v>
      </c>
    </row>
    <row r="2233" spans="1:31" hidden="1" x14ac:dyDescent="0.2">
      <c r="A2233">
        <f t="shared" si="628"/>
        <v>0.66666666666651508</v>
      </c>
      <c r="B2233">
        <f t="shared" si="629"/>
        <v>2200.6666666666665</v>
      </c>
      <c r="C2233">
        <v>2229</v>
      </c>
      <c r="F2233" s="7">
        <v>362520</v>
      </c>
      <c r="G2233">
        <v>143640</v>
      </c>
      <c r="L2233">
        <v>0</v>
      </c>
      <c r="M2233">
        <v>0</v>
      </c>
      <c r="N2233">
        <v>1090</v>
      </c>
      <c r="O2233">
        <v>424</v>
      </c>
      <c r="Q2233">
        <v>0</v>
      </c>
      <c r="R2233">
        <v>0</v>
      </c>
      <c r="S2233">
        <v>0</v>
      </c>
      <c r="T2233">
        <f t="shared" si="630"/>
        <v>0</v>
      </c>
      <c r="U2233">
        <f t="shared" si="623"/>
        <v>0</v>
      </c>
      <c r="V2233">
        <f t="shared" si="624"/>
        <v>0</v>
      </c>
      <c r="W2233">
        <f t="shared" si="624"/>
        <v>0</v>
      </c>
      <c r="X2233">
        <f t="shared" si="632"/>
        <v>0</v>
      </c>
      <c r="Y2233">
        <f t="shared" si="633"/>
        <v>0</v>
      </c>
      <c r="Z2233">
        <f t="shared" si="634"/>
        <v>0</v>
      </c>
      <c r="AA2233">
        <f t="shared" si="635"/>
        <v>0</v>
      </c>
      <c r="AB2233">
        <f t="shared" si="631"/>
        <v>0</v>
      </c>
      <c r="AC2233">
        <f t="shared" si="625"/>
        <v>0</v>
      </c>
      <c r="AD2233">
        <f t="shared" si="626"/>
        <v>0</v>
      </c>
      <c r="AE2233">
        <f t="shared" si="627"/>
        <v>0</v>
      </c>
    </row>
    <row r="2234" spans="1:31" hidden="1" x14ac:dyDescent="0.2">
      <c r="A2234">
        <f t="shared" si="628"/>
        <v>0.75</v>
      </c>
      <c r="B2234">
        <f t="shared" si="629"/>
        <v>2200.75</v>
      </c>
      <c r="C2234">
        <v>2230</v>
      </c>
      <c r="F2234" s="7">
        <v>362520</v>
      </c>
      <c r="G2234">
        <v>142920</v>
      </c>
      <c r="L2234">
        <v>0</v>
      </c>
      <c r="M2234">
        <v>0</v>
      </c>
      <c r="N2234">
        <v>1090</v>
      </c>
      <c r="O2234">
        <v>424</v>
      </c>
      <c r="Q2234">
        <v>0</v>
      </c>
      <c r="R2234">
        <v>0</v>
      </c>
      <c r="S2234">
        <v>0</v>
      </c>
      <c r="T2234">
        <f t="shared" si="630"/>
        <v>0</v>
      </c>
      <c r="U2234">
        <f t="shared" si="623"/>
        <v>0</v>
      </c>
      <c r="V2234">
        <f t="shared" si="624"/>
        <v>0</v>
      </c>
      <c r="W2234">
        <f t="shared" si="624"/>
        <v>0</v>
      </c>
      <c r="X2234">
        <f t="shared" si="632"/>
        <v>0</v>
      </c>
      <c r="Y2234">
        <f t="shared" si="633"/>
        <v>0</v>
      </c>
      <c r="Z2234">
        <f t="shared" si="634"/>
        <v>0</v>
      </c>
      <c r="AA2234">
        <f t="shared" si="635"/>
        <v>0</v>
      </c>
      <c r="AB2234">
        <f t="shared" si="631"/>
        <v>0</v>
      </c>
      <c r="AC2234">
        <f t="shared" si="625"/>
        <v>0</v>
      </c>
      <c r="AD2234">
        <f t="shared" si="626"/>
        <v>0</v>
      </c>
      <c r="AE2234">
        <f t="shared" si="627"/>
        <v>0</v>
      </c>
    </row>
    <row r="2235" spans="1:31" hidden="1" x14ac:dyDescent="0.2">
      <c r="A2235">
        <f t="shared" si="628"/>
        <v>0.83333333333348492</v>
      </c>
      <c r="B2235">
        <f t="shared" si="629"/>
        <v>2200.8333333333335</v>
      </c>
      <c r="C2235">
        <v>2231</v>
      </c>
      <c r="F2235" s="7">
        <v>362520</v>
      </c>
      <c r="G2235">
        <v>147600</v>
      </c>
      <c r="L2235">
        <v>0</v>
      </c>
      <c r="M2235">
        <v>0</v>
      </c>
      <c r="N2235">
        <v>1090</v>
      </c>
      <c r="O2235">
        <v>424</v>
      </c>
      <c r="Q2235">
        <v>0</v>
      </c>
      <c r="R2235">
        <v>0</v>
      </c>
      <c r="S2235">
        <v>0</v>
      </c>
      <c r="T2235">
        <f t="shared" si="630"/>
        <v>0</v>
      </c>
      <c r="U2235">
        <f t="shared" si="623"/>
        <v>0</v>
      </c>
      <c r="V2235">
        <f t="shared" si="624"/>
        <v>0</v>
      </c>
      <c r="W2235">
        <f t="shared" si="624"/>
        <v>0</v>
      </c>
      <c r="X2235">
        <f t="shared" si="632"/>
        <v>0</v>
      </c>
      <c r="Y2235">
        <f t="shared" si="633"/>
        <v>0</v>
      </c>
      <c r="Z2235">
        <f t="shared" si="634"/>
        <v>0</v>
      </c>
      <c r="AA2235">
        <f t="shared" si="635"/>
        <v>0</v>
      </c>
      <c r="AB2235">
        <f t="shared" si="631"/>
        <v>0</v>
      </c>
      <c r="AC2235">
        <f t="shared" si="625"/>
        <v>0</v>
      </c>
      <c r="AD2235">
        <f t="shared" si="626"/>
        <v>0</v>
      </c>
      <c r="AE2235">
        <f t="shared" si="627"/>
        <v>0</v>
      </c>
    </row>
    <row r="2236" spans="1:31" hidden="1" x14ac:dyDescent="0.2">
      <c r="A2236">
        <f t="shared" si="628"/>
        <v>-8.3333333333484916E-2</v>
      </c>
      <c r="B2236">
        <f t="shared" si="629"/>
        <v>2200.9166666666665</v>
      </c>
      <c r="C2236">
        <v>2232</v>
      </c>
      <c r="F2236" s="7">
        <v>356400</v>
      </c>
      <c r="G2236">
        <v>154440</v>
      </c>
      <c r="L2236">
        <v>0</v>
      </c>
      <c r="M2236">
        <v>0</v>
      </c>
      <c r="N2236">
        <v>1090</v>
      </c>
      <c r="O2236">
        <v>424</v>
      </c>
      <c r="Q2236">
        <v>0</v>
      </c>
      <c r="R2236">
        <v>0</v>
      </c>
      <c r="S2236">
        <v>0</v>
      </c>
      <c r="T2236">
        <f t="shared" si="630"/>
        <v>0</v>
      </c>
      <c r="U2236">
        <f t="shared" si="623"/>
        <v>0</v>
      </c>
      <c r="V2236">
        <f t="shared" si="624"/>
        <v>0</v>
      </c>
      <c r="W2236">
        <f t="shared" si="624"/>
        <v>0</v>
      </c>
      <c r="X2236">
        <f t="shared" si="632"/>
        <v>0</v>
      </c>
      <c r="Y2236">
        <f t="shared" si="633"/>
        <v>0</v>
      </c>
      <c r="Z2236">
        <f t="shared" si="634"/>
        <v>0</v>
      </c>
      <c r="AA2236">
        <f t="shared" si="635"/>
        <v>0</v>
      </c>
      <c r="AB2236">
        <f t="shared" si="631"/>
        <v>0</v>
      </c>
      <c r="AC2236">
        <f t="shared" si="625"/>
        <v>0</v>
      </c>
      <c r="AD2236">
        <f t="shared" si="626"/>
        <v>0</v>
      </c>
      <c r="AE2236">
        <f t="shared" si="627"/>
        <v>0</v>
      </c>
    </row>
    <row r="2237" spans="1:31" x14ac:dyDescent="0.2">
      <c r="A2237">
        <f t="shared" si="628"/>
        <v>0</v>
      </c>
      <c r="B2237">
        <f t="shared" si="629"/>
        <v>2201</v>
      </c>
      <c r="C2237">
        <v>2233</v>
      </c>
      <c r="F2237" s="7">
        <v>356400</v>
      </c>
      <c r="G2237">
        <v>166680</v>
      </c>
      <c r="H2237">
        <f>D2237/1000</f>
        <v>0</v>
      </c>
      <c r="I2237">
        <f t="shared" ref="I2237:I2268" si="640">E2237/1000</f>
        <v>0</v>
      </c>
      <c r="J2237">
        <f>F2236/1000</f>
        <v>356.4</v>
      </c>
      <c r="K2237">
        <f>G2237/1000</f>
        <v>166.68</v>
      </c>
      <c r="L2237">
        <v>0</v>
      </c>
      <c r="M2237">
        <v>0</v>
      </c>
      <c r="N2237">
        <v>1073</v>
      </c>
      <c r="O2237">
        <v>456</v>
      </c>
      <c r="Q2237">
        <v>0</v>
      </c>
      <c r="R2237">
        <v>0</v>
      </c>
      <c r="S2237">
        <v>32</v>
      </c>
      <c r="T2237">
        <f t="shared" si="630"/>
        <v>0</v>
      </c>
      <c r="U2237">
        <f t="shared" si="623"/>
        <v>0</v>
      </c>
      <c r="V2237">
        <f t="shared" si="624"/>
        <v>0</v>
      </c>
      <c r="W2237">
        <f t="shared" si="624"/>
        <v>12.8</v>
      </c>
      <c r="X2237">
        <f>L2225-L2237+P2237</f>
        <v>0</v>
      </c>
      <c r="Y2237">
        <f>M2225-M2237+Q2237</f>
        <v>0</v>
      </c>
      <c r="Z2237">
        <f>N2225-N2237+R2237</f>
        <v>17</v>
      </c>
      <c r="AA2237">
        <f>O2225-O2237+S2237</f>
        <v>0</v>
      </c>
      <c r="AB2237">
        <f t="shared" si="631"/>
        <v>0</v>
      </c>
      <c r="AC2237">
        <f t="shared" si="625"/>
        <v>0</v>
      </c>
      <c r="AD2237">
        <f t="shared" si="626"/>
        <v>6.8000000000000007</v>
      </c>
      <c r="AE2237">
        <f t="shared" si="627"/>
        <v>0</v>
      </c>
    </row>
    <row r="2238" spans="1:31" hidden="1" x14ac:dyDescent="0.2">
      <c r="A2238">
        <f t="shared" si="628"/>
        <v>8.3333333333484916E-2</v>
      </c>
      <c r="B2238">
        <f t="shared" si="629"/>
        <v>2201.0833333333335</v>
      </c>
      <c r="C2238">
        <v>2234</v>
      </c>
      <c r="F2238" s="7">
        <v>356400</v>
      </c>
      <c r="G2238">
        <v>174240</v>
      </c>
      <c r="L2238">
        <v>0</v>
      </c>
      <c r="M2238">
        <v>0</v>
      </c>
      <c r="N2238">
        <v>1073</v>
      </c>
      <c r="O2238">
        <v>456</v>
      </c>
      <c r="Q2238">
        <v>0</v>
      </c>
      <c r="R2238">
        <v>0</v>
      </c>
      <c r="S2238">
        <v>0</v>
      </c>
      <c r="T2238">
        <f t="shared" si="630"/>
        <v>0</v>
      </c>
      <c r="U2238">
        <f t="shared" si="623"/>
        <v>0</v>
      </c>
      <c r="V2238">
        <f t="shared" si="624"/>
        <v>0</v>
      </c>
      <c r="W2238">
        <f t="shared" si="624"/>
        <v>0</v>
      </c>
      <c r="X2238">
        <f t="shared" si="632"/>
        <v>0</v>
      </c>
      <c r="Y2238">
        <f t="shared" si="633"/>
        <v>0</v>
      </c>
      <c r="Z2238">
        <f t="shared" si="634"/>
        <v>0</v>
      </c>
      <c r="AA2238">
        <f t="shared" si="635"/>
        <v>0</v>
      </c>
      <c r="AB2238">
        <f t="shared" si="631"/>
        <v>0</v>
      </c>
      <c r="AC2238">
        <f t="shared" si="625"/>
        <v>0</v>
      </c>
      <c r="AD2238">
        <f t="shared" si="626"/>
        <v>0</v>
      </c>
      <c r="AE2238">
        <f t="shared" si="627"/>
        <v>0</v>
      </c>
    </row>
    <row r="2239" spans="1:31" hidden="1" x14ac:dyDescent="0.2">
      <c r="A2239">
        <f t="shared" si="628"/>
        <v>0.16666666666651508</v>
      </c>
      <c r="B2239">
        <f t="shared" si="629"/>
        <v>2201.1666666666665</v>
      </c>
      <c r="C2239">
        <v>2235</v>
      </c>
      <c r="F2239" s="7">
        <v>356400</v>
      </c>
      <c r="G2239">
        <v>176040</v>
      </c>
      <c r="L2239">
        <v>0</v>
      </c>
      <c r="M2239">
        <v>0</v>
      </c>
      <c r="N2239">
        <v>1073</v>
      </c>
      <c r="O2239">
        <v>456</v>
      </c>
      <c r="Q2239">
        <v>0</v>
      </c>
      <c r="R2239">
        <v>0</v>
      </c>
      <c r="S2239">
        <v>0</v>
      </c>
      <c r="T2239">
        <f t="shared" si="630"/>
        <v>0</v>
      </c>
      <c r="U2239">
        <f t="shared" si="623"/>
        <v>0</v>
      </c>
      <c r="V2239">
        <f t="shared" si="624"/>
        <v>0</v>
      </c>
      <c r="W2239">
        <f t="shared" si="624"/>
        <v>0</v>
      </c>
      <c r="X2239">
        <f t="shared" si="632"/>
        <v>0</v>
      </c>
      <c r="Y2239">
        <f t="shared" si="633"/>
        <v>0</v>
      </c>
      <c r="Z2239">
        <f t="shared" si="634"/>
        <v>0</v>
      </c>
      <c r="AA2239">
        <f t="shared" si="635"/>
        <v>0</v>
      </c>
      <c r="AB2239">
        <f t="shared" si="631"/>
        <v>0</v>
      </c>
      <c r="AC2239">
        <f t="shared" si="625"/>
        <v>0</v>
      </c>
      <c r="AD2239">
        <f t="shared" si="626"/>
        <v>0</v>
      </c>
      <c r="AE2239">
        <f t="shared" si="627"/>
        <v>0</v>
      </c>
    </row>
    <row r="2240" spans="1:31" hidden="1" x14ac:dyDescent="0.2">
      <c r="A2240">
        <f t="shared" si="628"/>
        <v>0.25</v>
      </c>
      <c r="B2240">
        <f t="shared" si="629"/>
        <v>2201.25</v>
      </c>
      <c r="C2240">
        <v>2236</v>
      </c>
      <c r="F2240" s="7">
        <v>356400</v>
      </c>
      <c r="G2240">
        <v>176760</v>
      </c>
      <c r="L2240">
        <v>0</v>
      </c>
      <c r="M2240">
        <v>0</v>
      </c>
      <c r="N2240">
        <v>1073</v>
      </c>
      <c r="O2240">
        <v>456</v>
      </c>
      <c r="Q2240">
        <v>0</v>
      </c>
      <c r="R2240">
        <v>0</v>
      </c>
      <c r="S2240">
        <v>0</v>
      </c>
      <c r="T2240">
        <f t="shared" si="630"/>
        <v>0</v>
      </c>
      <c r="U2240">
        <f t="shared" si="623"/>
        <v>0</v>
      </c>
      <c r="V2240">
        <f t="shared" si="624"/>
        <v>0</v>
      </c>
      <c r="W2240">
        <f t="shared" si="624"/>
        <v>0</v>
      </c>
      <c r="X2240">
        <f t="shared" si="632"/>
        <v>0</v>
      </c>
      <c r="Y2240">
        <f t="shared" si="633"/>
        <v>0</v>
      </c>
      <c r="Z2240">
        <f t="shared" si="634"/>
        <v>0</v>
      </c>
      <c r="AA2240">
        <f t="shared" si="635"/>
        <v>0</v>
      </c>
      <c r="AB2240">
        <f t="shared" si="631"/>
        <v>0</v>
      </c>
      <c r="AC2240">
        <f t="shared" si="625"/>
        <v>0</v>
      </c>
      <c r="AD2240">
        <f t="shared" si="626"/>
        <v>0</v>
      </c>
      <c r="AE2240">
        <f t="shared" si="627"/>
        <v>0</v>
      </c>
    </row>
    <row r="2241" spans="1:31" hidden="1" x14ac:dyDescent="0.2">
      <c r="A2241">
        <f t="shared" si="628"/>
        <v>0.33333333333348492</v>
      </c>
      <c r="B2241">
        <f t="shared" si="629"/>
        <v>2201.3333333333335</v>
      </c>
      <c r="C2241">
        <v>2237</v>
      </c>
      <c r="F2241" s="7">
        <v>356400</v>
      </c>
      <c r="G2241">
        <v>176040</v>
      </c>
      <c r="L2241">
        <v>0</v>
      </c>
      <c r="M2241">
        <v>0</v>
      </c>
      <c r="N2241">
        <v>1073</v>
      </c>
      <c r="O2241">
        <v>456</v>
      </c>
      <c r="Q2241">
        <v>0</v>
      </c>
      <c r="R2241">
        <v>0</v>
      </c>
      <c r="S2241">
        <v>0</v>
      </c>
      <c r="T2241">
        <f t="shared" si="630"/>
        <v>0</v>
      </c>
      <c r="U2241">
        <f t="shared" si="623"/>
        <v>0</v>
      </c>
      <c r="V2241">
        <f t="shared" si="624"/>
        <v>0</v>
      </c>
      <c r="W2241">
        <f t="shared" si="624"/>
        <v>0</v>
      </c>
      <c r="X2241">
        <f t="shared" si="632"/>
        <v>0</v>
      </c>
      <c r="Y2241">
        <f t="shared" si="633"/>
        <v>0</v>
      </c>
      <c r="Z2241">
        <f t="shared" si="634"/>
        <v>0</v>
      </c>
      <c r="AA2241">
        <f t="shared" si="635"/>
        <v>0</v>
      </c>
      <c r="AB2241">
        <f t="shared" si="631"/>
        <v>0</v>
      </c>
      <c r="AC2241">
        <f t="shared" si="625"/>
        <v>0</v>
      </c>
      <c r="AD2241">
        <f t="shared" si="626"/>
        <v>0</v>
      </c>
      <c r="AE2241">
        <f t="shared" si="627"/>
        <v>0</v>
      </c>
    </row>
    <row r="2242" spans="1:31" hidden="1" x14ac:dyDescent="0.2">
      <c r="A2242">
        <f t="shared" si="628"/>
        <v>0.41666666666651508</v>
      </c>
      <c r="B2242">
        <f t="shared" si="629"/>
        <v>2201.4166666666665</v>
      </c>
      <c r="C2242">
        <v>2238</v>
      </c>
      <c r="F2242" s="7">
        <v>356400</v>
      </c>
      <c r="G2242">
        <v>168480</v>
      </c>
      <c r="L2242">
        <v>0</v>
      </c>
      <c r="M2242">
        <v>0</v>
      </c>
      <c r="N2242">
        <v>1073</v>
      </c>
      <c r="O2242">
        <v>456</v>
      </c>
      <c r="Q2242">
        <v>0</v>
      </c>
      <c r="R2242">
        <v>0</v>
      </c>
      <c r="S2242">
        <v>0</v>
      </c>
      <c r="T2242">
        <f t="shared" si="630"/>
        <v>0</v>
      </c>
      <c r="U2242">
        <f t="shared" si="623"/>
        <v>0</v>
      </c>
      <c r="V2242">
        <f t="shared" si="624"/>
        <v>0</v>
      </c>
      <c r="W2242">
        <f t="shared" si="624"/>
        <v>0</v>
      </c>
      <c r="X2242">
        <f t="shared" si="632"/>
        <v>0</v>
      </c>
      <c r="Y2242">
        <f t="shared" si="633"/>
        <v>0</v>
      </c>
      <c r="Z2242">
        <f t="shared" si="634"/>
        <v>0</v>
      </c>
      <c r="AA2242">
        <f t="shared" si="635"/>
        <v>0</v>
      </c>
      <c r="AB2242">
        <f t="shared" si="631"/>
        <v>0</v>
      </c>
      <c r="AC2242">
        <f t="shared" si="625"/>
        <v>0</v>
      </c>
      <c r="AD2242">
        <f t="shared" si="626"/>
        <v>0</v>
      </c>
      <c r="AE2242">
        <f t="shared" si="627"/>
        <v>0</v>
      </c>
    </row>
    <row r="2243" spans="1:31" hidden="1" x14ac:dyDescent="0.2">
      <c r="A2243">
        <f t="shared" si="628"/>
        <v>0.5</v>
      </c>
      <c r="B2243">
        <f t="shared" si="629"/>
        <v>2201.5</v>
      </c>
      <c r="C2243">
        <v>2239</v>
      </c>
      <c r="F2243" s="7">
        <v>356400</v>
      </c>
      <c r="G2243">
        <v>166680</v>
      </c>
      <c r="L2243">
        <v>0</v>
      </c>
      <c r="M2243">
        <v>0</v>
      </c>
      <c r="N2243">
        <v>1073</v>
      </c>
      <c r="O2243">
        <v>456</v>
      </c>
      <c r="Q2243">
        <v>0</v>
      </c>
      <c r="R2243">
        <v>0</v>
      </c>
      <c r="S2243">
        <v>0</v>
      </c>
      <c r="T2243">
        <f t="shared" si="630"/>
        <v>0</v>
      </c>
      <c r="U2243">
        <f t="shared" si="623"/>
        <v>0</v>
      </c>
      <c r="V2243">
        <f t="shared" si="624"/>
        <v>0</v>
      </c>
      <c r="W2243">
        <f t="shared" si="624"/>
        <v>0</v>
      </c>
      <c r="X2243">
        <f t="shared" si="632"/>
        <v>0</v>
      </c>
      <c r="Y2243">
        <f t="shared" si="633"/>
        <v>0</v>
      </c>
      <c r="Z2243">
        <f t="shared" si="634"/>
        <v>0</v>
      </c>
      <c r="AA2243">
        <f t="shared" si="635"/>
        <v>0</v>
      </c>
      <c r="AB2243">
        <f t="shared" si="631"/>
        <v>0</v>
      </c>
      <c r="AC2243">
        <f t="shared" si="625"/>
        <v>0</v>
      </c>
      <c r="AD2243">
        <f t="shared" si="626"/>
        <v>0</v>
      </c>
      <c r="AE2243">
        <f t="shared" si="627"/>
        <v>0</v>
      </c>
    </row>
    <row r="2244" spans="1:31" hidden="1" x14ac:dyDescent="0.2">
      <c r="A2244">
        <f t="shared" si="628"/>
        <v>0.58333333333348492</v>
      </c>
      <c r="B2244">
        <f t="shared" si="629"/>
        <v>2201.5833333333335</v>
      </c>
      <c r="C2244">
        <v>2240</v>
      </c>
      <c r="F2244" s="7">
        <v>356400</v>
      </c>
      <c r="G2244">
        <v>158760</v>
      </c>
      <c r="L2244">
        <v>0</v>
      </c>
      <c r="M2244">
        <v>0</v>
      </c>
      <c r="N2244">
        <v>1073</v>
      </c>
      <c r="O2244">
        <v>456</v>
      </c>
      <c r="Q2244">
        <v>0</v>
      </c>
      <c r="R2244">
        <v>0</v>
      </c>
      <c r="S2244">
        <v>0</v>
      </c>
      <c r="T2244">
        <f t="shared" si="630"/>
        <v>0</v>
      </c>
      <c r="U2244">
        <f t="shared" si="623"/>
        <v>0</v>
      </c>
      <c r="V2244">
        <f t="shared" si="624"/>
        <v>0</v>
      </c>
      <c r="W2244">
        <f t="shared" si="624"/>
        <v>0</v>
      </c>
      <c r="X2244">
        <f t="shared" si="632"/>
        <v>0</v>
      </c>
      <c r="Y2244">
        <f t="shared" si="633"/>
        <v>0</v>
      </c>
      <c r="Z2244">
        <f t="shared" si="634"/>
        <v>0</v>
      </c>
      <c r="AA2244">
        <f t="shared" si="635"/>
        <v>0</v>
      </c>
      <c r="AB2244">
        <f t="shared" si="631"/>
        <v>0</v>
      </c>
      <c r="AC2244">
        <f t="shared" si="625"/>
        <v>0</v>
      </c>
      <c r="AD2244">
        <f t="shared" si="626"/>
        <v>0</v>
      </c>
      <c r="AE2244">
        <f t="shared" si="627"/>
        <v>0</v>
      </c>
    </row>
    <row r="2245" spans="1:31" hidden="1" x14ac:dyDescent="0.2">
      <c r="A2245">
        <f t="shared" si="628"/>
        <v>0.66666666666651508</v>
      </c>
      <c r="B2245">
        <f t="shared" si="629"/>
        <v>2201.6666666666665</v>
      </c>
      <c r="C2245">
        <v>2241</v>
      </c>
      <c r="F2245" s="7">
        <v>356400</v>
      </c>
      <c r="G2245">
        <v>152640</v>
      </c>
      <c r="L2245">
        <v>0</v>
      </c>
      <c r="M2245">
        <v>0</v>
      </c>
      <c r="N2245">
        <v>1073</v>
      </c>
      <c r="O2245">
        <v>456</v>
      </c>
      <c r="Q2245">
        <v>0</v>
      </c>
      <c r="R2245">
        <v>0</v>
      </c>
      <c r="S2245">
        <v>0</v>
      </c>
      <c r="T2245">
        <f t="shared" si="630"/>
        <v>0</v>
      </c>
      <c r="U2245">
        <f t="shared" ref="U2245:U2308" si="641">Q2245*1</f>
        <v>0</v>
      </c>
      <c r="V2245">
        <f t="shared" ref="V2245:W2308" si="642">R2245*0.4</f>
        <v>0</v>
      </c>
      <c r="W2245">
        <f t="shared" si="642"/>
        <v>0</v>
      </c>
      <c r="X2245">
        <f t="shared" si="632"/>
        <v>0</v>
      </c>
      <c r="Y2245">
        <f t="shared" si="633"/>
        <v>0</v>
      </c>
      <c r="Z2245">
        <f t="shared" si="634"/>
        <v>0</v>
      </c>
      <c r="AA2245">
        <f t="shared" si="635"/>
        <v>0</v>
      </c>
      <c r="AB2245">
        <f t="shared" si="631"/>
        <v>0</v>
      </c>
      <c r="AC2245">
        <f t="shared" ref="AC2245:AC2308" si="643">Y2245*1</f>
        <v>0</v>
      </c>
      <c r="AD2245">
        <f t="shared" ref="AD2245:AD2308" si="644">Z2245*0.4</f>
        <v>0</v>
      </c>
      <c r="AE2245">
        <f t="shared" ref="AE2245:AE2308" si="645">AA2245*0.4</f>
        <v>0</v>
      </c>
    </row>
    <row r="2246" spans="1:31" hidden="1" x14ac:dyDescent="0.2">
      <c r="A2246">
        <f t="shared" ref="A2246:A2309" si="646">B2246-TRUNC(C2246/12)-2015</f>
        <v>0.75</v>
      </c>
      <c r="B2246">
        <f t="shared" ref="B2246:B2309" si="647">(C2246-1)/12+2015</f>
        <v>2201.75</v>
      </c>
      <c r="C2246">
        <v>2242</v>
      </c>
      <c r="F2246" s="7">
        <v>356400</v>
      </c>
      <c r="G2246">
        <v>143640</v>
      </c>
      <c r="L2246">
        <v>0</v>
      </c>
      <c r="M2246">
        <v>0</v>
      </c>
      <c r="N2246">
        <v>1073</v>
      </c>
      <c r="O2246">
        <v>456</v>
      </c>
      <c r="Q2246">
        <v>0</v>
      </c>
      <c r="R2246">
        <v>0</v>
      </c>
      <c r="S2246">
        <v>0</v>
      </c>
      <c r="T2246">
        <f t="shared" ref="T2246:T2309" si="648">P2246*1</f>
        <v>0</v>
      </c>
      <c r="U2246">
        <f t="shared" si="641"/>
        <v>0</v>
      </c>
      <c r="V2246">
        <f t="shared" si="642"/>
        <v>0</v>
      </c>
      <c r="W2246">
        <f t="shared" si="642"/>
        <v>0</v>
      </c>
      <c r="X2246">
        <f t="shared" si="632"/>
        <v>0</v>
      </c>
      <c r="Y2246">
        <f t="shared" si="633"/>
        <v>0</v>
      </c>
      <c r="Z2246">
        <f t="shared" si="634"/>
        <v>0</v>
      </c>
      <c r="AA2246">
        <f t="shared" si="635"/>
        <v>0</v>
      </c>
      <c r="AB2246">
        <f t="shared" ref="AB2246:AB2309" si="649">X2246*1</f>
        <v>0</v>
      </c>
      <c r="AC2246">
        <f t="shared" si="643"/>
        <v>0</v>
      </c>
      <c r="AD2246">
        <f t="shared" si="644"/>
        <v>0</v>
      </c>
      <c r="AE2246">
        <f t="shared" si="645"/>
        <v>0</v>
      </c>
    </row>
    <row r="2247" spans="1:31" hidden="1" x14ac:dyDescent="0.2">
      <c r="A2247">
        <f t="shared" si="646"/>
        <v>0.83333333333348492</v>
      </c>
      <c r="B2247">
        <f t="shared" si="647"/>
        <v>2201.8333333333335</v>
      </c>
      <c r="C2247">
        <v>2243</v>
      </c>
      <c r="F2247" s="7">
        <v>356400</v>
      </c>
      <c r="G2247">
        <v>147960</v>
      </c>
      <c r="L2247">
        <v>0</v>
      </c>
      <c r="M2247">
        <v>0</v>
      </c>
      <c r="N2247">
        <v>1073</v>
      </c>
      <c r="O2247">
        <v>456</v>
      </c>
      <c r="Q2247">
        <v>0</v>
      </c>
      <c r="R2247">
        <v>0</v>
      </c>
      <c r="S2247">
        <v>0</v>
      </c>
      <c r="T2247">
        <f t="shared" si="648"/>
        <v>0</v>
      </c>
      <c r="U2247">
        <f t="shared" si="641"/>
        <v>0</v>
      </c>
      <c r="V2247">
        <f t="shared" si="642"/>
        <v>0</v>
      </c>
      <c r="W2247">
        <f t="shared" si="642"/>
        <v>0</v>
      </c>
      <c r="X2247">
        <f t="shared" ref="X2247:X2310" si="650">L2246-L2247+P2247</f>
        <v>0</v>
      </c>
      <c r="Y2247">
        <f t="shared" ref="Y2247:Y2310" si="651">M2246-M2247+Q2247</f>
        <v>0</v>
      </c>
      <c r="Z2247">
        <f t="shared" ref="Z2247:Z2310" si="652">N2246-N2247+R2247</f>
        <v>0</v>
      </c>
      <c r="AA2247">
        <f t="shared" ref="AA2247:AA2310" si="653">O2246-O2247+S2247</f>
        <v>0</v>
      </c>
      <c r="AB2247">
        <f t="shared" si="649"/>
        <v>0</v>
      </c>
      <c r="AC2247">
        <f t="shared" si="643"/>
        <v>0</v>
      </c>
      <c r="AD2247">
        <f t="shared" si="644"/>
        <v>0</v>
      </c>
      <c r="AE2247">
        <f t="shared" si="645"/>
        <v>0</v>
      </c>
    </row>
    <row r="2248" spans="1:31" hidden="1" x14ac:dyDescent="0.2">
      <c r="A2248">
        <f t="shared" si="646"/>
        <v>-8.3333333333484916E-2</v>
      </c>
      <c r="B2248">
        <f t="shared" si="647"/>
        <v>2201.9166666666665</v>
      </c>
      <c r="C2248">
        <v>2244</v>
      </c>
      <c r="F2248" s="7">
        <v>350280</v>
      </c>
      <c r="G2248">
        <v>155880</v>
      </c>
      <c r="L2248">
        <v>0</v>
      </c>
      <c r="M2248">
        <v>0</v>
      </c>
      <c r="N2248">
        <v>1073</v>
      </c>
      <c r="O2248">
        <v>456</v>
      </c>
      <c r="Q2248">
        <v>0</v>
      </c>
      <c r="R2248">
        <v>0</v>
      </c>
      <c r="S2248">
        <v>0</v>
      </c>
      <c r="T2248">
        <f t="shared" si="648"/>
        <v>0</v>
      </c>
      <c r="U2248">
        <f t="shared" si="641"/>
        <v>0</v>
      </c>
      <c r="V2248">
        <f t="shared" si="642"/>
        <v>0</v>
      </c>
      <c r="W2248">
        <f t="shared" si="642"/>
        <v>0</v>
      </c>
      <c r="X2248">
        <f t="shared" si="650"/>
        <v>0</v>
      </c>
      <c r="Y2248">
        <f t="shared" si="651"/>
        <v>0</v>
      </c>
      <c r="Z2248">
        <f t="shared" si="652"/>
        <v>0</v>
      </c>
      <c r="AA2248">
        <f t="shared" si="653"/>
        <v>0</v>
      </c>
      <c r="AB2248">
        <f t="shared" si="649"/>
        <v>0</v>
      </c>
      <c r="AC2248">
        <f t="shared" si="643"/>
        <v>0</v>
      </c>
      <c r="AD2248">
        <f t="shared" si="644"/>
        <v>0</v>
      </c>
      <c r="AE2248">
        <f t="shared" si="645"/>
        <v>0</v>
      </c>
    </row>
    <row r="2249" spans="1:31" x14ac:dyDescent="0.2">
      <c r="A2249">
        <f t="shared" si="646"/>
        <v>0</v>
      </c>
      <c r="B2249">
        <f t="shared" si="647"/>
        <v>2202</v>
      </c>
      <c r="C2249">
        <v>2245</v>
      </c>
      <c r="F2249" s="7">
        <v>350280</v>
      </c>
      <c r="G2249">
        <v>170280</v>
      </c>
      <c r="H2249">
        <f>D2249/1000</f>
        <v>0</v>
      </c>
      <c r="I2249">
        <f t="shared" ref="I2249:I2280" si="654">E2249/1000</f>
        <v>0</v>
      </c>
      <c r="J2249">
        <f>F2248/1000</f>
        <v>350.28</v>
      </c>
      <c r="K2249">
        <f>G2249/1000</f>
        <v>170.28</v>
      </c>
      <c r="L2249">
        <v>0</v>
      </c>
      <c r="M2249">
        <v>0</v>
      </c>
      <c r="N2249">
        <v>1058</v>
      </c>
      <c r="O2249">
        <v>486</v>
      </c>
      <c r="Q2249">
        <v>0</v>
      </c>
      <c r="R2249">
        <v>0</v>
      </c>
      <c r="S2249">
        <v>30</v>
      </c>
      <c r="T2249">
        <f t="shared" si="648"/>
        <v>0</v>
      </c>
      <c r="U2249">
        <f t="shared" si="641"/>
        <v>0</v>
      </c>
      <c r="V2249">
        <f t="shared" si="642"/>
        <v>0</v>
      </c>
      <c r="W2249">
        <f t="shared" si="642"/>
        <v>12</v>
      </c>
      <c r="X2249">
        <f>L2237-L2249+P2249</f>
        <v>0</v>
      </c>
      <c r="Y2249">
        <f>M2237-M2249+Q2249</f>
        <v>0</v>
      </c>
      <c r="Z2249">
        <f>N2237-N2249+R2249</f>
        <v>15</v>
      </c>
      <c r="AA2249">
        <f>O2237-O2249+S2249</f>
        <v>0</v>
      </c>
      <c r="AB2249">
        <f t="shared" si="649"/>
        <v>0</v>
      </c>
      <c r="AC2249">
        <f t="shared" si="643"/>
        <v>0</v>
      </c>
      <c r="AD2249">
        <f t="shared" si="644"/>
        <v>6</v>
      </c>
      <c r="AE2249">
        <f t="shared" si="645"/>
        <v>0</v>
      </c>
    </row>
    <row r="2250" spans="1:31" hidden="1" x14ac:dyDescent="0.2">
      <c r="A2250">
        <f t="shared" si="646"/>
        <v>8.3333333333484916E-2</v>
      </c>
      <c r="B2250">
        <f t="shared" si="647"/>
        <v>2202.0833333333335</v>
      </c>
      <c r="C2250">
        <v>2246</v>
      </c>
      <c r="F2250" s="7">
        <v>350280</v>
      </c>
      <c r="G2250">
        <v>183600</v>
      </c>
      <c r="L2250">
        <v>0</v>
      </c>
      <c r="M2250">
        <v>0</v>
      </c>
      <c r="N2250">
        <v>1058</v>
      </c>
      <c r="O2250">
        <v>486</v>
      </c>
      <c r="Q2250">
        <v>0</v>
      </c>
      <c r="R2250">
        <v>0</v>
      </c>
      <c r="S2250">
        <v>0</v>
      </c>
      <c r="T2250">
        <f t="shared" si="648"/>
        <v>0</v>
      </c>
      <c r="U2250">
        <f t="shared" si="641"/>
        <v>0</v>
      </c>
      <c r="V2250">
        <f t="shared" si="642"/>
        <v>0</v>
      </c>
      <c r="W2250">
        <f t="shared" si="642"/>
        <v>0</v>
      </c>
      <c r="X2250">
        <f t="shared" si="650"/>
        <v>0</v>
      </c>
      <c r="Y2250">
        <f t="shared" si="651"/>
        <v>0</v>
      </c>
      <c r="Z2250">
        <f t="shared" si="652"/>
        <v>0</v>
      </c>
      <c r="AA2250">
        <f t="shared" si="653"/>
        <v>0</v>
      </c>
      <c r="AB2250">
        <f t="shared" si="649"/>
        <v>0</v>
      </c>
      <c r="AC2250">
        <f t="shared" si="643"/>
        <v>0</v>
      </c>
      <c r="AD2250">
        <f t="shared" si="644"/>
        <v>0</v>
      </c>
      <c r="AE2250">
        <f t="shared" si="645"/>
        <v>0</v>
      </c>
    </row>
    <row r="2251" spans="1:31" hidden="1" x14ac:dyDescent="0.2">
      <c r="A2251">
        <f t="shared" si="646"/>
        <v>0.16666666666651508</v>
      </c>
      <c r="B2251">
        <f t="shared" si="647"/>
        <v>2202.1666666666665</v>
      </c>
      <c r="C2251">
        <v>2247</v>
      </c>
      <c r="F2251" s="7">
        <v>350280</v>
      </c>
      <c r="G2251">
        <v>185400</v>
      </c>
      <c r="L2251">
        <v>0</v>
      </c>
      <c r="M2251">
        <v>0</v>
      </c>
      <c r="N2251">
        <v>1058</v>
      </c>
      <c r="O2251">
        <v>486</v>
      </c>
      <c r="Q2251">
        <v>0</v>
      </c>
      <c r="R2251">
        <v>0</v>
      </c>
      <c r="S2251">
        <v>0</v>
      </c>
      <c r="T2251">
        <f t="shared" si="648"/>
        <v>0</v>
      </c>
      <c r="U2251">
        <f t="shared" si="641"/>
        <v>0</v>
      </c>
      <c r="V2251">
        <f t="shared" si="642"/>
        <v>0</v>
      </c>
      <c r="W2251">
        <f t="shared" si="642"/>
        <v>0</v>
      </c>
      <c r="X2251">
        <f t="shared" si="650"/>
        <v>0</v>
      </c>
      <c r="Y2251">
        <f t="shared" si="651"/>
        <v>0</v>
      </c>
      <c r="Z2251">
        <f t="shared" si="652"/>
        <v>0</v>
      </c>
      <c r="AA2251">
        <f t="shared" si="653"/>
        <v>0</v>
      </c>
      <c r="AB2251">
        <f t="shared" si="649"/>
        <v>0</v>
      </c>
      <c r="AC2251">
        <f t="shared" si="643"/>
        <v>0</v>
      </c>
      <c r="AD2251">
        <f t="shared" si="644"/>
        <v>0</v>
      </c>
      <c r="AE2251">
        <f t="shared" si="645"/>
        <v>0</v>
      </c>
    </row>
    <row r="2252" spans="1:31" hidden="1" x14ac:dyDescent="0.2">
      <c r="A2252">
        <f t="shared" si="646"/>
        <v>0.25</v>
      </c>
      <c r="B2252">
        <f t="shared" si="647"/>
        <v>2202.25</v>
      </c>
      <c r="C2252">
        <v>2248</v>
      </c>
      <c r="F2252" s="7">
        <v>350280</v>
      </c>
      <c r="G2252">
        <v>187200</v>
      </c>
      <c r="L2252">
        <v>0</v>
      </c>
      <c r="M2252">
        <v>0</v>
      </c>
      <c r="N2252">
        <v>1058</v>
      </c>
      <c r="O2252">
        <v>486</v>
      </c>
      <c r="Q2252">
        <v>0</v>
      </c>
      <c r="R2252">
        <v>0</v>
      </c>
      <c r="S2252">
        <v>0</v>
      </c>
      <c r="T2252">
        <f t="shared" si="648"/>
        <v>0</v>
      </c>
      <c r="U2252">
        <f t="shared" si="641"/>
        <v>0</v>
      </c>
      <c r="V2252">
        <f t="shared" si="642"/>
        <v>0</v>
      </c>
      <c r="W2252">
        <f t="shared" si="642"/>
        <v>0</v>
      </c>
      <c r="X2252">
        <f t="shared" si="650"/>
        <v>0</v>
      </c>
      <c r="Y2252">
        <f t="shared" si="651"/>
        <v>0</v>
      </c>
      <c r="Z2252">
        <f t="shared" si="652"/>
        <v>0</v>
      </c>
      <c r="AA2252">
        <f t="shared" si="653"/>
        <v>0</v>
      </c>
      <c r="AB2252">
        <f t="shared" si="649"/>
        <v>0</v>
      </c>
      <c r="AC2252">
        <f t="shared" si="643"/>
        <v>0</v>
      </c>
      <c r="AD2252">
        <f t="shared" si="644"/>
        <v>0</v>
      </c>
      <c r="AE2252">
        <f t="shared" si="645"/>
        <v>0</v>
      </c>
    </row>
    <row r="2253" spans="1:31" hidden="1" x14ac:dyDescent="0.2">
      <c r="A2253">
        <f t="shared" si="646"/>
        <v>0.33333333333348492</v>
      </c>
      <c r="B2253">
        <f t="shared" si="647"/>
        <v>2202.3333333333335</v>
      </c>
      <c r="C2253">
        <v>2249</v>
      </c>
      <c r="F2253" s="7">
        <v>350280</v>
      </c>
      <c r="G2253">
        <v>186480</v>
      </c>
      <c r="L2253">
        <v>0</v>
      </c>
      <c r="M2253">
        <v>0</v>
      </c>
      <c r="N2253">
        <v>1058</v>
      </c>
      <c r="O2253">
        <v>486</v>
      </c>
      <c r="Q2253">
        <v>0</v>
      </c>
      <c r="R2253">
        <v>0</v>
      </c>
      <c r="S2253">
        <v>0</v>
      </c>
      <c r="T2253">
        <f t="shared" si="648"/>
        <v>0</v>
      </c>
      <c r="U2253">
        <f t="shared" si="641"/>
        <v>0</v>
      </c>
      <c r="V2253">
        <f t="shared" si="642"/>
        <v>0</v>
      </c>
      <c r="W2253">
        <f t="shared" si="642"/>
        <v>0</v>
      </c>
      <c r="X2253">
        <f t="shared" si="650"/>
        <v>0</v>
      </c>
      <c r="Y2253">
        <f t="shared" si="651"/>
        <v>0</v>
      </c>
      <c r="Z2253">
        <f t="shared" si="652"/>
        <v>0</v>
      </c>
      <c r="AA2253">
        <f t="shared" si="653"/>
        <v>0</v>
      </c>
      <c r="AB2253">
        <f t="shared" si="649"/>
        <v>0</v>
      </c>
      <c r="AC2253">
        <f t="shared" si="643"/>
        <v>0</v>
      </c>
      <c r="AD2253">
        <f t="shared" si="644"/>
        <v>0</v>
      </c>
      <c r="AE2253">
        <f t="shared" si="645"/>
        <v>0</v>
      </c>
    </row>
    <row r="2254" spans="1:31" hidden="1" x14ac:dyDescent="0.2">
      <c r="A2254">
        <f t="shared" si="646"/>
        <v>0.41666666666651508</v>
      </c>
      <c r="B2254">
        <f t="shared" si="647"/>
        <v>2202.4166666666665</v>
      </c>
      <c r="C2254">
        <v>2250</v>
      </c>
      <c r="F2254" s="7">
        <v>350280</v>
      </c>
      <c r="G2254">
        <v>185760</v>
      </c>
      <c r="L2254">
        <v>0</v>
      </c>
      <c r="M2254">
        <v>0</v>
      </c>
      <c r="N2254">
        <v>1058</v>
      </c>
      <c r="O2254">
        <v>486</v>
      </c>
      <c r="Q2254">
        <v>0</v>
      </c>
      <c r="R2254">
        <v>0</v>
      </c>
      <c r="S2254">
        <v>0</v>
      </c>
      <c r="T2254">
        <f t="shared" si="648"/>
        <v>0</v>
      </c>
      <c r="U2254">
        <f t="shared" si="641"/>
        <v>0</v>
      </c>
      <c r="V2254">
        <f t="shared" si="642"/>
        <v>0</v>
      </c>
      <c r="W2254">
        <f t="shared" si="642"/>
        <v>0</v>
      </c>
      <c r="X2254">
        <f t="shared" si="650"/>
        <v>0</v>
      </c>
      <c r="Y2254">
        <f t="shared" si="651"/>
        <v>0</v>
      </c>
      <c r="Z2254">
        <f t="shared" si="652"/>
        <v>0</v>
      </c>
      <c r="AA2254">
        <f t="shared" si="653"/>
        <v>0</v>
      </c>
      <c r="AB2254">
        <f t="shared" si="649"/>
        <v>0</v>
      </c>
      <c r="AC2254">
        <f t="shared" si="643"/>
        <v>0</v>
      </c>
      <c r="AD2254">
        <f t="shared" si="644"/>
        <v>0</v>
      </c>
      <c r="AE2254">
        <f t="shared" si="645"/>
        <v>0</v>
      </c>
    </row>
    <row r="2255" spans="1:31" hidden="1" x14ac:dyDescent="0.2">
      <c r="A2255">
        <f t="shared" si="646"/>
        <v>0.5</v>
      </c>
      <c r="B2255">
        <f t="shared" si="647"/>
        <v>2202.5</v>
      </c>
      <c r="C2255">
        <v>2251</v>
      </c>
      <c r="F2255" s="7">
        <v>350280</v>
      </c>
      <c r="G2255">
        <v>179280</v>
      </c>
      <c r="L2255">
        <v>0</v>
      </c>
      <c r="M2255">
        <v>0</v>
      </c>
      <c r="N2255">
        <v>1058</v>
      </c>
      <c r="O2255">
        <v>486</v>
      </c>
      <c r="Q2255">
        <v>0</v>
      </c>
      <c r="R2255">
        <v>0</v>
      </c>
      <c r="S2255">
        <v>0</v>
      </c>
      <c r="T2255">
        <f t="shared" si="648"/>
        <v>0</v>
      </c>
      <c r="U2255">
        <f t="shared" si="641"/>
        <v>0</v>
      </c>
      <c r="V2255">
        <f t="shared" si="642"/>
        <v>0</v>
      </c>
      <c r="W2255">
        <f t="shared" si="642"/>
        <v>0</v>
      </c>
      <c r="X2255">
        <f t="shared" si="650"/>
        <v>0</v>
      </c>
      <c r="Y2255">
        <f t="shared" si="651"/>
        <v>0</v>
      </c>
      <c r="Z2255">
        <f t="shared" si="652"/>
        <v>0</v>
      </c>
      <c r="AA2255">
        <f t="shared" si="653"/>
        <v>0</v>
      </c>
      <c r="AB2255">
        <f t="shared" si="649"/>
        <v>0</v>
      </c>
      <c r="AC2255">
        <f t="shared" si="643"/>
        <v>0</v>
      </c>
      <c r="AD2255">
        <f t="shared" si="644"/>
        <v>0</v>
      </c>
      <c r="AE2255">
        <f t="shared" si="645"/>
        <v>0</v>
      </c>
    </row>
    <row r="2256" spans="1:31" hidden="1" x14ac:dyDescent="0.2">
      <c r="A2256">
        <f t="shared" si="646"/>
        <v>0.58333333333348492</v>
      </c>
      <c r="B2256">
        <f t="shared" si="647"/>
        <v>2202.5833333333335</v>
      </c>
      <c r="C2256">
        <v>2252</v>
      </c>
      <c r="F2256" s="7">
        <v>350280</v>
      </c>
      <c r="G2256">
        <v>175680</v>
      </c>
      <c r="L2256">
        <v>0</v>
      </c>
      <c r="M2256">
        <v>0</v>
      </c>
      <c r="N2256">
        <v>1058</v>
      </c>
      <c r="O2256">
        <v>486</v>
      </c>
      <c r="Q2256">
        <v>0</v>
      </c>
      <c r="R2256">
        <v>0</v>
      </c>
      <c r="S2256">
        <v>0</v>
      </c>
      <c r="T2256">
        <f t="shared" si="648"/>
        <v>0</v>
      </c>
      <c r="U2256">
        <f t="shared" si="641"/>
        <v>0</v>
      </c>
      <c r="V2256">
        <f t="shared" si="642"/>
        <v>0</v>
      </c>
      <c r="W2256">
        <f t="shared" si="642"/>
        <v>0</v>
      </c>
      <c r="X2256">
        <f t="shared" si="650"/>
        <v>0</v>
      </c>
      <c r="Y2256">
        <f t="shared" si="651"/>
        <v>0</v>
      </c>
      <c r="Z2256">
        <f t="shared" si="652"/>
        <v>0</v>
      </c>
      <c r="AA2256">
        <f t="shared" si="653"/>
        <v>0</v>
      </c>
      <c r="AB2256">
        <f t="shared" si="649"/>
        <v>0</v>
      </c>
      <c r="AC2256">
        <f t="shared" si="643"/>
        <v>0</v>
      </c>
      <c r="AD2256">
        <f t="shared" si="644"/>
        <v>0</v>
      </c>
      <c r="AE2256">
        <f t="shared" si="645"/>
        <v>0</v>
      </c>
    </row>
    <row r="2257" spans="1:31" hidden="1" x14ac:dyDescent="0.2">
      <c r="A2257">
        <f t="shared" si="646"/>
        <v>0.66666666666651508</v>
      </c>
      <c r="B2257">
        <f t="shared" si="647"/>
        <v>2202.6666666666665</v>
      </c>
      <c r="C2257">
        <v>2253</v>
      </c>
      <c r="F2257" s="7">
        <v>350280</v>
      </c>
      <c r="G2257">
        <v>163440</v>
      </c>
      <c r="L2257">
        <v>0</v>
      </c>
      <c r="M2257">
        <v>0</v>
      </c>
      <c r="N2257">
        <v>1058</v>
      </c>
      <c r="O2257">
        <v>486</v>
      </c>
      <c r="Q2257">
        <v>0</v>
      </c>
      <c r="R2257">
        <v>0</v>
      </c>
      <c r="S2257">
        <v>0</v>
      </c>
      <c r="T2257">
        <f t="shared" si="648"/>
        <v>0</v>
      </c>
      <c r="U2257">
        <f t="shared" si="641"/>
        <v>0</v>
      </c>
      <c r="V2257">
        <f t="shared" si="642"/>
        <v>0</v>
      </c>
      <c r="W2257">
        <f t="shared" si="642"/>
        <v>0</v>
      </c>
      <c r="X2257">
        <f t="shared" si="650"/>
        <v>0</v>
      </c>
      <c r="Y2257">
        <f t="shared" si="651"/>
        <v>0</v>
      </c>
      <c r="Z2257">
        <f t="shared" si="652"/>
        <v>0</v>
      </c>
      <c r="AA2257">
        <f t="shared" si="653"/>
        <v>0</v>
      </c>
      <c r="AB2257">
        <f t="shared" si="649"/>
        <v>0</v>
      </c>
      <c r="AC2257">
        <f t="shared" si="643"/>
        <v>0</v>
      </c>
      <c r="AD2257">
        <f t="shared" si="644"/>
        <v>0</v>
      </c>
      <c r="AE2257">
        <f t="shared" si="645"/>
        <v>0</v>
      </c>
    </row>
    <row r="2258" spans="1:31" hidden="1" x14ac:dyDescent="0.2">
      <c r="A2258">
        <f t="shared" si="646"/>
        <v>0.75</v>
      </c>
      <c r="B2258">
        <f t="shared" si="647"/>
        <v>2202.75</v>
      </c>
      <c r="C2258">
        <v>2254</v>
      </c>
      <c r="F2258" s="7">
        <v>350280</v>
      </c>
      <c r="G2258">
        <v>155160</v>
      </c>
      <c r="L2258">
        <v>0</v>
      </c>
      <c r="M2258">
        <v>0</v>
      </c>
      <c r="N2258">
        <v>1058</v>
      </c>
      <c r="O2258">
        <v>486</v>
      </c>
      <c r="Q2258">
        <v>0</v>
      </c>
      <c r="R2258">
        <v>0</v>
      </c>
      <c r="S2258">
        <v>0</v>
      </c>
      <c r="T2258">
        <f t="shared" si="648"/>
        <v>0</v>
      </c>
      <c r="U2258">
        <f t="shared" si="641"/>
        <v>0</v>
      </c>
      <c r="V2258">
        <f t="shared" si="642"/>
        <v>0</v>
      </c>
      <c r="W2258">
        <f t="shared" si="642"/>
        <v>0</v>
      </c>
      <c r="X2258">
        <f t="shared" si="650"/>
        <v>0</v>
      </c>
      <c r="Y2258">
        <f t="shared" si="651"/>
        <v>0</v>
      </c>
      <c r="Z2258">
        <f t="shared" si="652"/>
        <v>0</v>
      </c>
      <c r="AA2258">
        <f t="shared" si="653"/>
        <v>0</v>
      </c>
      <c r="AB2258">
        <f t="shared" si="649"/>
        <v>0</v>
      </c>
      <c r="AC2258">
        <f t="shared" si="643"/>
        <v>0</v>
      </c>
      <c r="AD2258">
        <f t="shared" si="644"/>
        <v>0</v>
      </c>
      <c r="AE2258">
        <f t="shared" si="645"/>
        <v>0</v>
      </c>
    </row>
    <row r="2259" spans="1:31" hidden="1" x14ac:dyDescent="0.2">
      <c r="A2259">
        <f t="shared" si="646"/>
        <v>0.83333333333348492</v>
      </c>
      <c r="B2259">
        <f t="shared" si="647"/>
        <v>2202.8333333333335</v>
      </c>
      <c r="C2259">
        <v>2255</v>
      </c>
      <c r="F2259" s="7">
        <v>350280</v>
      </c>
      <c r="G2259">
        <v>152640</v>
      </c>
      <c r="L2259">
        <v>0</v>
      </c>
      <c r="M2259">
        <v>0</v>
      </c>
      <c r="N2259">
        <v>1058</v>
      </c>
      <c r="O2259">
        <v>486</v>
      </c>
      <c r="Q2259">
        <v>0</v>
      </c>
      <c r="R2259">
        <v>0</v>
      </c>
      <c r="S2259">
        <v>0</v>
      </c>
      <c r="T2259">
        <f t="shared" si="648"/>
        <v>0</v>
      </c>
      <c r="U2259">
        <f t="shared" si="641"/>
        <v>0</v>
      </c>
      <c r="V2259">
        <f t="shared" si="642"/>
        <v>0</v>
      </c>
      <c r="W2259">
        <f t="shared" si="642"/>
        <v>0</v>
      </c>
      <c r="X2259">
        <f t="shared" si="650"/>
        <v>0</v>
      </c>
      <c r="Y2259">
        <f t="shared" si="651"/>
        <v>0</v>
      </c>
      <c r="Z2259">
        <f t="shared" si="652"/>
        <v>0</v>
      </c>
      <c r="AA2259">
        <f t="shared" si="653"/>
        <v>0</v>
      </c>
      <c r="AB2259">
        <f t="shared" si="649"/>
        <v>0</v>
      </c>
      <c r="AC2259">
        <f t="shared" si="643"/>
        <v>0</v>
      </c>
      <c r="AD2259">
        <f t="shared" si="644"/>
        <v>0</v>
      </c>
      <c r="AE2259">
        <f t="shared" si="645"/>
        <v>0</v>
      </c>
    </row>
    <row r="2260" spans="1:31" hidden="1" x14ac:dyDescent="0.2">
      <c r="A2260">
        <f t="shared" si="646"/>
        <v>-8.3333333333484916E-2</v>
      </c>
      <c r="B2260">
        <f t="shared" si="647"/>
        <v>2202.9166666666665</v>
      </c>
      <c r="C2260">
        <v>2256</v>
      </c>
      <c r="F2260" s="7">
        <v>344880</v>
      </c>
      <c r="G2260">
        <v>161640</v>
      </c>
      <c r="L2260">
        <v>0</v>
      </c>
      <c r="M2260">
        <v>0</v>
      </c>
      <c r="N2260">
        <v>1058</v>
      </c>
      <c r="O2260">
        <v>486</v>
      </c>
      <c r="Q2260">
        <v>0</v>
      </c>
      <c r="R2260">
        <v>0</v>
      </c>
      <c r="S2260">
        <v>0</v>
      </c>
      <c r="T2260">
        <f t="shared" si="648"/>
        <v>0</v>
      </c>
      <c r="U2260">
        <f t="shared" si="641"/>
        <v>0</v>
      </c>
      <c r="V2260">
        <f t="shared" si="642"/>
        <v>0</v>
      </c>
      <c r="W2260">
        <f t="shared" si="642"/>
        <v>0</v>
      </c>
      <c r="X2260">
        <f t="shared" si="650"/>
        <v>0</v>
      </c>
      <c r="Y2260">
        <f t="shared" si="651"/>
        <v>0</v>
      </c>
      <c r="Z2260">
        <f t="shared" si="652"/>
        <v>0</v>
      </c>
      <c r="AA2260">
        <f t="shared" si="653"/>
        <v>0</v>
      </c>
      <c r="AB2260">
        <f t="shared" si="649"/>
        <v>0</v>
      </c>
      <c r="AC2260">
        <f t="shared" si="643"/>
        <v>0</v>
      </c>
      <c r="AD2260">
        <f t="shared" si="644"/>
        <v>0</v>
      </c>
      <c r="AE2260">
        <f t="shared" si="645"/>
        <v>0</v>
      </c>
    </row>
    <row r="2261" spans="1:31" x14ac:dyDescent="0.2">
      <c r="A2261">
        <f t="shared" si="646"/>
        <v>0</v>
      </c>
      <c r="B2261">
        <f t="shared" si="647"/>
        <v>2203</v>
      </c>
      <c r="C2261">
        <v>2257</v>
      </c>
      <c r="F2261" s="7">
        <v>344880</v>
      </c>
      <c r="G2261">
        <v>176760</v>
      </c>
      <c r="H2261">
        <f>D2261/1000</f>
        <v>0</v>
      </c>
      <c r="I2261">
        <f t="shared" ref="I2261:I2292" si="655">E2261/1000</f>
        <v>0</v>
      </c>
      <c r="J2261">
        <f>F2260/1000</f>
        <v>344.88</v>
      </c>
      <c r="K2261">
        <f>G2261/1000</f>
        <v>176.76</v>
      </c>
      <c r="L2261">
        <v>0</v>
      </c>
      <c r="M2261">
        <v>0</v>
      </c>
      <c r="N2261">
        <v>1039</v>
      </c>
      <c r="O2261">
        <v>521</v>
      </c>
      <c r="Q2261">
        <v>0</v>
      </c>
      <c r="R2261">
        <v>0</v>
      </c>
      <c r="S2261">
        <v>35</v>
      </c>
      <c r="T2261">
        <f t="shared" si="648"/>
        <v>0</v>
      </c>
      <c r="U2261">
        <f t="shared" si="641"/>
        <v>0</v>
      </c>
      <c r="V2261">
        <f t="shared" si="642"/>
        <v>0</v>
      </c>
      <c r="W2261">
        <f t="shared" si="642"/>
        <v>14</v>
      </c>
      <c r="X2261">
        <f>L2249-L2261+P2261</f>
        <v>0</v>
      </c>
      <c r="Y2261">
        <f>M2249-M2261+Q2261</f>
        <v>0</v>
      </c>
      <c r="Z2261">
        <f>N2249-N2261+R2261</f>
        <v>19</v>
      </c>
      <c r="AA2261">
        <f>O2249-O2261+S2261</f>
        <v>0</v>
      </c>
      <c r="AB2261">
        <f t="shared" si="649"/>
        <v>0</v>
      </c>
      <c r="AC2261">
        <f t="shared" si="643"/>
        <v>0</v>
      </c>
      <c r="AD2261">
        <f t="shared" si="644"/>
        <v>7.6000000000000005</v>
      </c>
      <c r="AE2261">
        <f t="shared" si="645"/>
        <v>0</v>
      </c>
    </row>
    <row r="2262" spans="1:31" hidden="1" x14ac:dyDescent="0.2">
      <c r="A2262">
        <f t="shared" si="646"/>
        <v>8.3333333333484916E-2</v>
      </c>
      <c r="B2262">
        <f t="shared" si="647"/>
        <v>2203.0833333333335</v>
      </c>
      <c r="C2262">
        <v>2258</v>
      </c>
      <c r="F2262" s="7">
        <v>344880</v>
      </c>
      <c r="G2262">
        <v>192960</v>
      </c>
      <c r="L2262">
        <v>0</v>
      </c>
      <c r="M2262">
        <v>0</v>
      </c>
      <c r="N2262">
        <v>1039</v>
      </c>
      <c r="O2262">
        <v>521</v>
      </c>
      <c r="Q2262">
        <v>0</v>
      </c>
      <c r="R2262">
        <v>0</v>
      </c>
      <c r="S2262">
        <v>0</v>
      </c>
      <c r="T2262">
        <f t="shared" si="648"/>
        <v>0</v>
      </c>
      <c r="U2262">
        <f t="shared" si="641"/>
        <v>0</v>
      </c>
      <c r="V2262">
        <f t="shared" si="642"/>
        <v>0</v>
      </c>
      <c r="W2262">
        <f t="shared" si="642"/>
        <v>0</v>
      </c>
      <c r="X2262">
        <f t="shared" si="650"/>
        <v>0</v>
      </c>
      <c r="Y2262">
        <f t="shared" si="651"/>
        <v>0</v>
      </c>
      <c r="Z2262">
        <f t="shared" si="652"/>
        <v>0</v>
      </c>
      <c r="AA2262">
        <f t="shared" si="653"/>
        <v>0</v>
      </c>
      <c r="AB2262">
        <f t="shared" si="649"/>
        <v>0</v>
      </c>
      <c r="AC2262">
        <f t="shared" si="643"/>
        <v>0</v>
      </c>
      <c r="AD2262">
        <f t="shared" si="644"/>
        <v>0</v>
      </c>
      <c r="AE2262">
        <f t="shared" si="645"/>
        <v>0</v>
      </c>
    </row>
    <row r="2263" spans="1:31" hidden="1" x14ac:dyDescent="0.2">
      <c r="A2263">
        <f t="shared" si="646"/>
        <v>0.16666666666651508</v>
      </c>
      <c r="B2263">
        <f t="shared" si="647"/>
        <v>2203.1666666666665</v>
      </c>
      <c r="C2263">
        <v>2259</v>
      </c>
      <c r="F2263" s="7">
        <v>344880</v>
      </c>
      <c r="G2263">
        <v>195840</v>
      </c>
      <c r="L2263">
        <v>0</v>
      </c>
      <c r="M2263">
        <v>0</v>
      </c>
      <c r="N2263">
        <v>1039</v>
      </c>
      <c r="O2263">
        <v>521</v>
      </c>
      <c r="Q2263">
        <v>0</v>
      </c>
      <c r="R2263">
        <v>0</v>
      </c>
      <c r="S2263">
        <v>0</v>
      </c>
      <c r="T2263">
        <f t="shared" si="648"/>
        <v>0</v>
      </c>
      <c r="U2263">
        <f t="shared" si="641"/>
        <v>0</v>
      </c>
      <c r="V2263">
        <f t="shared" si="642"/>
        <v>0</v>
      </c>
      <c r="W2263">
        <f t="shared" si="642"/>
        <v>0</v>
      </c>
      <c r="X2263">
        <f t="shared" si="650"/>
        <v>0</v>
      </c>
      <c r="Y2263">
        <f t="shared" si="651"/>
        <v>0</v>
      </c>
      <c r="Z2263">
        <f t="shared" si="652"/>
        <v>0</v>
      </c>
      <c r="AA2263">
        <f t="shared" si="653"/>
        <v>0</v>
      </c>
      <c r="AB2263">
        <f t="shared" si="649"/>
        <v>0</v>
      </c>
      <c r="AC2263">
        <f t="shared" si="643"/>
        <v>0</v>
      </c>
      <c r="AD2263">
        <f t="shared" si="644"/>
        <v>0</v>
      </c>
      <c r="AE2263">
        <f t="shared" si="645"/>
        <v>0</v>
      </c>
    </row>
    <row r="2264" spans="1:31" hidden="1" x14ac:dyDescent="0.2">
      <c r="A2264">
        <f t="shared" si="646"/>
        <v>0.25</v>
      </c>
      <c r="B2264">
        <f t="shared" si="647"/>
        <v>2203.25</v>
      </c>
      <c r="C2264">
        <v>2260</v>
      </c>
      <c r="F2264" s="7">
        <v>344880</v>
      </c>
      <c r="G2264">
        <v>197280</v>
      </c>
      <c r="L2264">
        <v>0</v>
      </c>
      <c r="M2264">
        <v>0</v>
      </c>
      <c r="N2264">
        <v>1039</v>
      </c>
      <c r="O2264">
        <v>521</v>
      </c>
      <c r="Q2264">
        <v>0</v>
      </c>
      <c r="R2264">
        <v>0</v>
      </c>
      <c r="S2264">
        <v>0</v>
      </c>
      <c r="T2264">
        <f t="shared" si="648"/>
        <v>0</v>
      </c>
      <c r="U2264">
        <f t="shared" si="641"/>
        <v>0</v>
      </c>
      <c r="V2264">
        <f t="shared" si="642"/>
        <v>0</v>
      </c>
      <c r="W2264">
        <f t="shared" si="642"/>
        <v>0</v>
      </c>
      <c r="X2264">
        <f t="shared" si="650"/>
        <v>0</v>
      </c>
      <c r="Y2264">
        <f t="shared" si="651"/>
        <v>0</v>
      </c>
      <c r="Z2264">
        <f t="shared" si="652"/>
        <v>0</v>
      </c>
      <c r="AA2264">
        <f t="shared" si="653"/>
        <v>0</v>
      </c>
      <c r="AB2264">
        <f t="shared" si="649"/>
        <v>0</v>
      </c>
      <c r="AC2264">
        <f t="shared" si="643"/>
        <v>0</v>
      </c>
      <c r="AD2264">
        <f t="shared" si="644"/>
        <v>0</v>
      </c>
      <c r="AE2264">
        <f t="shared" si="645"/>
        <v>0</v>
      </c>
    </row>
    <row r="2265" spans="1:31" hidden="1" x14ac:dyDescent="0.2">
      <c r="A2265">
        <f t="shared" si="646"/>
        <v>0.33333333333348492</v>
      </c>
      <c r="B2265">
        <f t="shared" si="647"/>
        <v>2203.3333333333335</v>
      </c>
      <c r="C2265">
        <v>2261</v>
      </c>
      <c r="F2265" s="7">
        <v>344880</v>
      </c>
      <c r="G2265">
        <v>197640</v>
      </c>
      <c r="L2265">
        <v>0</v>
      </c>
      <c r="M2265">
        <v>0</v>
      </c>
      <c r="N2265">
        <v>1039</v>
      </c>
      <c r="O2265">
        <v>521</v>
      </c>
      <c r="Q2265">
        <v>0</v>
      </c>
      <c r="R2265">
        <v>0</v>
      </c>
      <c r="S2265">
        <v>0</v>
      </c>
      <c r="T2265">
        <f t="shared" si="648"/>
        <v>0</v>
      </c>
      <c r="U2265">
        <f t="shared" si="641"/>
        <v>0</v>
      </c>
      <c r="V2265">
        <f t="shared" si="642"/>
        <v>0</v>
      </c>
      <c r="W2265">
        <f t="shared" si="642"/>
        <v>0</v>
      </c>
      <c r="X2265">
        <f t="shared" si="650"/>
        <v>0</v>
      </c>
      <c r="Y2265">
        <f t="shared" si="651"/>
        <v>0</v>
      </c>
      <c r="Z2265">
        <f t="shared" si="652"/>
        <v>0</v>
      </c>
      <c r="AA2265">
        <f t="shared" si="653"/>
        <v>0</v>
      </c>
      <c r="AB2265">
        <f t="shared" si="649"/>
        <v>0</v>
      </c>
      <c r="AC2265">
        <f t="shared" si="643"/>
        <v>0</v>
      </c>
      <c r="AD2265">
        <f t="shared" si="644"/>
        <v>0</v>
      </c>
      <c r="AE2265">
        <f t="shared" si="645"/>
        <v>0</v>
      </c>
    </row>
    <row r="2266" spans="1:31" hidden="1" x14ac:dyDescent="0.2">
      <c r="A2266">
        <f t="shared" si="646"/>
        <v>0.41666666666651508</v>
      </c>
      <c r="B2266">
        <f t="shared" si="647"/>
        <v>2203.4166666666665</v>
      </c>
      <c r="C2266">
        <v>2262</v>
      </c>
      <c r="F2266" s="7">
        <v>344880</v>
      </c>
      <c r="G2266">
        <v>197280</v>
      </c>
      <c r="L2266">
        <v>0</v>
      </c>
      <c r="M2266">
        <v>0</v>
      </c>
      <c r="N2266">
        <v>1039</v>
      </c>
      <c r="O2266">
        <v>521</v>
      </c>
      <c r="Q2266">
        <v>0</v>
      </c>
      <c r="R2266">
        <v>0</v>
      </c>
      <c r="S2266">
        <v>0</v>
      </c>
      <c r="T2266">
        <f t="shared" si="648"/>
        <v>0</v>
      </c>
      <c r="U2266">
        <f t="shared" si="641"/>
        <v>0</v>
      </c>
      <c r="V2266">
        <f t="shared" si="642"/>
        <v>0</v>
      </c>
      <c r="W2266">
        <f t="shared" si="642"/>
        <v>0</v>
      </c>
      <c r="X2266">
        <f t="shared" si="650"/>
        <v>0</v>
      </c>
      <c r="Y2266">
        <f t="shared" si="651"/>
        <v>0</v>
      </c>
      <c r="Z2266">
        <f t="shared" si="652"/>
        <v>0</v>
      </c>
      <c r="AA2266">
        <f t="shared" si="653"/>
        <v>0</v>
      </c>
      <c r="AB2266">
        <f t="shared" si="649"/>
        <v>0</v>
      </c>
      <c r="AC2266">
        <f t="shared" si="643"/>
        <v>0</v>
      </c>
      <c r="AD2266">
        <f t="shared" si="644"/>
        <v>0</v>
      </c>
      <c r="AE2266">
        <f t="shared" si="645"/>
        <v>0</v>
      </c>
    </row>
    <row r="2267" spans="1:31" hidden="1" x14ac:dyDescent="0.2">
      <c r="A2267">
        <f t="shared" si="646"/>
        <v>0.5</v>
      </c>
      <c r="B2267">
        <f t="shared" si="647"/>
        <v>2203.5</v>
      </c>
      <c r="C2267">
        <v>2263</v>
      </c>
      <c r="F2267" s="7">
        <v>344880</v>
      </c>
      <c r="G2267">
        <v>197280</v>
      </c>
      <c r="L2267">
        <v>0</v>
      </c>
      <c r="M2267">
        <v>0</v>
      </c>
      <c r="N2267">
        <v>1039</v>
      </c>
      <c r="O2267">
        <v>521</v>
      </c>
      <c r="Q2267">
        <v>0</v>
      </c>
      <c r="R2267">
        <v>0</v>
      </c>
      <c r="S2267">
        <v>0</v>
      </c>
      <c r="T2267">
        <f t="shared" si="648"/>
        <v>0</v>
      </c>
      <c r="U2267">
        <f t="shared" si="641"/>
        <v>0</v>
      </c>
      <c r="V2267">
        <f t="shared" si="642"/>
        <v>0</v>
      </c>
      <c r="W2267">
        <f t="shared" si="642"/>
        <v>0</v>
      </c>
      <c r="X2267">
        <f t="shared" si="650"/>
        <v>0</v>
      </c>
      <c r="Y2267">
        <f t="shared" si="651"/>
        <v>0</v>
      </c>
      <c r="Z2267">
        <f t="shared" si="652"/>
        <v>0</v>
      </c>
      <c r="AA2267">
        <f t="shared" si="653"/>
        <v>0</v>
      </c>
      <c r="AB2267">
        <f t="shared" si="649"/>
        <v>0</v>
      </c>
      <c r="AC2267">
        <f t="shared" si="643"/>
        <v>0</v>
      </c>
      <c r="AD2267">
        <f t="shared" si="644"/>
        <v>0</v>
      </c>
      <c r="AE2267">
        <f t="shared" si="645"/>
        <v>0</v>
      </c>
    </row>
    <row r="2268" spans="1:31" hidden="1" x14ac:dyDescent="0.2">
      <c r="A2268">
        <f t="shared" si="646"/>
        <v>0.58333333333348492</v>
      </c>
      <c r="B2268">
        <f t="shared" si="647"/>
        <v>2203.5833333333335</v>
      </c>
      <c r="C2268">
        <v>2264</v>
      </c>
      <c r="F2268" s="7">
        <v>344880</v>
      </c>
      <c r="G2268">
        <v>185040</v>
      </c>
      <c r="L2268">
        <v>0</v>
      </c>
      <c r="M2268">
        <v>0</v>
      </c>
      <c r="N2268">
        <v>1039</v>
      </c>
      <c r="O2268">
        <v>521</v>
      </c>
      <c r="Q2268">
        <v>0</v>
      </c>
      <c r="R2268">
        <v>0</v>
      </c>
      <c r="S2268">
        <v>0</v>
      </c>
      <c r="T2268">
        <f t="shared" si="648"/>
        <v>0</v>
      </c>
      <c r="U2268">
        <f t="shared" si="641"/>
        <v>0</v>
      </c>
      <c r="V2268">
        <f t="shared" si="642"/>
        <v>0</v>
      </c>
      <c r="W2268">
        <f t="shared" si="642"/>
        <v>0</v>
      </c>
      <c r="X2268">
        <f t="shared" si="650"/>
        <v>0</v>
      </c>
      <c r="Y2268">
        <f t="shared" si="651"/>
        <v>0</v>
      </c>
      <c r="Z2268">
        <f t="shared" si="652"/>
        <v>0</v>
      </c>
      <c r="AA2268">
        <f t="shared" si="653"/>
        <v>0</v>
      </c>
      <c r="AB2268">
        <f t="shared" si="649"/>
        <v>0</v>
      </c>
      <c r="AC2268">
        <f t="shared" si="643"/>
        <v>0</v>
      </c>
      <c r="AD2268">
        <f t="shared" si="644"/>
        <v>0</v>
      </c>
      <c r="AE2268">
        <f t="shared" si="645"/>
        <v>0</v>
      </c>
    </row>
    <row r="2269" spans="1:31" hidden="1" x14ac:dyDescent="0.2">
      <c r="A2269">
        <f t="shared" si="646"/>
        <v>0.66666666666651508</v>
      </c>
      <c r="B2269">
        <f t="shared" si="647"/>
        <v>2203.6666666666665</v>
      </c>
      <c r="C2269">
        <v>2265</v>
      </c>
      <c r="F2269" s="7">
        <v>344880</v>
      </c>
      <c r="G2269">
        <v>176040</v>
      </c>
      <c r="L2269">
        <v>0</v>
      </c>
      <c r="M2269">
        <v>0</v>
      </c>
      <c r="N2269">
        <v>1039</v>
      </c>
      <c r="O2269">
        <v>521</v>
      </c>
      <c r="Q2269">
        <v>0</v>
      </c>
      <c r="R2269">
        <v>0</v>
      </c>
      <c r="S2269">
        <v>0</v>
      </c>
      <c r="T2269">
        <f t="shared" si="648"/>
        <v>0</v>
      </c>
      <c r="U2269">
        <f t="shared" si="641"/>
        <v>0</v>
      </c>
      <c r="V2269">
        <f t="shared" si="642"/>
        <v>0</v>
      </c>
      <c r="W2269">
        <f t="shared" si="642"/>
        <v>0</v>
      </c>
      <c r="X2269">
        <f t="shared" si="650"/>
        <v>0</v>
      </c>
      <c r="Y2269">
        <f t="shared" si="651"/>
        <v>0</v>
      </c>
      <c r="Z2269">
        <f t="shared" si="652"/>
        <v>0</v>
      </c>
      <c r="AA2269">
        <f t="shared" si="653"/>
        <v>0</v>
      </c>
      <c r="AB2269">
        <f t="shared" si="649"/>
        <v>0</v>
      </c>
      <c r="AC2269">
        <f t="shared" si="643"/>
        <v>0</v>
      </c>
      <c r="AD2269">
        <f t="shared" si="644"/>
        <v>0</v>
      </c>
      <c r="AE2269">
        <f t="shared" si="645"/>
        <v>0</v>
      </c>
    </row>
    <row r="2270" spans="1:31" hidden="1" x14ac:dyDescent="0.2">
      <c r="A2270">
        <f t="shared" si="646"/>
        <v>0.75</v>
      </c>
      <c r="B2270">
        <f t="shared" si="647"/>
        <v>2203.75</v>
      </c>
      <c r="C2270">
        <v>2266</v>
      </c>
      <c r="F2270" s="7">
        <v>344880</v>
      </c>
      <c r="G2270">
        <v>163800</v>
      </c>
      <c r="L2270">
        <v>0</v>
      </c>
      <c r="M2270">
        <v>0</v>
      </c>
      <c r="N2270">
        <v>1039</v>
      </c>
      <c r="O2270">
        <v>521</v>
      </c>
      <c r="Q2270">
        <v>0</v>
      </c>
      <c r="R2270">
        <v>0</v>
      </c>
      <c r="S2270">
        <v>0</v>
      </c>
      <c r="T2270">
        <f t="shared" si="648"/>
        <v>0</v>
      </c>
      <c r="U2270">
        <f t="shared" si="641"/>
        <v>0</v>
      </c>
      <c r="V2270">
        <f t="shared" si="642"/>
        <v>0</v>
      </c>
      <c r="W2270">
        <f t="shared" si="642"/>
        <v>0</v>
      </c>
      <c r="X2270">
        <f t="shared" si="650"/>
        <v>0</v>
      </c>
      <c r="Y2270">
        <f t="shared" si="651"/>
        <v>0</v>
      </c>
      <c r="Z2270">
        <f t="shared" si="652"/>
        <v>0</v>
      </c>
      <c r="AA2270">
        <f t="shared" si="653"/>
        <v>0</v>
      </c>
      <c r="AB2270">
        <f t="shared" si="649"/>
        <v>0</v>
      </c>
      <c r="AC2270">
        <f t="shared" si="643"/>
        <v>0</v>
      </c>
      <c r="AD2270">
        <f t="shared" si="644"/>
        <v>0</v>
      </c>
      <c r="AE2270">
        <f t="shared" si="645"/>
        <v>0</v>
      </c>
    </row>
    <row r="2271" spans="1:31" hidden="1" x14ac:dyDescent="0.2">
      <c r="A2271">
        <f t="shared" si="646"/>
        <v>0.83333333333348492</v>
      </c>
      <c r="B2271">
        <f t="shared" si="647"/>
        <v>2203.8333333333335</v>
      </c>
      <c r="C2271">
        <v>2267</v>
      </c>
      <c r="F2271" s="7">
        <v>344880</v>
      </c>
      <c r="G2271">
        <v>165600</v>
      </c>
      <c r="L2271">
        <v>0</v>
      </c>
      <c r="M2271">
        <v>0</v>
      </c>
      <c r="N2271">
        <v>1039</v>
      </c>
      <c r="O2271">
        <v>521</v>
      </c>
      <c r="Q2271">
        <v>0</v>
      </c>
      <c r="R2271">
        <v>0</v>
      </c>
      <c r="S2271">
        <v>0</v>
      </c>
      <c r="T2271">
        <f t="shared" si="648"/>
        <v>0</v>
      </c>
      <c r="U2271">
        <f t="shared" si="641"/>
        <v>0</v>
      </c>
      <c r="V2271">
        <f t="shared" si="642"/>
        <v>0</v>
      </c>
      <c r="W2271">
        <f t="shared" si="642"/>
        <v>0</v>
      </c>
      <c r="X2271">
        <f t="shared" si="650"/>
        <v>0</v>
      </c>
      <c r="Y2271">
        <f t="shared" si="651"/>
        <v>0</v>
      </c>
      <c r="Z2271">
        <f t="shared" si="652"/>
        <v>0</v>
      </c>
      <c r="AA2271">
        <f t="shared" si="653"/>
        <v>0</v>
      </c>
      <c r="AB2271">
        <f t="shared" si="649"/>
        <v>0</v>
      </c>
      <c r="AC2271">
        <f t="shared" si="643"/>
        <v>0</v>
      </c>
      <c r="AD2271">
        <f t="shared" si="644"/>
        <v>0</v>
      </c>
      <c r="AE2271">
        <f t="shared" si="645"/>
        <v>0</v>
      </c>
    </row>
    <row r="2272" spans="1:31" hidden="1" x14ac:dyDescent="0.2">
      <c r="A2272">
        <f t="shared" si="646"/>
        <v>-8.3333333333484916E-2</v>
      </c>
      <c r="B2272">
        <f t="shared" si="647"/>
        <v>2203.9166666666665</v>
      </c>
      <c r="C2272">
        <v>2268</v>
      </c>
      <c r="F2272" s="7">
        <v>338760</v>
      </c>
      <c r="G2272">
        <v>164520</v>
      </c>
      <c r="L2272">
        <v>0</v>
      </c>
      <c r="M2272">
        <v>0</v>
      </c>
      <c r="N2272">
        <v>1039</v>
      </c>
      <c r="O2272">
        <v>521</v>
      </c>
      <c r="Q2272">
        <v>0</v>
      </c>
      <c r="R2272">
        <v>0</v>
      </c>
      <c r="S2272">
        <v>0</v>
      </c>
      <c r="T2272">
        <f t="shared" si="648"/>
        <v>0</v>
      </c>
      <c r="U2272">
        <f t="shared" si="641"/>
        <v>0</v>
      </c>
      <c r="V2272">
        <f t="shared" si="642"/>
        <v>0</v>
      </c>
      <c r="W2272">
        <f t="shared" si="642"/>
        <v>0</v>
      </c>
      <c r="X2272">
        <f t="shared" si="650"/>
        <v>0</v>
      </c>
      <c r="Y2272">
        <f t="shared" si="651"/>
        <v>0</v>
      </c>
      <c r="Z2272">
        <f t="shared" si="652"/>
        <v>0</v>
      </c>
      <c r="AA2272">
        <f t="shared" si="653"/>
        <v>0</v>
      </c>
      <c r="AB2272">
        <f t="shared" si="649"/>
        <v>0</v>
      </c>
      <c r="AC2272">
        <f t="shared" si="643"/>
        <v>0</v>
      </c>
      <c r="AD2272">
        <f t="shared" si="644"/>
        <v>0</v>
      </c>
      <c r="AE2272">
        <f t="shared" si="645"/>
        <v>0</v>
      </c>
    </row>
    <row r="2273" spans="1:31" x14ac:dyDescent="0.2">
      <c r="A2273">
        <f t="shared" si="646"/>
        <v>0</v>
      </c>
      <c r="B2273">
        <f t="shared" si="647"/>
        <v>2204</v>
      </c>
      <c r="C2273">
        <v>2269</v>
      </c>
      <c r="F2273" s="7">
        <v>338760</v>
      </c>
      <c r="G2273">
        <v>181080</v>
      </c>
      <c r="H2273">
        <f>D2273/1000</f>
        <v>0</v>
      </c>
      <c r="I2273">
        <f t="shared" ref="I2273:I2304" si="656">E2273/1000</f>
        <v>0</v>
      </c>
      <c r="J2273">
        <f>F2272/1000</f>
        <v>338.76</v>
      </c>
      <c r="K2273">
        <f>G2273/1000</f>
        <v>181.08</v>
      </c>
      <c r="L2273">
        <v>0</v>
      </c>
      <c r="M2273">
        <v>0</v>
      </c>
      <c r="N2273">
        <v>1024</v>
      </c>
      <c r="O2273">
        <v>551</v>
      </c>
      <c r="Q2273">
        <v>0</v>
      </c>
      <c r="R2273">
        <v>0</v>
      </c>
      <c r="S2273">
        <v>30</v>
      </c>
      <c r="T2273">
        <f t="shared" si="648"/>
        <v>0</v>
      </c>
      <c r="U2273">
        <f t="shared" si="641"/>
        <v>0</v>
      </c>
      <c r="V2273">
        <f t="shared" si="642"/>
        <v>0</v>
      </c>
      <c r="W2273">
        <f t="shared" si="642"/>
        <v>12</v>
      </c>
      <c r="X2273">
        <f>L2261-L2273+P2273</f>
        <v>0</v>
      </c>
      <c r="Y2273">
        <f>M2261-M2273+Q2273</f>
        <v>0</v>
      </c>
      <c r="Z2273">
        <f>N2261-N2273+R2273</f>
        <v>15</v>
      </c>
      <c r="AA2273">
        <f>O2261-O2273+S2273</f>
        <v>0</v>
      </c>
      <c r="AB2273">
        <f t="shared" si="649"/>
        <v>0</v>
      </c>
      <c r="AC2273">
        <f t="shared" si="643"/>
        <v>0</v>
      </c>
      <c r="AD2273">
        <f t="shared" si="644"/>
        <v>6</v>
      </c>
      <c r="AE2273">
        <f t="shared" si="645"/>
        <v>0</v>
      </c>
    </row>
    <row r="2274" spans="1:31" hidden="1" x14ac:dyDescent="0.2">
      <c r="A2274">
        <f t="shared" si="646"/>
        <v>8.3333333333484916E-2</v>
      </c>
      <c r="B2274">
        <f t="shared" si="647"/>
        <v>2204.0833333333335</v>
      </c>
      <c r="C2274">
        <v>2270</v>
      </c>
      <c r="F2274" s="7">
        <v>338760</v>
      </c>
      <c r="G2274">
        <v>201960</v>
      </c>
      <c r="L2274">
        <v>0</v>
      </c>
      <c r="M2274">
        <v>0</v>
      </c>
      <c r="N2274">
        <v>1024</v>
      </c>
      <c r="O2274">
        <v>551</v>
      </c>
      <c r="Q2274">
        <v>0</v>
      </c>
      <c r="R2274">
        <v>0</v>
      </c>
      <c r="S2274">
        <v>0</v>
      </c>
      <c r="T2274">
        <f t="shared" si="648"/>
        <v>0</v>
      </c>
      <c r="U2274">
        <f t="shared" si="641"/>
        <v>0</v>
      </c>
      <c r="V2274">
        <f t="shared" si="642"/>
        <v>0</v>
      </c>
      <c r="W2274">
        <f t="shared" si="642"/>
        <v>0</v>
      </c>
      <c r="X2274">
        <f t="shared" si="650"/>
        <v>0</v>
      </c>
      <c r="Y2274">
        <f t="shared" si="651"/>
        <v>0</v>
      </c>
      <c r="Z2274">
        <f t="shared" si="652"/>
        <v>0</v>
      </c>
      <c r="AA2274">
        <f t="shared" si="653"/>
        <v>0</v>
      </c>
      <c r="AB2274">
        <f t="shared" si="649"/>
        <v>0</v>
      </c>
      <c r="AC2274">
        <f t="shared" si="643"/>
        <v>0</v>
      </c>
      <c r="AD2274">
        <f t="shared" si="644"/>
        <v>0</v>
      </c>
      <c r="AE2274">
        <f t="shared" si="645"/>
        <v>0</v>
      </c>
    </row>
    <row r="2275" spans="1:31" hidden="1" x14ac:dyDescent="0.2">
      <c r="A2275">
        <f t="shared" si="646"/>
        <v>0.16666666666651508</v>
      </c>
      <c r="B2275">
        <f t="shared" si="647"/>
        <v>2204.1666666666665</v>
      </c>
      <c r="C2275">
        <v>2271</v>
      </c>
      <c r="F2275" s="7">
        <v>338760</v>
      </c>
      <c r="G2275">
        <v>204120</v>
      </c>
      <c r="L2275">
        <v>0</v>
      </c>
      <c r="M2275">
        <v>0</v>
      </c>
      <c r="N2275">
        <v>1024</v>
      </c>
      <c r="O2275">
        <v>551</v>
      </c>
      <c r="Q2275">
        <v>0</v>
      </c>
      <c r="R2275">
        <v>0</v>
      </c>
      <c r="S2275">
        <v>0</v>
      </c>
      <c r="T2275">
        <f t="shared" si="648"/>
        <v>0</v>
      </c>
      <c r="U2275">
        <f t="shared" si="641"/>
        <v>0</v>
      </c>
      <c r="V2275">
        <f t="shared" si="642"/>
        <v>0</v>
      </c>
      <c r="W2275">
        <f t="shared" si="642"/>
        <v>0</v>
      </c>
      <c r="X2275">
        <f t="shared" si="650"/>
        <v>0</v>
      </c>
      <c r="Y2275">
        <f t="shared" si="651"/>
        <v>0</v>
      </c>
      <c r="Z2275">
        <f t="shared" si="652"/>
        <v>0</v>
      </c>
      <c r="AA2275">
        <f t="shared" si="653"/>
        <v>0</v>
      </c>
      <c r="AB2275">
        <f t="shared" si="649"/>
        <v>0</v>
      </c>
      <c r="AC2275">
        <f t="shared" si="643"/>
        <v>0</v>
      </c>
      <c r="AD2275">
        <f t="shared" si="644"/>
        <v>0</v>
      </c>
      <c r="AE2275">
        <f t="shared" si="645"/>
        <v>0</v>
      </c>
    </row>
    <row r="2276" spans="1:31" hidden="1" x14ac:dyDescent="0.2">
      <c r="A2276">
        <f t="shared" si="646"/>
        <v>0.25</v>
      </c>
      <c r="B2276">
        <f t="shared" si="647"/>
        <v>2204.25</v>
      </c>
      <c r="C2276">
        <v>2272</v>
      </c>
      <c r="F2276" s="7">
        <v>338760</v>
      </c>
      <c r="G2276">
        <v>205920</v>
      </c>
      <c r="L2276">
        <v>0</v>
      </c>
      <c r="M2276">
        <v>0</v>
      </c>
      <c r="N2276">
        <v>1024</v>
      </c>
      <c r="O2276">
        <v>551</v>
      </c>
      <c r="Q2276">
        <v>0</v>
      </c>
      <c r="R2276">
        <v>0</v>
      </c>
      <c r="S2276">
        <v>0</v>
      </c>
      <c r="T2276">
        <f t="shared" si="648"/>
        <v>0</v>
      </c>
      <c r="U2276">
        <f t="shared" si="641"/>
        <v>0</v>
      </c>
      <c r="V2276">
        <f t="shared" si="642"/>
        <v>0</v>
      </c>
      <c r="W2276">
        <f t="shared" si="642"/>
        <v>0</v>
      </c>
      <c r="X2276">
        <f t="shared" si="650"/>
        <v>0</v>
      </c>
      <c r="Y2276">
        <f t="shared" si="651"/>
        <v>0</v>
      </c>
      <c r="Z2276">
        <f t="shared" si="652"/>
        <v>0</v>
      </c>
      <c r="AA2276">
        <f t="shared" si="653"/>
        <v>0</v>
      </c>
      <c r="AB2276">
        <f t="shared" si="649"/>
        <v>0</v>
      </c>
      <c r="AC2276">
        <f t="shared" si="643"/>
        <v>0</v>
      </c>
      <c r="AD2276">
        <f t="shared" si="644"/>
        <v>0</v>
      </c>
      <c r="AE2276">
        <f t="shared" si="645"/>
        <v>0</v>
      </c>
    </row>
    <row r="2277" spans="1:31" hidden="1" x14ac:dyDescent="0.2">
      <c r="A2277">
        <f t="shared" si="646"/>
        <v>0.33333333333348492</v>
      </c>
      <c r="B2277">
        <f t="shared" si="647"/>
        <v>2204.3333333333335</v>
      </c>
      <c r="C2277">
        <v>2273</v>
      </c>
      <c r="F2277" s="7">
        <v>338760</v>
      </c>
      <c r="G2277">
        <v>206640</v>
      </c>
      <c r="L2277">
        <v>0</v>
      </c>
      <c r="M2277">
        <v>0</v>
      </c>
      <c r="N2277">
        <v>1024</v>
      </c>
      <c r="O2277">
        <v>551</v>
      </c>
      <c r="Q2277">
        <v>0</v>
      </c>
      <c r="R2277">
        <v>0</v>
      </c>
      <c r="S2277">
        <v>0</v>
      </c>
      <c r="T2277">
        <f t="shared" si="648"/>
        <v>0</v>
      </c>
      <c r="U2277">
        <f t="shared" si="641"/>
        <v>0</v>
      </c>
      <c r="V2277">
        <f t="shared" si="642"/>
        <v>0</v>
      </c>
      <c r="W2277">
        <f t="shared" si="642"/>
        <v>0</v>
      </c>
      <c r="X2277">
        <f t="shared" si="650"/>
        <v>0</v>
      </c>
      <c r="Y2277">
        <f t="shared" si="651"/>
        <v>0</v>
      </c>
      <c r="Z2277">
        <f t="shared" si="652"/>
        <v>0</v>
      </c>
      <c r="AA2277">
        <f t="shared" si="653"/>
        <v>0</v>
      </c>
      <c r="AB2277">
        <f t="shared" si="649"/>
        <v>0</v>
      </c>
      <c r="AC2277">
        <f t="shared" si="643"/>
        <v>0</v>
      </c>
      <c r="AD2277">
        <f t="shared" si="644"/>
        <v>0</v>
      </c>
      <c r="AE2277">
        <f t="shared" si="645"/>
        <v>0</v>
      </c>
    </row>
    <row r="2278" spans="1:31" hidden="1" x14ac:dyDescent="0.2">
      <c r="A2278">
        <f t="shared" si="646"/>
        <v>0.41666666666651508</v>
      </c>
      <c r="B2278">
        <f t="shared" si="647"/>
        <v>2204.4166666666665</v>
      </c>
      <c r="C2278">
        <v>2274</v>
      </c>
      <c r="F2278" s="7">
        <v>338760</v>
      </c>
      <c r="G2278">
        <v>207360</v>
      </c>
      <c r="L2278">
        <v>0</v>
      </c>
      <c r="M2278">
        <v>0</v>
      </c>
      <c r="N2278">
        <v>1024</v>
      </c>
      <c r="O2278">
        <v>551</v>
      </c>
      <c r="Q2278">
        <v>0</v>
      </c>
      <c r="R2278">
        <v>0</v>
      </c>
      <c r="S2278">
        <v>0</v>
      </c>
      <c r="T2278">
        <f t="shared" si="648"/>
        <v>0</v>
      </c>
      <c r="U2278">
        <f t="shared" si="641"/>
        <v>0</v>
      </c>
      <c r="V2278">
        <f t="shared" si="642"/>
        <v>0</v>
      </c>
      <c r="W2278">
        <f t="shared" si="642"/>
        <v>0</v>
      </c>
      <c r="X2278">
        <f t="shared" si="650"/>
        <v>0</v>
      </c>
      <c r="Y2278">
        <f t="shared" si="651"/>
        <v>0</v>
      </c>
      <c r="Z2278">
        <f t="shared" si="652"/>
        <v>0</v>
      </c>
      <c r="AA2278">
        <f t="shared" si="653"/>
        <v>0</v>
      </c>
      <c r="AB2278">
        <f t="shared" si="649"/>
        <v>0</v>
      </c>
      <c r="AC2278">
        <f t="shared" si="643"/>
        <v>0</v>
      </c>
      <c r="AD2278">
        <f t="shared" si="644"/>
        <v>0</v>
      </c>
      <c r="AE2278">
        <f t="shared" si="645"/>
        <v>0</v>
      </c>
    </row>
    <row r="2279" spans="1:31" hidden="1" x14ac:dyDescent="0.2">
      <c r="A2279">
        <f t="shared" si="646"/>
        <v>0.5</v>
      </c>
      <c r="B2279">
        <f t="shared" si="647"/>
        <v>2204.5</v>
      </c>
      <c r="C2279">
        <v>2275</v>
      </c>
      <c r="F2279" s="7">
        <v>338760</v>
      </c>
      <c r="G2279">
        <v>207360</v>
      </c>
      <c r="L2279">
        <v>0</v>
      </c>
      <c r="M2279">
        <v>0</v>
      </c>
      <c r="N2279">
        <v>1024</v>
      </c>
      <c r="O2279">
        <v>551</v>
      </c>
      <c r="Q2279">
        <v>0</v>
      </c>
      <c r="R2279">
        <v>0</v>
      </c>
      <c r="S2279">
        <v>0</v>
      </c>
      <c r="T2279">
        <f t="shared" si="648"/>
        <v>0</v>
      </c>
      <c r="U2279">
        <f t="shared" si="641"/>
        <v>0</v>
      </c>
      <c r="V2279">
        <f t="shared" si="642"/>
        <v>0</v>
      </c>
      <c r="W2279">
        <f t="shared" si="642"/>
        <v>0</v>
      </c>
      <c r="X2279">
        <f t="shared" si="650"/>
        <v>0</v>
      </c>
      <c r="Y2279">
        <f t="shared" si="651"/>
        <v>0</v>
      </c>
      <c r="Z2279">
        <f t="shared" si="652"/>
        <v>0</v>
      </c>
      <c r="AA2279">
        <f t="shared" si="653"/>
        <v>0</v>
      </c>
      <c r="AB2279">
        <f t="shared" si="649"/>
        <v>0</v>
      </c>
      <c r="AC2279">
        <f t="shared" si="643"/>
        <v>0</v>
      </c>
      <c r="AD2279">
        <f t="shared" si="644"/>
        <v>0</v>
      </c>
      <c r="AE2279">
        <f t="shared" si="645"/>
        <v>0</v>
      </c>
    </row>
    <row r="2280" spans="1:31" hidden="1" x14ac:dyDescent="0.2">
      <c r="A2280">
        <f t="shared" si="646"/>
        <v>0.58333333333348492</v>
      </c>
      <c r="B2280">
        <f t="shared" si="647"/>
        <v>2204.5833333333335</v>
      </c>
      <c r="C2280">
        <v>2276</v>
      </c>
      <c r="F2280" s="7">
        <v>338760</v>
      </c>
      <c r="G2280">
        <v>205560</v>
      </c>
      <c r="L2280">
        <v>0</v>
      </c>
      <c r="M2280">
        <v>0</v>
      </c>
      <c r="N2280">
        <v>1024</v>
      </c>
      <c r="O2280">
        <v>551</v>
      </c>
      <c r="Q2280">
        <v>0</v>
      </c>
      <c r="R2280">
        <v>0</v>
      </c>
      <c r="S2280">
        <v>0</v>
      </c>
      <c r="T2280">
        <f t="shared" si="648"/>
        <v>0</v>
      </c>
      <c r="U2280">
        <f t="shared" si="641"/>
        <v>0</v>
      </c>
      <c r="V2280">
        <f t="shared" si="642"/>
        <v>0</v>
      </c>
      <c r="W2280">
        <f t="shared" si="642"/>
        <v>0</v>
      </c>
      <c r="X2280">
        <f t="shared" si="650"/>
        <v>0</v>
      </c>
      <c r="Y2280">
        <f t="shared" si="651"/>
        <v>0</v>
      </c>
      <c r="Z2280">
        <f t="shared" si="652"/>
        <v>0</v>
      </c>
      <c r="AA2280">
        <f t="shared" si="653"/>
        <v>0</v>
      </c>
      <c r="AB2280">
        <f t="shared" si="649"/>
        <v>0</v>
      </c>
      <c r="AC2280">
        <f t="shared" si="643"/>
        <v>0</v>
      </c>
      <c r="AD2280">
        <f t="shared" si="644"/>
        <v>0</v>
      </c>
      <c r="AE2280">
        <f t="shared" si="645"/>
        <v>0</v>
      </c>
    </row>
    <row r="2281" spans="1:31" hidden="1" x14ac:dyDescent="0.2">
      <c r="A2281">
        <f t="shared" si="646"/>
        <v>0.66666666666651508</v>
      </c>
      <c r="B2281">
        <f t="shared" si="647"/>
        <v>2204.6666666666665</v>
      </c>
      <c r="C2281">
        <v>2277</v>
      </c>
      <c r="F2281" s="7">
        <v>338760</v>
      </c>
      <c r="G2281">
        <v>187920</v>
      </c>
      <c r="L2281">
        <v>0</v>
      </c>
      <c r="M2281">
        <v>0</v>
      </c>
      <c r="N2281">
        <v>1024</v>
      </c>
      <c r="O2281">
        <v>551</v>
      </c>
      <c r="Q2281">
        <v>0</v>
      </c>
      <c r="R2281">
        <v>0</v>
      </c>
      <c r="S2281">
        <v>0</v>
      </c>
      <c r="T2281">
        <f t="shared" si="648"/>
        <v>0</v>
      </c>
      <c r="U2281">
        <f t="shared" si="641"/>
        <v>0</v>
      </c>
      <c r="V2281">
        <f t="shared" si="642"/>
        <v>0</v>
      </c>
      <c r="W2281">
        <f t="shared" si="642"/>
        <v>0</v>
      </c>
      <c r="X2281">
        <f t="shared" si="650"/>
        <v>0</v>
      </c>
      <c r="Y2281">
        <f t="shared" si="651"/>
        <v>0</v>
      </c>
      <c r="Z2281">
        <f t="shared" si="652"/>
        <v>0</v>
      </c>
      <c r="AA2281">
        <f t="shared" si="653"/>
        <v>0</v>
      </c>
      <c r="AB2281">
        <f t="shared" si="649"/>
        <v>0</v>
      </c>
      <c r="AC2281">
        <f t="shared" si="643"/>
        <v>0</v>
      </c>
      <c r="AD2281">
        <f t="shared" si="644"/>
        <v>0</v>
      </c>
      <c r="AE2281">
        <f t="shared" si="645"/>
        <v>0</v>
      </c>
    </row>
    <row r="2282" spans="1:31" hidden="1" x14ac:dyDescent="0.2">
      <c r="A2282">
        <f t="shared" si="646"/>
        <v>0.75</v>
      </c>
      <c r="B2282">
        <f t="shared" si="647"/>
        <v>2204.75</v>
      </c>
      <c r="C2282">
        <v>2278</v>
      </c>
      <c r="F2282" s="7">
        <v>338760</v>
      </c>
      <c r="G2282">
        <v>173880</v>
      </c>
      <c r="L2282">
        <v>0</v>
      </c>
      <c r="M2282">
        <v>0</v>
      </c>
      <c r="N2282">
        <v>1024</v>
      </c>
      <c r="O2282">
        <v>551</v>
      </c>
      <c r="Q2282">
        <v>0</v>
      </c>
      <c r="R2282">
        <v>0</v>
      </c>
      <c r="S2282">
        <v>0</v>
      </c>
      <c r="T2282">
        <f t="shared" si="648"/>
        <v>0</v>
      </c>
      <c r="U2282">
        <f t="shared" si="641"/>
        <v>0</v>
      </c>
      <c r="V2282">
        <f t="shared" si="642"/>
        <v>0</v>
      </c>
      <c r="W2282">
        <f t="shared" si="642"/>
        <v>0</v>
      </c>
      <c r="X2282">
        <f t="shared" si="650"/>
        <v>0</v>
      </c>
      <c r="Y2282">
        <f t="shared" si="651"/>
        <v>0</v>
      </c>
      <c r="Z2282">
        <f t="shared" si="652"/>
        <v>0</v>
      </c>
      <c r="AA2282">
        <f t="shared" si="653"/>
        <v>0</v>
      </c>
      <c r="AB2282">
        <f t="shared" si="649"/>
        <v>0</v>
      </c>
      <c r="AC2282">
        <f t="shared" si="643"/>
        <v>0</v>
      </c>
      <c r="AD2282">
        <f t="shared" si="644"/>
        <v>0</v>
      </c>
      <c r="AE2282">
        <f t="shared" si="645"/>
        <v>0</v>
      </c>
    </row>
    <row r="2283" spans="1:31" hidden="1" x14ac:dyDescent="0.2">
      <c r="A2283">
        <f t="shared" si="646"/>
        <v>0.83333333333348492</v>
      </c>
      <c r="B2283">
        <f t="shared" si="647"/>
        <v>2204.8333333333335</v>
      </c>
      <c r="C2283">
        <v>2279</v>
      </c>
      <c r="F2283" s="7">
        <v>338760</v>
      </c>
      <c r="G2283">
        <v>178920</v>
      </c>
      <c r="L2283">
        <v>0</v>
      </c>
      <c r="M2283">
        <v>0</v>
      </c>
      <c r="N2283">
        <v>1024</v>
      </c>
      <c r="O2283">
        <v>551</v>
      </c>
      <c r="Q2283">
        <v>0</v>
      </c>
      <c r="R2283">
        <v>0</v>
      </c>
      <c r="S2283">
        <v>0</v>
      </c>
      <c r="T2283">
        <f t="shared" si="648"/>
        <v>0</v>
      </c>
      <c r="U2283">
        <f t="shared" si="641"/>
        <v>0</v>
      </c>
      <c r="V2283">
        <f t="shared" si="642"/>
        <v>0</v>
      </c>
      <c r="W2283">
        <f t="shared" si="642"/>
        <v>0</v>
      </c>
      <c r="X2283">
        <f t="shared" si="650"/>
        <v>0</v>
      </c>
      <c r="Y2283">
        <f t="shared" si="651"/>
        <v>0</v>
      </c>
      <c r="Z2283">
        <f t="shared" si="652"/>
        <v>0</v>
      </c>
      <c r="AA2283">
        <f t="shared" si="653"/>
        <v>0</v>
      </c>
      <c r="AB2283">
        <f t="shared" si="649"/>
        <v>0</v>
      </c>
      <c r="AC2283">
        <f t="shared" si="643"/>
        <v>0</v>
      </c>
      <c r="AD2283">
        <f t="shared" si="644"/>
        <v>0</v>
      </c>
      <c r="AE2283">
        <f t="shared" si="645"/>
        <v>0</v>
      </c>
    </row>
    <row r="2284" spans="1:31" hidden="1" x14ac:dyDescent="0.2">
      <c r="A2284">
        <f t="shared" si="646"/>
        <v>-8.3333333333484916E-2</v>
      </c>
      <c r="B2284">
        <f t="shared" si="647"/>
        <v>2204.9166666666665</v>
      </c>
      <c r="C2284">
        <v>2280</v>
      </c>
      <c r="F2284" s="7">
        <v>332280</v>
      </c>
      <c r="G2284">
        <v>179640</v>
      </c>
      <c r="L2284">
        <v>0</v>
      </c>
      <c r="M2284">
        <v>0</v>
      </c>
      <c r="N2284">
        <v>1024</v>
      </c>
      <c r="O2284">
        <v>551</v>
      </c>
      <c r="Q2284">
        <v>0</v>
      </c>
      <c r="R2284">
        <v>0</v>
      </c>
      <c r="S2284">
        <v>0</v>
      </c>
      <c r="T2284">
        <f t="shared" si="648"/>
        <v>0</v>
      </c>
      <c r="U2284">
        <f t="shared" si="641"/>
        <v>0</v>
      </c>
      <c r="V2284">
        <f t="shared" si="642"/>
        <v>0</v>
      </c>
      <c r="W2284">
        <f t="shared" si="642"/>
        <v>0</v>
      </c>
      <c r="X2284">
        <f t="shared" si="650"/>
        <v>0</v>
      </c>
      <c r="Y2284">
        <f t="shared" si="651"/>
        <v>0</v>
      </c>
      <c r="Z2284">
        <f t="shared" si="652"/>
        <v>0</v>
      </c>
      <c r="AA2284">
        <f t="shared" si="653"/>
        <v>0</v>
      </c>
      <c r="AB2284">
        <f t="shared" si="649"/>
        <v>0</v>
      </c>
      <c r="AC2284">
        <f t="shared" si="643"/>
        <v>0</v>
      </c>
      <c r="AD2284">
        <f t="shared" si="644"/>
        <v>0</v>
      </c>
      <c r="AE2284">
        <f t="shared" si="645"/>
        <v>0</v>
      </c>
    </row>
    <row r="2285" spans="1:31" x14ac:dyDescent="0.2">
      <c r="A2285">
        <f t="shared" si="646"/>
        <v>0</v>
      </c>
      <c r="B2285">
        <f t="shared" si="647"/>
        <v>2205</v>
      </c>
      <c r="C2285">
        <v>2281</v>
      </c>
      <c r="F2285" s="7">
        <v>332280</v>
      </c>
      <c r="G2285">
        <v>187920</v>
      </c>
      <c r="H2285">
        <f>D2285/1000</f>
        <v>0</v>
      </c>
      <c r="I2285">
        <f t="shared" ref="I2285:I2316" si="657">E2285/1000</f>
        <v>0</v>
      </c>
      <c r="J2285">
        <f>F2284/1000</f>
        <v>332.28</v>
      </c>
      <c r="K2285">
        <f>G2285/1000</f>
        <v>187.92</v>
      </c>
      <c r="L2285">
        <v>0</v>
      </c>
      <c r="M2285">
        <v>0</v>
      </c>
      <c r="N2285">
        <v>1007</v>
      </c>
      <c r="O2285">
        <v>584</v>
      </c>
      <c r="Q2285">
        <v>0</v>
      </c>
      <c r="R2285">
        <v>0</v>
      </c>
      <c r="S2285">
        <v>33</v>
      </c>
      <c r="T2285">
        <f t="shared" si="648"/>
        <v>0</v>
      </c>
      <c r="U2285">
        <f t="shared" si="641"/>
        <v>0</v>
      </c>
      <c r="V2285">
        <f t="shared" si="642"/>
        <v>0</v>
      </c>
      <c r="W2285">
        <f t="shared" si="642"/>
        <v>13.200000000000001</v>
      </c>
      <c r="X2285">
        <f>L2273-L2285+P2285</f>
        <v>0</v>
      </c>
      <c r="Y2285">
        <f>M2273-M2285+Q2285</f>
        <v>0</v>
      </c>
      <c r="Z2285">
        <f>N2273-N2285+R2285</f>
        <v>17</v>
      </c>
      <c r="AA2285">
        <f>O2273-O2285+S2285</f>
        <v>0</v>
      </c>
      <c r="AB2285">
        <f t="shared" si="649"/>
        <v>0</v>
      </c>
      <c r="AC2285">
        <f t="shared" si="643"/>
        <v>0</v>
      </c>
      <c r="AD2285">
        <f t="shared" si="644"/>
        <v>6.8000000000000007</v>
      </c>
      <c r="AE2285">
        <f t="shared" si="645"/>
        <v>0</v>
      </c>
    </row>
    <row r="2286" spans="1:31" hidden="1" x14ac:dyDescent="0.2">
      <c r="A2286">
        <f t="shared" si="646"/>
        <v>8.3333333333484916E-2</v>
      </c>
      <c r="B2286">
        <f t="shared" si="647"/>
        <v>2205.0833333333335</v>
      </c>
      <c r="C2286">
        <v>2282</v>
      </c>
      <c r="F2286" s="7">
        <v>332280</v>
      </c>
      <c r="G2286">
        <v>212760</v>
      </c>
      <c r="L2286">
        <v>0</v>
      </c>
      <c r="M2286">
        <v>0</v>
      </c>
      <c r="N2286">
        <v>1007</v>
      </c>
      <c r="O2286">
        <v>584</v>
      </c>
      <c r="Q2286">
        <v>0</v>
      </c>
      <c r="R2286">
        <v>0</v>
      </c>
      <c r="S2286">
        <v>0</v>
      </c>
      <c r="T2286">
        <f t="shared" si="648"/>
        <v>0</v>
      </c>
      <c r="U2286">
        <f t="shared" si="641"/>
        <v>0</v>
      </c>
      <c r="V2286">
        <f t="shared" si="642"/>
        <v>0</v>
      </c>
      <c r="W2286">
        <f t="shared" si="642"/>
        <v>0</v>
      </c>
      <c r="X2286">
        <f t="shared" si="650"/>
        <v>0</v>
      </c>
      <c r="Y2286">
        <f t="shared" si="651"/>
        <v>0</v>
      </c>
      <c r="Z2286">
        <f t="shared" si="652"/>
        <v>0</v>
      </c>
      <c r="AA2286">
        <f t="shared" si="653"/>
        <v>0</v>
      </c>
      <c r="AB2286">
        <f t="shared" si="649"/>
        <v>0</v>
      </c>
      <c r="AC2286">
        <f t="shared" si="643"/>
        <v>0</v>
      </c>
      <c r="AD2286">
        <f t="shared" si="644"/>
        <v>0</v>
      </c>
      <c r="AE2286">
        <f t="shared" si="645"/>
        <v>0</v>
      </c>
    </row>
    <row r="2287" spans="1:31" hidden="1" x14ac:dyDescent="0.2">
      <c r="A2287">
        <f t="shared" si="646"/>
        <v>0.16666666666651508</v>
      </c>
      <c r="B2287">
        <f t="shared" si="647"/>
        <v>2205.1666666666665</v>
      </c>
      <c r="C2287">
        <v>2283</v>
      </c>
      <c r="F2287" s="7">
        <v>332280</v>
      </c>
      <c r="G2287">
        <v>215280</v>
      </c>
      <c r="L2287">
        <v>0</v>
      </c>
      <c r="M2287">
        <v>0</v>
      </c>
      <c r="N2287">
        <v>1007</v>
      </c>
      <c r="O2287">
        <v>584</v>
      </c>
      <c r="Q2287">
        <v>0</v>
      </c>
      <c r="R2287">
        <v>0</v>
      </c>
      <c r="S2287">
        <v>0</v>
      </c>
      <c r="T2287">
        <f t="shared" si="648"/>
        <v>0</v>
      </c>
      <c r="U2287">
        <f t="shared" si="641"/>
        <v>0</v>
      </c>
      <c r="V2287">
        <f t="shared" si="642"/>
        <v>0</v>
      </c>
      <c r="W2287">
        <f t="shared" si="642"/>
        <v>0</v>
      </c>
      <c r="X2287">
        <f t="shared" si="650"/>
        <v>0</v>
      </c>
      <c r="Y2287">
        <f t="shared" si="651"/>
        <v>0</v>
      </c>
      <c r="Z2287">
        <f t="shared" si="652"/>
        <v>0</v>
      </c>
      <c r="AA2287">
        <f t="shared" si="653"/>
        <v>0</v>
      </c>
      <c r="AB2287">
        <f t="shared" si="649"/>
        <v>0</v>
      </c>
      <c r="AC2287">
        <f t="shared" si="643"/>
        <v>0</v>
      </c>
      <c r="AD2287">
        <f t="shared" si="644"/>
        <v>0</v>
      </c>
      <c r="AE2287">
        <f t="shared" si="645"/>
        <v>0</v>
      </c>
    </row>
    <row r="2288" spans="1:31" hidden="1" x14ac:dyDescent="0.2">
      <c r="A2288">
        <f t="shared" si="646"/>
        <v>0.25</v>
      </c>
      <c r="B2288">
        <f t="shared" si="647"/>
        <v>2205.25</v>
      </c>
      <c r="C2288">
        <v>2284</v>
      </c>
      <c r="F2288" s="7">
        <v>332280</v>
      </c>
      <c r="G2288">
        <v>216360</v>
      </c>
      <c r="L2288">
        <v>0</v>
      </c>
      <c r="M2288">
        <v>0</v>
      </c>
      <c r="N2288">
        <v>1007</v>
      </c>
      <c r="O2288">
        <v>584</v>
      </c>
      <c r="Q2288">
        <v>0</v>
      </c>
      <c r="R2288">
        <v>0</v>
      </c>
      <c r="S2288">
        <v>0</v>
      </c>
      <c r="T2288">
        <f t="shared" si="648"/>
        <v>0</v>
      </c>
      <c r="U2288">
        <f t="shared" si="641"/>
        <v>0</v>
      </c>
      <c r="V2288">
        <f t="shared" si="642"/>
        <v>0</v>
      </c>
      <c r="W2288">
        <f t="shared" si="642"/>
        <v>0</v>
      </c>
      <c r="X2288">
        <f t="shared" si="650"/>
        <v>0</v>
      </c>
      <c r="Y2288">
        <f t="shared" si="651"/>
        <v>0</v>
      </c>
      <c r="Z2288">
        <f t="shared" si="652"/>
        <v>0</v>
      </c>
      <c r="AA2288">
        <f t="shared" si="653"/>
        <v>0</v>
      </c>
      <c r="AB2288">
        <f t="shared" si="649"/>
        <v>0</v>
      </c>
      <c r="AC2288">
        <f t="shared" si="643"/>
        <v>0</v>
      </c>
      <c r="AD2288">
        <f t="shared" si="644"/>
        <v>0</v>
      </c>
      <c r="AE2288">
        <f t="shared" si="645"/>
        <v>0</v>
      </c>
    </row>
    <row r="2289" spans="1:31" hidden="1" x14ac:dyDescent="0.2">
      <c r="A2289">
        <f t="shared" si="646"/>
        <v>0.33333333333348492</v>
      </c>
      <c r="B2289">
        <f t="shared" si="647"/>
        <v>2205.3333333333335</v>
      </c>
      <c r="C2289">
        <v>2285</v>
      </c>
      <c r="F2289" s="7">
        <v>332280</v>
      </c>
      <c r="G2289">
        <v>217080</v>
      </c>
      <c r="L2289">
        <v>0</v>
      </c>
      <c r="M2289">
        <v>0</v>
      </c>
      <c r="N2289">
        <v>1007</v>
      </c>
      <c r="O2289">
        <v>584</v>
      </c>
      <c r="Q2289">
        <v>0</v>
      </c>
      <c r="R2289">
        <v>0</v>
      </c>
      <c r="S2289">
        <v>0</v>
      </c>
      <c r="T2289">
        <f t="shared" si="648"/>
        <v>0</v>
      </c>
      <c r="U2289">
        <f t="shared" si="641"/>
        <v>0</v>
      </c>
      <c r="V2289">
        <f t="shared" si="642"/>
        <v>0</v>
      </c>
      <c r="W2289">
        <f t="shared" si="642"/>
        <v>0</v>
      </c>
      <c r="X2289">
        <f t="shared" si="650"/>
        <v>0</v>
      </c>
      <c r="Y2289">
        <f t="shared" si="651"/>
        <v>0</v>
      </c>
      <c r="Z2289">
        <f t="shared" si="652"/>
        <v>0</v>
      </c>
      <c r="AA2289">
        <f t="shared" si="653"/>
        <v>0</v>
      </c>
      <c r="AB2289">
        <f t="shared" si="649"/>
        <v>0</v>
      </c>
      <c r="AC2289">
        <f t="shared" si="643"/>
        <v>0</v>
      </c>
      <c r="AD2289">
        <f t="shared" si="644"/>
        <v>0</v>
      </c>
      <c r="AE2289">
        <f t="shared" si="645"/>
        <v>0</v>
      </c>
    </row>
    <row r="2290" spans="1:31" hidden="1" x14ac:dyDescent="0.2">
      <c r="A2290">
        <f t="shared" si="646"/>
        <v>0.41666666666651508</v>
      </c>
      <c r="B2290">
        <f t="shared" si="647"/>
        <v>2205.4166666666665</v>
      </c>
      <c r="C2290">
        <v>2286</v>
      </c>
      <c r="F2290" s="7">
        <v>332280</v>
      </c>
      <c r="G2290">
        <v>217440</v>
      </c>
      <c r="L2290">
        <v>0</v>
      </c>
      <c r="M2290">
        <v>0</v>
      </c>
      <c r="N2290">
        <v>1007</v>
      </c>
      <c r="O2290">
        <v>584</v>
      </c>
      <c r="Q2290">
        <v>0</v>
      </c>
      <c r="R2290">
        <v>0</v>
      </c>
      <c r="S2290">
        <v>0</v>
      </c>
      <c r="T2290">
        <f t="shared" si="648"/>
        <v>0</v>
      </c>
      <c r="U2290">
        <f t="shared" si="641"/>
        <v>0</v>
      </c>
      <c r="V2290">
        <f t="shared" si="642"/>
        <v>0</v>
      </c>
      <c r="W2290">
        <f t="shared" si="642"/>
        <v>0</v>
      </c>
      <c r="X2290">
        <f t="shared" si="650"/>
        <v>0</v>
      </c>
      <c r="Y2290">
        <f t="shared" si="651"/>
        <v>0</v>
      </c>
      <c r="Z2290">
        <f t="shared" si="652"/>
        <v>0</v>
      </c>
      <c r="AA2290">
        <f t="shared" si="653"/>
        <v>0</v>
      </c>
      <c r="AB2290">
        <f t="shared" si="649"/>
        <v>0</v>
      </c>
      <c r="AC2290">
        <f t="shared" si="643"/>
        <v>0</v>
      </c>
      <c r="AD2290">
        <f t="shared" si="644"/>
        <v>0</v>
      </c>
      <c r="AE2290">
        <f t="shared" si="645"/>
        <v>0</v>
      </c>
    </row>
    <row r="2291" spans="1:31" hidden="1" x14ac:dyDescent="0.2">
      <c r="A2291">
        <f t="shared" si="646"/>
        <v>0.5</v>
      </c>
      <c r="B2291">
        <f t="shared" si="647"/>
        <v>2205.5</v>
      </c>
      <c r="C2291">
        <v>2287</v>
      </c>
      <c r="F2291" s="7">
        <v>332280</v>
      </c>
      <c r="G2291">
        <v>218520</v>
      </c>
      <c r="L2291">
        <v>0</v>
      </c>
      <c r="M2291">
        <v>0</v>
      </c>
      <c r="N2291">
        <v>1007</v>
      </c>
      <c r="O2291">
        <v>584</v>
      </c>
      <c r="Q2291">
        <v>0</v>
      </c>
      <c r="R2291">
        <v>0</v>
      </c>
      <c r="S2291">
        <v>0</v>
      </c>
      <c r="T2291">
        <f t="shared" si="648"/>
        <v>0</v>
      </c>
      <c r="U2291">
        <f t="shared" si="641"/>
        <v>0</v>
      </c>
      <c r="V2291">
        <f t="shared" si="642"/>
        <v>0</v>
      </c>
      <c r="W2291">
        <f t="shared" si="642"/>
        <v>0</v>
      </c>
      <c r="X2291">
        <f t="shared" si="650"/>
        <v>0</v>
      </c>
      <c r="Y2291">
        <f t="shared" si="651"/>
        <v>0</v>
      </c>
      <c r="Z2291">
        <f t="shared" si="652"/>
        <v>0</v>
      </c>
      <c r="AA2291">
        <f t="shared" si="653"/>
        <v>0</v>
      </c>
      <c r="AB2291">
        <f t="shared" si="649"/>
        <v>0</v>
      </c>
      <c r="AC2291">
        <f t="shared" si="643"/>
        <v>0</v>
      </c>
      <c r="AD2291">
        <f t="shared" si="644"/>
        <v>0</v>
      </c>
      <c r="AE2291">
        <f t="shared" si="645"/>
        <v>0</v>
      </c>
    </row>
    <row r="2292" spans="1:31" hidden="1" x14ac:dyDescent="0.2">
      <c r="A2292">
        <f t="shared" si="646"/>
        <v>0.58333333333348492</v>
      </c>
      <c r="B2292">
        <f t="shared" si="647"/>
        <v>2205.5833333333335</v>
      </c>
      <c r="C2292">
        <v>2288</v>
      </c>
      <c r="F2292" s="7">
        <v>332280</v>
      </c>
      <c r="G2292">
        <v>218880</v>
      </c>
      <c r="L2292">
        <v>0</v>
      </c>
      <c r="M2292">
        <v>0</v>
      </c>
      <c r="N2292">
        <v>1007</v>
      </c>
      <c r="O2292">
        <v>584</v>
      </c>
      <c r="Q2292">
        <v>0</v>
      </c>
      <c r="R2292">
        <v>0</v>
      </c>
      <c r="S2292">
        <v>0</v>
      </c>
      <c r="T2292">
        <f t="shared" si="648"/>
        <v>0</v>
      </c>
      <c r="U2292">
        <f t="shared" si="641"/>
        <v>0</v>
      </c>
      <c r="V2292">
        <f t="shared" si="642"/>
        <v>0</v>
      </c>
      <c r="W2292">
        <f t="shared" si="642"/>
        <v>0</v>
      </c>
      <c r="X2292">
        <f t="shared" si="650"/>
        <v>0</v>
      </c>
      <c r="Y2292">
        <f t="shared" si="651"/>
        <v>0</v>
      </c>
      <c r="Z2292">
        <f t="shared" si="652"/>
        <v>0</v>
      </c>
      <c r="AA2292">
        <f t="shared" si="653"/>
        <v>0</v>
      </c>
      <c r="AB2292">
        <f t="shared" si="649"/>
        <v>0</v>
      </c>
      <c r="AC2292">
        <f t="shared" si="643"/>
        <v>0</v>
      </c>
      <c r="AD2292">
        <f t="shared" si="644"/>
        <v>0</v>
      </c>
      <c r="AE2292">
        <f t="shared" si="645"/>
        <v>0</v>
      </c>
    </row>
    <row r="2293" spans="1:31" hidden="1" x14ac:dyDescent="0.2">
      <c r="A2293">
        <f t="shared" si="646"/>
        <v>0.66666666666651508</v>
      </c>
      <c r="B2293">
        <f t="shared" si="647"/>
        <v>2205.6666666666665</v>
      </c>
      <c r="C2293">
        <v>2289</v>
      </c>
      <c r="F2293" s="7">
        <v>332280</v>
      </c>
      <c r="G2293">
        <v>209520</v>
      </c>
      <c r="L2293">
        <v>0</v>
      </c>
      <c r="M2293">
        <v>0</v>
      </c>
      <c r="N2293">
        <v>1007</v>
      </c>
      <c r="O2293">
        <v>584</v>
      </c>
      <c r="Q2293">
        <v>0</v>
      </c>
      <c r="R2293">
        <v>0</v>
      </c>
      <c r="S2293">
        <v>0</v>
      </c>
      <c r="T2293">
        <f t="shared" si="648"/>
        <v>0</v>
      </c>
      <c r="U2293">
        <f t="shared" si="641"/>
        <v>0</v>
      </c>
      <c r="V2293">
        <f t="shared" si="642"/>
        <v>0</v>
      </c>
      <c r="W2293">
        <f t="shared" si="642"/>
        <v>0</v>
      </c>
      <c r="X2293">
        <f t="shared" si="650"/>
        <v>0</v>
      </c>
      <c r="Y2293">
        <f t="shared" si="651"/>
        <v>0</v>
      </c>
      <c r="Z2293">
        <f t="shared" si="652"/>
        <v>0</v>
      </c>
      <c r="AA2293">
        <f t="shared" si="653"/>
        <v>0</v>
      </c>
      <c r="AB2293">
        <f t="shared" si="649"/>
        <v>0</v>
      </c>
      <c r="AC2293">
        <f t="shared" si="643"/>
        <v>0</v>
      </c>
      <c r="AD2293">
        <f t="shared" si="644"/>
        <v>0</v>
      </c>
      <c r="AE2293">
        <f t="shared" si="645"/>
        <v>0</v>
      </c>
    </row>
    <row r="2294" spans="1:31" hidden="1" x14ac:dyDescent="0.2">
      <c r="A2294">
        <f t="shared" si="646"/>
        <v>0.75</v>
      </c>
      <c r="B2294">
        <f t="shared" si="647"/>
        <v>2205.75</v>
      </c>
      <c r="C2294">
        <v>2290</v>
      </c>
      <c r="F2294" s="7">
        <v>332280</v>
      </c>
      <c r="G2294">
        <v>181800</v>
      </c>
      <c r="L2294">
        <v>0</v>
      </c>
      <c r="M2294">
        <v>0</v>
      </c>
      <c r="N2294">
        <v>1007</v>
      </c>
      <c r="O2294">
        <v>584</v>
      </c>
      <c r="Q2294">
        <v>0</v>
      </c>
      <c r="R2294">
        <v>0</v>
      </c>
      <c r="S2294">
        <v>0</v>
      </c>
      <c r="T2294">
        <f t="shared" si="648"/>
        <v>0</v>
      </c>
      <c r="U2294">
        <f t="shared" si="641"/>
        <v>0</v>
      </c>
      <c r="V2294">
        <f t="shared" si="642"/>
        <v>0</v>
      </c>
      <c r="W2294">
        <f t="shared" si="642"/>
        <v>0</v>
      </c>
      <c r="X2294">
        <f t="shared" si="650"/>
        <v>0</v>
      </c>
      <c r="Y2294">
        <f t="shared" si="651"/>
        <v>0</v>
      </c>
      <c r="Z2294">
        <f t="shared" si="652"/>
        <v>0</v>
      </c>
      <c r="AA2294">
        <f t="shared" si="653"/>
        <v>0</v>
      </c>
      <c r="AB2294">
        <f t="shared" si="649"/>
        <v>0</v>
      </c>
      <c r="AC2294">
        <f t="shared" si="643"/>
        <v>0</v>
      </c>
      <c r="AD2294">
        <f t="shared" si="644"/>
        <v>0</v>
      </c>
      <c r="AE2294">
        <f t="shared" si="645"/>
        <v>0</v>
      </c>
    </row>
    <row r="2295" spans="1:31" hidden="1" x14ac:dyDescent="0.2">
      <c r="A2295">
        <f t="shared" si="646"/>
        <v>0.83333333333348492</v>
      </c>
      <c r="B2295">
        <f t="shared" si="647"/>
        <v>2205.8333333333335</v>
      </c>
      <c r="C2295">
        <v>2291</v>
      </c>
      <c r="F2295" s="7">
        <v>332280</v>
      </c>
      <c r="G2295">
        <v>192600</v>
      </c>
      <c r="L2295">
        <v>0</v>
      </c>
      <c r="M2295">
        <v>0</v>
      </c>
      <c r="N2295">
        <v>1007</v>
      </c>
      <c r="O2295">
        <v>584</v>
      </c>
      <c r="Q2295">
        <v>0</v>
      </c>
      <c r="R2295">
        <v>0</v>
      </c>
      <c r="S2295">
        <v>0</v>
      </c>
      <c r="T2295">
        <f t="shared" si="648"/>
        <v>0</v>
      </c>
      <c r="U2295">
        <f t="shared" si="641"/>
        <v>0</v>
      </c>
      <c r="V2295">
        <f t="shared" si="642"/>
        <v>0</v>
      </c>
      <c r="W2295">
        <f t="shared" si="642"/>
        <v>0</v>
      </c>
      <c r="X2295">
        <f t="shared" si="650"/>
        <v>0</v>
      </c>
      <c r="Y2295">
        <f t="shared" si="651"/>
        <v>0</v>
      </c>
      <c r="Z2295">
        <f t="shared" si="652"/>
        <v>0</v>
      </c>
      <c r="AA2295">
        <f t="shared" si="653"/>
        <v>0</v>
      </c>
      <c r="AB2295">
        <f t="shared" si="649"/>
        <v>0</v>
      </c>
      <c r="AC2295">
        <f t="shared" si="643"/>
        <v>0</v>
      </c>
      <c r="AD2295">
        <f t="shared" si="644"/>
        <v>0</v>
      </c>
      <c r="AE2295">
        <f t="shared" si="645"/>
        <v>0</v>
      </c>
    </row>
    <row r="2296" spans="1:31" hidden="1" x14ac:dyDescent="0.2">
      <c r="A2296">
        <f t="shared" si="646"/>
        <v>-8.3333333333484916E-2</v>
      </c>
      <c r="B2296">
        <f t="shared" si="647"/>
        <v>2205.9166666666665</v>
      </c>
      <c r="C2296">
        <v>2292</v>
      </c>
      <c r="F2296" s="7">
        <v>326160</v>
      </c>
      <c r="G2296">
        <v>190440</v>
      </c>
      <c r="L2296">
        <v>0</v>
      </c>
      <c r="M2296">
        <v>0</v>
      </c>
      <c r="N2296">
        <v>1007</v>
      </c>
      <c r="O2296">
        <v>584</v>
      </c>
      <c r="Q2296">
        <v>0</v>
      </c>
      <c r="R2296">
        <v>0</v>
      </c>
      <c r="S2296">
        <v>0</v>
      </c>
      <c r="T2296">
        <f t="shared" si="648"/>
        <v>0</v>
      </c>
      <c r="U2296">
        <f t="shared" si="641"/>
        <v>0</v>
      </c>
      <c r="V2296">
        <f t="shared" si="642"/>
        <v>0</v>
      </c>
      <c r="W2296">
        <f t="shared" si="642"/>
        <v>0</v>
      </c>
      <c r="X2296">
        <f t="shared" si="650"/>
        <v>0</v>
      </c>
      <c r="Y2296">
        <f t="shared" si="651"/>
        <v>0</v>
      </c>
      <c r="Z2296">
        <f t="shared" si="652"/>
        <v>0</v>
      </c>
      <c r="AA2296">
        <f t="shared" si="653"/>
        <v>0</v>
      </c>
      <c r="AB2296">
        <f t="shared" si="649"/>
        <v>0</v>
      </c>
      <c r="AC2296">
        <f t="shared" si="643"/>
        <v>0</v>
      </c>
      <c r="AD2296">
        <f t="shared" si="644"/>
        <v>0</v>
      </c>
      <c r="AE2296">
        <f t="shared" si="645"/>
        <v>0</v>
      </c>
    </row>
    <row r="2297" spans="1:31" x14ac:dyDescent="0.2">
      <c r="A2297">
        <f t="shared" si="646"/>
        <v>0</v>
      </c>
      <c r="B2297">
        <f t="shared" si="647"/>
        <v>2206</v>
      </c>
      <c r="C2297">
        <v>2293</v>
      </c>
      <c r="F2297" s="7">
        <v>326160</v>
      </c>
      <c r="G2297">
        <v>197280</v>
      </c>
      <c r="H2297">
        <f>D2297/1000</f>
        <v>0</v>
      </c>
      <c r="I2297">
        <f t="shared" ref="I2297:I2328" si="658">E2297/1000</f>
        <v>0</v>
      </c>
      <c r="J2297">
        <f>F2296/1000</f>
        <v>326.16000000000003</v>
      </c>
      <c r="K2297">
        <f>G2297/1000</f>
        <v>197.28</v>
      </c>
      <c r="L2297">
        <v>0</v>
      </c>
      <c r="M2297">
        <v>0</v>
      </c>
      <c r="N2297">
        <v>990</v>
      </c>
      <c r="O2297">
        <v>617</v>
      </c>
      <c r="Q2297">
        <v>0</v>
      </c>
      <c r="R2297">
        <v>0</v>
      </c>
      <c r="S2297">
        <v>33</v>
      </c>
      <c r="T2297">
        <f t="shared" si="648"/>
        <v>0</v>
      </c>
      <c r="U2297">
        <f t="shared" si="641"/>
        <v>0</v>
      </c>
      <c r="V2297">
        <f t="shared" si="642"/>
        <v>0</v>
      </c>
      <c r="W2297">
        <f t="shared" si="642"/>
        <v>13.200000000000001</v>
      </c>
      <c r="X2297">
        <f>L2285-L2297+P2297</f>
        <v>0</v>
      </c>
      <c r="Y2297">
        <f>M2285-M2297+Q2297</f>
        <v>0</v>
      </c>
      <c r="Z2297">
        <f>N2285-N2297+R2297</f>
        <v>17</v>
      </c>
      <c r="AA2297">
        <f>O2285-O2297+S2297</f>
        <v>0</v>
      </c>
      <c r="AB2297">
        <f t="shared" si="649"/>
        <v>0</v>
      </c>
      <c r="AC2297">
        <f t="shared" si="643"/>
        <v>0</v>
      </c>
      <c r="AD2297">
        <f t="shared" si="644"/>
        <v>6.8000000000000007</v>
      </c>
      <c r="AE2297">
        <f t="shared" si="645"/>
        <v>0</v>
      </c>
    </row>
    <row r="2298" spans="1:31" hidden="1" x14ac:dyDescent="0.2">
      <c r="A2298">
        <f t="shared" si="646"/>
        <v>8.3333333333484916E-2</v>
      </c>
      <c r="B2298">
        <f t="shared" si="647"/>
        <v>2206.0833333333335</v>
      </c>
      <c r="C2298">
        <v>2294</v>
      </c>
      <c r="F2298" s="7">
        <v>326160</v>
      </c>
      <c r="G2298">
        <v>221400</v>
      </c>
      <c r="L2298">
        <v>0</v>
      </c>
      <c r="M2298">
        <v>0</v>
      </c>
      <c r="N2298">
        <v>990</v>
      </c>
      <c r="O2298">
        <v>617</v>
      </c>
      <c r="Q2298">
        <v>0</v>
      </c>
      <c r="R2298">
        <v>0</v>
      </c>
      <c r="S2298">
        <v>0</v>
      </c>
      <c r="T2298">
        <f t="shared" si="648"/>
        <v>0</v>
      </c>
      <c r="U2298">
        <f t="shared" si="641"/>
        <v>0</v>
      </c>
      <c r="V2298">
        <f t="shared" si="642"/>
        <v>0</v>
      </c>
      <c r="W2298">
        <f t="shared" si="642"/>
        <v>0</v>
      </c>
      <c r="X2298">
        <f t="shared" si="650"/>
        <v>0</v>
      </c>
      <c r="Y2298">
        <f t="shared" si="651"/>
        <v>0</v>
      </c>
      <c r="Z2298">
        <f t="shared" si="652"/>
        <v>0</v>
      </c>
      <c r="AA2298">
        <f t="shared" si="653"/>
        <v>0</v>
      </c>
      <c r="AB2298">
        <f t="shared" si="649"/>
        <v>0</v>
      </c>
      <c r="AC2298">
        <f t="shared" si="643"/>
        <v>0</v>
      </c>
      <c r="AD2298">
        <f t="shared" si="644"/>
        <v>0</v>
      </c>
      <c r="AE2298">
        <f t="shared" si="645"/>
        <v>0</v>
      </c>
    </row>
    <row r="2299" spans="1:31" hidden="1" x14ac:dyDescent="0.2">
      <c r="A2299">
        <f t="shared" si="646"/>
        <v>0.16666666666651508</v>
      </c>
      <c r="B2299">
        <f t="shared" si="647"/>
        <v>2206.1666666666665</v>
      </c>
      <c r="C2299">
        <v>2295</v>
      </c>
      <c r="F2299" s="7">
        <v>326160</v>
      </c>
      <c r="G2299">
        <v>223920</v>
      </c>
      <c r="L2299">
        <v>0</v>
      </c>
      <c r="M2299">
        <v>0</v>
      </c>
      <c r="N2299">
        <v>990</v>
      </c>
      <c r="O2299">
        <v>617</v>
      </c>
      <c r="Q2299">
        <v>0</v>
      </c>
      <c r="R2299">
        <v>0</v>
      </c>
      <c r="S2299">
        <v>0</v>
      </c>
      <c r="T2299">
        <f t="shared" si="648"/>
        <v>0</v>
      </c>
      <c r="U2299">
        <f t="shared" si="641"/>
        <v>0</v>
      </c>
      <c r="V2299">
        <f t="shared" si="642"/>
        <v>0</v>
      </c>
      <c r="W2299">
        <f t="shared" si="642"/>
        <v>0</v>
      </c>
      <c r="X2299">
        <f t="shared" si="650"/>
        <v>0</v>
      </c>
      <c r="Y2299">
        <f t="shared" si="651"/>
        <v>0</v>
      </c>
      <c r="Z2299">
        <f t="shared" si="652"/>
        <v>0</v>
      </c>
      <c r="AA2299">
        <f t="shared" si="653"/>
        <v>0</v>
      </c>
      <c r="AB2299">
        <f t="shared" si="649"/>
        <v>0</v>
      </c>
      <c r="AC2299">
        <f t="shared" si="643"/>
        <v>0</v>
      </c>
      <c r="AD2299">
        <f t="shared" si="644"/>
        <v>0</v>
      </c>
      <c r="AE2299">
        <f t="shared" si="645"/>
        <v>0</v>
      </c>
    </row>
    <row r="2300" spans="1:31" hidden="1" x14ac:dyDescent="0.2">
      <c r="A2300">
        <f t="shared" si="646"/>
        <v>0.25</v>
      </c>
      <c r="B2300">
        <f t="shared" si="647"/>
        <v>2206.25</v>
      </c>
      <c r="C2300">
        <v>2296</v>
      </c>
      <c r="F2300" s="7">
        <v>326160</v>
      </c>
      <c r="G2300">
        <v>226080</v>
      </c>
      <c r="L2300">
        <v>0</v>
      </c>
      <c r="M2300">
        <v>0</v>
      </c>
      <c r="N2300">
        <v>990</v>
      </c>
      <c r="O2300">
        <v>617</v>
      </c>
      <c r="Q2300">
        <v>0</v>
      </c>
      <c r="R2300">
        <v>0</v>
      </c>
      <c r="S2300">
        <v>0</v>
      </c>
      <c r="T2300">
        <f t="shared" si="648"/>
        <v>0</v>
      </c>
      <c r="U2300">
        <f t="shared" si="641"/>
        <v>0</v>
      </c>
      <c r="V2300">
        <f t="shared" si="642"/>
        <v>0</v>
      </c>
      <c r="W2300">
        <f t="shared" si="642"/>
        <v>0</v>
      </c>
      <c r="X2300">
        <f t="shared" si="650"/>
        <v>0</v>
      </c>
      <c r="Y2300">
        <f t="shared" si="651"/>
        <v>0</v>
      </c>
      <c r="Z2300">
        <f t="shared" si="652"/>
        <v>0</v>
      </c>
      <c r="AA2300">
        <f t="shared" si="653"/>
        <v>0</v>
      </c>
      <c r="AB2300">
        <f t="shared" si="649"/>
        <v>0</v>
      </c>
      <c r="AC2300">
        <f t="shared" si="643"/>
        <v>0</v>
      </c>
      <c r="AD2300">
        <f t="shared" si="644"/>
        <v>0</v>
      </c>
      <c r="AE2300">
        <f t="shared" si="645"/>
        <v>0</v>
      </c>
    </row>
    <row r="2301" spans="1:31" hidden="1" x14ac:dyDescent="0.2">
      <c r="A2301">
        <f t="shared" si="646"/>
        <v>0.33333333333348492</v>
      </c>
      <c r="B2301">
        <f t="shared" si="647"/>
        <v>2206.3333333333335</v>
      </c>
      <c r="C2301">
        <v>2297</v>
      </c>
      <c r="F2301" s="7">
        <v>326160</v>
      </c>
      <c r="G2301">
        <v>223560</v>
      </c>
      <c r="L2301">
        <v>0</v>
      </c>
      <c r="M2301">
        <v>0</v>
      </c>
      <c r="N2301">
        <v>990</v>
      </c>
      <c r="O2301">
        <v>617</v>
      </c>
      <c r="Q2301">
        <v>0</v>
      </c>
      <c r="R2301">
        <v>0</v>
      </c>
      <c r="S2301">
        <v>0</v>
      </c>
      <c r="T2301">
        <f t="shared" si="648"/>
        <v>0</v>
      </c>
      <c r="U2301">
        <f t="shared" si="641"/>
        <v>0</v>
      </c>
      <c r="V2301">
        <f t="shared" si="642"/>
        <v>0</v>
      </c>
      <c r="W2301">
        <f t="shared" si="642"/>
        <v>0</v>
      </c>
      <c r="X2301">
        <f t="shared" si="650"/>
        <v>0</v>
      </c>
      <c r="Y2301">
        <f t="shared" si="651"/>
        <v>0</v>
      </c>
      <c r="Z2301">
        <f t="shared" si="652"/>
        <v>0</v>
      </c>
      <c r="AA2301">
        <f t="shared" si="653"/>
        <v>0</v>
      </c>
      <c r="AB2301">
        <f t="shared" si="649"/>
        <v>0</v>
      </c>
      <c r="AC2301">
        <f t="shared" si="643"/>
        <v>0</v>
      </c>
      <c r="AD2301">
        <f t="shared" si="644"/>
        <v>0</v>
      </c>
      <c r="AE2301">
        <f t="shared" si="645"/>
        <v>0</v>
      </c>
    </row>
    <row r="2302" spans="1:31" hidden="1" x14ac:dyDescent="0.2">
      <c r="A2302">
        <f t="shared" si="646"/>
        <v>0.41666666666651508</v>
      </c>
      <c r="B2302">
        <f t="shared" si="647"/>
        <v>2206.4166666666665</v>
      </c>
      <c r="C2302">
        <v>2298</v>
      </c>
      <c r="F2302" s="7">
        <v>326160</v>
      </c>
      <c r="G2302">
        <v>226080</v>
      </c>
      <c r="L2302">
        <v>0</v>
      </c>
      <c r="M2302">
        <v>0</v>
      </c>
      <c r="N2302">
        <v>990</v>
      </c>
      <c r="O2302">
        <v>617</v>
      </c>
      <c r="Q2302">
        <v>0</v>
      </c>
      <c r="R2302">
        <v>0</v>
      </c>
      <c r="S2302">
        <v>0</v>
      </c>
      <c r="T2302">
        <f t="shared" si="648"/>
        <v>0</v>
      </c>
      <c r="U2302">
        <f t="shared" si="641"/>
        <v>0</v>
      </c>
      <c r="V2302">
        <f t="shared" si="642"/>
        <v>0</v>
      </c>
      <c r="W2302">
        <f t="shared" si="642"/>
        <v>0</v>
      </c>
      <c r="X2302">
        <f t="shared" si="650"/>
        <v>0</v>
      </c>
      <c r="Y2302">
        <f t="shared" si="651"/>
        <v>0</v>
      </c>
      <c r="Z2302">
        <f t="shared" si="652"/>
        <v>0</v>
      </c>
      <c r="AA2302">
        <f t="shared" si="653"/>
        <v>0</v>
      </c>
      <c r="AB2302">
        <f t="shared" si="649"/>
        <v>0</v>
      </c>
      <c r="AC2302">
        <f t="shared" si="643"/>
        <v>0</v>
      </c>
      <c r="AD2302">
        <f t="shared" si="644"/>
        <v>0</v>
      </c>
      <c r="AE2302">
        <f t="shared" si="645"/>
        <v>0</v>
      </c>
    </row>
    <row r="2303" spans="1:31" hidden="1" x14ac:dyDescent="0.2">
      <c r="A2303">
        <f t="shared" si="646"/>
        <v>0.5</v>
      </c>
      <c r="B2303">
        <f t="shared" si="647"/>
        <v>2206.5</v>
      </c>
      <c r="C2303">
        <v>2299</v>
      </c>
      <c r="F2303" s="7">
        <v>326160</v>
      </c>
      <c r="G2303">
        <v>226800</v>
      </c>
      <c r="L2303">
        <v>0</v>
      </c>
      <c r="M2303">
        <v>0</v>
      </c>
      <c r="N2303">
        <v>990</v>
      </c>
      <c r="O2303">
        <v>617</v>
      </c>
      <c r="Q2303">
        <v>0</v>
      </c>
      <c r="R2303">
        <v>0</v>
      </c>
      <c r="S2303">
        <v>0</v>
      </c>
      <c r="T2303">
        <f t="shared" si="648"/>
        <v>0</v>
      </c>
      <c r="U2303">
        <f t="shared" si="641"/>
        <v>0</v>
      </c>
      <c r="V2303">
        <f t="shared" si="642"/>
        <v>0</v>
      </c>
      <c r="W2303">
        <f t="shared" si="642"/>
        <v>0</v>
      </c>
      <c r="X2303">
        <f t="shared" si="650"/>
        <v>0</v>
      </c>
      <c r="Y2303">
        <f t="shared" si="651"/>
        <v>0</v>
      </c>
      <c r="Z2303">
        <f t="shared" si="652"/>
        <v>0</v>
      </c>
      <c r="AA2303">
        <f t="shared" si="653"/>
        <v>0</v>
      </c>
      <c r="AB2303">
        <f t="shared" si="649"/>
        <v>0</v>
      </c>
      <c r="AC2303">
        <f t="shared" si="643"/>
        <v>0</v>
      </c>
      <c r="AD2303">
        <f t="shared" si="644"/>
        <v>0</v>
      </c>
      <c r="AE2303">
        <f t="shared" si="645"/>
        <v>0</v>
      </c>
    </row>
    <row r="2304" spans="1:31" hidden="1" x14ac:dyDescent="0.2">
      <c r="A2304">
        <f t="shared" si="646"/>
        <v>0.58333333333348492</v>
      </c>
      <c r="B2304">
        <f t="shared" si="647"/>
        <v>2206.5833333333335</v>
      </c>
      <c r="C2304">
        <v>2300</v>
      </c>
      <c r="F2304" s="7">
        <v>326160</v>
      </c>
      <c r="G2304">
        <v>228240</v>
      </c>
      <c r="L2304">
        <v>0</v>
      </c>
      <c r="M2304">
        <v>0</v>
      </c>
      <c r="N2304">
        <v>990</v>
      </c>
      <c r="O2304">
        <v>617</v>
      </c>
      <c r="Q2304">
        <v>0</v>
      </c>
      <c r="R2304">
        <v>0</v>
      </c>
      <c r="S2304">
        <v>0</v>
      </c>
      <c r="T2304">
        <f t="shared" si="648"/>
        <v>0</v>
      </c>
      <c r="U2304">
        <f t="shared" si="641"/>
        <v>0</v>
      </c>
      <c r="V2304">
        <f t="shared" si="642"/>
        <v>0</v>
      </c>
      <c r="W2304">
        <f t="shared" si="642"/>
        <v>0</v>
      </c>
      <c r="X2304">
        <f t="shared" si="650"/>
        <v>0</v>
      </c>
      <c r="Y2304">
        <f t="shared" si="651"/>
        <v>0</v>
      </c>
      <c r="Z2304">
        <f t="shared" si="652"/>
        <v>0</v>
      </c>
      <c r="AA2304">
        <f t="shared" si="653"/>
        <v>0</v>
      </c>
      <c r="AB2304">
        <f t="shared" si="649"/>
        <v>0</v>
      </c>
      <c r="AC2304">
        <f t="shared" si="643"/>
        <v>0</v>
      </c>
      <c r="AD2304">
        <f t="shared" si="644"/>
        <v>0</v>
      </c>
      <c r="AE2304">
        <f t="shared" si="645"/>
        <v>0</v>
      </c>
    </row>
    <row r="2305" spans="1:31" hidden="1" x14ac:dyDescent="0.2">
      <c r="A2305">
        <f t="shared" si="646"/>
        <v>0.66666666666651508</v>
      </c>
      <c r="B2305">
        <f t="shared" si="647"/>
        <v>2206.6666666666665</v>
      </c>
      <c r="C2305">
        <v>2301</v>
      </c>
      <c r="F2305" s="7">
        <v>326160</v>
      </c>
      <c r="G2305">
        <v>227880</v>
      </c>
      <c r="L2305">
        <v>0</v>
      </c>
      <c r="M2305">
        <v>0</v>
      </c>
      <c r="N2305">
        <v>990</v>
      </c>
      <c r="O2305">
        <v>617</v>
      </c>
      <c r="Q2305">
        <v>0</v>
      </c>
      <c r="R2305">
        <v>0</v>
      </c>
      <c r="S2305">
        <v>0</v>
      </c>
      <c r="T2305">
        <f t="shared" si="648"/>
        <v>0</v>
      </c>
      <c r="U2305">
        <f t="shared" si="641"/>
        <v>0</v>
      </c>
      <c r="V2305">
        <f t="shared" si="642"/>
        <v>0</v>
      </c>
      <c r="W2305">
        <f t="shared" si="642"/>
        <v>0</v>
      </c>
      <c r="X2305">
        <f t="shared" si="650"/>
        <v>0</v>
      </c>
      <c r="Y2305">
        <f t="shared" si="651"/>
        <v>0</v>
      </c>
      <c r="Z2305">
        <f t="shared" si="652"/>
        <v>0</v>
      </c>
      <c r="AA2305">
        <f t="shared" si="653"/>
        <v>0</v>
      </c>
      <c r="AB2305">
        <f t="shared" si="649"/>
        <v>0</v>
      </c>
      <c r="AC2305">
        <f t="shared" si="643"/>
        <v>0</v>
      </c>
      <c r="AD2305">
        <f t="shared" si="644"/>
        <v>0</v>
      </c>
      <c r="AE2305">
        <f t="shared" si="645"/>
        <v>0</v>
      </c>
    </row>
    <row r="2306" spans="1:31" hidden="1" x14ac:dyDescent="0.2">
      <c r="A2306">
        <f t="shared" si="646"/>
        <v>0.75</v>
      </c>
      <c r="B2306">
        <f t="shared" si="647"/>
        <v>2206.75</v>
      </c>
      <c r="C2306">
        <v>2302</v>
      </c>
      <c r="F2306" s="7">
        <v>326160</v>
      </c>
      <c r="G2306">
        <v>201240</v>
      </c>
      <c r="L2306">
        <v>0</v>
      </c>
      <c r="M2306">
        <v>0</v>
      </c>
      <c r="N2306">
        <v>990</v>
      </c>
      <c r="O2306">
        <v>617</v>
      </c>
      <c r="Q2306">
        <v>0</v>
      </c>
      <c r="R2306">
        <v>0</v>
      </c>
      <c r="S2306">
        <v>0</v>
      </c>
      <c r="T2306">
        <f t="shared" si="648"/>
        <v>0</v>
      </c>
      <c r="U2306">
        <f t="shared" si="641"/>
        <v>0</v>
      </c>
      <c r="V2306">
        <f t="shared" si="642"/>
        <v>0</v>
      </c>
      <c r="W2306">
        <f t="shared" si="642"/>
        <v>0</v>
      </c>
      <c r="X2306">
        <f t="shared" si="650"/>
        <v>0</v>
      </c>
      <c r="Y2306">
        <f t="shared" si="651"/>
        <v>0</v>
      </c>
      <c r="Z2306">
        <f t="shared" si="652"/>
        <v>0</v>
      </c>
      <c r="AA2306">
        <f t="shared" si="653"/>
        <v>0</v>
      </c>
      <c r="AB2306">
        <f t="shared" si="649"/>
        <v>0</v>
      </c>
      <c r="AC2306">
        <f t="shared" si="643"/>
        <v>0</v>
      </c>
      <c r="AD2306">
        <f t="shared" si="644"/>
        <v>0</v>
      </c>
      <c r="AE2306">
        <f t="shared" si="645"/>
        <v>0</v>
      </c>
    </row>
    <row r="2307" spans="1:31" hidden="1" x14ac:dyDescent="0.2">
      <c r="A2307">
        <f t="shared" si="646"/>
        <v>0.83333333333348492</v>
      </c>
      <c r="B2307">
        <f t="shared" si="647"/>
        <v>2206.8333333333335</v>
      </c>
      <c r="C2307">
        <v>2303</v>
      </c>
      <c r="F2307" s="7">
        <v>326160</v>
      </c>
      <c r="G2307">
        <v>200880</v>
      </c>
      <c r="L2307">
        <v>0</v>
      </c>
      <c r="M2307">
        <v>0</v>
      </c>
      <c r="N2307">
        <v>990</v>
      </c>
      <c r="O2307">
        <v>617</v>
      </c>
      <c r="Q2307">
        <v>0</v>
      </c>
      <c r="R2307">
        <v>0</v>
      </c>
      <c r="S2307">
        <v>0</v>
      </c>
      <c r="T2307">
        <f t="shared" si="648"/>
        <v>0</v>
      </c>
      <c r="U2307">
        <f t="shared" si="641"/>
        <v>0</v>
      </c>
      <c r="V2307">
        <f t="shared" si="642"/>
        <v>0</v>
      </c>
      <c r="W2307">
        <f t="shared" si="642"/>
        <v>0</v>
      </c>
      <c r="X2307">
        <f t="shared" si="650"/>
        <v>0</v>
      </c>
      <c r="Y2307">
        <f t="shared" si="651"/>
        <v>0</v>
      </c>
      <c r="Z2307">
        <f t="shared" si="652"/>
        <v>0</v>
      </c>
      <c r="AA2307">
        <f t="shared" si="653"/>
        <v>0</v>
      </c>
      <c r="AB2307">
        <f t="shared" si="649"/>
        <v>0</v>
      </c>
      <c r="AC2307">
        <f t="shared" si="643"/>
        <v>0</v>
      </c>
      <c r="AD2307">
        <f t="shared" si="644"/>
        <v>0</v>
      </c>
      <c r="AE2307">
        <f t="shared" si="645"/>
        <v>0</v>
      </c>
    </row>
    <row r="2308" spans="1:31" hidden="1" x14ac:dyDescent="0.2">
      <c r="A2308">
        <f t="shared" si="646"/>
        <v>-8.3333333333484916E-2</v>
      </c>
      <c r="B2308">
        <f t="shared" si="647"/>
        <v>2206.9166666666665</v>
      </c>
      <c r="C2308">
        <v>2304</v>
      </c>
      <c r="F2308" s="7">
        <v>320400</v>
      </c>
      <c r="G2308">
        <v>203760</v>
      </c>
      <c r="L2308">
        <v>0</v>
      </c>
      <c r="M2308">
        <v>0</v>
      </c>
      <c r="N2308">
        <v>990</v>
      </c>
      <c r="O2308">
        <v>617</v>
      </c>
      <c r="Q2308">
        <v>0</v>
      </c>
      <c r="R2308">
        <v>0</v>
      </c>
      <c r="S2308">
        <v>0</v>
      </c>
      <c r="T2308">
        <f t="shared" si="648"/>
        <v>0</v>
      </c>
      <c r="U2308">
        <f t="shared" si="641"/>
        <v>0</v>
      </c>
      <c r="V2308">
        <f t="shared" si="642"/>
        <v>0</v>
      </c>
      <c r="W2308">
        <f t="shared" si="642"/>
        <v>0</v>
      </c>
      <c r="X2308">
        <f t="shared" si="650"/>
        <v>0</v>
      </c>
      <c r="Y2308">
        <f t="shared" si="651"/>
        <v>0</v>
      </c>
      <c r="Z2308">
        <f t="shared" si="652"/>
        <v>0</v>
      </c>
      <c r="AA2308">
        <f t="shared" si="653"/>
        <v>0</v>
      </c>
      <c r="AB2308">
        <f t="shared" si="649"/>
        <v>0</v>
      </c>
      <c r="AC2308">
        <f t="shared" si="643"/>
        <v>0</v>
      </c>
      <c r="AD2308">
        <f t="shared" si="644"/>
        <v>0</v>
      </c>
      <c r="AE2308">
        <f t="shared" si="645"/>
        <v>0</v>
      </c>
    </row>
    <row r="2309" spans="1:31" x14ac:dyDescent="0.2">
      <c r="A2309">
        <f t="shared" si="646"/>
        <v>0</v>
      </c>
      <c r="B2309">
        <f t="shared" si="647"/>
        <v>2207</v>
      </c>
      <c r="C2309">
        <v>2305</v>
      </c>
      <c r="F2309" s="7">
        <v>320400</v>
      </c>
      <c r="G2309">
        <v>210240</v>
      </c>
      <c r="H2309">
        <f>D2309/1000</f>
        <v>0</v>
      </c>
      <c r="I2309">
        <f t="shared" ref="I2309:I2340" si="659">E2309/1000</f>
        <v>0</v>
      </c>
      <c r="J2309">
        <f>F2308/1000</f>
        <v>320.39999999999998</v>
      </c>
      <c r="K2309">
        <f>G2309/1000</f>
        <v>210.24</v>
      </c>
      <c r="L2309">
        <v>0</v>
      </c>
      <c r="M2309">
        <v>0</v>
      </c>
      <c r="N2309">
        <v>973</v>
      </c>
      <c r="O2309">
        <v>650</v>
      </c>
      <c r="Q2309">
        <v>0</v>
      </c>
      <c r="R2309">
        <v>0</v>
      </c>
      <c r="S2309">
        <v>33</v>
      </c>
      <c r="T2309">
        <f t="shared" si="648"/>
        <v>0</v>
      </c>
      <c r="U2309">
        <f t="shared" ref="U2309:U2372" si="660">Q2309*1</f>
        <v>0</v>
      </c>
      <c r="V2309">
        <f t="shared" ref="V2309:W2372" si="661">R2309*0.4</f>
        <v>0</v>
      </c>
      <c r="W2309">
        <f t="shared" si="661"/>
        <v>13.200000000000001</v>
      </c>
      <c r="X2309">
        <f>L2297-L2309+P2309</f>
        <v>0</v>
      </c>
      <c r="Y2309">
        <f>M2297-M2309+Q2309</f>
        <v>0</v>
      </c>
      <c r="Z2309">
        <f>N2297-N2309+R2309</f>
        <v>17</v>
      </c>
      <c r="AA2309">
        <f>O2297-O2309+S2309</f>
        <v>0</v>
      </c>
      <c r="AB2309">
        <f t="shared" si="649"/>
        <v>0</v>
      </c>
      <c r="AC2309">
        <f t="shared" ref="AC2309:AC2372" si="662">Y2309*1</f>
        <v>0</v>
      </c>
      <c r="AD2309">
        <f t="shared" ref="AD2309:AD2372" si="663">Z2309*0.4</f>
        <v>6.8000000000000007</v>
      </c>
      <c r="AE2309">
        <f t="shared" ref="AE2309:AE2372" si="664">AA2309*0.4</f>
        <v>0</v>
      </c>
    </row>
    <row r="2310" spans="1:31" hidden="1" x14ac:dyDescent="0.2">
      <c r="A2310">
        <f t="shared" ref="A2310:A2373" si="665">B2310-TRUNC(C2310/12)-2015</f>
        <v>8.3333333333484916E-2</v>
      </c>
      <c r="B2310">
        <f t="shared" ref="B2310:B2373" si="666">(C2310-1)/12+2015</f>
        <v>2207.0833333333335</v>
      </c>
      <c r="C2310">
        <v>2306</v>
      </c>
      <c r="F2310" s="7">
        <v>320400</v>
      </c>
      <c r="G2310">
        <v>231480</v>
      </c>
      <c r="L2310">
        <v>0</v>
      </c>
      <c r="M2310">
        <v>0</v>
      </c>
      <c r="N2310">
        <v>973</v>
      </c>
      <c r="O2310">
        <v>650</v>
      </c>
      <c r="Q2310">
        <v>0</v>
      </c>
      <c r="R2310">
        <v>0</v>
      </c>
      <c r="S2310">
        <v>0</v>
      </c>
      <c r="T2310">
        <f t="shared" ref="T2310:T2373" si="667">P2310*1</f>
        <v>0</v>
      </c>
      <c r="U2310">
        <f t="shared" si="660"/>
        <v>0</v>
      </c>
      <c r="V2310">
        <f t="shared" si="661"/>
        <v>0</v>
      </c>
      <c r="W2310">
        <f t="shared" si="661"/>
        <v>0</v>
      </c>
      <c r="X2310">
        <f t="shared" si="650"/>
        <v>0</v>
      </c>
      <c r="Y2310">
        <f t="shared" si="651"/>
        <v>0</v>
      </c>
      <c r="Z2310">
        <f t="shared" si="652"/>
        <v>0</v>
      </c>
      <c r="AA2310">
        <f t="shared" si="653"/>
        <v>0</v>
      </c>
      <c r="AB2310">
        <f t="shared" ref="AB2310:AB2373" si="668">X2310*1</f>
        <v>0</v>
      </c>
      <c r="AC2310">
        <f t="shared" si="662"/>
        <v>0</v>
      </c>
      <c r="AD2310">
        <f t="shared" si="663"/>
        <v>0</v>
      </c>
      <c r="AE2310">
        <f t="shared" si="664"/>
        <v>0</v>
      </c>
    </row>
    <row r="2311" spans="1:31" hidden="1" x14ac:dyDescent="0.2">
      <c r="A2311">
        <f t="shared" si="665"/>
        <v>0.16666666666651508</v>
      </c>
      <c r="B2311">
        <f t="shared" si="666"/>
        <v>2207.1666666666665</v>
      </c>
      <c r="C2311">
        <v>2307</v>
      </c>
      <c r="F2311" s="7">
        <v>320400</v>
      </c>
      <c r="G2311">
        <v>232200</v>
      </c>
      <c r="L2311">
        <v>0</v>
      </c>
      <c r="M2311">
        <v>0</v>
      </c>
      <c r="N2311">
        <v>973</v>
      </c>
      <c r="O2311">
        <v>650</v>
      </c>
      <c r="Q2311">
        <v>0</v>
      </c>
      <c r="R2311">
        <v>0</v>
      </c>
      <c r="S2311">
        <v>0</v>
      </c>
      <c r="T2311">
        <f t="shared" si="667"/>
        <v>0</v>
      </c>
      <c r="U2311">
        <f t="shared" si="660"/>
        <v>0</v>
      </c>
      <c r="V2311">
        <f t="shared" si="661"/>
        <v>0</v>
      </c>
      <c r="W2311">
        <f t="shared" si="661"/>
        <v>0</v>
      </c>
      <c r="X2311">
        <f t="shared" ref="X2311:X2374" si="669">L2310-L2311+P2311</f>
        <v>0</v>
      </c>
      <c r="Y2311">
        <f t="shared" ref="Y2311:Y2374" si="670">M2310-M2311+Q2311</f>
        <v>0</v>
      </c>
      <c r="Z2311">
        <f t="shared" ref="Z2311:Z2374" si="671">N2310-N2311+R2311</f>
        <v>0</v>
      </c>
      <c r="AA2311">
        <f t="shared" ref="AA2311:AA2374" si="672">O2310-O2311+S2311</f>
        <v>0</v>
      </c>
      <c r="AB2311">
        <f t="shared" si="668"/>
        <v>0</v>
      </c>
      <c r="AC2311">
        <f t="shared" si="662"/>
        <v>0</v>
      </c>
      <c r="AD2311">
        <f t="shared" si="663"/>
        <v>0</v>
      </c>
      <c r="AE2311">
        <f t="shared" si="664"/>
        <v>0</v>
      </c>
    </row>
    <row r="2312" spans="1:31" hidden="1" x14ac:dyDescent="0.2">
      <c r="A2312">
        <f t="shared" si="665"/>
        <v>0.25</v>
      </c>
      <c r="B2312">
        <f t="shared" si="666"/>
        <v>2207.25</v>
      </c>
      <c r="C2312">
        <v>2308</v>
      </c>
      <c r="F2312" s="7">
        <v>320400</v>
      </c>
      <c r="G2312">
        <v>234720</v>
      </c>
      <c r="L2312">
        <v>0</v>
      </c>
      <c r="M2312">
        <v>0</v>
      </c>
      <c r="N2312">
        <v>973</v>
      </c>
      <c r="O2312">
        <v>650</v>
      </c>
      <c r="Q2312">
        <v>0</v>
      </c>
      <c r="R2312">
        <v>0</v>
      </c>
      <c r="S2312">
        <v>0</v>
      </c>
      <c r="T2312">
        <f t="shared" si="667"/>
        <v>0</v>
      </c>
      <c r="U2312">
        <f t="shared" si="660"/>
        <v>0</v>
      </c>
      <c r="V2312">
        <f t="shared" si="661"/>
        <v>0</v>
      </c>
      <c r="W2312">
        <f t="shared" si="661"/>
        <v>0</v>
      </c>
      <c r="X2312">
        <f t="shared" si="669"/>
        <v>0</v>
      </c>
      <c r="Y2312">
        <f t="shared" si="670"/>
        <v>0</v>
      </c>
      <c r="Z2312">
        <f t="shared" si="671"/>
        <v>0</v>
      </c>
      <c r="AA2312">
        <f t="shared" si="672"/>
        <v>0</v>
      </c>
      <c r="AB2312">
        <f t="shared" si="668"/>
        <v>0</v>
      </c>
      <c r="AC2312">
        <f t="shared" si="662"/>
        <v>0</v>
      </c>
      <c r="AD2312">
        <f t="shared" si="663"/>
        <v>0</v>
      </c>
      <c r="AE2312">
        <f t="shared" si="664"/>
        <v>0</v>
      </c>
    </row>
    <row r="2313" spans="1:31" hidden="1" x14ac:dyDescent="0.2">
      <c r="A2313">
        <f t="shared" si="665"/>
        <v>0.33333333333348492</v>
      </c>
      <c r="B2313">
        <f t="shared" si="666"/>
        <v>2207.3333333333335</v>
      </c>
      <c r="C2313">
        <v>2309</v>
      </c>
      <c r="F2313" s="7">
        <v>320400</v>
      </c>
      <c r="G2313">
        <v>234720</v>
      </c>
      <c r="L2313">
        <v>0</v>
      </c>
      <c r="M2313">
        <v>0</v>
      </c>
      <c r="N2313">
        <v>973</v>
      </c>
      <c r="O2313">
        <v>650</v>
      </c>
      <c r="Q2313">
        <v>0</v>
      </c>
      <c r="R2313">
        <v>0</v>
      </c>
      <c r="S2313">
        <v>0</v>
      </c>
      <c r="T2313">
        <f t="shared" si="667"/>
        <v>0</v>
      </c>
      <c r="U2313">
        <f t="shared" si="660"/>
        <v>0</v>
      </c>
      <c r="V2313">
        <f t="shared" si="661"/>
        <v>0</v>
      </c>
      <c r="W2313">
        <f t="shared" si="661"/>
        <v>0</v>
      </c>
      <c r="X2313">
        <f t="shared" si="669"/>
        <v>0</v>
      </c>
      <c r="Y2313">
        <f t="shared" si="670"/>
        <v>0</v>
      </c>
      <c r="Z2313">
        <f t="shared" si="671"/>
        <v>0</v>
      </c>
      <c r="AA2313">
        <f t="shared" si="672"/>
        <v>0</v>
      </c>
      <c r="AB2313">
        <f t="shared" si="668"/>
        <v>0</v>
      </c>
      <c r="AC2313">
        <f t="shared" si="662"/>
        <v>0</v>
      </c>
      <c r="AD2313">
        <f t="shared" si="663"/>
        <v>0</v>
      </c>
      <c r="AE2313">
        <f t="shared" si="664"/>
        <v>0</v>
      </c>
    </row>
    <row r="2314" spans="1:31" hidden="1" x14ac:dyDescent="0.2">
      <c r="A2314">
        <f t="shared" si="665"/>
        <v>0.41666666666651508</v>
      </c>
      <c r="B2314">
        <f t="shared" si="666"/>
        <v>2207.4166666666665</v>
      </c>
      <c r="C2314">
        <v>2310</v>
      </c>
      <c r="F2314" s="7">
        <v>320400</v>
      </c>
      <c r="G2314">
        <v>233280</v>
      </c>
      <c r="L2314">
        <v>0</v>
      </c>
      <c r="M2314">
        <v>0</v>
      </c>
      <c r="N2314">
        <v>973</v>
      </c>
      <c r="O2314">
        <v>650</v>
      </c>
      <c r="Q2314">
        <v>0</v>
      </c>
      <c r="R2314">
        <v>0</v>
      </c>
      <c r="S2314">
        <v>0</v>
      </c>
      <c r="T2314">
        <f t="shared" si="667"/>
        <v>0</v>
      </c>
      <c r="U2314">
        <f t="shared" si="660"/>
        <v>0</v>
      </c>
      <c r="V2314">
        <f t="shared" si="661"/>
        <v>0</v>
      </c>
      <c r="W2314">
        <f t="shared" si="661"/>
        <v>0</v>
      </c>
      <c r="X2314">
        <f t="shared" si="669"/>
        <v>0</v>
      </c>
      <c r="Y2314">
        <f t="shared" si="670"/>
        <v>0</v>
      </c>
      <c r="Z2314">
        <f t="shared" si="671"/>
        <v>0</v>
      </c>
      <c r="AA2314">
        <f t="shared" si="672"/>
        <v>0</v>
      </c>
      <c r="AB2314">
        <f t="shared" si="668"/>
        <v>0</v>
      </c>
      <c r="AC2314">
        <f t="shared" si="662"/>
        <v>0</v>
      </c>
      <c r="AD2314">
        <f t="shared" si="663"/>
        <v>0</v>
      </c>
      <c r="AE2314">
        <f t="shared" si="664"/>
        <v>0</v>
      </c>
    </row>
    <row r="2315" spans="1:31" hidden="1" x14ac:dyDescent="0.2">
      <c r="A2315">
        <f t="shared" si="665"/>
        <v>0.5</v>
      </c>
      <c r="B2315">
        <f t="shared" si="666"/>
        <v>2207.5</v>
      </c>
      <c r="C2315">
        <v>2311</v>
      </c>
      <c r="F2315" s="7">
        <v>320400</v>
      </c>
      <c r="G2315">
        <v>234360</v>
      </c>
      <c r="L2315">
        <v>0</v>
      </c>
      <c r="M2315">
        <v>0</v>
      </c>
      <c r="N2315">
        <v>973</v>
      </c>
      <c r="O2315">
        <v>650</v>
      </c>
      <c r="Q2315">
        <v>0</v>
      </c>
      <c r="R2315">
        <v>0</v>
      </c>
      <c r="S2315">
        <v>0</v>
      </c>
      <c r="T2315">
        <f t="shared" si="667"/>
        <v>0</v>
      </c>
      <c r="U2315">
        <f t="shared" si="660"/>
        <v>0</v>
      </c>
      <c r="V2315">
        <f t="shared" si="661"/>
        <v>0</v>
      </c>
      <c r="W2315">
        <f t="shared" si="661"/>
        <v>0</v>
      </c>
      <c r="X2315">
        <f t="shared" si="669"/>
        <v>0</v>
      </c>
      <c r="Y2315">
        <f t="shared" si="670"/>
        <v>0</v>
      </c>
      <c r="Z2315">
        <f t="shared" si="671"/>
        <v>0</v>
      </c>
      <c r="AA2315">
        <f t="shared" si="672"/>
        <v>0</v>
      </c>
      <c r="AB2315">
        <f t="shared" si="668"/>
        <v>0</v>
      </c>
      <c r="AC2315">
        <f t="shared" si="662"/>
        <v>0</v>
      </c>
      <c r="AD2315">
        <f t="shared" si="663"/>
        <v>0</v>
      </c>
      <c r="AE2315">
        <f t="shared" si="664"/>
        <v>0</v>
      </c>
    </row>
    <row r="2316" spans="1:31" hidden="1" x14ac:dyDescent="0.2">
      <c r="A2316">
        <f t="shared" si="665"/>
        <v>0.58333333333348492</v>
      </c>
      <c r="B2316">
        <f t="shared" si="666"/>
        <v>2207.5833333333335</v>
      </c>
      <c r="C2316">
        <v>2312</v>
      </c>
      <c r="F2316" s="7">
        <v>320400</v>
      </c>
      <c r="G2316">
        <v>236520</v>
      </c>
      <c r="L2316">
        <v>0</v>
      </c>
      <c r="M2316">
        <v>0</v>
      </c>
      <c r="N2316">
        <v>973</v>
      </c>
      <c r="O2316">
        <v>650</v>
      </c>
      <c r="Q2316">
        <v>0</v>
      </c>
      <c r="R2316">
        <v>0</v>
      </c>
      <c r="S2316">
        <v>0</v>
      </c>
      <c r="T2316">
        <f t="shared" si="667"/>
        <v>0</v>
      </c>
      <c r="U2316">
        <f t="shared" si="660"/>
        <v>0</v>
      </c>
      <c r="V2316">
        <f t="shared" si="661"/>
        <v>0</v>
      </c>
      <c r="W2316">
        <f t="shared" si="661"/>
        <v>0</v>
      </c>
      <c r="X2316">
        <f t="shared" si="669"/>
        <v>0</v>
      </c>
      <c r="Y2316">
        <f t="shared" si="670"/>
        <v>0</v>
      </c>
      <c r="Z2316">
        <f t="shared" si="671"/>
        <v>0</v>
      </c>
      <c r="AA2316">
        <f t="shared" si="672"/>
        <v>0</v>
      </c>
      <c r="AB2316">
        <f t="shared" si="668"/>
        <v>0</v>
      </c>
      <c r="AC2316">
        <f t="shared" si="662"/>
        <v>0</v>
      </c>
      <c r="AD2316">
        <f t="shared" si="663"/>
        <v>0</v>
      </c>
      <c r="AE2316">
        <f t="shared" si="664"/>
        <v>0</v>
      </c>
    </row>
    <row r="2317" spans="1:31" hidden="1" x14ac:dyDescent="0.2">
      <c r="A2317">
        <f t="shared" si="665"/>
        <v>0.66666666666651508</v>
      </c>
      <c r="B2317">
        <f t="shared" si="666"/>
        <v>2207.6666666666665</v>
      </c>
      <c r="C2317">
        <v>2313</v>
      </c>
      <c r="F2317" s="7">
        <v>320400</v>
      </c>
      <c r="G2317">
        <v>235440</v>
      </c>
      <c r="L2317">
        <v>0</v>
      </c>
      <c r="M2317">
        <v>0</v>
      </c>
      <c r="N2317">
        <v>973</v>
      </c>
      <c r="O2317">
        <v>650</v>
      </c>
      <c r="Q2317">
        <v>0</v>
      </c>
      <c r="R2317">
        <v>0</v>
      </c>
      <c r="S2317">
        <v>0</v>
      </c>
      <c r="T2317">
        <f t="shared" si="667"/>
        <v>0</v>
      </c>
      <c r="U2317">
        <f t="shared" si="660"/>
        <v>0</v>
      </c>
      <c r="V2317">
        <f t="shared" si="661"/>
        <v>0</v>
      </c>
      <c r="W2317">
        <f t="shared" si="661"/>
        <v>0</v>
      </c>
      <c r="X2317">
        <f t="shared" si="669"/>
        <v>0</v>
      </c>
      <c r="Y2317">
        <f t="shared" si="670"/>
        <v>0</v>
      </c>
      <c r="Z2317">
        <f t="shared" si="671"/>
        <v>0</v>
      </c>
      <c r="AA2317">
        <f t="shared" si="672"/>
        <v>0</v>
      </c>
      <c r="AB2317">
        <f t="shared" si="668"/>
        <v>0</v>
      </c>
      <c r="AC2317">
        <f t="shared" si="662"/>
        <v>0</v>
      </c>
      <c r="AD2317">
        <f t="shared" si="663"/>
        <v>0</v>
      </c>
      <c r="AE2317">
        <f t="shared" si="664"/>
        <v>0</v>
      </c>
    </row>
    <row r="2318" spans="1:31" hidden="1" x14ac:dyDescent="0.2">
      <c r="A2318">
        <f t="shared" si="665"/>
        <v>0.75</v>
      </c>
      <c r="B2318">
        <f t="shared" si="666"/>
        <v>2207.75</v>
      </c>
      <c r="C2318">
        <v>2314</v>
      </c>
      <c r="F2318" s="7">
        <v>320400</v>
      </c>
      <c r="G2318">
        <v>218160</v>
      </c>
      <c r="L2318">
        <v>0</v>
      </c>
      <c r="M2318">
        <v>0</v>
      </c>
      <c r="N2318">
        <v>973</v>
      </c>
      <c r="O2318">
        <v>650</v>
      </c>
      <c r="Q2318">
        <v>0</v>
      </c>
      <c r="R2318">
        <v>0</v>
      </c>
      <c r="S2318">
        <v>0</v>
      </c>
      <c r="T2318">
        <f t="shared" si="667"/>
        <v>0</v>
      </c>
      <c r="U2318">
        <f t="shared" si="660"/>
        <v>0</v>
      </c>
      <c r="V2318">
        <f t="shared" si="661"/>
        <v>0</v>
      </c>
      <c r="W2318">
        <f t="shared" si="661"/>
        <v>0</v>
      </c>
      <c r="X2318">
        <f t="shared" si="669"/>
        <v>0</v>
      </c>
      <c r="Y2318">
        <f t="shared" si="670"/>
        <v>0</v>
      </c>
      <c r="Z2318">
        <f t="shared" si="671"/>
        <v>0</v>
      </c>
      <c r="AA2318">
        <f t="shared" si="672"/>
        <v>0</v>
      </c>
      <c r="AB2318">
        <f t="shared" si="668"/>
        <v>0</v>
      </c>
      <c r="AC2318">
        <f t="shared" si="662"/>
        <v>0</v>
      </c>
      <c r="AD2318">
        <f t="shared" si="663"/>
        <v>0</v>
      </c>
      <c r="AE2318">
        <f t="shared" si="664"/>
        <v>0</v>
      </c>
    </row>
    <row r="2319" spans="1:31" hidden="1" x14ac:dyDescent="0.2">
      <c r="A2319">
        <f t="shared" si="665"/>
        <v>0.83333333333348492</v>
      </c>
      <c r="B2319">
        <f t="shared" si="666"/>
        <v>2207.8333333333335</v>
      </c>
      <c r="C2319">
        <v>2315</v>
      </c>
      <c r="F2319" s="7">
        <v>320400</v>
      </c>
      <c r="G2319">
        <v>218160</v>
      </c>
      <c r="L2319">
        <v>0</v>
      </c>
      <c r="M2319">
        <v>0</v>
      </c>
      <c r="N2319">
        <v>973</v>
      </c>
      <c r="O2319">
        <v>650</v>
      </c>
      <c r="Q2319">
        <v>0</v>
      </c>
      <c r="R2319">
        <v>0</v>
      </c>
      <c r="S2319">
        <v>0</v>
      </c>
      <c r="T2319">
        <f t="shared" si="667"/>
        <v>0</v>
      </c>
      <c r="U2319">
        <f t="shared" si="660"/>
        <v>0</v>
      </c>
      <c r="V2319">
        <f t="shared" si="661"/>
        <v>0</v>
      </c>
      <c r="W2319">
        <f t="shared" si="661"/>
        <v>0</v>
      </c>
      <c r="X2319">
        <f t="shared" si="669"/>
        <v>0</v>
      </c>
      <c r="Y2319">
        <f t="shared" si="670"/>
        <v>0</v>
      </c>
      <c r="Z2319">
        <f t="shared" si="671"/>
        <v>0</v>
      </c>
      <c r="AA2319">
        <f t="shared" si="672"/>
        <v>0</v>
      </c>
      <c r="AB2319">
        <f t="shared" si="668"/>
        <v>0</v>
      </c>
      <c r="AC2319">
        <f t="shared" si="662"/>
        <v>0</v>
      </c>
      <c r="AD2319">
        <f t="shared" si="663"/>
        <v>0</v>
      </c>
      <c r="AE2319">
        <f t="shared" si="664"/>
        <v>0</v>
      </c>
    </row>
    <row r="2320" spans="1:31" hidden="1" x14ac:dyDescent="0.2">
      <c r="A2320">
        <f t="shared" si="665"/>
        <v>-8.3333333333484916E-2</v>
      </c>
      <c r="B2320">
        <f t="shared" si="666"/>
        <v>2207.9166666666665</v>
      </c>
      <c r="C2320">
        <v>2316</v>
      </c>
      <c r="F2320" s="7">
        <v>313200</v>
      </c>
      <c r="G2320">
        <v>217800</v>
      </c>
      <c r="L2320">
        <v>0</v>
      </c>
      <c r="M2320">
        <v>0</v>
      </c>
      <c r="N2320">
        <v>973</v>
      </c>
      <c r="O2320">
        <v>650</v>
      </c>
      <c r="Q2320">
        <v>0</v>
      </c>
      <c r="R2320">
        <v>0</v>
      </c>
      <c r="S2320">
        <v>0</v>
      </c>
      <c r="T2320">
        <f t="shared" si="667"/>
        <v>0</v>
      </c>
      <c r="U2320">
        <f t="shared" si="660"/>
        <v>0</v>
      </c>
      <c r="V2320">
        <f t="shared" si="661"/>
        <v>0</v>
      </c>
      <c r="W2320">
        <f t="shared" si="661"/>
        <v>0</v>
      </c>
      <c r="X2320">
        <f t="shared" si="669"/>
        <v>0</v>
      </c>
      <c r="Y2320">
        <f t="shared" si="670"/>
        <v>0</v>
      </c>
      <c r="Z2320">
        <f t="shared" si="671"/>
        <v>0</v>
      </c>
      <c r="AA2320">
        <f t="shared" si="672"/>
        <v>0</v>
      </c>
      <c r="AB2320">
        <f t="shared" si="668"/>
        <v>0</v>
      </c>
      <c r="AC2320">
        <f t="shared" si="662"/>
        <v>0</v>
      </c>
      <c r="AD2320">
        <f t="shared" si="663"/>
        <v>0</v>
      </c>
      <c r="AE2320">
        <f t="shared" si="664"/>
        <v>0</v>
      </c>
    </row>
    <row r="2321" spans="1:31" x14ac:dyDescent="0.2">
      <c r="A2321">
        <f t="shared" si="665"/>
        <v>0</v>
      </c>
      <c r="B2321">
        <f t="shared" si="666"/>
        <v>2208</v>
      </c>
      <c r="C2321">
        <v>2317</v>
      </c>
      <c r="F2321" s="7">
        <v>313200</v>
      </c>
      <c r="G2321">
        <v>225360</v>
      </c>
      <c r="H2321">
        <f>D2321/1000</f>
        <v>0</v>
      </c>
      <c r="I2321">
        <f t="shared" ref="I2321:I2352" si="673">E2321/1000</f>
        <v>0</v>
      </c>
      <c r="J2321">
        <f>F2320/1000</f>
        <v>313.2</v>
      </c>
      <c r="K2321">
        <f>G2321/1000</f>
        <v>225.36</v>
      </c>
      <c r="L2321">
        <v>0</v>
      </c>
      <c r="M2321">
        <v>0</v>
      </c>
      <c r="N2321">
        <v>958</v>
      </c>
      <c r="O2321">
        <v>681</v>
      </c>
      <c r="Q2321">
        <v>0</v>
      </c>
      <c r="R2321">
        <v>0</v>
      </c>
      <c r="S2321">
        <v>31</v>
      </c>
      <c r="T2321">
        <f t="shared" si="667"/>
        <v>0</v>
      </c>
      <c r="U2321">
        <f t="shared" si="660"/>
        <v>0</v>
      </c>
      <c r="V2321">
        <f t="shared" si="661"/>
        <v>0</v>
      </c>
      <c r="W2321">
        <f t="shared" si="661"/>
        <v>12.4</v>
      </c>
      <c r="X2321">
        <f>L2309-L2321+P2321</f>
        <v>0</v>
      </c>
      <c r="Y2321">
        <f>M2309-M2321+Q2321</f>
        <v>0</v>
      </c>
      <c r="Z2321">
        <f>N2309-N2321+R2321</f>
        <v>15</v>
      </c>
      <c r="AA2321">
        <f>O2309-O2321+S2321</f>
        <v>0</v>
      </c>
      <c r="AB2321">
        <f t="shared" si="668"/>
        <v>0</v>
      </c>
      <c r="AC2321">
        <f t="shared" si="662"/>
        <v>0</v>
      </c>
      <c r="AD2321">
        <f t="shared" si="663"/>
        <v>6</v>
      </c>
      <c r="AE2321">
        <f t="shared" si="664"/>
        <v>0</v>
      </c>
    </row>
    <row r="2322" spans="1:31" hidden="1" x14ac:dyDescent="0.2">
      <c r="A2322">
        <f t="shared" si="665"/>
        <v>8.3333333333484916E-2</v>
      </c>
      <c r="B2322">
        <f t="shared" si="666"/>
        <v>2208.0833333333335</v>
      </c>
      <c r="C2322">
        <v>2318</v>
      </c>
      <c r="F2322" s="7">
        <v>313200</v>
      </c>
      <c r="G2322">
        <v>241200</v>
      </c>
      <c r="L2322">
        <v>0</v>
      </c>
      <c r="M2322">
        <v>0</v>
      </c>
      <c r="N2322">
        <v>958</v>
      </c>
      <c r="O2322">
        <v>681</v>
      </c>
      <c r="Q2322">
        <v>0</v>
      </c>
      <c r="R2322">
        <v>0</v>
      </c>
      <c r="S2322">
        <v>0</v>
      </c>
      <c r="T2322">
        <f t="shared" si="667"/>
        <v>0</v>
      </c>
      <c r="U2322">
        <f t="shared" si="660"/>
        <v>0</v>
      </c>
      <c r="V2322">
        <f t="shared" si="661"/>
        <v>0</v>
      </c>
      <c r="W2322">
        <f t="shared" si="661"/>
        <v>0</v>
      </c>
      <c r="X2322">
        <f t="shared" si="669"/>
        <v>0</v>
      </c>
      <c r="Y2322">
        <f t="shared" si="670"/>
        <v>0</v>
      </c>
      <c r="Z2322">
        <f t="shared" si="671"/>
        <v>0</v>
      </c>
      <c r="AA2322">
        <f t="shared" si="672"/>
        <v>0</v>
      </c>
      <c r="AB2322">
        <f t="shared" si="668"/>
        <v>0</v>
      </c>
      <c r="AC2322">
        <f t="shared" si="662"/>
        <v>0</v>
      </c>
      <c r="AD2322">
        <f t="shared" si="663"/>
        <v>0</v>
      </c>
      <c r="AE2322">
        <f t="shared" si="664"/>
        <v>0</v>
      </c>
    </row>
    <row r="2323" spans="1:31" hidden="1" x14ac:dyDescent="0.2">
      <c r="A2323">
        <f t="shared" si="665"/>
        <v>0.16666666666651508</v>
      </c>
      <c r="B2323">
        <f t="shared" si="666"/>
        <v>2208.1666666666665</v>
      </c>
      <c r="C2323">
        <v>2319</v>
      </c>
      <c r="F2323" s="7">
        <v>313200</v>
      </c>
      <c r="G2323">
        <v>242280</v>
      </c>
      <c r="L2323">
        <v>0</v>
      </c>
      <c r="M2323">
        <v>0</v>
      </c>
      <c r="N2323">
        <v>958</v>
      </c>
      <c r="O2323">
        <v>681</v>
      </c>
      <c r="Q2323">
        <v>0</v>
      </c>
      <c r="R2323">
        <v>0</v>
      </c>
      <c r="S2323">
        <v>0</v>
      </c>
      <c r="T2323">
        <f t="shared" si="667"/>
        <v>0</v>
      </c>
      <c r="U2323">
        <f t="shared" si="660"/>
        <v>0</v>
      </c>
      <c r="V2323">
        <f t="shared" si="661"/>
        <v>0</v>
      </c>
      <c r="W2323">
        <f t="shared" si="661"/>
        <v>0</v>
      </c>
      <c r="X2323">
        <f t="shared" si="669"/>
        <v>0</v>
      </c>
      <c r="Y2323">
        <f t="shared" si="670"/>
        <v>0</v>
      </c>
      <c r="Z2323">
        <f t="shared" si="671"/>
        <v>0</v>
      </c>
      <c r="AA2323">
        <f t="shared" si="672"/>
        <v>0</v>
      </c>
      <c r="AB2323">
        <f t="shared" si="668"/>
        <v>0</v>
      </c>
      <c r="AC2323">
        <f t="shared" si="662"/>
        <v>0</v>
      </c>
      <c r="AD2323">
        <f t="shared" si="663"/>
        <v>0</v>
      </c>
      <c r="AE2323">
        <f t="shared" si="664"/>
        <v>0</v>
      </c>
    </row>
    <row r="2324" spans="1:31" hidden="1" x14ac:dyDescent="0.2">
      <c r="A2324">
        <f t="shared" si="665"/>
        <v>0.25</v>
      </c>
      <c r="B2324">
        <f t="shared" si="666"/>
        <v>2208.25</v>
      </c>
      <c r="C2324">
        <v>2320</v>
      </c>
      <c r="F2324" s="7">
        <v>313200</v>
      </c>
      <c r="G2324">
        <v>243000</v>
      </c>
      <c r="L2324">
        <v>0</v>
      </c>
      <c r="M2324">
        <v>0</v>
      </c>
      <c r="N2324">
        <v>958</v>
      </c>
      <c r="O2324">
        <v>681</v>
      </c>
      <c r="Q2324">
        <v>0</v>
      </c>
      <c r="R2324">
        <v>0</v>
      </c>
      <c r="S2324">
        <v>0</v>
      </c>
      <c r="T2324">
        <f t="shared" si="667"/>
        <v>0</v>
      </c>
      <c r="U2324">
        <f t="shared" si="660"/>
        <v>0</v>
      </c>
      <c r="V2324">
        <f t="shared" si="661"/>
        <v>0</v>
      </c>
      <c r="W2324">
        <f t="shared" si="661"/>
        <v>0</v>
      </c>
      <c r="X2324">
        <f t="shared" si="669"/>
        <v>0</v>
      </c>
      <c r="Y2324">
        <f t="shared" si="670"/>
        <v>0</v>
      </c>
      <c r="Z2324">
        <f t="shared" si="671"/>
        <v>0</v>
      </c>
      <c r="AA2324">
        <f t="shared" si="672"/>
        <v>0</v>
      </c>
      <c r="AB2324">
        <f t="shared" si="668"/>
        <v>0</v>
      </c>
      <c r="AC2324">
        <f t="shared" si="662"/>
        <v>0</v>
      </c>
      <c r="AD2324">
        <f t="shared" si="663"/>
        <v>0</v>
      </c>
      <c r="AE2324">
        <f t="shared" si="664"/>
        <v>0</v>
      </c>
    </row>
    <row r="2325" spans="1:31" hidden="1" x14ac:dyDescent="0.2">
      <c r="A2325">
        <f t="shared" si="665"/>
        <v>0.33333333333348492</v>
      </c>
      <c r="B2325">
        <f t="shared" si="666"/>
        <v>2208.3333333333335</v>
      </c>
      <c r="C2325">
        <v>2321</v>
      </c>
      <c r="F2325" s="7">
        <v>313200</v>
      </c>
      <c r="G2325">
        <v>242280</v>
      </c>
      <c r="L2325">
        <v>0</v>
      </c>
      <c r="M2325">
        <v>0</v>
      </c>
      <c r="N2325">
        <v>958</v>
      </c>
      <c r="O2325">
        <v>681</v>
      </c>
      <c r="Q2325">
        <v>0</v>
      </c>
      <c r="R2325">
        <v>0</v>
      </c>
      <c r="S2325">
        <v>0</v>
      </c>
      <c r="T2325">
        <f t="shared" si="667"/>
        <v>0</v>
      </c>
      <c r="U2325">
        <f t="shared" si="660"/>
        <v>0</v>
      </c>
      <c r="V2325">
        <f t="shared" si="661"/>
        <v>0</v>
      </c>
      <c r="W2325">
        <f t="shared" si="661"/>
        <v>0</v>
      </c>
      <c r="X2325">
        <f t="shared" si="669"/>
        <v>0</v>
      </c>
      <c r="Y2325">
        <f t="shared" si="670"/>
        <v>0</v>
      </c>
      <c r="Z2325">
        <f t="shared" si="671"/>
        <v>0</v>
      </c>
      <c r="AA2325">
        <f t="shared" si="672"/>
        <v>0</v>
      </c>
      <c r="AB2325">
        <f t="shared" si="668"/>
        <v>0</v>
      </c>
      <c r="AC2325">
        <f t="shared" si="662"/>
        <v>0</v>
      </c>
      <c r="AD2325">
        <f t="shared" si="663"/>
        <v>0</v>
      </c>
      <c r="AE2325">
        <f t="shared" si="664"/>
        <v>0</v>
      </c>
    </row>
    <row r="2326" spans="1:31" hidden="1" x14ac:dyDescent="0.2">
      <c r="A2326">
        <f t="shared" si="665"/>
        <v>0.41666666666651508</v>
      </c>
      <c r="B2326">
        <f t="shared" si="666"/>
        <v>2208.4166666666665</v>
      </c>
      <c r="C2326">
        <v>2322</v>
      </c>
      <c r="F2326" s="7">
        <v>313200</v>
      </c>
      <c r="G2326">
        <v>242640</v>
      </c>
      <c r="L2326">
        <v>0</v>
      </c>
      <c r="M2326">
        <v>0</v>
      </c>
      <c r="N2326">
        <v>958</v>
      </c>
      <c r="O2326">
        <v>681</v>
      </c>
      <c r="Q2326">
        <v>0</v>
      </c>
      <c r="R2326">
        <v>0</v>
      </c>
      <c r="S2326">
        <v>0</v>
      </c>
      <c r="T2326">
        <f t="shared" si="667"/>
        <v>0</v>
      </c>
      <c r="U2326">
        <f t="shared" si="660"/>
        <v>0</v>
      </c>
      <c r="V2326">
        <f t="shared" si="661"/>
        <v>0</v>
      </c>
      <c r="W2326">
        <f t="shared" si="661"/>
        <v>0</v>
      </c>
      <c r="X2326">
        <f t="shared" si="669"/>
        <v>0</v>
      </c>
      <c r="Y2326">
        <f t="shared" si="670"/>
        <v>0</v>
      </c>
      <c r="Z2326">
        <f t="shared" si="671"/>
        <v>0</v>
      </c>
      <c r="AA2326">
        <f t="shared" si="672"/>
        <v>0</v>
      </c>
      <c r="AB2326">
        <f t="shared" si="668"/>
        <v>0</v>
      </c>
      <c r="AC2326">
        <f t="shared" si="662"/>
        <v>0</v>
      </c>
      <c r="AD2326">
        <f t="shared" si="663"/>
        <v>0</v>
      </c>
      <c r="AE2326">
        <f t="shared" si="664"/>
        <v>0</v>
      </c>
    </row>
    <row r="2327" spans="1:31" hidden="1" x14ac:dyDescent="0.2">
      <c r="A2327">
        <f t="shared" si="665"/>
        <v>0.5</v>
      </c>
      <c r="B2327">
        <f t="shared" si="666"/>
        <v>2208.5</v>
      </c>
      <c r="C2327">
        <v>2323</v>
      </c>
      <c r="F2327" s="7">
        <v>313200</v>
      </c>
      <c r="G2327">
        <v>238680</v>
      </c>
      <c r="L2327">
        <v>0</v>
      </c>
      <c r="M2327">
        <v>0</v>
      </c>
      <c r="N2327">
        <v>958</v>
      </c>
      <c r="O2327">
        <v>681</v>
      </c>
      <c r="Q2327">
        <v>0</v>
      </c>
      <c r="R2327">
        <v>0</v>
      </c>
      <c r="S2327">
        <v>0</v>
      </c>
      <c r="T2327">
        <f t="shared" si="667"/>
        <v>0</v>
      </c>
      <c r="U2327">
        <f t="shared" si="660"/>
        <v>0</v>
      </c>
      <c r="V2327">
        <f t="shared" si="661"/>
        <v>0</v>
      </c>
      <c r="W2327">
        <f t="shared" si="661"/>
        <v>0</v>
      </c>
      <c r="X2327">
        <f t="shared" si="669"/>
        <v>0</v>
      </c>
      <c r="Y2327">
        <f t="shared" si="670"/>
        <v>0</v>
      </c>
      <c r="Z2327">
        <f t="shared" si="671"/>
        <v>0</v>
      </c>
      <c r="AA2327">
        <f t="shared" si="672"/>
        <v>0</v>
      </c>
      <c r="AB2327">
        <f t="shared" si="668"/>
        <v>0</v>
      </c>
      <c r="AC2327">
        <f t="shared" si="662"/>
        <v>0</v>
      </c>
      <c r="AD2327">
        <f t="shared" si="663"/>
        <v>0</v>
      </c>
      <c r="AE2327">
        <f t="shared" si="664"/>
        <v>0</v>
      </c>
    </row>
    <row r="2328" spans="1:31" hidden="1" x14ac:dyDescent="0.2">
      <c r="A2328">
        <f t="shared" si="665"/>
        <v>0.58333333333348492</v>
      </c>
      <c r="B2328">
        <f t="shared" si="666"/>
        <v>2208.5833333333335</v>
      </c>
      <c r="C2328">
        <v>2324</v>
      </c>
      <c r="F2328" s="7">
        <v>313200</v>
      </c>
      <c r="G2328">
        <v>240480</v>
      </c>
      <c r="L2328">
        <v>0</v>
      </c>
      <c r="M2328">
        <v>0</v>
      </c>
      <c r="N2328">
        <v>958</v>
      </c>
      <c r="O2328">
        <v>681</v>
      </c>
      <c r="Q2328">
        <v>0</v>
      </c>
      <c r="R2328">
        <v>0</v>
      </c>
      <c r="S2328">
        <v>0</v>
      </c>
      <c r="T2328">
        <f t="shared" si="667"/>
        <v>0</v>
      </c>
      <c r="U2328">
        <f t="shared" si="660"/>
        <v>0</v>
      </c>
      <c r="V2328">
        <f t="shared" si="661"/>
        <v>0</v>
      </c>
      <c r="W2328">
        <f t="shared" si="661"/>
        <v>0</v>
      </c>
      <c r="X2328">
        <f t="shared" si="669"/>
        <v>0</v>
      </c>
      <c r="Y2328">
        <f t="shared" si="670"/>
        <v>0</v>
      </c>
      <c r="Z2328">
        <f t="shared" si="671"/>
        <v>0</v>
      </c>
      <c r="AA2328">
        <f t="shared" si="672"/>
        <v>0</v>
      </c>
      <c r="AB2328">
        <f t="shared" si="668"/>
        <v>0</v>
      </c>
      <c r="AC2328">
        <f t="shared" si="662"/>
        <v>0</v>
      </c>
      <c r="AD2328">
        <f t="shared" si="663"/>
        <v>0</v>
      </c>
      <c r="AE2328">
        <f t="shared" si="664"/>
        <v>0</v>
      </c>
    </row>
    <row r="2329" spans="1:31" hidden="1" x14ac:dyDescent="0.2">
      <c r="A2329">
        <f t="shared" si="665"/>
        <v>0.66666666666651508</v>
      </c>
      <c r="B2329">
        <f t="shared" si="666"/>
        <v>2208.6666666666665</v>
      </c>
      <c r="C2329">
        <v>2325</v>
      </c>
      <c r="F2329" s="7">
        <v>313200</v>
      </c>
      <c r="G2329">
        <v>240840</v>
      </c>
      <c r="L2329">
        <v>0</v>
      </c>
      <c r="M2329">
        <v>0</v>
      </c>
      <c r="N2329">
        <v>958</v>
      </c>
      <c r="O2329">
        <v>681</v>
      </c>
      <c r="Q2329">
        <v>0</v>
      </c>
      <c r="R2329">
        <v>0</v>
      </c>
      <c r="S2329">
        <v>0</v>
      </c>
      <c r="T2329">
        <f t="shared" si="667"/>
        <v>0</v>
      </c>
      <c r="U2329">
        <f t="shared" si="660"/>
        <v>0</v>
      </c>
      <c r="V2329">
        <f t="shared" si="661"/>
        <v>0</v>
      </c>
      <c r="W2329">
        <f t="shared" si="661"/>
        <v>0</v>
      </c>
      <c r="X2329">
        <f t="shared" si="669"/>
        <v>0</v>
      </c>
      <c r="Y2329">
        <f t="shared" si="670"/>
        <v>0</v>
      </c>
      <c r="Z2329">
        <f t="shared" si="671"/>
        <v>0</v>
      </c>
      <c r="AA2329">
        <f t="shared" si="672"/>
        <v>0</v>
      </c>
      <c r="AB2329">
        <f t="shared" si="668"/>
        <v>0</v>
      </c>
      <c r="AC2329">
        <f t="shared" si="662"/>
        <v>0</v>
      </c>
      <c r="AD2329">
        <f t="shared" si="663"/>
        <v>0</v>
      </c>
      <c r="AE2329">
        <f t="shared" si="664"/>
        <v>0</v>
      </c>
    </row>
    <row r="2330" spans="1:31" hidden="1" x14ac:dyDescent="0.2">
      <c r="A2330">
        <f t="shared" si="665"/>
        <v>0.75</v>
      </c>
      <c r="B2330">
        <f t="shared" si="666"/>
        <v>2208.75</v>
      </c>
      <c r="C2330">
        <v>2326</v>
      </c>
      <c r="F2330" s="7">
        <v>313200</v>
      </c>
      <c r="G2330">
        <v>229680</v>
      </c>
      <c r="L2330">
        <v>0</v>
      </c>
      <c r="M2330">
        <v>0</v>
      </c>
      <c r="N2330">
        <v>958</v>
      </c>
      <c r="O2330">
        <v>681</v>
      </c>
      <c r="Q2330">
        <v>0</v>
      </c>
      <c r="R2330">
        <v>0</v>
      </c>
      <c r="S2330">
        <v>0</v>
      </c>
      <c r="T2330">
        <f t="shared" si="667"/>
        <v>0</v>
      </c>
      <c r="U2330">
        <f t="shared" si="660"/>
        <v>0</v>
      </c>
      <c r="V2330">
        <f t="shared" si="661"/>
        <v>0</v>
      </c>
      <c r="W2330">
        <f t="shared" si="661"/>
        <v>0</v>
      </c>
      <c r="X2330">
        <f t="shared" si="669"/>
        <v>0</v>
      </c>
      <c r="Y2330">
        <f t="shared" si="670"/>
        <v>0</v>
      </c>
      <c r="Z2330">
        <f t="shared" si="671"/>
        <v>0</v>
      </c>
      <c r="AA2330">
        <f t="shared" si="672"/>
        <v>0</v>
      </c>
      <c r="AB2330">
        <f t="shared" si="668"/>
        <v>0</v>
      </c>
      <c r="AC2330">
        <f t="shared" si="662"/>
        <v>0</v>
      </c>
      <c r="AD2330">
        <f t="shared" si="663"/>
        <v>0</v>
      </c>
      <c r="AE2330">
        <f t="shared" si="664"/>
        <v>0</v>
      </c>
    </row>
    <row r="2331" spans="1:31" hidden="1" x14ac:dyDescent="0.2">
      <c r="A2331">
        <f t="shared" si="665"/>
        <v>0.83333333333348492</v>
      </c>
      <c r="B2331">
        <f t="shared" si="666"/>
        <v>2208.8333333333335</v>
      </c>
      <c r="C2331">
        <v>2327</v>
      </c>
      <c r="F2331" s="7">
        <v>313200</v>
      </c>
      <c r="G2331">
        <v>234720</v>
      </c>
      <c r="L2331">
        <v>0</v>
      </c>
      <c r="M2331">
        <v>0</v>
      </c>
      <c r="N2331">
        <v>958</v>
      </c>
      <c r="O2331">
        <v>681</v>
      </c>
      <c r="Q2331">
        <v>0</v>
      </c>
      <c r="R2331">
        <v>0</v>
      </c>
      <c r="S2331">
        <v>0</v>
      </c>
      <c r="T2331">
        <f t="shared" si="667"/>
        <v>0</v>
      </c>
      <c r="U2331">
        <f t="shared" si="660"/>
        <v>0</v>
      </c>
      <c r="V2331">
        <f t="shared" si="661"/>
        <v>0</v>
      </c>
      <c r="W2331">
        <f t="shared" si="661"/>
        <v>0</v>
      </c>
      <c r="X2331">
        <f t="shared" si="669"/>
        <v>0</v>
      </c>
      <c r="Y2331">
        <f t="shared" si="670"/>
        <v>0</v>
      </c>
      <c r="Z2331">
        <f t="shared" si="671"/>
        <v>0</v>
      </c>
      <c r="AA2331">
        <f t="shared" si="672"/>
        <v>0</v>
      </c>
      <c r="AB2331">
        <f t="shared" si="668"/>
        <v>0</v>
      </c>
      <c r="AC2331">
        <f t="shared" si="662"/>
        <v>0</v>
      </c>
      <c r="AD2331">
        <f t="shared" si="663"/>
        <v>0</v>
      </c>
      <c r="AE2331">
        <f t="shared" si="664"/>
        <v>0</v>
      </c>
    </row>
    <row r="2332" spans="1:31" hidden="1" x14ac:dyDescent="0.2">
      <c r="A2332">
        <f t="shared" si="665"/>
        <v>-8.3333333333484916E-2</v>
      </c>
      <c r="B2332">
        <f t="shared" si="666"/>
        <v>2208.9166666666665</v>
      </c>
      <c r="C2332">
        <v>2328</v>
      </c>
      <c r="F2332" s="7">
        <v>307800</v>
      </c>
      <c r="G2332">
        <v>243360</v>
      </c>
      <c r="L2332">
        <v>0</v>
      </c>
      <c r="M2332">
        <v>0</v>
      </c>
      <c r="N2332">
        <v>958</v>
      </c>
      <c r="O2332">
        <v>681</v>
      </c>
      <c r="Q2332">
        <v>0</v>
      </c>
      <c r="R2332">
        <v>0</v>
      </c>
      <c r="S2332">
        <v>0</v>
      </c>
      <c r="T2332">
        <f t="shared" si="667"/>
        <v>0</v>
      </c>
      <c r="U2332">
        <f t="shared" si="660"/>
        <v>0</v>
      </c>
      <c r="V2332">
        <f t="shared" si="661"/>
        <v>0</v>
      </c>
      <c r="W2332">
        <f t="shared" si="661"/>
        <v>0</v>
      </c>
      <c r="X2332">
        <f t="shared" si="669"/>
        <v>0</v>
      </c>
      <c r="Y2332">
        <f t="shared" si="670"/>
        <v>0</v>
      </c>
      <c r="Z2332">
        <f t="shared" si="671"/>
        <v>0</v>
      </c>
      <c r="AA2332">
        <f t="shared" si="672"/>
        <v>0</v>
      </c>
      <c r="AB2332">
        <f t="shared" si="668"/>
        <v>0</v>
      </c>
      <c r="AC2332">
        <f t="shared" si="662"/>
        <v>0</v>
      </c>
      <c r="AD2332">
        <f t="shared" si="663"/>
        <v>0</v>
      </c>
      <c r="AE2332">
        <f t="shared" si="664"/>
        <v>0</v>
      </c>
    </row>
    <row r="2333" spans="1:31" x14ac:dyDescent="0.2">
      <c r="A2333">
        <f t="shared" si="665"/>
        <v>0</v>
      </c>
      <c r="B2333">
        <f t="shared" si="666"/>
        <v>2209</v>
      </c>
      <c r="C2333">
        <v>2329</v>
      </c>
      <c r="F2333" s="7">
        <v>307800</v>
      </c>
      <c r="G2333">
        <v>243720</v>
      </c>
      <c r="H2333">
        <f>D2333/1000</f>
        <v>0</v>
      </c>
      <c r="I2333">
        <f t="shared" ref="I2333:I2364" si="674">E2333/1000</f>
        <v>0</v>
      </c>
      <c r="J2333">
        <f>F2332/1000</f>
        <v>307.8</v>
      </c>
      <c r="K2333">
        <f>G2333/1000</f>
        <v>243.72</v>
      </c>
      <c r="L2333">
        <v>0</v>
      </c>
      <c r="M2333">
        <v>0</v>
      </c>
      <c r="N2333">
        <v>941</v>
      </c>
      <c r="O2333">
        <v>715</v>
      </c>
      <c r="Q2333">
        <v>0</v>
      </c>
      <c r="R2333">
        <v>0</v>
      </c>
      <c r="S2333">
        <v>34</v>
      </c>
      <c r="T2333">
        <f t="shared" si="667"/>
        <v>0</v>
      </c>
      <c r="U2333">
        <f t="shared" si="660"/>
        <v>0</v>
      </c>
      <c r="V2333">
        <f t="shared" si="661"/>
        <v>0</v>
      </c>
      <c r="W2333">
        <f t="shared" si="661"/>
        <v>13.600000000000001</v>
      </c>
      <c r="X2333">
        <f>L2321-L2333+P2333</f>
        <v>0</v>
      </c>
      <c r="Y2333">
        <f>M2321-M2333+Q2333</f>
        <v>0</v>
      </c>
      <c r="Z2333">
        <f>N2321-N2333+R2333</f>
        <v>17</v>
      </c>
      <c r="AA2333">
        <f>O2321-O2333+S2333</f>
        <v>0</v>
      </c>
      <c r="AB2333">
        <f t="shared" si="668"/>
        <v>0</v>
      </c>
      <c r="AC2333">
        <f t="shared" si="662"/>
        <v>0</v>
      </c>
      <c r="AD2333">
        <f t="shared" si="663"/>
        <v>6.8000000000000007</v>
      </c>
      <c r="AE2333">
        <f t="shared" si="664"/>
        <v>0</v>
      </c>
    </row>
    <row r="2334" spans="1:31" hidden="1" x14ac:dyDescent="0.2">
      <c r="A2334">
        <f t="shared" si="665"/>
        <v>8.3333333333484916E-2</v>
      </c>
      <c r="B2334">
        <f t="shared" si="666"/>
        <v>2209.0833333333335</v>
      </c>
      <c r="C2334">
        <v>2330</v>
      </c>
      <c r="F2334" s="7">
        <v>307800</v>
      </c>
      <c r="G2334">
        <v>250560</v>
      </c>
      <c r="L2334">
        <v>0</v>
      </c>
      <c r="M2334">
        <v>0</v>
      </c>
      <c r="N2334">
        <v>941</v>
      </c>
      <c r="O2334">
        <v>715</v>
      </c>
      <c r="Q2334">
        <v>0</v>
      </c>
      <c r="R2334">
        <v>0</v>
      </c>
      <c r="S2334">
        <v>0</v>
      </c>
      <c r="T2334">
        <f t="shared" si="667"/>
        <v>0</v>
      </c>
      <c r="U2334">
        <f t="shared" si="660"/>
        <v>0</v>
      </c>
      <c r="V2334">
        <f t="shared" si="661"/>
        <v>0</v>
      </c>
      <c r="W2334">
        <f t="shared" si="661"/>
        <v>0</v>
      </c>
      <c r="X2334">
        <f t="shared" si="669"/>
        <v>0</v>
      </c>
      <c r="Y2334">
        <f t="shared" si="670"/>
        <v>0</v>
      </c>
      <c r="Z2334">
        <f t="shared" si="671"/>
        <v>0</v>
      </c>
      <c r="AA2334">
        <f t="shared" si="672"/>
        <v>0</v>
      </c>
      <c r="AB2334">
        <f t="shared" si="668"/>
        <v>0</v>
      </c>
      <c r="AC2334">
        <f t="shared" si="662"/>
        <v>0</v>
      </c>
      <c r="AD2334">
        <f t="shared" si="663"/>
        <v>0</v>
      </c>
      <c r="AE2334">
        <f t="shared" si="664"/>
        <v>0</v>
      </c>
    </row>
    <row r="2335" spans="1:31" hidden="1" x14ac:dyDescent="0.2">
      <c r="A2335">
        <f t="shared" si="665"/>
        <v>0.16666666666651508</v>
      </c>
      <c r="B2335">
        <f t="shared" si="666"/>
        <v>2209.1666666666665</v>
      </c>
      <c r="C2335">
        <v>2331</v>
      </c>
      <c r="F2335" s="7">
        <v>307800</v>
      </c>
      <c r="G2335">
        <v>250920</v>
      </c>
      <c r="L2335">
        <v>0</v>
      </c>
      <c r="M2335">
        <v>0</v>
      </c>
      <c r="N2335">
        <v>941</v>
      </c>
      <c r="O2335">
        <v>715</v>
      </c>
      <c r="Q2335">
        <v>0</v>
      </c>
      <c r="R2335">
        <v>0</v>
      </c>
      <c r="S2335">
        <v>0</v>
      </c>
      <c r="T2335">
        <f t="shared" si="667"/>
        <v>0</v>
      </c>
      <c r="U2335">
        <f t="shared" si="660"/>
        <v>0</v>
      </c>
      <c r="V2335">
        <f t="shared" si="661"/>
        <v>0</v>
      </c>
      <c r="W2335">
        <f t="shared" si="661"/>
        <v>0</v>
      </c>
      <c r="X2335">
        <f t="shared" si="669"/>
        <v>0</v>
      </c>
      <c r="Y2335">
        <f t="shared" si="670"/>
        <v>0</v>
      </c>
      <c r="Z2335">
        <f t="shared" si="671"/>
        <v>0</v>
      </c>
      <c r="AA2335">
        <f t="shared" si="672"/>
        <v>0</v>
      </c>
      <c r="AB2335">
        <f t="shared" si="668"/>
        <v>0</v>
      </c>
      <c r="AC2335">
        <f t="shared" si="662"/>
        <v>0</v>
      </c>
      <c r="AD2335">
        <f t="shared" si="663"/>
        <v>0</v>
      </c>
      <c r="AE2335">
        <f t="shared" si="664"/>
        <v>0</v>
      </c>
    </row>
    <row r="2336" spans="1:31" hidden="1" x14ac:dyDescent="0.2">
      <c r="A2336">
        <f t="shared" si="665"/>
        <v>0.25</v>
      </c>
      <c r="B2336">
        <f t="shared" si="666"/>
        <v>2209.25</v>
      </c>
      <c r="C2336">
        <v>2332</v>
      </c>
      <c r="F2336" s="7">
        <v>307800</v>
      </c>
      <c r="G2336">
        <v>252000</v>
      </c>
      <c r="L2336">
        <v>0</v>
      </c>
      <c r="M2336">
        <v>0</v>
      </c>
      <c r="N2336">
        <v>941</v>
      </c>
      <c r="O2336">
        <v>715</v>
      </c>
      <c r="Q2336">
        <v>0</v>
      </c>
      <c r="R2336">
        <v>0</v>
      </c>
      <c r="S2336">
        <v>0</v>
      </c>
      <c r="T2336">
        <f t="shared" si="667"/>
        <v>0</v>
      </c>
      <c r="U2336">
        <f t="shared" si="660"/>
        <v>0</v>
      </c>
      <c r="V2336">
        <f t="shared" si="661"/>
        <v>0</v>
      </c>
      <c r="W2336">
        <f t="shared" si="661"/>
        <v>0</v>
      </c>
      <c r="X2336">
        <f t="shared" si="669"/>
        <v>0</v>
      </c>
      <c r="Y2336">
        <f t="shared" si="670"/>
        <v>0</v>
      </c>
      <c r="Z2336">
        <f t="shared" si="671"/>
        <v>0</v>
      </c>
      <c r="AA2336">
        <f t="shared" si="672"/>
        <v>0</v>
      </c>
      <c r="AB2336">
        <f t="shared" si="668"/>
        <v>0</v>
      </c>
      <c r="AC2336">
        <f t="shared" si="662"/>
        <v>0</v>
      </c>
      <c r="AD2336">
        <f t="shared" si="663"/>
        <v>0</v>
      </c>
      <c r="AE2336">
        <f t="shared" si="664"/>
        <v>0</v>
      </c>
    </row>
    <row r="2337" spans="1:31" hidden="1" x14ac:dyDescent="0.2">
      <c r="A2337">
        <f t="shared" si="665"/>
        <v>0.33333333333348492</v>
      </c>
      <c r="B2337">
        <f t="shared" si="666"/>
        <v>2209.3333333333335</v>
      </c>
      <c r="C2337">
        <v>2333</v>
      </c>
      <c r="F2337" s="7">
        <v>307800</v>
      </c>
      <c r="G2337">
        <v>243000</v>
      </c>
      <c r="L2337">
        <v>0</v>
      </c>
      <c r="M2337">
        <v>0</v>
      </c>
      <c r="N2337">
        <v>941</v>
      </c>
      <c r="O2337">
        <v>715</v>
      </c>
      <c r="Q2337">
        <v>0</v>
      </c>
      <c r="R2337">
        <v>0</v>
      </c>
      <c r="S2337">
        <v>0</v>
      </c>
      <c r="T2337">
        <f t="shared" si="667"/>
        <v>0</v>
      </c>
      <c r="U2337">
        <f t="shared" si="660"/>
        <v>0</v>
      </c>
      <c r="V2337">
        <f t="shared" si="661"/>
        <v>0</v>
      </c>
      <c r="W2337">
        <f t="shared" si="661"/>
        <v>0</v>
      </c>
      <c r="X2337">
        <f t="shared" si="669"/>
        <v>0</v>
      </c>
      <c r="Y2337">
        <f t="shared" si="670"/>
        <v>0</v>
      </c>
      <c r="Z2337">
        <f t="shared" si="671"/>
        <v>0</v>
      </c>
      <c r="AA2337">
        <f t="shared" si="672"/>
        <v>0</v>
      </c>
      <c r="AB2337">
        <f t="shared" si="668"/>
        <v>0</v>
      </c>
      <c r="AC2337">
        <f t="shared" si="662"/>
        <v>0</v>
      </c>
      <c r="AD2337">
        <f t="shared" si="663"/>
        <v>0</v>
      </c>
      <c r="AE2337">
        <f t="shared" si="664"/>
        <v>0</v>
      </c>
    </row>
    <row r="2338" spans="1:31" hidden="1" x14ac:dyDescent="0.2">
      <c r="A2338">
        <f t="shared" si="665"/>
        <v>0.41666666666651508</v>
      </c>
      <c r="B2338">
        <f t="shared" si="666"/>
        <v>2209.4166666666665</v>
      </c>
      <c r="C2338">
        <v>2334</v>
      </c>
      <c r="F2338" s="7">
        <v>307800</v>
      </c>
      <c r="G2338">
        <v>241920</v>
      </c>
      <c r="L2338">
        <v>0</v>
      </c>
      <c r="M2338">
        <v>0</v>
      </c>
      <c r="N2338">
        <v>941</v>
      </c>
      <c r="O2338">
        <v>715</v>
      </c>
      <c r="Q2338">
        <v>0</v>
      </c>
      <c r="R2338">
        <v>0</v>
      </c>
      <c r="S2338">
        <v>0</v>
      </c>
      <c r="T2338">
        <f t="shared" si="667"/>
        <v>0</v>
      </c>
      <c r="U2338">
        <f t="shared" si="660"/>
        <v>0</v>
      </c>
      <c r="V2338">
        <f t="shared" si="661"/>
        <v>0</v>
      </c>
      <c r="W2338">
        <f t="shared" si="661"/>
        <v>0</v>
      </c>
      <c r="X2338">
        <f t="shared" si="669"/>
        <v>0</v>
      </c>
      <c r="Y2338">
        <f t="shared" si="670"/>
        <v>0</v>
      </c>
      <c r="Z2338">
        <f t="shared" si="671"/>
        <v>0</v>
      </c>
      <c r="AA2338">
        <f t="shared" si="672"/>
        <v>0</v>
      </c>
      <c r="AB2338">
        <f t="shared" si="668"/>
        <v>0</v>
      </c>
      <c r="AC2338">
        <f t="shared" si="662"/>
        <v>0</v>
      </c>
      <c r="AD2338">
        <f t="shared" si="663"/>
        <v>0</v>
      </c>
      <c r="AE2338">
        <f t="shared" si="664"/>
        <v>0</v>
      </c>
    </row>
    <row r="2339" spans="1:31" hidden="1" x14ac:dyDescent="0.2">
      <c r="A2339">
        <f t="shared" si="665"/>
        <v>0.5</v>
      </c>
      <c r="B2339">
        <f t="shared" si="666"/>
        <v>2209.5</v>
      </c>
      <c r="C2339">
        <v>2335</v>
      </c>
      <c r="F2339" s="7">
        <v>307800</v>
      </c>
      <c r="G2339">
        <v>237240</v>
      </c>
      <c r="L2339">
        <v>0</v>
      </c>
      <c r="M2339">
        <v>0</v>
      </c>
      <c r="N2339">
        <v>941</v>
      </c>
      <c r="O2339">
        <v>715</v>
      </c>
      <c r="Q2339">
        <v>0</v>
      </c>
      <c r="R2339">
        <v>0</v>
      </c>
      <c r="S2339">
        <v>0</v>
      </c>
      <c r="T2339">
        <f t="shared" si="667"/>
        <v>0</v>
      </c>
      <c r="U2339">
        <f t="shared" si="660"/>
        <v>0</v>
      </c>
      <c r="V2339">
        <f t="shared" si="661"/>
        <v>0</v>
      </c>
      <c r="W2339">
        <f t="shared" si="661"/>
        <v>0</v>
      </c>
      <c r="X2339">
        <f t="shared" si="669"/>
        <v>0</v>
      </c>
      <c r="Y2339">
        <f t="shared" si="670"/>
        <v>0</v>
      </c>
      <c r="Z2339">
        <f t="shared" si="671"/>
        <v>0</v>
      </c>
      <c r="AA2339">
        <f t="shared" si="672"/>
        <v>0</v>
      </c>
      <c r="AB2339">
        <f t="shared" si="668"/>
        <v>0</v>
      </c>
      <c r="AC2339">
        <f t="shared" si="662"/>
        <v>0</v>
      </c>
      <c r="AD2339">
        <f t="shared" si="663"/>
        <v>0</v>
      </c>
      <c r="AE2339">
        <f t="shared" si="664"/>
        <v>0</v>
      </c>
    </row>
    <row r="2340" spans="1:31" hidden="1" x14ac:dyDescent="0.2">
      <c r="A2340">
        <f t="shared" si="665"/>
        <v>0.58333333333348492</v>
      </c>
      <c r="B2340">
        <f t="shared" si="666"/>
        <v>2209.5833333333335</v>
      </c>
      <c r="C2340">
        <v>2336</v>
      </c>
      <c r="F2340" s="7">
        <v>307800</v>
      </c>
      <c r="G2340">
        <v>232560</v>
      </c>
      <c r="L2340">
        <v>0</v>
      </c>
      <c r="M2340">
        <v>0</v>
      </c>
      <c r="N2340">
        <v>941</v>
      </c>
      <c r="O2340">
        <v>715</v>
      </c>
      <c r="Q2340">
        <v>0</v>
      </c>
      <c r="R2340">
        <v>0</v>
      </c>
      <c r="S2340">
        <v>0</v>
      </c>
      <c r="T2340">
        <f t="shared" si="667"/>
        <v>0</v>
      </c>
      <c r="U2340">
        <f t="shared" si="660"/>
        <v>0</v>
      </c>
      <c r="V2340">
        <f t="shared" si="661"/>
        <v>0</v>
      </c>
      <c r="W2340">
        <f t="shared" si="661"/>
        <v>0</v>
      </c>
      <c r="X2340">
        <f t="shared" si="669"/>
        <v>0</v>
      </c>
      <c r="Y2340">
        <f t="shared" si="670"/>
        <v>0</v>
      </c>
      <c r="Z2340">
        <f t="shared" si="671"/>
        <v>0</v>
      </c>
      <c r="AA2340">
        <f t="shared" si="672"/>
        <v>0</v>
      </c>
      <c r="AB2340">
        <f t="shared" si="668"/>
        <v>0</v>
      </c>
      <c r="AC2340">
        <f t="shared" si="662"/>
        <v>0</v>
      </c>
      <c r="AD2340">
        <f t="shared" si="663"/>
        <v>0</v>
      </c>
      <c r="AE2340">
        <f t="shared" si="664"/>
        <v>0</v>
      </c>
    </row>
    <row r="2341" spans="1:31" hidden="1" x14ac:dyDescent="0.2">
      <c r="A2341">
        <f t="shared" si="665"/>
        <v>0.66666666666651508</v>
      </c>
      <c r="B2341">
        <f t="shared" si="666"/>
        <v>2209.6666666666665</v>
      </c>
      <c r="C2341">
        <v>2337</v>
      </c>
      <c r="F2341" s="7">
        <v>307800</v>
      </c>
      <c r="G2341">
        <v>230760</v>
      </c>
      <c r="L2341">
        <v>0</v>
      </c>
      <c r="M2341">
        <v>0</v>
      </c>
      <c r="N2341">
        <v>941</v>
      </c>
      <c r="O2341">
        <v>715</v>
      </c>
      <c r="Q2341">
        <v>0</v>
      </c>
      <c r="R2341">
        <v>0</v>
      </c>
      <c r="S2341">
        <v>0</v>
      </c>
      <c r="T2341">
        <f t="shared" si="667"/>
        <v>0</v>
      </c>
      <c r="U2341">
        <f t="shared" si="660"/>
        <v>0</v>
      </c>
      <c r="V2341">
        <f t="shared" si="661"/>
        <v>0</v>
      </c>
      <c r="W2341">
        <f t="shared" si="661"/>
        <v>0</v>
      </c>
      <c r="X2341">
        <f t="shared" si="669"/>
        <v>0</v>
      </c>
      <c r="Y2341">
        <f t="shared" si="670"/>
        <v>0</v>
      </c>
      <c r="Z2341">
        <f t="shared" si="671"/>
        <v>0</v>
      </c>
      <c r="AA2341">
        <f t="shared" si="672"/>
        <v>0</v>
      </c>
      <c r="AB2341">
        <f t="shared" si="668"/>
        <v>0</v>
      </c>
      <c r="AC2341">
        <f t="shared" si="662"/>
        <v>0</v>
      </c>
      <c r="AD2341">
        <f t="shared" si="663"/>
        <v>0</v>
      </c>
      <c r="AE2341">
        <f t="shared" si="664"/>
        <v>0</v>
      </c>
    </row>
    <row r="2342" spans="1:31" hidden="1" x14ac:dyDescent="0.2">
      <c r="A2342">
        <f t="shared" si="665"/>
        <v>0.75</v>
      </c>
      <c r="B2342">
        <f t="shared" si="666"/>
        <v>2209.75</v>
      </c>
      <c r="C2342">
        <v>2338</v>
      </c>
      <c r="F2342" s="7">
        <v>307800</v>
      </c>
      <c r="G2342">
        <v>230760</v>
      </c>
      <c r="L2342">
        <v>0</v>
      </c>
      <c r="M2342">
        <v>0</v>
      </c>
      <c r="N2342">
        <v>941</v>
      </c>
      <c r="O2342">
        <v>715</v>
      </c>
      <c r="Q2342">
        <v>0</v>
      </c>
      <c r="R2342">
        <v>0</v>
      </c>
      <c r="S2342">
        <v>0</v>
      </c>
      <c r="T2342">
        <f t="shared" si="667"/>
        <v>0</v>
      </c>
      <c r="U2342">
        <f t="shared" si="660"/>
        <v>0</v>
      </c>
      <c r="V2342">
        <f t="shared" si="661"/>
        <v>0</v>
      </c>
      <c r="W2342">
        <f t="shared" si="661"/>
        <v>0</v>
      </c>
      <c r="X2342">
        <f t="shared" si="669"/>
        <v>0</v>
      </c>
      <c r="Y2342">
        <f t="shared" si="670"/>
        <v>0</v>
      </c>
      <c r="Z2342">
        <f t="shared" si="671"/>
        <v>0</v>
      </c>
      <c r="AA2342">
        <f t="shared" si="672"/>
        <v>0</v>
      </c>
      <c r="AB2342">
        <f t="shared" si="668"/>
        <v>0</v>
      </c>
      <c r="AC2342">
        <f t="shared" si="662"/>
        <v>0</v>
      </c>
      <c r="AD2342">
        <f t="shared" si="663"/>
        <v>0</v>
      </c>
      <c r="AE2342">
        <f t="shared" si="664"/>
        <v>0</v>
      </c>
    </row>
    <row r="2343" spans="1:31" hidden="1" x14ac:dyDescent="0.2">
      <c r="A2343">
        <f t="shared" si="665"/>
        <v>0.83333333333348492</v>
      </c>
      <c r="B2343">
        <f t="shared" si="666"/>
        <v>2209.8333333333335</v>
      </c>
      <c r="C2343">
        <v>2339</v>
      </c>
      <c r="F2343" s="7">
        <v>307800</v>
      </c>
      <c r="G2343">
        <v>238680</v>
      </c>
      <c r="L2343">
        <v>0</v>
      </c>
      <c r="M2343">
        <v>0</v>
      </c>
      <c r="N2343">
        <v>941</v>
      </c>
      <c r="O2343">
        <v>715</v>
      </c>
      <c r="Q2343">
        <v>0</v>
      </c>
      <c r="R2343">
        <v>0</v>
      </c>
      <c r="S2343">
        <v>0</v>
      </c>
      <c r="T2343">
        <f t="shared" si="667"/>
        <v>0</v>
      </c>
      <c r="U2343">
        <f t="shared" si="660"/>
        <v>0</v>
      </c>
      <c r="V2343">
        <f t="shared" si="661"/>
        <v>0</v>
      </c>
      <c r="W2343">
        <f t="shared" si="661"/>
        <v>0</v>
      </c>
      <c r="X2343">
        <f t="shared" si="669"/>
        <v>0</v>
      </c>
      <c r="Y2343">
        <f t="shared" si="670"/>
        <v>0</v>
      </c>
      <c r="Z2343">
        <f t="shared" si="671"/>
        <v>0</v>
      </c>
      <c r="AA2343">
        <f t="shared" si="672"/>
        <v>0</v>
      </c>
      <c r="AB2343">
        <f t="shared" si="668"/>
        <v>0</v>
      </c>
      <c r="AC2343">
        <f t="shared" si="662"/>
        <v>0</v>
      </c>
      <c r="AD2343">
        <f t="shared" si="663"/>
        <v>0</v>
      </c>
      <c r="AE2343">
        <f t="shared" si="664"/>
        <v>0</v>
      </c>
    </row>
    <row r="2344" spans="1:31" hidden="1" x14ac:dyDescent="0.2">
      <c r="A2344">
        <f t="shared" si="665"/>
        <v>-8.3333333333484916E-2</v>
      </c>
      <c r="B2344">
        <f t="shared" si="666"/>
        <v>2209.9166666666665</v>
      </c>
      <c r="C2344">
        <v>2340</v>
      </c>
      <c r="F2344" s="7">
        <v>300600</v>
      </c>
      <c r="G2344">
        <v>249840</v>
      </c>
      <c r="L2344">
        <v>0</v>
      </c>
      <c r="M2344">
        <v>0</v>
      </c>
      <c r="N2344">
        <v>941</v>
      </c>
      <c r="O2344">
        <v>715</v>
      </c>
      <c r="Q2344">
        <v>0</v>
      </c>
      <c r="R2344">
        <v>0</v>
      </c>
      <c r="S2344">
        <v>0</v>
      </c>
      <c r="T2344">
        <f t="shared" si="667"/>
        <v>0</v>
      </c>
      <c r="U2344">
        <f t="shared" si="660"/>
        <v>0</v>
      </c>
      <c r="V2344">
        <f t="shared" si="661"/>
        <v>0</v>
      </c>
      <c r="W2344">
        <f t="shared" si="661"/>
        <v>0</v>
      </c>
      <c r="X2344">
        <f t="shared" si="669"/>
        <v>0</v>
      </c>
      <c r="Y2344">
        <f t="shared" si="670"/>
        <v>0</v>
      </c>
      <c r="Z2344">
        <f t="shared" si="671"/>
        <v>0</v>
      </c>
      <c r="AA2344">
        <f t="shared" si="672"/>
        <v>0</v>
      </c>
      <c r="AB2344">
        <f t="shared" si="668"/>
        <v>0</v>
      </c>
      <c r="AC2344">
        <f t="shared" si="662"/>
        <v>0</v>
      </c>
      <c r="AD2344">
        <f t="shared" si="663"/>
        <v>0</v>
      </c>
      <c r="AE2344">
        <f t="shared" si="664"/>
        <v>0</v>
      </c>
    </row>
    <row r="2345" spans="1:31" x14ac:dyDescent="0.2">
      <c r="A2345">
        <f t="shared" si="665"/>
        <v>0</v>
      </c>
      <c r="B2345">
        <f t="shared" si="666"/>
        <v>2210</v>
      </c>
      <c r="C2345">
        <v>2341</v>
      </c>
      <c r="F2345" s="7">
        <v>300600</v>
      </c>
      <c r="G2345">
        <v>254160</v>
      </c>
      <c r="H2345">
        <f>D2345/1000</f>
        <v>0</v>
      </c>
      <c r="I2345">
        <f t="shared" ref="I2345:I2376" si="675">E2345/1000</f>
        <v>0</v>
      </c>
      <c r="J2345">
        <f>F2344/1000</f>
        <v>300.60000000000002</v>
      </c>
      <c r="K2345">
        <f>G2345/1000</f>
        <v>254.16</v>
      </c>
      <c r="L2345">
        <v>0</v>
      </c>
      <c r="M2345">
        <v>0</v>
      </c>
      <c r="N2345">
        <v>923</v>
      </c>
      <c r="O2345">
        <v>749</v>
      </c>
      <c r="Q2345">
        <v>0</v>
      </c>
      <c r="R2345">
        <v>0</v>
      </c>
      <c r="S2345">
        <v>34</v>
      </c>
      <c r="T2345">
        <f t="shared" si="667"/>
        <v>0</v>
      </c>
      <c r="U2345">
        <f t="shared" si="660"/>
        <v>0</v>
      </c>
      <c r="V2345">
        <f t="shared" si="661"/>
        <v>0</v>
      </c>
      <c r="W2345">
        <f t="shared" si="661"/>
        <v>13.600000000000001</v>
      </c>
      <c r="X2345">
        <f>L2333-L2345+P2345</f>
        <v>0</v>
      </c>
      <c r="Y2345">
        <f>M2333-M2345+Q2345</f>
        <v>0</v>
      </c>
      <c r="Z2345">
        <f>N2333-N2345+R2345</f>
        <v>18</v>
      </c>
      <c r="AA2345">
        <f>O2333-O2345+S2345</f>
        <v>0</v>
      </c>
      <c r="AB2345">
        <f t="shared" si="668"/>
        <v>0</v>
      </c>
      <c r="AC2345">
        <f t="shared" si="662"/>
        <v>0</v>
      </c>
      <c r="AD2345">
        <f t="shared" si="663"/>
        <v>7.2</v>
      </c>
      <c r="AE2345">
        <f t="shared" si="664"/>
        <v>0</v>
      </c>
    </row>
    <row r="2346" spans="1:31" hidden="1" x14ac:dyDescent="0.2">
      <c r="A2346">
        <f t="shared" si="665"/>
        <v>8.3333333333484916E-2</v>
      </c>
      <c r="B2346">
        <f t="shared" si="666"/>
        <v>2210.0833333333335</v>
      </c>
      <c r="C2346">
        <v>2342</v>
      </c>
      <c r="F2346" s="7">
        <v>300600</v>
      </c>
      <c r="G2346">
        <v>259560</v>
      </c>
      <c r="L2346">
        <v>0</v>
      </c>
      <c r="M2346">
        <v>0</v>
      </c>
      <c r="N2346">
        <v>923</v>
      </c>
      <c r="O2346">
        <v>749</v>
      </c>
      <c r="Q2346">
        <v>0</v>
      </c>
      <c r="R2346">
        <v>0</v>
      </c>
      <c r="S2346">
        <v>0</v>
      </c>
      <c r="T2346">
        <f t="shared" si="667"/>
        <v>0</v>
      </c>
      <c r="U2346">
        <f t="shared" si="660"/>
        <v>0</v>
      </c>
      <c r="V2346">
        <f t="shared" si="661"/>
        <v>0</v>
      </c>
      <c r="W2346">
        <f t="shared" si="661"/>
        <v>0</v>
      </c>
      <c r="X2346">
        <f t="shared" si="669"/>
        <v>0</v>
      </c>
      <c r="Y2346">
        <f t="shared" si="670"/>
        <v>0</v>
      </c>
      <c r="Z2346">
        <f t="shared" si="671"/>
        <v>0</v>
      </c>
      <c r="AA2346">
        <f t="shared" si="672"/>
        <v>0</v>
      </c>
      <c r="AB2346">
        <f t="shared" si="668"/>
        <v>0</v>
      </c>
      <c r="AC2346">
        <f t="shared" si="662"/>
        <v>0</v>
      </c>
      <c r="AD2346">
        <f t="shared" si="663"/>
        <v>0</v>
      </c>
      <c r="AE2346">
        <f t="shared" si="664"/>
        <v>0</v>
      </c>
    </row>
    <row r="2347" spans="1:31" hidden="1" x14ac:dyDescent="0.2">
      <c r="A2347">
        <f t="shared" si="665"/>
        <v>0.16666666666651508</v>
      </c>
      <c r="B2347">
        <f t="shared" si="666"/>
        <v>2210.1666666666665</v>
      </c>
      <c r="C2347">
        <v>2343</v>
      </c>
      <c r="F2347" s="7">
        <v>300600</v>
      </c>
      <c r="G2347">
        <v>260280</v>
      </c>
      <c r="L2347">
        <v>0</v>
      </c>
      <c r="M2347">
        <v>0</v>
      </c>
      <c r="N2347">
        <v>923</v>
      </c>
      <c r="O2347">
        <v>749</v>
      </c>
      <c r="Q2347">
        <v>0</v>
      </c>
      <c r="R2347">
        <v>0</v>
      </c>
      <c r="S2347">
        <v>0</v>
      </c>
      <c r="T2347">
        <f t="shared" si="667"/>
        <v>0</v>
      </c>
      <c r="U2347">
        <f t="shared" si="660"/>
        <v>0</v>
      </c>
      <c r="V2347">
        <f t="shared" si="661"/>
        <v>0</v>
      </c>
      <c r="W2347">
        <f t="shared" si="661"/>
        <v>0</v>
      </c>
      <c r="X2347">
        <f t="shared" si="669"/>
        <v>0</v>
      </c>
      <c r="Y2347">
        <f t="shared" si="670"/>
        <v>0</v>
      </c>
      <c r="Z2347">
        <f t="shared" si="671"/>
        <v>0</v>
      </c>
      <c r="AA2347">
        <f t="shared" si="672"/>
        <v>0</v>
      </c>
      <c r="AB2347">
        <f t="shared" si="668"/>
        <v>0</v>
      </c>
      <c r="AC2347">
        <f t="shared" si="662"/>
        <v>0</v>
      </c>
      <c r="AD2347">
        <f t="shared" si="663"/>
        <v>0</v>
      </c>
      <c r="AE2347">
        <f t="shared" si="664"/>
        <v>0</v>
      </c>
    </row>
    <row r="2348" spans="1:31" hidden="1" x14ac:dyDescent="0.2">
      <c r="A2348">
        <f t="shared" si="665"/>
        <v>0.25</v>
      </c>
      <c r="B2348">
        <f t="shared" si="666"/>
        <v>2210.25</v>
      </c>
      <c r="C2348">
        <v>2344</v>
      </c>
      <c r="F2348" s="7">
        <v>300600</v>
      </c>
      <c r="G2348">
        <v>260280</v>
      </c>
      <c r="L2348">
        <v>0</v>
      </c>
      <c r="M2348">
        <v>0</v>
      </c>
      <c r="N2348">
        <v>923</v>
      </c>
      <c r="O2348">
        <v>749</v>
      </c>
      <c r="Q2348">
        <v>0</v>
      </c>
      <c r="R2348">
        <v>0</v>
      </c>
      <c r="S2348">
        <v>0</v>
      </c>
      <c r="T2348">
        <f t="shared" si="667"/>
        <v>0</v>
      </c>
      <c r="U2348">
        <f t="shared" si="660"/>
        <v>0</v>
      </c>
      <c r="V2348">
        <f t="shared" si="661"/>
        <v>0</v>
      </c>
      <c r="W2348">
        <f t="shared" si="661"/>
        <v>0</v>
      </c>
      <c r="X2348">
        <f t="shared" si="669"/>
        <v>0</v>
      </c>
      <c r="Y2348">
        <f t="shared" si="670"/>
        <v>0</v>
      </c>
      <c r="Z2348">
        <f t="shared" si="671"/>
        <v>0</v>
      </c>
      <c r="AA2348">
        <f t="shared" si="672"/>
        <v>0</v>
      </c>
      <c r="AB2348">
        <f t="shared" si="668"/>
        <v>0</v>
      </c>
      <c r="AC2348">
        <f t="shared" si="662"/>
        <v>0</v>
      </c>
      <c r="AD2348">
        <f t="shared" si="663"/>
        <v>0</v>
      </c>
      <c r="AE2348">
        <f t="shared" si="664"/>
        <v>0</v>
      </c>
    </row>
    <row r="2349" spans="1:31" hidden="1" x14ac:dyDescent="0.2">
      <c r="A2349">
        <f t="shared" si="665"/>
        <v>0.33333333333348492</v>
      </c>
      <c r="B2349">
        <f t="shared" si="666"/>
        <v>2210.3333333333335</v>
      </c>
      <c r="C2349">
        <v>2345</v>
      </c>
      <c r="F2349" s="7">
        <v>300600</v>
      </c>
      <c r="G2349">
        <v>260280</v>
      </c>
      <c r="L2349">
        <v>0</v>
      </c>
      <c r="M2349">
        <v>0</v>
      </c>
      <c r="N2349">
        <v>923</v>
      </c>
      <c r="O2349">
        <v>749</v>
      </c>
      <c r="Q2349">
        <v>0</v>
      </c>
      <c r="R2349">
        <v>0</v>
      </c>
      <c r="S2349">
        <v>0</v>
      </c>
      <c r="T2349">
        <f t="shared" si="667"/>
        <v>0</v>
      </c>
      <c r="U2349">
        <f t="shared" si="660"/>
        <v>0</v>
      </c>
      <c r="V2349">
        <f t="shared" si="661"/>
        <v>0</v>
      </c>
      <c r="W2349">
        <f t="shared" si="661"/>
        <v>0</v>
      </c>
      <c r="X2349">
        <f t="shared" si="669"/>
        <v>0</v>
      </c>
      <c r="Y2349">
        <f t="shared" si="670"/>
        <v>0</v>
      </c>
      <c r="Z2349">
        <f t="shared" si="671"/>
        <v>0</v>
      </c>
      <c r="AA2349">
        <f t="shared" si="672"/>
        <v>0</v>
      </c>
      <c r="AB2349">
        <f t="shared" si="668"/>
        <v>0</v>
      </c>
      <c r="AC2349">
        <f t="shared" si="662"/>
        <v>0</v>
      </c>
      <c r="AD2349">
        <f t="shared" si="663"/>
        <v>0</v>
      </c>
      <c r="AE2349">
        <f t="shared" si="664"/>
        <v>0</v>
      </c>
    </row>
    <row r="2350" spans="1:31" hidden="1" x14ac:dyDescent="0.2">
      <c r="A2350">
        <f t="shared" si="665"/>
        <v>0.41666666666651508</v>
      </c>
      <c r="B2350">
        <f t="shared" si="666"/>
        <v>2210.4166666666665</v>
      </c>
      <c r="C2350">
        <v>2346</v>
      </c>
      <c r="F2350" s="7">
        <v>300600</v>
      </c>
      <c r="G2350">
        <v>252720</v>
      </c>
      <c r="L2350">
        <v>0</v>
      </c>
      <c r="M2350">
        <v>0</v>
      </c>
      <c r="N2350">
        <v>923</v>
      </c>
      <c r="O2350">
        <v>749</v>
      </c>
      <c r="Q2350">
        <v>0</v>
      </c>
      <c r="R2350">
        <v>0</v>
      </c>
      <c r="S2350">
        <v>0</v>
      </c>
      <c r="T2350">
        <f t="shared" si="667"/>
        <v>0</v>
      </c>
      <c r="U2350">
        <f t="shared" si="660"/>
        <v>0</v>
      </c>
      <c r="V2350">
        <f t="shared" si="661"/>
        <v>0</v>
      </c>
      <c r="W2350">
        <f t="shared" si="661"/>
        <v>0</v>
      </c>
      <c r="X2350">
        <f t="shared" si="669"/>
        <v>0</v>
      </c>
      <c r="Y2350">
        <f t="shared" si="670"/>
        <v>0</v>
      </c>
      <c r="Z2350">
        <f t="shared" si="671"/>
        <v>0</v>
      </c>
      <c r="AA2350">
        <f t="shared" si="672"/>
        <v>0</v>
      </c>
      <c r="AB2350">
        <f t="shared" si="668"/>
        <v>0</v>
      </c>
      <c r="AC2350">
        <f t="shared" si="662"/>
        <v>0</v>
      </c>
      <c r="AD2350">
        <f t="shared" si="663"/>
        <v>0</v>
      </c>
      <c r="AE2350">
        <f t="shared" si="664"/>
        <v>0</v>
      </c>
    </row>
    <row r="2351" spans="1:31" hidden="1" x14ac:dyDescent="0.2">
      <c r="A2351">
        <f t="shared" si="665"/>
        <v>0.5</v>
      </c>
      <c r="B2351">
        <f t="shared" si="666"/>
        <v>2210.5</v>
      </c>
      <c r="C2351">
        <v>2347</v>
      </c>
      <c r="F2351" s="7">
        <v>300600</v>
      </c>
      <c r="G2351">
        <v>249480</v>
      </c>
      <c r="L2351">
        <v>0</v>
      </c>
      <c r="M2351">
        <v>0</v>
      </c>
      <c r="N2351">
        <v>923</v>
      </c>
      <c r="O2351">
        <v>749</v>
      </c>
      <c r="Q2351">
        <v>0</v>
      </c>
      <c r="R2351">
        <v>0</v>
      </c>
      <c r="S2351">
        <v>0</v>
      </c>
      <c r="T2351">
        <f t="shared" si="667"/>
        <v>0</v>
      </c>
      <c r="U2351">
        <f t="shared" si="660"/>
        <v>0</v>
      </c>
      <c r="V2351">
        <f t="shared" si="661"/>
        <v>0</v>
      </c>
      <c r="W2351">
        <f t="shared" si="661"/>
        <v>0</v>
      </c>
      <c r="X2351">
        <f t="shared" si="669"/>
        <v>0</v>
      </c>
      <c r="Y2351">
        <f t="shared" si="670"/>
        <v>0</v>
      </c>
      <c r="Z2351">
        <f t="shared" si="671"/>
        <v>0</v>
      </c>
      <c r="AA2351">
        <f t="shared" si="672"/>
        <v>0</v>
      </c>
      <c r="AB2351">
        <f t="shared" si="668"/>
        <v>0</v>
      </c>
      <c r="AC2351">
        <f t="shared" si="662"/>
        <v>0</v>
      </c>
      <c r="AD2351">
        <f t="shared" si="663"/>
        <v>0</v>
      </c>
      <c r="AE2351">
        <f t="shared" si="664"/>
        <v>0</v>
      </c>
    </row>
    <row r="2352" spans="1:31" hidden="1" x14ac:dyDescent="0.2">
      <c r="A2352">
        <f t="shared" si="665"/>
        <v>0.58333333333348492</v>
      </c>
      <c r="B2352">
        <f t="shared" si="666"/>
        <v>2210.5833333333335</v>
      </c>
      <c r="C2352">
        <v>2348</v>
      </c>
      <c r="F2352" s="7">
        <v>300600</v>
      </c>
      <c r="G2352">
        <v>241560</v>
      </c>
      <c r="L2352">
        <v>0</v>
      </c>
      <c r="M2352">
        <v>0</v>
      </c>
      <c r="N2352">
        <v>923</v>
      </c>
      <c r="O2352">
        <v>749</v>
      </c>
      <c r="Q2352">
        <v>0</v>
      </c>
      <c r="R2352">
        <v>0</v>
      </c>
      <c r="S2352">
        <v>0</v>
      </c>
      <c r="T2352">
        <f t="shared" si="667"/>
        <v>0</v>
      </c>
      <c r="U2352">
        <f t="shared" si="660"/>
        <v>0</v>
      </c>
      <c r="V2352">
        <f t="shared" si="661"/>
        <v>0</v>
      </c>
      <c r="W2352">
        <f t="shared" si="661"/>
        <v>0</v>
      </c>
      <c r="X2352">
        <f t="shared" si="669"/>
        <v>0</v>
      </c>
      <c r="Y2352">
        <f t="shared" si="670"/>
        <v>0</v>
      </c>
      <c r="Z2352">
        <f t="shared" si="671"/>
        <v>0</v>
      </c>
      <c r="AA2352">
        <f t="shared" si="672"/>
        <v>0</v>
      </c>
      <c r="AB2352">
        <f t="shared" si="668"/>
        <v>0</v>
      </c>
      <c r="AC2352">
        <f t="shared" si="662"/>
        <v>0</v>
      </c>
      <c r="AD2352">
        <f t="shared" si="663"/>
        <v>0</v>
      </c>
      <c r="AE2352">
        <f t="shared" si="664"/>
        <v>0</v>
      </c>
    </row>
    <row r="2353" spans="1:31" hidden="1" x14ac:dyDescent="0.2">
      <c r="A2353">
        <f t="shared" si="665"/>
        <v>0.66666666666651508</v>
      </c>
      <c r="B2353">
        <f t="shared" si="666"/>
        <v>2210.6666666666665</v>
      </c>
      <c r="C2353">
        <v>2349</v>
      </c>
      <c r="F2353" s="7">
        <v>300600</v>
      </c>
      <c r="G2353">
        <v>243000</v>
      </c>
      <c r="L2353">
        <v>0</v>
      </c>
      <c r="M2353">
        <v>0</v>
      </c>
      <c r="N2353">
        <v>923</v>
      </c>
      <c r="O2353">
        <v>749</v>
      </c>
      <c r="Q2353">
        <v>0</v>
      </c>
      <c r="R2353">
        <v>0</v>
      </c>
      <c r="S2353">
        <v>0</v>
      </c>
      <c r="T2353">
        <f t="shared" si="667"/>
        <v>0</v>
      </c>
      <c r="U2353">
        <f t="shared" si="660"/>
        <v>0</v>
      </c>
      <c r="V2353">
        <f t="shared" si="661"/>
        <v>0</v>
      </c>
      <c r="W2353">
        <f t="shared" si="661"/>
        <v>0</v>
      </c>
      <c r="X2353">
        <f t="shared" si="669"/>
        <v>0</v>
      </c>
      <c r="Y2353">
        <f t="shared" si="670"/>
        <v>0</v>
      </c>
      <c r="Z2353">
        <f t="shared" si="671"/>
        <v>0</v>
      </c>
      <c r="AA2353">
        <f t="shared" si="672"/>
        <v>0</v>
      </c>
      <c r="AB2353">
        <f t="shared" si="668"/>
        <v>0</v>
      </c>
      <c r="AC2353">
        <f t="shared" si="662"/>
        <v>0</v>
      </c>
      <c r="AD2353">
        <f t="shared" si="663"/>
        <v>0</v>
      </c>
      <c r="AE2353">
        <f t="shared" si="664"/>
        <v>0</v>
      </c>
    </row>
    <row r="2354" spans="1:31" hidden="1" x14ac:dyDescent="0.2">
      <c r="A2354">
        <f t="shared" si="665"/>
        <v>0.75</v>
      </c>
      <c r="B2354">
        <f t="shared" si="666"/>
        <v>2210.75</v>
      </c>
      <c r="C2354">
        <v>2350</v>
      </c>
      <c r="F2354" s="7">
        <v>300600</v>
      </c>
      <c r="G2354">
        <v>237600</v>
      </c>
      <c r="L2354">
        <v>0</v>
      </c>
      <c r="M2354">
        <v>0</v>
      </c>
      <c r="N2354">
        <v>923</v>
      </c>
      <c r="O2354">
        <v>749</v>
      </c>
      <c r="Q2354">
        <v>0</v>
      </c>
      <c r="R2354">
        <v>0</v>
      </c>
      <c r="S2354">
        <v>0</v>
      </c>
      <c r="T2354">
        <f t="shared" si="667"/>
        <v>0</v>
      </c>
      <c r="U2354">
        <f t="shared" si="660"/>
        <v>0</v>
      </c>
      <c r="V2354">
        <f t="shared" si="661"/>
        <v>0</v>
      </c>
      <c r="W2354">
        <f t="shared" si="661"/>
        <v>0</v>
      </c>
      <c r="X2354">
        <f t="shared" si="669"/>
        <v>0</v>
      </c>
      <c r="Y2354">
        <f t="shared" si="670"/>
        <v>0</v>
      </c>
      <c r="Z2354">
        <f t="shared" si="671"/>
        <v>0</v>
      </c>
      <c r="AA2354">
        <f t="shared" si="672"/>
        <v>0</v>
      </c>
      <c r="AB2354">
        <f t="shared" si="668"/>
        <v>0</v>
      </c>
      <c r="AC2354">
        <f t="shared" si="662"/>
        <v>0</v>
      </c>
      <c r="AD2354">
        <f t="shared" si="663"/>
        <v>0</v>
      </c>
      <c r="AE2354">
        <f t="shared" si="664"/>
        <v>0</v>
      </c>
    </row>
    <row r="2355" spans="1:31" hidden="1" x14ac:dyDescent="0.2">
      <c r="A2355">
        <f t="shared" si="665"/>
        <v>0.83333333333348492</v>
      </c>
      <c r="B2355">
        <f t="shared" si="666"/>
        <v>2210.8333333333335</v>
      </c>
      <c r="C2355">
        <v>2351</v>
      </c>
      <c r="F2355" s="7">
        <v>300600</v>
      </c>
      <c r="G2355">
        <v>249120</v>
      </c>
      <c r="L2355">
        <v>0</v>
      </c>
      <c r="M2355">
        <v>0</v>
      </c>
      <c r="N2355">
        <v>923</v>
      </c>
      <c r="O2355">
        <v>749</v>
      </c>
      <c r="Q2355">
        <v>0</v>
      </c>
      <c r="R2355">
        <v>0</v>
      </c>
      <c r="S2355">
        <v>0</v>
      </c>
      <c r="T2355">
        <f t="shared" si="667"/>
        <v>0</v>
      </c>
      <c r="U2355">
        <f t="shared" si="660"/>
        <v>0</v>
      </c>
      <c r="V2355">
        <f t="shared" si="661"/>
        <v>0</v>
      </c>
      <c r="W2355">
        <f t="shared" si="661"/>
        <v>0</v>
      </c>
      <c r="X2355">
        <f t="shared" si="669"/>
        <v>0</v>
      </c>
      <c r="Y2355">
        <f t="shared" si="670"/>
        <v>0</v>
      </c>
      <c r="Z2355">
        <f t="shared" si="671"/>
        <v>0</v>
      </c>
      <c r="AA2355">
        <f t="shared" si="672"/>
        <v>0</v>
      </c>
      <c r="AB2355">
        <f t="shared" si="668"/>
        <v>0</v>
      </c>
      <c r="AC2355">
        <f t="shared" si="662"/>
        <v>0</v>
      </c>
      <c r="AD2355">
        <f t="shared" si="663"/>
        <v>0</v>
      </c>
      <c r="AE2355">
        <f t="shared" si="664"/>
        <v>0</v>
      </c>
    </row>
    <row r="2356" spans="1:31" hidden="1" x14ac:dyDescent="0.2">
      <c r="A2356">
        <f t="shared" si="665"/>
        <v>-8.3333333333484916E-2</v>
      </c>
      <c r="B2356">
        <f t="shared" si="666"/>
        <v>2210.9166666666665</v>
      </c>
      <c r="C2356">
        <v>2352</v>
      </c>
      <c r="F2356" s="7">
        <v>295200</v>
      </c>
      <c r="G2356">
        <v>261000</v>
      </c>
      <c r="L2356">
        <v>0</v>
      </c>
      <c r="M2356">
        <v>0</v>
      </c>
      <c r="N2356">
        <v>923</v>
      </c>
      <c r="O2356">
        <v>749</v>
      </c>
      <c r="Q2356">
        <v>0</v>
      </c>
      <c r="R2356">
        <v>0</v>
      </c>
      <c r="S2356">
        <v>0</v>
      </c>
      <c r="T2356">
        <f t="shared" si="667"/>
        <v>0</v>
      </c>
      <c r="U2356">
        <f t="shared" si="660"/>
        <v>0</v>
      </c>
      <c r="V2356">
        <f t="shared" si="661"/>
        <v>0</v>
      </c>
      <c r="W2356">
        <f t="shared" si="661"/>
        <v>0</v>
      </c>
      <c r="X2356">
        <f t="shared" si="669"/>
        <v>0</v>
      </c>
      <c r="Y2356">
        <f t="shared" si="670"/>
        <v>0</v>
      </c>
      <c r="Z2356">
        <f t="shared" si="671"/>
        <v>0</v>
      </c>
      <c r="AA2356">
        <f t="shared" si="672"/>
        <v>0</v>
      </c>
      <c r="AB2356">
        <f t="shared" si="668"/>
        <v>0</v>
      </c>
      <c r="AC2356">
        <f t="shared" si="662"/>
        <v>0</v>
      </c>
      <c r="AD2356">
        <f t="shared" si="663"/>
        <v>0</v>
      </c>
      <c r="AE2356">
        <f t="shared" si="664"/>
        <v>0</v>
      </c>
    </row>
    <row r="2357" spans="1:31" x14ac:dyDescent="0.2">
      <c r="A2357">
        <f t="shared" si="665"/>
        <v>0</v>
      </c>
      <c r="B2357">
        <f t="shared" si="666"/>
        <v>2211</v>
      </c>
      <c r="C2357">
        <v>2353</v>
      </c>
      <c r="F2357" s="7">
        <v>295200</v>
      </c>
      <c r="G2357">
        <v>264240</v>
      </c>
      <c r="H2357">
        <f>D2357/1000</f>
        <v>0</v>
      </c>
      <c r="I2357">
        <f t="shared" ref="I2357:I2403" si="676">E2357/1000</f>
        <v>0</v>
      </c>
      <c r="J2357">
        <f>F2356/1000</f>
        <v>295.2</v>
      </c>
      <c r="K2357">
        <f>G2357/1000</f>
        <v>264.24</v>
      </c>
      <c r="L2357">
        <v>0</v>
      </c>
      <c r="M2357">
        <v>0</v>
      </c>
      <c r="N2357">
        <v>906</v>
      </c>
      <c r="O2357">
        <v>783</v>
      </c>
      <c r="Q2357">
        <v>0</v>
      </c>
      <c r="R2357">
        <v>0</v>
      </c>
      <c r="S2357">
        <v>34</v>
      </c>
      <c r="T2357">
        <f t="shared" si="667"/>
        <v>0</v>
      </c>
      <c r="U2357">
        <f t="shared" si="660"/>
        <v>0</v>
      </c>
      <c r="V2357">
        <f t="shared" si="661"/>
        <v>0</v>
      </c>
      <c r="W2357">
        <f t="shared" si="661"/>
        <v>13.600000000000001</v>
      </c>
      <c r="X2357">
        <f>L2345-L2357+P2357</f>
        <v>0</v>
      </c>
      <c r="Y2357">
        <f>M2345-M2357+Q2357</f>
        <v>0</v>
      </c>
      <c r="Z2357">
        <f>N2345-N2357+R2357</f>
        <v>17</v>
      </c>
      <c r="AA2357">
        <f>O2345-O2357+S2357</f>
        <v>0</v>
      </c>
      <c r="AB2357">
        <f t="shared" si="668"/>
        <v>0</v>
      </c>
      <c r="AC2357">
        <f t="shared" si="662"/>
        <v>0</v>
      </c>
      <c r="AD2357">
        <f t="shared" si="663"/>
        <v>6.8000000000000007</v>
      </c>
      <c r="AE2357">
        <f t="shared" si="664"/>
        <v>0</v>
      </c>
    </row>
    <row r="2358" spans="1:31" hidden="1" x14ac:dyDescent="0.2">
      <c r="A2358">
        <f t="shared" si="665"/>
        <v>8.3333333333484916E-2</v>
      </c>
      <c r="B2358">
        <f t="shared" si="666"/>
        <v>2211.0833333333335</v>
      </c>
      <c r="C2358">
        <v>2354</v>
      </c>
      <c r="F2358" s="7">
        <v>295200</v>
      </c>
      <c r="G2358">
        <v>270720</v>
      </c>
      <c r="L2358">
        <v>0</v>
      </c>
      <c r="M2358">
        <v>0</v>
      </c>
      <c r="N2358">
        <v>906</v>
      </c>
      <c r="O2358">
        <v>783</v>
      </c>
      <c r="Q2358">
        <v>0</v>
      </c>
      <c r="R2358">
        <v>0</v>
      </c>
      <c r="S2358">
        <v>0</v>
      </c>
      <c r="T2358">
        <f t="shared" si="667"/>
        <v>0</v>
      </c>
      <c r="U2358">
        <f t="shared" si="660"/>
        <v>0</v>
      </c>
      <c r="V2358">
        <f t="shared" si="661"/>
        <v>0</v>
      </c>
      <c r="W2358">
        <f t="shared" si="661"/>
        <v>0</v>
      </c>
      <c r="X2358">
        <f t="shared" si="669"/>
        <v>0</v>
      </c>
      <c r="Y2358">
        <f t="shared" si="670"/>
        <v>0</v>
      </c>
      <c r="Z2358">
        <f t="shared" si="671"/>
        <v>0</v>
      </c>
      <c r="AA2358">
        <f t="shared" si="672"/>
        <v>0</v>
      </c>
      <c r="AB2358">
        <f t="shared" si="668"/>
        <v>0</v>
      </c>
      <c r="AC2358">
        <f t="shared" si="662"/>
        <v>0</v>
      </c>
      <c r="AD2358">
        <f t="shared" si="663"/>
        <v>0</v>
      </c>
      <c r="AE2358">
        <f t="shared" si="664"/>
        <v>0</v>
      </c>
    </row>
    <row r="2359" spans="1:31" hidden="1" x14ac:dyDescent="0.2">
      <c r="A2359">
        <f t="shared" si="665"/>
        <v>0.16666666666651508</v>
      </c>
      <c r="B2359">
        <f t="shared" si="666"/>
        <v>2211.1666666666665</v>
      </c>
      <c r="C2359">
        <v>2355</v>
      </c>
      <c r="F2359" s="7">
        <v>295200</v>
      </c>
      <c r="G2359">
        <v>269640</v>
      </c>
      <c r="L2359">
        <v>0</v>
      </c>
      <c r="M2359">
        <v>0</v>
      </c>
      <c r="N2359">
        <v>906</v>
      </c>
      <c r="O2359">
        <v>783</v>
      </c>
      <c r="Q2359">
        <v>0</v>
      </c>
      <c r="R2359">
        <v>0</v>
      </c>
      <c r="S2359">
        <v>0</v>
      </c>
      <c r="T2359">
        <f t="shared" si="667"/>
        <v>0</v>
      </c>
      <c r="U2359">
        <f t="shared" si="660"/>
        <v>0</v>
      </c>
      <c r="V2359">
        <f t="shared" si="661"/>
        <v>0</v>
      </c>
      <c r="W2359">
        <f t="shared" si="661"/>
        <v>0</v>
      </c>
      <c r="X2359">
        <f t="shared" si="669"/>
        <v>0</v>
      </c>
      <c r="Y2359">
        <f t="shared" si="670"/>
        <v>0</v>
      </c>
      <c r="Z2359">
        <f t="shared" si="671"/>
        <v>0</v>
      </c>
      <c r="AA2359">
        <f t="shared" si="672"/>
        <v>0</v>
      </c>
      <c r="AB2359">
        <f t="shared" si="668"/>
        <v>0</v>
      </c>
      <c r="AC2359">
        <f t="shared" si="662"/>
        <v>0</v>
      </c>
      <c r="AD2359">
        <f t="shared" si="663"/>
        <v>0</v>
      </c>
      <c r="AE2359">
        <f t="shared" si="664"/>
        <v>0</v>
      </c>
    </row>
    <row r="2360" spans="1:31" hidden="1" x14ac:dyDescent="0.2">
      <c r="A2360">
        <f t="shared" si="665"/>
        <v>0.25</v>
      </c>
      <c r="B2360">
        <f t="shared" si="666"/>
        <v>2211.25</v>
      </c>
      <c r="C2360">
        <v>2356</v>
      </c>
      <c r="F2360" s="7">
        <v>295200</v>
      </c>
      <c r="G2360">
        <v>270720</v>
      </c>
      <c r="L2360">
        <v>0</v>
      </c>
      <c r="M2360">
        <v>0</v>
      </c>
      <c r="N2360">
        <v>906</v>
      </c>
      <c r="O2360">
        <v>783</v>
      </c>
      <c r="Q2360">
        <v>0</v>
      </c>
      <c r="R2360">
        <v>0</v>
      </c>
      <c r="S2360">
        <v>0</v>
      </c>
      <c r="T2360">
        <f t="shared" si="667"/>
        <v>0</v>
      </c>
      <c r="U2360">
        <f t="shared" si="660"/>
        <v>0</v>
      </c>
      <c r="V2360">
        <f t="shared" si="661"/>
        <v>0</v>
      </c>
      <c r="W2360">
        <f t="shared" si="661"/>
        <v>0</v>
      </c>
      <c r="X2360">
        <f t="shared" si="669"/>
        <v>0</v>
      </c>
      <c r="Y2360">
        <f t="shared" si="670"/>
        <v>0</v>
      </c>
      <c r="Z2360">
        <f t="shared" si="671"/>
        <v>0</v>
      </c>
      <c r="AA2360">
        <f t="shared" si="672"/>
        <v>0</v>
      </c>
      <c r="AB2360">
        <f t="shared" si="668"/>
        <v>0</v>
      </c>
      <c r="AC2360">
        <f t="shared" si="662"/>
        <v>0</v>
      </c>
      <c r="AD2360">
        <f t="shared" si="663"/>
        <v>0</v>
      </c>
      <c r="AE2360">
        <f t="shared" si="664"/>
        <v>0</v>
      </c>
    </row>
    <row r="2361" spans="1:31" hidden="1" x14ac:dyDescent="0.2">
      <c r="A2361">
        <f t="shared" si="665"/>
        <v>0.33333333333348492</v>
      </c>
      <c r="B2361">
        <f t="shared" si="666"/>
        <v>2211.3333333333335</v>
      </c>
      <c r="C2361">
        <v>2357</v>
      </c>
      <c r="F2361" s="7">
        <v>295200</v>
      </c>
      <c r="G2361">
        <v>265680</v>
      </c>
      <c r="L2361">
        <v>0</v>
      </c>
      <c r="M2361">
        <v>0</v>
      </c>
      <c r="N2361">
        <v>906</v>
      </c>
      <c r="O2361">
        <v>783</v>
      </c>
      <c r="Q2361">
        <v>0</v>
      </c>
      <c r="R2361">
        <v>0</v>
      </c>
      <c r="S2361">
        <v>0</v>
      </c>
      <c r="T2361">
        <f t="shared" si="667"/>
        <v>0</v>
      </c>
      <c r="U2361">
        <f t="shared" si="660"/>
        <v>0</v>
      </c>
      <c r="V2361">
        <f t="shared" si="661"/>
        <v>0</v>
      </c>
      <c r="W2361">
        <f t="shared" si="661"/>
        <v>0</v>
      </c>
      <c r="X2361">
        <f t="shared" si="669"/>
        <v>0</v>
      </c>
      <c r="Y2361">
        <f t="shared" si="670"/>
        <v>0</v>
      </c>
      <c r="Z2361">
        <f t="shared" si="671"/>
        <v>0</v>
      </c>
      <c r="AA2361">
        <f t="shared" si="672"/>
        <v>0</v>
      </c>
      <c r="AB2361">
        <f t="shared" si="668"/>
        <v>0</v>
      </c>
      <c r="AC2361">
        <f t="shared" si="662"/>
        <v>0</v>
      </c>
      <c r="AD2361">
        <f t="shared" si="663"/>
        <v>0</v>
      </c>
      <c r="AE2361">
        <f t="shared" si="664"/>
        <v>0</v>
      </c>
    </row>
    <row r="2362" spans="1:31" hidden="1" x14ac:dyDescent="0.2">
      <c r="A2362">
        <f t="shared" si="665"/>
        <v>0.41666666666651508</v>
      </c>
      <c r="B2362">
        <f t="shared" si="666"/>
        <v>2211.4166666666665</v>
      </c>
      <c r="C2362">
        <v>2358</v>
      </c>
      <c r="F2362" s="7">
        <v>295200</v>
      </c>
      <c r="G2362">
        <v>266040</v>
      </c>
      <c r="L2362">
        <v>0</v>
      </c>
      <c r="M2362">
        <v>0</v>
      </c>
      <c r="N2362">
        <v>906</v>
      </c>
      <c r="O2362">
        <v>783</v>
      </c>
      <c r="Q2362">
        <v>0</v>
      </c>
      <c r="R2362">
        <v>0</v>
      </c>
      <c r="S2362">
        <v>0</v>
      </c>
      <c r="T2362">
        <f t="shared" si="667"/>
        <v>0</v>
      </c>
      <c r="U2362">
        <f t="shared" si="660"/>
        <v>0</v>
      </c>
      <c r="V2362">
        <f t="shared" si="661"/>
        <v>0</v>
      </c>
      <c r="W2362">
        <f t="shared" si="661"/>
        <v>0</v>
      </c>
      <c r="X2362">
        <f t="shared" si="669"/>
        <v>0</v>
      </c>
      <c r="Y2362">
        <f t="shared" si="670"/>
        <v>0</v>
      </c>
      <c r="Z2362">
        <f t="shared" si="671"/>
        <v>0</v>
      </c>
      <c r="AA2362">
        <f t="shared" si="672"/>
        <v>0</v>
      </c>
      <c r="AB2362">
        <f t="shared" si="668"/>
        <v>0</v>
      </c>
      <c r="AC2362">
        <f t="shared" si="662"/>
        <v>0</v>
      </c>
      <c r="AD2362">
        <f t="shared" si="663"/>
        <v>0</v>
      </c>
      <c r="AE2362">
        <f t="shared" si="664"/>
        <v>0</v>
      </c>
    </row>
    <row r="2363" spans="1:31" hidden="1" x14ac:dyDescent="0.2">
      <c r="A2363">
        <f t="shared" si="665"/>
        <v>0.5</v>
      </c>
      <c r="B2363">
        <f t="shared" si="666"/>
        <v>2211.5</v>
      </c>
      <c r="C2363">
        <v>2359</v>
      </c>
      <c r="F2363" s="7">
        <v>295200</v>
      </c>
      <c r="G2363">
        <v>252000</v>
      </c>
      <c r="L2363">
        <v>0</v>
      </c>
      <c r="M2363">
        <v>0</v>
      </c>
      <c r="N2363">
        <v>906</v>
      </c>
      <c r="O2363">
        <v>783</v>
      </c>
      <c r="Q2363">
        <v>0</v>
      </c>
      <c r="R2363">
        <v>0</v>
      </c>
      <c r="S2363">
        <v>0</v>
      </c>
      <c r="T2363">
        <f t="shared" si="667"/>
        <v>0</v>
      </c>
      <c r="U2363">
        <f t="shared" si="660"/>
        <v>0</v>
      </c>
      <c r="V2363">
        <f t="shared" si="661"/>
        <v>0</v>
      </c>
      <c r="W2363">
        <f t="shared" si="661"/>
        <v>0</v>
      </c>
      <c r="X2363">
        <f t="shared" si="669"/>
        <v>0</v>
      </c>
      <c r="Y2363">
        <f t="shared" si="670"/>
        <v>0</v>
      </c>
      <c r="Z2363">
        <f t="shared" si="671"/>
        <v>0</v>
      </c>
      <c r="AA2363">
        <f t="shared" si="672"/>
        <v>0</v>
      </c>
      <c r="AB2363">
        <f t="shared" si="668"/>
        <v>0</v>
      </c>
      <c r="AC2363">
        <f t="shared" si="662"/>
        <v>0</v>
      </c>
      <c r="AD2363">
        <f t="shared" si="663"/>
        <v>0</v>
      </c>
      <c r="AE2363">
        <f t="shared" si="664"/>
        <v>0</v>
      </c>
    </row>
    <row r="2364" spans="1:31" hidden="1" x14ac:dyDescent="0.2">
      <c r="A2364">
        <f t="shared" si="665"/>
        <v>0.58333333333348492</v>
      </c>
      <c r="B2364">
        <f t="shared" si="666"/>
        <v>2211.5833333333335</v>
      </c>
      <c r="C2364">
        <v>2360</v>
      </c>
      <c r="F2364" s="7">
        <v>295200</v>
      </c>
      <c r="G2364">
        <v>245160</v>
      </c>
      <c r="L2364">
        <v>0</v>
      </c>
      <c r="M2364">
        <v>0</v>
      </c>
      <c r="N2364">
        <v>906</v>
      </c>
      <c r="O2364">
        <v>783</v>
      </c>
      <c r="Q2364">
        <v>0</v>
      </c>
      <c r="R2364">
        <v>0</v>
      </c>
      <c r="S2364">
        <v>0</v>
      </c>
      <c r="T2364">
        <f t="shared" si="667"/>
        <v>0</v>
      </c>
      <c r="U2364">
        <f t="shared" si="660"/>
        <v>0</v>
      </c>
      <c r="V2364">
        <f t="shared" si="661"/>
        <v>0</v>
      </c>
      <c r="W2364">
        <f t="shared" si="661"/>
        <v>0</v>
      </c>
      <c r="X2364">
        <f t="shared" si="669"/>
        <v>0</v>
      </c>
      <c r="Y2364">
        <f t="shared" si="670"/>
        <v>0</v>
      </c>
      <c r="Z2364">
        <f t="shared" si="671"/>
        <v>0</v>
      </c>
      <c r="AA2364">
        <f t="shared" si="672"/>
        <v>0</v>
      </c>
      <c r="AB2364">
        <f t="shared" si="668"/>
        <v>0</v>
      </c>
      <c r="AC2364">
        <f t="shared" si="662"/>
        <v>0</v>
      </c>
      <c r="AD2364">
        <f t="shared" si="663"/>
        <v>0</v>
      </c>
      <c r="AE2364">
        <f t="shared" si="664"/>
        <v>0</v>
      </c>
    </row>
    <row r="2365" spans="1:31" hidden="1" x14ac:dyDescent="0.2">
      <c r="A2365">
        <f t="shared" si="665"/>
        <v>0.66666666666651508</v>
      </c>
      <c r="B2365">
        <f t="shared" si="666"/>
        <v>2211.6666666666665</v>
      </c>
      <c r="C2365">
        <v>2361</v>
      </c>
      <c r="F2365" s="7">
        <v>295200</v>
      </c>
      <c r="G2365">
        <v>248760</v>
      </c>
      <c r="L2365">
        <v>0</v>
      </c>
      <c r="M2365">
        <v>0</v>
      </c>
      <c r="N2365">
        <v>906</v>
      </c>
      <c r="O2365">
        <v>783</v>
      </c>
      <c r="Q2365">
        <v>0</v>
      </c>
      <c r="R2365">
        <v>0</v>
      </c>
      <c r="S2365">
        <v>0</v>
      </c>
      <c r="T2365">
        <f t="shared" si="667"/>
        <v>0</v>
      </c>
      <c r="U2365">
        <f t="shared" si="660"/>
        <v>0</v>
      </c>
      <c r="V2365">
        <f t="shared" si="661"/>
        <v>0</v>
      </c>
      <c r="W2365">
        <f t="shared" si="661"/>
        <v>0</v>
      </c>
      <c r="X2365">
        <f t="shared" si="669"/>
        <v>0</v>
      </c>
      <c r="Y2365">
        <f t="shared" si="670"/>
        <v>0</v>
      </c>
      <c r="Z2365">
        <f t="shared" si="671"/>
        <v>0</v>
      </c>
      <c r="AA2365">
        <f t="shared" si="672"/>
        <v>0</v>
      </c>
      <c r="AB2365">
        <f t="shared" si="668"/>
        <v>0</v>
      </c>
      <c r="AC2365">
        <f t="shared" si="662"/>
        <v>0</v>
      </c>
      <c r="AD2365">
        <f t="shared" si="663"/>
        <v>0</v>
      </c>
      <c r="AE2365">
        <f t="shared" si="664"/>
        <v>0</v>
      </c>
    </row>
    <row r="2366" spans="1:31" hidden="1" x14ac:dyDescent="0.2">
      <c r="A2366">
        <f t="shared" si="665"/>
        <v>0.75</v>
      </c>
      <c r="B2366">
        <f t="shared" si="666"/>
        <v>2211.75</v>
      </c>
      <c r="C2366">
        <v>2362</v>
      </c>
      <c r="F2366" s="7">
        <v>295200</v>
      </c>
      <c r="G2366">
        <v>247320</v>
      </c>
      <c r="L2366">
        <v>0</v>
      </c>
      <c r="M2366">
        <v>0</v>
      </c>
      <c r="N2366">
        <v>906</v>
      </c>
      <c r="O2366">
        <v>783</v>
      </c>
      <c r="Q2366">
        <v>0</v>
      </c>
      <c r="R2366">
        <v>0</v>
      </c>
      <c r="S2366">
        <v>0</v>
      </c>
      <c r="T2366">
        <f t="shared" si="667"/>
        <v>0</v>
      </c>
      <c r="U2366">
        <f t="shared" si="660"/>
        <v>0</v>
      </c>
      <c r="V2366">
        <f t="shared" si="661"/>
        <v>0</v>
      </c>
      <c r="W2366">
        <f t="shared" si="661"/>
        <v>0</v>
      </c>
      <c r="X2366">
        <f t="shared" si="669"/>
        <v>0</v>
      </c>
      <c r="Y2366">
        <f t="shared" si="670"/>
        <v>0</v>
      </c>
      <c r="Z2366">
        <f t="shared" si="671"/>
        <v>0</v>
      </c>
      <c r="AA2366">
        <f t="shared" si="672"/>
        <v>0</v>
      </c>
      <c r="AB2366">
        <f t="shared" si="668"/>
        <v>0</v>
      </c>
      <c r="AC2366">
        <f t="shared" si="662"/>
        <v>0</v>
      </c>
      <c r="AD2366">
        <f t="shared" si="663"/>
        <v>0</v>
      </c>
      <c r="AE2366">
        <f t="shared" si="664"/>
        <v>0</v>
      </c>
    </row>
    <row r="2367" spans="1:31" hidden="1" x14ac:dyDescent="0.2">
      <c r="A2367">
        <f t="shared" si="665"/>
        <v>0.83333333333348492</v>
      </c>
      <c r="B2367">
        <f t="shared" si="666"/>
        <v>2211.8333333333335</v>
      </c>
      <c r="C2367">
        <v>2363</v>
      </c>
      <c r="F2367" s="7">
        <v>295200</v>
      </c>
      <c r="G2367">
        <v>250920</v>
      </c>
      <c r="L2367">
        <v>0</v>
      </c>
      <c r="M2367">
        <v>0</v>
      </c>
      <c r="N2367">
        <v>906</v>
      </c>
      <c r="O2367">
        <v>783</v>
      </c>
      <c r="Q2367">
        <v>0</v>
      </c>
      <c r="R2367">
        <v>0</v>
      </c>
      <c r="S2367">
        <v>0</v>
      </c>
      <c r="T2367">
        <f t="shared" si="667"/>
        <v>0</v>
      </c>
      <c r="U2367">
        <f t="shared" si="660"/>
        <v>0</v>
      </c>
      <c r="V2367">
        <f t="shared" si="661"/>
        <v>0</v>
      </c>
      <c r="W2367">
        <f t="shared" si="661"/>
        <v>0</v>
      </c>
      <c r="X2367">
        <f t="shared" si="669"/>
        <v>0</v>
      </c>
      <c r="Y2367">
        <f t="shared" si="670"/>
        <v>0</v>
      </c>
      <c r="Z2367">
        <f t="shared" si="671"/>
        <v>0</v>
      </c>
      <c r="AA2367">
        <f t="shared" si="672"/>
        <v>0</v>
      </c>
      <c r="AB2367">
        <f t="shared" si="668"/>
        <v>0</v>
      </c>
      <c r="AC2367">
        <f t="shared" si="662"/>
        <v>0</v>
      </c>
      <c r="AD2367">
        <f t="shared" si="663"/>
        <v>0</v>
      </c>
      <c r="AE2367">
        <f t="shared" si="664"/>
        <v>0</v>
      </c>
    </row>
    <row r="2368" spans="1:31" hidden="1" x14ac:dyDescent="0.2">
      <c r="A2368">
        <f t="shared" si="665"/>
        <v>-8.3333333333484916E-2</v>
      </c>
      <c r="B2368">
        <f t="shared" si="666"/>
        <v>2211.9166666666665</v>
      </c>
      <c r="C2368">
        <v>2364</v>
      </c>
      <c r="F2368" s="7">
        <v>287640</v>
      </c>
      <c r="G2368">
        <v>268560</v>
      </c>
      <c r="L2368">
        <v>0</v>
      </c>
      <c r="M2368">
        <v>0</v>
      </c>
      <c r="N2368">
        <v>906</v>
      </c>
      <c r="O2368">
        <v>783</v>
      </c>
      <c r="Q2368">
        <v>0</v>
      </c>
      <c r="R2368">
        <v>0</v>
      </c>
      <c r="S2368">
        <v>0</v>
      </c>
      <c r="T2368">
        <f t="shared" si="667"/>
        <v>0</v>
      </c>
      <c r="U2368">
        <f t="shared" si="660"/>
        <v>0</v>
      </c>
      <c r="V2368">
        <f t="shared" si="661"/>
        <v>0</v>
      </c>
      <c r="W2368">
        <f t="shared" si="661"/>
        <v>0</v>
      </c>
      <c r="X2368">
        <f t="shared" si="669"/>
        <v>0</v>
      </c>
      <c r="Y2368">
        <f t="shared" si="670"/>
        <v>0</v>
      </c>
      <c r="Z2368">
        <f t="shared" si="671"/>
        <v>0</v>
      </c>
      <c r="AA2368">
        <f t="shared" si="672"/>
        <v>0</v>
      </c>
      <c r="AB2368">
        <f t="shared" si="668"/>
        <v>0</v>
      </c>
      <c r="AC2368">
        <f t="shared" si="662"/>
        <v>0</v>
      </c>
      <c r="AD2368">
        <f t="shared" si="663"/>
        <v>0</v>
      </c>
      <c r="AE2368">
        <f t="shared" si="664"/>
        <v>0</v>
      </c>
    </row>
    <row r="2369" spans="1:31" x14ac:dyDescent="0.2">
      <c r="A2369">
        <f t="shared" si="665"/>
        <v>0</v>
      </c>
      <c r="B2369">
        <f t="shared" si="666"/>
        <v>2212</v>
      </c>
      <c r="C2369">
        <v>2365</v>
      </c>
      <c r="F2369" s="7">
        <v>287640</v>
      </c>
      <c r="G2369">
        <v>275760</v>
      </c>
      <c r="H2369">
        <f>D2369/1000</f>
        <v>0</v>
      </c>
      <c r="I2369">
        <f t="shared" ref="I2369:I2403" si="677">E2369/1000</f>
        <v>0</v>
      </c>
      <c r="J2369">
        <f>F2368/1000</f>
        <v>287.64</v>
      </c>
      <c r="K2369">
        <f>G2369/1000</f>
        <v>275.76</v>
      </c>
      <c r="L2369">
        <v>0</v>
      </c>
      <c r="M2369">
        <v>0</v>
      </c>
      <c r="N2369">
        <v>890</v>
      </c>
      <c r="O2369">
        <v>816</v>
      </c>
      <c r="Q2369">
        <v>0</v>
      </c>
      <c r="R2369">
        <v>0</v>
      </c>
      <c r="S2369">
        <v>33</v>
      </c>
      <c r="T2369">
        <f t="shared" si="667"/>
        <v>0</v>
      </c>
      <c r="U2369">
        <f t="shared" si="660"/>
        <v>0</v>
      </c>
      <c r="V2369">
        <f t="shared" si="661"/>
        <v>0</v>
      </c>
      <c r="W2369">
        <f t="shared" si="661"/>
        <v>13.200000000000001</v>
      </c>
      <c r="X2369">
        <f>L2357-L2369+P2369</f>
        <v>0</v>
      </c>
      <c r="Y2369">
        <f>M2357-M2369+Q2369</f>
        <v>0</v>
      </c>
      <c r="Z2369">
        <f>N2357-N2369+R2369</f>
        <v>16</v>
      </c>
      <c r="AA2369">
        <f>O2357-O2369+S2369</f>
        <v>0</v>
      </c>
      <c r="AB2369">
        <f t="shared" si="668"/>
        <v>0</v>
      </c>
      <c r="AC2369">
        <f t="shared" si="662"/>
        <v>0</v>
      </c>
      <c r="AD2369">
        <f t="shared" si="663"/>
        <v>6.4</v>
      </c>
      <c r="AE2369">
        <f t="shared" si="664"/>
        <v>0</v>
      </c>
    </row>
    <row r="2370" spans="1:31" hidden="1" x14ac:dyDescent="0.2">
      <c r="A2370">
        <f t="shared" si="665"/>
        <v>8.3333333333484916E-2</v>
      </c>
      <c r="B2370">
        <f t="shared" si="666"/>
        <v>2212.0833333333335</v>
      </c>
      <c r="C2370">
        <v>2366</v>
      </c>
      <c r="F2370" s="7">
        <v>287640</v>
      </c>
      <c r="G2370">
        <v>281880</v>
      </c>
      <c r="L2370">
        <v>0</v>
      </c>
      <c r="M2370">
        <v>0</v>
      </c>
      <c r="N2370">
        <v>890</v>
      </c>
      <c r="O2370">
        <v>816</v>
      </c>
      <c r="Q2370">
        <v>0</v>
      </c>
      <c r="R2370">
        <v>0</v>
      </c>
      <c r="S2370">
        <v>0</v>
      </c>
      <c r="T2370">
        <f t="shared" si="667"/>
        <v>0</v>
      </c>
      <c r="U2370">
        <f t="shared" si="660"/>
        <v>0</v>
      </c>
      <c r="V2370">
        <f t="shared" si="661"/>
        <v>0</v>
      </c>
      <c r="W2370">
        <f t="shared" si="661"/>
        <v>0</v>
      </c>
      <c r="X2370">
        <f t="shared" si="669"/>
        <v>0</v>
      </c>
      <c r="Y2370">
        <f t="shared" si="670"/>
        <v>0</v>
      </c>
      <c r="Z2370">
        <f t="shared" si="671"/>
        <v>0</v>
      </c>
      <c r="AA2370">
        <f t="shared" si="672"/>
        <v>0</v>
      </c>
      <c r="AB2370">
        <f t="shared" si="668"/>
        <v>0</v>
      </c>
      <c r="AC2370">
        <f t="shared" si="662"/>
        <v>0</v>
      </c>
      <c r="AD2370">
        <f t="shared" si="663"/>
        <v>0</v>
      </c>
      <c r="AE2370">
        <f t="shared" si="664"/>
        <v>0</v>
      </c>
    </row>
    <row r="2371" spans="1:31" hidden="1" x14ac:dyDescent="0.2">
      <c r="A2371">
        <f t="shared" si="665"/>
        <v>0.16666666666651508</v>
      </c>
      <c r="B2371">
        <f t="shared" si="666"/>
        <v>2212.1666666666665</v>
      </c>
      <c r="C2371">
        <v>2367</v>
      </c>
      <c r="F2371" s="7">
        <v>287640</v>
      </c>
      <c r="G2371">
        <v>282240</v>
      </c>
      <c r="L2371">
        <v>0</v>
      </c>
      <c r="M2371">
        <v>0</v>
      </c>
      <c r="N2371">
        <v>890</v>
      </c>
      <c r="O2371">
        <v>816</v>
      </c>
      <c r="Q2371">
        <v>0</v>
      </c>
      <c r="R2371">
        <v>0</v>
      </c>
      <c r="S2371">
        <v>0</v>
      </c>
      <c r="T2371">
        <f t="shared" si="667"/>
        <v>0</v>
      </c>
      <c r="U2371">
        <f t="shared" si="660"/>
        <v>0</v>
      </c>
      <c r="V2371">
        <f t="shared" si="661"/>
        <v>0</v>
      </c>
      <c r="W2371">
        <f t="shared" si="661"/>
        <v>0</v>
      </c>
      <c r="X2371">
        <f t="shared" si="669"/>
        <v>0</v>
      </c>
      <c r="Y2371">
        <f t="shared" si="670"/>
        <v>0</v>
      </c>
      <c r="Z2371">
        <f t="shared" si="671"/>
        <v>0</v>
      </c>
      <c r="AA2371">
        <f t="shared" si="672"/>
        <v>0</v>
      </c>
      <c r="AB2371">
        <f t="shared" si="668"/>
        <v>0</v>
      </c>
      <c r="AC2371">
        <f t="shared" si="662"/>
        <v>0</v>
      </c>
      <c r="AD2371">
        <f t="shared" si="663"/>
        <v>0</v>
      </c>
      <c r="AE2371">
        <f t="shared" si="664"/>
        <v>0</v>
      </c>
    </row>
    <row r="2372" spans="1:31" hidden="1" x14ac:dyDescent="0.2">
      <c r="A2372">
        <f t="shared" si="665"/>
        <v>0.25</v>
      </c>
      <c r="B2372">
        <f t="shared" si="666"/>
        <v>2212.25</v>
      </c>
      <c r="C2372">
        <v>2368</v>
      </c>
      <c r="F2372" s="7">
        <v>287640</v>
      </c>
      <c r="G2372">
        <v>281520</v>
      </c>
      <c r="L2372">
        <v>0</v>
      </c>
      <c r="M2372">
        <v>0</v>
      </c>
      <c r="N2372">
        <v>890</v>
      </c>
      <c r="O2372">
        <v>816</v>
      </c>
      <c r="Q2372">
        <v>0</v>
      </c>
      <c r="R2372">
        <v>0</v>
      </c>
      <c r="S2372">
        <v>0</v>
      </c>
      <c r="T2372">
        <f t="shared" si="667"/>
        <v>0</v>
      </c>
      <c r="U2372">
        <f t="shared" si="660"/>
        <v>0</v>
      </c>
      <c r="V2372">
        <f t="shared" si="661"/>
        <v>0</v>
      </c>
      <c r="W2372">
        <f t="shared" si="661"/>
        <v>0</v>
      </c>
      <c r="X2372">
        <f t="shared" si="669"/>
        <v>0</v>
      </c>
      <c r="Y2372">
        <f t="shared" si="670"/>
        <v>0</v>
      </c>
      <c r="Z2372">
        <f t="shared" si="671"/>
        <v>0</v>
      </c>
      <c r="AA2372">
        <f t="shared" si="672"/>
        <v>0</v>
      </c>
      <c r="AB2372">
        <f t="shared" si="668"/>
        <v>0</v>
      </c>
      <c r="AC2372">
        <f t="shared" si="662"/>
        <v>0</v>
      </c>
      <c r="AD2372">
        <f t="shared" si="663"/>
        <v>0</v>
      </c>
      <c r="AE2372">
        <f t="shared" si="664"/>
        <v>0</v>
      </c>
    </row>
    <row r="2373" spans="1:31" hidden="1" x14ac:dyDescent="0.2">
      <c r="A2373">
        <f t="shared" si="665"/>
        <v>0.33333333333348492</v>
      </c>
      <c r="B2373">
        <f t="shared" si="666"/>
        <v>2212.3333333333335</v>
      </c>
      <c r="C2373">
        <v>2369</v>
      </c>
      <c r="F2373" s="7">
        <v>287640</v>
      </c>
      <c r="G2373">
        <v>277920</v>
      </c>
      <c r="L2373">
        <v>0</v>
      </c>
      <c r="M2373">
        <v>0</v>
      </c>
      <c r="N2373">
        <v>890</v>
      </c>
      <c r="O2373">
        <v>816</v>
      </c>
      <c r="Q2373">
        <v>0</v>
      </c>
      <c r="R2373">
        <v>0</v>
      </c>
      <c r="S2373">
        <v>0</v>
      </c>
      <c r="T2373">
        <f t="shared" si="667"/>
        <v>0</v>
      </c>
      <c r="U2373">
        <f t="shared" ref="U2373:U2403" si="678">Q2373*1</f>
        <v>0</v>
      </c>
      <c r="V2373">
        <f t="shared" ref="V2373:W2403" si="679">R2373*0.4</f>
        <v>0</v>
      </c>
      <c r="W2373">
        <f t="shared" si="679"/>
        <v>0</v>
      </c>
      <c r="X2373">
        <f t="shared" si="669"/>
        <v>0</v>
      </c>
      <c r="Y2373">
        <f t="shared" si="670"/>
        <v>0</v>
      </c>
      <c r="Z2373">
        <f t="shared" si="671"/>
        <v>0</v>
      </c>
      <c r="AA2373">
        <f t="shared" si="672"/>
        <v>0</v>
      </c>
      <c r="AB2373">
        <f t="shared" si="668"/>
        <v>0</v>
      </c>
      <c r="AC2373">
        <f t="shared" ref="AC2373:AC2403" si="680">Y2373*1</f>
        <v>0</v>
      </c>
      <c r="AD2373">
        <f t="shared" ref="AD2373:AD2403" si="681">Z2373*0.4</f>
        <v>0</v>
      </c>
      <c r="AE2373">
        <f t="shared" ref="AE2373:AE2403" si="682">AA2373*0.4</f>
        <v>0</v>
      </c>
    </row>
    <row r="2374" spans="1:31" hidden="1" x14ac:dyDescent="0.2">
      <c r="A2374">
        <f t="shared" ref="A2374:A2405" si="683">B2374-TRUNC(C2374/12)-2015</f>
        <v>0.41666666666651508</v>
      </c>
      <c r="B2374">
        <f t="shared" ref="B2374:B2405" si="684">(C2374-1)/12+2015</f>
        <v>2212.4166666666665</v>
      </c>
      <c r="C2374">
        <v>2370</v>
      </c>
      <c r="F2374" s="7">
        <v>287640</v>
      </c>
      <c r="G2374">
        <v>274320</v>
      </c>
      <c r="L2374">
        <v>0</v>
      </c>
      <c r="M2374">
        <v>0</v>
      </c>
      <c r="N2374">
        <v>890</v>
      </c>
      <c r="O2374">
        <v>816</v>
      </c>
      <c r="Q2374">
        <v>0</v>
      </c>
      <c r="R2374">
        <v>0</v>
      </c>
      <c r="S2374">
        <v>0</v>
      </c>
      <c r="T2374">
        <f t="shared" ref="T2374:T2403" si="685">P2374*1</f>
        <v>0</v>
      </c>
      <c r="U2374">
        <f t="shared" si="678"/>
        <v>0</v>
      </c>
      <c r="V2374">
        <f t="shared" si="679"/>
        <v>0</v>
      </c>
      <c r="W2374">
        <f t="shared" si="679"/>
        <v>0</v>
      </c>
      <c r="X2374">
        <f t="shared" si="669"/>
        <v>0</v>
      </c>
      <c r="Y2374">
        <f t="shared" si="670"/>
        <v>0</v>
      </c>
      <c r="Z2374">
        <f t="shared" si="671"/>
        <v>0</v>
      </c>
      <c r="AA2374">
        <f t="shared" si="672"/>
        <v>0</v>
      </c>
      <c r="AB2374">
        <f t="shared" ref="AB2374:AB2403" si="686">X2374*1</f>
        <v>0</v>
      </c>
      <c r="AC2374">
        <f t="shared" si="680"/>
        <v>0</v>
      </c>
      <c r="AD2374">
        <f t="shared" si="681"/>
        <v>0</v>
      </c>
      <c r="AE2374">
        <f t="shared" si="682"/>
        <v>0</v>
      </c>
    </row>
    <row r="2375" spans="1:31" hidden="1" x14ac:dyDescent="0.2">
      <c r="A2375">
        <f t="shared" si="683"/>
        <v>0.5</v>
      </c>
      <c r="B2375">
        <f t="shared" si="684"/>
        <v>2212.5</v>
      </c>
      <c r="C2375">
        <v>2371</v>
      </c>
      <c r="F2375" s="7">
        <v>287640</v>
      </c>
      <c r="G2375">
        <v>271080</v>
      </c>
      <c r="L2375">
        <v>0</v>
      </c>
      <c r="M2375">
        <v>0</v>
      </c>
      <c r="N2375">
        <v>890</v>
      </c>
      <c r="O2375">
        <v>816</v>
      </c>
      <c r="Q2375">
        <v>0</v>
      </c>
      <c r="R2375">
        <v>0</v>
      </c>
      <c r="S2375">
        <v>0</v>
      </c>
      <c r="T2375">
        <f t="shared" si="685"/>
        <v>0</v>
      </c>
      <c r="U2375">
        <f t="shared" si="678"/>
        <v>0</v>
      </c>
      <c r="V2375">
        <f t="shared" si="679"/>
        <v>0</v>
      </c>
      <c r="W2375">
        <f t="shared" si="679"/>
        <v>0</v>
      </c>
      <c r="X2375">
        <f t="shared" ref="X2375:X2403" si="687">L2374-L2375+P2375</f>
        <v>0</v>
      </c>
      <c r="Y2375">
        <f t="shared" ref="Y2375:Y2403" si="688">M2374-M2375+Q2375</f>
        <v>0</v>
      </c>
      <c r="Z2375">
        <f t="shared" ref="Z2375:Z2403" si="689">N2374-N2375+R2375</f>
        <v>0</v>
      </c>
      <c r="AA2375">
        <f t="shared" ref="AA2375:AA2403" si="690">O2374-O2375+S2375</f>
        <v>0</v>
      </c>
      <c r="AB2375">
        <f t="shared" si="686"/>
        <v>0</v>
      </c>
      <c r="AC2375">
        <f t="shared" si="680"/>
        <v>0</v>
      </c>
      <c r="AD2375">
        <f t="shared" si="681"/>
        <v>0</v>
      </c>
      <c r="AE2375">
        <f t="shared" si="682"/>
        <v>0</v>
      </c>
    </row>
    <row r="2376" spans="1:31" hidden="1" x14ac:dyDescent="0.2">
      <c r="A2376">
        <f t="shared" si="683"/>
        <v>0.58333333333348492</v>
      </c>
      <c r="B2376">
        <f t="shared" si="684"/>
        <v>2212.5833333333335</v>
      </c>
      <c r="C2376">
        <v>2372</v>
      </c>
      <c r="F2376" s="7">
        <v>287640</v>
      </c>
      <c r="G2376">
        <v>250200</v>
      </c>
      <c r="L2376">
        <v>0</v>
      </c>
      <c r="M2376">
        <v>0</v>
      </c>
      <c r="N2376">
        <v>890</v>
      </c>
      <c r="O2376">
        <v>816</v>
      </c>
      <c r="Q2376">
        <v>0</v>
      </c>
      <c r="R2376">
        <v>0</v>
      </c>
      <c r="S2376">
        <v>0</v>
      </c>
      <c r="T2376">
        <f t="shared" si="685"/>
        <v>0</v>
      </c>
      <c r="U2376">
        <f t="shared" si="678"/>
        <v>0</v>
      </c>
      <c r="V2376">
        <f t="shared" si="679"/>
        <v>0</v>
      </c>
      <c r="W2376">
        <f t="shared" si="679"/>
        <v>0</v>
      </c>
      <c r="X2376">
        <f t="shared" si="687"/>
        <v>0</v>
      </c>
      <c r="Y2376">
        <f t="shared" si="688"/>
        <v>0</v>
      </c>
      <c r="Z2376">
        <f t="shared" si="689"/>
        <v>0</v>
      </c>
      <c r="AA2376">
        <f t="shared" si="690"/>
        <v>0</v>
      </c>
      <c r="AB2376">
        <f t="shared" si="686"/>
        <v>0</v>
      </c>
      <c r="AC2376">
        <f t="shared" si="680"/>
        <v>0</v>
      </c>
      <c r="AD2376">
        <f t="shared" si="681"/>
        <v>0</v>
      </c>
      <c r="AE2376">
        <f t="shared" si="682"/>
        <v>0</v>
      </c>
    </row>
    <row r="2377" spans="1:31" hidden="1" x14ac:dyDescent="0.2">
      <c r="A2377">
        <f t="shared" si="683"/>
        <v>0.66666666666651508</v>
      </c>
      <c r="B2377">
        <f t="shared" si="684"/>
        <v>2212.6666666666665</v>
      </c>
      <c r="C2377">
        <v>2373</v>
      </c>
      <c r="F2377" s="7">
        <v>287640</v>
      </c>
      <c r="G2377">
        <v>253800</v>
      </c>
      <c r="L2377">
        <v>0</v>
      </c>
      <c r="M2377">
        <v>0</v>
      </c>
      <c r="N2377">
        <v>890</v>
      </c>
      <c r="O2377">
        <v>816</v>
      </c>
      <c r="Q2377">
        <v>0</v>
      </c>
      <c r="R2377">
        <v>0</v>
      </c>
      <c r="S2377">
        <v>0</v>
      </c>
      <c r="T2377">
        <f t="shared" si="685"/>
        <v>0</v>
      </c>
      <c r="U2377">
        <f t="shared" si="678"/>
        <v>0</v>
      </c>
      <c r="V2377">
        <f t="shared" si="679"/>
        <v>0</v>
      </c>
      <c r="W2377">
        <f t="shared" si="679"/>
        <v>0</v>
      </c>
      <c r="X2377">
        <f t="shared" si="687"/>
        <v>0</v>
      </c>
      <c r="Y2377">
        <f t="shared" si="688"/>
        <v>0</v>
      </c>
      <c r="Z2377">
        <f t="shared" si="689"/>
        <v>0</v>
      </c>
      <c r="AA2377">
        <f t="shared" si="690"/>
        <v>0</v>
      </c>
      <c r="AB2377">
        <f t="shared" si="686"/>
        <v>0</v>
      </c>
      <c r="AC2377">
        <f t="shared" si="680"/>
        <v>0</v>
      </c>
      <c r="AD2377">
        <f t="shared" si="681"/>
        <v>0</v>
      </c>
      <c r="AE2377">
        <f t="shared" si="682"/>
        <v>0</v>
      </c>
    </row>
    <row r="2378" spans="1:31" hidden="1" x14ac:dyDescent="0.2">
      <c r="A2378">
        <f t="shared" si="683"/>
        <v>0.75</v>
      </c>
      <c r="B2378">
        <f t="shared" si="684"/>
        <v>2212.75</v>
      </c>
      <c r="C2378">
        <v>2374</v>
      </c>
      <c r="F2378" s="7">
        <v>287640</v>
      </c>
      <c r="G2378">
        <v>258120</v>
      </c>
      <c r="L2378">
        <v>0</v>
      </c>
      <c r="M2378">
        <v>0</v>
      </c>
      <c r="N2378">
        <v>890</v>
      </c>
      <c r="O2378">
        <v>816</v>
      </c>
      <c r="Q2378">
        <v>0</v>
      </c>
      <c r="R2378">
        <v>0</v>
      </c>
      <c r="S2378">
        <v>0</v>
      </c>
      <c r="T2378">
        <f t="shared" si="685"/>
        <v>0</v>
      </c>
      <c r="U2378">
        <f t="shared" si="678"/>
        <v>0</v>
      </c>
      <c r="V2378">
        <f t="shared" si="679"/>
        <v>0</v>
      </c>
      <c r="W2378">
        <f t="shared" si="679"/>
        <v>0</v>
      </c>
      <c r="X2378">
        <f t="shared" si="687"/>
        <v>0</v>
      </c>
      <c r="Y2378">
        <f t="shared" si="688"/>
        <v>0</v>
      </c>
      <c r="Z2378">
        <f t="shared" si="689"/>
        <v>0</v>
      </c>
      <c r="AA2378">
        <f t="shared" si="690"/>
        <v>0</v>
      </c>
      <c r="AB2378">
        <f t="shared" si="686"/>
        <v>0</v>
      </c>
      <c r="AC2378">
        <f t="shared" si="680"/>
        <v>0</v>
      </c>
      <c r="AD2378">
        <f t="shared" si="681"/>
        <v>0</v>
      </c>
      <c r="AE2378">
        <f t="shared" si="682"/>
        <v>0</v>
      </c>
    </row>
    <row r="2379" spans="1:31" hidden="1" x14ac:dyDescent="0.2">
      <c r="A2379">
        <f t="shared" si="683"/>
        <v>0.83333333333348492</v>
      </c>
      <c r="B2379">
        <f t="shared" si="684"/>
        <v>2212.8333333333335</v>
      </c>
      <c r="C2379">
        <v>2375</v>
      </c>
      <c r="F2379" s="7">
        <v>287640</v>
      </c>
      <c r="G2379">
        <v>260280</v>
      </c>
      <c r="L2379">
        <v>0</v>
      </c>
      <c r="M2379">
        <v>0</v>
      </c>
      <c r="N2379">
        <v>890</v>
      </c>
      <c r="O2379">
        <v>816</v>
      </c>
      <c r="Q2379">
        <v>0</v>
      </c>
      <c r="R2379">
        <v>0</v>
      </c>
      <c r="S2379">
        <v>0</v>
      </c>
      <c r="T2379">
        <f t="shared" si="685"/>
        <v>0</v>
      </c>
      <c r="U2379">
        <f t="shared" si="678"/>
        <v>0</v>
      </c>
      <c r="V2379">
        <f t="shared" si="679"/>
        <v>0</v>
      </c>
      <c r="W2379">
        <f t="shared" si="679"/>
        <v>0</v>
      </c>
      <c r="X2379">
        <f t="shared" si="687"/>
        <v>0</v>
      </c>
      <c r="Y2379">
        <f t="shared" si="688"/>
        <v>0</v>
      </c>
      <c r="Z2379">
        <f t="shared" si="689"/>
        <v>0</v>
      </c>
      <c r="AA2379">
        <f t="shared" si="690"/>
        <v>0</v>
      </c>
      <c r="AB2379">
        <f t="shared" si="686"/>
        <v>0</v>
      </c>
      <c r="AC2379">
        <f t="shared" si="680"/>
        <v>0</v>
      </c>
      <c r="AD2379">
        <f t="shared" si="681"/>
        <v>0</v>
      </c>
      <c r="AE2379">
        <f t="shared" si="682"/>
        <v>0</v>
      </c>
    </row>
    <row r="2380" spans="1:31" hidden="1" x14ac:dyDescent="0.2">
      <c r="A2380">
        <f t="shared" si="683"/>
        <v>-8.3333333333484916E-2</v>
      </c>
      <c r="B2380">
        <f t="shared" si="684"/>
        <v>2212.9166666666665</v>
      </c>
      <c r="C2380">
        <v>2376</v>
      </c>
      <c r="F2380" s="7">
        <v>282240</v>
      </c>
      <c r="G2380">
        <v>273960</v>
      </c>
      <c r="L2380">
        <v>0</v>
      </c>
      <c r="M2380">
        <v>0</v>
      </c>
      <c r="N2380">
        <v>890</v>
      </c>
      <c r="O2380">
        <v>816</v>
      </c>
      <c r="Q2380">
        <v>0</v>
      </c>
      <c r="R2380">
        <v>0</v>
      </c>
      <c r="S2380">
        <v>0</v>
      </c>
      <c r="T2380">
        <f t="shared" si="685"/>
        <v>0</v>
      </c>
      <c r="U2380">
        <f t="shared" si="678"/>
        <v>0</v>
      </c>
      <c r="V2380">
        <f t="shared" si="679"/>
        <v>0</v>
      </c>
      <c r="W2380">
        <f t="shared" si="679"/>
        <v>0</v>
      </c>
      <c r="X2380">
        <f t="shared" si="687"/>
        <v>0</v>
      </c>
      <c r="Y2380">
        <f t="shared" si="688"/>
        <v>0</v>
      </c>
      <c r="Z2380">
        <f t="shared" si="689"/>
        <v>0</v>
      </c>
      <c r="AA2380">
        <f t="shared" si="690"/>
        <v>0</v>
      </c>
      <c r="AB2380">
        <f t="shared" si="686"/>
        <v>0</v>
      </c>
      <c r="AC2380">
        <f t="shared" si="680"/>
        <v>0</v>
      </c>
      <c r="AD2380">
        <f t="shared" si="681"/>
        <v>0</v>
      </c>
      <c r="AE2380">
        <f t="shared" si="682"/>
        <v>0</v>
      </c>
    </row>
    <row r="2381" spans="1:31" x14ac:dyDescent="0.2">
      <c r="A2381">
        <f t="shared" si="683"/>
        <v>0</v>
      </c>
      <c r="B2381">
        <f t="shared" si="684"/>
        <v>2213</v>
      </c>
      <c r="C2381">
        <v>2377</v>
      </c>
      <c r="F2381" s="7">
        <v>282240</v>
      </c>
      <c r="G2381">
        <v>286920</v>
      </c>
      <c r="H2381">
        <f>D2381/1000</f>
        <v>0</v>
      </c>
      <c r="I2381">
        <f t="shared" ref="I2381:I2403" si="691">E2381/1000</f>
        <v>0</v>
      </c>
      <c r="J2381">
        <f>F2380/1000</f>
        <v>282.24</v>
      </c>
      <c r="K2381">
        <f>G2381/1000</f>
        <v>286.92</v>
      </c>
      <c r="L2381">
        <v>0</v>
      </c>
      <c r="M2381">
        <v>0</v>
      </c>
      <c r="N2381">
        <v>870</v>
      </c>
      <c r="O2381">
        <v>853</v>
      </c>
      <c r="Q2381">
        <v>0</v>
      </c>
      <c r="R2381">
        <v>0</v>
      </c>
      <c r="S2381">
        <v>37</v>
      </c>
      <c r="T2381">
        <f t="shared" si="685"/>
        <v>0</v>
      </c>
      <c r="U2381">
        <f t="shared" si="678"/>
        <v>0</v>
      </c>
      <c r="V2381">
        <f t="shared" si="679"/>
        <v>0</v>
      </c>
      <c r="W2381">
        <f t="shared" si="679"/>
        <v>14.8</v>
      </c>
      <c r="X2381">
        <f>L2369-L2381+P2381</f>
        <v>0</v>
      </c>
      <c r="Y2381">
        <f>M2369-M2381+Q2381</f>
        <v>0</v>
      </c>
      <c r="Z2381">
        <f>N2369-N2381+R2381</f>
        <v>20</v>
      </c>
      <c r="AA2381">
        <f>O2369-O2381+S2381</f>
        <v>0</v>
      </c>
      <c r="AB2381">
        <f t="shared" si="686"/>
        <v>0</v>
      </c>
      <c r="AC2381">
        <f t="shared" si="680"/>
        <v>0</v>
      </c>
      <c r="AD2381">
        <f t="shared" si="681"/>
        <v>8</v>
      </c>
      <c r="AE2381">
        <f t="shared" si="682"/>
        <v>0</v>
      </c>
    </row>
    <row r="2382" spans="1:31" hidden="1" x14ac:dyDescent="0.2">
      <c r="A2382">
        <f t="shared" si="683"/>
        <v>8.3333333333484916E-2</v>
      </c>
      <c r="B2382">
        <f t="shared" si="684"/>
        <v>2213.0833333333335</v>
      </c>
      <c r="C2382">
        <v>2378</v>
      </c>
      <c r="F2382" s="7">
        <v>282240</v>
      </c>
      <c r="G2382">
        <v>294120</v>
      </c>
      <c r="L2382">
        <v>0</v>
      </c>
      <c r="M2382">
        <v>0</v>
      </c>
      <c r="N2382">
        <v>870</v>
      </c>
      <c r="O2382">
        <v>853</v>
      </c>
      <c r="Q2382">
        <v>0</v>
      </c>
      <c r="R2382">
        <v>0</v>
      </c>
      <c r="S2382">
        <v>0</v>
      </c>
      <c r="T2382">
        <f t="shared" si="685"/>
        <v>0</v>
      </c>
      <c r="U2382">
        <f t="shared" si="678"/>
        <v>0</v>
      </c>
      <c r="V2382">
        <f t="shared" si="679"/>
        <v>0</v>
      </c>
      <c r="W2382">
        <f t="shared" si="679"/>
        <v>0</v>
      </c>
      <c r="X2382">
        <f t="shared" si="687"/>
        <v>0</v>
      </c>
      <c r="Y2382">
        <f t="shared" si="688"/>
        <v>0</v>
      </c>
      <c r="Z2382">
        <f t="shared" si="689"/>
        <v>0</v>
      </c>
      <c r="AA2382">
        <f t="shared" si="690"/>
        <v>0</v>
      </c>
      <c r="AB2382">
        <f t="shared" si="686"/>
        <v>0</v>
      </c>
      <c r="AC2382">
        <f t="shared" si="680"/>
        <v>0</v>
      </c>
      <c r="AD2382">
        <f t="shared" si="681"/>
        <v>0</v>
      </c>
      <c r="AE2382">
        <f t="shared" si="682"/>
        <v>0</v>
      </c>
    </row>
    <row r="2383" spans="1:31" hidden="1" x14ac:dyDescent="0.2">
      <c r="A2383">
        <f t="shared" si="683"/>
        <v>0.16666666666651508</v>
      </c>
      <c r="B2383">
        <f t="shared" si="684"/>
        <v>2213.1666666666665</v>
      </c>
      <c r="C2383">
        <v>2379</v>
      </c>
      <c r="F2383" s="7">
        <v>282240</v>
      </c>
      <c r="G2383">
        <v>293400</v>
      </c>
      <c r="L2383">
        <v>0</v>
      </c>
      <c r="M2383">
        <v>0</v>
      </c>
      <c r="N2383">
        <v>870</v>
      </c>
      <c r="O2383">
        <v>853</v>
      </c>
      <c r="Q2383">
        <v>0</v>
      </c>
      <c r="R2383">
        <v>0</v>
      </c>
      <c r="S2383">
        <v>0</v>
      </c>
      <c r="T2383">
        <f t="shared" si="685"/>
        <v>0</v>
      </c>
      <c r="U2383">
        <f t="shared" si="678"/>
        <v>0</v>
      </c>
      <c r="V2383">
        <f t="shared" si="679"/>
        <v>0</v>
      </c>
      <c r="W2383">
        <f t="shared" si="679"/>
        <v>0</v>
      </c>
      <c r="X2383">
        <f t="shared" si="687"/>
        <v>0</v>
      </c>
      <c r="Y2383">
        <f t="shared" si="688"/>
        <v>0</v>
      </c>
      <c r="Z2383">
        <f t="shared" si="689"/>
        <v>0</v>
      </c>
      <c r="AA2383">
        <f t="shared" si="690"/>
        <v>0</v>
      </c>
      <c r="AB2383">
        <f t="shared" si="686"/>
        <v>0</v>
      </c>
      <c r="AC2383">
        <f t="shared" si="680"/>
        <v>0</v>
      </c>
      <c r="AD2383">
        <f t="shared" si="681"/>
        <v>0</v>
      </c>
      <c r="AE2383">
        <f t="shared" si="682"/>
        <v>0</v>
      </c>
    </row>
    <row r="2384" spans="1:31" hidden="1" x14ac:dyDescent="0.2">
      <c r="A2384">
        <f t="shared" si="683"/>
        <v>0.25</v>
      </c>
      <c r="B2384">
        <f t="shared" si="684"/>
        <v>2213.25</v>
      </c>
      <c r="C2384">
        <v>2380</v>
      </c>
      <c r="F2384" s="7">
        <v>282240</v>
      </c>
      <c r="G2384">
        <v>294120</v>
      </c>
      <c r="L2384">
        <v>0</v>
      </c>
      <c r="M2384">
        <v>0</v>
      </c>
      <c r="N2384">
        <v>870</v>
      </c>
      <c r="O2384">
        <v>853</v>
      </c>
      <c r="Q2384">
        <v>0</v>
      </c>
      <c r="R2384">
        <v>0</v>
      </c>
      <c r="S2384">
        <v>0</v>
      </c>
      <c r="T2384">
        <f t="shared" si="685"/>
        <v>0</v>
      </c>
      <c r="U2384">
        <f t="shared" si="678"/>
        <v>0</v>
      </c>
      <c r="V2384">
        <f t="shared" si="679"/>
        <v>0</v>
      </c>
      <c r="W2384">
        <f t="shared" si="679"/>
        <v>0</v>
      </c>
      <c r="X2384">
        <f t="shared" si="687"/>
        <v>0</v>
      </c>
      <c r="Y2384">
        <f t="shared" si="688"/>
        <v>0</v>
      </c>
      <c r="Z2384">
        <f t="shared" si="689"/>
        <v>0</v>
      </c>
      <c r="AA2384">
        <f t="shared" si="690"/>
        <v>0</v>
      </c>
      <c r="AB2384">
        <f t="shared" si="686"/>
        <v>0</v>
      </c>
      <c r="AC2384">
        <f t="shared" si="680"/>
        <v>0</v>
      </c>
      <c r="AD2384">
        <f t="shared" si="681"/>
        <v>0</v>
      </c>
      <c r="AE2384">
        <f t="shared" si="682"/>
        <v>0</v>
      </c>
    </row>
    <row r="2385" spans="1:31" hidden="1" x14ac:dyDescent="0.2">
      <c r="A2385">
        <f t="shared" si="683"/>
        <v>0.33333333333348492</v>
      </c>
      <c r="B2385">
        <f t="shared" si="684"/>
        <v>2213.3333333333335</v>
      </c>
      <c r="C2385">
        <v>2381</v>
      </c>
      <c r="F2385" s="7">
        <v>282240</v>
      </c>
      <c r="G2385">
        <v>287280</v>
      </c>
      <c r="L2385">
        <v>0</v>
      </c>
      <c r="M2385">
        <v>0</v>
      </c>
      <c r="N2385">
        <v>870</v>
      </c>
      <c r="O2385">
        <v>853</v>
      </c>
      <c r="Q2385">
        <v>0</v>
      </c>
      <c r="R2385">
        <v>0</v>
      </c>
      <c r="S2385">
        <v>0</v>
      </c>
      <c r="T2385">
        <f t="shared" si="685"/>
        <v>0</v>
      </c>
      <c r="U2385">
        <f t="shared" si="678"/>
        <v>0</v>
      </c>
      <c r="V2385">
        <f t="shared" si="679"/>
        <v>0</v>
      </c>
      <c r="W2385">
        <f t="shared" si="679"/>
        <v>0</v>
      </c>
      <c r="X2385">
        <f t="shared" si="687"/>
        <v>0</v>
      </c>
      <c r="Y2385">
        <f t="shared" si="688"/>
        <v>0</v>
      </c>
      <c r="Z2385">
        <f t="shared" si="689"/>
        <v>0</v>
      </c>
      <c r="AA2385">
        <f t="shared" si="690"/>
        <v>0</v>
      </c>
      <c r="AB2385">
        <f t="shared" si="686"/>
        <v>0</v>
      </c>
      <c r="AC2385">
        <f t="shared" si="680"/>
        <v>0</v>
      </c>
      <c r="AD2385">
        <f t="shared" si="681"/>
        <v>0</v>
      </c>
      <c r="AE2385">
        <f t="shared" si="682"/>
        <v>0</v>
      </c>
    </row>
    <row r="2386" spans="1:31" hidden="1" x14ac:dyDescent="0.2">
      <c r="A2386">
        <f t="shared" si="683"/>
        <v>0.41666666666651508</v>
      </c>
      <c r="B2386">
        <f t="shared" si="684"/>
        <v>2213.4166666666665</v>
      </c>
      <c r="C2386">
        <v>2382</v>
      </c>
      <c r="F2386" s="7">
        <v>282240</v>
      </c>
      <c r="G2386">
        <v>285120</v>
      </c>
      <c r="L2386">
        <v>0</v>
      </c>
      <c r="M2386">
        <v>0</v>
      </c>
      <c r="N2386">
        <v>870</v>
      </c>
      <c r="O2386">
        <v>853</v>
      </c>
      <c r="Q2386">
        <v>0</v>
      </c>
      <c r="R2386">
        <v>0</v>
      </c>
      <c r="S2386">
        <v>0</v>
      </c>
      <c r="T2386">
        <f t="shared" si="685"/>
        <v>0</v>
      </c>
      <c r="U2386">
        <f t="shared" si="678"/>
        <v>0</v>
      </c>
      <c r="V2386">
        <f t="shared" si="679"/>
        <v>0</v>
      </c>
      <c r="W2386">
        <f t="shared" si="679"/>
        <v>0</v>
      </c>
      <c r="X2386">
        <f t="shared" si="687"/>
        <v>0</v>
      </c>
      <c r="Y2386">
        <f t="shared" si="688"/>
        <v>0</v>
      </c>
      <c r="Z2386">
        <f t="shared" si="689"/>
        <v>0</v>
      </c>
      <c r="AA2386">
        <f t="shared" si="690"/>
        <v>0</v>
      </c>
      <c r="AB2386">
        <f t="shared" si="686"/>
        <v>0</v>
      </c>
      <c r="AC2386">
        <f t="shared" si="680"/>
        <v>0</v>
      </c>
      <c r="AD2386">
        <f t="shared" si="681"/>
        <v>0</v>
      </c>
      <c r="AE2386">
        <f t="shared" si="682"/>
        <v>0</v>
      </c>
    </row>
    <row r="2387" spans="1:31" hidden="1" x14ac:dyDescent="0.2">
      <c r="A2387">
        <f t="shared" si="683"/>
        <v>0.5</v>
      </c>
      <c r="B2387">
        <f t="shared" si="684"/>
        <v>2213.5</v>
      </c>
      <c r="C2387">
        <v>2383</v>
      </c>
      <c r="F2387" s="7">
        <v>282240</v>
      </c>
      <c r="G2387">
        <v>282600</v>
      </c>
      <c r="L2387">
        <v>0</v>
      </c>
      <c r="M2387">
        <v>0</v>
      </c>
      <c r="N2387">
        <v>870</v>
      </c>
      <c r="O2387">
        <v>853</v>
      </c>
      <c r="Q2387">
        <v>0</v>
      </c>
      <c r="R2387">
        <v>0</v>
      </c>
      <c r="S2387">
        <v>0</v>
      </c>
      <c r="T2387">
        <f t="shared" si="685"/>
        <v>0</v>
      </c>
      <c r="U2387">
        <f t="shared" si="678"/>
        <v>0</v>
      </c>
      <c r="V2387">
        <f t="shared" si="679"/>
        <v>0</v>
      </c>
      <c r="W2387">
        <f t="shared" si="679"/>
        <v>0</v>
      </c>
      <c r="X2387">
        <f t="shared" si="687"/>
        <v>0</v>
      </c>
      <c r="Y2387">
        <f t="shared" si="688"/>
        <v>0</v>
      </c>
      <c r="Z2387">
        <f t="shared" si="689"/>
        <v>0</v>
      </c>
      <c r="AA2387">
        <f t="shared" si="690"/>
        <v>0</v>
      </c>
      <c r="AB2387">
        <f t="shared" si="686"/>
        <v>0</v>
      </c>
      <c r="AC2387">
        <f t="shared" si="680"/>
        <v>0</v>
      </c>
      <c r="AD2387">
        <f t="shared" si="681"/>
        <v>0</v>
      </c>
      <c r="AE2387">
        <f t="shared" si="682"/>
        <v>0</v>
      </c>
    </row>
    <row r="2388" spans="1:31" hidden="1" x14ac:dyDescent="0.2">
      <c r="A2388">
        <f t="shared" si="683"/>
        <v>0.58333333333348492</v>
      </c>
      <c r="B2388">
        <f t="shared" si="684"/>
        <v>2213.5833333333335</v>
      </c>
      <c r="C2388">
        <v>2384</v>
      </c>
      <c r="F2388" s="7">
        <v>282240</v>
      </c>
      <c r="G2388">
        <v>270360</v>
      </c>
      <c r="L2388">
        <v>0</v>
      </c>
      <c r="M2388">
        <v>0</v>
      </c>
      <c r="N2388">
        <v>870</v>
      </c>
      <c r="O2388">
        <v>853</v>
      </c>
      <c r="Q2388">
        <v>0</v>
      </c>
      <c r="R2388">
        <v>0</v>
      </c>
      <c r="S2388">
        <v>0</v>
      </c>
      <c r="T2388">
        <f t="shared" si="685"/>
        <v>0</v>
      </c>
      <c r="U2388">
        <f t="shared" si="678"/>
        <v>0</v>
      </c>
      <c r="V2388">
        <f t="shared" si="679"/>
        <v>0</v>
      </c>
      <c r="W2388">
        <f t="shared" si="679"/>
        <v>0</v>
      </c>
      <c r="X2388">
        <f t="shared" si="687"/>
        <v>0</v>
      </c>
      <c r="Y2388">
        <f t="shared" si="688"/>
        <v>0</v>
      </c>
      <c r="Z2388">
        <f t="shared" si="689"/>
        <v>0</v>
      </c>
      <c r="AA2388">
        <f t="shared" si="690"/>
        <v>0</v>
      </c>
      <c r="AB2388">
        <f t="shared" si="686"/>
        <v>0</v>
      </c>
      <c r="AC2388">
        <f t="shared" si="680"/>
        <v>0</v>
      </c>
      <c r="AD2388">
        <f t="shared" si="681"/>
        <v>0</v>
      </c>
      <c r="AE2388">
        <f t="shared" si="682"/>
        <v>0</v>
      </c>
    </row>
    <row r="2389" spans="1:31" hidden="1" x14ac:dyDescent="0.2">
      <c r="A2389">
        <f t="shared" si="683"/>
        <v>0.66666666666651508</v>
      </c>
      <c r="B2389">
        <f t="shared" si="684"/>
        <v>2213.6666666666665</v>
      </c>
      <c r="C2389">
        <v>2385</v>
      </c>
      <c r="F2389" s="7">
        <v>282240</v>
      </c>
      <c r="G2389">
        <v>257040</v>
      </c>
      <c r="L2389">
        <v>0</v>
      </c>
      <c r="M2389">
        <v>0</v>
      </c>
      <c r="N2389">
        <v>870</v>
      </c>
      <c r="O2389">
        <v>853</v>
      </c>
      <c r="Q2389">
        <v>0</v>
      </c>
      <c r="R2389">
        <v>0</v>
      </c>
      <c r="S2389">
        <v>0</v>
      </c>
      <c r="T2389">
        <f t="shared" si="685"/>
        <v>0</v>
      </c>
      <c r="U2389">
        <f t="shared" si="678"/>
        <v>0</v>
      </c>
      <c r="V2389">
        <f t="shared" si="679"/>
        <v>0</v>
      </c>
      <c r="W2389">
        <f t="shared" si="679"/>
        <v>0</v>
      </c>
      <c r="X2389">
        <f t="shared" si="687"/>
        <v>0</v>
      </c>
      <c r="Y2389">
        <f t="shared" si="688"/>
        <v>0</v>
      </c>
      <c r="Z2389">
        <f t="shared" si="689"/>
        <v>0</v>
      </c>
      <c r="AA2389">
        <f t="shared" si="690"/>
        <v>0</v>
      </c>
      <c r="AB2389">
        <f t="shared" si="686"/>
        <v>0</v>
      </c>
      <c r="AC2389">
        <f t="shared" si="680"/>
        <v>0</v>
      </c>
      <c r="AD2389">
        <f t="shared" si="681"/>
        <v>0</v>
      </c>
      <c r="AE2389">
        <f t="shared" si="682"/>
        <v>0</v>
      </c>
    </row>
    <row r="2390" spans="1:31" hidden="1" x14ac:dyDescent="0.2">
      <c r="A2390">
        <f t="shared" si="683"/>
        <v>0.75</v>
      </c>
      <c r="B2390">
        <f t="shared" si="684"/>
        <v>2213.75</v>
      </c>
      <c r="C2390">
        <v>2386</v>
      </c>
      <c r="F2390" s="7">
        <v>282240</v>
      </c>
      <c r="G2390">
        <v>266760</v>
      </c>
      <c r="L2390">
        <v>0</v>
      </c>
      <c r="M2390">
        <v>0</v>
      </c>
      <c r="N2390">
        <v>870</v>
      </c>
      <c r="O2390">
        <v>853</v>
      </c>
      <c r="Q2390">
        <v>0</v>
      </c>
      <c r="R2390">
        <v>0</v>
      </c>
      <c r="S2390">
        <v>0</v>
      </c>
      <c r="T2390">
        <f t="shared" si="685"/>
        <v>0</v>
      </c>
      <c r="U2390">
        <f t="shared" si="678"/>
        <v>0</v>
      </c>
      <c r="V2390">
        <f t="shared" si="679"/>
        <v>0</v>
      </c>
      <c r="W2390">
        <f t="shared" si="679"/>
        <v>0</v>
      </c>
      <c r="X2390">
        <f t="shared" si="687"/>
        <v>0</v>
      </c>
      <c r="Y2390">
        <f t="shared" si="688"/>
        <v>0</v>
      </c>
      <c r="Z2390">
        <f t="shared" si="689"/>
        <v>0</v>
      </c>
      <c r="AA2390">
        <f t="shared" si="690"/>
        <v>0</v>
      </c>
      <c r="AB2390">
        <f t="shared" si="686"/>
        <v>0</v>
      </c>
      <c r="AC2390">
        <f t="shared" si="680"/>
        <v>0</v>
      </c>
      <c r="AD2390">
        <f t="shared" si="681"/>
        <v>0</v>
      </c>
      <c r="AE2390">
        <f t="shared" si="682"/>
        <v>0</v>
      </c>
    </row>
    <row r="2391" spans="1:31" hidden="1" x14ac:dyDescent="0.2">
      <c r="A2391">
        <f t="shared" si="683"/>
        <v>0.83333333333348492</v>
      </c>
      <c r="B2391">
        <f t="shared" si="684"/>
        <v>2213.8333333333335</v>
      </c>
      <c r="C2391">
        <v>2387</v>
      </c>
      <c r="F2391" s="7">
        <v>282240</v>
      </c>
      <c r="G2391">
        <v>268920</v>
      </c>
      <c r="L2391">
        <v>0</v>
      </c>
      <c r="M2391">
        <v>0</v>
      </c>
      <c r="N2391">
        <v>870</v>
      </c>
      <c r="O2391">
        <v>853</v>
      </c>
      <c r="Q2391">
        <v>0</v>
      </c>
      <c r="R2391">
        <v>0</v>
      </c>
      <c r="S2391">
        <v>0</v>
      </c>
      <c r="T2391">
        <f t="shared" si="685"/>
        <v>0</v>
      </c>
      <c r="U2391">
        <f t="shared" si="678"/>
        <v>0</v>
      </c>
      <c r="V2391">
        <f t="shared" si="679"/>
        <v>0</v>
      </c>
      <c r="W2391">
        <f t="shared" si="679"/>
        <v>0</v>
      </c>
      <c r="X2391">
        <f t="shared" si="687"/>
        <v>0</v>
      </c>
      <c r="Y2391">
        <f t="shared" si="688"/>
        <v>0</v>
      </c>
      <c r="Z2391">
        <f t="shared" si="689"/>
        <v>0</v>
      </c>
      <c r="AA2391">
        <f t="shared" si="690"/>
        <v>0</v>
      </c>
      <c r="AB2391">
        <f t="shared" si="686"/>
        <v>0</v>
      </c>
      <c r="AC2391">
        <f t="shared" si="680"/>
        <v>0</v>
      </c>
      <c r="AD2391">
        <f t="shared" si="681"/>
        <v>0</v>
      </c>
      <c r="AE2391">
        <f t="shared" si="682"/>
        <v>0</v>
      </c>
    </row>
    <row r="2392" spans="1:31" hidden="1" x14ac:dyDescent="0.2">
      <c r="A2392">
        <f t="shared" si="683"/>
        <v>-8.3333333333484916E-2</v>
      </c>
      <c r="B2392">
        <f t="shared" si="684"/>
        <v>2213.9166666666665</v>
      </c>
      <c r="C2392">
        <v>2388</v>
      </c>
      <c r="F2392" s="7">
        <v>274680</v>
      </c>
      <c r="G2392">
        <v>276120</v>
      </c>
      <c r="L2392">
        <v>0</v>
      </c>
      <c r="M2392">
        <v>0</v>
      </c>
      <c r="N2392">
        <v>870</v>
      </c>
      <c r="O2392">
        <v>853</v>
      </c>
      <c r="Q2392">
        <v>0</v>
      </c>
      <c r="R2392">
        <v>0</v>
      </c>
      <c r="S2392">
        <v>0</v>
      </c>
      <c r="T2392">
        <f t="shared" si="685"/>
        <v>0</v>
      </c>
      <c r="U2392">
        <f t="shared" si="678"/>
        <v>0</v>
      </c>
      <c r="V2392">
        <f t="shared" si="679"/>
        <v>0</v>
      </c>
      <c r="W2392">
        <f t="shared" si="679"/>
        <v>0</v>
      </c>
      <c r="X2392">
        <f t="shared" si="687"/>
        <v>0</v>
      </c>
      <c r="Y2392">
        <f t="shared" si="688"/>
        <v>0</v>
      </c>
      <c r="Z2392">
        <f t="shared" si="689"/>
        <v>0</v>
      </c>
      <c r="AA2392">
        <f t="shared" si="690"/>
        <v>0</v>
      </c>
      <c r="AB2392">
        <f t="shared" si="686"/>
        <v>0</v>
      </c>
      <c r="AC2392">
        <f t="shared" si="680"/>
        <v>0</v>
      </c>
      <c r="AD2392">
        <f t="shared" si="681"/>
        <v>0</v>
      </c>
      <c r="AE2392">
        <f t="shared" si="682"/>
        <v>0</v>
      </c>
    </row>
    <row r="2393" spans="1:31" x14ac:dyDescent="0.2">
      <c r="A2393">
        <f t="shared" si="683"/>
        <v>0</v>
      </c>
      <c r="B2393">
        <f t="shared" si="684"/>
        <v>2214</v>
      </c>
      <c r="C2393">
        <v>2389</v>
      </c>
      <c r="F2393" s="7">
        <v>274680</v>
      </c>
      <c r="G2393">
        <v>298080</v>
      </c>
      <c r="H2393">
        <f>D2393/1000</f>
        <v>0</v>
      </c>
      <c r="I2393">
        <f t="shared" ref="I2393:I2403" si="692">E2393/1000</f>
        <v>0</v>
      </c>
      <c r="J2393">
        <f>F2392/1000</f>
        <v>274.68</v>
      </c>
      <c r="K2393">
        <f>G2393/1000</f>
        <v>298.08</v>
      </c>
      <c r="L2393">
        <v>0</v>
      </c>
      <c r="M2393">
        <v>0</v>
      </c>
      <c r="N2393">
        <v>855</v>
      </c>
      <c r="O2393">
        <v>885</v>
      </c>
      <c r="Q2393">
        <v>0</v>
      </c>
      <c r="R2393">
        <v>0</v>
      </c>
      <c r="S2393">
        <v>32</v>
      </c>
      <c r="T2393">
        <f t="shared" si="685"/>
        <v>0</v>
      </c>
      <c r="U2393">
        <f t="shared" si="678"/>
        <v>0</v>
      </c>
      <c r="V2393">
        <f t="shared" si="679"/>
        <v>0</v>
      </c>
      <c r="W2393">
        <f t="shared" si="679"/>
        <v>12.8</v>
      </c>
      <c r="X2393">
        <f>L2381-L2393+P2393</f>
        <v>0</v>
      </c>
      <c r="Y2393">
        <f>M2381-M2393+Q2393</f>
        <v>0</v>
      </c>
      <c r="Z2393">
        <f>N2381-N2393+R2393</f>
        <v>15</v>
      </c>
      <c r="AA2393">
        <f>O2381-O2393+S2393</f>
        <v>0</v>
      </c>
      <c r="AB2393">
        <f t="shared" si="686"/>
        <v>0</v>
      </c>
      <c r="AC2393">
        <f t="shared" si="680"/>
        <v>0</v>
      </c>
      <c r="AD2393">
        <f t="shared" si="681"/>
        <v>6</v>
      </c>
      <c r="AE2393">
        <f t="shared" si="682"/>
        <v>0</v>
      </c>
    </row>
    <row r="2394" spans="1:31" hidden="1" x14ac:dyDescent="0.2">
      <c r="A2394">
        <f t="shared" si="683"/>
        <v>8.3333333333484916E-2</v>
      </c>
      <c r="B2394">
        <f t="shared" si="684"/>
        <v>2214.0833333333335</v>
      </c>
      <c r="C2394">
        <v>2390</v>
      </c>
      <c r="F2394" s="7">
        <v>274680</v>
      </c>
      <c r="G2394">
        <v>304920</v>
      </c>
      <c r="L2394">
        <v>0</v>
      </c>
      <c r="M2394">
        <v>0</v>
      </c>
      <c r="N2394">
        <v>855</v>
      </c>
      <c r="O2394">
        <v>885</v>
      </c>
      <c r="Q2394">
        <v>0</v>
      </c>
      <c r="R2394">
        <v>0</v>
      </c>
      <c r="S2394">
        <v>0</v>
      </c>
      <c r="T2394">
        <f t="shared" si="685"/>
        <v>0</v>
      </c>
      <c r="U2394">
        <f t="shared" si="678"/>
        <v>0</v>
      </c>
      <c r="V2394">
        <f t="shared" si="679"/>
        <v>0</v>
      </c>
      <c r="W2394">
        <f t="shared" si="679"/>
        <v>0</v>
      </c>
      <c r="X2394">
        <f t="shared" si="687"/>
        <v>0</v>
      </c>
      <c r="Y2394">
        <f t="shared" si="688"/>
        <v>0</v>
      </c>
      <c r="Z2394">
        <f t="shared" si="689"/>
        <v>0</v>
      </c>
      <c r="AA2394">
        <f t="shared" si="690"/>
        <v>0</v>
      </c>
      <c r="AB2394">
        <f t="shared" si="686"/>
        <v>0</v>
      </c>
      <c r="AC2394">
        <f t="shared" si="680"/>
        <v>0</v>
      </c>
      <c r="AD2394">
        <f t="shared" si="681"/>
        <v>0</v>
      </c>
      <c r="AE2394">
        <f t="shared" si="682"/>
        <v>0</v>
      </c>
    </row>
    <row r="2395" spans="1:31" hidden="1" x14ac:dyDescent="0.2">
      <c r="A2395">
        <f t="shared" si="683"/>
        <v>0.16666666666651508</v>
      </c>
      <c r="B2395">
        <f t="shared" si="684"/>
        <v>2214.1666666666665</v>
      </c>
      <c r="C2395">
        <v>2391</v>
      </c>
      <c r="F2395" s="7">
        <v>274680</v>
      </c>
      <c r="G2395">
        <v>306000</v>
      </c>
      <c r="L2395">
        <v>0</v>
      </c>
      <c r="M2395">
        <v>0</v>
      </c>
      <c r="N2395">
        <v>855</v>
      </c>
      <c r="O2395">
        <v>885</v>
      </c>
      <c r="Q2395">
        <v>0</v>
      </c>
      <c r="R2395">
        <v>0</v>
      </c>
      <c r="S2395">
        <v>0</v>
      </c>
      <c r="T2395">
        <f t="shared" si="685"/>
        <v>0</v>
      </c>
      <c r="U2395">
        <f t="shared" si="678"/>
        <v>0</v>
      </c>
      <c r="V2395">
        <f t="shared" si="679"/>
        <v>0</v>
      </c>
      <c r="W2395">
        <f t="shared" si="679"/>
        <v>0</v>
      </c>
      <c r="X2395">
        <f t="shared" si="687"/>
        <v>0</v>
      </c>
      <c r="Y2395">
        <f t="shared" si="688"/>
        <v>0</v>
      </c>
      <c r="Z2395">
        <f t="shared" si="689"/>
        <v>0</v>
      </c>
      <c r="AA2395">
        <f t="shared" si="690"/>
        <v>0</v>
      </c>
      <c r="AB2395">
        <f t="shared" si="686"/>
        <v>0</v>
      </c>
      <c r="AC2395">
        <f t="shared" si="680"/>
        <v>0</v>
      </c>
      <c r="AD2395">
        <f t="shared" si="681"/>
        <v>0</v>
      </c>
      <c r="AE2395">
        <f t="shared" si="682"/>
        <v>0</v>
      </c>
    </row>
    <row r="2396" spans="1:31" hidden="1" x14ac:dyDescent="0.2">
      <c r="A2396">
        <f t="shared" si="683"/>
        <v>0.25</v>
      </c>
      <c r="B2396">
        <f t="shared" si="684"/>
        <v>2214.25</v>
      </c>
      <c r="C2396">
        <v>2392</v>
      </c>
      <c r="F2396" s="7">
        <v>274680</v>
      </c>
      <c r="G2396">
        <v>302760</v>
      </c>
      <c r="L2396">
        <v>0</v>
      </c>
      <c r="M2396">
        <v>0</v>
      </c>
      <c r="N2396">
        <v>855</v>
      </c>
      <c r="O2396">
        <v>885</v>
      </c>
      <c r="Q2396">
        <v>0</v>
      </c>
      <c r="R2396">
        <v>0</v>
      </c>
      <c r="S2396">
        <v>0</v>
      </c>
      <c r="T2396">
        <f t="shared" si="685"/>
        <v>0</v>
      </c>
      <c r="U2396">
        <f t="shared" si="678"/>
        <v>0</v>
      </c>
      <c r="V2396">
        <f t="shared" si="679"/>
        <v>0</v>
      </c>
      <c r="W2396">
        <f t="shared" si="679"/>
        <v>0</v>
      </c>
      <c r="X2396">
        <f t="shared" si="687"/>
        <v>0</v>
      </c>
      <c r="Y2396">
        <f t="shared" si="688"/>
        <v>0</v>
      </c>
      <c r="Z2396">
        <f t="shared" si="689"/>
        <v>0</v>
      </c>
      <c r="AA2396">
        <f t="shared" si="690"/>
        <v>0</v>
      </c>
      <c r="AB2396">
        <f t="shared" si="686"/>
        <v>0</v>
      </c>
      <c r="AC2396">
        <f t="shared" si="680"/>
        <v>0</v>
      </c>
      <c r="AD2396">
        <f t="shared" si="681"/>
        <v>0</v>
      </c>
      <c r="AE2396">
        <f t="shared" si="682"/>
        <v>0</v>
      </c>
    </row>
    <row r="2397" spans="1:31" hidden="1" x14ac:dyDescent="0.2">
      <c r="A2397">
        <f t="shared" si="683"/>
        <v>0.33333333333348492</v>
      </c>
      <c r="B2397">
        <f t="shared" si="684"/>
        <v>2214.3333333333335</v>
      </c>
      <c r="C2397">
        <v>2393</v>
      </c>
      <c r="F2397" s="7">
        <v>274680</v>
      </c>
      <c r="G2397">
        <v>301320</v>
      </c>
      <c r="L2397">
        <v>0</v>
      </c>
      <c r="M2397">
        <v>0</v>
      </c>
      <c r="N2397">
        <v>855</v>
      </c>
      <c r="O2397">
        <v>885</v>
      </c>
      <c r="Q2397">
        <v>0</v>
      </c>
      <c r="R2397">
        <v>0</v>
      </c>
      <c r="S2397">
        <v>0</v>
      </c>
      <c r="T2397">
        <f t="shared" si="685"/>
        <v>0</v>
      </c>
      <c r="U2397">
        <f t="shared" si="678"/>
        <v>0</v>
      </c>
      <c r="V2397">
        <f t="shared" si="679"/>
        <v>0</v>
      </c>
      <c r="W2397">
        <f t="shared" si="679"/>
        <v>0</v>
      </c>
      <c r="X2397">
        <f t="shared" si="687"/>
        <v>0</v>
      </c>
      <c r="Y2397">
        <f t="shared" si="688"/>
        <v>0</v>
      </c>
      <c r="Z2397">
        <f t="shared" si="689"/>
        <v>0</v>
      </c>
      <c r="AA2397">
        <f t="shared" si="690"/>
        <v>0</v>
      </c>
      <c r="AB2397">
        <f t="shared" si="686"/>
        <v>0</v>
      </c>
      <c r="AC2397">
        <f t="shared" si="680"/>
        <v>0</v>
      </c>
      <c r="AD2397">
        <f t="shared" si="681"/>
        <v>0</v>
      </c>
      <c r="AE2397">
        <f t="shared" si="682"/>
        <v>0</v>
      </c>
    </row>
    <row r="2398" spans="1:31" hidden="1" x14ac:dyDescent="0.2">
      <c r="A2398">
        <f t="shared" si="683"/>
        <v>0.41666666666651508</v>
      </c>
      <c r="B2398">
        <f t="shared" si="684"/>
        <v>2214.4166666666665</v>
      </c>
      <c r="C2398">
        <v>2394</v>
      </c>
      <c r="F2398" s="7">
        <v>274680</v>
      </c>
      <c r="G2398">
        <v>295560</v>
      </c>
      <c r="L2398">
        <v>0</v>
      </c>
      <c r="M2398">
        <v>0</v>
      </c>
      <c r="N2398">
        <v>855</v>
      </c>
      <c r="O2398">
        <v>885</v>
      </c>
      <c r="Q2398">
        <v>0</v>
      </c>
      <c r="R2398">
        <v>0</v>
      </c>
      <c r="S2398">
        <v>0</v>
      </c>
      <c r="T2398">
        <f t="shared" si="685"/>
        <v>0</v>
      </c>
      <c r="U2398">
        <f t="shared" si="678"/>
        <v>0</v>
      </c>
      <c r="V2398">
        <f t="shared" si="679"/>
        <v>0</v>
      </c>
      <c r="W2398">
        <f t="shared" si="679"/>
        <v>0</v>
      </c>
      <c r="X2398">
        <f t="shared" si="687"/>
        <v>0</v>
      </c>
      <c r="Y2398">
        <f t="shared" si="688"/>
        <v>0</v>
      </c>
      <c r="Z2398">
        <f t="shared" si="689"/>
        <v>0</v>
      </c>
      <c r="AA2398">
        <f t="shared" si="690"/>
        <v>0</v>
      </c>
      <c r="AB2398">
        <f t="shared" si="686"/>
        <v>0</v>
      </c>
      <c r="AC2398">
        <f t="shared" si="680"/>
        <v>0</v>
      </c>
      <c r="AD2398">
        <f t="shared" si="681"/>
        <v>0</v>
      </c>
      <c r="AE2398">
        <f t="shared" si="682"/>
        <v>0</v>
      </c>
    </row>
    <row r="2399" spans="1:31" hidden="1" x14ac:dyDescent="0.2">
      <c r="A2399">
        <f t="shared" si="683"/>
        <v>0.5</v>
      </c>
      <c r="B2399">
        <f t="shared" si="684"/>
        <v>2214.5</v>
      </c>
      <c r="C2399">
        <v>2395</v>
      </c>
      <c r="F2399" s="7">
        <v>274680</v>
      </c>
      <c r="G2399">
        <v>295200</v>
      </c>
      <c r="L2399">
        <v>0</v>
      </c>
      <c r="M2399">
        <v>0</v>
      </c>
      <c r="N2399">
        <v>855</v>
      </c>
      <c r="O2399">
        <v>885</v>
      </c>
      <c r="Q2399">
        <v>0</v>
      </c>
      <c r="R2399">
        <v>0</v>
      </c>
      <c r="S2399">
        <v>0</v>
      </c>
      <c r="T2399">
        <f t="shared" si="685"/>
        <v>0</v>
      </c>
      <c r="U2399">
        <f t="shared" si="678"/>
        <v>0</v>
      </c>
      <c r="V2399">
        <f t="shared" si="679"/>
        <v>0</v>
      </c>
      <c r="W2399">
        <f t="shared" si="679"/>
        <v>0</v>
      </c>
      <c r="X2399">
        <f t="shared" si="687"/>
        <v>0</v>
      </c>
      <c r="Y2399">
        <f t="shared" si="688"/>
        <v>0</v>
      </c>
      <c r="Z2399">
        <f t="shared" si="689"/>
        <v>0</v>
      </c>
      <c r="AA2399">
        <f t="shared" si="690"/>
        <v>0</v>
      </c>
      <c r="AB2399">
        <f t="shared" si="686"/>
        <v>0</v>
      </c>
      <c r="AC2399">
        <f t="shared" si="680"/>
        <v>0</v>
      </c>
      <c r="AD2399">
        <f t="shared" si="681"/>
        <v>0</v>
      </c>
      <c r="AE2399">
        <f t="shared" si="682"/>
        <v>0</v>
      </c>
    </row>
    <row r="2400" spans="1:31" hidden="1" x14ac:dyDescent="0.2">
      <c r="A2400">
        <f t="shared" si="683"/>
        <v>0.58333333333348492</v>
      </c>
      <c r="B2400">
        <f t="shared" si="684"/>
        <v>2214.5833333333335</v>
      </c>
      <c r="C2400">
        <v>2396</v>
      </c>
      <c r="F2400" s="7">
        <v>274680</v>
      </c>
      <c r="G2400">
        <v>292680</v>
      </c>
      <c r="L2400">
        <v>0</v>
      </c>
      <c r="M2400">
        <v>0</v>
      </c>
      <c r="N2400">
        <v>855</v>
      </c>
      <c r="O2400">
        <v>885</v>
      </c>
      <c r="Q2400">
        <v>0</v>
      </c>
      <c r="R2400">
        <v>0</v>
      </c>
      <c r="S2400">
        <v>0</v>
      </c>
      <c r="T2400">
        <f t="shared" si="685"/>
        <v>0</v>
      </c>
      <c r="U2400">
        <f t="shared" si="678"/>
        <v>0</v>
      </c>
      <c r="V2400">
        <f t="shared" si="679"/>
        <v>0</v>
      </c>
      <c r="W2400">
        <f t="shared" si="679"/>
        <v>0</v>
      </c>
      <c r="X2400">
        <f t="shared" si="687"/>
        <v>0</v>
      </c>
      <c r="Y2400">
        <f t="shared" si="688"/>
        <v>0</v>
      </c>
      <c r="Z2400">
        <f t="shared" si="689"/>
        <v>0</v>
      </c>
      <c r="AA2400">
        <f t="shared" si="690"/>
        <v>0</v>
      </c>
      <c r="AB2400">
        <f t="shared" si="686"/>
        <v>0</v>
      </c>
      <c r="AC2400">
        <f t="shared" si="680"/>
        <v>0</v>
      </c>
      <c r="AD2400">
        <f t="shared" si="681"/>
        <v>0</v>
      </c>
      <c r="AE2400">
        <f t="shared" si="682"/>
        <v>0</v>
      </c>
    </row>
    <row r="2401" spans="1:31" hidden="1" x14ac:dyDescent="0.2">
      <c r="A2401">
        <f t="shared" si="683"/>
        <v>0.66666666666651508</v>
      </c>
      <c r="B2401">
        <f t="shared" si="684"/>
        <v>2214.6666666666665</v>
      </c>
      <c r="C2401">
        <v>2397</v>
      </c>
      <c r="F2401" s="7">
        <v>274680</v>
      </c>
      <c r="G2401">
        <v>276120</v>
      </c>
      <c r="L2401">
        <v>0</v>
      </c>
      <c r="M2401">
        <v>0</v>
      </c>
      <c r="N2401">
        <v>855</v>
      </c>
      <c r="O2401">
        <v>885</v>
      </c>
      <c r="Q2401">
        <v>0</v>
      </c>
      <c r="R2401">
        <v>0</v>
      </c>
      <c r="S2401">
        <v>0</v>
      </c>
      <c r="T2401">
        <f t="shared" si="685"/>
        <v>0</v>
      </c>
      <c r="U2401">
        <f t="shared" si="678"/>
        <v>0</v>
      </c>
      <c r="V2401">
        <f t="shared" si="679"/>
        <v>0</v>
      </c>
      <c r="W2401">
        <f t="shared" si="679"/>
        <v>0</v>
      </c>
      <c r="X2401">
        <f t="shared" si="687"/>
        <v>0</v>
      </c>
      <c r="Y2401">
        <f t="shared" si="688"/>
        <v>0</v>
      </c>
      <c r="Z2401">
        <f t="shared" si="689"/>
        <v>0</v>
      </c>
      <c r="AA2401">
        <f t="shared" si="690"/>
        <v>0</v>
      </c>
      <c r="AB2401">
        <f t="shared" si="686"/>
        <v>0</v>
      </c>
      <c r="AC2401">
        <f t="shared" si="680"/>
        <v>0</v>
      </c>
      <c r="AD2401">
        <f t="shared" si="681"/>
        <v>0</v>
      </c>
      <c r="AE2401">
        <f t="shared" si="682"/>
        <v>0</v>
      </c>
    </row>
    <row r="2402" spans="1:31" hidden="1" x14ac:dyDescent="0.2">
      <c r="A2402">
        <f t="shared" si="683"/>
        <v>0.75</v>
      </c>
      <c r="B2402">
        <f t="shared" si="684"/>
        <v>2214.75</v>
      </c>
      <c r="C2402">
        <v>2398</v>
      </c>
      <c r="F2402" s="7">
        <v>274680</v>
      </c>
      <c r="G2402">
        <v>273960</v>
      </c>
      <c r="L2402">
        <v>0</v>
      </c>
      <c r="M2402">
        <v>0</v>
      </c>
      <c r="N2402">
        <v>855</v>
      </c>
      <c r="O2402">
        <v>885</v>
      </c>
      <c r="Q2402">
        <v>0</v>
      </c>
      <c r="R2402">
        <v>0</v>
      </c>
      <c r="S2402">
        <v>0</v>
      </c>
      <c r="T2402">
        <f t="shared" si="685"/>
        <v>0</v>
      </c>
      <c r="U2402">
        <f t="shared" si="678"/>
        <v>0</v>
      </c>
      <c r="V2402">
        <f t="shared" si="679"/>
        <v>0</v>
      </c>
      <c r="W2402">
        <f t="shared" si="679"/>
        <v>0</v>
      </c>
      <c r="X2402">
        <f t="shared" si="687"/>
        <v>0</v>
      </c>
      <c r="Y2402">
        <f t="shared" si="688"/>
        <v>0</v>
      </c>
      <c r="Z2402">
        <f t="shared" si="689"/>
        <v>0</v>
      </c>
      <c r="AA2402">
        <f t="shared" si="690"/>
        <v>0</v>
      </c>
      <c r="AB2402">
        <f t="shared" si="686"/>
        <v>0</v>
      </c>
      <c r="AC2402">
        <f t="shared" si="680"/>
        <v>0</v>
      </c>
      <c r="AD2402">
        <f t="shared" si="681"/>
        <v>0</v>
      </c>
      <c r="AE2402">
        <f t="shared" si="682"/>
        <v>0</v>
      </c>
    </row>
    <row r="2403" spans="1:31" hidden="1" x14ac:dyDescent="0.2">
      <c r="A2403">
        <f t="shared" si="683"/>
        <v>0.83333333333348492</v>
      </c>
      <c r="B2403">
        <f t="shared" si="684"/>
        <v>2214.8333333333335</v>
      </c>
      <c r="C2403">
        <v>2399</v>
      </c>
      <c r="F2403" s="7">
        <v>274680</v>
      </c>
      <c r="G2403">
        <v>279720</v>
      </c>
      <c r="L2403">
        <v>0</v>
      </c>
      <c r="M2403">
        <v>0</v>
      </c>
      <c r="N2403">
        <v>855</v>
      </c>
      <c r="O2403">
        <v>885</v>
      </c>
      <c r="Q2403">
        <v>0</v>
      </c>
      <c r="R2403">
        <v>0</v>
      </c>
      <c r="S2403">
        <v>0</v>
      </c>
      <c r="T2403">
        <f t="shared" si="685"/>
        <v>0</v>
      </c>
      <c r="U2403">
        <f t="shared" si="678"/>
        <v>0</v>
      </c>
      <c r="V2403">
        <f t="shared" si="679"/>
        <v>0</v>
      </c>
      <c r="W2403">
        <f t="shared" si="679"/>
        <v>0</v>
      </c>
      <c r="X2403">
        <f t="shared" si="687"/>
        <v>0</v>
      </c>
      <c r="Y2403">
        <f t="shared" si="688"/>
        <v>0</v>
      </c>
      <c r="Z2403">
        <f t="shared" si="689"/>
        <v>0</v>
      </c>
      <c r="AA2403">
        <f t="shared" si="690"/>
        <v>0</v>
      </c>
      <c r="AB2403">
        <f t="shared" si="686"/>
        <v>0</v>
      </c>
      <c r="AC2403">
        <f t="shared" si="680"/>
        <v>0</v>
      </c>
      <c r="AD2403">
        <f t="shared" si="681"/>
        <v>0</v>
      </c>
      <c r="AE2403">
        <f t="shared" si="682"/>
        <v>0</v>
      </c>
    </row>
    <row r="2404" spans="1:31" hidden="1" x14ac:dyDescent="0.2">
      <c r="A2404">
        <f t="shared" si="683"/>
        <v>-8.3333333333484916E-2</v>
      </c>
      <c r="B2404">
        <f t="shared" si="684"/>
        <v>2214.9166666666665</v>
      </c>
      <c r="C2404">
        <v>2400</v>
      </c>
      <c r="I2404">
        <f>E2404/1000</f>
        <v>0</v>
      </c>
    </row>
    <row r="2405" spans="1:31" x14ac:dyDescent="0.2">
      <c r="A2405">
        <f t="shared" si="683"/>
        <v>0</v>
      </c>
      <c r="B2405">
        <f t="shared" si="684"/>
        <v>2215</v>
      </c>
      <c r="C2405">
        <v>2401</v>
      </c>
    </row>
  </sheetData>
  <autoFilter ref="A1:G2405">
    <filterColumn colId="0">
      <filters blank="1">
        <filter val="0"/>
        <filter val="show"/>
      </filters>
    </filterColumn>
    <filterColumn colId="1" showButton="0"/>
    <filterColumn colId="3" showButton="0"/>
    <filterColumn colId="4" showButton="0"/>
    <filterColumn colId="5" showButton="0"/>
  </autoFilter>
  <mergeCells count="8">
    <mergeCell ref="AB1:AE2"/>
    <mergeCell ref="D1:G2"/>
    <mergeCell ref="B1:C2"/>
    <mergeCell ref="L1:O2"/>
    <mergeCell ref="X1:AA2"/>
    <mergeCell ref="H1:K2"/>
    <mergeCell ref="P1:S2"/>
    <mergeCell ref="T1:W2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05"/>
  <sheetViews>
    <sheetView topLeftCell="A3" workbookViewId="0">
      <selection activeCell="D5" sqref="D5"/>
    </sheetView>
  </sheetViews>
  <sheetFormatPr baseColWidth="10" defaultRowHeight="16" x14ac:dyDescent="0.2"/>
  <cols>
    <col min="2" max="2" width="11.83203125" bestFit="1" customWidth="1"/>
  </cols>
  <sheetData>
    <row r="1" spans="1:11" x14ac:dyDescent="0.2">
      <c r="B1" s="12" t="s">
        <v>69</v>
      </c>
      <c r="C1" s="12"/>
      <c r="D1" s="12" t="s">
        <v>114</v>
      </c>
      <c r="E1" s="12"/>
      <c r="F1" s="12" t="s">
        <v>115</v>
      </c>
      <c r="G1" s="12"/>
      <c r="H1" s="12" t="s">
        <v>112</v>
      </c>
      <c r="I1" s="12"/>
      <c r="J1" s="12" t="s">
        <v>113</v>
      </c>
      <c r="K1" s="12"/>
    </row>
    <row r="2" spans="1:11" x14ac:dyDescent="0.2"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x14ac:dyDescent="0.2">
      <c r="A3" t="s">
        <v>84</v>
      </c>
      <c r="B3" t="s">
        <v>83</v>
      </c>
      <c r="C3" t="s">
        <v>82</v>
      </c>
      <c r="D3" t="s">
        <v>93</v>
      </c>
      <c r="E3" t="s">
        <v>94</v>
      </c>
      <c r="F3" t="s">
        <v>93</v>
      </c>
      <c r="G3" t="s">
        <v>94</v>
      </c>
      <c r="H3" t="s">
        <v>93</v>
      </c>
      <c r="I3" t="s">
        <v>94</v>
      </c>
      <c r="J3" t="s">
        <v>93</v>
      </c>
      <c r="K3" t="s">
        <v>94</v>
      </c>
    </row>
    <row r="5" spans="1:11" x14ac:dyDescent="0.2">
      <c r="A5">
        <f>B5-TRUNC(C5/12)-2015</f>
        <v>0</v>
      </c>
      <c r="B5">
        <f>(C5-1)/12+2015</f>
        <v>2015</v>
      </c>
      <c r="C5">
        <v>1</v>
      </c>
      <c r="D5">
        <f>SUMIF(ReprocessData!A$2:A$9000,Reprocess!C5,ReprocessData!G$2:G$9000)/1000</f>
        <v>0</v>
      </c>
      <c r="E5">
        <f>SUM(D5:D16)</f>
        <v>0</v>
      </c>
      <c r="F5">
        <f>SUMIF(ReprocessData!C$2:C$9000,Reprocess!E5,ReprocessData!I$2:I$9000)/1000</f>
        <v>0</v>
      </c>
      <c r="G5">
        <f>SUM(F5:F16)</f>
        <v>0</v>
      </c>
      <c r="H5">
        <f>SUMIF(ReprocessData!Q$2:Q$4477,Reprocess!C5,ReprocessData!W$2:W$4477)/1000</f>
        <v>0</v>
      </c>
      <c r="I5">
        <f>SUM(H5:H16)</f>
        <v>0</v>
      </c>
      <c r="J5">
        <f>SUMIF(ReprocessData!Y$2:Y$4477,Reprocess!C5,ReprocessData!AE$2:AE$4477)/1000</f>
        <v>0</v>
      </c>
      <c r="K5">
        <f>SUM(J5:J16)</f>
        <v>0</v>
      </c>
    </row>
    <row r="6" spans="1:11" x14ac:dyDescent="0.2">
      <c r="A6">
        <f t="shared" ref="A6:A69" si="0">B6-TRUNC(C6/12)-2015</f>
        <v>8.3333333333257542E-2</v>
      </c>
      <c r="B6">
        <f t="shared" ref="B6:B69" si="1">(C6-1)/12+2015</f>
        <v>2015.0833333333333</v>
      </c>
      <c r="C6">
        <v>2</v>
      </c>
      <c r="D6">
        <f>SUMIF(ReprocessData!A$2:A$9000,Reprocess!C6,ReprocessData!G$2:G$9000)/1000</f>
        <v>0</v>
      </c>
      <c r="F6">
        <f>SUMIF(ReprocessData!C$2:C$9000,Reprocess!E6,ReprocessData!I$2:I$9000)/1000</f>
        <v>0</v>
      </c>
      <c r="H6">
        <f>SUMIF(ReprocessData!Q$2:Q$4477,Reprocess!C6,ReprocessData!W$2:W$4477)/1000</f>
        <v>0</v>
      </c>
      <c r="J6">
        <f>SUMIF(ReprocessData!Y$2:Y$4477,Reprocess!C6,ReprocessData!AE$2:AE$4477)/1000</f>
        <v>0</v>
      </c>
    </row>
    <row r="7" spans="1:11" x14ac:dyDescent="0.2">
      <c r="A7">
        <f t="shared" si="0"/>
        <v>0.16666666666674246</v>
      </c>
      <c r="B7">
        <f t="shared" si="1"/>
        <v>2015.1666666666667</v>
      </c>
      <c r="C7">
        <v>3</v>
      </c>
      <c r="D7">
        <f>SUMIF(ReprocessData!A$2:A$9000,Reprocess!C7,ReprocessData!G$2:G$9000)/1000</f>
        <v>0</v>
      </c>
      <c r="F7">
        <f>SUMIF(ReprocessData!C$2:C$9000,Reprocess!E7,ReprocessData!I$2:I$9000)/1000</f>
        <v>0</v>
      </c>
      <c r="H7">
        <f>SUMIF(ReprocessData!Q$2:Q$4477,Reprocess!C7,ReprocessData!W$2:W$4477)/1000</f>
        <v>0</v>
      </c>
      <c r="J7">
        <f>SUMIF(ReprocessData!Y$2:Y$4477,Reprocess!C7,ReprocessData!AE$2:AE$4477)/1000</f>
        <v>0</v>
      </c>
    </row>
    <row r="8" spans="1:11" x14ac:dyDescent="0.2">
      <c r="A8">
        <f t="shared" si="0"/>
        <v>0.25</v>
      </c>
      <c r="B8">
        <f t="shared" si="1"/>
        <v>2015.25</v>
      </c>
      <c r="C8">
        <v>4</v>
      </c>
      <c r="D8">
        <f>SUMIF(ReprocessData!A$2:A$9000,Reprocess!C8,ReprocessData!G$2:G$9000)/1000</f>
        <v>0</v>
      </c>
      <c r="F8">
        <f>SUMIF(ReprocessData!C$2:C$9000,Reprocess!E8,ReprocessData!I$2:I$9000)/1000</f>
        <v>0</v>
      </c>
      <c r="H8">
        <f>SUMIF(ReprocessData!Q$2:Q$4477,Reprocess!C8,ReprocessData!W$2:W$4477)/1000</f>
        <v>0</v>
      </c>
      <c r="J8">
        <f>SUMIF(ReprocessData!Y$2:Y$4477,Reprocess!C8,ReprocessData!AE$2:AE$4477)/1000</f>
        <v>0</v>
      </c>
    </row>
    <row r="9" spans="1:11" x14ac:dyDescent="0.2">
      <c r="A9">
        <f t="shared" si="0"/>
        <v>0.33333333333325754</v>
      </c>
      <c r="B9">
        <f t="shared" si="1"/>
        <v>2015.3333333333333</v>
      </c>
      <c r="C9">
        <v>5</v>
      </c>
      <c r="D9">
        <f>SUMIF(ReprocessData!A$2:A$9000,Reprocess!C9,ReprocessData!G$2:G$9000)/1000</f>
        <v>0</v>
      </c>
      <c r="F9">
        <f>SUMIF(ReprocessData!C$2:C$9000,Reprocess!E9,ReprocessData!I$2:I$9000)/1000</f>
        <v>0</v>
      </c>
      <c r="H9">
        <f>SUMIF(ReprocessData!Q$2:Q$4477,Reprocess!C9,ReprocessData!W$2:W$4477)/1000</f>
        <v>0</v>
      </c>
      <c r="J9">
        <f>SUMIF(ReprocessData!Y$2:Y$4477,Reprocess!C9,ReprocessData!AE$2:AE$4477)/1000</f>
        <v>0</v>
      </c>
    </row>
    <row r="10" spans="1:11" x14ac:dyDescent="0.2">
      <c r="A10">
        <f t="shared" si="0"/>
        <v>0.41666666666674246</v>
      </c>
      <c r="B10">
        <f t="shared" si="1"/>
        <v>2015.4166666666667</v>
      </c>
      <c r="C10">
        <v>6</v>
      </c>
      <c r="D10">
        <f>SUMIF(ReprocessData!A$2:A$9000,Reprocess!C10,ReprocessData!G$2:G$9000)/1000</f>
        <v>0</v>
      </c>
      <c r="F10">
        <f>SUMIF(ReprocessData!C$2:C$9000,Reprocess!E10,ReprocessData!I$2:I$9000)/1000</f>
        <v>0</v>
      </c>
      <c r="H10">
        <f>SUMIF(ReprocessData!Q$2:Q$4477,Reprocess!C10,ReprocessData!W$2:W$4477)/1000</f>
        <v>0</v>
      </c>
      <c r="J10">
        <f>SUMIF(ReprocessData!Y$2:Y$4477,Reprocess!C10,ReprocessData!AE$2:AE$4477)/1000</f>
        <v>0</v>
      </c>
    </row>
    <row r="11" spans="1:11" x14ac:dyDescent="0.2">
      <c r="A11">
        <f t="shared" si="0"/>
        <v>0.5</v>
      </c>
      <c r="B11">
        <f t="shared" si="1"/>
        <v>2015.5</v>
      </c>
      <c r="C11">
        <v>7</v>
      </c>
      <c r="D11">
        <f>SUMIF(ReprocessData!A$2:A$9000,Reprocess!C11,ReprocessData!G$2:G$9000)/1000</f>
        <v>0</v>
      </c>
      <c r="F11">
        <f>SUMIF(ReprocessData!C$2:C$9000,Reprocess!E11,ReprocessData!I$2:I$9000)/1000</f>
        <v>0</v>
      </c>
      <c r="H11">
        <f>SUMIF(ReprocessData!Q$2:Q$4477,Reprocess!C11,ReprocessData!W$2:W$4477)/1000</f>
        <v>0</v>
      </c>
      <c r="J11">
        <f>SUMIF(ReprocessData!Y$2:Y$4477,Reprocess!C11,ReprocessData!AE$2:AE$4477)/1000</f>
        <v>0</v>
      </c>
    </row>
    <row r="12" spans="1:11" x14ac:dyDescent="0.2">
      <c r="A12">
        <f t="shared" si="0"/>
        <v>0.58333333333325754</v>
      </c>
      <c r="B12">
        <f t="shared" si="1"/>
        <v>2015.5833333333333</v>
      </c>
      <c r="C12">
        <v>8</v>
      </c>
      <c r="D12">
        <f>SUMIF(ReprocessData!A$2:A$9000,Reprocess!C12,ReprocessData!G$2:G$9000)/1000</f>
        <v>0</v>
      </c>
      <c r="F12">
        <f>SUMIF(ReprocessData!C$2:C$9000,Reprocess!E12,ReprocessData!I$2:I$9000)/1000</f>
        <v>0</v>
      </c>
      <c r="H12">
        <f>SUMIF(ReprocessData!Q$2:Q$4477,Reprocess!C12,ReprocessData!W$2:W$4477)/1000</f>
        <v>0</v>
      </c>
      <c r="J12">
        <f>SUMIF(ReprocessData!Y$2:Y$4477,Reprocess!C12,ReprocessData!AE$2:AE$4477)/1000</f>
        <v>0</v>
      </c>
    </row>
    <row r="13" spans="1:11" x14ac:dyDescent="0.2">
      <c r="A13">
        <f t="shared" si="0"/>
        <v>0.66666666666674246</v>
      </c>
      <c r="B13">
        <f t="shared" si="1"/>
        <v>2015.6666666666667</v>
      </c>
      <c r="C13">
        <v>9</v>
      </c>
      <c r="D13">
        <f>SUMIF(ReprocessData!A$2:A$9000,Reprocess!C13,ReprocessData!G$2:G$9000)/1000</f>
        <v>0</v>
      </c>
      <c r="F13">
        <f>SUMIF(ReprocessData!C$2:C$9000,Reprocess!E13,ReprocessData!I$2:I$9000)/1000</f>
        <v>0</v>
      </c>
      <c r="H13">
        <f>SUMIF(ReprocessData!Q$2:Q$4477,Reprocess!C13,ReprocessData!W$2:W$4477)/1000</f>
        <v>0</v>
      </c>
      <c r="J13">
        <f>SUMIF(ReprocessData!Y$2:Y$4477,Reprocess!C13,ReprocessData!AE$2:AE$4477)/1000</f>
        <v>0</v>
      </c>
    </row>
    <row r="14" spans="1:11" x14ac:dyDescent="0.2">
      <c r="A14">
        <f t="shared" si="0"/>
        <v>0.75</v>
      </c>
      <c r="B14">
        <f t="shared" si="1"/>
        <v>2015.75</v>
      </c>
      <c r="C14">
        <v>10</v>
      </c>
      <c r="D14">
        <f>SUMIF(ReprocessData!A$2:A$9000,Reprocess!C14,ReprocessData!G$2:G$9000)/1000</f>
        <v>0</v>
      </c>
      <c r="F14">
        <f>SUMIF(ReprocessData!C$2:C$9000,Reprocess!E14,ReprocessData!I$2:I$9000)/1000</f>
        <v>0</v>
      </c>
      <c r="H14">
        <f>SUMIF(ReprocessData!Q$2:Q$4477,Reprocess!C14,ReprocessData!W$2:W$4477)/1000</f>
        <v>0</v>
      </c>
      <c r="J14">
        <f>SUMIF(ReprocessData!Y$2:Y$4477,Reprocess!C14,ReprocessData!AE$2:AE$4477)/1000</f>
        <v>0</v>
      </c>
    </row>
    <row r="15" spans="1:11" x14ac:dyDescent="0.2">
      <c r="A15">
        <f t="shared" si="0"/>
        <v>0.83333333333325754</v>
      </c>
      <c r="B15">
        <f t="shared" si="1"/>
        <v>2015.8333333333333</v>
      </c>
      <c r="C15">
        <v>11</v>
      </c>
      <c r="D15">
        <f>SUMIF(ReprocessData!A$2:A$9000,Reprocess!C15,ReprocessData!G$2:G$9000)/1000</f>
        <v>0</v>
      </c>
      <c r="F15">
        <f>SUMIF(ReprocessData!C$2:C$9000,Reprocess!E15,ReprocessData!I$2:I$9000)/1000</f>
        <v>0</v>
      </c>
      <c r="H15">
        <f>SUMIF(ReprocessData!Q$2:Q$4477,Reprocess!C15,ReprocessData!W$2:W$4477)/1000</f>
        <v>0</v>
      </c>
      <c r="J15">
        <f>SUMIF(ReprocessData!Y$2:Y$4477,Reprocess!C15,ReprocessData!AE$2:AE$4477)/1000</f>
        <v>0</v>
      </c>
    </row>
    <row r="16" spans="1:11" x14ac:dyDescent="0.2">
      <c r="A16">
        <f t="shared" si="0"/>
        <v>-8.3333333333257542E-2</v>
      </c>
      <c r="B16">
        <f t="shared" si="1"/>
        <v>2015.9166666666667</v>
      </c>
      <c r="C16">
        <v>12</v>
      </c>
      <c r="D16">
        <f>SUMIF(ReprocessData!A$2:A$9000,Reprocess!C16,ReprocessData!G$2:G$9000)/1000</f>
        <v>0</v>
      </c>
      <c r="F16">
        <f>SUMIF(ReprocessData!C$2:C$9000,Reprocess!E16,ReprocessData!I$2:I$9000)/1000</f>
        <v>0</v>
      </c>
      <c r="H16">
        <f>SUMIF(ReprocessData!Q$2:Q$4477,Reprocess!C16,ReprocessData!W$2:W$4477)/1000</f>
        <v>0</v>
      </c>
      <c r="J16">
        <f>SUMIF(ReprocessData!Y$2:Y$4477,Reprocess!C16,ReprocessData!AE$2:AE$4477)/1000</f>
        <v>0</v>
      </c>
    </row>
    <row r="17" spans="1:11" x14ac:dyDescent="0.2">
      <c r="A17">
        <f t="shared" si="0"/>
        <v>0</v>
      </c>
      <c r="B17">
        <f t="shared" si="1"/>
        <v>2016</v>
      </c>
      <c r="C17">
        <v>13</v>
      </c>
      <c r="D17">
        <f>SUMIF(ReprocessData!A$2:A$9000,Reprocess!C17,ReprocessData!G$2:G$9000)/1000</f>
        <v>0</v>
      </c>
      <c r="E17">
        <f t="shared" ref="E17:G17" si="2">SUM(D17:D28)</f>
        <v>0</v>
      </c>
      <c r="F17">
        <f>SUMIF(ReprocessData!C$2:C$9000,Reprocess!E17,ReprocessData!I$2:I$9000)/1000</f>
        <v>0</v>
      </c>
      <c r="G17">
        <f t="shared" si="2"/>
        <v>0</v>
      </c>
      <c r="H17">
        <f>SUMIF(ReprocessData!Q$2:Q$4477,Reprocess!C17,ReprocessData!W$2:W$4477)/1000</f>
        <v>0</v>
      </c>
      <c r="I17">
        <f t="shared" ref="I17:K17" si="3">SUM(H17:H28)</f>
        <v>0</v>
      </c>
      <c r="J17">
        <f>SUMIF(ReprocessData!Y$2:Y$4477,Reprocess!C17,ReprocessData!AE$2:AE$4477)/1000</f>
        <v>0</v>
      </c>
      <c r="K17">
        <f t="shared" si="3"/>
        <v>0</v>
      </c>
    </row>
    <row r="18" spans="1:11" x14ac:dyDescent="0.2">
      <c r="A18">
        <f t="shared" si="0"/>
        <v>8.3333333333257542E-2</v>
      </c>
      <c r="B18">
        <f t="shared" si="1"/>
        <v>2016.0833333333333</v>
      </c>
      <c r="C18">
        <v>14</v>
      </c>
      <c r="D18">
        <f>SUMIF(ReprocessData!A$2:A$9000,Reprocess!C18,ReprocessData!G$2:G$9000)/1000</f>
        <v>0</v>
      </c>
      <c r="F18">
        <f>SUMIF(ReprocessData!C$2:C$9000,Reprocess!E18,ReprocessData!I$2:I$9000)/1000</f>
        <v>0</v>
      </c>
      <c r="H18">
        <f>SUMIF(ReprocessData!Q$2:Q$4477,Reprocess!C18,ReprocessData!W$2:W$4477)/1000</f>
        <v>0</v>
      </c>
      <c r="J18">
        <f>SUMIF(ReprocessData!Y$2:Y$4477,Reprocess!C18,ReprocessData!AE$2:AE$4477)/1000</f>
        <v>0</v>
      </c>
    </row>
    <row r="19" spans="1:11" x14ac:dyDescent="0.2">
      <c r="A19">
        <f t="shared" si="0"/>
        <v>0.16666666666674246</v>
      </c>
      <c r="B19">
        <f t="shared" si="1"/>
        <v>2016.1666666666667</v>
      </c>
      <c r="C19">
        <v>15</v>
      </c>
      <c r="D19">
        <f>SUMIF(ReprocessData!A$2:A$9000,Reprocess!C19,ReprocessData!G$2:G$9000)/1000</f>
        <v>0</v>
      </c>
      <c r="F19">
        <f>SUMIF(ReprocessData!C$2:C$9000,Reprocess!E19,ReprocessData!I$2:I$9000)/1000</f>
        <v>0</v>
      </c>
      <c r="H19">
        <f>SUMIF(ReprocessData!Q$2:Q$4477,Reprocess!C19,ReprocessData!W$2:W$4477)/1000</f>
        <v>0</v>
      </c>
      <c r="J19">
        <f>SUMIF(ReprocessData!Y$2:Y$4477,Reprocess!C19,ReprocessData!AE$2:AE$4477)/1000</f>
        <v>0</v>
      </c>
    </row>
    <row r="20" spans="1:11" x14ac:dyDescent="0.2">
      <c r="A20">
        <f t="shared" si="0"/>
        <v>0.25</v>
      </c>
      <c r="B20">
        <f t="shared" si="1"/>
        <v>2016.25</v>
      </c>
      <c r="C20">
        <v>16</v>
      </c>
      <c r="D20">
        <f>SUMIF(ReprocessData!A$2:A$9000,Reprocess!C20,ReprocessData!G$2:G$9000)/1000</f>
        <v>0</v>
      </c>
      <c r="F20">
        <f>SUMIF(ReprocessData!C$2:C$9000,Reprocess!E20,ReprocessData!I$2:I$9000)/1000</f>
        <v>0</v>
      </c>
      <c r="H20">
        <f>SUMIF(ReprocessData!Q$2:Q$4477,Reprocess!C20,ReprocessData!W$2:W$4477)/1000</f>
        <v>0</v>
      </c>
      <c r="J20">
        <f>SUMIF(ReprocessData!Y$2:Y$4477,Reprocess!C20,ReprocessData!AE$2:AE$4477)/1000</f>
        <v>0</v>
      </c>
    </row>
    <row r="21" spans="1:11" x14ac:dyDescent="0.2">
      <c r="A21">
        <f t="shared" si="0"/>
        <v>0.33333333333325754</v>
      </c>
      <c r="B21">
        <f t="shared" si="1"/>
        <v>2016.3333333333333</v>
      </c>
      <c r="C21">
        <v>17</v>
      </c>
      <c r="D21">
        <f>SUMIF(ReprocessData!A$2:A$9000,Reprocess!C21,ReprocessData!G$2:G$9000)/1000</f>
        <v>0</v>
      </c>
      <c r="F21">
        <f>SUMIF(ReprocessData!C$2:C$9000,Reprocess!E21,ReprocessData!I$2:I$9000)/1000</f>
        <v>0</v>
      </c>
      <c r="H21">
        <f>SUMIF(ReprocessData!Q$2:Q$4477,Reprocess!C21,ReprocessData!W$2:W$4477)/1000</f>
        <v>0</v>
      </c>
      <c r="J21">
        <f>SUMIF(ReprocessData!Y$2:Y$4477,Reprocess!C21,ReprocessData!AE$2:AE$4477)/1000</f>
        <v>0</v>
      </c>
    </row>
    <row r="22" spans="1:11" x14ac:dyDescent="0.2">
      <c r="A22">
        <f t="shared" si="0"/>
        <v>0.41666666666674246</v>
      </c>
      <c r="B22">
        <f t="shared" si="1"/>
        <v>2016.4166666666667</v>
      </c>
      <c r="C22">
        <v>18</v>
      </c>
      <c r="D22">
        <f>SUMIF(ReprocessData!A$2:A$9000,Reprocess!C22,ReprocessData!G$2:G$9000)/1000</f>
        <v>0</v>
      </c>
      <c r="F22">
        <f>SUMIF(ReprocessData!C$2:C$9000,Reprocess!E22,ReprocessData!I$2:I$9000)/1000</f>
        <v>0</v>
      </c>
      <c r="H22">
        <f>SUMIF(ReprocessData!Q$2:Q$4477,Reprocess!C22,ReprocessData!W$2:W$4477)/1000</f>
        <v>0</v>
      </c>
      <c r="J22">
        <f>SUMIF(ReprocessData!Y$2:Y$4477,Reprocess!C22,ReprocessData!AE$2:AE$4477)/1000</f>
        <v>0</v>
      </c>
    </row>
    <row r="23" spans="1:11" x14ac:dyDescent="0.2">
      <c r="A23">
        <f t="shared" si="0"/>
        <v>0.5</v>
      </c>
      <c r="B23">
        <f t="shared" si="1"/>
        <v>2016.5</v>
      </c>
      <c r="C23">
        <v>19</v>
      </c>
      <c r="D23">
        <f>SUMIF(ReprocessData!A$2:A$9000,Reprocess!C23,ReprocessData!G$2:G$9000)/1000</f>
        <v>0</v>
      </c>
      <c r="F23">
        <f>SUMIF(ReprocessData!C$2:C$9000,Reprocess!E23,ReprocessData!I$2:I$9000)/1000</f>
        <v>0</v>
      </c>
      <c r="H23">
        <f>SUMIF(ReprocessData!Q$2:Q$4477,Reprocess!C23,ReprocessData!W$2:W$4477)/1000</f>
        <v>0</v>
      </c>
      <c r="J23">
        <f>SUMIF(ReprocessData!Y$2:Y$4477,Reprocess!C23,ReprocessData!AE$2:AE$4477)/1000</f>
        <v>0</v>
      </c>
    </row>
    <row r="24" spans="1:11" x14ac:dyDescent="0.2">
      <c r="A24">
        <f t="shared" si="0"/>
        <v>0.58333333333325754</v>
      </c>
      <c r="B24">
        <f t="shared" si="1"/>
        <v>2016.5833333333333</v>
      </c>
      <c r="C24">
        <v>20</v>
      </c>
      <c r="D24">
        <f>SUMIF(ReprocessData!A$2:A$9000,Reprocess!C24,ReprocessData!G$2:G$9000)/1000</f>
        <v>0</v>
      </c>
      <c r="F24">
        <f>SUMIF(ReprocessData!C$2:C$9000,Reprocess!E24,ReprocessData!I$2:I$9000)/1000</f>
        <v>0</v>
      </c>
      <c r="H24">
        <f>SUMIF(ReprocessData!Q$2:Q$4477,Reprocess!C24,ReprocessData!W$2:W$4477)/1000</f>
        <v>0</v>
      </c>
      <c r="J24">
        <f>SUMIF(ReprocessData!Y$2:Y$4477,Reprocess!C24,ReprocessData!AE$2:AE$4477)/1000</f>
        <v>0</v>
      </c>
    </row>
    <row r="25" spans="1:11" x14ac:dyDescent="0.2">
      <c r="A25">
        <f t="shared" si="0"/>
        <v>0.66666666666674246</v>
      </c>
      <c r="B25">
        <f t="shared" si="1"/>
        <v>2016.6666666666667</v>
      </c>
      <c r="C25">
        <v>21</v>
      </c>
      <c r="D25">
        <f>SUMIF(ReprocessData!A$2:A$9000,Reprocess!C25,ReprocessData!G$2:G$9000)/1000</f>
        <v>0</v>
      </c>
      <c r="F25">
        <f>SUMIF(ReprocessData!C$2:C$9000,Reprocess!E25,ReprocessData!I$2:I$9000)/1000</f>
        <v>0</v>
      </c>
      <c r="H25">
        <f>SUMIF(ReprocessData!Q$2:Q$4477,Reprocess!C25,ReprocessData!W$2:W$4477)/1000</f>
        <v>0</v>
      </c>
      <c r="J25">
        <f>SUMIF(ReprocessData!Y$2:Y$4477,Reprocess!C25,ReprocessData!AE$2:AE$4477)/1000</f>
        <v>0</v>
      </c>
    </row>
    <row r="26" spans="1:11" x14ac:dyDescent="0.2">
      <c r="A26">
        <f t="shared" si="0"/>
        <v>0.75</v>
      </c>
      <c r="B26">
        <f t="shared" si="1"/>
        <v>2016.75</v>
      </c>
      <c r="C26">
        <v>22</v>
      </c>
      <c r="D26">
        <f>SUMIF(ReprocessData!A$2:A$9000,Reprocess!C26,ReprocessData!G$2:G$9000)/1000</f>
        <v>0</v>
      </c>
      <c r="F26">
        <f>SUMIF(ReprocessData!C$2:C$9000,Reprocess!E26,ReprocessData!I$2:I$9000)/1000</f>
        <v>0</v>
      </c>
      <c r="H26">
        <f>SUMIF(ReprocessData!Q$2:Q$4477,Reprocess!C26,ReprocessData!W$2:W$4477)/1000</f>
        <v>0</v>
      </c>
      <c r="J26">
        <f>SUMIF(ReprocessData!Y$2:Y$4477,Reprocess!C26,ReprocessData!AE$2:AE$4477)/1000</f>
        <v>0</v>
      </c>
    </row>
    <row r="27" spans="1:11" x14ac:dyDescent="0.2">
      <c r="A27">
        <f t="shared" si="0"/>
        <v>0.83333333333325754</v>
      </c>
      <c r="B27">
        <f t="shared" si="1"/>
        <v>2016.8333333333333</v>
      </c>
      <c r="C27">
        <v>23</v>
      </c>
      <c r="D27">
        <f>SUMIF(ReprocessData!A$2:A$9000,Reprocess!C27,ReprocessData!G$2:G$9000)/1000</f>
        <v>0</v>
      </c>
      <c r="F27">
        <f>SUMIF(ReprocessData!C$2:C$9000,Reprocess!E27,ReprocessData!I$2:I$9000)/1000</f>
        <v>0</v>
      </c>
      <c r="H27">
        <f>SUMIF(ReprocessData!Q$2:Q$4477,Reprocess!C27,ReprocessData!W$2:W$4477)/1000</f>
        <v>0</v>
      </c>
      <c r="J27">
        <f>SUMIF(ReprocessData!Y$2:Y$4477,Reprocess!C27,ReprocessData!AE$2:AE$4477)/1000</f>
        <v>0</v>
      </c>
    </row>
    <row r="28" spans="1:11" x14ac:dyDescent="0.2">
      <c r="A28">
        <f t="shared" si="0"/>
        <v>-8.3333333333257542E-2</v>
      </c>
      <c r="B28">
        <f t="shared" si="1"/>
        <v>2016.9166666666667</v>
      </c>
      <c r="C28">
        <v>24</v>
      </c>
      <c r="D28">
        <f>SUMIF(ReprocessData!A$2:A$9000,Reprocess!C28,ReprocessData!G$2:G$9000)/1000</f>
        <v>0</v>
      </c>
      <c r="F28">
        <f>SUMIF(ReprocessData!C$2:C$9000,Reprocess!E28,ReprocessData!I$2:I$9000)/1000</f>
        <v>0</v>
      </c>
      <c r="H28">
        <f>SUMIF(ReprocessData!Q$2:Q$4477,Reprocess!C28,ReprocessData!W$2:W$4477)/1000</f>
        <v>0</v>
      </c>
      <c r="J28">
        <f>SUMIF(ReprocessData!Y$2:Y$4477,Reprocess!C28,ReprocessData!AE$2:AE$4477)/1000</f>
        <v>0</v>
      </c>
    </row>
    <row r="29" spans="1:11" x14ac:dyDescent="0.2">
      <c r="A29">
        <f t="shared" si="0"/>
        <v>0</v>
      </c>
      <c r="B29">
        <f t="shared" si="1"/>
        <v>2017</v>
      </c>
      <c r="C29">
        <v>25</v>
      </c>
      <c r="D29">
        <f>SUMIF(ReprocessData!A$2:A$9000,Reprocess!C29,ReprocessData!G$2:G$9000)/1000</f>
        <v>0</v>
      </c>
      <c r="E29">
        <f t="shared" ref="E29:G29" si="4">SUM(D29:D40)</f>
        <v>0</v>
      </c>
      <c r="F29">
        <f>SUMIF(ReprocessData!C$2:C$9000,Reprocess!E29,ReprocessData!I$2:I$9000)/1000</f>
        <v>0</v>
      </c>
      <c r="G29">
        <f t="shared" si="4"/>
        <v>0</v>
      </c>
      <c r="H29">
        <f>SUMIF(ReprocessData!Q$2:Q$4477,Reprocess!C29,ReprocessData!W$2:W$4477)/1000</f>
        <v>0</v>
      </c>
      <c r="I29">
        <f t="shared" ref="I29:K29" si="5">SUM(H29:H40)</f>
        <v>0</v>
      </c>
      <c r="J29">
        <f>SUMIF(ReprocessData!Y$2:Y$4477,Reprocess!C29,ReprocessData!AE$2:AE$4477)/1000</f>
        <v>0</v>
      </c>
      <c r="K29">
        <f t="shared" si="5"/>
        <v>0</v>
      </c>
    </row>
    <row r="30" spans="1:11" x14ac:dyDescent="0.2">
      <c r="A30">
        <f t="shared" si="0"/>
        <v>8.3333333333257542E-2</v>
      </c>
      <c r="B30">
        <f t="shared" si="1"/>
        <v>2017.0833333333333</v>
      </c>
      <c r="C30">
        <v>26</v>
      </c>
      <c r="D30">
        <f>SUMIF(ReprocessData!A$2:A$9000,Reprocess!C30,ReprocessData!G$2:G$9000)/1000</f>
        <v>0</v>
      </c>
      <c r="F30">
        <f>SUMIF(ReprocessData!C$2:C$9000,Reprocess!E30,ReprocessData!I$2:I$9000)/1000</f>
        <v>0</v>
      </c>
      <c r="H30">
        <f>SUMIF(ReprocessData!Q$2:Q$4477,Reprocess!C30,ReprocessData!W$2:W$4477)/1000</f>
        <v>0</v>
      </c>
      <c r="J30">
        <f>SUMIF(ReprocessData!Y$2:Y$4477,Reprocess!C30,ReprocessData!AE$2:AE$4477)/1000</f>
        <v>0</v>
      </c>
    </row>
    <row r="31" spans="1:11" x14ac:dyDescent="0.2">
      <c r="A31">
        <f t="shared" si="0"/>
        <v>0.16666666666674246</v>
      </c>
      <c r="B31">
        <f t="shared" si="1"/>
        <v>2017.1666666666667</v>
      </c>
      <c r="C31">
        <v>27</v>
      </c>
      <c r="D31">
        <f>SUMIF(ReprocessData!A$2:A$9000,Reprocess!C31,ReprocessData!G$2:G$9000)/1000</f>
        <v>0</v>
      </c>
      <c r="F31">
        <f>SUMIF(ReprocessData!C$2:C$9000,Reprocess!E31,ReprocessData!I$2:I$9000)/1000</f>
        <v>0</v>
      </c>
      <c r="H31">
        <f>SUMIF(ReprocessData!Q$2:Q$4477,Reprocess!C31,ReprocessData!W$2:W$4477)/1000</f>
        <v>0</v>
      </c>
      <c r="J31">
        <f>SUMIF(ReprocessData!Y$2:Y$4477,Reprocess!C31,ReprocessData!AE$2:AE$4477)/1000</f>
        <v>0</v>
      </c>
    </row>
    <row r="32" spans="1:11" x14ac:dyDescent="0.2">
      <c r="A32">
        <f t="shared" si="0"/>
        <v>0.25</v>
      </c>
      <c r="B32">
        <f t="shared" si="1"/>
        <v>2017.25</v>
      </c>
      <c r="C32">
        <v>28</v>
      </c>
      <c r="D32">
        <f>SUMIF(ReprocessData!A$2:A$9000,Reprocess!C32,ReprocessData!G$2:G$9000)/1000</f>
        <v>0</v>
      </c>
      <c r="F32">
        <f>SUMIF(ReprocessData!C$2:C$9000,Reprocess!E32,ReprocessData!I$2:I$9000)/1000</f>
        <v>0</v>
      </c>
      <c r="H32">
        <f>SUMIF(ReprocessData!Q$2:Q$4477,Reprocess!C32,ReprocessData!W$2:W$4477)/1000</f>
        <v>0</v>
      </c>
      <c r="J32">
        <f>SUMIF(ReprocessData!Y$2:Y$4477,Reprocess!C32,ReprocessData!AE$2:AE$4477)/1000</f>
        <v>0</v>
      </c>
    </row>
    <row r="33" spans="1:11" x14ac:dyDescent="0.2">
      <c r="A33">
        <f t="shared" si="0"/>
        <v>0.33333333333325754</v>
      </c>
      <c r="B33">
        <f t="shared" si="1"/>
        <v>2017.3333333333333</v>
      </c>
      <c r="C33">
        <v>29</v>
      </c>
      <c r="D33">
        <f>SUMIF(ReprocessData!A$2:A$9000,Reprocess!C33,ReprocessData!G$2:G$9000)/1000</f>
        <v>0</v>
      </c>
      <c r="F33">
        <f>SUMIF(ReprocessData!C$2:C$9000,Reprocess!E33,ReprocessData!I$2:I$9000)/1000</f>
        <v>0</v>
      </c>
      <c r="H33">
        <f>SUMIF(ReprocessData!Q$2:Q$4477,Reprocess!C33,ReprocessData!W$2:W$4477)/1000</f>
        <v>0</v>
      </c>
      <c r="J33">
        <f>SUMIF(ReprocessData!Y$2:Y$4477,Reprocess!C33,ReprocessData!AE$2:AE$4477)/1000</f>
        <v>0</v>
      </c>
    </row>
    <row r="34" spans="1:11" x14ac:dyDescent="0.2">
      <c r="A34">
        <f t="shared" si="0"/>
        <v>0.41666666666674246</v>
      </c>
      <c r="B34">
        <f t="shared" si="1"/>
        <v>2017.4166666666667</v>
      </c>
      <c r="C34">
        <v>30</v>
      </c>
      <c r="D34">
        <f>SUMIF(ReprocessData!A$2:A$9000,Reprocess!C34,ReprocessData!G$2:G$9000)/1000</f>
        <v>0</v>
      </c>
      <c r="F34">
        <f>SUMIF(ReprocessData!C$2:C$9000,Reprocess!E34,ReprocessData!I$2:I$9000)/1000</f>
        <v>0</v>
      </c>
      <c r="H34">
        <f>SUMIF(ReprocessData!Q$2:Q$4477,Reprocess!C34,ReprocessData!W$2:W$4477)/1000</f>
        <v>0</v>
      </c>
      <c r="J34">
        <f>SUMIF(ReprocessData!Y$2:Y$4477,Reprocess!C34,ReprocessData!AE$2:AE$4477)/1000</f>
        <v>0</v>
      </c>
    </row>
    <row r="35" spans="1:11" x14ac:dyDescent="0.2">
      <c r="A35">
        <f t="shared" si="0"/>
        <v>0.5</v>
      </c>
      <c r="B35">
        <f t="shared" si="1"/>
        <v>2017.5</v>
      </c>
      <c r="C35">
        <v>31</v>
      </c>
      <c r="D35">
        <f>SUMIF(ReprocessData!A$2:A$9000,Reprocess!C35,ReprocessData!G$2:G$9000)/1000</f>
        <v>0</v>
      </c>
      <c r="F35">
        <f>SUMIF(ReprocessData!C$2:C$9000,Reprocess!E35,ReprocessData!I$2:I$9000)/1000</f>
        <v>0</v>
      </c>
      <c r="H35">
        <f>SUMIF(ReprocessData!Q$2:Q$4477,Reprocess!C35,ReprocessData!W$2:W$4477)/1000</f>
        <v>0</v>
      </c>
      <c r="J35">
        <f>SUMIF(ReprocessData!Y$2:Y$4477,Reprocess!C35,ReprocessData!AE$2:AE$4477)/1000</f>
        <v>0</v>
      </c>
    </row>
    <row r="36" spans="1:11" x14ac:dyDescent="0.2">
      <c r="A36">
        <f t="shared" si="0"/>
        <v>0.58333333333325754</v>
      </c>
      <c r="B36">
        <f t="shared" si="1"/>
        <v>2017.5833333333333</v>
      </c>
      <c r="C36">
        <v>32</v>
      </c>
      <c r="D36">
        <f>SUMIF(ReprocessData!A$2:A$9000,Reprocess!C36,ReprocessData!G$2:G$9000)/1000</f>
        <v>0</v>
      </c>
      <c r="F36">
        <f>SUMIF(ReprocessData!C$2:C$9000,Reprocess!E36,ReprocessData!I$2:I$9000)/1000</f>
        <v>0</v>
      </c>
      <c r="H36">
        <f>SUMIF(ReprocessData!Q$2:Q$4477,Reprocess!C36,ReprocessData!W$2:W$4477)/1000</f>
        <v>0</v>
      </c>
      <c r="J36">
        <f>SUMIF(ReprocessData!Y$2:Y$4477,Reprocess!C36,ReprocessData!AE$2:AE$4477)/1000</f>
        <v>0</v>
      </c>
    </row>
    <row r="37" spans="1:11" x14ac:dyDescent="0.2">
      <c r="A37">
        <f t="shared" si="0"/>
        <v>0.66666666666674246</v>
      </c>
      <c r="B37">
        <f t="shared" si="1"/>
        <v>2017.6666666666667</v>
      </c>
      <c r="C37">
        <v>33</v>
      </c>
      <c r="D37">
        <f>SUMIF(ReprocessData!A$2:A$9000,Reprocess!C37,ReprocessData!G$2:G$9000)/1000</f>
        <v>0</v>
      </c>
      <c r="F37">
        <f>SUMIF(ReprocessData!C$2:C$9000,Reprocess!E37,ReprocessData!I$2:I$9000)/1000</f>
        <v>0</v>
      </c>
      <c r="H37">
        <f>SUMIF(ReprocessData!Q$2:Q$4477,Reprocess!C37,ReprocessData!W$2:W$4477)/1000</f>
        <v>0</v>
      </c>
      <c r="J37">
        <f>SUMIF(ReprocessData!Y$2:Y$4477,Reprocess!C37,ReprocessData!AE$2:AE$4477)/1000</f>
        <v>0</v>
      </c>
    </row>
    <row r="38" spans="1:11" x14ac:dyDescent="0.2">
      <c r="A38">
        <f t="shared" si="0"/>
        <v>0.75</v>
      </c>
      <c r="B38">
        <f t="shared" si="1"/>
        <v>2017.75</v>
      </c>
      <c r="C38">
        <v>34</v>
      </c>
      <c r="D38">
        <f>SUMIF(ReprocessData!A$2:A$9000,Reprocess!C38,ReprocessData!G$2:G$9000)/1000</f>
        <v>0</v>
      </c>
      <c r="F38">
        <f>SUMIF(ReprocessData!C$2:C$9000,Reprocess!E38,ReprocessData!I$2:I$9000)/1000</f>
        <v>0</v>
      </c>
      <c r="H38">
        <f>SUMIF(ReprocessData!Q$2:Q$4477,Reprocess!C38,ReprocessData!W$2:W$4477)/1000</f>
        <v>0</v>
      </c>
      <c r="J38">
        <f>SUMIF(ReprocessData!Y$2:Y$4477,Reprocess!C38,ReprocessData!AE$2:AE$4477)/1000</f>
        <v>0</v>
      </c>
    </row>
    <row r="39" spans="1:11" x14ac:dyDescent="0.2">
      <c r="A39">
        <f t="shared" si="0"/>
        <v>0.83333333333325754</v>
      </c>
      <c r="B39">
        <f t="shared" si="1"/>
        <v>2017.8333333333333</v>
      </c>
      <c r="C39">
        <v>35</v>
      </c>
      <c r="D39">
        <f>SUMIF(ReprocessData!A$2:A$9000,Reprocess!C39,ReprocessData!G$2:G$9000)/1000</f>
        <v>0</v>
      </c>
      <c r="F39">
        <f>SUMIF(ReprocessData!C$2:C$9000,Reprocess!E39,ReprocessData!I$2:I$9000)/1000</f>
        <v>0</v>
      </c>
      <c r="H39">
        <f>SUMIF(ReprocessData!Q$2:Q$4477,Reprocess!C39,ReprocessData!W$2:W$4477)/1000</f>
        <v>0</v>
      </c>
      <c r="J39">
        <f>SUMIF(ReprocessData!Y$2:Y$4477,Reprocess!C39,ReprocessData!AE$2:AE$4477)/1000</f>
        <v>0</v>
      </c>
    </row>
    <row r="40" spans="1:11" x14ac:dyDescent="0.2">
      <c r="A40">
        <f t="shared" si="0"/>
        <v>-8.3333333333257542E-2</v>
      </c>
      <c r="B40">
        <f t="shared" si="1"/>
        <v>2017.9166666666667</v>
      </c>
      <c r="C40">
        <v>36</v>
      </c>
      <c r="D40">
        <f>SUMIF(ReprocessData!A$2:A$9000,Reprocess!C40,ReprocessData!G$2:G$9000)/1000</f>
        <v>0</v>
      </c>
      <c r="F40">
        <f>SUMIF(ReprocessData!C$2:C$9000,Reprocess!E40,ReprocessData!I$2:I$9000)/1000</f>
        <v>0</v>
      </c>
      <c r="H40">
        <f>SUMIF(ReprocessData!Q$2:Q$4477,Reprocess!C40,ReprocessData!W$2:W$4477)/1000</f>
        <v>0</v>
      </c>
      <c r="J40">
        <f>SUMIF(ReprocessData!Y$2:Y$4477,Reprocess!C40,ReprocessData!AE$2:AE$4477)/1000</f>
        <v>0</v>
      </c>
    </row>
    <row r="41" spans="1:11" x14ac:dyDescent="0.2">
      <c r="A41">
        <f t="shared" si="0"/>
        <v>0</v>
      </c>
      <c r="B41">
        <f t="shared" si="1"/>
        <v>2018</v>
      </c>
      <c r="C41">
        <v>37</v>
      </c>
      <c r="D41">
        <f>SUMIF(ReprocessData!A$2:A$9000,Reprocess!C41,ReprocessData!G$2:G$9000)/1000</f>
        <v>0</v>
      </c>
      <c r="E41">
        <f t="shared" ref="E41:G41" si="6">SUM(D41:D52)</f>
        <v>0</v>
      </c>
      <c r="F41">
        <f>SUMIF(ReprocessData!C$2:C$9000,Reprocess!E41,ReprocessData!I$2:I$9000)/1000</f>
        <v>0</v>
      </c>
      <c r="G41">
        <f t="shared" si="6"/>
        <v>0</v>
      </c>
      <c r="H41">
        <f>SUMIF(ReprocessData!Q$2:Q$4477,Reprocess!C41,ReprocessData!W$2:W$4477)/1000</f>
        <v>0</v>
      </c>
      <c r="I41">
        <f t="shared" ref="I41:K41" si="7">SUM(H41:H52)</f>
        <v>0</v>
      </c>
      <c r="J41">
        <f>SUMIF(ReprocessData!Y$2:Y$4477,Reprocess!C41,ReprocessData!AE$2:AE$4477)/1000</f>
        <v>0</v>
      </c>
      <c r="K41">
        <f t="shared" si="7"/>
        <v>0</v>
      </c>
    </row>
    <row r="42" spans="1:11" x14ac:dyDescent="0.2">
      <c r="A42">
        <f t="shared" si="0"/>
        <v>8.3333333333257542E-2</v>
      </c>
      <c r="B42">
        <f t="shared" si="1"/>
        <v>2018.0833333333333</v>
      </c>
      <c r="C42">
        <v>38</v>
      </c>
      <c r="D42">
        <f>SUMIF(ReprocessData!A$2:A$9000,Reprocess!C42,ReprocessData!G$2:G$9000)/1000</f>
        <v>0</v>
      </c>
      <c r="F42">
        <f>SUMIF(ReprocessData!C$2:C$9000,Reprocess!E42,ReprocessData!I$2:I$9000)/1000</f>
        <v>0</v>
      </c>
      <c r="H42">
        <f>SUMIF(ReprocessData!Q$2:Q$4477,Reprocess!C42,ReprocessData!W$2:W$4477)/1000</f>
        <v>0</v>
      </c>
      <c r="J42">
        <f>SUMIF(ReprocessData!Y$2:Y$4477,Reprocess!C42,ReprocessData!AE$2:AE$4477)/1000</f>
        <v>0</v>
      </c>
    </row>
    <row r="43" spans="1:11" x14ac:dyDescent="0.2">
      <c r="A43">
        <f t="shared" si="0"/>
        <v>0.16666666666674246</v>
      </c>
      <c r="B43">
        <f t="shared" si="1"/>
        <v>2018.1666666666667</v>
      </c>
      <c r="C43">
        <v>39</v>
      </c>
      <c r="D43">
        <f>SUMIF(ReprocessData!A$2:A$9000,Reprocess!C43,ReprocessData!G$2:G$9000)/1000</f>
        <v>0</v>
      </c>
      <c r="F43">
        <f>SUMIF(ReprocessData!C$2:C$9000,Reprocess!E43,ReprocessData!I$2:I$9000)/1000</f>
        <v>0</v>
      </c>
      <c r="H43">
        <f>SUMIF(ReprocessData!Q$2:Q$4477,Reprocess!C43,ReprocessData!W$2:W$4477)/1000</f>
        <v>0</v>
      </c>
      <c r="J43">
        <f>SUMIF(ReprocessData!Y$2:Y$4477,Reprocess!C43,ReprocessData!AE$2:AE$4477)/1000</f>
        <v>0</v>
      </c>
    </row>
    <row r="44" spans="1:11" x14ac:dyDescent="0.2">
      <c r="A44">
        <f t="shared" si="0"/>
        <v>0.25</v>
      </c>
      <c r="B44">
        <f t="shared" si="1"/>
        <v>2018.25</v>
      </c>
      <c r="C44">
        <v>40</v>
      </c>
      <c r="D44">
        <f>SUMIF(ReprocessData!A$2:A$9000,Reprocess!C44,ReprocessData!G$2:G$9000)/1000</f>
        <v>0</v>
      </c>
      <c r="F44">
        <f>SUMIF(ReprocessData!C$2:C$9000,Reprocess!E44,ReprocessData!I$2:I$9000)/1000</f>
        <v>0</v>
      </c>
      <c r="H44">
        <f>SUMIF(ReprocessData!Q$2:Q$4477,Reprocess!C44,ReprocessData!W$2:W$4477)/1000</f>
        <v>0</v>
      </c>
      <c r="J44">
        <f>SUMIF(ReprocessData!Y$2:Y$4477,Reprocess!C44,ReprocessData!AE$2:AE$4477)/1000</f>
        <v>0</v>
      </c>
    </row>
    <row r="45" spans="1:11" x14ac:dyDescent="0.2">
      <c r="A45">
        <f t="shared" si="0"/>
        <v>0.33333333333325754</v>
      </c>
      <c r="B45">
        <f t="shared" si="1"/>
        <v>2018.3333333333333</v>
      </c>
      <c r="C45">
        <v>41</v>
      </c>
      <c r="D45">
        <f>SUMIF(ReprocessData!A$2:A$9000,Reprocess!C45,ReprocessData!G$2:G$9000)/1000</f>
        <v>0</v>
      </c>
      <c r="F45">
        <f>SUMIF(ReprocessData!C$2:C$9000,Reprocess!E45,ReprocessData!I$2:I$9000)/1000</f>
        <v>0</v>
      </c>
      <c r="H45">
        <f>SUMIF(ReprocessData!Q$2:Q$4477,Reprocess!C45,ReprocessData!W$2:W$4477)/1000</f>
        <v>0</v>
      </c>
      <c r="J45">
        <f>SUMIF(ReprocessData!Y$2:Y$4477,Reprocess!C45,ReprocessData!AE$2:AE$4477)/1000</f>
        <v>0</v>
      </c>
    </row>
    <row r="46" spans="1:11" x14ac:dyDescent="0.2">
      <c r="A46">
        <f t="shared" si="0"/>
        <v>0.41666666666674246</v>
      </c>
      <c r="B46">
        <f t="shared" si="1"/>
        <v>2018.4166666666667</v>
      </c>
      <c r="C46">
        <v>42</v>
      </c>
      <c r="D46">
        <f>SUMIF(ReprocessData!A$2:A$9000,Reprocess!C46,ReprocessData!G$2:G$9000)/1000</f>
        <v>0</v>
      </c>
      <c r="F46">
        <f>SUMIF(ReprocessData!C$2:C$9000,Reprocess!E46,ReprocessData!I$2:I$9000)/1000</f>
        <v>0</v>
      </c>
      <c r="H46">
        <f>SUMIF(ReprocessData!Q$2:Q$4477,Reprocess!C46,ReprocessData!W$2:W$4477)/1000</f>
        <v>0</v>
      </c>
      <c r="J46">
        <f>SUMIF(ReprocessData!Y$2:Y$4477,Reprocess!C46,ReprocessData!AE$2:AE$4477)/1000</f>
        <v>0</v>
      </c>
    </row>
    <row r="47" spans="1:11" x14ac:dyDescent="0.2">
      <c r="A47">
        <f t="shared" si="0"/>
        <v>0.5</v>
      </c>
      <c r="B47">
        <f t="shared" si="1"/>
        <v>2018.5</v>
      </c>
      <c r="C47">
        <v>43</v>
      </c>
      <c r="D47">
        <f>SUMIF(ReprocessData!A$2:A$9000,Reprocess!C47,ReprocessData!G$2:G$9000)/1000</f>
        <v>0</v>
      </c>
      <c r="F47">
        <f>SUMIF(ReprocessData!C$2:C$9000,Reprocess!E47,ReprocessData!I$2:I$9000)/1000</f>
        <v>0</v>
      </c>
      <c r="H47">
        <f>SUMIF(ReprocessData!Q$2:Q$4477,Reprocess!C47,ReprocessData!W$2:W$4477)/1000</f>
        <v>0</v>
      </c>
      <c r="J47">
        <f>SUMIF(ReprocessData!Y$2:Y$4477,Reprocess!C47,ReprocessData!AE$2:AE$4477)/1000</f>
        <v>0</v>
      </c>
    </row>
    <row r="48" spans="1:11" x14ac:dyDescent="0.2">
      <c r="A48">
        <f t="shared" si="0"/>
        <v>0.58333333333325754</v>
      </c>
      <c r="B48">
        <f t="shared" si="1"/>
        <v>2018.5833333333333</v>
      </c>
      <c r="C48">
        <v>44</v>
      </c>
      <c r="D48">
        <f>SUMIF(ReprocessData!A$2:A$9000,Reprocess!C48,ReprocessData!G$2:G$9000)/1000</f>
        <v>0</v>
      </c>
      <c r="F48">
        <f>SUMIF(ReprocessData!C$2:C$9000,Reprocess!E48,ReprocessData!I$2:I$9000)/1000</f>
        <v>0</v>
      </c>
      <c r="H48">
        <f>SUMIF(ReprocessData!Q$2:Q$4477,Reprocess!C48,ReprocessData!W$2:W$4477)/1000</f>
        <v>0</v>
      </c>
      <c r="J48">
        <f>SUMIF(ReprocessData!Y$2:Y$4477,Reprocess!C48,ReprocessData!AE$2:AE$4477)/1000</f>
        <v>0</v>
      </c>
    </row>
    <row r="49" spans="1:11" x14ac:dyDescent="0.2">
      <c r="A49">
        <f t="shared" si="0"/>
        <v>0.66666666666674246</v>
      </c>
      <c r="B49">
        <f t="shared" si="1"/>
        <v>2018.6666666666667</v>
      </c>
      <c r="C49">
        <v>45</v>
      </c>
      <c r="D49">
        <f>SUMIF(ReprocessData!A$2:A$9000,Reprocess!C49,ReprocessData!G$2:G$9000)/1000</f>
        <v>0</v>
      </c>
      <c r="F49">
        <f>SUMIF(ReprocessData!C$2:C$9000,Reprocess!E49,ReprocessData!I$2:I$9000)/1000</f>
        <v>0</v>
      </c>
      <c r="H49">
        <f>SUMIF(ReprocessData!Q$2:Q$4477,Reprocess!C49,ReprocessData!W$2:W$4477)/1000</f>
        <v>0</v>
      </c>
      <c r="J49">
        <f>SUMIF(ReprocessData!Y$2:Y$4477,Reprocess!C49,ReprocessData!AE$2:AE$4477)/1000</f>
        <v>0</v>
      </c>
    </row>
    <row r="50" spans="1:11" x14ac:dyDescent="0.2">
      <c r="A50">
        <f t="shared" si="0"/>
        <v>0.75</v>
      </c>
      <c r="B50">
        <f t="shared" si="1"/>
        <v>2018.75</v>
      </c>
      <c r="C50">
        <v>46</v>
      </c>
      <c r="D50">
        <f>SUMIF(ReprocessData!A$2:A$9000,Reprocess!C50,ReprocessData!G$2:G$9000)/1000</f>
        <v>0</v>
      </c>
      <c r="F50">
        <f>SUMIF(ReprocessData!C$2:C$9000,Reprocess!E50,ReprocessData!I$2:I$9000)/1000</f>
        <v>0</v>
      </c>
      <c r="H50">
        <f>SUMIF(ReprocessData!Q$2:Q$4477,Reprocess!C50,ReprocessData!W$2:W$4477)/1000</f>
        <v>0</v>
      </c>
      <c r="J50">
        <f>SUMIF(ReprocessData!Y$2:Y$4477,Reprocess!C50,ReprocessData!AE$2:AE$4477)/1000</f>
        <v>0</v>
      </c>
    </row>
    <row r="51" spans="1:11" x14ac:dyDescent="0.2">
      <c r="A51">
        <f t="shared" si="0"/>
        <v>0.83333333333325754</v>
      </c>
      <c r="B51">
        <f t="shared" si="1"/>
        <v>2018.8333333333333</v>
      </c>
      <c r="C51">
        <v>47</v>
      </c>
      <c r="D51">
        <f>SUMIF(ReprocessData!A$2:A$9000,Reprocess!C51,ReprocessData!G$2:G$9000)/1000</f>
        <v>0</v>
      </c>
      <c r="F51">
        <f>SUMIF(ReprocessData!C$2:C$9000,Reprocess!E51,ReprocessData!I$2:I$9000)/1000</f>
        <v>0</v>
      </c>
      <c r="H51">
        <f>SUMIF(ReprocessData!Q$2:Q$4477,Reprocess!C51,ReprocessData!W$2:W$4477)/1000</f>
        <v>0</v>
      </c>
      <c r="J51">
        <f>SUMIF(ReprocessData!Y$2:Y$4477,Reprocess!C51,ReprocessData!AE$2:AE$4477)/1000</f>
        <v>0</v>
      </c>
    </row>
    <row r="52" spans="1:11" x14ac:dyDescent="0.2">
      <c r="A52">
        <f t="shared" si="0"/>
        <v>-8.3333333333257542E-2</v>
      </c>
      <c r="B52">
        <f t="shared" si="1"/>
        <v>2018.9166666666667</v>
      </c>
      <c r="C52">
        <v>48</v>
      </c>
      <c r="D52">
        <f>SUMIF(ReprocessData!A$2:A$9000,Reprocess!C52,ReprocessData!G$2:G$9000)/1000</f>
        <v>0</v>
      </c>
      <c r="F52">
        <f>SUMIF(ReprocessData!C$2:C$9000,Reprocess!E52,ReprocessData!I$2:I$9000)/1000</f>
        <v>0</v>
      </c>
      <c r="H52">
        <f>SUMIF(ReprocessData!Q$2:Q$4477,Reprocess!C52,ReprocessData!W$2:W$4477)/1000</f>
        <v>0</v>
      </c>
      <c r="J52">
        <f>SUMIF(ReprocessData!Y$2:Y$4477,Reprocess!C52,ReprocessData!AE$2:AE$4477)/1000</f>
        <v>0</v>
      </c>
    </row>
    <row r="53" spans="1:11" x14ac:dyDescent="0.2">
      <c r="A53">
        <f t="shared" si="0"/>
        <v>0</v>
      </c>
      <c r="B53">
        <f t="shared" si="1"/>
        <v>2019</v>
      </c>
      <c r="C53">
        <v>49</v>
      </c>
      <c r="D53">
        <f>SUMIF(ReprocessData!A$2:A$9000,Reprocess!C53,ReprocessData!G$2:G$9000)/1000</f>
        <v>0</v>
      </c>
      <c r="E53">
        <f t="shared" ref="E53:G53" si="8">SUM(D53:D64)</f>
        <v>0</v>
      </c>
      <c r="F53">
        <f>SUMIF(ReprocessData!C$2:C$9000,Reprocess!E53,ReprocessData!I$2:I$9000)/1000</f>
        <v>0</v>
      </c>
      <c r="G53">
        <f t="shared" si="8"/>
        <v>0</v>
      </c>
      <c r="H53">
        <f>SUMIF(ReprocessData!Q$2:Q$4477,Reprocess!C53,ReprocessData!W$2:W$4477)/1000</f>
        <v>0</v>
      </c>
      <c r="I53">
        <f t="shared" ref="I53:K53" si="9">SUM(H53:H64)</f>
        <v>0</v>
      </c>
      <c r="J53">
        <f>SUMIF(ReprocessData!Y$2:Y$4477,Reprocess!C53,ReprocessData!AE$2:AE$4477)/1000</f>
        <v>0</v>
      </c>
      <c r="K53">
        <f t="shared" si="9"/>
        <v>0</v>
      </c>
    </row>
    <row r="54" spans="1:11" x14ac:dyDescent="0.2">
      <c r="A54">
        <f t="shared" si="0"/>
        <v>8.3333333333257542E-2</v>
      </c>
      <c r="B54">
        <f t="shared" si="1"/>
        <v>2019.0833333333333</v>
      </c>
      <c r="C54">
        <v>50</v>
      </c>
      <c r="D54">
        <f>SUMIF(ReprocessData!A$2:A$9000,Reprocess!C54,ReprocessData!G$2:G$9000)/1000</f>
        <v>0</v>
      </c>
      <c r="F54">
        <f>SUMIF(ReprocessData!C$2:C$9000,Reprocess!E54,ReprocessData!I$2:I$9000)/1000</f>
        <v>0</v>
      </c>
      <c r="H54">
        <f>SUMIF(ReprocessData!Q$2:Q$4477,Reprocess!C54,ReprocessData!W$2:W$4477)/1000</f>
        <v>0</v>
      </c>
      <c r="J54">
        <f>SUMIF(ReprocessData!Y$2:Y$4477,Reprocess!C54,ReprocessData!AE$2:AE$4477)/1000</f>
        <v>0</v>
      </c>
    </row>
    <row r="55" spans="1:11" x14ac:dyDescent="0.2">
      <c r="A55">
        <f t="shared" si="0"/>
        <v>0.16666666666674246</v>
      </c>
      <c r="B55">
        <f t="shared" si="1"/>
        <v>2019.1666666666667</v>
      </c>
      <c r="C55">
        <v>51</v>
      </c>
      <c r="D55">
        <f>SUMIF(ReprocessData!A$2:A$9000,Reprocess!C55,ReprocessData!G$2:G$9000)/1000</f>
        <v>0</v>
      </c>
      <c r="F55">
        <f>SUMIF(ReprocessData!C$2:C$9000,Reprocess!E55,ReprocessData!I$2:I$9000)/1000</f>
        <v>0</v>
      </c>
      <c r="H55">
        <f>SUMIF(ReprocessData!Q$2:Q$4477,Reprocess!C55,ReprocessData!W$2:W$4477)/1000</f>
        <v>0</v>
      </c>
      <c r="J55">
        <f>SUMIF(ReprocessData!Y$2:Y$4477,Reprocess!C55,ReprocessData!AE$2:AE$4477)/1000</f>
        <v>0</v>
      </c>
    </row>
    <row r="56" spans="1:11" x14ac:dyDescent="0.2">
      <c r="A56">
        <f t="shared" si="0"/>
        <v>0.25</v>
      </c>
      <c r="B56">
        <f t="shared" si="1"/>
        <v>2019.25</v>
      </c>
      <c r="C56">
        <v>52</v>
      </c>
      <c r="D56">
        <f>SUMIF(ReprocessData!A$2:A$9000,Reprocess!C56,ReprocessData!G$2:G$9000)/1000</f>
        <v>0</v>
      </c>
      <c r="F56">
        <f>SUMIF(ReprocessData!C$2:C$9000,Reprocess!E56,ReprocessData!I$2:I$9000)/1000</f>
        <v>0</v>
      </c>
      <c r="H56">
        <f>SUMIF(ReprocessData!Q$2:Q$4477,Reprocess!C56,ReprocessData!W$2:W$4477)/1000</f>
        <v>0</v>
      </c>
      <c r="J56">
        <f>SUMIF(ReprocessData!Y$2:Y$4477,Reprocess!C56,ReprocessData!AE$2:AE$4477)/1000</f>
        <v>0</v>
      </c>
    </row>
    <row r="57" spans="1:11" x14ac:dyDescent="0.2">
      <c r="A57">
        <f t="shared" si="0"/>
        <v>0.33333333333325754</v>
      </c>
      <c r="B57">
        <f t="shared" si="1"/>
        <v>2019.3333333333333</v>
      </c>
      <c r="C57">
        <v>53</v>
      </c>
      <c r="D57">
        <f>SUMIF(ReprocessData!A$2:A$9000,Reprocess!C57,ReprocessData!G$2:G$9000)/1000</f>
        <v>0</v>
      </c>
      <c r="F57">
        <f>SUMIF(ReprocessData!C$2:C$9000,Reprocess!E57,ReprocessData!I$2:I$9000)/1000</f>
        <v>0</v>
      </c>
      <c r="H57">
        <f>SUMIF(ReprocessData!Q$2:Q$4477,Reprocess!C57,ReprocessData!W$2:W$4477)/1000</f>
        <v>0</v>
      </c>
      <c r="J57">
        <f>SUMIF(ReprocessData!Y$2:Y$4477,Reprocess!C57,ReprocessData!AE$2:AE$4477)/1000</f>
        <v>0</v>
      </c>
    </row>
    <row r="58" spans="1:11" x14ac:dyDescent="0.2">
      <c r="A58">
        <f t="shared" si="0"/>
        <v>0.41666666666674246</v>
      </c>
      <c r="B58">
        <f t="shared" si="1"/>
        <v>2019.4166666666667</v>
      </c>
      <c r="C58">
        <v>54</v>
      </c>
      <c r="D58">
        <f>SUMIF(ReprocessData!A$2:A$9000,Reprocess!C58,ReprocessData!G$2:G$9000)/1000</f>
        <v>0</v>
      </c>
      <c r="F58">
        <f>SUMIF(ReprocessData!C$2:C$9000,Reprocess!E58,ReprocessData!I$2:I$9000)/1000</f>
        <v>0</v>
      </c>
      <c r="H58">
        <f>SUMIF(ReprocessData!Q$2:Q$4477,Reprocess!C58,ReprocessData!W$2:W$4477)/1000</f>
        <v>0</v>
      </c>
      <c r="J58">
        <f>SUMIF(ReprocessData!Y$2:Y$4477,Reprocess!C58,ReprocessData!AE$2:AE$4477)/1000</f>
        <v>0</v>
      </c>
    </row>
    <row r="59" spans="1:11" x14ac:dyDescent="0.2">
      <c r="A59">
        <f t="shared" si="0"/>
        <v>0.5</v>
      </c>
      <c r="B59">
        <f t="shared" si="1"/>
        <v>2019.5</v>
      </c>
      <c r="C59">
        <v>55</v>
      </c>
      <c r="D59">
        <f>SUMIF(ReprocessData!A$2:A$9000,Reprocess!C59,ReprocessData!G$2:G$9000)/1000</f>
        <v>0</v>
      </c>
      <c r="F59">
        <f>SUMIF(ReprocessData!C$2:C$9000,Reprocess!E59,ReprocessData!I$2:I$9000)/1000</f>
        <v>0</v>
      </c>
      <c r="H59">
        <f>SUMIF(ReprocessData!Q$2:Q$4477,Reprocess!C59,ReprocessData!W$2:W$4477)/1000</f>
        <v>0</v>
      </c>
      <c r="J59">
        <f>SUMIF(ReprocessData!Y$2:Y$4477,Reprocess!C59,ReprocessData!AE$2:AE$4477)/1000</f>
        <v>0</v>
      </c>
    </row>
    <row r="60" spans="1:11" x14ac:dyDescent="0.2">
      <c r="A60">
        <f t="shared" si="0"/>
        <v>0.58333333333325754</v>
      </c>
      <c r="B60">
        <f t="shared" si="1"/>
        <v>2019.5833333333333</v>
      </c>
      <c r="C60">
        <v>56</v>
      </c>
      <c r="D60">
        <f>SUMIF(ReprocessData!A$2:A$9000,Reprocess!C60,ReprocessData!G$2:G$9000)/1000</f>
        <v>0</v>
      </c>
      <c r="F60">
        <f>SUMIF(ReprocessData!C$2:C$9000,Reprocess!E60,ReprocessData!I$2:I$9000)/1000</f>
        <v>0</v>
      </c>
      <c r="H60">
        <f>SUMIF(ReprocessData!Q$2:Q$4477,Reprocess!C60,ReprocessData!W$2:W$4477)/1000</f>
        <v>0</v>
      </c>
      <c r="J60">
        <f>SUMIF(ReprocessData!Y$2:Y$4477,Reprocess!C60,ReprocessData!AE$2:AE$4477)/1000</f>
        <v>0</v>
      </c>
    </row>
    <row r="61" spans="1:11" x14ac:dyDescent="0.2">
      <c r="A61">
        <f t="shared" si="0"/>
        <v>0.66666666666674246</v>
      </c>
      <c r="B61">
        <f t="shared" si="1"/>
        <v>2019.6666666666667</v>
      </c>
      <c r="C61">
        <v>57</v>
      </c>
      <c r="D61">
        <f>SUMIF(ReprocessData!A$2:A$9000,Reprocess!C61,ReprocessData!G$2:G$9000)/1000</f>
        <v>0</v>
      </c>
      <c r="F61">
        <f>SUMIF(ReprocessData!C$2:C$9000,Reprocess!E61,ReprocessData!I$2:I$9000)/1000</f>
        <v>0</v>
      </c>
      <c r="H61">
        <f>SUMIF(ReprocessData!Q$2:Q$4477,Reprocess!C61,ReprocessData!W$2:W$4477)/1000</f>
        <v>0</v>
      </c>
      <c r="J61">
        <f>SUMIF(ReprocessData!Y$2:Y$4477,Reprocess!C61,ReprocessData!AE$2:AE$4477)/1000</f>
        <v>0</v>
      </c>
    </row>
    <row r="62" spans="1:11" x14ac:dyDescent="0.2">
      <c r="A62">
        <f t="shared" si="0"/>
        <v>0.75</v>
      </c>
      <c r="B62">
        <f t="shared" si="1"/>
        <v>2019.75</v>
      </c>
      <c r="C62">
        <v>58</v>
      </c>
      <c r="D62">
        <f>SUMIF(ReprocessData!A$2:A$9000,Reprocess!C62,ReprocessData!G$2:G$9000)/1000</f>
        <v>0</v>
      </c>
      <c r="F62">
        <f>SUMIF(ReprocessData!C$2:C$9000,Reprocess!E62,ReprocessData!I$2:I$9000)/1000</f>
        <v>0</v>
      </c>
      <c r="H62">
        <f>SUMIF(ReprocessData!Q$2:Q$4477,Reprocess!C62,ReprocessData!W$2:W$4477)/1000</f>
        <v>0</v>
      </c>
      <c r="J62">
        <f>SUMIF(ReprocessData!Y$2:Y$4477,Reprocess!C62,ReprocessData!AE$2:AE$4477)/1000</f>
        <v>0</v>
      </c>
    </row>
    <row r="63" spans="1:11" x14ac:dyDescent="0.2">
      <c r="A63">
        <f t="shared" si="0"/>
        <v>0.83333333333325754</v>
      </c>
      <c r="B63">
        <f t="shared" si="1"/>
        <v>2019.8333333333333</v>
      </c>
      <c r="C63">
        <v>59</v>
      </c>
      <c r="D63">
        <f>SUMIF(ReprocessData!A$2:A$9000,Reprocess!C63,ReprocessData!G$2:G$9000)/1000</f>
        <v>0</v>
      </c>
      <c r="F63">
        <f>SUMIF(ReprocessData!C$2:C$9000,Reprocess!E63,ReprocessData!I$2:I$9000)/1000</f>
        <v>0</v>
      </c>
      <c r="H63">
        <f>SUMIF(ReprocessData!Q$2:Q$4477,Reprocess!C63,ReprocessData!W$2:W$4477)/1000</f>
        <v>0</v>
      </c>
      <c r="J63">
        <f>SUMIF(ReprocessData!Y$2:Y$4477,Reprocess!C63,ReprocessData!AE$2:AE$4477)/1000</f>
        <v>0</v>
      </c>
    </row>
    <row r="64" spans="1:11" x14ac:dyDescent="0.2">
      <c r="A64">
        <f t="shared" si="0"/>
        <v>-8.3333333333257542E-2</v>
      </c>
      <c r="B64">
        <f t="shared" si="1"/>
        <v>2019.9166666666667</v>
      </c>
      <c r="C64">
        <v>60</v>
      </c>
      <c r="D64">
        <f>SUMIF(ReprocessData!A$2:A$9000,Reprocess!C64,ReprocessData!G$2:G$9000)/1000</f>
        <v>0</v>
      </c>
      <c r="F64">
        <f>SUMIF(ReprocessData!C$2:C$9000,Reprocess!E64,ReprocessData!I$2:I$9000)/1000</f>
        <v>0</v>
      </c>
      <c r="H64">
        <f>SUMIF(ReprocessData!Q$2:Q$4477,Reprocess!C64,ReprocessData!W$2:W$4477)/1000</f>
        <v>0</v>
      </c>
      <c r="J64">
        <f>SUMIF(ReprocessData!Y$2:Y$4477,Reprocess!C64,ReprocessData!AE$2:AE$4477)/1000</f>
        <v>0</v>
      </c>
    </row>
    <row r="65" spans="1:11" x14ac:dyDescent="0.2">
      <c r="A65">
        <f t="shared" si="0"/>
        <v>0</v>
      </c>
      <c r="B65">
        <f t="shared" si="1"/>
        <v>2020</v>
      </c>
      <c r="C65">
        <v>61</v>
      </c>
      <c r="D65">
        <f>SUMIF(ReprocessData!A$2:A$9000,Reprocess!C65,ReprocessData!G$2:G$9000)/1000</f>
        <v>0</v>
      </c>
      <c r="E65">
        <f t="shared" ref="E65:G65" si="10">SUM(D65:D76)</f>
        <v>0</v>
      </c>
      <c r="F65">
        <f>SUMIF(ReprocessData!C$2:C$9000,Reprocess!E65,ReprocessData!I$2:I$9000)/1000</f>
        <v>0</v>
      </c>
      <c r="G65">
        <f t="shared" si="10"/>
        <v>0</v>
      </c>
      <c r="H65">
        <f>SUMIF(ReprocessData!Q$2:Q$4477,Reprocess!C65,ReprocessData!W$2:W$4477)/1000</f>
        <v>0</v>
      </c>
      <c r="I65">
        <f t="shared" ref="I65:K65" si="11">SUM(H65:H76)</f>
        <v>0</v>
      </c>
      <c r="J65">
        <f>SUMIF(ReprocessData!Y$2:Y$4477,Reprocess!C65,ReprocessData!AE$2:AE$4477)/1000</f>
        <v>0</v>
      </c>
      <c r="K65">
        <f t="shared" si="11"/>
        <v>0</v>
      </c>
    </row>
    <row r="66" spans="1:11" x14ac:dyDescent="0.2">
      <c r="A66">
        <f t="shared" si="0"/>
        <v>8.3333333333257542E-2</v>
      </c>
      <c r="B66">
        <f t="shared" si="1"/>
        <v>2020.0833333333333</v>
      </c>
      <c r="C66">
        <v>62</v>
      </c>
      <c r="D66">
        <f>SUMIF(ReprocessData!A$2:A$9000,Reprocess!C66,ReprocessData!G$2:G$9000)/1000</f>
        <v>0</v>
      </c>
      <c r="F66">
        <f>SUMIF(ReprocessData!C$2:C$9000,Reprocess!E66,ReprocessData!I$2:I$9000)/1000</f>
        <v>0</v>
      </c>
      <c r="H66">
        <f>SUMIF(ReprocessData!Q$2:Q$4477,Reprocess!C66,ReprocessData!W$2:W$4477)/1000</f>
        <v>0</v>
      </c>
      <c r="J66">
        <f>SUMIF(ReprocessData!Y$2:Y$4477,Reprocess!C66,ReprocessData!AE$2:AE$4477)/1000</f>
        <v>0</v>
      </c>
    </row>
    <row r="67" spans="1:11" x14ac:dyDescent="0.2">
      <c r="A67">
        <f t="shared" si="0"/>
        <v>0.16666666666674246</v>
      </c>
      <c r="B67">
        <f t="shared" si="1"/>
        <v>2020.1666666666667</v>
      </c>
      <c r="C67">
        <v>63</v>
      </c>
      <c r="D67">
        <f>SUMIF(ReprocessData!A$2:A$9000,Reprocess!C67,ReprocessData!G$2:G$9000)/1000</f>
        <v>0</v>
      </c>
      <c r="F67">
        <f>SUMIF(ReprocessData!C$2:C$9000,Reprocess!E67,ReprocessData!I$2:I$9000)/1000</f>
        <v>0</v>
      </c>
      <c r="H67">
        <f>SUMIF(ReprocessData!Q$2:Q$4477,Reprocess!C67,ReprocessData!W$2:W$4477)/1000</f>
        <v>0</v>
      </c>
      <c r="J67">
        <f>SUMIF(ReprocessData!Y$2:Y$4477,Reprocess!C67,ReprocessData!AE$2:AE$4477)/1000</f>
        <v>0</v>
      </c>
    </row>
    <row r="68" spans="1:11" x14ac:dyDescent="0.2">
      <c r="A68">
        <f t="shared" si="0"/>
        <v>0.25</v>
      </c>
      <c r="B68">
        <f t="shared" si="1"/>
        <v>2020.25</v>
      </c>
      <c r="C68">
        <v>64</v>
      </c>
      <c r="D68">
        <f>SUMIF(ReprocessData!A$2:A$9000,Reprocess!C68,ReprocessData!G$2:G$9000)/1000</f>
        <v>0</v>
      </c>
      <c r="F68">
        <f>SUMIF(ReprocessData!C$2:C$9000,Reprocess!E68,ReprocessData!I$2:I$9000)/1000</f>
        <v>0</v>
      </c>
      <c r="H68">
        <f>SUMIF(ReprocessData!Q$2:Q$4477,Reprocess!C68,ReprocessData!W$2:W$4477)/1000</f>
        <v>0</v>
      </c>
      <c r="J68">
        <f>SUMIF(ReprocessData!Y$2:Y$4477,Reprocess!C68,ReprocessData!AE$2:AE$4477)/1000</f>
        <v>0</v>
      </c>
    </row>
    <row r="69" spans="1:11" x14ac:dyDescent="0.2">
      <c r="A69">
        <f t="shared" si="0"/>
        <v>0.33333333333325754</v>
      </c>
      <c r="B69">
        <f t="shared" si="1"/>
        <v>2020.3333333333333</v>
      </c>
      <c r="C69">
        <v>65</v>
      </c>
      <c r="D69">
        <f>SUMIF(ReprocessData!A$2:A$9000,Reprocess!C69,ReprocessData!G$2:G$9000)/1000</f>
        <v>0</v>
      </c>
      <c r="F69">
        <f>SUMIF(ReprocessData!C$2:C$9000,Reprocess!E69,ReprocessData!I$2:I$9000)/1000</f>
        <v>0</v>
      </c>
      <c r="H69">
        <f>SUMIF(ReprocessData!Q$2:Q$4477,Reprocess!C69,ReprocessData!W$2:W$4477)/1000</f>
        <v>0</v>
      </c>
      <c r="J69">
        <f>SUMIF(ReprocessData!Y$2:Y$4477,Reprocess!C69,ReprocessData!AE$2:AE$4477)/1000</f>
        <v>0</v>
      </c>
    </row>
    <row r="70" spans="1:11" x14ac:dyDescent="0.2">
      <c r="A70">
        <f t="shared" ref="A70:A133" si="12">B70-TRUNC(C70/12)-2015</f>
        <v>0.41666666666674246</v>
      </c>
      <c r="B70">
        <f t="shared" ref="B70:B133" si="13">(C70-1)/12+2015</f>
        <v>2020.4166666666667</v>
      </c>
      <c r="C70">
        <v>66</v>
      </c>
      <c r="D70">
        <f>SUMIF(ReprocessData!A$2:A$9000,Reprocess!C70,ReprocessData!G$2:G$9000)/1000</f>
        <v>0</v>
      </c>
      <c r="F70">
        <f>SUMIF(ReprocessData!C$2:C$9000,Reprocess!E70,ReprocessData!I$2:I$9000)/1000</f>
        <v>0</v>
      </c>
      <c r="H70">
        <f>SUMIF(ReprocessData!Q$2:Q$4477,Reprocess!C70,ReprocessData!W$2:W$4477)/1000</f>
        <v>0</v>
      </c>
      <c r="J70">
        <f>SUMIF(ReprocessData!Y$2:Y$4477,Reprocess!C70,ReprocessData!AE$2:AE$4477)/1000</f>
        <v>0</v>
      </c>
    </row>
    <row r="71" spans="1:11" x14ac:dyDescent="0.2">
      <c r="A71">
        <f t="shared" si="12"/>
        <v>0.5</v>
      </c>
      <c r="B71">
        <f t="shared" si="13"/>
        <v>2020.5</v>
      </c>
      <c r="C71">
        <v>67</v>
      </c>
      <c r="D71">
        <f>SUMIF(ReprocessData!A$2:A$9000,Reprocess!C71,ReprocessData!G$2:G$9000)/1000</f>
        <v>0</v>
      </c>
      <c r="F71">
        <f>SUMIF(ReprocessData!C$2:C$9000,Reprocess!E71,ReprocessData!I$2:I$9000)/1000</f>
        <v>0</v>
      </c>
      <c r="H71">
        <f>SUMIF(ReprocessData!Q$2:Q$4477,Reprocess!C71,ReprocessData!W$2:W$4477)/1000</f>
        <v>0</v>
      </c>
      <c r="J71">
        <f>SUMIF(ReprocessData!Y$2:Y$4477,Reprocess!C71,ReprocessData!AE$2:AE$4477)/1000</f>
        <v>0</v>
      </c>
    </row>
    <row r="72" spans="1:11" x14ac:dyDescent="0.2">
      <c r="A72">
        <f t="shared" si="12"/>
        <v>0.58333333333325754</v>
      </c>
      <c r="B72">
        <f t="shared" si="13"/>
        <v>2020.5833333333333</v>
      </c>
      <c r="C72">
        <v>68</v>
      </c>
      <c r="D72">
        <f>SUMIF(ReprocessData!A$2:A$9000,Reprocess!C72,ReprocessData!G$2:G$9000)/1000</f>
        <v>0</v>
      </c>
      <c r="F72">
        <f>SUMIF(ReprocessData!C$2:C$9000,Reprocess!E72,ReprocessData!I$2:I$9000)/1000</f>
        <v>0</v>
      </c>
      <c r="H72">
        <f>SUMIF(ReprocessData!Q$2:Q$4477,Reprocess!C72,ReprocessData!W$2:W$4477)/1000</f>
        <v>0</v>
      </c>
      <c r="J72">
        <f>SUMIF(ReprocessData!Y$2:Y$4477,Reprocess!C72,ReprocessData!AE$2:AE$4477)/1000</f>
        <v>0</v>
      </c>
    </row>
    <row r="73" spans="1:11" x14ac:dyDescent="0.2">
      <c r="A73">
        <f t="shared" si="12"/>
        <v>0.66666666666674246</v>
      </c>
      <c r="B73">
        <f t="shared" si="13"/>
        <v>2020.6666666666667</v>
      </c>
      <c r="C73">
        <v>69</v>
      </c>
      <c r="D73">
        <f>SUMIF(ReprocessData!A$2:A$9000,Reprocess!C73,ReprocessData!G$2:G$9000)/1000</f>
        <v>0</v>
      </c>
      <c r="F73">
        <f>SUMIF(ReprocessData!C$2:C$9000,Reprocess!E73,ReprocessData!I$2:I$9000)/1000</f>
        <v>0</v>
      </c>
      <c r="H73">
        <f>SUMIF(ReprocessData!Q$2:Q$4477,Reprocess!C73,ReprocessData!W$2:W$4477)/1000</f>
        <v>0</v>
      </c>
      <c r="J73">
        <f>SUMIF(ReprocessData!Y$2:Y$4477,Reprocess!C73,ReprocessData!AE$2:AE$4477)/1000</f>
        <v>0</v>
      </c>
    </row>
    <row r="74" spans="1:11" x14ac:dyDescent="0.2">
      <c r="A74">
        <f t="shared" si="12"/>
        <v>0.75</v>
      </c>
      <c r="B74">
        <f t="shared" si="13"/>
        <v>2020.75</v>
      </c>
      <c r="C74">
        <v>70</v>
      </c>
      <c r="D74">
        <f>SUMIF(ReprocessData!A$2:A$9000,Reprocess!C74,ReprocessData!G$2:G$9000)/1000</f>
        <v>0</v>
      </c>
      <c r="F74">
        <f>SUMIF(ReprocessData!C$2:C$9000,Reprocess!E74,ReprocessData!I$2:I$9000)/1000</f>
        <v>0</v>
      </c>
      <c r="H74">
        <f>SUMIF(ReprocessData!Q$2:Q$4477,Reprocess!C74,ReprocessData!W$2:W$4477)/1000</f>
        <v>0</v>
      </c>
      <c r="J74">
        <f>SUMIF(ReprocessData!Y$2:Y$4477,Reprocess!C74,ReprocessData!AE$2:AE$4477)/1000</f>
        <v>0</v>
      </c>
    </row>
    <row r="75" spans="1:11" x14ac:dyDescent="0.2">
      <c r="A75">
        <f t="shared" si="12"/>
        <v>0.83333333333325754</v>
      </c>
      <c r="B75">
        <f t="shared" si="13"/>
        <v>2020.8333333333333</v>
      </c>
      <c r="C75">
        <v>71</v>
      </c>
      <c r="D75">
        <f>SUMIF(ReprocessData!A$2:A$9000,Reprocess!C75,ReprocessData!G$2:G$9000)/1000</f>
        <v>0</v>
      </c>
      <c r="F75">
        <f>SUMIF(ReprocessData!C$2:C$9000,Reprocess!E75,ReprocessData!I$2:I$9000)/1000</f>
        <v>0</v>
      </c>
      <c r="H75">
        <f>SUMIF(ReprocessData!Q$2:Q$4477,Reprocess!C75,ReprocessData!W$2:W$4477)/1000</f>
        <v>0</v>
      </c>
      <c r="J75">
        <f>SUMIF(ReprocessData!Y$2:Y$4477,Reprocess!C75,ReprocessData!AE$2:AE$4477)/1000</f>
        <v>0</v>
      </c>
    </row>
    <row r="76" spans="1:11" x14ac:dyDescent="0.2">
      <c r="A76">
        <f t="shared" si="12"/>
        <v>-8.3333333333257542E-2</v>
      </c>
      <c r="B76">
        <f t="shared" si="13"/>
        <v>2020.9166666666667</v>
      </c>
      <c r="C76">
        <v>72</v>
      </c>
      <c r="D76">
        <f>SUMIF(ReprocessData!A$2:A$9000,Reprocess!C76,ReprocessData!G$2:G$9000)/1000</f>
        <v>0</v>
      </c>
      <c r="F76">
        <f>SUMIF(ReprocessData!C$2:C$9000,Reprocess!E76,ReprocessData!I$2:I$9000)/1000</f>
        <v>0</v>
      </c>
      <c r="H76">
        <f>SUMIF(ReprocessData!Q$2:Q$4477,Reprocess!C76,ReprocessData!W$2:W$4477)/1000</f>
        <v>0</v>
      </c>
      <c r="J76">
        <f>SUMIF(ReprocessData!Y$2:Y$4477,Reprocess!C76,ReprocessData!AE$2:AE$4477)/1000</f>
        <v>0</v>
      </c>
    </row>
    <row r="77" spans="1:11" x14ac:dyDescent="0.2">
      <c r="A77">
        <f t="shared" si="12"/>
        <v>0</v>
      </c>
      <c r="B77">
        <f t="shared" si="13"/>
        <v>2021</v>
      </c>
      <c r="C77">
        <v>73</v>
      </c>
      <c r="D77">
        <f>SUMIF(ReprocessData!A$2:A$9000,Reprocess!C77,ReprocessData!G$2:G$9000)/1000</f>
        <v>0</v>
      </c>
      <c r="E77">
        <f t="shared" ref="E77:G77" si="14">SUM(D77:D88)</f>
        <v>0</v>
      </c>
      <c r="F77">
        <f>SUMIF(ReprocessData!C$2:C$9000,Reprocess!E77,ReprocessData!I$2:I$9000)/1000</f>
        <v>0</v>
      </c>
      <c r="G77">
        <f t="shared" si="14"/>
        <v>0</v>
      </c>
      <c r="H77">
        <f>SUMIF(ReprocessData!Q$2:Q$4477,Reprocess!C77,ReprocessData!W$2:W$4477)/1000</f>
        <v>0</v>
      </c>
      <c r="I77">
        <f t="shared" ref="I77:K77" si="15">SUM(H77:H88)</f>
        <v>0</v>
      </c>
      <c r="J77">
        <f>SUMIF(ReprocessData!Y$2:Y$4477,Reprocess!C77,ReprocessData!AE$2:AE$4477)/1000</f>
        <v>0</v>
      </c>
      <c r="K77">
        <f t="shared" si="15"/>
        <v>0</v>
      </c>
    </row>
    <row r="78" spans="1:11" x14ac:dyDescent="0.2">
      <c r="A78">
        <f t="shared" si="12"/>
        <v>8.3333333333257542E-2</v>
      </c>
      <c r="B78">
        <f t="shared" si="13"/>
        <v>2021.0833333333333</v>
      </c>
      <c r="C78">
        <v>74</v>
      </c>
      <c r="D78">
        <f>SUMIF(ReprocessData!A$2:A$9000,Reprocess!C78,ReprocessData!G$2:G$9000)/1000</f>
        <v>0</v>
      </c>
      <c r="F78">
        <f>SUMIF(ReprocessData!C$2:C$9000,Reprocess!E78,ReprocessData!I$2:I$9000)/1000</f>
        <v>0</v>
      </c>
      <c r="H78">
        <f>SUMIF(ReprocessData!Q$2:Q$4477,Reprocess!C78,ReprocessData!W$2:W$4477)/1000</f>
        <v>0</v>
      </c>
      <c r="J78">
        <f>SUMIF(ReprocessData!Y$2:Y$4477,Reprocess!C78,ReprocessData!AE$2:AE$4477)/1000</f>
        <v>0</v>
      </c>
    </row>
    <row r="79" spans="1:11" x14ac:dyDescent="0.2">
      <c r="A79">
        <f t="shared" si="12"/>
        <v>0.16666666666674246</v>
      </c>
      <c r="B79">
        <f t="shared" si="13"/>
        <v>2021.1666666666667</v>
      </c>
      <c r="C79">
        <v>75</v>
      </c>
      <c r="D79">
        <f>SUMIF(ReprocessData!A$2:A$9000,Reprocess!C79,ReprocessData!G$2:G$9000)/1000</f>
        <v>0</v>
      </c>
      <c r="F79">
        <f>SUMIF(ReprocessData!C$2:C$9000,Reprocess!E79,ReprocessData!I$2:I$9000)/1000</f>
        <v>0</v>
      </c>
      <c r="H79">
        <f>SUMIF(ReprocessData!Q$2:Q$4477,Reprocess!C79,ReprocessData!W$2:W$4477)/1000</f>
        <v>0</v>
      </c>
      <c r="J79">
        <f>SUMIF(ReprocessData!Y$2:Y$4477,Reprocess!C79,ReprocessData!AE$2:AE$4477)/1000</f>
        <v>0</v>
      </c>
    </row>
    <row r="80" spans="1:11" x14ac:dyDescent="0.2">
      <c r="A80">
        <f t="shared" si="12"/>
        <v>0.25</v>
      </c>
      <c r="B80">
        <f t="shared" si="13"/>
        <v>2021.25</v>
      </c>
      <c r="C80">
        <v>76</v>
      </c>
      <c r="D80">
        <f>SUMIF(ReprocessData!A$2:A$9000,Reprocess!C80,ReprocessData!G$2:G$9000)/1000</f>
        <v>0</v>
      </c>
      <c r="F80">
        <f>SUMIF(ReprocessData!C$2:C$9000,Reprocess!E80,ReprocessData!I$2:I$9000)/1000</f>
        <v>0</v>
      </c>
      <c r="H80">
        <f>SUMIF(ReprocessData!Q$2:Q$4477,Reprocess!C80,ReprocessData!W$2:W$4477)/1000</f>
        <v>0</v>
      </c>
      <c r="J80">
        <f>SUMIF(ReprocessData!Y$2:Y$4477,Reprocess!C80,ReprocessData!AE$2:AE$4477)/1000</f>
        <v>0</v>
      </c>
    </row>
    <row r="81" spans="1:11" x14ac:dyDescent="0.2">
      <c r="A81">
        <f t="shared" si="12"/>
        <v>0.33333333333325754</v>
      </c>
      <c r="B81">
        <f t="shared" si="13"/>
        <v>2021.3333333333333</v>
      </c>
      <c r="C81">
        <v>77</v>
      </c>
      <c r="D81">
        <f>SUMIF(ReprocessData!A$2:A$9000,Reprocess!C81,ReprocessData!G$2:G$9000)/1000</f>
        <v>0</v>
      </c>
      <c r="F81">
        <f>SUMIF(ReprocessData!C$2:C$9000,Reprocess!E81,ReprocessData!I$2:I$9000)/1000</f>
        <v>0</v>
      </c>
      <c r="H81">
        <f>SUMIF(ReprocessData!Q$2:Q$4477,Reprocess!C81,ReprocessData!W$2:W$4477)/1000</f>
        <v>0</v>
      </c>
      <c r="J81">
        <f>SUMIF(ReprocessData!Y$2:Y$4477,Reprocess!C81,ReprocessData!AE$2:AE$4477)/1000</f>
        <v>0</v>
      </c>
    </row>
    <row r="82" spans="1:11" x14ac:dyDescent="0.2">
      <c r="A82">
        <f t="shared" si="12"/>
        <v>0.41666666666674246</v>
      </c>
      <c r="B82">
        <f t="shared" si="13"/>
        <v>2021.4166666666667</v>
      </c>
      <c r="C82">
        <v>78</v>
      </c>
      <c r="D82">
        <f>SUMIF(ReprocessData!A$2:A$9000,Reprocess!C82,ReprocessData!G$2:G$9000)/1000</f>
        <v>0</v>
      </c>
      <c r="F82">
        <f>SUMIF(ReprocessData!C$2:C$9000,Reprocess!E82,ReprocessData!I$2:I$9000)/1000</f>
        <v>0</v>
      </c>
      <c r="H82">
        <f>SUMIF(ReprocessData!Q$2:Q$4477,Reprocess!C82,ReprocessData!W$2:W$4477)/1000</f>
        <v>0</v>
      </c>
      <c r="J82">
        <f>SUMIF(ReprocessData!Y$2:Y$4477,Reprocess!C82,ReprocessData!AE$2:AE$4477)/1000</f>
        <v>0</v>
      </c>
    </row>
    <row r="83" spans="1:11" x14ac:dyDescent="0.2">
      <c r="A83">
        <f t="shared" si="12"/>
        <v>0.5</v>
      </c>
      <c r="B83">
        <f t="shared" si="13"/>
        <v>2021.5</v>
      </c>
      <c r="C83">
        <v>79</v>
      </c>
      <c r="D83">
        <f>SUMIF(ReprocessData!A$2:A$9000,Reprocess!C83,ReprocessData!G$2:G$9000)/1000</f>
        <v>0</v>
      </c>
      <c r="F83">
        <f>SUMIF(ReprocessData!C$2:C$9000,Reprocess!E83,ReprocessData!I$2:I$9000)/1000</f>
        <v>0</v>
      </c>
      <c r="H83">
        <f>SUMIF(ReprocessData!Q$2:Q$4477,Reprocess!C83,ReprocessData!W$2:W$4477)/1000</f>
        <v>0</v>
      </c>
      <c r="J83">
        <f>SUMIF(ReprocessData!Y$2:Y$4477,Reprocess!C83,ReprocessData!AE$2:AE$4477)/1000</f>
        <v>0</v>
      </c>
    </row>
    <row r="84" spans="1:11" x14ac:dyDescent="0.2">
      <c r="A84">
        <f t="shared" si="12"/>
        <v>0.58333333333325754</v>
      </c>
      <c r="B84">
        <f t="shared" si="13"/>
        <v>2021.5833333333333</v>
      </c>
      <c r="C84">
        <v>80</v>
      </c>
      <c r="D84">
        <f>SUMIF(ReprocessData!A$2:A$9000,Reprocess!C84,ReprocessData!G$2:G$9000)/1000</f>
        <v>0</v>
      </c>
      <c r="F84">
        <f>SUMIF(ReprocessData!C$2:C$9000,Reprocess!E84,ReprocessData!I$2:I$9000)/1000</f>
        <v>0</v>
      </c>
      <c r="H84">
        <f>SUMIF(ReprocessData!Q$2:Q$4477,Reprocess!C84,ReprocessData!W$2:W$4477)/1000</f>
        <v>0</v>
      </c>
      <c r="J84">
        <f>SUMIF(ReprocessData!Y$2:Y$4477,Reprocess!C84,ReprocessData!AE$2:AE$4477)/1000</f>
        <v>0</v>
      </c>
    </row>
    <row r="85" spans="1:11" x14ac:dyDescent="0.2">
      <c r="A85">
        <f t="shared" si="12"/>
        <v>0.66666666666674246</v>
      </c>
      <c r="B85">
        <f t="shared" si="13"/>
        <v>2021.6666666666667</v>
      </c>
      <c r="C85">
        <v>81</v>
      </c>
      <c r="D85">
        <f>SUMIF(ReprocessData!A$2:A$9000,Reprocess!C85,ReprocessData!G$2:G$9000)/1000</f>
        <v>0</v>
      </c>
      <c r="F85">
        <f>SUMIF(ReprocessData!C$2:C$9000,Reprocess!E85,ReprocessData!I$2:I$9000)/1000</f>
        <v>0</v>
      </c>
      <c r="H85">
        <f>SUMIF(ReprocessData!Q$2:Q$4477,Reprocess!C85,ReprocessData!W$2:W$4477)/1000</f>
        <v>0</v>
      </c>
      <c r="J85">
        <f>SUMIF(ReprocessData!Y$2:Y$4477,Reprocess!C85,ReprocessData!AE$2:AE$4477)/1000</f>
        <v>0</v>
      </c>
    </row>
    <row r="86" spans="1:11" x14ac:dyDescent="0.2">
      <c r="A86">
        <f t="shared" si="12"/>
        <v>0.75</v>
      </c>
      <c r="B86">
        <f t="shared" si="13"/>
        <v>2021.75</v>
      </c>
      <c r="C86">
        <v>82</v>
      </c>
      <c r="D86">
        <f>SUMIF(ReprocessData!A$2:A$9000,Reprocess!C86,ReprocessData!G$2:G$9000)/1000</f>
        <v>0</v>
      </c>
      <c r="F86">
        <f>SUMIF(ReprocessData!C$2:C$9000,Reprocess!E86,ReprocessData!I$2:I$9000)/1000</f>
        <v>0</v>
      </c>
      <c r="H86">
        <f>SUMIF(ReprocessData!Q$2:Q$4477,Reprocess!C86,ReprocessData!W$2:W$4477)/1000</f>
        <v>0</v>
      </c>
      <c r="J86">
        <f>SUMIF(ReprocessData!Y$2:Y$4477,Reprocess!C86,ReprocessData!AE$2:AE$4477)/1000</f>
        <v>0</v>
      </c>
    </row>
    <row r="87" spans="1:11" x14ac:dyDescent="0.2">
      <c r="A87">
        <f t="shared" si="12"/>
        <v>0.83333333333325754</v>
      </c>
      <c r="B87">
        <f t="shared" si="13"/>
        <v>2021.8333333333333</v>
      </c>
      <c r="C87">
        <v>83</v>
      </c>
      <c r="D87">
        <f>SUMIF(ReprocessData!A$2:A$9000,Reprocess!C87,ReprocessData!G$2:G$9000)/1000</f>
        <v>0</v>
      </c>
      <c r="F87">
        <f>SUMIF(ReprocessData!C$2:C$9000,Reprocess!E87,ReprocessData!I$2:I$9000)/1000</f>
        <v>0</v>
      </c>
      <c r="H87">
        <f>SUMIF(ReprocessData!Q$2:Q$4477,Reprocess!C87,ReprocessData!W$2:W$4477)/1000</f>
        <v>0</v>
      </c>
      <c r="J87">
        <f>SUMIF(ReprocessData!Y$2:Y$4477,Reprocess!C87,ReprocessData!AE$2:AE$4477)/1000</f>
        <v>0</v>
      </c>
    </row>
    <row r="88" spans="1:11" x14ac:dyDescent="0.2">
      <c r="A88">
        <f t="shared" si="12"/>
        <v>-8.3333333333257542E-2</v>
      </c>
      <c r="B88">
        <f t="shared" si="13"/>
        <v>2021.9166666666667</v>
      </c>
      <c r="C88">
        <v>84</v>
      </c>
      <c r="D88">
        <f>SUMIF(ReprocessData!A$2:A$9000,Reprocess!C88,ReprocessData!G$2:G$9000)/1000</f>
        <v>0</v>
      </c>
      <c r="F88">
        <f>SUMIF(ReprocessData!C$2:C$9000,Reprocess!E88,ReprocessData!I$2:I$9000)/1000</f>
        <v>0</v>
      </c>
      <c r="H88">
        <f>SUMIF(ReprocessData!Q$2:Q$4477,Reprocess!C88,ReprocessData!W$2:W$4477)/1000</f>
        <v>0</v>
      </c>
      <c r="J88">
        <f>SUMIF(ReprocessData!Y$2:Y$4477,Reprocess!C88,ReprocessData!AE$2:AE$4477)/1000</f>
        <v>0</v>
      </c>
    </row>
    <row r="89" spans="1:11" x14ac:dyDescent="0.2">
      <c r="A89">
        <f t="shared" si="12"/>
        <v>0</v>
      </c>
      <c r="B89">
        <f t="shared" si="13"/>
        <v>2022</v>
      </c>
      <c r="C89">
        <v>85</v>
      </c>
      <c r="D89">
        <f>SUMIF(ReprocessData!A$2:A$9000,Reprocess!C89,ReprocessData!G$2:G$9000)/1000</f>
        <v>0</v>
      </c>
      <c r="E89">
        <f t="shared" ref="E89:G89" si="16">SUM(D89:D100)</f>
        <v>0</v>
      </c>
      <c r="F89">
        <f>SUMIF(ReprocessData!C$2:C$9000,Reprocess!E89,ReprocessData!I$2:I$9000)/1000</f>
        <v>0</v>
      </c>
      <c r="G89">
        <f t="shared" si="16"/>
        <v>0</v>
      </c>
      <c r="H89">
        <f>SUMIF(ReprocessData!Q$2:Q$4477,Reprocess!C89,ReprocessData!W$2:W$4477)/1000</f>
        <v>0</v>
      </c>
      <c r="I89">
        <f t="shared" ref="I89:K89" si="17">SUM(H89:H100)</f>
        <v>0</v>
      </c>
      <c r="J89">
        <f>SUMIF(ReprocessData!Y$2:Y$4477,Reprocess!C89,ReprocessData!AE$2:AE$4477)/1000</f>
        <v>0</v>
      </c>
      <c r="K89">
        <f t="shared" si="17"/>
        <v>0</v>
      </c>
    </row>
    <row r="90" spans="1:11" x14ac:dyDescent="0.2">
      <c r="A90">
        <f t="shared" si="12"/>
        <v>8.3333333333257542E-2</v>
      </c>
      <c r="B90">
        <f t="shared" si="13"/>
        <v>2022.0833333333333</v>
      </c>
      <c r="C90">
        <v>86</v>
      </c>
      <c r="D90">
        <f>SUMIF(ReprocessData!A$2:A$9000,Reprocess!C90,ReprocessData!G$2:G$9000)/1000</f>
        <v>0</v>
      </c>
      <c r="F90">
        <f>SUMIF(ReprocessData!C$2:C$9000,Reprocess!E90,ReprocessData!I$2:I$9000)/1000</f>
        <v>0</v>
      </c>
      <c r="H90">
        <f>SUMIF(ReprocessData!Q$2:Q$4477,Reprocess!C90,ReprocessData!W$2:W$4477)/1000</f>
        <v>0</v>
      </c>
      <c r="J90">
        <f>SUMIF(ReprocessData!Y$2:Y$4477,Reprocess!C90,ReprocessData!AE$2:AE$4477)/1000</f>
        <v>0</v>
      </c>
    </row>
    <row r="91" spans="1:11" x14ac:dyDescent="0.2">
      <c r="A91">
        <f t="shared" si="12"/>
        <v>0.16666666666674246</v>
      </c>
      <c r="B91">
        <f t="shared" si="13"/>
        <v>2022.1666666666667</v>
      </c>
      <c r="C91">
        <v>87</v>
      </c>
      <c r="D91">
        <f>SUMIF(ReprocessData!A$2:A$9000,Reprocess!C91,ReprocessData!G$2:G$9000)/1000</f>
        <v>0</v>
      </c>
      <c r="F91">
        <f>SUMIF(ReprocessData!C$2:C$9000,Reprocess!E91,ReprocessData!I$2:I$9000)/1000</f>
        <v>0</v>
      </c>
      <c r="H91">
        <f>SUMIF(ReprocessData!Q$2:Q$4477,Reprocess!C91,ReprocessData!W$2:W$4477)/1000</f>
        <v>0</v>
      </c>
      <c r="J91">
        <f>SUMIF(ReprocessData!Y$2:Y$4477,Reprocess!C91,ReprocessData!AE$2:AE$4477)/1000</f>
        <v>0</v>
      </c>
    </row>
    <row r="92" spans="1:11" x14ac:dyDescent="0.2">
      <c r="A92">
        <f t="shared" si="12"/>
        <v>0.25</v>
      </c>
      <c r="B92">
        <f t="shared" si="13"/>
        <v>2022.25</v>
      </c>
      <c r="C92">
        <v>88</v>
      </c>
      <c r="D92">
        <f>SUMIF(ReprocessData!A$2:A$9000,Reprocess!C92,ReprocessData!G$2:G$9000)/1000</f>
        <v>0</v>
      </c>
      <c r="F92">
        <f>SUMIF(ReprocessData!C$2:C$9000,Reprocess!E92,ReprocessData!I$2:I$9000)/1000</f>
        <v>0</v>
      </c>
      <c r="H92">
        <f>SUMIF(ReprocessData!Q$2:Q$4477,Reprocess!C92,ReprocessData!W$2:W$4477)/1000</f>
        <v>0</v>
      </c>
      <c r="J92">
        <f>SUMIF(ReprocessData!Y$2:Y$4477,Reprocess!C92,ReprocessData!AE$2:AE$4477)/1000</f>
        <v>0</v>
      </c>
    </row>
    <row r="93" spans="1:11" x14ac:dyDescent="0.2">
      <c r="A93">
        <f t="shared" si="12"/>
        <v>0.33333333333325754</v>
      </c>
      <c r="B93">
        <f t="shared" si="13"/>
        <v>2022.3333333333333</v>
      </c>
      <c r="C93">
        <v>89</v>
      </c>
      <c r="D93">
        <f>SUMIF(ReprocessData!A$2:A$9000,Reprocess!C93,ReprocessData!G$2:G$9000)/1000</f>
        <v>0</v>
      </c>
      <c r="F93">
        <f>SUMIF(ReprocessData!C$2:C$9000,Reprocess!E93,ReprocessData!I$2:I$9000)/1000</f>
        <v>0</v>
      </c>
      <c r="H93">
        <f>SUMIF(ReprocessData!Q$2:Q$4477,Reprocess!C93,ReprocessData!W$2:W$4477)/1000</f>
        <v>0</v>
      </c>
      <c r="J93">
        <f>SUMIF(ReprocessData!Y$2:Y$4477,Reprocess!C93,ReprocessData!AE$2:AE$4477)/1000</f>
        <v>0</v>
      </c>
    </row>
    <row r="94" spans="1:11" x14ac:dyDescent="0.2">
      <c r="A94">
        <f t="shared" si="12"/>
        <v>0.41666666666674246</v>
      </c>
      <c r="B94">
        <f t="shared" si="13"/>
        <v>2022.4166666666667</v>
      </c>
      <c r="C94">
        <v>90</v>
      </c>
      <c r="D94">
        <f>SUMIF(ReprocessData!A$2:A$9000,Reprocess!C94,ReprocessData!G$2:G$9000)/1000</f>
        <v>0</v>
      </c>
      <c r="F94">
        <f>SUMIF(ReprocessData!C$2:C$9000,Reprocess!E94,ReprocessData!I$2:I$9000)/1000</f>
        <v>0</v>
      </c>
      <c r="H94">
        <f>SUMIF(ReprocessData!Q$2:Q$4477,Reprocess!C94,ReprocessData!W$2:W$4477)/1000</f>
        <v>0</v>
      </c>
      <c r="J94">
        <f>SUMIF(ReprocessData!Y$2:Y$4477,Reprocess!C94,ReprocessData!AE$2:AE$4477)/1000</f>
        <v>0</v>
      </c>
    </row>
    <row r="95" spans="1:11" x14ac:dyDescent="0.2">
      <c r="A95">
        <f t="shared" si="12"/>
        <v>0.5</v>
      </c>
      <c r="B95">
        <f t="shared" si="13"/>
        <v>2022.5</v>
      </c>
      <c r="C95">
        <v>91</v>
      </c>
      <c r="D95">
        <f>SUMIF(ReprocessData!A$2:A$9000,Reprocess!C95,ReprocessData!G$2:G$9000)/1000</f>
        <v>0</v>
      </c>
      <c r="F95">
        <f>SUMIF(ReprocessData!C$2:C$9000,Reprocess!E95,ReprocessData!I$2:I$9000)/1000</f>
        <v>0</v>
      </c>
      <c r="H95">
        <f>SUMIF(ReprocessData!Q$2:Q$4477,Reprocess!C95,ReprocessData!W$2:W$4477)/1000</f>
        <v>0</v>
      </c>
      <c r="J95">
        <f>SUMIF(ReprocessData!Y$2:Y$4477,Reprocess!C95,ReprocessData!AE$2:AE$4477)/1000</f>
        <v>0</v>
      </c>
    </row>
    <row r="96" spans="1:11" x14ac:dyDescent="0.2">
      <c r="A96">
        <f t="shared" si="12"/>
        <v>0.58333333333325754</v>
      </c>
      <c r="B96">
        <f t="shared" si="13"/>
        <v>2022.5833333333333</v>
      </c>
      <c r="C96">
        <v>92</v>
      </c>
      <c r="D96">
        <f>SUMIF(ReprocessData!A$2:A$9000,Reprocess!C96,ReprocessData!G$2:G$9000)/1000</f>
        <v>0</v>
      </c>
      <c r="F96">
        <f>SUMIF(ReprocessData!C$2:C$9000,Reprocess!E96,ReprocessData!I$2:I$9000)/1000</f>
        <v>0</v>
      </c>
      <c r="H96">
        <f>SUMIF(ReprocessData!Q$2:Q$4477,Reprocess!C96,ReprocessData!W$2:W$4477)/1000</f>
        <v>0</v>
      </c>
      <c r="J96">
        <f>SUMIF(ReprocessData!Y$2:Y$4477,Reprocess!C96,ReprocessData!AE$2:AE$4477)/1000</f>
        <v>0</v>
      </c>
    </row>
    <row r="97" spans="1:11" x14ac:dyDescent="0.2">
      <c r="A97">
        <f t="shared" si="12"/>
        <v>0.66666666666674246</v>
      </c>
      <c r="B97">
        <f t="shared" si="13"/>
        <v>2022.6666666666667</v>
      </c>
      <c r="C97">
        <v>93</v>
      </c>
      <c r="D97">
        <f>SUMIF(ReprocessData!A$2:A$9000,Reprocess!C97,ReprocessData!G$2:G$9000)/1000</f>
        <v>0</v>
      </c>
      <c r="F97">
        <f>SUMIF(ReprocessData!C$2:C$9000,Reprocess!E97,ReprocessData!I$2:I$9000)/1000</f>
        <v>0</v>
      </c>
      <c r="H97">
        <f>SUMIF(ReprocessData!Q$2:Q$4477,Reprocess!C97,ReprocessData!W$2:W$4477)/1000</f>
        <v>0</v>
      </c>
      <c r="J97">
        <f>SUMIF(ReprocessData!Y$2:Y$4477,Reprocess!C97,ReprocessData!AE$2:AE$4477)/1000</f>
        <v>0</v>
      </c>
    </row>
    <row r="98" spans="1:11" x14ac:dyDescent="0.2">
      <c r="A98">
        <f t="shared" si="12"/>
        <v>0.75</v>
      </c>
      <c r="B98">
        <f t="shared" si="13"/>
        <v>2022.75</v>
      </c>
      <c r="C98">
        <v>94</v>
      </c>
      <c r="D98">
        <f>SUMIF(ReprocessData!A$2:A$9000,Reprocess!C98,ReprocessData!G$2:G$9000)/1000</f>
        <v>0</v>
      </c>
      <c r="F98">
        <f>SUMIF(ReprocessData!C$2:C$9000,Reprocess!E98,ReprocessData!I$2:I$9000)/1000</f>
        <v>0</v>
      </c>
      <c r="H98">
        <f>SUMIF(ReprocessData!Q$2:Q$4477,Reprocess!C98,ReprocessData!W$2:W$4477)/1000</f>
        <v>0</v>
      </c>
      <c r="J98">
        <f>SUMIF(ReprocessData!Y$2:Y$4477,Reprocess!C98,ReprocessData!AE$2:AE$4477)/1000</f>
        <v>0</v>
      </c>
    </row>
    <row r="99" spans="1:11" x14ac:dyDescent="0.2">
      <c r="A99">
        <f t="shared" si="12"/>
        <v>0.83333333333325754</v>
      </c>
      <c r="B99">
        <f t="shared" si="13"/>
        <v>2022.8333333333333</v>
      </c>
      <c r="C99">
        <v>95</v>
      </c>
      <c r="D99">
        <f>SUMIF(ReprocessData!A$2:A$9000,Reprocess!C99,ReprocessData!G$2:G$9000)/1000</f>
        <v>0</v>
      </c>
      <c r="F99">
        <f>SUMIF(ReprocessData!C$2:C$9000,Reprocess!E99,ReprocessData!I$2:I$9000)/1000</f>
        <v>0</v>
      </c>
      <c r="H99">
        <f>SUMIF(ReprocessData!Q$2:Q$4477,Reprocess!C99,ReprocessData!W$2:W$4477)/1000</f>
        <v>0</v>
      </c>
      <c r="J99">
        <f>SUMIF(ReprocessData!Y$2:Y$4477,Reprocess!C99,ReprocessData!AE$2:AE$4477)/1000</f>
        <v>0</v>
      </c>
    </row>
    <row r="100" spans="1:11" x14ac:dyDescent="0.2">
      <c r="A100">
        <f t="shared" si="12"/>
        <v>-8.3333333333257542E-2</v>
      </c>
      <c r="B100">
        <f t="shared" si="13"/>
        <v>2022.9166666666667</v>
      </c>
      <c r="C100">
        <v>96</v>
      </c>
      <c r="D100">
        <f>SUMIF(ReprocessData!A$2:A$9000,Reprocess!C100,ReprocessData!G$2:G$9000)/1000</f>
        <v>0</v>
      </c>
      <c r="F100">
        <f>SUMIF(ReprocessData!C$2:C$9000,Reprocess!E100,ReprocessData!I$2:I$9000)/1000</f>
        <v>0</v>
      </c>
      <c r="H100">
        <f>SUMIF(ReprocessData!Q$2:Q$4477,Reprocess!C100,ReprocessData!W$2:W$4477)/1000</f>
        <v>0</v>
      </c>
      <c r="J100">
        <f>SUMIF(ReprocessData!Y$2:Y$4477,Reprocess!C100,ReprocessData!AE$2:AE$4477)/1000</f>
        <v>0</v>
      </c>
    </row>
    <row r="101" spans="1:11" x14ac:dyDescent="0.2">
      <c r="A101">
        <f t="shared" si="12"/>
        <v>0</v>
      </c>
      <c r="B101">
        <f t="shared" si="13"/>
        <v>2023</v>
      </c>
      <c r="C101">
        <v>97</v>
      </c>
      <c r="D101">
        <f>SUMIF(ReprocessData!A$2:A$9000,Reprocess!C101,ReprocessData!G$2:G$9000)/1000</f>
        <v>0</v>
      </c>
      <c r="E101">
        <f t="shared" ref="E101:G101" si="18">SUM(D101:D112)</f>
        <v>0</v>
      </c>
      <c r="F101">
        <f>SUMIF(ReprocessData!C$2:C$9000,Reprocess!E101,ReprocessData!I$2:I$9000)/1000</f>
        <v>0</v>
      </c>
      <c r="G101">
        <f t="shared" si="18"/>
        <v>0</v>
      </c>
      <c r="H101">
        <f>SUMIF(ReprocessData!Q$2:Q$4477,Reprocess!C101,ReprocessData!W$2:W$4477)/1000</f>
        <v>0</v>
      </c>
      <c r="I101">
        <f t="shared" ref="I101:K101" si="19">SUM(H101:H112)</f>
        <v>0</v>
      </c>
      <c r="J101">
        <f>SUMIF(ReprocessData!Y$2:Y$4477,Reprocess!C101,ReprocessData!AE$2:AE$4477)/1000</f>
        <v>0</v>
      </c>
      <c r="K101">
        <f t="shared" si="19"/>
        <v>0</v>
      </c>
    </row>
    <row r="102" spans="1:11" x14ac:dyDescent="0.2">
      <c r="A102">
        <f t="shared" si="12"/>
        <v>8.3333333333257542E-2</v>
      </c>
      <c r="B102">
        <f t="shared" si="13"/>
        <v>2023.0833333333333</v>
      </c>
      <c r="C102">
        <v>98</v>
      </c>
      <c r="D102">
        <f>SUMIF(ReprocessData!A$2:A$9000,Reprocess!C102,ReprocessData!G$2:G$9000)/1000</f>
        <v>0</v>
      </c>
      <c r="F102">
        <f>SUMIF(ReprocessData!C$2:C$9000,Reprocess!E102,ReprocessData!I$2:I$9000)/1000</f>
        <v>0</v>
      </c>
      <c r="H102">
        <f>SUMIF(ReprocessData!Q$2:Q$4477,Reprocess!C102,ReprocessData!W$2:W$4477)/1000</f>
        <v>0</v>
      </c>
      <c r="J102">
        <f>SUMIF(ReprocessData!Y$2:Y$4477,Reprocess!C102,ReprocessData!AE$2:AE$4477)/1000</f>
        <v>0</v>
      </c>
    </row>
    <row r="103" spans="1:11" x14ac:dyDescent="0.2">
      <c r="A103">
        <f t="shared" si="12"/>
        <v>0.16666666666674246</v>
      </c>
      <c r="B103">
        <f t="shared" si="13"/>
        <v>2023.1666666666667</v>
      </c>
      <c r="C103">
        <v>99</v>
      </c>
      <c r="D103">
        <f>SUMIF(ReprocessData!A$2:A$9000,Reprocess!C103,ReprocessData!G$2:G$9000)/1000</f>
        <v>0</v>
      </c>
      <c r="F103">
        <f>SUMIF(ReprocessData!C$2:C$9000,Reprocess!E103,ReprocessData!I$2:I$9000)/1000</f>
        <v>0</v>
      </c>
      <c r="H103">
        <f>SUMIF(ReprocessData!Q$2:Q$4477,Reprocess!C103,ReprocessData!W$2:W$4477)/1000</f>
        <v>0</v>
      </c>
      <c r="J103">
        <f>SUMIF(ReprocessData!Y$2:Y$4477,Reprocess!C103,ReprocessData!AE$2:AE$4477)/1000</f>
        <v>0</v>
      </c>
    </row>
    <row r="104" spans="1:11" x14ac:dyDescent="0.2">
      <c r="A104">
        <f t="shared" si="12"/>
        <v>0.25</v>
      </c>
      <c r="B104">
        <f t="shared" si="13"/>
        <v>2023.25</v>
      </c>
      <c r="C104">
        <v>100</v>
      </c>
      <c r="D104">
        <f>SUMIF(ReprocessData!A$2:A$9000,Reprocess!C104,ReprocessData!G$2:G$9000)/1000</f>
        <v>0</v>
      </c>
      <c r="F104">
        <f>SUMIF(ReprocessData!C$2:C$9000,Reprocess!E104,ReprocessData!I$2:I$9000)/1000</f>
        <v>0</v>
      </c>
      <c r="H104">
        <f>SUMIF(ReprocessData!Q$2:Q$4477,Reprocess!C104,ReprocessData!W$2:W$4477)/1000</f>
        <v>0</v>
      </c>
      <c r="J104">
        <f>SUMIF(ReprocessData!Y$2:Y$4477,Reprocess!C104,ReprocessData!AE$2:AE$4477)/1000</f>
        <v>0</v>
      </c>
    </row>
    <row r="105" spans="1:11" x14ac:dyDescent="0.2">
      <c r="A105">
        <f t="shared" si="12"/>
        <v>0.33333333333325754</v>
      </c>
      <c r="B105">
        <f t="shared" si="13"/>
        <v>2023.3333333333333</v>
      </c>
      <c r="C105">
        <v>101</v>
      </c>
      <c r="D105">
        <f>SUMIF(ReprocessData!A$2:A$9000,Reprocess!C105,ReprocessData!G$2:G$9000)/1000</f>
        <v>0</v>
      </c>
      <c r="F105">
        <f>SUMIF(ReprocessData!C$2:C$9000,Reprocess!E105,ReprocessData!I$2:I$9000)/1000</f>
        <v>0</v>
      </c>
      <c r="H105">
        <f>SUMIF(ReprocessData!Q$2:Q$4477,Reprocess!C105,ReprocessData!W$2:W$4477)/1000</f>
        <v>0</v>
      </c>
      <c r="J105">
        <f>SUMIF(ReprocessData!Y$2:Y$4477,Reprocess!C105,ReprocessData!AE$2:AE$4477)/1000</f>
        <v>0</v>
      </c>
    </row>
    <row r="106" spans="1:11" x14ac:dyDescent="0.2">
      <c r="A106">
        <f t="shared" si="12"/>
        <v>0.41666666666674246</v>
      </c>
      <c r="B106">
        <f t="shared" si="13"/>
        <v>2023.4166666666667</v>
      </c>
      <c r="C106">
        <v>102</v>
      </c>
      <c r="D106">
        <f>SUMIF(ReprocessData!A$2:A$9000,Reprocess!C106,ReprocessData!G$2:G$9000)/1000</f>
        <v>0</v>
      </c>
      <c r="F106">
        <f>SUMIF(ReprocessData!C$2:C$9000,Reprocess!E106,ReprocessData!I$2:I$9000)/1000</f>
        <v>0</v>
      </c>
      <c r="H106">
        <f>SUMIF(ReprocessData!Q$2:Q$4477,Reprocess!C106,ReprocessData!W$2:W$4477)/1000</f>
        <v>0</v>
      </c>
      <c r="J106">
        <f>SUMIF(ReprocessData!Y$2:Y$4477,Reprocess!C106,ReprocessData!AE$2:AE$4477)/1000</f>
        <v>0</v>
      </c>
    </row>
    <row r="107" spans="1:11" x14ac:dyDescent="0.2">
      <c r="A107">
        <f t="shared" si="12"/>
        <v>0.5</v>
      </c>
      <c r="B107">
        <f t="shared" si="13"/>
        <v>2023.5</v>
      </c>
      <c r="C107">
        <v>103</v>
      </c>
      <c r="D107">
        <f>SUMIF(ReprocessData!A$2:A$9000,Reprocess!C107,ReprocessData!G$2:G$9000)/1000</f>
        <v>0</v>
      </c>
      <c r="F107">
        <f>SUMIF(ReprocessData!C$2:C$9000,Reprocess!E107,ReprocessData!I$2:I$9000)/1000</f>
        <v>0</v>
      </c>
      <c r="H107">
        <f>SUMIF(ReprocessData!Q$2:Q$4477,Reprocess!C107,ReprocessData!W$2:W$4477)/1000</f>
        <v>0</v>
      </c>
      <c r="J107">
        <f>SUMIF(ReprocessData!Y$2:Y$4477,Reprocess!C107,ReprocessData!AE$2:AE$4477)/1000</f>
        <v>0</v>
      </c>
    </row>
    <row r="108" spans="1:11" x14ac:dyDescent="0.2">
      <c r="A108">
        <f t="shared" si="12"/>
        <v>0.58333333333325754</v>
      </c>
      <c r="B108">
        <f t="shared" si="13"/>
        <v>2023.5833333333333</v>
      </c>
      <c r="C108">
        <v>104</v>
      </c>
      <c r="D108">
        <f>SUMIF(ReprocessData!A$2:A$9000,Reprocess!C108,ReprocessData!G$2:G$9000)/1000</f>
        <v>0</v>
      </c>
      <c r="F108">
        <f>SUMIF(ReprocessData!C$2:C$9000,Reprocess!E108,ReprocessData!I$2:I$9000)/1000</f>
        <v>0</v>
      </c>
      <c r="H108">
        <f>SUMIF(ReprocessData!Q$2:Q$4477,Reprocess!C108,ReprocessData!W$2:W$4477)/1000</f>
        <v>0</v>
      </c>
      <c r="J108">
        <f>SUMIF(ReprocessData!Y$2:Y$4477,Reprocess!C108,ReprocessData!AE$2:AE$4477)/1000</f>
        <v>0</v>
      </c>
    </row>
    <row r="109" spans="1:11" x14ac:dyDescent="0.2">
      <c r="A109">
        <f t="shared" si="12"/>
        <v>0.66666666666674246</v>
      </c>
      <c r="B109">
        <f t="shared" si="13"/>
        <v>2023.6666666666667</v>
      </c>
      <c r="C109">
        <v>105</v>
      </c>
      <c r="D109">
        <f>SUMIF(ReprocessData!A$2:A$9000,Reprocess!C109,ReprocessData!G$2:G$9000)/1000</f>
        <v>0</v>
      </c>
      <c r="F109">
        <f>SUMIF(ReprocessData!C$2:C$9000,Reprocess!E109,ReprocessData!I$2:I$9000)/1000</f>
        <v>0</v>
      </c>
      <c r="H109">
        <f>SUMIF(ReprocessData!Q$2:Q$4477,Reprocess!C109,ReprocessData!W$2:W$4477)/1000</f>
        <v>0</v>
      </c>
      <c r="J109">
        <f>SUMIF(ReprocessData!Y$2:Y$4477,Reprocess!C109,ReprocessData!AE$2:AE$4477)/1000</f>
        <v>0</v>
      </c>
    </row>
    <row r="110" spans="1:11" x14ac:dyDescent="0.2">
      <c r="A110">
        <f t="shared" si="12"/>
        <v>0.75</v>
      </c>
      <c r="B110">
        <f t="shared" si="13"/>
        <v>2023.75</v>
      </c>
      <c r="C110">
        <v>106</v>
      </c>
      <c r="D110">
        <f>SUMIF(ReprocessData!A$2:A$9000,Reprocess!C110,ReprocessData!G$2:G$9000)/1000</f>
        <v>0</v>
      </c>
      <c r="F110">
        <f>SUMIF(ReprocessData!C$2:C$9000,Reprocess!E110,ReprocessData!I$2:I$9000)/1000</f>
        <v>0</v>
      </c>
      <c r="H110">
        <f>SUMIF(ReprocessData!Q$2:Q$4477,Reprocess!C110,ReprocessData!W$2:W$4477)/1000</f>
        <v>0</v>
      </c>
      <c r="J110">
        <f>SUMIF(ReprocessData!Y$2:Y$4477,Reprocess!C110,ReprocessData!AE$2:AE$4477)/1000</f>
        <v>0</v>
      </c>
    </row>
    <row r="111" spans="1:11" x14ac:dyDescent="0.2">
      <c r="A111">
        <f t="shared" si="12"/>
        <v>0.83333333333325754</v>
      </c>
      <c r="B111">
        <f t="shared" si="13"/>
        <v>2023.8333333333333</v>
      </c>
      <c r="C111">
        <v>107</v>
      </c>
      <c r="D111">
        <f>SUMIF(ReprocessData!A$2:A$9000,Reprocess!C111,ReprocessData!G$2:G$9000)/1000</f>
        <v>0</v>
      </c>
      <c r="F111">
        <f>SUMIF(ReprocessData!C$2:C$9000,Reprocess!E111,ReprocessData!I$2:I$9000)/1000</f>
        <v>0</v>
      </c>
      <c r="H111">
        <f>SUMIF(ReprocessData!Q$2:Q$4477,Reprocess!C111,ReprocessData!W$2:W$4477)/1000</f>
        <v>0</v>
      </c>
      <c r="J111">
        <f>SUMIF(ReprocessData!Y$2:Y$4477,Reprocess!C111,ReprocessData!AE$2:AE$4477)/1000</f>
        <v>0</v>
      </c>
    </row>
    <row r="112" spans="1:11" x14ac:dyDescent="0.2">
      <c r="A112">
        <f t="shared" si="12"/>
        <v>-8.3333333333257542E-2</v>
      </c>
      <c r="B112">
        <f t="shared" si="13"/>
        <v>2023.9166666666667</v>
      </c>
      <c r="C112">
        <v>108</v>
      </c>
      <c r="D112">
        <f>SUMIF(ReprocessData!A$2:A$9000,Reprocess!C112,ReprocessData!G$2:G$9000)/1000</f>
        <v>0</v>
      </c>
      <c r="F112">
        <f>SUMIF(ReprocessData!C$2:C$9000,Reprocess!E112,ReprocessData!I$2:I$9000)/1000</f>
        <v>0</v>
      </c>
      <c r="H112">
        <f>SUMIF(ReprocessData!Q$2:Q$4477,Reprocess!C112,ReprocessData!W$2:W$4477)/1000</f>
        <v>0</v>
      </c>
      <c r="J112">
        <f>SUMIF(ReprocessData!Y$2:Y$4477,Reprocess!C112,ReprocessData!AE$2:AE$4477)/1000</f>
        <v>0</v>
      </c>
    </row>
    <row r="113" spans="1:11" x14ac:dyDescent="0.2">
      <c r="A113">
        <f t="shared" si="12"/>
        <v>0</v>
      </c>
      <c r="B113">
        <f t="shared" si="13"/>
        <v>2024</v>
      </c>
      <c r="C113">
        <v>109</v>
      </c>
      <c r="D113">
        <f>SUMIF(ReprocessData!A$2:A$9000,Reprocess!C113,ReprocessData!G$2:G$9000)/1000</f>
        <v>0</v>
      </c>
      <c r="E113">
        <f t="shared" ref="E113:G113" si="20">SUM(D113:D124)</f>
        <v>0</v>
      </c>
      <c r="F113">
        <f>SUMIF(ReprocessData!C$2:C$9000,Reprocess!E113,ReprocessData!I$2:I$9000)/1000</f>
        <v>0</v>
      </c>
      <c r="G113">
        <f t="shared" si="20"/>
        <v>0</v>
      </c>
      <c r="H113">
        <f>SUMIF(ReprocessData!Q$2:Q$4477,Reprocess!C113,ReprocessData!W$2:W$4477)/1000</f>
        <v>0</v>
      </c>
      <c r="I113">
        <f t="shared" ref="I113:K113" si="21">SUM(H113:H124)</f>
        <v>0</v>
      </c>
      <c r="J113">
        <f>SUMIF(ReprocessData!Y$2:Y$4477,Reprocess!C113,ReprocessData!AE$2:AE$4477)/1000</f>
        <v>0</v>
      </c>
      <c r="K113">
        <f t="shared" si="21"/>
        <v>0</v>
      </c>
    </row>
    <row r="114" spans="1:11" x14ac:dyDescent="0.2">
      <c r="A114">
        <f t="shared" si="12"/>
        <v>8.3333333333257542E-2</v>
      </c>
      <c r="B114">
        <f t="shared" si="13"/>
        <v>2024.0833333333333</v>
      </c>
      <c r="C114">
        <v>110</v>
      </c>
      <c r="D114">
        <f>SUMIF(ReprocessData!A$2:A$9000,Reprocess!C114,ReprocessData!G$2:G$9000)/1000</f>
        <v>0</v>
      </c>
      <c r="F114">
        <f>SUMIF(ReprocessData!C$2:C$9000,Reprocess!E114,ReprocessData!I$2:I$9000)/1000</f>
        <v>0</v>
      </c>
      <c r="H114">
        <f>SUMIF(ReprocessData!Q$2:Q$4477,Reprocess!C114,ReprocessData!W$2:W$4477)/1000</f>
        <v>0</v>
      </c>
      <c r="J114">
        <f>SUMIF(ReprocessData!Y$2:Y$4477,Reprocess!C114,ReprocessData!AE$2:AE$4477)/1000</f>
        <v>0</v>
      </c>
    </row>
    <row r="115" spans="1:11" x14ac:dyDescent="0.2">
      <c r="A115">
        <f t="shared" si="12"/>
        <v>0.16666666666674246</v>
      </c>
      <c r="B115">
        <f t="shared" si="13"/>
        <v>2024.1666666666667</v>
      </c>
      <c r="C115">
        <v>111</v>
      </c>
      <c r="D115">
        <f>SUMIF(ReprocessData!A$2:A$9000,Reprocess!C115,ReprocessData!G$2:G$9000)/1000</f>
        <v>0</v>
      </c>
      <c r="F115">
        <f>SUMIF(ReprocessData!C$2:C$9000,Reprocess!E115,ReprocessData!I$2:I$9000)/1000</f>
        <v>0</v>
      </c>
      <c r="H115">
        <f>SUMIF(ReprocessData!Q$2:Q$4477,Reprocess!C115,ReprocessData!W$2:W$4477)/1000</f>
        <v>0</v>
      </c>
      <c r="J115">
        <f>SUMIF(ReprocessData!Y$2:Y$4477,Reprocess!C115,ReprocessData!AE$2:AE$4477)/1000</f>
        <v>0</v>
      </c>
    </row>
    <row r="116" spans="1:11" x14ac:dyDescent="0.2">
      <c r="A116">
        <f t="shared" si="12"/>
        <v>0.25</v>
      </c>
      <c r="B116">
        <f t="shared" si="13"/>
        <v>2024.25</v>
      </c>
      <c r="C116">
        <v>112</v>
      </c>
      <c r="D116">
        <f>SUMIF(ReprocessData!A$2:A$9000,Reprocess!C116,ReprocessData!G$2:G$9000)/1000</f>
        <v>0</v>
      </c>
      <c r="F116">
        <f>SUMIF(ReprocessData!C$2:C$9000,Reprocess!E116,ReprocessData!I$2:I$9000)/1000</f>
        <v>0</v>
      </c>
      <c r="H116">
        <f>SUMIF(ReprocessData!Q$2:Q$4477,Reprocess!C116,ReprocessData!W$2:W$4477)/1000</f>
        <v>0</v>
      </c>
      <c r="J116">
        <f>SUMIF(ReprocessData!Y$2:Y$4477,Reprocess!C116,ReprocessData!AE$2:AE$4477)/1000</f>
        <v>0</v>
      </c>
    </row>
    <row r="117" spans="1:11" x14ac:dyDescent="0.2">
      <c r="A117">
        <f t="shared" si="12"/>
        <v>0.33333333333325754</v>
      </c>
      <c r="B117">
        <f t="shared" si="13"/>
        <v>2024.3333333333333</v>
      </c>
      <c r="C117">
        <v>113</v>
      </c>
      <c r="D117">
        <f>SUMIF(ReprocessData!A$2:A$9000,Reprocess!C117,ReprocessData!G$2:G$9000)/1000</f>
        <v>0</v>
      </c>
      <c r="F117">
        <f>SUMIF(ReprocessData!C$2:C$9000,Reprocess!E117,ReprocessData!I$2:I$9000)/1000</f>
        <v>0</v>
      </c>
      <c r="H117">
        <f>SUMIF(ReprocessData!Q$2:Q$4477,Reprocess!C117,ReprocessData!W$2:W$4477)/1000</f>
        <v>0</v>
      </c>
      <c r="J117">
        <f>SUMIF(ReprocessData!Y$2:Y$4477,Reprocess!C117,ReprocessData!AE$2:AE$4477)/1000</f>
        <v>0</v>
      </c>
    </row>
    <row r="118" spans="1:11" x14ac:dyDescent="0.2">
      <c r="A118">
        <f t="shared" si="12"/>
        <v>0.41666666666674246</v>
      </c>
      <c r="B118">
        <f t="shared" si="13"/>
        <v>2024.4166666666667</v>
      </c>
      <c r="C118">
        <v>114</v>
      </c>
      <c r="D118">
        <f>SUMIF(ReprocessData!A$2:A$9000,Reprocess!C118,ReprocessData!G$2:G$9000)/1000</f>
        <v>0</v>
      </c>
      <c r="F118">
        <f>SUMIF(ReprocessData!C$2:C$9000,Reprocess!E118,ReprocessData!I$2:I$9000)/1000</f>
        <v>0</v>
      </c>
      <c r="H118">
        <f>SUMIF(ReprocessData!Q$2:Q$4477,Reprocess!C118,ReprocessData!W$2:W$4477)/1000</f>
        <v>0</v>
      </c>
      <c r="J118">
        <f>SUMIF(ReprocessData!Y$2:Y$4477,Reprocess!C118,ReprocessData!AE$2:AE$4477)/1000</f>
        <v>0</v>
      </c>
    </row>
    <row r="119" spans="1:11" x14ac:dyDescent="0.2">
      <c r="A119">
        <f t="shared" si="12"/>
        <v>0.5</v>
      </c>
      <c r="B119">
        <f t="shared" si="13"/>
        <v>2024.5</v>
      </c>
      <c r="C119">
        <v>115</v>
      </c>
      <c r="D119">
        <f>SUMIF(ReprocessData!A$2:A$9000,Reprocess!C119,ReprocessData!G$2:G$9000)/1000</f>
        <v>0</v>
      </c>
      <c r="F119">
        <f>SUMIF(ReprocessData!C$2:C$9000,Reprocess!E119,ReprocessData!I$2:I$9000)/1000</f>
        <v>0</v>
      </c>
      <c r="H119">
        <f>SUMIF(ReprocessData!Q$2:Q$4477,Reprocess!C119,ReprocessData!W$2:W$4477)/1000</f>
        <v>0</v>
      </c>
      <c r="J119">
        <f>SUMIF(ReprocessData!Y$2:Y$4477,Reprocess!C119,ReprocessData!AE$2:AE$4477)/1000</f>
        <v>0</v>
      </c>
    </row>
    <row r="120" spans="1:11" x14ac:dyDescent="0.2">
      <c r="A120">
        <f t="shared" si="12"/>
        <v>0.58333333333325754</v>
      </c>
      <c r="B120">
        <f t="shared" si="13"/>
        <v>2024.5833333333333</v>
      </c>
      <c r="C120">
        <v>116</v>
      </c>
      <c r="D120">
        <f>SUMIF(ReprocessData!A$2:A$9000,Reprocess!C120,ReprocessData!G$2:G$9000)/1000</f>
        <v>0</v>
      </c>
      <c r="F120">
        <f>SUMIF(ReprocessData!C$2:C$9000,Reprocess!E120,ReprocessData!I$2:I$9000)/1000</f>
        <v>0</v>
      </c>
      <c r="H120">
        <f>SUMIF(ReprocessData!Q$2:Q$4477,Reprocess!C120,ReprocessData!W$2:W$4477)/1000</f>
        <v>0</v>
      </c>
      <c r="J120">
        <f>SUMIF(ReprocessData!Y$2:Y$4477,Reprocess!C120,ReprocessData!AE$2:AE$4477)/1000</f>
        <v>0</v>
      </c>
    </row>
    <row r="121" spans="1:11" x14ac:dyDescent="0.2">
      <c r="A121">
        <f t="shared" si="12"/>
        <v>0.66666666666674246</v>
      </c>
      <c r="B121">
        <f t="shared" si="13"/>
        <v>2024.6666666666667</v>
      </c>
      <c r="C121">
        <v>117</v>
      </c>
      <c r="D121">
        <f>SUMIF(ReprocessData!A$2:A$9000,Reprocess!C121,ReprocessData!G$2:G$9000)/1000</f>
        <v>0</v>
      </c>
      <c r="F121">
        <f>SUMIF(ReprocessData!C$2:C$9000,Reprocess!E121,ReprocessData!I$2:I$9000)/1000</f>
        <v>0</v>
      </c>
      <c r="H121">
        <f>SUMIF(ReprocessData!Q$2:Q$4477,Reprocess!C121,ReprocessData!W$2:W$4477)/1000</f>
        <v>0</v>
      </c>
      <c r="J121">
        <f>SUMIF(ReprocessData!Y$2:Y$4477,Reprocess!C121,ReprocessData!AE$2:AE$4477)/1000</f>
        <v>0</v>
      </c>
    </row>
    <row r="122" spans="1:11" x14ac:dyDescent="0.2">
      <c r="A122">
        <f t="shared" si="12"/>
        <v>0.75</v>
      </c>
      <c r="B122">
        <f t="shared" si="13"/>
        <v>2024.75</v>
      </c>
      <c r="C122">
        <v>118</v>
      </c>
      <c r="D122">
        <f>SUMIF(ReprocessData!A$2:A$9000,Reprocess!C122,ReprocessData!G$2:G$9000)/1000</f>
        <v>0</v>
      </c>
      <c r="F122">
        <f>SUMIF(ReprocessData!C$2:C$9000,Reprocess!E122,ReprocessData!I$2:I$9000)/1000</f>
        <v>0</v>
      </c>
      <c r="H122">
        <f>SUMIF(ReprocessData!Q$2:Q$4477,Reprocess!C122,ReprocessData!W$2:W$4477)/1000</f>
        <v>0</v>
      </c>
      <c r="J122">
        <f>SUMIF(ReprocessData!Y$2:Y$4477,Reprocess!C122,ReprocessData!AE$2:AE$4477)/1000</f>
        <v>0</v>
      </c>
    </row>
    <row r="123" spans="1:11" x14ac:dyDescent="0.2">
      <c r="A123">
        <f t="shared" si="12"/>
        <v>0.83333333333325754</v>
      </c>
      <c r="B123">
        <f t="shared" si="13"/>
        <v>2024.8333333333333</v>
      </c>
      <c r="C123">
        <v>119</v>
      </c>
      <c r="D123">
        <f>SUMIF(ReprocessData!A$2:A$9000,Reprocess!C123,ReprocessData!G$2:G$9000)/1000</f>
        <v>0</v>
      </c>
      <c r="F123">
        <f>SUMIF(ReprocessData!C$2:C$9000,Reprocess!E123,ReprocessData!I$2:I$9000)/1000</f>
        <v>0</v>
      </c>
      <c r="H123">
        <f>SUMIF(ReprocessData!Q$2:Q$4477,Reprocess!C123,ReprocessData!W$2:W$4477)/1000</f>
        <v>0</v>
      </c>
      <c r="J123">
        <f>SUMIF(ReprocessData!Y$2:Y$4477,Reprocess!C123,ReprocessData!AE$2:AE$4477)/1000</f>
        <v>0</v>
      </c>
    </row>
    <row r="124" spans="1:11" x14ac:dyDescent="0.2">
      <c r="A124">
        <f t="shared" si="12"/>
        <v>-8.3333333333257542E-2</v>
      </c>
      <c r="B124">
        <f t="shared" si="13"/>
        <v>2024.9166666666667</v>
      </c>
      <c r="C124">
        <v>120</v>
      </c>
      <c r="D124">
        <f>SUMIF(ReprocessData!A$2:A$9000,Reprocess!C124,ReprocessData!G$2:G$9000)/1000</f>
        <v>0</v>
      </c>
      <c r="F124">
        <f>SUMIF(ReprocessData!C$2:C$9000,Reprocess!E124,ReprocessData!I$2:I$9000)/1000</f>
        <v>0</v>
      </c>
      <c r="H124">
        <f>SUMIF(ReprocessData!Q$2:Q$4477,Reprocess!C124,ReprocessData!W$2:W$4477)/1000</f>
        <v>0</v>
      </c>
      <c r="J124">
        <f>SUMIF(ReprocessData!Y$2:Y$4477,Reprocess!C124,ReprocessData!AE$2:AE$4477)/1000</f>
        <v>0</v>
      </c>
    </row>
    <row r="125" spans="1:11" x14ac:dyDescent="0.2">
      <c r="A125">
        <f t="shared" si="12"/>
        <v>0</v>
      </c>
      <c r="B125">
        <f t="shared" si="13"/>
        <v>2025</v>
      </c>
      <c r="C125">
        <v>121</v>
      </c>
      <c r="D125">
        <f>SUMIF(ReprocessData!A$2:A$9000,Reprocess!C125,ReprocessData!G$2:G$9000)/1000</f>
        <v>0</v>
      </c>
      <c r="E125">
        <f t="shared" ref="E125:G125" si="22">SUM(D125:D136)</f>
        <v>0</v>
      </c>
      <c r="F125">
        <f>SUMIF(ReprocessData!C$2:C$9000,Reprocess!E125,ReprocessData!I$2:I$9000)/1000</f>
        <v>0</v>
      </c>
      <c r="G125">
        <f t="shared" si="22"/>
        <v>0</v>
      </c>
      <c r="H125">
        <f>SUMIF(ReprocessData!Q$2:Q$4477,Reprocess!C125,ReprocessData!W$2:W$4477)/1000</f>
        <v>0</v>
      </c>
      <c r="I125">
        <f t="shared" ref="I125:K125" si="23">SUM(H125:H136)</f>
        <v>0</v>
      </c>
      <c r="J125">
        <f>SUMIF(ReprocessData!Y$2:Y$4477,Reprocess!C125,ReprocessData!AE$2:AE$4477)/1000</f>
        <v>0</v>
      </c>
      <c r="K125">
        <f t="shared" si="23"/>
        <v>0</v>
      </c>
    </row>
    <row r="126" spans="1:11" x14ac:dyDescent="0.2">
      <c r="A126">
        <f t="shared" si="12"/>
        <v>8.3333333333257542E-2</v>
      </c>
      <c r="B126">
        <f t="shared" si="13"/>
        <v>2025.0833333333333</v>
      </c>
      <c r="C126">
        <v>122</v>
      </c>
      <c r="D126">
        <f>SUMIF(ReprocessData!A$2:A$9000,Reprocess!C126,ReprocessData!G$2:G$9000)/1000</f>
        <v>0</v>
      </c>
      <c r="F126">
        <f>SUMIF(ReprocessData!C$2:C$9000,Reprocess!E126,ReprocessData!I$2:I$9000)/1000</f>
        <v>0</v>
      </c>
      <c r="H126">
        <f>SUMIF(ReprocessData!Q$2:Q$4477,Reprocess!C126,ReprocessData!W$2:W$4477)/1000</f>
        <v>0</v>
      </c>
      <c r="J126">
        <f>SUMIF(ReprocessData!Y$2:Y$4477,Reprocess!C126,ReprocessData!AE$2:AE$4477)/1000</f>
        <v>0</v>
      </c>
    </row>
    <row r="127" spans="1:11" x14ac:dyDescent="0.2">
      <c r="A127">
        <f t="shared" si="12"/>
        <v>0.16666666666674246</v>
      </c>
      <c r="B127">
        <f t="shared" si="13"/>
        <v>2025.1666666666667</v>
      </c>
      <c r="C127">
        <v>123</v>
      </c>
      <c r="D127">
        <f>SUMIF(ReprocessData!A$2:A$9000,Reprocess!C127,ReprocessData!G$2:G$9000)/1000</f>
        <v>0</v>
      </c>
      <c r="F127">
        <f>SUMIF(ReprocessData!C$2:C$9000,Reprocess!E127,ReprocessData!I$2:I$9000)/1000</f>
        <v>0</v>
      </c>
      <c r="H127">
        <f>SUMIF(ReprocessData!Q$2:Q$4477,Reprocess!C127,ReprocessData!W$2:W$4477)/1000</f>
        <v>0</v>
      </c>
      <c r="J127">
        <f>SUMIF(ReprocessData!Y$2:Y$4477,Reprocess!C127,ReprocessData!AE$2:AE$4477)/1000</f>
        <v>0</v>
      </c>
    </row>
    <row r="128" spans="1:11" x14ac:dyDescent="0.2">
      <c r="A128">
        <f t="shared" si="12"/>
        <v>0.25</v>
      </c>
      <c r="B128">
        <f t="shared" si="13"/>
        <v>2025.25</v>
      </c>
      <c r="C128">
        <v>124</v>
      </c>
      <c r="D128">
        <f>SUMIF(ReprocessData!A$2:A$9000,Reprocess!C128,ReprocessData!G$2:G$9000)/1000</f>
        <v>0</v>
      </c>
      <c r="F128">
        <f>SUMIF(ReprocessData!C$2:C$9000,Reprocess!E128,ReprocessData!I$2:I$9000)/1000</f>
        <v>0</v>
      </c>
      <c r="H128">
        <f>SUMIF(ReprocessData!Q$2:Q$4477,Reprocess!C128,ReprocessData!W$2:W$4477)/1000</f>
        <v>0</v>
      </c>
      <c r="J128">
        <f>SUMIF(ReprocessData!Y$2:Y$4477,Reprocess!C128,ReprocessData!AE$2:AE$4477)/1000</f>
        <v>0</v>
      </c>
    </row>
    <row r="129" spans="1:11" x14ac:dyDescent="0.2">
      <c r="A129">
        <f t="shared" si="12"/>
        <v>0.33333333333325754</v>
      </c>
      <c r="B129">
        <f t="shared" si="13"/>
        <v>2025.3333333333333</v>
      </c>
      <c r="C129">
        <v>125</v>
      </c>
      <c r="D129">
        <f>SUMIF(ReprocessData!A$2:A$9000,Reprocess!C129,ReprocessData!G$2:G$9000)/1000</f>
        <v>0</v>
      </c>
      <c r="F129">
        <f>SUMIF(ReprocessData!C$2:C$9000,Reprocess!E129,ReprocessData!I$2:I$9000)/1000</f>
        <v>0</v>
      </c>
      <c r="H129">
        <f>SUMIF(ReprocessData!Q$2:Q$4477,Reprocess!C129,ReprocessData!W$2:W$4477)/1000</f>
        <v>0</v>
      </c>
      <c r="J129">
        <f>SUMIF(ReprocessData!Y$2:Y$4477,Reprocess!C129,ReprocessData!AE$2:AE$4477)/1000</f>
        <v>0</v>
      </c>
    </row>
    <row r="130" spans="1:11" x14ac:dyDescent="0.2">
      <c r="A130">
        <f t="shared" si="12"/>
        <v>0.41666666666674246</v>
      </c>
      <c r="B130">
        <f t="shared" si="13"/>
        <v>2025.4166666666667</v>
      </c>
      <c r="C130">
        <v>126</v>
      </c>
      <c r="D130">
        <f>SUMIF(ReprocessData!A$2:A$9000,Reprocess!C130,ReprocessData!G$2:G$9000)/1000</f>
        <v>0</v>
      </c>
      <c r="F130">
        <f>SUMIF(ReprocessData!C$2:C$9000,Reprocess!E130,ReprocessData!I$2:I$9000)/1000</f>
        <v>0</v>
      </c>
      <c r="H130">
        <f>SUMIF(ReprocessData!Q$2:Q$4477,Reprocess!C130,ReprocessData!W$2:W$4477)/1000</f>
        <v>0</v>
      </c>
      <c r="J130">
        <f>SUMIF(ReprocessData!Y$2:Y$4477,Reprocess!C130,ReprocessData!AE$2:AE$4477)/1000</f>
        <v>0</v>
      </c>
    </row>
    <row r="131" spans="1:11" x14ac:dyDescent="0.2">
      <c r="A131">
        <f t="shared" si="12"/>
        <v>0.5</v>
      </c>
      <c r="B131">
        <f t="shared" si="13"/>
        <v>2025.5</v>
      </c>
      <c r="C131">
        <v>127</v>
      </c>
      <c r="D131">
        <f>SUMIF(ReprocessData!A$2:A$9000,Reprocess!C131,ReprocessData!G$2:G$9000)/1000</f>
        <v>0</v>
      </c>
      <c r="F131">
        <f>SUMIF(ReprocessData!C$2:C$9000,Reprocess!E131,ReprocessData!I$2:I$9000)/1000</f>
        <v>0</v>
      </c>
      <c r="H131">
        <f>SUMIF(ReprocessData!Q$2:Q$4477,Reprocess!C131,ReprocessData!W$2:W$4477)/1000</f>
        <v>0</v>
      </c>
      <c r="J131">
        <f>SUMIF(ReprocessData!Y$2:Y$4477,Reprocess!C131,ReprocessData!AE$2:AE$4477)/1000</f>
        <v>0</v>
      </c>
    </row>
    <row r="132" spans="1:11" x14ac:dyDescent="0.2">
      <c r="A132">
        <f t="shared" si="12"/>
        <v>0.58333333333325754</v>
      </c>
      <c r="B132">
        <f t="shared" si="13"/>
        <v>2025.5833333333333</v>
      </c>
      <c r="C132">
        <v>128</v>
      </c>
      <c r="D132">
        <f>SUMIF(ReprocessData!A$2:A$9000,Reprocess!C132,ReprocessData!G$2:G$9000)/1000</f>
        <v>0</v>
      </c>
      <c r="F132">
        <f>SUMIF(ReprocessData!C$2:C$9000,Reprocess!E132,ReprocessData!I$2:I$9000)/1000</f>
        <v>0</v>
      </c>
      <c r="H132">
        <f>SUMIF(ReprocessData!Q$2:Q$4477,Reprocess!C132,ReprocessData!W$2:W$4477)/1000</f>
        <v>0</v>
      </c>
      <c r="J132">
        <f>SUMIF(ReprocessData!Y$2:Y$4477,Reprocess!C132,ReprocessData!AE$2:AE$4477)/1000</f>
        <v>0</v>
      </c>
    </row>
    <row r="133" spans="1:11" x14ac:dyDescent="0.2">
      <c r="A133">
        <f t="shared" si="12"/>
        <v>0.66666666666674246</v>
      </c>
      <c r="B133">
        <f t="shared" si="13"/>
        <v>2025.6666666666667</v>
      </c>
      <c r="C133">
        <v>129</v>
      </c>
      <c r="D133">
        <f>SUMIF(ReprocessData!A$2:A$9000,Reprocess!C133,ReprocessData!G$2:G$9000)/1000</f>
        <v>0</v>
      </c>
      <c r="F133">
        <f>SUMIF(ReprocessData!C$2:C$9000,Reprocess!E133,ReprocessData!I$2:I$9000)/1000</f>
        <v>0</v>
      </c>
      <c r="H133">
        <f>SUMIF(ReprocessData!Q$2:Q$4477,Reprocess!C133,ReprocessData!W$2:W$4477)/1000</f>
        <v>0</v>
      </c>
      <c r="J133">
        <f>SUMIF(ReprocessData!Y$2:Y$4477,Reprocess!C133,ReprocessData!AE$2:AE$4477)/1000</f>
        <v>0</v>
      </c>
    </row>
    <row r="134" spans="1:11" x14ac:dyDescent="0.2">
      <c r="A134">
        <f t="shared" ref="A134:A197" si="24">B134-TRUNC(C134/12)-2015</f>
        <v>0.75</v>
      </c>
      <c r="B134">
        <f t="shared" ref="B134:B197" si="25">(C134-1)/12+2015</f>
        <v>2025.75</v>
      </c>
      <c r="C134">
        <v>130</v>
      </c>
      <c r="D134">
        <f>SUMIF(ReprocessData!A$2:A$9000,Reprocess!C134,ReprocessData!G$2:G$9000)/1000</f>
        <v>0</v>
      </c>
      <c r="F134">
        <f>SUMIF(ReprocessData!C$2:C$9000,Reprocess!E134,ReprocessData!I$2:I$9000)/1000</f>
        <v>0</v>
      </c>
      <c r="H134">
        <f>SUMIF(ReprocessData!Q$2:Q$4477,Reprocess!C134,ReprocessData!W$2:W$4477)/1000</f>
        <v>0</v>
      </c>
      <c r="J134">
        <f>SUMIF(ReprocessData!Y$2:Y$4477,Reprocess!C134,ReprocessData!AE$2:AE$4477)/1000</f>
        <v>0</v>
      </c>
    </row>
    <row r="135" spans="1:11" x14ac:dyDescent="0.2">
      <c r="A135">
        <f t="shared" si="24"/>
        <v>0.83333333333325754</v>
      </c>
      <c r="B135">
        <f t="shared" si="25"/>
        <v>2025.8333333333333</v>
      </c>
      <c r="C135">
        <v>131</v>
      </c>
      <c r="D135">
        <f>SUMIF(ReprocessData!A$2:A$9000,Reprocess!C135,ReprocessData!G$2:G$9000)/1000</f>
        <v>0</v>
      </c>
      <c r="F135">
        <f>SUMIF(ReprocessData!C$2:C$9000,Reprocess!E135,ReprocessData!I$2:I$9000)/1000</f>
        <v>0</v>
      </c>
      <c r="H135">
        <f>SUMIF(ReprocessData!Q$2:Q$4477,Reprocess!C135,ReprocessData!W$2:W$4477)/1000</f>
        <v>0</v>
      </c>
      <c r="J135">
        <f>SUMIF(ReprocessData!Y$2:Y$4477,Reprocess!C135,ReprocessData!AE$2:AE$4477)/1000</f>
        <v>0</v>
      </c>
    </row>
    <row r="136" spans="1:11" x14ac:dyDescent="0.2">
      <c r="A136">
        <f t="shared" si="24"/>
        <v>-8.3333333333257542E-2</v>
      </c>
      <c r="B136">
        <f t="shared" si="25"/>
        <v>2025.9166666666667</v>
      </c>
      <c r="C136">
        <v>132</v>
      </c>
      <c r="D136">
        <f>SUMIF(ReprocessData!A$2:A$9000,Reprocess!C136,ReprocessData!G$2:G$9000)/1000</f>
        <v>0</v>
      </c>
      <c r="F136">
        <f>SUMIF(ReprocessData!C$2:C$9000,Reprocess!E136,ReprocessData!I$2:I$9000)/1000</f>
        <v>0</v>
      </c>
      <c r="H136">
        <f>SUMIF(ReprocessData!Q$2:Q$4477,Reprocess!C136,ReprocessData!W$2:W$4477)/1000</f>
        <v>0</v>
      </c>
      <c r="J136">
        <f>SUMIF(ReprocessData!Y$2:Y$4477,Reprocess!C136,ReprocessData!AE$2:AE$4477)/1000</f>
        <v>0</v>
      </c>
    </row>
    <row r="137" spans="1:11" x14ac:dyDescent="0.2">
      <c r="A137">
        <f t="shared" si="24"/>
        <v>0</v>
      </c>
      <c r="B137">
        <f t="shared" si="25"/>
        <v>2026</v>
      </c>
      <c r="C137">
        <v>133</v>
      </c>
      <c r="D137">
        <f>SUMIF(ReprocessData!A$2:A$9000,Reprocess!C137,ReprocessData!G$2:G$9000)/1000</f>
        <v>0</v>
      </c>
      <c r="E137">
        <f t="shared" ref="E137:G137" si="26">SUM(D137:D148)</f>
        <v>0</v>
      </c>
      <c r="F137">
        <f>SUMIF(ReprocessData!C$2:C$9000,Reprocess!E137,ReprocessData!I$2:I$9000)/1000</f>
        <v>0</v>
      </c>
      <c r="G137">
        <f t="shared" si="26"/>
        <v>0</v>
      </c>
      <c r="H137">
        <f>SUMIF(ReprocessData!Q$2:Q$4477,Reprocess!C137,ReprocessData!W$2:W$4477)/1000</f>
        <v>0</v>
      </c>
      <c r="I137">
        <f t="shared" ref="I137:K137" si="27">SUM(H137:H148)</f>
        <v>0</v>
      </c>
      <c r="J137">
        <f>SUMIF(ReprocessData!Y$2:Y$4477,Reprocess!C137,ReprocessData!AE$2:AE$4477)/1000</f>
        <v>0</v>
      </c>
      <c r="K137">
        <f t="shared" si="27"/>
        <v>0</v>
      </c>
    </row>
    <row r="138" spans="1:11" x14ac:dyDescent="0.2">
      <c r="A138">
        <f t="shared" si="24"/>
        <v>8.3333333333257542E-2</v>
      </c>
      <c r="B138">
        <f t="shared" si="25"/>
        <v>2026.0833333333333</v>
      </c>
      <c r="C138">
        <v>134</v>
      </c>
      <c r="D138">
        <f>SUMIF(ReprocessData!A$2:A$9000,Reprocess!C138,ReprocessData!G$2:G$9000)/1000</f>
        <v>0</v>
      </c>
      <c r="F138">
        <f>SUMIF(ReprocessData!C$2:C$9000,Reprocess!E138,ReprocessData!I$2:I$9000)/1000</f>
        <v>0</v>
      </c>
      <c r="H138">
        <f>SUMIF(ReprocessData!Q$2:Q$4477,Reprocess!C138,ReprocessData!W$2:W$4477)/1000</f>
        <v>0</v>
      </c>
      <c r="J138">
        <f>SUMIF(ReprocessData!Y$2:Y$4477,Reprocess!C138,ReprocessData!AE$2:AE$4477)/1000</f>
        <v>0</v>
      </c>
    </row>
    <row r="139" spans="1:11" x14ac:dyDescent="0.2">
      <c r="A139">
        <f t="shared" si="24"/>
        <v>0.16666666666674246</v>
      </c>
      <c r="B139">
        <f t="shared" si="25"/>
        <v>2026.1666666666667</v>
      </c>
      <c r="C139">
        <v>135</v>
      </c>
      <c r="D139">
        <f>SUMIF(ReprocessData!A$2:A$9000,Reprocess!C139,ReprocessData!G$2:G$9000)/1000</f>
        <v>0</v>
      </c>
      <c r="F139">
        <f>SUMIF(ReprocessData!C$2:C$9000,Reprocess!E139,ReprocessData!I$2:I$9000)/1000</f>
        <v>0</v>
      </c>
      <c r="H139">
        <f>SUMIF(ReprocessData!Q$2:Q$4477,Reprocess!C139,ReprocessData!W$2:W$4477)/1000</f>
        <v>0</v>
      </c>
      <c r="J139">
        <f>SUMIF(ReprocessData!Y$2:Y$4477,Reprocess!C139,ReprocessData!AE$2:AE$4477)/1000</f>
        <v>0</v>
      </c>
    </row>
    <row r="140" spans="1:11" x14ac:dyDescent="0.2">
      <c r="A140">
        <f t="shared" si="24"/>
        <v>0.25</v>
      </c>
      <c r="B140">
        <f t="shared" si="25"/>
        <v>2026.25</v>
      </c>
      <c r="C140">
        <v>136</v>
      </c>
      <c r="D140">
        <f>SUMIF(ReprocessData!A$2:A$9000,Reprocess!C140,ReprocessData!G$2:G$9000)/1000</f>
        <v>0</v>
      </c>
      <c r="F140">
        <f>SUMIF(ReprocessData!C$2:C$9000,Reprocess!E140,ReprocessData!I$2:I$9000)/1000</f>
        <v>0</v>
      </c>
      <c r="H140">
        <f>SUMIF(ReprocessData!Q$2:Q$4477,Reprocess!C140,ReprocessData!W$2:W$4477)/1000</f>
        <v>0</v>
      </c>
      <c r="J140">
        <f>SUMIF(ReprocessData!Y$2:Y$4477,Reprocess!C140,ReprocessData!AE$2:AE$4477)/1000</f>
        <v>0</v>
      </c>
    </row>
    <row r="141" spans="1:11" x14ac:dyDescent="0.2">
      <c r="A141">
        <f t="shared" si="24"/>
        <v>0.33333333333325754</v>
      </c>
      <c r="B141">
        <f t="shared" si="25"/>
        <v>2026.3333333333333</v>
      </c>
      <c r="C141">
        <v>137</v>
      </c>
      <c r="D141">
        <f>SUMIF(ReprocessData!A$2:A$9000,Reprocess!C141,ReprocessData!G$2:G$9000)/1000</f>
        <v>0</v>
      </c>
      <c r="F141">
        <f>SUMIF(ReprocessData!C$2:C$9000,Reprocess!E141,ReprocessData!I$2:I$9000)/1000</f>
        <v>0</v>
      </c>
      <c r="H141">
        <f>SUMIF(ReprocessData!Q$2:Q$4477,Reprocess!C141,ReprocessData!W$2:W$4477)/1000</f>
        <v>0</v>
      </c>
      <c r="J141">
        <f>SUMIF(ReprocessData!Y$2:Y$4477,Reprocess!C141,ReprocessData!AE$2:AE$4477)/1000</f>
        <v>0</v>
      </c>
    </row>
    <row r="142" spans="1:11" x14ac:dyDescent="0.2">
      <c r="A142">
        <f t="shared" si="24"/>
        <v>0.41666666666674246</v>
      </c>
      <c r="B142">
        <f t="shared" si="25"/>
        <v>2026.4166666666667</v>
      </c>
      <c r="C142">
        <v>138</v>
      </c>
      <c r="D142">
        <f>SUMIF(ReprocessData!A$2:A$9000,Reprocess!C142,ReprocessData!G$2:G$9000)/1000</f>
        <v>0</v>
      </c>
      <c r="F142">
        <f>SUMIF(ReprocessData!C$2:C$9000,Reprocess!E142,ReprocessData!I$2:I$9000)/1000</f>
        <v>0</v>
      </c>
      <c r="H142">
        <f>SUMIF(ReprocessData!Q$2:Q$4477,Reprocess!C142,ReprocessData!W$2:W$4477)/1000</f>
        <v>0</v>
      </c>
      <c r="J142">
        <f>SUMIF(ReprocessData!Y$2:Y$4477,Reprocess!C142,ReprocessData!AE$2:AE$4477)/1000</f>
        <v>0</v>
      </c>
    </row>
    <row r="143" spans="1:11" x14ac:dyDescent="0.2">
      <c r="A143">
        <f t="shared" si="24"/>
        <v>0.5</v>
      </c>
      <c r="B143">
        <f t="shared" si="25"/>
        <v>2026.5</v>
      </c>
      <c r="C143">
        <v>139</v>
      </c>
      <c r="D143">
        <f>SUMIF(ReprocessData!A$2:A$9000,Reprocess!C143,ReprocessData!G$2:G$9000)/1000</f>
        <v>0</v>
      </c>
      <c r="F143">
        <f>SUMIF(ReprocessData!C$2:C$9000,Reprocess!E143,ReprocessData!I$2:I$9000)/1000</f>
        <v>0</v>
      </c>
      <c r="H143">
        <f>SUMIF(ReprocessData!Q$2:Q$4477,Reprocess!C143,ReprocessData!W$2:W$4477)/1000</f>
        <v>0</v>
      </c>
      <c r="J143">
        <f>SUMIF(ReprocessData!Y$2:Y$4477,Reprocess!C143,ReprocessData!AE$2:AE$4477)/1000</f>
        <v>0</v>
      </c>
    </row>
    <row r="144" spans="1:11" x14ac:dyDescent="0.2">
      <c r="A144">
        <f t="shared" si="24"/>
        <v>0.58333333333325754</v>
      </c>
      <c r="B144">
        <f t="shared" si="25"/>
        <v>2026.5833333333333</v>
      </c>
      <c r="C144">
        <v>140</v>
      </c>
      <c r="D144">
        <f>SUMIF(ReprocessData!A$2:A$9000,Reprocess!C144,ReprocessData!G$2:G$9000)/1000</f>
        <v>0</v>
      </c>
      <c r="F144">
        <f>SUMIF(ReprocessData!C$2:C$9000,Reprocess!E144,ReprocessData!I$2:I$9000)/1000</f>
        <v>0</v>
      </c>
      <c r="H144">
        <f>SUMIF(ReprocessData!Q$2:Q$4477,Reprocess!C144,ReprocessData!W$2:W$4477)/1000</f>
        <v>0</v>
      </c>
      <c r="J144">
        <f>SUMIF(ReprocessData!Y$2:Y$4477,Reprocess!C144,ReprocessData!AE$2:AE$4477)/1000</f>
        <v>0</v>
      </c>
    </row>
    <row r="145" spans="1:11" x14ac:dyDescent="0.2">
      <c r="A145">
        <f t="shared" si="24"/>
        <v>0.66666666666674246</v>
      </c>
      <c r="B145">
        <f t="shared" si="25"/>
        <v>2026.6666666666667</v>
      </c>
      <c r="C145">
        <v>141</v>
      </c>
      <c r="D145">
        <f>SUMIF(ReprocessData!A$2:A$9000,Reprocess!C145,ReprocessData!G$2:G$9000)/1000</f>
        <v>0</v>
      </c>
      <c r="F145">
        <f>SUMIF(ReprocessData!C$2:C$9000,Reprocess!E145,ReprocessData!I$2:I$9000)/1000</f>
        <v>0</v>
      </c>
      <c r="H145">
        <f>SUMIF(ReprocessData!Q$2:Q$4477,Reprocess!C145,ReprocessData!W$2:W$4477)/1000</f>
        <v>0</v>
      </c>
      <c r="J145">
        <f>SUMIF(ReprocessData!Y$2:Y$4477,Reprocess!C145,ReprocessData!AE$2:AE$4477)/1000</f>
        <v>0</v>
      </c>
    </row>
    <row r="146" spans="1:11" x14ac:dyDescent="0.2">
      <c r="A146">
        <f t="shared" si="24"/>
        <v>0.75</v>
      </c>
      <c r="B146">
        <f t="shared" si="25"/>
        <v>2026.75</v>
      </c>
      <c r="C146">
        <v>142</v>
      </c>
      <c r="D146">
        <f>SUMIF(ReprocessData!A$2:A$9000,Reprocess!C146,ReprocessData!G$2:G$9000)/1000</f>
        <v>0</v>
      </c>
      <c r="F146">
        <f>SUMIF(ReprocessData!C$2:C$9000,Reprocess!E146,ReprocessData!I$2:I$9000)/1000</f>
        <v>0</v>
      </c>
      <c r="H146">
        <f>SUMIF(ReprocessData!Q$2:Q$4477,Reprocess!C146,ReprocessData!W$2:W$4477)/1000</f>
        <v>0</v>
      </c>
      <c r="J146">
        <f>SUMIF(ReprocessData!Y$2:Y$4477,Reprocess!C146,ReprocessData!AE$2:AE$4477)/1000</f>
        <v>0</v>
      </c>
    </row>
    <row r="147" spans="1:11" x14ac:dyDescent="0.2">
      <c r="A147">
        <f t="shared" si="24"/>
        <v>0.83333333333325754</v>
      </c>
      <c r="B147">
        <f t="shared" si="25"/>
        <v>2026.8333333333333</v>
      </c>
      <c r="C147">
        <v>143</v>
      </c>
      <c r="D147">
        <f>SUMIF(ReprocessData!A$2:A$9000,Reprocess!C147,ReprocessData!G$2:G$9000)/1000</f>
        <v>0</v>
      </c>
      <c r="F147">
        <f>SUMIF(ReprocessData!C$2:C$9000,Reprocess!E147,ReprocessData!I$2:I$9000)/1000</f>
        <v>0</v>
      </c>
      <c r="H147">
        <f>SUMIF(ReprocessData!Q$2:Q$4477,Reprocess!C147,ReprocessData!W$2:W$4477)/1000</f>
        <v>0</v>
      </c>
      <c r="J147">
        <f>SUMIF(ReprocessData!Y$2:Y$4477,Reprocess!C147,ReprocessData!AE$2:AE$4477)/1000</f>
        <v>0</v>
      </c>
    </row>
    <row r="148" spans="1:11" x14ac:dyDescent="0.2">
      <c r="A148">
        <f t="shared" si="24"/>
        <v>-8.3333333333257542E-2</v>
      </c>
      <c r="B148">
        <f t="shared" si="25"/>
        <v>2026.9166666666667</v>
      </c>
      <c r="C148">
        <v>144</v>
      </c>
      <c r="D148">
        <f>SUMIF(ReprocessData!A$2:A$9000,Reprocess!C148,ReprocessData!G$2:G$9000)/1000</f>
        <v>0</v>
      </c>
      <c r="F148">
        <f>SUMIF(ReprocessData!C$2:C$9000,Reprocess!E148,ReprocessData!I$2:I$9000)/1000</f>
        <v>0</v>
      </c>
      <c r="H148">
        <f>SUMIF(ReprocessData!Q$2:Q$4477,Reprocess!C148,ReprocessData!W$2:W$4477)/1000</f>
        <v>0</v>
      </c>
      <c r="J148">
        <f>SUMIF(ReprocessData!Y$2:Y$4477,Reprocess!C148,ReprocessData!AE$2:AE$4477)/1000</f>
        <v>0</v>
      </c>
    </row>
    <row r="149" spans="1:11" x14ac:dyDescent="0.2">
      <c r="A149">
        <f t="shared" si="24"/>
        <v>0</v>
      </c>
      <c r="B149">
        <f t="shared" si="25"/>
        <v>2027</v>
      </c>
      <c r="C149">
        <v>145</v>
      </c>
      <c r="D149">
        <f>SUMIF(ReprocessData!A$2:A$9000,Reprocess!C149,ReprocessData!G$2:G$9000)/1000</f>
        <v>0</v>
      </c>
      <c r="E149">
        <f t="shared" ref="E149:G149" si="28">SUM(D149:D160)</f>
        <v>0</v>
      </c>
      <c r="F149">
        <f>SUMIF(ReprocessData!C$2:C$9000,Reprocess!E149,ReprocessData!I$2:I$9000)/1000</f>
        <v>0</v>
      </c>
      <c r="G149">
        <f t="shared" si="28"/>
        <v>0</v>
      </c>
      <c r="H149">
        <f>SUMIF(ReprocessData!Q$2:Q$4477,Reprocess!C149,ReprocessData!W$2:W$4477)/1000</f>
        <v>0</v>
      </c>
      <c r="I149">
        <f t="shared" ref="I149:K149" si="29">SUM(H149:H160)</f>
        <v>0</v>
      </c>
      <c r="J149">
        <f>SUMIF(ReprocessData!Y$2:Y$4477,Reprocess!C149,ReprocessData!AE$2:AE$4477)/1000</f>
        <v>0</v>
      </c>
      <c r="K149">
        <f t="shared" si="29"/>
        <v>0</v>
      </c>
    </row>
    <row r="150" spans="1:11" x14ac:dyDescent="0.2">
      <c r="A150">
        <f t="shared" si="24"/>
        <v>8.3333333333257542E-2</v>
      </c>
      <c r="B150">
        <f t="shared" si="25"/>
        <v>2027.0833333333333</v>
      </c>
      <c r="C150">
        <v>146</v>
      </c>
      <c r="D150">
        <f>SUMIF(ReprocessData!A$2:A$9000,Reprocess!C150,ReprocessData!G$2:G$9000)/1000</f>
        <v>0</v>
      </c>
      <c r="F150">
        <f>SUMIF(ReprocessData!C$2:C$9000,Reprocess!E150,ReprocessData!I$2:I$9000)/1000</f>
        <v>0</v>
      </c>
      <c r="H150">
        <f>SUMIF(ReprocessData!Q$2:Q$4477,Reprocess!C150,ReprocessData!W$2:W$4477)/1000</f>
        <v>0</v>
      </c>
      <c r="J150">
        <f>SUMIF(ReprocessData!Y$2:Y$4477,Reprocess!C150,ReprocessData!AE$2:AE$4477)/1000</f>
        <v>0</v>
      </c>
    </row>
    <row r="151" spans="1:11" x14ac:dyDescent="0.2">
      <c r="A151">
        <f t="shared" si="24"/>
        <v>0.16666666666674246</v>
      </c>
      <c r="B151">
        <f t="shared" si="25"/>
        <v>2027.1666666666667</v>
      </c>
      <c r="C151">
        <v>147</v>
      </c>
      <c r="D151">
        <f>SUMIF(ReprocessData!A$2:A$9000,Reprocess!C151,ReprocessData!G$2:G$9000)/1000</f>
        <v>0</v>
      </c>
      <c r="F151">
        <f>SUMIF(ReprocessData!C$2:C$9000,Reprocess!E151,ReprocessData!I$2:I$9000)/1000</f>
        <v>0</v>
      </c>
      <c r="H151">
        <f>SUMIF(ReprocessData!Q$2:Q$4477,Reprocess!C151,ReprocessData!W$2:W$4477)/1000</f>
        <v>0</v>
      </c>
      <c r="J151">
        <f>SUMIF(ReprocessData!Y$2:Y$4477,Reprocess!C151,ReprocessData!AE$2:AE$4477)/1000</f>
        <v>0</v>
      </c>
    </row>
    <row r="152" spans="1:11" x14ac:dyDescent="0.2">
      <c r="A152">
        <f t="shared" si="24"/>
        <v>0.25</v>
      </c>
      <c r="B152">
        <f t="shared" si="25"/>
        <v>2027.25</v>
      </c>
      <c r="C152">
        <v>148</v>
      </c>
      <c r="D152">
        <f>SUMIF(ReprocessData!A$2:A$9000,Reprocess!C152,ReprocessData!G$2:G$9000)/1000</f>
        <v>0</v>
      </c>
      <c r="F152">
        <f>SUMIF(ReprocessData!C$2:C$9000,Reprocess!E152,ReprocessData!I$2:I$9000)/1000</f>
        <v>0</v>
      </c>
      <c r="H152">
        <f>SUMIF(ReprocessData!Q$2:Q$4477,Reprocess!C152,ReprocessData!W$2:W$4477)/1000</f>
        <v>0</v>
      </c>
      <c r="J152">
        <f>SUMIF(ReprocessData!Y$2:Y$4477,Reprocess!C152,ReprocessData!AE$2:AE$4477)/1000</f>
        <v>0</v>
      </c>
    </row>
    <row r="153" spans="1:11" x14ac:dyDescent="0.2">
      <c r="A153">
        <f t="shared" si="24"/>
        <v>0.33333333333325754</v>
      </c>
      <c r="B153">
        <f t="shared" si="25"/>
        <v>2027.3333333333333</v>
      </c>
      <c r="C153">
        <v>149</v>
      </c>
      <c r="D153">
        <f>SUMIF(ReprocessData!A$2:A$9000,Reprocess!C153,ReprocessData!G$2:G$9000)/1000</f>
        <v>0</v>
      </c>
      <c r="F153">
        <f>SUMIF(ReprocessData!C$2:C$9000,Reprocess!E153,ReprocessData!I$2:I$9000)/1000</f>
        <v>0</v>
      </c>
      <c r="H153">
        <f>SUMIF(ReprocessData!Q$2:Q$4477,Reprocess!C153,ReprocessData!W$2:W$4477)/1000</f>
        <v>0</v>
      </c>
      <c r="J153">
        <f>SUMIF(ReprocessData!Y$2:Y$4477,Reprocess!C153,ReprocessData!AE$2:AE$4477)/1000</f>
        <v>0</v>
      </c>
    </row>
    <row r="154" spans="1:11" x14ac:dyDescent="0.2">
      <c r="A154">
        <f t="shared" si="24"/>
        <v>0.41666666666674246</v>
      </c>
      <c r="B154">
        <f t="shared" si="25"/>
        <v>2027.4166666666667</v>
      </c>
      <c r="C154">
        <v>150</v>
      </c>
      <c r="D154">
        <f>SUMIF(ReprocessData!A$2:A$9000,Reprocess!C154,ReprocessData!G$2:G$9000)/1000</f>
        <v>0</v>
      </c>
      <c r="F154">
        <f>SUMIF(ReprocessData!C$2:C$9000,Reprocess!E154,ReprocessData!I$2:I$9000)/1000</f>
        <v>0</v>
      </c>
      <c r="H154">
        <f>SUMIF(ReprocessData!Q$2:Q$4477,Reprocess!C154,ReprocessData!W$2:W$4477)/1000</f>
        <v>0</v>
      </c>
      <c r="J154">
        <f>SUMIF(ReprocessData!Y$2:Y$4477,Reprocess!C154,ReprocessData!AE$2:AE$4477)/1000</f>
        <v>0</v>
      </c>
    </row>
    <row r="155" spans="1:11" x14ac:dyDescent="0.2">
      <c r="A155">
        <f t="shared" si="24"/>
        <v>0.5</v>
      </c>
      <c r="B155">
        <f t="shared" si="25"/>
        <v>2027.5</v>
      </c>
      <c r="C155">
        <v>151</v>
      </c>
      <c r="D155">
        <f>SUMIF(ReprocessData!A$2:A$9000,Reprocess!C155,ReprocessData!G$2:G$9000)/1000</f>
        <v>0</v>
      </c>
      <c r="F155">
        <f>SUMIF(ReprocessData!C$2:C$9000,Reprocess!E155,ReprocessData!I$2:I$9000)/1000</f>
        <v>0</v>
      </c>
      <c r="H155">
        <f>SUMIF(ReprocessData!Q$2:Q$4477,Reprocess!C155,ReprocessData!W$2:W$4477)/1000</f>
        <v>0</v>
      </c>
      <c r="J155">
        <f>SUMIF(ReprocessData!Y$2:Y$4477,Reprocess!C155,ReprocessData!AE$2:AE$4477)/1000</f>
        <v>0</v>
      </c>
    </row>
    <row r="156" spans="1:11" x14ac:dyDescent="0.2">
      <c r="A156">
        <f t="shared" si="24"/>
        <v>0.58333333333325754</v>
      </c>
      <c r="B156">
        <f t="shared" si="25"/>
        <v>2027.5833333333333</v>
      </c>
      <c r="C156">
        <v>152</v>
      </c>
      <c r="D156">
        <f>SUMIF(ReprocessData!A$2:A$9000,Reprocess!C156,ReprocessData!G$2:G$9000)/1000</f>
        <v>0</v>
      </c>
      <c r="F156">
        <f>SUMIF(ReprocessData!C$2:C$9000,Reprocess!E156,ReprocessData!I$2:I$9000)/1000</f>
        <v>0</v>
      </c>
      <c r="H156">
        <f>SUMIF(ReprocessData!Q$2:Q$4477,Reprocess!C156,ReprocessData!W$2:W$4477)/1000</f>
        <v>0</v>
      </c>
      <c r="J156">
        <f>SUMIF(ReprocessData!Y$2:Y$4477,Reprocess!C156,ReprocessData!AE$2:AE$4477)/1000</f>
        <v>0</v>
      </c>
    </row>
    <row r="157" spans="1:11" x14ac:dyDescent="0.2">
      <c r="A157">
        <f t="shared" si="24"/>
        <v>0.66666666666674246</v>
      </c>
      <c r="B157">
        <f t="shared" si="25"/>
        <v>2027.6666666666667</v>
      </c>
      <c r="C157">
        <v>153</v>
      </c>
      <c r="D157">
        <f>SUMIF(ReprocessData!A$2:A$9000,Reprocess!C157,ReprocessData!G$2:G$9000)/1000</f>
        <v>0</v>
      </c>
      <c r="F157">
        <f>SUMIF(ReprocessData!C$2:C$9000,Reprocess!E157,ReprocessData!I$2:I$9000)/1000</f>
        <v>0</v>
      </c>
      <c r="H157">
        <f>SUMIF(ReprocessData!Q$2:Q$4477,Reprocess!C157,ReprocessData!W$2:W$4477)/1000</f>
        <v>0</v>
      </c>
      <c r="J157">
        <f>SUMIF(ReprocessData!Y$2:Y$4477,Reprocess!C157,ReprocessData!AE$2:AE$4477)/1000</f>
        <v>0</v>
      </c>
    </row>
    <row r="158" spans="1:11" x14ac:dyDescent="0.2">
      <c r="A158">
        <f t="shared" si="24"/>
        <v>0.75</v>
      </c>
      <c r="B158">
        <f t="shared" si="25"/>
        <v>2027.75</v>
      </c>
      <c r="C158">
        <v>154</v>
      </c>
      <c r="D158">
        <f>SUMIF(ReprocessData!A$2:A$9000,Reprocess!C158,ReprocessData!G$2:G$9000)/1000</f>
        <v>0</v>
      </c>
      <c r="F158">
        <f>SUMIF(ReprocessData!C$2:C$9000,Reprocess!E158,ReprocessData!I$2:I$9000)/1000</f>
        <v>0</v>
      </c>
      <c r="H158">
        <f>SUMIF(ReprocessData!Q$2:Q$4477,Reprocess!C158,ReprocessData!W$2:W$4477)/1000</f>
        <v>0</v>
      </c>
      <c r="J158">
        <f>SUMIF(ReprocessData!Y$2:Y$4477,Reprocess!C158,ReprocessData!AE$2:AE$4477)/1000</f>
        <v>0</v>
      </c>
    </row>
    <row r="159" spans="1:11" x14ac:dyDescent="0.2">
      <c r="A159">
        <f t="shared" si="24"/>
        <v>0.83333333333325754</v>
      </c>
      <c r="B159">
        <f t="shared" si="25"/>
        <v>2027.8333333333333</v>
      </c>
      <c r="C159">
        <v>155</v>
      </c>
      <c r="D159">
        <f>SUMIF(ReprocessData!A$2:A$9000,Reprocess!C159,ReprocessData!G$2:G$9000)/1000</f>
        <v>0</v>
      </c>
      <c r="F159">
        <f>SUMIF(ReprocessData!C$2:C$9000,Reprocess!E159,ReprocessData!I$2:I$9000)/1000</f>
        <v>0</v>
      </c>
      <c r="H159">
        <f>SUMIF(ReprocessData!Q$2:Q$4477,Reprocess!C159,ReprocessData!W$2:W$4477)/1000</f>
        <v>0</v>
      </c>
      <c r="J159">
        <f>SUMIF(ReprocessData!Y$2:Y$4477,Reprocess!C159,ReprocessData!AE$2:AE$4477)/1000</f>
        <v>0</v>
      </c>
    </row>
    <row r="160" spans="1:11" x14ac:dyDescent="0.2">
      <c r="A160">
        <f t="shared" si="24"/>
        <v>-8.3333333333257542E-2</v>
      </c>
      <c r="B160">
        <f t="shared" si="25"/>
        <v>2027.9166666666667</v>
      </c>
      <c r="C160">
        <v>156</v>
      </c>
      <c r="D160">
        <f>SUMIF(ReprocessData!A$2:A$9000,Reprocess!C160,ReprocessData!G$2:G$9000)/1000</f>
        <v>0</v>
      </c>
      <c r="F160">
        <f>SUMIF(ReprocessData!C$2:C$9000,Reprocess!E160,ReprocessData!I$2:I$9000)/1000</f>
        <v>0</v>
      </c>
      <c r="H160">
        <f>SUMIF(ReprocessData!Q$2:Q$4477,Reprocess!C160,ReprocessData!W$2:W$4477)/1000</f>
        <v>0</v>
      </c>
      <c r="J160">
        <f>SUMIF(ReprocessData!Y$2:Y$4477,Reprocess!C160,ReprocessData!AE$2:AE$4477)/1000</f>
        <v>0</v>
      </c>
    </row>
    <row r="161" spans="1:11" x14ac:dyDescent="0.2">
      <c r="A161">
        <f t="shared" si="24"/>
        <v>0</v>
      </c>
      <c r="B161">
        <f t="shared" si="25"/>
        <v>2028</v>
      </c>
      <c r="C161">
        <v>157</v>
      </c>
      <c r="D161">
        <f>SUMIF(ReprocessData!A$2:A$9000,Reprocess!C161,ReprocessData!G$2:G$9000)/1000</f>
        <v>0</v>
      </c>
      <c r="E161">
        <f t="shared" ref="E161:G161" si="30">SUM(D161:D172)</f>
        <v>0</v>
      </c>
      <c r="F161">
        <f>SUMIF(ReprocessData!C$2:C$9000,Reprocess!E161,ReprocessData!I$2:I$9000)/1000</f>
        <v>0</v>
      </c>
      <c r="G161">
        <f t="shared" si="30"/>
        <v>0</v>
      </c>
      <c r="H161">
        <f>SUMIF(ReprocessData!Q$2:Q$4477,Reprocess!C161,ReprocessData!W$2:W$4477)/1000</f>
        <v>0</v>
      </c>
      <c r="I161">
        <f t="shared" ref="I161:K161" si="31">SUM(H161:H172)</f>
        <v>0</v>
      </c>
      <c r="J161">
        <f>SUMIF(ReprocessData!Y$2:Y$4477,Reprocess!C161,ReprocessData!AE$2:AE$4477)/1000</f>
        <v>0</v>
      </c>
      <c r="K161">
        <f t="shared" si="31"/>
        <v>0</v>
      </c>
    </row>
    <row r="162" spans="1:11" x14ac:dyDescent="0.2">
      <c r="A162">
        <f t="shared" si="24"/>
        <v>8.3333333333257542E-2</v>
      </c>
      <c r="B162">
        <f t="shared" si="25"/>
        <v>2028.0833333333333</v>
      </c>
      <c r="C162">
        <v>158</v>
      </c>
      <c r="D162">
        <f>SUMIF(ReprocessData!A$2:A$9000,Reprocess!C162,ReprocessData!G$2:G$9000)/1000</f>
        <v>0</v>
      </c>
      <c r="F162">
        <f>SUMIF(ReprocessData!C$2:C$9000,Reprocess!E162,ReprocessData!I$2:I$9000)/1000</f>
        <v>0</v>
      </c>
      <c r="H162">
        <f>SUMIF(ReprocessData!Q$2:Q$4477,Reprocess!C162,ReprocessData!W$2:W$4477)/1000</f>
        <v>0</v>
      </c>
      <c r="J162">
        <f>SUMIF(ReprocessData!Y$2:Y$4477,Reprocess!C162,ReprocessData!AE$2:AE$4477)/1000</f>
        <v>0</v>
      </c>
    </row>
    <row r="163" spans="1:11" x14ac:dyDescent="0.2">
      <c r="A163">
        <f t="shared" si="24"/>
        <v>0.16666666666674246</v>
      </c>
      <c r="B163">
        <f t="shared" si="25"/>
        <v>2028.1666666666667</v>
      </c>
      <c r="C163">
        <v>159</v>
      </c>
      <c r="D163">
        <f>SUMIF(ReprocessData!A$2:A$9000,Reprocess!C163,ReprocessData!G$2:G$9000)/1000</f>
        <v>0</v>
      </c>
      <c r="F163">
        <f>SUMIF(ReprocessData!C$2:C$9000,Reprocess!E163,ReprocessData!I$2:I$9000)/1000</f>
        <v>0</v>
      </c>
      <c r="H163">
        <f>SUMIF(ReprocessData!Q$2:Q$4477,Reprocess!C163,ReprocessData!W$2:W$4477)/1000</f>
        <v>0</v>
      </c>
      <c r="J163">
        <f>SUMIF(ReprocessData!Y$2:Y$4477,Reprocess!C163,ReprocessData!AE$2:AE$4477)/1000</f>
        <v>0</v>
      </c>
    </row>
    <row r="164" spans="1:11" x14ac:dyDescent="0.2">
      <c r="A164">
        <f t="shared" si="24"/>
        <v>0.25</v>
      </c>
      <c r="B164">
        <f t="shared" si="25"/>
        <v>2028.25</v>
      </c>
      <c r="C164">
        <v>160</v>
      </c>
      <c r="D164">
        <f>SUMIF(ReprocessData!A$2:A$9000,Reprocess!C164,ReprocessData!G$2:G$9000)/1000</f>
        <v>0</v>
      </c>
      <c r="F164">
        <f>SUMIF(ReprocessData!C$2:C$9000,Reprocess!E164,ReprocessData!I$2:I$9000)/1000</f>
        <v>0</v>
      </c>
      <c r="H164">
        <f>SUMIF(ReprocessData!Q$2:Q$4477,Reprocess!C164,ReprocessData!W$2:W$4477)/1000</f>
        <v>0</v>
      </c>
      <c r="J164">
        <f>SUMIF(ReprocessData!Y$2:Y$4477,Reprocess!C164,ReprocessData!AE$2:AE$4477)/1000</f>
        <v>0</v>
      </c>
    </row>
    <row r="165" spans="1:11" x14ac:dyDescent="0.2">
      <c r="A165">
        <f t="shared" si="24"/>
        <v>0.33333333333325754</v>
      </c>
      <c r="B165">
        <f t="shared" si="25"/>
        <v>2028.3333333333333</v>
      </c>
      <c r="C165">
        <v>161</v>
      </c>
      <c r="D165">
        <f>SUMIF(ReprocessData!A$2:A$9000,Reprocess!C165,ReprocessData!G$2:G$9000)/1000</f>
        <v>0</v>
      </c>
      <c r="F165">
        <f>SUMIF(ReprocessData!C$2:C$9000,Reprocess!E165,ReprocessData!I$2:I$9000)/1000</f>
        <v>0</v>
      </c>
      <c r="H165">
        <f>SUMIF(ReprocessData!Q$2:Q$4477,Reprocess!C165,ReprocessData!W$2:W$4477)/1000</f>
        <v>0</v>
      </c>
      <c r="J165">
        <f>SUMIF(ReprocessData!Y$2:Y$4477,Reprocess!C165,ReprocessData!AE$2:AE$4477)/1000</f>
        <v>0</v>
      </c>
    </row>
    <row r="166" spans="1:11" x14ac:dyDescent="0.2">
      <c r="A166">
        <f t="shared" si="24"/>
        <v>0.41666666666674246</v>
      </c>
      <c r="B166">
        <f t="shared" si="25"/>
        <v>2028.4166666666667</v>
      </c>
      <c r="C166">
        <v>162</v>
      </c>
      <c r="D166">
        <f>SUMIF(ReprocessData!A$2:A$9000,Reprocess!C166,ReprocessData!G$2:G$9000)/1000</f>
        <v>0</v>
      </c>
      <c r="F166">
        <f>SUMIF(ReprocessData!C$2:C$9000,Reprocess!E166,ReprocessData!I$2:I$9000)/1000</f>
        <v>0</v>
      </c>
      <c r="H166">
        <f>SUMIF(ReprocessData!Q$2:Q$4477,Reprocess!C166,ReprocessData!W$2:W$4477)/1000</f>
        <v>0</v>
      </c>
      <c r="J166">
        <f>SUMIF(ReprocessData!Y$2:Y$4477,Reprocess!C166,ReprocessData!AE$2:AE$4477)/1000</f>
        <v>0</v>
      </c>
    </row>
    <row r="167" spans="1:11" x14ac:dyDescent="0.2">
      <c r="A167">
        <f t="shared" si="24"/>
        <v>0.5</v>
      </c>
      <c r="B167">
        <f t="shared" si="25"/>
        <v>2028.5</v>
      </c>
      <c r="C167">
        <v>163</v>
      </c>
      <c r="D167">
        <f>SUMIF(ReprocessData!A$2:A$9000,Reprocess!C167,ReprocessData!G$2:G$9000)/1000</f>
        <v>0</v>
      </c>
      <c r="F167">
        <f>SUMIF(ReprocessData!C$2:C$9000,Reprocess!E167,ReprocessData!I$2:I$9000)/1000</f>
        <v>0</v>
      </c>
      <c r="H167">
        <f>SUMIF(ReprocessData!Q$2:Q$4477,Reprocess!C167,ReprocessData!W$2:W$4477)/1000</f>
        <v>0</v>
      </c>
      <c r="J167">
        <f>SUMIF(ReprocessData!Y$2:Y$4477,Reprocess!C167,ReprocessData!AE$2:AE$4477)/1000</f>
        <v>0</v>
      </c>
    </row>
    <row r="168" spans="1:11" x14ac:dyDescent="0.2">
      <c r="A168">
        <f t="shared" si="24"/>
        <v>0.58333333333325754</v>
      </c>
      <c r="B168">
        <f t="shared" si="25"/>
        <v>2028.5833333333333</v>
      </c>
      <c r="C168">
        <v>164</v>
      </c>
      <c r="D168">
        <f>SUMIF(ReprocessData!A$2:A$9000,Reprocess!C168,ReprocessData!G$2:G$9000)/1000</f>
        <v>0</v>
      </c>
      <c r="F168">
        <f>SUMIF(ReprocessData!C$2:C$9000,Reprocess!E168,ReprocessData!I$2:I$9000)/1000</f>
        <v>0</v>
      </c>
      <c r="H168">
        <f>SUMIF(ReprocessData!Q$2:Q$4477,Reprocess!C168,ReprocessData!W$2:W$4477)/1000</f>
        <v>0</v>
      </c>
      <c r="J168">
        <f>SUMIF(ReprocessData!Y$2:Y$4477,Reprocess!C168,ReprocessData!AE$2:AE$4477)/1000</f>
        <v>0</v>
      </c>
    </row>
    <row r="169" spans="1:11" x14ac:dyDescent="0.2">
      <c r="A169">
        <f t="shared" si="24"/>
        <v>0.66666666666674246</v>
      </c>
      <c r="B169">
        <f t="shared" si="25"/>
        <v>2028.6666666666667</v>
      </c>
      <c r="C169">
        <v>165</v>
      </c>
      <c r="D169">
        <f>SUMIF(ReprocessData!A$2:A$9000,Reprocess!C169,ReprocessData!G$2:G$9000)/1000</f>
        <v>0</v>
      </c>
      <c r="F169">
        <f>SUMIF(ReprocessData!C$2:C$9000,Reprocess!E169,ReprocessData!I$2:I$9000)/1000</f>
        <v>0</v>
      </c>
      <c r="H169">
        <f>SUMIF(ReprocessData!Q$2:Q$4477,Reprocess!C169,ReprocessData!W$2:W$4477)/1000</f>
        <v>0</v>
      </c>
      <c r="J169">
        <f>SUMIF(ReprocessData!Y$2:Y$4477,Reprocess!C169,ReprocessData!AE$2:AE$4477)/1000</f>
        <v>0</v>
      </c>
    </row>
    <row r="170" spans="1:11" x14ac:dyDescent="0.2">
      <c r="A170">
        <f t="shared" si="24"/>
        <v>0.75</v>
      </c>
      <c r="B170">
        <f t="shared" si="25"/>
        <v>2028.75</v>
      </c>
      <c r="C170">
        <v>166</v>
      </c>
      <c r="D170">
        <f>SUMIF(ReprocessData!A$2:A$9000,Reprocess!C170,ReprocessData!G$2:G$9000)/1000</f>
        <v>0</v>
      </c>
      <c r="F170">
        <f>SUMIF(ReprocessData!C$2:C$9000,Reprocess!E170,ReprocessData!I$2:I$9000)/1000</f>
        <v>0</v>
      </c>
      <c r="H170">
        <f>SUMIF(ReprocessData!Q$2:Q$4477,Reprocess!C170,ReprocessData!W$2:W$4477)/1000</f>
        <v>0</v>
      </c>
      <c r="J170">
        <f>SUMIF(ReprocessData!Y$2:Y$4477,Reprocess!C170,ReprocessData!AE$2:AE$4477)/1000</f>
        <v>0</v>
      </c>
    </row>
    <row r="171" spans="1:11" x14ac:dyDescent="0.2">
      <c r="A171">
        <f t="shared" si="24"/>
        <v>0.83333333333325754</v>
      </c>
      <c r="B171">
        <f t="shared" si="25"/>
        <v>2028.8333333333333</v>
      </c>
      <c r="C171">
        <v>167</v>
      </c>
      <c r="D171">
        <f>SUMIF(ReprocessData!A$2:A$9000,Reprocess!C171,ReprocessData!G$2:G$9000)/1000</f>
        <v>0</v>
      </c>
      <c r="F171">
        <f>SUMIF(ReprocessData!C$2:C$9000,Reprocess!E171,ReprocessData!I$2:I$9000)/1000</f>
        <v>0</v>
      </c>
      <c r="H171">
        <f>SUMIF(ReprocessData!Q$2:Q$4477,Reprocess!C171,ReprocessData!W$2:W$4477)/1000</f>
        <v>0</v>
      </c>
      <c r="J171">
        <f>SUMIF(ReprocessData!Y$2:Y$4477,Reprocess!C171,ReprocessData!AE$2:AE$4477)/1000</f>
        <v>0</v>
      </c>
    </row>
    <row r="172" spans="1:11" x14ac:dyDescent="0.2">
      <c r="A172">
        <f t="shared" si="24"/>
        <v>-8.3333333333257542E-2</v>
      </c>
      <c r="B172">
        <f t="shared" si="25"/>
        <v>2028.9166666666667</v>
      </c>
      <c r="C172">
        <v>168</v>
      </c>
      <c r="D172">
        <f>SUMIF(ReprocessData!A$2:A$9000,Reprocess!C172,ReprocessData!G$2:G$9000)/1000</f>
        <v>0</v>
      </c>
      <c r="F172">
        <f>SUMIF(ReprocessData!C$2:C$9000,Reprocess!E172,ReprocessData!I$2:I$9000)/1000</f>
        <v>0</v>
      </c>
      <c r="H172">
        <f>SUMIF(ReprocessData!Q$2:Q$4477,Reprocess!C172,ReprocessData!W$2:W$4477)/1000</f>
        <v>0</v>
      </c>
      <c r="J172">
        <f>SUMIF(ReprocessData!Y$2:Y$4477,Reprocess!C172,ReprocessData!AE$2:AE$4477)/1000</f>
        <v>0</v>
      </c>
    </row>
    <row r="173" spans="1:11" x14ac:dyDescent="0.2">
      <c r="A173">
        <f t="shared" si="24"/>
        <v>0</v>
      </c>
      <c r="B173">
        <f t="shared" si="25"/>
        <v>2029</v>
      </c>
      <c r="C173">
        <v>169</v>
      </c>
      <c r="D173">
        <f>SUMIF(ReprocessData!A$2:A$9000,Reprocess!C173,ReprocessData!G$2:G$9000)/1000</f>
        <v>0</v>
      </c>
      <c r="E173">
        <f t="shared" ref="E173:G173" si="32">SUM(D173:D184)</f>
        <v>430.14799999999599</v>
      </c>
      <c r="F173">
        <f>SUMIF(ReprocessData!C$2:C$9000,Reprocess!E173,ReprocessData!I$2:I$9000)/1000</f>
        <v>0</v>
      </c>
      <c r="G173">
        <f t="shared" si="32"/>
        <v>0</v>
      </c>
      <c r="H173">
        <f>SUMIF(ReprocessData!Q$2:Q$4477,Reprocess!C173,ReprocessData!W$2:W$4477)/1000</f>
        <v>0</v>
      </c>
      <c r="I173">
        <f t="shared" ref="I173:K173" si="33">SUM(H173:H184)</f>
        <v>0</v>
      </c>
      <c r="J173">
        <f>SUMIF(ReprocessData!Y$2:Y$4477,Reprocess!C173,ReprocessData!AE$2:AE$4477)/1000</f>
        <v>0</v>
      </c>
      <c r="K173">
        <f t="shared" si="33"/>
        <v>0</v>
      </c>
    </row>
    <row r="174" spans="1:11" x14ac:dyDescent="0.2">
      <c r="A174">
        <f t="shared" si="24"/>
        <v>8.3333333333257542E-2</v>
      </c>
      <c r="B174">
        <f t="shared" si="25"/>
        <v>2029.0833333333333</v>
      </c>
      <c r="C174">
        <v>170</v>
      </c>
      <c r="D174">
        <f>SUMIF(ReprocessData!A$2:A$9000,Reprocess!C174,ReprocessData!G$2:G$9000)/1000</f>
        <v>0</v>
      </c>
      <c r="F174">
        <f>SUMIF(ReprocessData!C$2:C$9000,Reprocess!E174,ReprocessData!I$2:I$9000)/1000</f>
        <v>0</v>
      </c>
      <c r="H174">
        <f>SUMIF(ReprocessData!Q$2:Q$4477,Reprocess!C174,ReprocessData!W$2:W$4477)/1000</f>
        <v>0</v>
      </c>
      <c r="J174">
        <f>SUMIF(ReprocessData!Y$2:Y$4477,Reprocess!C174,ReprocessData!AE$2:AE$4477)/1000</f>
        <v>0</v>
      </c>
    </row>
    <row r="175" spans="1:11" x14ac:dyDescent="0.2">
      <c r="A175">
        <f t="shared" si="24"/>
        <v>0.16666666666674246</v>
      </c>
      <c r="B175">
        <f t="shared" si="25"/>
        <v>2029.1666666666667</v>
      </c>
      <c r="C175">
        <v>171</v>
      </c>
      <c r="D175">
        <f>SUMIF(ReprocessData!A$2:A$9000,Reprocess!C175,ReprocessData!G$2:G$9000)/1000</f>
        <v>0</v>
      </c>
      <c r="F175">
        <f>SUMIF(ReprocessData!C$2:C$9000,Reprocess!E175,ReprocessData!I$2:I$9000)/1000</f>
        <v>0</v>
      </c>
      <c r="H175">
        <f>SUMIF(ReprocessData!Q$2:Q$4477,Reprocess!C175,ReprocessData!W$2:W$4477)/1000</f>
        <v>0</v>
      </c>
      <c r="J175">
        <f>SUMIF(ReprocessData!Y$2:Y$4477,Reprocess!C175,ReprocessData!AE$2:AE$4477)/1000</f>
        <v>0</v>
      </c>
    </row>
    <row r="176" spans="1:11" x14ac:dyDescent="0.2">
      <c r="A176">
        <f t="shared" si="24"/>
        <v>0.25</v>
      </c>
      <c r="B176">
        <f t="shared" si="25"/>
        <v>2029.25</v>
      </c>
      <c r="C176">
        <v>172</v>
      </c>
      <c r="D176">
        <f>SUMIF(ReprocessData!A$2:A$9000,Reprocess!C176,ReprocessData!G$2:G$9000)/1000</f>
        <v>0</v>
      </c>
      <c r="F176">
        <f>SUMIF(ReprocessData!C$2:C$9000,Reprocess!E176,ReprocessData!I$2:I$9000)/1000</f>
        <v>0</v>
      </c>
      <c r="H176">
        <f>SUMIF(ReprocessData!Q$2:Q$4477,Reprocess!C176,ReprocessData!W$2:W$4477)/1000</f>
        <v>0</v>
      </c>
      <c r="J176">
        <f>SUMIF(ReprocessData!Y$2:Y$4477,Reprocess!C176,ReprocessData!AE$2:AE$4477)/1000</f>
        <v>0</v>
      </c>
    </row>
    <row r="177" spans="1:11" x14ac:dyDescent="0.2">
      <c r="A177">
        <f t="shared" si="24"/>
        <v>0.33333333333325754</v>
      </c>
      <c r="B177">
        <f t="shared" si="25"/>
        <v>2029.3333333333333</v>
      </c>
      <c r="C177">
        <v>173</v>
      </c>
      <c r="D177">
        <f>SUMIF(ReprocessData!A$2:A$9000,Reprocess!C177,ReprocessData!G$2:G$9000)/1000</f>
        <v>0</v>
      </c>
      <c r="F177">
        <f>SUMIF(ReprocessData!C$2:C$9000,Reprocess!E177,ReprocessData!I$2:I$9000)/1000</f>
        <v>0</v>
      </c>
      <c r="H177">
        <f>SUMIF(ReprocessData!Q$2:Q$4477,Reprocess!C177,ReprocessData!W$2:W$4477)/1000</f>
        <v>0</v>
      </c>
      <c r="J177">
        <f>SUMIF(ReprocessData!Y$2:Y$4477,Reprocess!C177,ReprocessData!AE$2:AE$4477)/1000</f>
        <v>0</v>
      </c>
    </row>
    <row r="178" spans="1:11" x14ac:dyDescent="0.2">
      <c r="A178">
        <f t="shared" si="24"/>
        <v>0.41666666666674246</v>
      </c>
      <c r="B178">
        <f t="shared" si="25"/>
        <v>2029.4166666666667</v>
      </c>
      <c r="C178">
        <v>174</v>
      </c>
      <c r="D178">
        <f>SUMIF(ReprocessData!A$2:A$9000,Reprocess!C178,ReprocessData!G$2:G$9000)/1000</f>
        <v>0</v>
      </c>
      <c r="F178">
        <f>SUMIF(ReprocessData!C$2:C$9000,Reprocess!E178,ReprocessData!I$2:I$9000)/1000</f>
        <v>0</v>
      </c>
      <c r="H178">
        <f>SUMIF(ReprocessData!Q$2:Q$4477,Reprocess!C178,ReprocessData!W$2:W$4477)/1000</f>
        <v>0</v>
      </c>
      <c r="J178">
        <f>SUMIF(ReprocessData!Y$2:Y$4477,Reprocess!C178,ReprocessData!AE$2:AE$4477)/1000</f>
        <v>0</v>
      </c>
    </row>
    <row r="179" spans="1:11" x14ac:dyDescent="0.2">
      <c r="A179">
        <f t="shared" si="24"/>
        <v>0.5</v>
      </c>
      <c r="B179">
        <f t="shared" si="25"/>
        <v>2029.5</v>
      </c>
      <c r="C179">
        <v>175</v>
      </c>
      <c r="D179">
        <f>SUMIF(ReprocessData!A$2:A$9000,Reprocess!C179,ReprocessData!G$2:G$9000)/1000</f>
        <v>0</v>
      </c>
      <c r="F179">
        <f>SUMIF(ReprocessData!C$2:C$9000,Reprocess!E179,ReprocessData!I$2:I$9000)/1000</f>
        <v>0</v>
      </c>
      <c r="H179">
        <f>SUMIF(ReprocessData!Q$2:Q$4477,Reprocess!C179,ReprocessData!W$2:W$4477)/1000</f>
        <v>0</v>
      </c>
      <c r="J179">
        <f>SUMIF(ReprocessData!Y$2:Y$4477,Reprocess!C179,ReprocessData!AE$2:AE$4477)/1000</f>
        <v>0</v>
      </c>
    </row>
    <row r="180" spans="1:11" x14ac:dyDescent="0.2">
      <c r="A180">
        <f t="shared" si="24"/>
        <v>0.58333333333325754</v>
      </c>
      <c r="B180">
        <f t="shared" si="25"/>
        <v>2029.5833333333333</v>
      </c>
      <c r="C180">
        <v>176</v>
      </c>
      <c r="D180">
        <f>SUMIF(ReprocessData!A$2:A$9000,Reprocess!C180,ReprocessData!G$2:G$9000)/1000</f>
        <v>0</v>
      </c>
      <c r="F180">
        <f>SUMIF(ReprocessData!C$2:C$9000,Reprocess!E180,ReprocessData!I$2:I$9000)/1000</f>
        <v>0</v>
      </c>
      <c r="H180">
        <f>SUMIF(ReprocessData!Q$2:Q$4477,Reprocess!C180,ReprocessData!W$2:W$4477)/1000</f>
        <v>0</v>
      </c>
      <c r="J180">
        <f>SUMIF(ReprocessData!Y$2:Y$4477,Reprocess!C180,ReprocessData!AE$2:AE$4477)/1000</f>
        <v>0</v>
      </c>
    </row>
    <row r="181" spans="1:11" x14ac:dyDescent="0.2">
      <c r="A181">
        <f t="shared" si="24"/>
        <v>0.66666666666674246</v>
      </c>
      <c r="B181">
        <f t="shared" si="25"/>
        <v>2029.6666666666667</v>
      </c>
      <c r="C181">
        <v>177</v>
      </c>
      <c r="D181">
        <f>SUMIF(ReprocessData!A$2:A$9000,Reprocess!C181,ReprocessData!G$2:G$9000)/1000</f>
        <v>0</v>
      </c>
      <c r="F181">
        <f>SUMIF(ReprocessData!C$2:C$9000,Reprocess!E181,ReprocessData!I$2:I$9000)/1000</f>
        <v>0</v>
      </c>
      <c r="H181">
        <f>SUMIF(ReprocessData!Q$2:Q$4477,Reprocess!C181,ReprocessData!W$2:W$4477)/1000</f>
        <v>0</v>
      </c>
      <c r="J181">
        <f>SUMIF(ReprocessData!Y$2:Y$4477,Reprocess!C181,ReprocessData!AE$2:AE$4477)/1000</f>
        <v>0</v>
      </c>
    </row>
    <row r="182" spans="1:11" x14ac:dyDescent="0.2">
      <c r="A182">
        <f t="shared" si="24"/>
        <v>0.75</v>
      </c>
      <c r="B182">
        <f t="shared" si="25"/>
        <v>2029.75</v>
      </c>
      <c r="C182">
        <v>178</v>
      </c>
      <c r="D182">
        <f>SUMIF(ReprocessData!A$2:A$9000,Reprocess!C182,ReprocessData!G$2:G$9000)/1000</f>
        <v>0</v>
      </c>
      <c r="F182">
        <f>SUMIF(ReprocessData!C$2:C$9000,Reprocess!E182,ReprocessData!I$2:I$9000)/1000</f>
        <v>0</v>
      </c>
      <c r="H182">
        <f>SUMIF(ReprocessData!Q$2:Q$4477,Reprocess!C182,ReprocessData!W$2:W$4477)/1000</f>
        <v>0</v>
      </c>
      <c r="J182">
        <f>SUMIF(ReprocessData!Y$2:Y$4477,Reprocess!C182,ReprocessData!AE$2:AE$4477)/1000</f>
        <v>0</v>
      </c>
    </row>
    <row r="183" spans="1:11" x14ac:dyDescent="0.2">
      <c r="A183">
        <f t="shared" si="24"/>
        <v>0.83333333333325754</v>
      </c>
      <c r="B183">
        <f t="shared" si="25"/>
        <v>2029.8333333333333</v>
      </c>
      <c r="C183">
        <v>179</v>
      </c>
      <c r="D183">
        <f>SUMIF(ReprocessData!A$2:A$9000,Reprocess!C183,ReprocessData!G$2:G$9000)/1000</f>
        <v>0</v>
      </c>
      <c r="F183">
        <f>SUMIF(ReprocessData!C$2:C$9000,Reprocess!E183,ReprocessData!I$2:I$9000)/1000</f>
        <v>0</v>
      </c>
      <c r="H183">
        <f>SUMIF(ReprocessData!Q$2:Q$4477,Reprocess!C183,ReprocessData!W$2:W$4477)/1000</f>
        <v>0</v>
      </c>
      <c r="J183">
        <f>SUMIF(ReprocessData!Y$2:Y$4477,Reprocess!C183,ReprocessData!AE$2:AE$4477)/1000</f>
        <v>0</v>
      </c>
    </row>
    <row r="184" spans="1:11" x14ac:dyDescent="0.2">
      <c r="A184">
        <f t="shared" si="24"/>
        <v>-8.3333333333257542E-2</v>
      </c>
      <c r="B184">
        <f t="shared" si="25"/>
        <v>2029.9166666666667</v>
      </c>
      <c r="C184">
        <v>180</v>
      </c>
      <c r="D184">
        <f>SUMIF(ReprocessData!A$2:A$9000,Reprocess!C184,ReprocessData!G$2:G$9000)/1000</f>
        <v>430.14799999999599</v>
      </c>
      <c r="F184">
        <f>SUMIF(ReprocessData!C$2:C$9000,Reprocess!E184,ReprocessData!I$2:I$9000)/1000</f>
        <v>0</v>
      </c>
      <c r="H184">
        <f>SUMIF(ReprocessData!Q$2:Q$4477,Reprocess!C184,ReprocessData!W$2:W$4477)/1000</f>
        <v>0</v>
      </c>
      <c r="J184">
        <f>SUMIF(ReprocessData!Y$2:Y$4477,Reprocess!C184,ReprocessData!AE$2:AE$4477)/1000</f>
        <v>0</v>
      </c>
    </row>
    <row r="185" spans="1:11" x14ac:dyDescent="0.2">
      <c r="A185">
        <f t="shared" si="24"/>
        <v>0</v>
      </c>
      <c r="B185">
        <f t="shared" si="25"/>
        <v>2030</v>
      </c>
      <c r="C185">
        <v>181</v>
      </c>
      <c r="D185">
        <f>SUMIF(ReprocessData!A$2:A$9000,Reprocess!C185,ReprocessData!G$2:G$9000)/1000</f>
        <v>333.33333319999957</v>
      </c>
      <c r="E185">
        <f t="shared" ref="E185:G185" si="34">SUM(D185:D196)</f>
        <v>3999.9999983999955</v>
      </c>
      <c r="F185">
        <f>SUMIF(ReprocessData!C$2:C$9000,Reprocess!E185,ReprocessData!I$2:I$9000)/1000</f>
        <v>0</v>
      </c>
      <c r="G185">
        <f t="shared" si="34"/>
        <v>0</v>
      </c>
      <c r="H185">
        <f>SUMIF(ReprocessData!Q$2:Q$4477,Reprocess!C185,ReprocessData!W$2:W$4477)/1000</f>
        <v>0</v>
      </c>
      <c r="I185">
        <f t="shared" ref="I185:K185" si="35">SUM(H185:H196)</f>
        <v>0</v>
      </c>
      <c r="J185">
        <f>SUMIF(ReprocessData!Y$2:Y$4477,Reprocess!C185,ReprocessData!AE$2:AE$4477)/1000</f>
        <v>0</v>
      </c>
      <c r="K185">
        <f t="shared" si="35"/>
        <v>0</v>
      </c>
    </row>
    <row r="186" spans="1:11" x14ac:dyDescent="0.2">
      <c r="A186">
        <f t="shared" si="24"/>
        <v>8.3333333333257542E-2</v>
      </c>
      <c r="B186">
        <f t="shared" si="25"/>
        <v>2030.0833333333333</v>
      </c>
      <c r="C186">
        <v>182</v>
      </c>
      <c r="D186">
        <f>SUMIF(ReprocessData!A$2:A$9000,Reprocess!C186,ReprocessData!G$2:G$9000)/1000</f>
        <v>333.33333319999957</v>
      </c>
      <c r="F186">
        <f>SUMIF(ReprocessData!C$2:C$9000,Reprocess!E186,ReprocessData!I$2:I$9000)/1000</f>
        <v>0</v>
      </c>
      <c r="H186">
        <f>SUMIF(ReprocessData!Q$2:Q$4477,Reprocess!C186,ReprocessData!W$2:W$4477)/1000</f>
        <v>0</v>
      </c>
      <c r="J186">
        <f>SUMIF(ReprocessData!Y$2:Y$4477,Reprocess!C186,ReprocessData!AE$2:AE$4477)/1000</f>
        <v>0</v>
      </c>
    </row>
    <row r="187" spans="1:11" x14ac:dyDescent="0.2">
      <c r="A187">
        <f t="shared" si="24"/>
        <v>0.16666666666674246</v>
      </c>
      <c r="B187">
        <f t="shared" si="25"/>
        <v>2030.1666666666667</v>
      </c>
      <c r="C187">
        <v>183</v>
      </c>
      <c r="D187">
        <f>SUMIF(ReprocessData!A$2:A$9000,Reprocess!C187,ReprocessData!G$2:G$9000)/1000</f>
        <v>333.33333319999957</v>
      </c>
      <c r="F187">
        <f>SUMIF(ReprocessData!C$2:C$9000,Reprocess!E187,ReprocessData!I$2:I$9000)/1000</f>
        <v>0</v>
      </c>
      <c r="H187">
        <f>SUMIF(ReprocessData!Q$2:Q$4477,Reprocess!C187,ReprocessData!W$2:W$4477)/1000</f>
        <v>0</v>
      </c>
      <c r="J187">
        <f>SUMIF(ReprocessData!Y$2:Y$4477,Reprocess!C187,ReprocessData!AE$2:AE$4477)/1000</f>
        <v>0</v>
      </c>
    </row>
    <row r="188" spans="1:11" x14ac:dyDescent="0.2">
      <c r="A188">
        <f t="shared" si="24"/>
        <v>0.25</v>
      </c>
      <c r="B188">
        <f t="shared" si="25"/>
        <v>2030.25</v>
      </c>
      <c r="C188">
        <v>184</v>
      </c>
      <c r="D188">
        <f>SUMIF(ReprocessData!A$2:A$9000,Reprocess!C188,ReprocessData!G$2:G$9000)/1000</f>
        <v>333.33333319999957</v>
      </c>
      <c r="F188">
        <f>SUMIF(ReprocessData!C$2:C$9000,Reprocess!E188,ReprocessData!I$2:I$9000)/1000</f>
        <v>0</v>
      </c>
      <c r="H188">
        <f>SUMIF(ReprocessData!Q$2:Q$4477,Reprocess!C188,ReprocessData!W$2:W$4477)/1000</f>
        <v>0</v>
      </c>
      <c r="J188">
        <f>SUMIF(ReprocessData!Y$2:Y$4477,Reprocess!C188,ReprocessData!AE$2:AE$4477)/1000</f>
        <v>0</v>
      </c>
    </row>
    <row r="189" spans="1:11" x14ac:dyDescent="0.2">
      <c r="A189">
        <f t="shared" si="24"/>
        <v>0.33333333333325754</v>
      </c>
      <c r="B189">
        <f t="shared" si="25"/>
        <v>2030.3333333333333</v>
      </c>
      <c r="C189">
        <v>185</v>
      </c>
      <c r="D189">
        <f>SUMIF(ReprocessData!A$2:A$9000,Reprocess!C189,ReprocessData!G$2:G$9000)/1000</f>
        <v>333.33333319999957</v>
      </c>
      <c r="F189">
        <f>SUMIF(ReprocessData!C$2:C$9000,Reprocess!E189,ReprocessData!I$2:I$9000)/1000</f>
        <v>0</v>
      </c>
      <c r="H189">
        <f>SUMIF(ReprocessData!Q$2:Q$4477,Reprocess!C189,ReprocessData!W$2:W$4477)/1000</f>
        <v>0</v>
      </c>
      <c r="J189">
        <f>SUMIF(ReprocessData!Y$2:Y$4477,Reprocess!C189,ReprocessData!AE$2:AE$4477)/1000</f>
        <v>0</v>
      </c>
    </row>
    <row r="190" spans="1:11" x14ac:dyDescent="0.2">
      <c r="A190">
        <f t="shared" si="24"/>
        <v>0.41666666666674246</v>
      </c>
      <c r="B190">
        <f t="shared" si="25"/>
        <v>2030.4166666666667</v>
      </c>
      <c r="C190">
        <v>186</v>
      </c>
      <c r="D190">
        <f>SUMIF(ReprocessData!A$2:A$9000,Reprocess!C190,ReprocessData!G$2:G$9000)/1000</f>
        <v>333.33333319999957</v>
      </c>
      <c r="F190">
        <f>SUMIF(ReprocessData!C$2:C$9000,Reprocess!E190,ReprocessData!I$2:I$9000)/1000</f>
        <v>0</v>
      </c>
      <c r="H190">
        <f>SUMIF(ReprocessData!Q$2:Q$4477,Reprocess!C190,ReprocessData!W$2:W$4477)/1000</f>
        <v>0</v>
      </c>
      <c r="J190">
        <f>SUMIF(ReprocessData!Y$2:Y$4477,Reprocess!C190,ReprocessData!AE$2:AE$4477)/1000</f>
        <v>0</v>
      </c>
    </row>
    <row r="191" spans="1:11" x14ac:dyDescent="0.2">
      <c r="A191">
        <f t="shared" si="24"/>
        <v>0.5</v>
      </c>
      <c r="B191">
        <f t="shared" si="25"/>
        <v>2030.5</v>
      </c>
      <c r="C191">
        <v>187</v>
      </c>
      <c r="D191">
        <f>SUMIF(ReprocessData!A$2:A$9000,Reprocess!C191,ReprocessData!G$2:G$9000)/1000</f>
        <v>333.33333319999957</v>
      </c>
      <c r="F191">
        <f>SUMIF(ReprocessData!C$2:C$9000,Reprocess!E191,ReprocessData!I$2:I$9000)/1000</f>
        <v>0</v>
      </c>
      <c r="H191">
        <f>SUMIF(ReprocessData!Q$2:Q$4477,Reprocess!C191,ReprocessData!W$2:W$4477)/1000</f>
        <v>0</v>
      </c>
      <c r="J191">
        <f>SUMIF(ReprocessData!Y$2:Y$4477,Reprocess!C191,ReprocessData!AE$2:AE$4477)/1000</f>
        <v>0</v>
      </c>
    </row>
    <row r="192" spans="1:11" x14ac:dyDescent="0.2">
      <c r="A192">
        <f t="shared" si="24"/>
        <v>0.58333333333325754</v>
      </c>
      <c r="B192">
        <f t="shared" si="25"/>
        <v>2030.5833333333333</v>
      </c>
      <c r="C192">
        <v>188</v>
      </c>
      <c r="D192">
        <f>SUMIF(ReprocessData!A$2:A$9000,Reprocess!C192,ReprocessData!G$2:G$9000)/1000</f>
        <v>333.33333319999957</v>
      </c>
      <c r="F192">
        <f>SUMIF(ReprocessData!C$2:C$9000,Reprocess!E192,ReprocessData!I$2:I$9000)/1000</f>
        <v>0</v>
      </c>
      <c r="H192">
        <f>SUMIF(ReprocessData!Q$2:Q$4477,Reprocess!C192,ReprocessData!W$2:W$4477)/1000</f>
        <v>0</v>
      </c>
      <c r="J192">
        <f>SUMIF(ReprocessData!Y$2:Y$4477,Reprocess!C192,ReprocessData!AE$2:AE$4477)/1000</f>
        <v>0</v>
      </c>
    </row>
    <row r="193" spans="1:11" x14ac:dyDescent="0.2">
      <c r="A193">
        <f t="shared" si="24"/>
        <v>0.66666666666674246</v>
      </c>
      <c r="B193">
        <f t="shared" si="25"/>
        <v>2030.6666666666667</v>
      </c>
      <c r="C193">
        <v>189</v>
      </c>
      <c r="D193">
        <f>SUMIF(ReprocessData!A$2:A$9000,Reprocess!C193,ReprocessData!G$2:G$9000)/1000</f>
        <v>333.33333319999957</v>
      </c>
      <c r="F193">
        <f>SUMIF(ReprocessData!C$2:C$9000,Reprocess!E193,ReprocessData!I$2:I$9000)/1000</f>
        <v>0</v>
      </c>
      <c r="H193">
        <f>SUMIF(ReprocessData!Q$2:Q$4477,Reprocess!C193,ReprocessData!W$2:W$4477)/1000</f>
        <v>0</v>
      </c>
      <c r="J193">
        <f>SUMIF(ReprocessData!Y$2:Y$4477,Reprocess!C193,ReprocessData!AE$2:AE$4477)/1000</f>
        <v>0</v>
      </c>
    </row>
    <row r="194" spans="1:11" x14ac:dyDescent="0.2">
      <c r="A194">
        <f t="shared" si="24"/>
        <v>0.75</v>
      </c>
      <c r="B194">
        <f t="shared" si="25"/>
        <v>2030.75</v>
      </c>
      <c r="C194">
        <v>190</v>
      </c>
      <c r="D194">
        <f>SUMIF(ReprocessData!A$2:A$9000,Reprocess!C194,ReprocessData!G$2:G$9000)/1000</f>
        <v>333.33333319999957</v>
      </c>
      <c r="F194">
        <f>SUMIF(ReprocessData!C$2:C$9000,Reprocess!E194,ReprocessData!I$2:I$9000)/1000</f>
        <v>0</v>
      </c>
      <c r="H194">
        <f>SUMIF(ReprocessData!Q$2:Q$4477,Reprocess!C194,ReprocessData!W$2:W$4477)/1000</f>
        <v>0</v>
      </c>
      <c r="J194">
        <f>SUMIF(ReprocessData!Y$2:Y$4477,Reprocess!C194,ReprocessData!AE$2:AE$4477)/1000</f>
        <v>0</v>
      </c>
    </row>
    <row r="195" spans="1:11" x14ac:dyDescent="0.2">
      <c r="A195">
        <f t="shared" si="24"/>
        <v>0.83333333333325754</v>
      </c>
      <c r="B195">
        <f t="shared" si="25"/>
        <v>2030.8333333333333</v>
      </c>
      <c r="C195">
        <v>191</v>
      </c>
      <c r="D195">
        <f>SUMIF(ReprocessData!A$2:A$9000,Reprocess!C195,ReprocessData!G$2:G$9000)/1000</f>
        <v>333.33333319999957</v>
      </c>
      <c r="F195">
        <f>SUMIF(ReprocessData!C$2:C$9000,Reprocess!E195,ReprocessData!I$2:I$9000)/1000</f>
        <v>0</v>
      </c>
      <c r="H195">
        <f>SUMIF(ReprocessData!Q$2:Q$4477,Reprocess!C195,ReprocessData!W$2:W$4477)/1000</f>
        <v>0</v>
      </c>
      <c r="J195">
        <f>SUMIF(ReprocessData!Y$2:Y$4477,Reprocess!C195,ReprocessData!AE$2:AE$4477)/1000</f>
        <v>0</v>
      </c>
    </row>
    <row r="196" spans="1:11" x14ac:dyDescent="0.2">
      <c r="A196">
        <f t="shared" si="24"/>
        <v>-8.3333333333257542E-2</v>
      </c>
      <c r="B196">
        <f t="shared" si="25"/>
        <v>2030.9166666666667</v>
      </c>
      <c r="C196">
        <v>192</v>
      </c>
      <c r="D196">
        <f>SUMIF(ReprocessData!A$2:A$9000,Reprocess!C196,ReprocessData!G$2:G$9000)/1000</f>
        <v>333.33333319999957</v>
      </c>
      <c r="F196">
        <f>SUMIF(ReprocessData!C$2:C$9000,Reprocess!E196,ReprocessData!I$2:I$9000)/1000</f>
        <v>0</v>
      </c>
      <c r="H196">
        <f>SUMIF(ReprocessData!Q$2:Q$4477,Reprocess!C196,ReprocessData!W$2:W$4477)/1000</f>
        <v>0</v>
      </c>
      <c r="J196">
        <f>SUMIF(ReprocessData!Y$2:Y$4477,Reprocess!C196,ReprocessData!AE$2:AE$4477)/1000</f>
        <v>0</v>
      </c>
    </row>
    <row r="197" spans="1:11" x14ac:dyDescent="0.2">
      <c r="A197">
        <f t="shared" si="24"/>
        <v>0</v>
      </c>
      <c r="B197">
        <f t="shared" si="25"/>
        <v>2031</v>
      </c>
      <c r="C197">
        <v>193</v>
      </c>
      <c r="D197">
        <f>SUMIF(ReprocessData!A$2:A$9000,Reprocess!C197,ReprocessData!G$2:G$9000)/1000</f>
        <v>333.33333319999957</v>
      </c>
      <c r="E197">
        <f t="shared" ref="E197:G197" si="36">SUM(D197:D208)</f>
        <v>3999.9999983999955</v>
      </c>
      <c r="F197">
        <f>SUMIF(ReprocessData!C$2:C$9000,Reprocess!E197,ReprocessData!I$2:I$9000)/1000</f>
        <v>0</v>
      </c>
      <c r="G197">
        <f t="shared" si="36"/>
        <v>0</v>
      </c>
      <c r="H197">
        <f>SUMIF(ReprocessData!Q$2:Q$4477,Reprocess!C197,ReprocessData!W$2:W$4477)/1000</f>
        <v>0</v>
      </c>
      <c r="I197">
        <f t="shared" ref="I197:K197" si="37">SUM(H197:H208)</f>
        <v>0</v>
      </c>
      <c r="J197">
        <f>SUMIF(ReprocessData!Y$2:Y$4477,Reprocess!C197,ReprocessData!AE$2:AE$4477)/1000</f>
        <v>0</v>
      </c>
      <c r="K197">
        <f t="shared" si="37"/>
        <v>0</v>
      </c>
    </row>
    <row r="198" spans="1:11" x14ac:dyDescent="0.2">
      <c r="A198">
        <f t="shared" ref="A198:A261" si="38">B198-TRUNC(C198/12)-2015</f>
        <v>8.3333333333257542E-2</v>
      </c>
      <c r="B198">
        <f t="shared" ref="B198:B261" si="39">(C198-1)/12+2015</f>
        <v>2031.0833333333333</v>
      </c>
      <c r="C198">
        <v>194</v>
      </c>
      <c r="D198">
        <f>SUMIF(ReprocessData!A$2:A$9000,Reprocess!C198,ReprocessData!G$2:G$9000)/1000</f>
        <v>333.33333319999957</v>
      </c>
      <c r="F198">
        <f>SUMIF(ReprocessData!C$2:C$9000,Reprocess!E198,ReprocessData!I$2:I$9000)/1000</f>
        <v>0</v>
      </c>
      <c r="H198">
        <f>SUMIF(ReprocessData!Q$2:Q$4477,Reprocess!C198,ReprocessData!W$2:W$4477)/1000</f>
        <v>0</v>
      </c>
      <c r="J198">
        <f>SUMIF(ReprocessData!Y$2:Y$4477,Reprocess!C198,ReprocessData!AE$2:AE$4477)/1000</f>
        <v>0</v>
      </c>
    </row>
    <row r="199" spans="1:11" x14ac:dyDescent="0.2">
      <c r="A199">
        <f t="shared" si="38"/>
        <v>0.16666666666674246</v>
      </c>
      <c r="B199">
        <f t="shared" si="39"/>
        <v>2031.1666666666667</v>
      </c>
      <c r="C199">
        <v>195</v>
      </c>
      <c r="D199">
        <f>SUMIF(ReprocessData!A$2:A$9000,Reprocess!C199,ReprocessData!G$2:G$9000)/1000</f>
        <v>333.33333319999957</v>
      </c>
      <c r="F199">
        <f>SUMIF(ReprocessData!C$2:C$9000,Reprocess!E199,ReprocessData!I$2:I$9000)/1000</f>
        <v>0</v>
      </c>
      <c r="H199">
        <f>SUMIF(ReprocessData!Q$2:Q$4477,Reprocess!C199,ReprocessData!W$2:W$4477)/1000</f>
        <v>0</v>
      </c>
      <c r="J199">
        <f>SUMIF(ReprocessData!Y$2:Y$4477,Reprocess!C199,ReprocessData!AE$2:AE$4477)/1000</f>
        <v>0</v>
      </c>
    </row>
    <row r="200" spans="1:11" x14ac:dyDescent="0.2">
      <c r="A200">
        <f t="shared" si="38"/>
        <v>0.25</v>
      </c>
      <c r="B200">
        <f t="shared" si="39"/>
        <v>2031.25</v>
      </c>
      <c r="C200">
        <v>196</v>
      </c>
      <c r="D200">
        <f>SUMIF(ReprocessData!A$2:A$9000,Reprocess!C200,ReprocessData!G$2:G$9000)/1000</f>
        <v>333.33333319999957</v>
      </c>
      <c r="F200">
        <f>SUMIF(ReprocessData!C$2:C$9000,Reprocess!E200,ReprocessData!I$2:I$9000)/1000</f>
        <v>0</v>
      </c>
      <c r="H200">
        <f>SUMIF(ReprocessData!Q$2:Q$4477,Reprocess!C200,ReprocessData!W$2:W$4477)/1000</f>
        <v>0</v>
      </c>
      <c r="J200">
        <f>SUMIF(ReprocessData!Y$2:Y$4477,Reprocess!C200,ReprocessData!AE$2:AE$4477)/1000</f>
        <v>0</v>
      </c>
    </row>
    <row r="201" spans="1:11" x14ac:dyDescent="0.2">
      <c r="A201">
        <f t="shared" si="38"/>
        <v>0.33333333333325754</v>
      </c>
      <c r="B201">
        <f t="shared" si="39"/>
        <v>2031.3333333333333</v>
      </c>
      <c r="C201">
        <v>197</v>
      </c>
      <c r="D201">
        <f>SUMIF(ReprocessData!A$2:A$9000,Reprocess!C201,ReprocessData!G$2:G$9000)/1000</f>
        <v>333.33333319999957</v>
      </c>
      <c r="F201">
        <f>SUMIF(ReprocessData!C$2:C$9000,Reprocess!E201,ReprocessData!I$2:I$9000)/1000</f>
        <v>0</v>
      </c>
      <c r="H201">
        <f>SUMIF(ReprocessData!Q$2:Q$4477,Reprocess!C201,ReprocessData!W$2:W$4477)/1000</f>
        <v>0</v>
      </c>
      <c r="J201">
        <f>SUMIF(ReprocessData!Y$2:Y$4477,Reprocess!C201,ReprocessData!AE$2:AE$4477)/1000</f>
        <v>0</v>
      </c>
    </row>
    <row r="202" spans="1:11" x14ac:dyDescent="0.2">
      <c r="A202">
        <f t="shared" si="38"/>
        <v>0.41666666666674246</v>
      </c>
      <c r="B202">
        <f t="shared" si="39"/>
        <v>2031.4166666666667</v>
      </c>
      <c r="C202">
        <v>198</v>
      </c>
      <c r="D202">
        <f>SUMIF(ReprocessData!A$2:A$9000,Reprocess!C202,ReprocessData!G$2:G$9000)/1000</f>
        <v>333.33333319999957</v>
      </c>
      <c r="F202">
        <f>SUMIF(ReprocessData!C$2:C$9000,Reprocess!E202,ReprocessData!I$2:I$9000)/1000</f>
        <v>0</v>
      </c>
      <c r="H202">
        <f>SUMIF(ReprocessData!Q$2:Q$4477,Reprocess!C202,ReprocessData!W$2:W$4477)/1000</f>
        <v>0</v>
      </c>
      <c r="J202">
        <f>SUMIF(ReprocessData!Y$2:Y$4477,Reprocess!C202,ReprocessData!AE$2:AE$4477)/1000</f>
        <v>0</v>
      </c>
    </row>
    <row r="203" spans="1:11" x14ac:dyDescent="0.2">
      <c r="A203">
        <f t="shared" si="38"/>
        <v>0.5</v>
      </c>
      <c r="B203">
        <f t="shared" si="39"/>
        <v>2031.5</v>
      </c>
      <c r="C203">
        <v>199</v>
      </c>
      <c r="D203">
        <f>SUMIF(ReprocessData!A$2:A$9000,Reprocess!C203,ReprocessData!G$2:G$9000)/1000</f>
        <v>333.33333319999957</v>
      </c>
      <c r="F203">
        <f>SUMIF(ReprocessData!C$2:C$9000,Reprocess!E203,ReprocessData!I$2:I$9000)/1000</f>
        <v>0</v>
      </c>
      <c r="H203">
        <f>SUMIF(ReprocessData!Q$2:Q$4477,Reprocess!C203,ReprocessData!W$2:W$4477)/1000</f>
        <v>0</v>
      </c>
      <c r="J203">
        <f>SUMIF(ReprocessData!Y$2:Y$4477,Reprocess!C203,ReprocessData!AE$2:AE$4477)/1000</f>
        <v>0</v>
      </c>
    </row>
    <row r="204" spans="1:11" x14ac:dyDescent="0.2">
      <c r="A204">
        <f t="shared" si="38"/>
        <v>0.58333333333325754</v>
      </c>
      <c r="B204">
        <f t="shared" si="39"/>
        <v>2031.5833333333333</v>
      </c>
      <c r="C204">
        <v>200</v>
      </c>
      <c r="D204">
        <f>SUMIF(ReprocessData!A$2:A$9000,Reprocess!C204,ReprocessData!G$2:G$9000)/1000</f>
        <v>333.33333319999957</v>
      </c>
      <c r="F204">
        <f>SUMIF(ReprocessData!C$2:C$9000,Reprocess!E204,ReprocessData!I$2:I$9000)/1000</f>
        <v>0</v>
      </c>
      <c r="H204">
        <f>SUMIF(ReprocessData!Q$2:Q$4477,Reprocess!C204,ReprocessData!W$2:W$4477)/1000</f>
        <v>0</v>
      </c>
      <c r="J204">
        <f>SUMIF(ReprocessData!Y$2:Y$4477,Reprocess!C204,ReprocessData!AE$2:AE$4477)/1000</f>
        <v>0</v>
      </c>
    </row>
    <row r="205" spans="1:11" x14ac:dyDescent="0.2">
      <c r="A205">
        <f t="shared" si="38"/>
        <v>0.66666666666674246</v>
      </c>
      <c r="B205">
        <f t="shared" si="39"/>
        <v>2031.6666666666667</v>
      </c>
      <c r="C205">
        <v>201</v>
      </c>
      <c r="D205">
        <f>SUMIF(ReprocessData!A$2:A$9000,Reprocess!C205,ReprocessData!G$2:G$9000)/1000</f>
        <v>333.33333319999957</v>
      </c>
      <c r="F205">
        <f>SUMIF(ReprocessData!C$2:C$9000,Reprocess!E205,ReprocessData!I$2:I$9000)/1000</f>
        <v>0</v>
      </c>
      <c r="H205">
        <f>SUMIF(ReprocessData!Q$2:Q$4477,Reprocess!C205,ReprocessData!W$2:W$4477)/1000</f>
        <v>0</v>
      </c>
      <c r="J205">
        <f>SUMIF(ReprocessData!Y$2:Y$4477,Reprocess!C205,ReprocessData!AE$2:AE$4477)/1000</f>
        <v>0</v>
      </c>
    </row>
    <row r="206" spans="1:11" x14ac:dyDescent="0.2">
      <c r="A206">
        <f t="shared" si="38"/>
        <v>0.75</v>
      </c>
      <c r="B206">
        <f t="shared" si="39"/>
        <v>2031.75</v>
      </c>
      <c r="C206">
        <v>202</v>
      </c>
      <c r="D206">
        <f>SUMIF(ReprocessData!A$2:A$9000,Reprocess!C206,ReprocessData!G$2:G$9000)/1000</f>
        <v>333.33333319999957</v>
      </c>
      <c r="F206">
        <f>SUMIF(ReprocessData!C$2:C$9000,Reprocess!E206,ReprocessData!I$2:I$9000)/1000</f>
        <v>0</v>
      </c>
      <c r="H206">
        <f>SUMIF(ReprocessData!Q$2:Q$4477,Reprocess!C206,ReprocessData!W$2:W$4477)/1000</f>
        <v>0</v>
      </c>
      <c r="J206">
        <f>SUMIF(ReprocessData!Y$2:Y$4477,Reprocess!C206,ReprocessData!AE$2:AE$4477)/1000</f>
        <v>0</v>
      </c>
    </row>
    <row r="207" spans="1:11" x14ac:dyDescent="0.2">
      <c r="A207">
        <f t="shared" si="38"/>
        <v>0.83333333333325754</v>
      </c>
      <c r="B207">
        <f t="shared" si="39"/>
        <v>2031.8333333333333</v>
      </c>
      <c r="C207">
        <v>203</v>
      </c>
      <c r="D207">
        <f>SUMIF(ReprocessData!A$2:A$9000,Reprocess!C207,ReprocessData!G$2:G$9000)/1000</f>
        <v>333.33333319999957</v>
      </c>
      <c r="F207">
        <f>SUMIF(ReprocessData!C$2:C$9000,Reprocess!E207,ReprocessData!I$2:I$9000)/1000</f>
        <v>0</v>
      </c>
      <c r="H207">
        <f>SUMIF(ReprocessData!Q$2:Q$4477,Reprocess!C207,ReprocessData!W$2:W$4477)/1000</f>
        <v>0</v>
      </c>
      <c r="J207">
        <f>SUMIF(ReprocessData!Y$2:Y$4477,Reprocess!C207,ReprocessData!AE$2:AE$4477)/1000</f>
        <v>0</v>
      </c>
    </row>
    <row r="208" spans="1:11" x14ac:dyDescent="0.2">
      <c r="A208">
        <f t="shared" si="38"/>
        <v>-8.3333333333257542E-2</v>
      </c>
      <c r="B208">
        <f t="shared" si="39"/>
        <v>2031.9166666666667</v>
      </c>
      <c r="C208">
        <v>204</v>
      </c>
      <c r="D208">
        <f>SUMIF(ReprocessData!A$2:A$9000,Reprocess!C208,ReprocessData!G$2:G$9000)/1000</f>
        <v>333.33333319999957</v>
      </c>
      <c r="F208">
        <f>SUMIF(ReprocessData!C$2:C$9000,Reprocess!E208,ReprocessData!I$2:I$9000)/1000</f>
        <v>0</v>
      </c>
      <c r="H208">
        <f>SUMIF(ReprocessData!Q$2:Q$4477,Reprocess!C208,ReprocessData!W$2:W$4477)/1000</f>
        <v>0</v>
      </c>
      <c r="J208">
        <f>SUMIF(ReprocessData!Y$2:Y$4477,Reprocess!C208,ReprocessData!AE$2:AE$4477)/1000</f>
        <v>0</v>
      </c>
    </row>
    <row r="209" spans="1:11" x14ac:dyDescent="0.2">
      <c r="A209">
        <f t="shared" si="38"/>
        <v>0</v>
      </c>
      <c r="B209">
        <f t="shared" si="39"/>
        <v>2032</v>
      </c>
      <c r="C209">
        <v>205</v>
      </c>
      <c r="D209">
        <f>SUMIF(ReprocessData!A$2:A$9000,Reprocess!C209,ReprocessData!G$2:G$9000)/1000</f>
        <v>333.33333319999957</v>
      </c>
      <c r="E209">
        <f t="shared" ref="E209:G209" si="40">SUM(D209:D220)</f>
        <v>3999.9999983999955</v>
      </c>
      <c r="F209">
        <f>SUMIF(ReprocessData!C$2:C$9000,Reprocess!E209,ReprocessData!I$2:I$9000)/1000</f>
        <v>0</v>
      </c>
      <c r="G209">
        <f t="shared" si="40"/>
        <v>0</v>
      </c>
      <c r="H209">
        <f>SUMIF(ReprocessData!Q$2:Q$4477,Reprocess!C209,ReprocessData!W$2:W$4477)/1000</f>
        <v>0</v>
      </c>
      <c r="I209">
        <f t="shared" ref="I209:K209" si="41">SUM(H209:H220)</f>
        <v>0</v>
      </c>
      <c r="J209">
        <f>SUMIF(ReprocessData!Y$2:Y$4477,Reprocess!C209,ReprocessData!AE$2:AE$4477)/1000</f>
        <v>0</v>
      </c>
      <c r="K209">
        <f t="shared" si="41"/>
        <v>0</v>
      </c>
    </row>
    <row r="210" spans="1:11" x14ac:dyDescent="0.2">
      <c r="A210">
        <f t="shared" si="38"/>
        <v>8.3333333333257542E-2</v>
      </c>
      <c r="B210">
        <f t="shared" si="39"/>
        <v>2032.0833333333333</v>
      </c>
      <c r="C210">
        <v>206</v>
      </c>
      <c r="D210">
        <f>SUMIF(ReprocessData!A$2:A$9000,Reprocess!C210,ReprocessData!G$2:G$9000)/1000</f>
        <v>333.33333319999957</v>
      </c>
      <c r="F210">
        <f>SUMIF(ReprocessData!C$2:C$9000,Reprocess!E210,ReprocessData!I$2:I$9000)/1000</f>
        <v>0</v>
      </c>
      <c r="H210">
        <f>SUMIF(ReprocessData!Q$2:Q$4477,Reprocess!C210,ReprocessData!W$2:W$4477)/1000</f>
        <v>0</v>
      </c>
      <c r="J210">
        <f>SUMIF(ReprocessData!Y$2:Y$4477,Reprocess!C210,ReprocessData!AE$2:AE$4477)/1000</f>
        <v>0</v>
      </c>
    </row>
    <row r="211" spans="1:11" x14ac:dyDescent="0.2">
      <c r="A211">
        <f t="shared" si="38"/>
        <v>0.16666666666674246</v>
      </c>
      <c r="B211">
        <f t="shared" si="39"/>
        <v>2032.1666666666667</v>
      </c>
      <c r="C211">
        <v>207</v>
      </c>
      <c r="D211">
        <f>SUMIF(ReprocessData!A$2:A$9000,Reprocess!C211,ReprocessData!G$2:G$9000)/1000</f>
        <v>333.33333319999957</v>
      </c>
      <c r="F211">
        <f>SUMIF(ReprocessData!C$2:C$9000,Reprocess!E211,ReprocessData!I$2:I$9000)/1000</f>
        <v>0</v>
      </c>
      <c r="H211">
        <f>SUMIF(ReprocessData!Q$2:Q$4477,Reprocess!C211,ReprocessData!W$2:W$4477)/1000</f>
        <v>0</v>
      </c>
      <c r="J211">
        <f>SUMIF(ReprocessData!Y$2:Y$4477,Reprocess!C211,ReprocessData!AE$2:AE$4477)/1000</f>
        <v>0</v>
      </c>
    </row>
    <row r="212" spans="1:11" x14ac:dyDescent="0.2">
      <c r="A212">
        <f t="shared" si="38"/>
        <v>0.25</v>
      </c>
      <c r="B212">
        <f t="shared" si="39"/>
        <v>2032.25</v>
      </c>
      <c r="C212">
        <v>208</v>
      </c>
      <c r="D212">
        <f>SUMIF(ReprocessData!A$2:A$9000,Reprocess!C212,ReprocessData!G$2:G$9000)/1000</f>
        <v>333.33333319999957</v>
      </c>
      <c r="F212">
        <f>SUMIF(ReprocessData!C$2:C$9000,Reprocess!E212,ReprocessData!I$2:I$9000)/1000</f>
        <v>0</v>
      </c>
      <c r="H212">
        <f>SUMIF(ReprocessData!Q$2:Q$4477,Reprocess!C212,ReprocessData!W$2:W$4477)/1000</f>
        <v>0</v>
      </c>
      <c r="J212">
        <f>SUMIF(ReprocessData!Y$2:Y$4477,Reprocess!C212,ReprocessData!AE$2:AE$4477)/1000</f>
        <v>0</v>
      </c>
    </row>
    <row r="213" spans="1:11" x14ac:dyDescent="0.2">
      <c r="A213">
        <f t="shared" si="38"/>
        <v>0.33333333333325754</v>
      </c>
      <c r="B213">
        <f t="shared" si="39"/>
        <v>2032.3333333333333</v>
      </c>
      <c r="C213">
        <v>209</v>
      </c>
      <c r="D213">
        <f>SUMIF(ReprocessData!A$2:A$9000,Reprocess!C213,ReprocessData!G$2:G$9000)/1000</f>
        <v>333.33333319999957</v>
      </c>
      <c r="F213">
        <f>SUMIF(ReprocessData!C$2:C$9000,Reprocess!E213,ReprocessData!I$2:I$9000)/1000</f>
        <v>0</v>
      </c>
      <c r="H213">
        <f>SUMIF(ReprocessData!Q$2:Q$4477,Reprocess!C213,ReprocessData!W$2:W$4477)/1000</f>
        <v>0</v>
      </c>
      <c r="J213">
        <f>SUMIF(ReprocessData!Y$2:Y$4477,Reprocess!C213,ReprocessData!AE$2:AE$4477)/1000</f>
        <v>0</v>
      </c>
    </row>
    <row r="214" spans="1:11" x14ac:dyDescent="0.2">
      <c r="A214">
        <f t="shared" si="38"/>
        <v>0.41666666666674246</v>
      </c>
      <c r="B214">
        <f t="shared" si="39"/>
        <v>2032.4166666666667</v>
      </c>
      <c r="C214">
        <v>210</v>
      </c>
      <c r="D214">
        <f>SUMIF(ReprocessData!A$2:A$9000,Reprocess!C214,ReprocessData!G$2:G$9000)/1000</f>
        <v>333.33333319999957</v>
      </c>
      <c r="F214">
        <f>SUMIF(ReprocessData!C$2:C$9000,Reprocess!E214,ReprocessData!I$2:I$9000)/1000</f>
        <v>0</v>
      </c>
      <c r="H214">
        <f>SUMIF(ReprocessData!Q$2:Q$4477,Reprocess!C214,ReprocessData!W$2:W$4477)/1000</f>
        <v>0</v>
      </c>
      <c r="J214">
        <f>SUMIF(ReprocessData!Y$2:Y$4477,Reprocess!C214,ReprocessData!AE$2:AE$4477)/1000</f>
        <v>0</v>
      </c>
    </row>
    <row r="215" spans="1:11" x14ac:dyDescent="0.2">
      <c r="A215">
        <f t="shared" si="38"/>
        <v>0.5</v>
      </c>
      <c r="B215">
        <f t="shared" si="39"/>
        <v>2032.5</v>
      </c>
      <c r="C215">
        <v>211</v>
      </c>
      <c r="D215">
        <f>SUMIF(ReprocessData!A$2:A$9000,Reprocess!C215,ReprocessData!G$2:G$9000)/1000</f>
        <v>333.33333319999957</v>
      </c>
      <c r="F215">
        <f>SUMIF(ReprocessData!C$2:C$9000,Reprocess!E215,ReprocessData!I$2:I$9000)/1000</f>
        <v>0</v>
      </c>
      <c r="H215">
        <f>SUMIF(ReprocessData!Q$2:Q$4477,Reprocess!C215,ReprocessData!W$2:W$4477)/1000</f>
        <v>0</v>
      </c>
      <c r="J215">
        <f>SUMIF(ReprocessData!Y$2:Y$4477,Reprocess!C215,ReprocessData!AE$2:AE$4477)/1000</f>
        <v>0</v>
      </c>
    </row>
    <row r="216" spans="1:11" x14ac:dyDescent="0.2">
      <c r="A216">
        <f t="shared" si="38"/>
        <v>0.58333333333325754</v>
      </c>
      <c r="B216">
        <f t="shared" si="39"/>
        <v>2032.5833333333333</v>
      </c>
      <c r="C216">
        <v>212</v>
      </c>
      <c r="D216">
        <f>SUMIF(ReprocessData!A$2:A$9000,Reprocess!C216,ReprocessData!G$2:G$9000)/1000</f>
        <v>333.33333319999957</v>
      </c>
      <c r="F216">
        <f>SUMIF(ReprocessData!C$2:C$9000,Reprocess!E216,ReprocessData!I$2:I$9000)/1000</f>
        <v>0</v>
      </c>
      <c r="H216">
        <f>SUMIF(ReprocessData!Q$2:Q$4477,Reprocess!C216,ReprocessData!W$2:W$4477)/1000</f>
        <v>0</v>
      </c>
      <c r="J216">
        <f>SUMIF(ReprocessData!Y$2:Y$4477,Reprocess!C216,ReprocessData!AE$2:AE$4477)/1000</f>
        <v>0</v>
      </c>
    </row>
    <row r="217" spans="1:11" x14ac:dyDescent="0.2">
      <c r="A217">
        <f t="shared" si="38"/>
        <v>0.66666666666674246</v>
      </c>
      <c r="B217">
        <f t="shared" si="39"/>
        <v>2032.6666666666667</v>
      </c>
      <c r="C217">
        <v>213</v>
      </c>
      <c r="D217">
        <f>SUMIF(ReprocessData!A$2:A$9000,Reprocess!C217,ReprocessData!G$2:G$9000)/1000</f>
        <v>333.33333319999957</v>
      </c>
      <c r="F217">
        <f>SUMIF(ReprocessData!C$2:C$9000,Reprocess!E217,ReprocessData!I$2:I$9000)/1000</f>
        <v>0</v>
      </c>
      <c r="H217">
        <f>SUMIF(ReprocessData!Q$2:Q$4477,Reprocess!C217,ReprocessData!W$2:W$4477)/1000</f>
        <v>0</v>
      </c>
      <c r="J217">
        <f>SUMIF(ReprocessData!Y$2:Y$4477,Reprocess!C217,ReprocessData!AE$2:AE$4477)/1000</f>
        <v>0</v>
      </c>
    </row>
    <row r="218" spans="1:11" x14ac:dyDescent="0.2">
      <c r="A218">
        <f t="shared" si="38"/>
        <v>0.75</v>
      </c>
      <c r="B218">
        <f t="shared" si="39"/>
        <v>2032.75</v>
      </c>
      <c r="C218">
        <v>214</v>
      </c>
      <c r="D218">
        <f>SUMIF(ReprocessData!A$2:A$9000,Reprocess!C218,ReprocessData!G$2:G$9000)/1000</f>
        <v>333.33333319999957</v>
      </c>
      <c r="F218">
        <f>SUMIF(ReprocessData!C$2:C$9000,Reprocess!E218,ReprocessData!I$2:I$9000)/1000</f>
        <v>0</v>
      </c>
      <c r="H218">
        <f>SUMIF(ReprocessData!Q$2:Q$4477,Reprocess!C218,ReprocessData!W$2:W$4477)/1000</f>
        <v>0</v>
      </c>
      <c r="J218">
        <f>SUMIF(ReprocessData!Y$2:Y$4477,Reprocess!C218,ReprocessData!AE$2:AE$4477)/1000</f>
        <v>0</v>
      </c>
    </row>
    <row r="219" spans="1:11" x14ac:dyDescent="0.2">
      <c r="A219">
        <f t="shared" si="38"/>
        <v>0.83333333333325754</v>
      </c>
      <c r="B219">
        <f t="shared" si="39"/>
        <v>2032.8333333333333</v>
      </c>
      <c r="C219">
        <v>215</v>
      </c>
      <c r="D219">
        <f>SUMIF(ReprocessData!A$2:A$9000,Reprocess!C219,ReprocessData!G$2:G$9000)/1000</f>
        <v>333.33333319999957</v>
      </c>
      <c r="F219">
        <f>SUMIF(ReprocessData!C$2:C$9000,Reprocess!E219,ReprocessData!I$2:I$9000)/1000</f>
        <v>0</v>
      </c>
      <c r="H219">
        <f>SUMIF(ReprocessData!Q$2:Q$4477,Reprocess!C219,ReprocessData!W$2:W$4477)/1000</f>
        <v>0</v>
      </c>
      <c r="J219">
        <f>SUMIF(ReprocessData!Y$2:Y$4477,Reprocess!C219,ReprocessData!AE$2:AE$4477)/1000</f>
        <v>0</v>
      </c>
    </row>
    <row r="220" spans="1:11" x14ac:dyDescent="0.2">
      <c r="A220">
        <f t="shared" si="38"/>
        <v>-8.3333333333257542E-2</v>
      </c>
      <c r="B220">
        <f t="shared" si="39"/>
        <v>2032.9166666666667</v>
      </c>
      <c r="C220">
        <v>216</v>
      </c>
      <c r="D220">
        <f>SUMIF(ReprocessData!A$2:A$9000,Reprocess!C220,ReprocessData!G$2:G$9000)/1000</f>
        <v>333.33333319999957</v>
      </c>
      <c r="F220">
        <f>SUMIF(ReprocessData!C$2:C$9000,Reprocess!E220,ReprocessData!I$2:I$9000)/1000</f>
        <v>0</v>
      </c>
      <c r="H220">
        <f>SUMIF(ReprocessData!Q$2:Q$4477,Reprocess!C220,ReprocessData!W$2:W$4477)/1000</f>
        <v>0</v>
      </c>
      <c r="J220">
        <f>SUMIF(ReprocessData!Y$2:Y$4477,Reprocess!C220,ReprocessData!AE$2:AE$4477)/1000</f>
        <v>0</v>
      </c>
    </row>
    <row r="221" spans="1:11" x14ac:dyDescent="0.2">
      <c r="A221">
        <f t="shared" si="38"/>
        <v>0</v>
      </c>
      <c r="B221">
        <f t="shared" si="39"/>
        <v>2033</v>
      </c>
      <c r="C221">
        <v>217</v>
      </c>
      <c r="D221">
        <f>SUMIF(ReprocessData!A$2:A$9000,Reprocess!C221,ReprocessData!G$2:G$9000)/1000</f>
        <v>333.33333319999957</v>
      </c>
      <c r="E221">
        <f t="shared" ref="E221:G221" si="42">SUM(D221:D232)</f>
        <v>3999.9999983999955</v>
      </c>
      <c r="F221">
        <f>SUMIF(ReprocessData!C$2:C$9000,Reprocess!E221,ReprocessData!I$2:I$9000)/1000</f>
        <v>0</v>
      </c>
      <c r="G221">
        <f t="shared" si="42"/>
        <v>0</v>
      </c>
      <c r="H221">
        <f>SUMIF(ReprocessData!Q$2:Q$4477,Reprocess!C221,ReprocessData!W$2:W$4477)/1000</f>
        <v>0</v>
      </c>
      <c r="I221">
        <f t="shared" ref="I221:K221" si="43">SUM(H221:H232)</f>
        <v>0</v>
      </c>
      <c r="J221">
        <f>SUMIF(ReprocessData!Y$2:Y$4477,Reprocess!C221,ReprocessData!AE$2:AE$4477)/1000</f>
        <v>0</v>
      </c>
      <c r="K221">
        <f t="shared" si="43"/>
        <v>0</v>
      </c>
    </row>
    <row r="222" spans="1:11" x14ac:dyDescent="0.2">
      <c r="A222">
        <f t="shared" si="38"/>
        <v>8.3333333333257542E-2</v>
      </c>
      <c r="B222">
        <f t="shared" si="39"/>
        <v>2033.0833333333333</v>
      </c>
      <c r="C222">
        <v>218</v>
      </c>
      <c r="D222">
        <f>SUMIF(ReprocessData!A$2:A$9000,Reprocess!C222,ReprocessData!G$2:G$9000)/1000</f>
        <v>333.33333319999957</v>
      </c>
      <c r="F222">
        <f>SUMIF(ReprocessData!C$2:C$9000,Reprocess!E222,ReprocessData!I$2:I$9000)/1000</f>
        <v>0</v>
      </c>
      <c r="H222">
        <f>SUMIF(ReprocessData!Q$2:Q$4477,Reprocess!C222,ReprocessData!W$2:W$4477)/1000</f>
        <v>0</v>
      </c>
      <c r="J222">
        <f>SUMIF(ReprocessData!Y$2:Y$4477,Reprocess!C222,ReprocessData!AE$2:AE$4477)/1000</f>
        <v>0</v>
      </c>
    </row>
    <row r="223" spans="1:11" x14ac:dyDescent="0.2">
      <c r="A223">
        <f t="shared" si="38"/>
        <v>0.16666666666674246</v>
      </c>
      <c r="B223">
        <f t="shared" si="39"/>
        <v>2033.1666666666667</v>
      </c>
      <c r="C223">
        <v>219</v>
      </c>
      <c r="D223">
        <f>SUMIF(ReprocessData!A$2:A$9000,Reprocess!C223,ReprocessData!G$2:G$9000)/1000</f>
        <v>333.33333319999957</v>
      </c>
      <c r="F223">
        <f>SUMIF(ReprocessData!C$2:C$9000,Reprocess!E223,ReprocessData!I$2:I$9000)/1000</f>
        <v>0</v>
      </c>
      <c r="H223">
        <f>SUMIF(ReprocessData!Q$2:Q$4477,Reprocess!C223,ReprocessData!W$2:W$4477)/1000</f>
        <v>0</v>
      </c>
      <c r="J223">
        <f>SUMIF(ReprocessData!Y$2:Y$4477,Reprocess!C223,ReprocessData!AE$2:AE$4477)/1000</f>
        <v>0</v>
      </c>
    </row>
    <row r="224" spans="1:11" x14ac:dyDescent="0.2">
      <c r="A224">
        <f t="shared" si="38"/>
        <v>0.25</v>
      </c>
      <c r="B224">
        <f t="shared" si="39"/>
        <v>2033.25</v>
      </c>
      <c r="C224">
        <v>220</v>
      </c>
      <c r="D224">
        <f>SUMIF(ReprocessData!A$2:A$9000,Reprocess!C224,ReprocessData!G$2:G$9000)/1000</f>
        <v>333.33333319999957</v>
      </c>
      <c r="F224">
        <f>SUMIF(ReprocessData!C$2:C$9000,Reprocess!E224,ReprocessData!I$2:I$9000)/1000</f>
        <v>0</v>
      </c>
      <c r="H224">
        <f>SUMIF(ReprocessData!Q$2:Q$4477,Reprocess!C224,ReprocessData!W$2:W$4477)/1000</f>
        <v>0</v>
      </c>
      <c r="J224">
        <f>SUMIF(ReprocessData!Y$2:Y$4477,Reprocess!C224,ReprocessData!AE$2:AE$4477)/1000</f>
        <v>0</v>
      </c>
    </row>
    <row r="225" spans="1:11" x14ac:dyDescent="0.2">
      <c r="A225">
        <f t="shared" si="38"/>
        <v>0.33333333333325754</v>
      </c>
      <c r="B225">
        <f t="shared" si="39"/>
        <v>2033.3333333333333</v>
      </c>
      <c r="C225">
        <v>221</v>
      </c>
      <c r="D225">
        <f>SUMIF(ReprocessData!A$2:A$9000,Reprocess!C225,ReprocessData!G$2:G$9000)/1000</f>
        <v>333.33333319999957</v>
      </c>
      <c r="F225">
        <f>SUMIF(ReprocessData!C$2:C$9000,Reprocess!E225,ReprocessData!I$2:I$9000)/1000</f>
        <v>0</v>
      </c>
      <c r="H225">
        <f>SUMIF(ReprocessData!Q$2:Q$4477,Reprocess!C225,ReprocessData!W$2:W$4477)/1000</f>
        <v>0</v>
      </c>
      <c r="J225">
        <f>SUMIF(ReprocessData!Y$2:Y$4477,Reprocess!C225,ReprocessData!AE$2:AE$4477)/1000</f>
        <v>0</v>
      </c>
    </row>
    <row r="226" spans="1:11" x14ac:dyDescent="0.2">
      <c r="A226">
        <f t="shared" si="38"/>
        <v>0.41666666666674246</v>
      </c>
      <c r="B226">
        <f t="shared" si="39"/>
        <v>2033.4166666666667</v>
      </c>
      <c r="C226">
        <v>222</v>
      </c>
      <c r="D226">
        <f>SUMIF(ReprocessData!A$2:A$9000,Reprocess!C226,ReprocessData!G$2:G$9000)/1000</f>
        <v>333.33333319999957</v>
      </c>
      <c r="F226">
        <f>SUMIF(ReprocessData!C$2:C$9000,Reprocess!E226,ReprocessData!I$2:I$9000)/1000</f>
        <v>0</v>
      </c>
      <c r="H226">
        <f>SUMIF(ReprocessData!Q$2:Q$4477,Reprocess!C226,ReprocessData!W$2:W$4477)/1000</f>
        <v>0</v>
      </c>
      <c r="J226">
        <f>SUMIF(ReprocessData!Y$2:Y$4477,Reprocess!C226,ReprocessData!AE$2:AE$4477)/1000</f>
        <v>0</v>
      </c>
    </row>
    <row r="227" spans="1:11" x14ac:dyDescent="0.2">
      <c r="A227">
        <f t="shared" si="38"/>
        <v>0.5</v>
      </c>
      <c r="B227">
        <f t="shared" si="39"/>
        <v>2033.5</v>
      </c>
      <c r="C227">
        <v>223</v>
      </c>
      <c r="D227">
        <f>SUMIF(ReprocessData!A$2:A$9000,Reprocess!C227,ReprocessData!G$2:G$9000)/1000</f>
        <v>333.33333319999957</v>
      </c>
      <c r="F227">
        <f>SUMIF(ReprocessData!C$2:C$9000,Reprocess!E227,ReprocessData!I$2:I$9000)/1000</f>
        <v>0</v>
      </c>
      <c r="H227">
        <f>SUMIF(ReprocessData!Q$2:Q$4477,Reprocess!C227,ReprocessData!W$2:W$4477)/1000</f>
        <v>0</v>
      </c>
      <c r="J227">
        <f>SUMIF(ReprocessData!Y$2:Y$4477,Reprocess!C227,ReprocessData!AE$2:AE$4477)/1000</f>
        <v>0</v>
      </c>
    </row>
    <row r="228" spans="1:11" x14ac:dyDescent="0.2">
      <c r="A228">
        <f t="shared" si="38"/>
        <v>0.58333333333325754</v>
      </c>
      <c r="B228">
        <f t="shared" si="39"/>
        <v>2033.5833333333333</v>
      </c>
      <c r="C228">
        <v>224</v>
      </c>
      <c r="D228">
        <f>SUMIF(ReprocessData!A$2:A$9000,Reprocess!C228,ReprocessData!G$2:G$9000)/1000</f>
        <v>333.33333319999957</v>
      </c>
      <c r="F228">
        <f>SUMIF(ReprocessData!C$2:C$9000,Reprocess!E228,ReprocessData!I$2:I$9000)/1000</f>
        <v>0</v>
      </c>
      <c r="H228">
        <f>SUMIF(ReprocessData!Q$2:Q$4477,Reprocess!C228,ReprocessData!W$2:W$4477)/1000</f>
        <v>0</v>
      </c>
      <c r="J228">
        <f>SUMIF(ReprocessData!Y$2:Y$4477,Reprocess!C228,ReprocessData!AE$2:AE$4477)/1000</f>
        <v>0</v>
      </c>
    </row>
    <row r="229" spans="1:11" x14ac:dyDescent="0.2">
      <c r="A229">
        <f t="shared" si="38"/>
        <v>0.66666666666674246</v>
      </c>
      <c r="B229">
        <f t="shared" si="39"/>
        <v>2033.6666666666667</v>
      </c>
      <c r="C229">
        <v>225</v>
      </c>
      <c r="D229">
        <f>SUMIF(ReprocessData!A$2:A$9000,Reprocess!C229,ReprocessData!G$2:G$9000)/1000</f>
        <v>333.33333319999957</v>
      </c>
      <c r="F229">
        <f>SUMIF(ReprocessData!C$2:C$9000,Reprocess!E229,ReprocessData!I$2:I$9000)/1000</f>
        <v>0</v>
      </c>
      <c r="H229">
        <f>SUMIF(ReprocessData!Q$2:Q$4477,Reprocess!C229,ReprocessData!W$2:W$4477)/1000</f>
        <v>0</v>
      </c>
      <c r="J229">
        <f>SUMIF(ReprocessData!Y$2:Y$4477,Reprocess!C229,ReprocessData!AE$2:AE$4477)/1000</f>
        <v>0</v>
      </c>
    </row>
    <row r="230" spans="1:11" x14ac:dyDescent="0.2">
      <c r="A230">
        <f t="shared" si="38"/>
        <v>0.75</v>
      </c>
      <c r="B230">
        <f t="shared" si="39"/>
        <v>2033.75</v>
      </c>
      <c r="C230">
        <v>226</v>
      </c>
      <c r="D230">
        <f>SUMIF(ReprocessData!A$2:A$9000,Reprocess!C230,ReprocessData!G$2:G$9000)/1000</f>
        <v>333.33333319999957</v>
      </c>
      <c r="F230">
        <f>SUMIF(ReprocessData!C$2:C$9000,Reprocess!E230,ReprocessData!I$2:I$9000)/1000</f>
        <v>0</v>
      </c>
      <c r="H230">
        <f>SUMIF(ReprocessData!Q$2:Q$4477,Reprocess!C230,ReprocessData!W$2:W$4477)/1000</f>
        <v>0</v>
      </c>
      <c r="J230">
        <f>SUMIF(ReprocessData!Y$2:Y$4477,Reprocess!C230,ReprocessData!AE$2:AE$4477)/1000</f>
        <v>0</v>
      </c>
    </row>
    <row r="231" spans="1:11" x14ac:dyDescent="0.2">
      <c r="A231">
        <f t="shared" si="38"/>
        <v>0.83333333333325754</v>
      </c>
      <c r="B231">
        <f t="shared" si="39"/>
        <v>2033.8333333333333</v>
      </c>
      <c r="C231">
        <v>227</v>
      </c>
      <c r="D231">
        <f>SUMIF(ReprocessData!A$2:A$9000,Reprocess!C231,ReprocessData!G$2:G$9000)/1000</f>
        <v>333.33333319999957</v>
      </c>
      <c r="F231">
        <f>SUMIF(ReprocessData!C$2:C$9000,Reprocess!E231,ReprocessData!I$2:I$9000)/1000</f>
        <v>0</v>
      </c>
      <c r="H231">
        <f>SUMIF(ReprocessData!Q$2:Q$4477,Reprocess!C231,ReprocessData!W$2:W$4477)/1000</f>
        <v>0</v>
      </c>
      <c r="J231">
        <f>SUMIF(ReprocessData!Y$2:Y$4477,Reprocess!C231,ReprocessData!AE$2:AE$4477)/1000</f>
        <v>0</v>
      </c>
    </row>
    <row r="232" spans="1:11" x14ac:dyDescent="0.2">
      <c r="A232">
        <f t="shared" si="38"/>
        <v>-8.3333333333257542E-2</v>
      </c>
      <c r="B232">
        <f t="shared" si="39"/>
        <v>2033.9166666666667</v>
      </c>
      <c r="C232">
        <v>228</v>
      </c>
      <c r="D232">
        <f>SUMIF(ReprocessData!A$2:A$9000,Reprocess!C232,ReprocessData!G$2:G$9000)/1000</f>
        <v>333.33333319999957</v>
      </c>
      <c r="F232">
        <f>SUMIF(ReprocessData!C$2:C$9000,Reprocess!E232,ReprocessData!I$2:I$9000)/1000</f>
        <v>0</v>
      </c>
      <c r="H232">
        <f>SUMIF(ReprocessData!Q$2:Q$4477,Reprocess!C232,ReprocessData!W$2:W$4477)/1000</f>
        <v>0</v>
      </c>
      <c r="J232">
        <f>SUMIF(ReprocessData!Y$2:Y$4477,Reprocess!C232,ReprocessData!AE$2:AE$4477)/1000</f>
        <v>0</v>
      </c>
    </row>
    <row r="233" spans="1:11" x14ac:dyDescent="0.2">
      <c r="A233">
        <f t="shared" si="38"/>
        <v>0</v>
      </c>
      <c r="B233">
        <f t="shared" si="39"/>
        <v>2034</v>
      </c>
      <c r="C233">
        <v>229</v>
      </c>
      <c r="D233">
        <f>SUMIF(ReprocessData!A$2:A$9000,Reprocess!C233,ReprocessData!G$2:G$9000)/1000</f>
        <v>333.33333319999957</v>
      </c>
      <c r="E233">
        <f t="shared" ref="E233:G233" si="44">SUM(D233:D244)</f>
        <v>3999.9999983999955</v>
      </c>
      <c r="F233">
        <f>SUMIF(ReprocessData!C$2:C$9000,Reprocess!E233,ReprocessData!I$2:I$9000)/1000</f>
        <v>0</v>
      </c>
      <c r="G233">
        <f t="shared" si="44"/>
        <v>0</v>
      </c>
      <c r="H233">
        <f>SUMIF(ReprocessData!Q$2:Q$4477,Reprocess!C233,ReprocessData!W$2:W$4477)/1000</f>
        <v>0</v>
      </c>
      <c r="I233">
        <f t="shared" ref="I233:K233" si="45">SUM(H233:H244)</f>
        <v>0</v>
      </c>
      <c r="J233">
        <f>SUMIF(ReprocessData!Y$2:Y$4477,Reprocess!C233,ReprocessData!AE$2:AE$4477)/1000</f>
        <v>0</v>
      </c>
      <c r="K233">
        <f t="shared" si="45"/>
        <v>0</v>
      </c>
    </row>
    <row r="234" spans="1:11" x14ac:dyDescent="0.2">
      <c r="A234">
        <f t="shared" si="38"/>
        <v>8.3333333333257542E-2</v>
      </c>
      <c r="B234">
        <f t="shared" si="39"/>
        <v>2034.0833333333333</v>
      </c>
      <c r="C234">
        <v>230</v>
      </c>
      <c r="D234">
        <f>SUMIF(ReprocessData!A$2:A$9000,Reprocess!C234,ReprocessData!G$2:G$9000)/1000</f>
        <v>333.33333319999957</v>
      </c>
      <c r="F234">
        <f>SUMIF(ReprocessData!C$2:C$9000,Reprocess!E234,ReprocessData!I$2:I$9000)/1000</f>
        <v>0</v>
      </c>
      <c r="H234">
        <f>SUMIF(ReprocessData!Q$2:Q$4477,Reprocess!C234,ReprocessData!W$2:W$4477)/1000</f>
        <v>0</v>
      </c>
      <c r="J234">
        <f>SUMIF(ReprocessData!Y$2:Y$4477,Reprocess!C234,ReprocessData!AE$2:AE$4477)/1000</f>
        <v>0</v>
      </c>
    </row>
    <row r="235" spans="1:11" x14ac:dyDescent="0.2">
      <c r="A235">
        <f t="shared" si="38"/>
        <v>0.16666666666674246</v>
      </c>
      <c r="B235">
        <f t="shared" si="39"/>
        <v>2034.1666666666667</v>
      </c>
      <c r="C235">
        <v>231</v>
      </c>
      <c r="D235">
        <f>SUMIF(ReprocessData!A$2:A$9000,Reprocess!C235,ReprocessData!G$2:G$9000)/1000</f>
        <v>333.33333319999957</v>
      </c>
      <c r="F235">
        <f>SUMIF(ReprocessData!C$2:C$9000,Reprocess!E235,ReprocessData!I$2:I$9000)/1000</f>
        <v>0</v>
      </c>
      <c r="H235">
        <f>SUMIF(ReprocessData!Q$2:Q$4477,Reprocess!C235,ReprocessData!W$2:W$4477)/1000</f>
        <v>0</v>
      </c>
      <c r="J235">
        <f>SUMIF(ReprocessData!Y$2:Y$4477,Reprocess!C235,ReprocessData!AE$2:AE$4477)/1000</f>
        <v>0</v>
      </c>
    </row>
    <row r="236" spans="1:11" x14ac:dyDescent="0.2">
      <c r="A236">
        <f t="shared" si="38"/>
        <v>0.25</v>
      </c>
      <c r="B236">
        <f t="shared" si="39"/>
        <v>2034.25</v>
      </c>
      <c r="C236">
        <v>232</v>
      </c>
      <c r="D236">
        <f>SUMIF(ReprocessData!A$2:A$9000,Reprocess!C236,ReprocessData!G$2:G$9000)/1000</f>
        <v>333.33333319999957</v>
      </c>
      <c r="F236">
        <f>SUMIF(ReprocessData!C$2:C$9000,Reprocess!E236,ReprocessData!I$2:I$9000)/1000</f>
        <v>0</v>
      </c>
      <c r="H236">
        <f>SUMIF(ReprocessData!Q$2:Q$4477,Reprocess!C236,ReprocessData!W$2:W$4477)/1000</f>
        <v>0</v>
      </c>
      <c r="J236">
        <f>SUMIF(ReprocessData!Y$2:Y$4477,Reprocess!C236,ReprocessData!AE$2:AE$4477)/1000</f>
        <v>0</v>
      </c>
    </row>
    <row r="237" spans="1:11" x14ac:dyDescent="0.2">
      <c r="A237">
        <f t="shared" si="38"/>
        <v>0.33333333333325754</v>
      </c>
      <c r="B237">
        <f t="shared" si="39"/>
        <v>2034.3333333333333</v>
      </c>
      <c r="C237">
        <v>233</v>
      </c>
      <c r="D237">
        <f>SUMIF(ReprocessData!A$2:A$9000,Reprocess!C237,ReprocessData!G$2:G$9000)/1000</f>
        <v>333.33333319999957</v>
      </c>
      <c r="F237">
        <f>SUMIF(ReprocessData!C$2:C$9000,Reprocess!E237,ReprocessData!I$2:I$9000)/1000</f>
        <v>0</v>
      </c>
      <c r="H237">
        <f>SUMIF(ReprocessData!Q$2:Q$4477,Reprocess!C237,ReprocessData!W$2:W$4477)/1000</f>
        <v>0</v>
      </c>
      <c r="J237">
        <f>SUMIF(ReprocessData!Y$2:Y$4477,Reprocess!C237,ReprocessData!AE$2:AE$4477)/1000</f>
        <v>0</v>
      </c>
    </row>
    <row r="238" spans="1:11" x14ac:dyDescent="0.2">
      <c r="A238">
        <f t="shared" si="38"/>
        <v>0.41666666666674246</v>
      </c>
      <c r="B238">
        <f t="shared" si="39"/>
        <v>2034.4166666666667</v>
      </c>
      <c r="C238">
        <v>234</v>
      </c>
      <c r="D238">
        <f>SUMIF(ReprocessData!A$2:A$9000,Reprocess!C238,ReprocessData!G$2:G$9000)/1000</f>
        <v>333.33333319999957</v>
      </c>
      <c r="F238">
        <f>SUMIF(ReprocessData!C$2:C$9000,Reprocess!E238,ReprocessData!I$2:I$9000)/1000</f>
        <v>0</v>
      </c>
      <c r="H238">
        <f>SUMIF(ReprocessData!Q$2:Q$4477,Reprocess!C238,ReprocessData!W$2:W$4477)/1000</f>
        <v>0</v>
      </c>
      <c r="J238">
        <f>SUMIF(ReprocessData!Y$2:Y$4477,Reprocess!C238,ReprocessData!AE$2:AE$4477)/1000</f>
        <v>0</v>
      </c>
    </row>
    <row r="239" spans="1:11" x14ac:dyDescent="0.2">
      <c r="A239">
        <f t="shared" si="38"/>
        <v>0.5</v>
      </c>
      <c r="B239">
        <f t="shared" si="39"/>
        <v>2034.5</v>
      </c>
      <c r="C239">
        <v>235</v>
      </c>
      <c r="D239">
        <f>SUMIF(ReprocessData!A$2:A$9000,Reprocess!C239,ReprocessData!G$2:G$9000)/1000</f>
        <v>333.33333319999957</v>
      </c>
      <c r="F239">
        <f>SUMIF(ReprocessData!C$2:C$9000,Reprocess!E239,ReprocessData!I$2:I$9000)/1000</f>
        <v>0</v>
      </c>
      <c r="H239">
        <f>SUMIF(ReprocessData!Q$2:Q$4477,Reprocess!C239,ReprocessData!W$2:W$4477)/1000</f>
        <v>0</v>
      </c>
      <c r="J239">
        <f>SUMIF(ReprocessData!Y$2:Y$4477,Reprocess!C239,ReprocessData!AE$2:AE$4477)/1000</f>
        <v>0</v>
      </c>
    </row>
    <row r="240" spans="1:11" x14ac:dyDescent="0.2">
      <c r="A240">
        <f t="shared" si="38"/>
        <v>0.58333333333325754</v>
      </c>
      <c r="B240">
        <f t="shared" si="39"/>
        <v>2034.5833333333333</v>
      </c>
      <c r="C240">
        <v>236</v>
      </c>
      <c r="D240">
        <f>SUMIF(ReprocessData!A$2:A$9000,Reprocess!C240,ReprocessData!G$2:G$9000)/1000</f>
        <v>333.33333319999974</v>
      </c>
      <c r="F240">
        <f>SUMIF(ReprocessData!C$2:C$9000,Reprocess!E240,ReprocessData!I$2:I$9000)/1000</f>
        <v>0</v>
      </c>
      <c r="H240">
        <f>SUMIF(ReprocessData!Q$2:Q$4477,Reprocess!C240,ReprocessData!W$2:W$4477)/1000</f>
        <v>0</v>
      </c>
      <c r="J240">
        <f>SUMIF(ReprocessData!Y$2:Y$4477,Reprocess!C240,ReprocessData!AE$2:AE$4477)/1000</f>
        <v>0</v>
      </c>
    </row>
    <row r="241" spans="1:11" x14ac:dyDescent="0.2">
      <c r="A241">
        <f t="shared" si="38"/>
        <v>0.66666666666674246</v>
      </c>
      <c r="B241">
        <f t="shared" si="39"/>
        <v>2034.6666666666667</v>
      </c>
      <c r="C241">
        <v>237</v>
      </c>
      <c r="D241">
        <f>SUMIF(ReprocessData!A$2:A$9000,Reprocess!C241,ReprocessData!G$2:G$9000)/1000</f>
        <v>333.33333319999957</v>
      </c>
      <c r="F241">
        <f>SUMIF(ReprocessData!C$2:C$9000,Reprocess!E241,ReprocessData!I$2:I$9000)/1000</f>
        <v>0</v>
      </c>
      <c r="H241">
        <f>SUMIF(ReprocessData!Q$2:Q$4477,Reprocess!C241,ReprocessData!W$2:W$4477)/1000</f>
        <v>0</v>
      </c>
      <c r="J241">
        <f>SUMIF(ReprocessData!Y$2:Y$4477,Reprocess!C241,ReprocessData!AE$2:AE$4477)/1000</f>
        <v>0</v>
      </c>
    </row>
    <row r="242" spans="1:11" x14ac:dyDescent="0.2">
      <c r="A242">
        <f t="shared" si="38"/>
        <v>0.75</v>
      </c>
      <c r="B242">
        <f t="shared" si="39"/>
        <v>2034.75</v>
      </c>
      <c r="C242">
        <v>238</v>
      </c>
      <c r="D242">
        <f>SUMIF(ReprocessData!A$2:A$9000,Reprocess!C242,ReprocessData!G$2:G$9000)/1000</f>
        <v>333.33333319999957</v>
      </c>
      <c r="F242">
        <f>SUMIF(ReprocessData!C$2:C$9000,Reprocess!E242,ReprocessData!I$2:I$9000)/1000</f>
        <v>0</v>
      </c>
      <c r="H242">
        <f>SUMIF(ReprocessData!Q$2:Q$4477,Reprocess!C242,ReprocessData!W$2:W$4477)/1000</f>
        <v>0</v>
      </c>
      <c r="J242">
        <f>SUMIF(ReprocessData!Y$2:Y$4477,Reprocess!C242,ReprocessData!AE$2:AE$4477)/1000</f>
        <v>0</v>
      </c>
    </row>
    <row r="243" spans="1:11" x14ac:dyDescent="0.2">
      <c r="A243">
        <f t="shared" si="38"/>
        <v>0.83333333333325754</v>
      </c>
      <c r="B243">
        <f t="shared" si="39"/>
        <v>2034.8333333333333</v>
      </c>
      <c r="C243">
        <v>239</v>
      </c>
      <c r="D243">
        <f>SUMIF(ReprocessData!A$2:A$9000,Reprocess!C243,ReprocessData!G$2:G$9000)/1000</f>
        <v>333.33333319999957</v>
      </c>
      <c r="F243">
        <f>SUMIF(ReprocessData!C$2:C$9000,Reprocess!E243,ReprocessData!I$2:I$9000)/1000</f>
        <v>0</v>
      </c>
      <c r="H243">
        <f>SUMIF(ReprocessData!Q$2:Q$4477,Reprocess!C243,ReprocessData!W$2:W$4477)/1000</f>
        <v>0</v>
      </c>
      <c r="J243">
        <f>SUMIF(ReprocessData!Y$2:Y$4477,Reprocess!C243,ReprocessData!AE$2:AE$4477)/1000</f>
        <v>0</v>
      </c>
    </row>
    <row r="244" spans="1:11" x14ac:dyDescent="0.2">
      <c r="A244">
        <f t="shared" si="38"/>
        <v>-8.3333333333257542E-2</v>
      </c>
      <c r="B244">
        <f t="shared" si="39"/>
        <v>2034.9166666666667</v>
      </c>
      <c r="C244">
        <v>240</v>
      </c>
      <c r="D244">
        <f>SUMIF(ReprocessData!A$2:A$9000,Reprocess!C244,ReprocessData!G$2:G$9000)/1000</f>
        <v>333.33333319999957</v>
      </c>
      <c r="F244">
        <f>SUMIF(ReprocessData!C$2:C$9000,Reprocess!E244,ReprocessData!I$2:I$9000)/1000</f>
        <v>0</v>
      </c>
      <c r="H244">
        <f>SUMIF(ReprocessData!Q$2:Q$4477,Reprocess!C244,ReprocessData!W$2:W$4477)/1000</f>
        <v>0</v>
      </c>
      <c r="J244">
        <f>SUMIF(ReprocessData!Y$2:Y$4477,Reprocess!C244,ReprocessData!AE$2:AE$4477)/1000</f>
        <v>0</v>
      </c>
    </row>
    <row r="245" spans="1:11" x14ac:dyDescent="0.2">
      <c r="A245">
        <f t="shared" si="38"/>
        <v>0</v>
      </c>
      <c r="B245">
        <f t="shared" si="39"/>
        <v>2035</v>
      </c>
      <c r="C245">
        <v>241</v>
      </c>
      <c r="D245">
        <f>SUMIF(ReprocessData!A$2:A$9000,Reprocess!C245,ReprocessData!G$2:G$9000)/1000</f>
        <v>333.33333319999957</v>
      </c>
      <c r="E245">
        <f t="shared" ref="E245:G245" si="46">SUM(D245:D256)</f>
        <v>3999.9999983999955</v>
      </c>
      <c r="F245">
        <f>SUMIF(ReprocessData!C$2:C$9000,Reprocess!E245,ReprocessData!I$2:I$9000)/1000</f>
        <v>0</v>
      </c>
      <c r="G245">
        <f t="shared" si="46"/>
        <v>0</v>
      </c>
      <c r="H245">
        <f>SUMIF(ReprocessData!Q$2:Q$4477,Reprocess!C245,ReprocessData!W$2:W$4477)/1000</f>
        <v>0</v>
      </c>
      <c r="I245">
        <f t="shared" ref="I245:K245" si="47">SUM(H245:H256)</f>
        <v>0</v>
      </c>
      <c r="J245">
        <f>SUMIF(ReprocessData!Y$2:Y$4477,Reprocess!C245,ReprocessData!AE$2:AE$4477)/1000</f>
        <v>0</v>
      </c>
      <c r="K245">
        <f t="shared" si="47"/>
        <v>0</v>
      </c>
    </row>
    <row r="246" spans="1:11" x14ac:dyDescent="0.2">
      <c r="A246">
        <f t="shared" si="38"/>
        <v>8.3333333333257542E-2</v>
      </c>
      <c r="B246">
        <f t="shared" si="39"/>
        <v>2035.0833333333333</v>
      </c>
      <c r="C246">
        <v>242</v>
      </c>
      <c r="D246">
        <f>SUMIF(ReprocessData!A$2:A$9000,Reprocess!C246,ReprocessData!G$2:G$9000)/1000</f>
        <v>333.33333319999957</v>
      </c>
      <c r="F246">
        <f>SUMIF(ReprocessData!C$2:C$9000,Reprocess!E246,ReprocessData!I$2:I$9000)/1000</f>
        <v>0</v>
      </c>
      <c r="H246">
        <f>SUMIF(ReprocessData!Q$2:Q$4477,Reprocess!C246,ReprocessData!W$2:W$4477)/1000</f>
        <v>0</v>
      </c>
      <c r="J246">
        <f>SUMIF(ReprocessData!Y$2:Y$4477,Reprocess!C246,ReprocessData!AE$2:AE$4477)/1000</f>
        <v>0</v>
      </c>
    </row>
    <row r="247" spans="1:11" x14ac:dyDescent="0.2">
      <c r="A247">
        <f t="shared" si="38"/>
        <v>0.16666666666674246</v>
      </c>
      <c r="B247">
        <f t="shared" si="39"/>
        <v>2035.1666666666667</v>
      </c>
      <c r="C247">
        <v>243</v>
      </c>
      <c r="D247">
        <f>SUMIF(ReprocessData!A$2:A$9000,Reprocess!C247,ReprocessData!G$2:G$9000)/1000</f>
        <v>333.33333319999957</v>
      </c>
      <c r="F247">
        <f>SUMIF(ReprocessData!C$2:C$9000,Reprocess!E247,ReprocessData!I$2:I$9000)/1000</f>
        <v>0</v>
      </c>
      <c r="H247">
        <f>SUMIF(ReprocessData!Q$2:Q$4477,Reprocess!C247,ReprocessData!W$2:W$4477)/1000</f>
        <v>0</v>
      </c>
      <c r="J247">
        <f>SUMIF(ReprocessData!Y$2:Y$4477,Reprocess!C247,ReprocessData!AE$2:AE$4477)/1000</f>
        <v>0</v>
      </c>
    </row>
    <row r="248" spans="1:11" x14ac:dyDescent="0.2">
      <c r="A248">
        <f t="shared" si="38"/>
        <v>0.25</v>
      </c>
      <c r="B248">
        <f t="shared" si="39"/>
        <v>2035.25</v>
      </c>
      <c r="C248">
        <v>244</v>
      </c>
      <c r="D248">
        <f>SUMIF(ReprocessData!A$2:A$9000,Reprocess!C248,ReprocessData!G$2:G$9000)/1000</f>
        <v>333.33333319999957</v>
      </c>
      <c r="F248">
        <f>SUMIF(ReprocessData!C$2:C$9000,Reprocess!E248,ReprocessData!I$2:I$9000)/1000</f>
        <v>0</v>
      </c>
      <c r="H248">
        <f>SUMIF(ReprocessData!Q$2:Q$4477,Reprocess!C248,ReprocessData!W$2:W$4477)/1000</f>
        <v>0</v>
      </c>
      <c r="J248">
        <f>SUMIF(ReprocessData!Y$2:Y$4477,Reprocess!C248,ReprocessData!AE$2:AE$4477)/1000</f>
        <v>0</v>
      </c>
    </row>
    <row r="249" spans="1:11" x14ac:dyDescent="0.2">
      <c r="A249">
        <f t="shared" si="38"/>
        <v>0.33333333333325754</v>
      </c>
      <c r="B249">
        <f t="shared" si="39"/>
        <v>2035.3333333333333</v>
      </c>
      <c r="C249">
        <v>245</v>
      </c>
      <c r="D249">
        <f>SUMIF(ReprocessData!A$2:A$9000,Reprocess!C249,ReprocessData!G$2:G$9000)/1000</f>
        <v>333.33333319999957</v>
      </c>
      <c r="F249">
        <f>SUMIF(ReprocessData!C$2:C$9000,Reprocess!E249,ReprocessData!I$2:I$9000)/1000</f>
        <v>0</v>
      </c>
      <c r="H249">
        <f>SUMIF(ReprocessData!Q$2:Q$4477,Reprocess!C249,ReprocessData!W$2:W$4477)/1000</f>
        <v>0</v>
      </c>
      <c r="J249">
        <f>SUMIF(ReprocessData!Y$2:Y$4477,Reprocess!C249,ReprocessData!AE$2:AE$4477)/1000</f>
        <v>0</v>
      </c>
    </row>
    <row r="250" spans="1:11" x14ac:dyDescent="0.2">
      <c r="A250">
        <f t="shared" si="38"/>
        <v>0.41666666666674246</v>
      </c>
      <c r="B250">
        <f t="shared" si="39"/>
        <v>2035.4166666666667</v>
      </c>
      <c r="C250">
        <v>246</v>
      </c>
      <c r="D250">
        <f>SUMIF(ReprocessData!A$2:A$9000,Reprocess!C250,ReprocessData!G$2:G$9000)/1000</f>
        <v>333.33333319999957</v>
      </c>
      <c r="F250">
        <f>SUMIF(ReprocessData!C$2:C$9000,Reprocess!E250,ReprocessData!I$2:I$9000)/1000</f>
        <v>0</v>
      </c>
      <c r="H250">
        <f>SUMIF(ReprocessData!Q$2:Q$4477,Reprocess!C250,ReprocessData!W$2:W$4477)/1000</f>
        <v>0</v>
      </c>
      <c r="J250">
        <f>SUMIF(ReprocessData!Y$2:Y$4477,Reprocess!C250,ReprocessData!AE$2:AE$4477)/1000</f>
        <v>0</v>
      </c>
    </row>
    <row r="251" spans="1:11" x14ac:dyDescent="0.2">
      <c r="A251">
        <f t="shared" si="38"/>
        <v>0.5</v>
      </c>
      <c r="B251">
        <f t="shared" si="39"/>
        <v>2035.5</v>
      </c>
      <c r="C251">
        <v>247</v>
      </c>
      <c r="D251">
        <f>SUMIF(ReprocessData!A$2:A$9000,Reprocess!C251,ReprocessData!G$2:G$9000)/1000</f>
        <v>333.33333319999957</v>
      </c>
      <c r="F251">
        <f>SUMIF(ReprocessData!C$2:C$9000,Reprocess!E251,ReprocessData!I$2:I$9000)/1000</f>
        <v>0</v>
      </c>
      <c r="H251">
        <f>SUMIF(ReprocessData!Q$2:Q$4477,Reprocess!C251,ReprocessData!W$2:W$4477)/1000</f>
        <v>0</v>
      </c>
      <c r="J251">
        <f>SUMIF(ReprocessData!Y$2:Y$4477,Reprocess!C251,ReprocessData!AE$2:AE$4477)/1000</f>
        <v>0</v>
      </c>
    </row>
    <row r="252" spans="1:11" x14ac:dyDescent="0.2">
      <c r="A252">
        <f t="shared" si="38"/>
        <v>0.58333333333325754</v>
      </c>
      <c r="B252">
        <f t="shared" si="39"/>
        <v>2035.5833333333333</v>
      </c>
      <c r="C252">
        <v>248</v>
      </c>
      <c r="D252">
        <f>SUMIF(ReprocessData!A$2:A$9000,Reprocess!C252,ReprocessData!G$2:G$9000)/1000</f>
        <v>333.33333319999957</v>
      </c>
      <c r="F252">
        <f>SUMIF(ReprocessData!C$2:C$9000,Reprocess!E252,ReprocessData!I$2:I$9000)/1000</f>
        <v>0</v>
      </c>
      <c r="H252">
        <f>SUMIF(ReprocessData!Q$2:Q$4477,Reprocess!C252,ReprocessData!W$2:W$4477)/1000</f>
        <v>0</v>
      </c>
      <c r="J252">
        <f>SUMIF(ReprocessData!Y$2:Y$4477,Reprocess!C252,ReprocessData!AE$2:AE$4477)/1000</f>
        <v>0</v>
      </c>
    </row>
    <row r="253" spans="1:11" x14ac:dyDescent="0.2">
      <c r="A253">
        <f t="shared" si="38"/>
        <v>0.66666666666674246</v>
      </c>
      <c r="B253">
        <f t="shared" si="39"/>
        <v>2035.6666666666667</v>
      </c>
      <c r="C253">
        <v>249</v>
      </c>
      <c r="D253">
        <f>SUMIF(ReprocessData!A$2:A$9000,Reprocess!C253,ReprocessData!G$2:G$9000)/1000</f>
        <v>333.33333319999957</v>
      </c>
      <c r="F253">
        <f>SUMIF(ReprocessData!C$2:C$9000,Reprocess!E253,ReprocessData!I$2:I$9000)/1000</f>
        <v>0</v>
      </c>
      <c r="H253">
        <f>SUMIF(ReprocessData!Q$2:Q$4477,Reprocess!C253,ReprocessData!W$2:W$4477)/1000</f>
        <v>0</v>
      </c>
      <c r="J253">
        <f>SUMIF(ReprocessData!Y$2:Y$4477,Reprocess!C253,ReprocessData!AE$2:AE$4477)/1000</f>
        <v>0</v>
      </c>
    </row>
    <row r="254" spans="1:11" x14ac:dyDescent="0.2">
      <c r="A254">
        <f t="shared" si="38"/>
        <v>0.75</v>
      </c>
      <c r="B254">
        <f t="shared" si="39"/>
        <v>2035.75</v>
      </c>
      <c r="C254">
        <v>250</v>
      </c>
      <c r="D254">
        <f>SUMIF(ReprocessData!A$2:A$9000,Reprocess!C254,ReprocessData!G$2:G$9000)/1000</f>
        <v>333.33333319999957</v>
      </c>
      <c r="F254">
        <f>SUMIF(ReprocessData!C$2:C$9000,Reprocess!E254,ReprocessData!I$2:I$9000)/1000</f>
        <v>0</v>
      </c>
      <c r="H254">
        <f>SUMIF(ReprocessData!Q$2:Q$4477,Reprocess!C254,ReprocessData!W$2:W$4477)/1000</f>
        <v>0</v>
      </c>
      <c r="J254">
        <f>SUMIF(ReprocessData!Y$2:Y$4477,Reprocess!C254,ReprocessData!AE$2:AE$4477)/1000</f>
        <v>0</v>
      </c>
    </row>
    <row r="255" spans="1:11" x14ac:dyDescent="0.2">
      <c r="A255">
        <f t="shared" si="38"/>
        <v>0.83333333333325754</v>
      </c>
      <c r="B255">
        <f t="shared" si="39"/>
        <v>2035.8333333333333</v>
      </c>
      <c r="C255">
        <v>251</v>
      </c>
      <c r="D255">
        <f>SUMIF(ReprocessData!A$2:A$9000,Reprocess!C255,ReprocessData!G$2:G$9000)/1000</f>
        <v>333.33333319999974</v>
      </c>
      <c r="F255">
        <f>SUMIF(ReprocessData!C$2:C$9000,Reprocess!E255,ReprocessData!I$2:I$9000)/1000</f>
        <v>0</v>
      </c>
      <c r="H255">
        <f>SUMIF(ReprocessData!Q$2:Q$4477,Reprocess!C255,ReprocessData!W$2:W$4477)/1000</f>
        <v>0</v>
      </c>
      <c r="J255">
        <f>SUMIF(ReprocessData!Y$2:Y$4477,Reprocess!C255,ReprocessData!AE$2:AE$4477)/1000</f>
        <v>0</v>
      </c>
    </row>
    <row r="256" spans="1:11" x14ac:dyDescent="0.2">
      <c r="A256">
        <f t="shared" si="38"/>
        <v>-8.3333333333257542E-2</v>
      </c>
      <c r="B256">
        <f t="shared" si="39"/>
        <v>2035.9166666666667</v>
      </c>
      <c r="C256">
        <v>252</v>
      </c>
      <c r="D256">
        <f>SUMIF(ReprocessData!A$2:A$9000,Reprocess!C256,ReprocessData!G$2:G$9000)/1000</f>
        <v>333.33333319999957</v>
      </c>
      <c r="F256">
        <f>SUMIF(ReprocessData!C$2:C$9000,Reprocess!E256,ReprocessData!I$2:I$9000)/1000</f>
        <v>0</v>
      </c>
      <c r="H256">
        <f>SUMIF(ReprocessData!Q$2:Q$4477,Reprocess!C256,ReprocessData!W$2:W$4477)/1000</f>
        <v>0</v>
      </c>
      <c r="J256">
        <f>SUMIF(ReprocessData!Y$2:Y$4477,Reprocess!C256,ReprocessData!AE$2:AE$4477)/1000</f>
        <v>0</v>
      </c>
    </row>
    <row r="257" spans="1:11" x14ac:dyDescent="0.2">
      <c r="A257">
        <f t="shared" si="38"/>
        <v>0</v>
      </c>
      <c r="B257">
        <f t="shared" si="39"/>
        <v>2036</v>
      </c>
      <c r="C257">
        <v>253</v>
      </c>
      <c r="D257">
        <f>SUMIF(ReprocessData!A$2:A$9000,Reprocess!C257,ReprocessData!G$2:G$9000)/1000</f>
        <v>333.33333319999957</v>
      </c>
      <c r="E257">
        <f t="shared" ref="E257:G257" si="48">SUM(D257:D268)</f>
        <v>3999.9999983999955</v>
      </c>
      <c r="F257">
        <f>SUMIF(ReprocessData!C$2:C$9000,Reprocess!E257,ReprocessData!I$2:I$9000)/1000</f>
        <v>0</v>
      </c>
      <c r="G257">
        <f t="shared" si="48"/>
        <v>0</v>
      </c>
      <c r="H257">
        <f>SUMIF(ReprocessData!Q$2:Q$4477,Reprocess!C257,ReprocessData!W$2:W$4477)/1000</f>
        <v>0</v>
      </c>
      <c r="I257">
        <f t="shared" ref="I257:K257" si="49">SUM(H257:H268)</f>
        <v>0</v>
      </c>
      <c r="J257">
        <f>SUMIF(ReprocessData!Y$2:Y$4477,Reprocess!C257,ReprocessData!AE$2:AE$4477)/1000</f>
        <v>0</v>
      </c>
      <c r="K257">
        <f t="shared" si="49"/>
        <v>0</v>
      </c>
    </row>
    <row r="258" spans="1:11" x14ac:dyDescent="0.2">
      <c r="A258">
        <f t="shared" si="38"/>
        <v>8.3333333333257542E-2</v>
      </c>
      <c r="B258">
        <f t="shared" si="39"/>
        <v>2036.0833333333333</v>
      </c>
      <c r="C258">
        <v>254</v>
      </c>
      <c r="D258">
        <f>SUMIF(ReprocessData!A$2:A$9000,Reprocess!C258,ReprocessData!G$2:G$9000)/1000</f>
        <v>333.33333319999957</v>
      </c>
      <c r="F258">
        <f>SUMIF(ReprocessData!C$2:C$9000,Reprocess!E258,ReprocessData!I$2:I$9000)/1000</f>
        <v>0</v>
      </c>
      <c r="H258">
        <f>SUMIF(ReprocessData!Q$2:Q$4477,Reprocess!C258,ReprocessData!W$2:W$4477)/1000</f>
        <v>0</v>
      </c>
      <c r="J258">
        <f>SUMIF(ReprocessData!Y$2:Y$4477,Reprocess!C258,ReprocessData!AE$2:AE$4477)/1000</f>
        <v>0</v>
      </c>
    </row>
    <row r="259" spans="1:11" x14ac:dyDescent="0.2">
      <c r="A259">
        <f t="shared" si="38"/>
        <v>0.16666666666674246</v>
      </c>
      <c r="B259">
        <f t="shared" si="39"/>
        <v>2036.1666666666667</v>
      </c>
      <c r="C259">
        <v>255</v>
      </c>
      <c r="D259">
        <f>SUMIF(ReprocessData!A$2:A$9000,Reprocess!C259,ReprocessData!G$2:G$9000)/1000</f>
        <v>333.33333319999957</v>
      </c>
      <c r="F259">
        <f>SUMIF(ReprocessData!C$2:C$9000,Reprocess!E259,ReprocessData!I$2:I$9000)/1000</f>
        <v>0</v>
      </c>
      <c r="H259">
        <f>SUMIF(ReprocessData!Q$2:Q$4477,Reprocess!C259,ReprocessData!W$2:W$4477)/1000</f>
        <v>0</v>
      </c>
      <c r="J259">
        <f>SUMIF(ReprocessData!Y$2:Y$4477,Reprocess!C259,ReprocessData!AE$2:AE$4477)/1000</f>
        <v>0</v>
      </c>
    </row>
    <row r="260" spans="1:11" x14ac:dyDescent="0.2">
      <c r="A260">
        <f t="shared" si="38"/>
        <v>0.25</v>
      </c>
      <c r="B260">
        <f t="shared" si="39"/>
        <v>2036.25</v>
      </c>
      <c r="C260">
        <v>256</v>
      </c>
      <c r="D260">
        <f>SUMIF(ReprocessData!A$2:A$9000,Reprocess!C260,ReprocessData!G$2:G$9000)/1000</f>
        <v>333.33333319999957</v>
      </c>
      <c r="F260">
        <f>SUMIF(ReprocessData!C$2:C$9000,Reprocess!E260,ReprocessData!I$2:I$9000)/1000</f>
        <v>0</v>
      </c>
      <c r="H260">
        <f>SUMIF(ReprocessData!Q$2:Q$4477,Reprocess!C260,ReprocessData!W$2:W$4477)/1000</f>
        <v>0</v>
      </c>
      <c r="J260">
        <f>SUMIF(ReprocessData!Y$2:Y$4477,Reprocess!C260,ReprocessData!AE$2:AE$4477)/1000</f>
        <v>0</v>
      </c>
    </row>
    <row r="261" spans="1:11" x14ac:dyDescent="0.2">
      <c r="A261">
        <f t="shared" si="38"/>
        <v>0.33333333333325754</v>
      </c>
      <c r="B261">
        <f t="shared" si="39"/>
        <v>2036.3333333333333</v>
      </c>
      <c r="C261">
        <v>257</v>
      </c>
      <c r="D261">
        <f>SUMIF(ReprocessData!A$2:A$9000,Reprocess!C261,ReprocessData!G$2:G$9000)/1000</f>
        <v>333.33333319999957</v>
      </c>
      <c r="F261">
        <f>SUMIF(ReprocessData!C$2:C$9000,Reprocess!E261,ReprocessData!I$2:I$9000)/1000</f>
        <v>0</v>
      </c>
      <c r="H261">
        <f>SUMIF(ReprocessData!Q$2:Q$4477,Reprocess!C261,ReprocessData!W$2:W$4477)/1000</f>
        <v>0</v>
      </c>
      <c r="J261">
        <f>SUMIF(ReprocessData!Y$2:Y$4477,Reprocess!C261,ReprocessData!AE$2:AE$4477)/1000</f>
        <v>0</v>
      </c>
    </row>
    <row r="262" spans="1:11" x14ac:dyDescent="0.2">
      <c r="A262">
        <f t="shared" ref="A262:A325" si="50">B262-TRUNC(C262/12)-2015</f>
        <v>0.41666666666674246</v>
      </c>
      <c r="B262">
        <f t="shared" ref="B262:B325" si="51">(C262-1)/12+2015</f>
        <v>2036.4166666666667</v>
      </c>
      <c r="C262">
        <v>258</v>
      </c>
      <c r="D262">
        <f>SUMIF(ReprocessData!A$2:A$9000,Reprocess!C262,ReprocessData!G$2:G$9000)/1000</f>
        <v>333.33333319999957</v>
      </c>
      <c r="F262">
        <f>SUMIF(ReprocessData!C$2:C$9000,Reprocess!E262,ReprocessData!I$2:I$9000)/1000</f>
        <v>0</v>
      </c>
      <c r="H262">
        <f>SUMIF(ReprocessData!Q$2:Q$4477,Reprocess!C262,ReprocessData!W$2:W$4477)/1000</f>
        <v>0</v>
      </c>
      <c r="J262">
        <f>SUMIF(ReprocessData!Y$2:Y$4477,Reprocess!C262,ReprocessData!AE$2:AE$4477)/1000</f>
        <v>0</v>
      </c>
    </row>
    <row r="263" spans="1:11" x14ac:dyDescent="0.2">
      <c r="A263">
        <f t="shared" si="50"/>
        <v>0.5</v>
      </c>
      <c r="B263">
        <f t="shared" si="51"/>
        <v>2036.5</v>
      </c>
      <c r="C263">
        <v>259</v>
      </c>
      <c r="D263">
        <f>SUMIF(ReprocessData!A$2:A$9000,Reprocess!C263,ReprocessData!G$2:G$9000)/1000</f>
        <v>333.33333319999957</v>
      </c>
      <c r="F263">
        <f>SUMIF(ReprocessData!C$2:C$9000,Reprocess!E263,ReprocessData!I$2:I$9000)/1000</f>
        <v>0</v>
      </c>
      <c r="H263">
        <f>SUMIF(ReprocessData!Q$2:Q$4477,Reprocess!C263,ReprocessData!W$2:W$4477)/1000</f>
        <v>0</v>
      </c>
      <c r="J263">
        <f>SUMIF(ReprocessData!Y$2:Y$4477,Reprocess!C263,ReprocessData!AE$2:AE$4477)/1000</f>
        <v>0</v>
      </c>
    </row>
    <row r="264" spans="1:11" x14ac:dyDescent="0.2">
      <c r="A264">
        <f t="shared" si="50"/>
        <v>0.58333333333325754</v>
      </c>
      <c r="B264">
        <f t="shared" si="51"/>
        <v>2036.5833333333333</v>
      </c>
      <c r="C264">
        <v>260</v>
      </c>
      <c r="D264">
        <f>SUMIF(ReprocessData!A$2:A$9000,Reprocess!C264,ReprocessData!G$2:G$9000)/1000</f>
        <v>333.33333319999957</v>
      </c>
      <c r="F264">
        <f>SUMIF(ReprocessData!C$2:C$9000,Reprocess!E264,ReprocessData!I$2:I$9000)/1000</f>
        <v>0</v>
      </c>
      <c r="H264">
        <f>SUMIF(ReprocessData!Q$2:Q$4477,Reprocess!C264,ReprocessData!W$2:W$4477)/1000</f>
        <v>0</v>
      </c>
      <c r="J264">
        <f>SUMIF(ReprocessData!Y$2:Y$4477,Reprocess!C264,ReprocessData!AE$2:AE$4477)/1000</f>
        <v>0</v>
      </c>
    </row>
    <row r="265" spans="1:11" x14ac:dyDescent="0.2">
      <c r="A265">
        <f t="shared" si="50"/>
        <v>0.66666666666674246</v>
      </c>
      <c r="B265">
        <f t="shared" si="51"/>
        <v>2036.6666666666667</v>
      </c>
      <c r="C265">
        <v>261</v>
      </c>
      <c r="D265">
        <f>SUMIF(ReprocessData!A$2:A$9000,Reprocess!C265,ReprocessData!G$2:G$9000)/1000</f>
        <v>333.33333319999957</v>
      </c>
      <c r="F265">
        <f>SUMIF(ReprocessData!C$2:C$9000,Reprocess!E265,ReprocessData!I$2:I$9000)/1000</f>
        <v>0</v>
      </c>
      <c r="H265">
        <f>SUMIF(ReprocessData!Q$2:Q$4477,Reprocess!C265,ReprocessData!W$2:W$4477)/1000</f>
        <v>0</v>
      </c>
      <c r="J265">
        <f>SUMIF(ReprocessData!Y$2:Y$4477,Reprocess!C265,ReprocessData!AE$2:AE$4477)/1000</f>
        <v>0</v>
      </c>
    </row>
    <row r="266" spans="1:11" x14ac:dyDescent="0.2">
      <c r="A266">
        <f t="shared" si="50"/>
        <v>0.75</v>
      </c>
      <c r="B266">
        <f t="shared" si="51"/>
        <v>2036.75</v>
      </c>
      <c r="C266">
        <v>262</v>
      </c>
      <c r="D266">
        <f>SUMIF(ReprocessData!A$2:A$9000,Reprocess!C266,ReprocessData!G$2:G$9000)/1000</f>
        <v>333.33333319999957</v>
      </c>
      <c r="F266">
        <f>SUMIF(ReprocessData!C$2:C$9000,Reprocess!E266,ReprocessData!I$2:I$9000)/1000</f>
        <v>0</v>
      </c>
      <c r="H266">
        <f>SUMIF(ReprocessData!Q$2:Q$4477,Reprocess!C266,ReprocessData!W$2:W$4477)/1000</f>
        <v>0</v>
      </c>
      <c r="J266">
        <f>SUMIF(ReprocessData!Y$2:Y$4477,Reprocess!C266,ReprocessData!AE$2:AE$4477)/1000</f>
        <v>0</v>
      </c>
    </row>
    <row r="267" spans="1:11" x14ac:dyDescent="0.2">
      <c r="A267">
        <f t="shared" si="50"/>
        <v>0.83333333333325754</v>
      </c>
      <c r="B267">
        <f t="shared" si="51"/>
        <v>2036.8333333333333</v>
      </c>
      <c r="C267">
        <v>263</v>
      </c>
      <c r="D267">
        <f>SUMIF(ReprocessData!A$2:A$9000,Reprocess!C267,ReprocessData!G$2:G$9000)/1000</f>
        <v>333.33333319999957</v>
      </c>
      <c r="F267">
        <f>SUMIF(ReprocessData!C$2:C$9000,Reprocess!E267,ReprocessData!I$2:I$9000)/1000</f>
        <v>0</v>
      </c>
      <c r="H267">
        <f>SUMIF(ReprocessData!Q$2:Q$4477,Reprocess!C267,ReprocessData!W$2:W$4477)/1000</f>
        <v>0</v>
      </c>
      <c r="J267">
        <f>SUMIF(ReprocessData!Y$2:Y$4477,Reprocess!C267,ReprocessData!AE$2:AE$4477)/1000</f>
        <v>0</v>
      </c>
    </row>
    <row r="268" spans="1:11" x14ac:dyDescent="0.2">
      <c r="A268">
        <f t="shared" si="50"/>
        <v>-8.3333333333257542E-2</v>
      </c>
      <c r="B268">
        <f t="shared" si="51"/>
        <v>2036.9166666666667</v>
      </c>
      <c r="C268">
        <v>264</v>
      </c>
      <c r="D268">
        <f>SUMIF(ReprocessData!A$2:A$9000,Reprocess!C268,ReprocessData!G$2:G$9000)/1000</f>
        <v>333.33333319999957</v>
      </c>
      <c r="F268">
        <f>SUMIF(ReprocessData!C$2:C$9000,Reprocess!E268,ReprocessData!I$2:I$9000)/1000</f>
        <v>0</v>
      </c>
      <c r="H268">
        <f>SUMIF(ReprocessData!Q$2:Q$4477,Reprocess!C268,ReprocessData!W$2:W$4477)/1000</f>
        <v>0</v>
      </c>
      <c r="J268">
        <f>SUMIF(ReprocessData!Y$2:Y$4477,Reprocess!C268,ReprocessData!AE$2:AE$4477)/1000</f>
        <v>0</v>
      </c>
    </row>
    <row r="269" spans="1:11" x14ac:dyDescent="0.2">
      <c r="A269">
        <f t="shared" si="50"/>
        <v>0</v>
      </c>
      <c r="B269">
        <f t="shared" si="51"/>
        <v>2037</v>
      </c>
      <c r="C269">
        <v>265</v>
      </c>
      <c r="D269">
        <f>SUMIF(ReprocessData!A$2:A$9000,Reprocess!C269,ReprocessData!G$2:G$9000)/1000</f>
        <v>333.33333319999974</v>
      </c>
      <c r="E269">
        <f t="shared" ref="E269:G269" si="52">SUM(D269:D280)</f>
        <v>3999.999998399996</v>
      </c>
      <c r="F269">
        <f>SUMIF(ReprocessData!C$2:C$9000,Reprocess!E269,ReprocessData!I$2:I$9000)/1000</f>
        <v>0</v>
      </c>
      <c r="G269">
        <f t="shared" si="52"/>
        <v>0</v>
      </c>
      <c r="H269">
        <f>SUMIF(ReprocessData!Q$2:Q$4477,Reprocess!C269,ReprocessData!W$2:W$4477)/1000</f>
        <v>0</v>
      </c>
      <c r="I269">
        <f t="shared" ref="I269:K269" si="53">SUM(H269:H280)</f>
        <v>0</v>
      </c>
      <c r="J269">
        <f>SUMIF(ReprocessData!Y$2:Y$4477,Reprocess!C269,ReprocessData!AE$2:AE$4477)/1000</f>
        <v>0</v>
      </c>
      <c r="K269">
        <f t="shared" si="53"/>
        <v>0</v>
      </c>
    </row>
    <row r="270" spans="1:11" x14ac:dyDescent="0.2">
      <c r="A270">
        <f t="shared" si="50"/>
        <v>8.3333333333257542E-2</v>
      </c>
      <c r="B270">
        <f t="shared" si="51"/>
        <v>2037.0833333333333</v>
      </c>
      <c r="C270">
        <v>266</v>
      </c>
      <c r="D270">
        <f>SUMIF(ReprocessData!A$2:A$9000,Reprocess!C270,ReprocessData!G$2:G$9000)/1000</f>
        <v>333.33333319999974</v>
      </c>
      <c r="F270">
        <f>SUMIF(ReprocessData!C$2:C$9000,Reprocess!E270,ReprocessData!I$2:I$9000)/1000</f>
        <v>0</v>
      </c>
      <c r="H270">
        <f>SUMIF(ReprocessData!Q$2:Q$4477,Reprocess!C270,ReprocessData!W$2:W$4477)/1000</f>
        <v>0</v>
      </c>
      <c r="J270">
        <f>SUMIF(ReprocessData!Y$2:Y$4477,Reprocess!C270,ReprocessData!AE$2:AE$4477)/1000</f>
        <v>0</v>
      </c>
    </row>
    <row r="271" spans="1:11" x14ac:dyDescent="0.2">
      <c r="A271">
        <f t="shared" si="50"/>
        <v>0.16666666666674246</v>
      </c>
      <c r="B271">
        <f t="shared" si="51"/>
        <v>2037.1666666666667</v>
      </c>
      <c r="C271">
        <v>267</v>
      </c>
      <c r="D271">
        <f>SUMIF(ReprocessData!A$2:A$9000,Reprocess!C271,ReprocessData!G$2:G$9000)/1000</f>
        <v>333.33333319999957</v>
      </c>
      <c r="F271">
        <f>SUMIF(ReprocessData!C$2:C$9000,Reprocess!E271,ReprocessData!I$2:I$9000)/1000</f>
        <v>0</v>
      </c>
      <c r="H271">
        <f>SUMIF(ReprocessData!Q$2:Q$4477,Reprocess!C271,ReprocessData!W$2:W$4477)/1000</f>
        <v>0</v>
      </c>
      <c r="J271">
        <f>SUMIF(ReprocessData!Y$2:Y$4477,Reprocess!C271,ReprocessData!AE$2:AE$4477)/1000</f>
        <v>0</v>
      </c>
    </row>
    <row r="272" spans="1:11" x14ac:dyDescent="0.2">
      <c r="A272">
        <f t="shared" si="50"/>
        <v>0.25</v>
      </c>
      <c r="B272">
        <f t="shared" si="51"/>
        <v>2037.25</v>
      </c>
      <c r="C272">
        <v>268</v>
      </c>
      <c r="D272">
        <f>SUMIF(ReprocessData!A$2:A$9000,Reprocess!C272,ReprocessData!G$2:G$9000)/1000</f>
        <v>333.33333319999957</v>
      </c>
      <c r="F272">
        <f>SUMIF(ReprocessData!C$2:C$9000,Reprocess!E272,ReprocessData!I$2:I$9000)/1000</f>
        <v>0</v>
      </c>
      <c r="H272">
        <f>SUMIF(ReprocessData!Q$2:Q$4477,Reprocess!C272,ReprocessData!W$2:W$4477)/1000</f>
        <v>0</v>
      </c>
      <c r="J272">
        <f>SUMIF(ReprocessData!Y$2:Y$4477,Reprocess!C272,ReprocessData!AE$2:AE$4477)/1000</f>
        <v>0</v>
      </c>
    </row>
    <row r="273" spans="1:11" x14ac:dyDescent="0.2">
      <c r="A273">
        <f t="shared" si="50"/>
        <v>0.33333333333325754</v>
      </c>
      <c r="B273">
        <f t="shared" si="51"/>
        <v>2037.3333333333333</v>
      </c>
      <c r="C273">
        <v>269</v>
      </c>
      <c r="D273">
        <f>SUMIF(ReprocessData!A$2:A$9000,Reprocess!C273,ReprocessData!G$2:G$9000)/1000</f>
        <v>333.33333319999957</v>
      </c>
      <c r="F273">
        <f>SUMIF(ReprocessData!C$2:C$9000,Reprocess!E273,ReprocessData!I$2:I$9000)/1000</f>
        <v>0</v>
      </c>
      <c r="H273">
        <f>SUMIF(ReprocessData!Q$2:Q$4477,Reprocess!C273,ReprocessData!W$2:W$4477)/1000</f>
        <v>0</v>
      </c>
      <c r="J273">
        <f>SUMIF(ReprocessData!Y$2:Y$4477,Reprocess!C273,ReprocessData!AE$2:AE$4477)/1000</f>
        <v>0</v>
      </c>
    </row>
    <row r="274" spans="1:11" x14ac:dyDescent="0.2">
      <c r="A274">
        <f t="shared" si="50"/>
        <v>0.41666666666674246</v>
      </c>
      <c r="B274">
        <f t="shared" si="51"/>
        <v>2037.4166666666667</v>
      </c>
      <c r="C274">
        <v>270</v>
      </c>
      <c r="D274">
        <f>SUMIF(ReprocessData!A$2:A$9000,Reprocess!C274,ReprocessData!G$2:G$9000)/1000</f>
        <v>333.33333319999957</v>
      </c>
      <c r="F274">
        <f>SUMIF(ReprocessData!C$2:C$9000,Reprocess!E274,ReprocessData!I$2:I$9000)/1000</f>
        <v>0</v>
      </c>
      <c r="H274">
        <f>SUMIF(ReprocessData!Q$2:Q$4477,Reprocess!C274,ReprocessData!W$2:W$4477)/1000</f>
        <v>0</v>
      </c>
      <c r="J274">
        <f>SUMIF(ReprocessData!Y$2:Y$4477,Reprocess!C274,ReprocessData!AE$2:AE$4477)/1000</f>
        <v>0</v>
      </c>
    </row>
    <row r="275" spans="1:11" x14ac:dyDescent="0.2">
      <c r="A275">
        <f t="shared" si="50"/>
        <v>0.5</v>
      </c>
      <c r="B275">
        <f t="shared" si="51"/>
        <v>2037.5</v>
      </c>
      <c r="C275">
        <v>271</v>
      </c>
      <c r="D275">
        <f>SUMIF(ReprocessData!A$2:A$9000,Reprocess!C275,ReprocessData!G$2:G$9000)/1000</f>
        <v>333.33333319999957</v>
      </c>
      <c r="F275">
        <f>SUMIF(ReprocessData!C$2:C$9000,Reprocess!E275,ReprocessData!I$2:I$9000)/1000</f>
        <v>0</v>
      </c>
      <c r="H275">
        <f>SUMIF(ReprocessData!Q$2:Q$4477,Reprocess!C275,ReprocessData!W$2:W$4477)/1000</f>
        <v>0</v>
      </c>
      <c r="J275">
        <f>SUMIF(ReprocessData!Y$2:Y$4477,Reprocess!C275,ReprocessData!AE$2:AE$4477)/1000</f>
        <v>0</v>
      </c>
    </row>
    <row r="276" spans="1:11" x14ac:dyDescent="0.2">
      <c r="A276">
        <f t="shared" si="50"/>
        <v>0.58333333333325754</v>
      </c>
      <c r="B276">
        <f t="shared" si="51"/>
        <v>2037.5833333333333</v>
      </c>
      <c r="C276">
        <v>272</v>
      </c>
      <c r="D276">
        <f>SUMIF(ReprocessData!A$2:A$9000,Reprocess!C276,ReprocessData!G$2:G$9000)/1000</f>
        <v>333.33333319999957</v>
      </c>
      <c r="F276">
        <f>SUMIF(ReprocessData!C$2:C$9000,Reprocess!E276,ReprocessData!I$2:I$9000)/1000</f>
        <v>0</v>
      </c>
      <c r="H276">
        <f>SUMIF(ReprocessData!Q$2:Q$4477,Reprocess!C276,ReprocessData!W$2:W$4477)/1000</f>
        <v>0</v>
      </c>
      <c r="J276">
        <f>SUMIF(ReprocessData!Y$2:Y$4477,Reprocess!C276,ReprocessData!AE$2:AE$4477)/1000</f>
        <v>0</v>
      </c>
    </row>
    <row r="277" spans="1:11" x14ac:dyDescent="0.2">
      <c r="A277">
        <f t="shared" si="50"/>
        <v>0.66666666666674246</v>
      </c>
      <c r="B277">
        <f t="shared" si="51"/>
        <v>2037.6666666666667</v>
      </c>
      <c r="C277">
        <v>273</v>
      </c>
      <c r="D277">
        <f>SUMIF(ReprocessData!A$2:A$9000,Reprocess!C277,ReprocessData!G$2:G$9000)/1000</f>
        <v>333.33333319999957</v>
      </c>
      <c r="F277">
        <f>SUMIF(ReprocessData!C$2:C$9000,Reprocess!E277,ReprocessData!I$2:I$9000)/1000</f>
        <v>0</v>
      </c>
      <c r="H277">
        <f>SUMIF(ReprocessData!Q$2:Q$4477,Reprocess!C277,ReprocessData!W$2:W$4477)/1000</f>
        <v>0</v>
      </c>
      <c r="J277">
        <f>SUMIF(ReprocessData!Y$2:Y$4477,Reprocess!C277,ReprocessData!AE$2:AE$4477)/1000</f>
        <v>0</v>
      </c>
    </row>
    <row r="278" spans="1:11" x14ac:dyDescent="0.2">
      <c r="A278">
        <f t="shared" si="50"/>
        <v>0.75</v>
      </c>
      <c r="B278">
        <f t="shared" si="51"/>
        <v>2037.75</v>
      </c>
      <c r="C278">
        <v>274</v>
      </c>
      <c r="D278">
        <f>SUMIF(ReprocessData!A$2:A$9000,Reprocess!C278,ReprocessData!G$2:G$9000)/1000</f>
        <v>333.33333319999957</v>
      </c>
      <c r="F278">
        <f>SUMIF(ReprocessData!C$2:C$9000,Reprocess!E278,ReprocessData!I$2:I$9000)/1000</f>
        <v>0</v>
      </c>
      <c r="H278">
        <f>SUMIF(ReprocessData!Q$2:Q$4477,Reprocess!C278,ReprocessData!W$2:W$4477)/1000</f>
        <v>0</v>
      </c>
      <c r="J278">
        <f>SUMIF(ReprocessData!Y$2:Y$4477,Reprocess!C278,ReprocessData!AE$2:AE$4477)/1000</f>
        <v>0</v>
      </c>
    </row>
    <row r="279" spans="1:11" x14ac:dyDescent="0.2">
      <c r="A279">
        <f t="shared" si="50"/>
        <v>0.83333333333325754</v>
      </c>
      <c r="B279">
        <f t="shared" si="51"/>
        <v>2037.8333333333333</v>
      </c>
      <c r="C279">
        <v>275</v>
      </c>
      <c r="D279">
        <f>SUMIF(ReprocessData!A$2:A$9000,Reprocess!C279,ReprocessData!G$2:G$9000)/1000</f>
        <v>333.33333319999957</v>
      </c>
      <c r="F279">
        <f>SUMIF(ReprocessData!C$2:C$9000,Reprocess!E279,ReprocessData!I$2:I$9000)/1000</f>
        <v>0</v>
      </c>
      <c r="H279">
        <f>SUMIF(ReprocessData!Q$2:Q$4477,Reprocess!C279,ReprocessData!W$2:W$4477)/1000</f>
        <v>0</v>
      </c>
      <c r="J279">
        <f>SUMIF(ReprocessData!Y$2:Y$4477,Reprocess!C279,ReprocessData!AE$2:AE$4477)/1000</f>
        <v>0</v>
      </c>
    </row>
    <row r="280" spans="1:11" x14ac:dyDescent="0.2">
      <c r="A280">
        <f t="shared" si="50"/>
        <v>-8.3333333333257542E-2</v>
      </c>
      <c r="B280">
        <f t="shared" si="51"/>
        <v>2037.9166666666667</v>
      </c>
      <c r="C280">
        <v>276</v>
      </c>
      <c r="D280">
        <f>SUMIF(ReprocessData!A$2:A$9000,Reprocess!C280,ReprocessData!G$2:G$9000)/1000</f>
        <v>333.33333319999957</v>
      </c>
      <c r="F280">
        <f>SUMIF(ReprocessData!C$2:C$9000,Reprocess!E280,ReprocessData!I$2:I$9000)/1000</f>
        <v>0</v>
      </c>
      <c r="H280">
        <f>SUMIF(ReprocessData!Q$2:Q$4477,Reprocess!C280,ReprocessData!W$2:W$4477)/1000</f>
        <v>0</v>
      </c>
      <c r="J280">
        <f>SUMIF(ReprocessData!Y$2:Y$4477,Reprocess!C280,ReprocessData!AE$2:AE$4477)/1000</f>
        <v>0</v>
      </c>
    </row>
    <row r="281" spans="1:11" x14ac:dyDescent="0.2">
      <c r="A281">
        <f t="shared" si="50"/>
        <v>0</v>
      </c>
      <c r="B281">
        <f t="shared" si="51"/>
        <v>2038</v>
      </c>
      <c r="C281">
        <v>277</v>
      </c>
      <c r="D281">
        <f>SUMIF(ReprocessData!A$2:A$9000,Reprocess!C281,ReprocessData!G$2:G$9000)/1000</f>
        <v>333.33333319999957</v>
      </c>
      <c r="E281">
        <f t="shared" ref="E281:G281" si="54">SUM(D281:D292)</f>
        <v>3999.999998399996</v>
      </c>
      <c r="F281">
        <f>SUMIF(ReprocessData!C$2:C$9000,Reprocess!E281,ReprocessData!I$2:I$9000)/1000</f>
        <v>0</v>
      </c>
      <c r="G281">
        <f t="shared" si="54"/>
        <v>0</v>
      </c>
      <c r="H281">
        <f>SUMIF(ReprocessData!Q$2:Q$4477,Reprocess!C281,ReprocessData!W$2:W$4477)/1000</f>
        <v>0</v>
      </c>
      <c r="I281">
        <f t="shared" ref="I281:K281" si="55">SUM(H281:H292)</f>
        <v>0</v>
      </c>
      <c r="J281">
        <f>SUMIF(ReprocessData!Y$2:Y$4477,Reprocess!C281,ReprocessData!AE$2:AE$4477)/1000</f>
        <v>0</v>
      </c>
      <c r="K281">
        <f t="shared" si="55"/>
        <v>0</v>
      </c>
    </row>
    <row r="282" spans="1:11" x14ac:dyDescent="0.2">
      <c r="A282">
        <f t="shared" si="50"/>
        <v>8.3333333333257542E-2</v>
      </c>
      <c r="B282">
        <f t="shared" si="51"/>
        <v>2038.0833333333333</v>
      </c>
      <c r="C282">
        <v>278</v>
      </c>
      <c r="D282">
        <f>SUMIF(ReprocessData!A$2:A$9000,Reprocess!C282,ReprocessData!G$2:G$9000)/1000</f>
        <v>333.33333319999957</v>
      </c>
      <c r="F282">
        <f>SUMIF(ReprocessData!C$2:C$9000,Reprocess!E282,ReprocessData!I$2:I$9000)/1000</f>
        <v>0</v>
      </c>
      <c r="H282">
        <f>SUMIF(ReprocessData!Q$2:Q$4477,Reprocess!C282,ReprocessData!W$2:W$4477)/1000</f>
        <v>0</v>
      </c>
      <c r="J282">
        <f>SUMIF(ReprocessData!Y$2:Y$4477,Reprocess!C282,ReprocessData!AE$2:AE$4477)/1000</f>
        <v>0</v>
      </c>
    </row>
    <row r="283" spans="1:11" x14ac:dyDescent="0.2">
      <c r="A283">
        <f t="shared" si="50"/>
        <v>0.16666666666674246</v>
      </c>
      <c r="B283">
        <f t="shared" si="51"/>
        <v>2038.1666666666667</v>
      </c>
      <c r="C283">
        <v>279</v>
      </c>
      <c r="D283">
        <f>SUMIF(ReprocessData!A$2:A$9000,Reprocess!C283,ReprocessData!G$2:G$9000)/1000</f>
        <v>333.33333319999957</v>
      </c>
      <c r="F283">
        <f>SUMIF(ReprocessData!C$2:C$9000,Reprocess!E283,ReprocessData!I$2:I$9000)/1000</f>
        <v>0</v>
      </c>
      <c r="H283">
        <f>SUMIF(ReprocessData!Q$2:Q$4477,Reprocess!C283,ReprocessData!W$2:W$4477)/1000</f>
        <v>0</v>
      </c>
      <c r="J283">
        <f>SUMIF(ReprocessData!Y$2:Y$4477,Reprocess!C283,ReprocessData!AE$2:AE$4477)/1000</f>
        <v>0</v>
      </c>
    </row>
    <row r="284" spans="1:11" x14ac:dyDescent="0.2">
      <c r="A284">
        <f t="shared" si="50"/>
        <v>0.25</v>
      </c>
      <c r="B284">
        <f t="shared" si="51"/>
        <v>2038.25</v>
      </c>
      <c r="C284">
        <v>280</v>
      </c>
      <c r="D284">
        <f>SUMIF(ReprocessData!A$2:A$9000,Reprocess!C284,ReprocessData!G$2:G$9000)/1000</f>
        <v>333.33333319999974</v>
      </c>
      <c r="F284">
        <f>SUMIF(ReprocessData!C$2:C$9000,Reprocess!E284,ReprocessData!I$2:I$9000)/1000</f>
        <v>0</v>
      </c>
      <c r="H284">
        <f>SUMIF(ReprocessData!Q$2:Q$4477,Reprocess!C284,ReprocessData!W$2:W$4477)/1000</f>
        <v>0</v>
      </c>
      <c r="J284">
        <f>SUMIF(ReprocessData!Y$2:Y$4477,Reprocess!C284,ReprocessData!AE$2:AE$4477)/1000</f>
        <v>0</v>
      </c>
    </row>
    <row r="285" spans="1:11" x14ac:dyDescent="0.2">
      <c r="A285">
        <f t="shared" si="50"/>
        <v>0.33333333333325754</v>
      </c>
      <c r="B285">
        <f t="shared" si="51"/>
        <v>2038.3333333333333</v>
      </c>
      <c r="C285">
        <v>281</v>
      </c>
      <c r="D285">
        <f>SUMIF(ReprocessData!A$2:A$9000,Reprocess!C285,ReprocessData!G$2:G$9000)/1000</f>
        <v>333.33333319999974</v>
      </c>
      <c r="F285">
        <f>SUMIF(ReprocessData!C$2:C$9000,Reprocess!E285,ReprocessData!I$2:I$9000)/1000</f>
        <v>0</v>
      </c>
      <c r="H285">
        <f>SUMIF(ReprocessData!Q$2:Q$4477,Reprocess!C285,ReprocessData!W$2:W$4477)/1000</f>
        <v>0</v>
      </c>
      <c r="J285">
        <f>SUMIF(ReprocessData!Y$2:Y$4477,Reprocess!C285,ReprocessData!AE$2:AE$4477)/1000</f>
        <v>0</v>
      </c>
    </row>
    <row r="286" spans="1:11" x14ac:dyDescent="0.2">
      <c r="A286">
        <f t="shared" si="50"/>
        <v>0.41666666666674246</v>
      </c>
      <c r="B286">
        <f t="shared" si="51"/>
        <v>2038.4166666666667</v>
      </c>
      <c r="C286">
        <v>282</v>
      </c>
      <c r="D286">
        <f>SUMIF(ReprocessData!A$2:A$9000,Reprocess!C286,ReprocessData!G$2:G$9000)/1000</f>
        <v>333.33333319999957</v>
      </c>
      <c r="F286">
        <f>SUMIF(ReprocessData!C$2:C$9000,Reprocess!E286,ReprocessData!I$2:I$9000)/1000</f>
        <v>0</v>
      </c>
      <c r="H286">
        <f>SUMIF(ReprocessData!Q$2:Q$4477,Reprocess!C286,ReprocessData!W$2:W$4477)/1000</f>
        <v>0</v>
      </c>
      <c r="J286">
        <f>SUMIF(ReprocessData!Y$2:Y$4477,Reprocess!C286,ReprocessData!AE$2:AE$4477)/1000</f>
        <v>0</v>
      </c>
    </row>
    <row r="287" spans="1:11" x14ac:dyDescent="0.2">
      <c r="A287">
        <f t="shared" si="50"/>
        <v>0.5</v>
      </c>
      <c r="B287">
        <f t="shared" si="51"/>
        <v>2038.5</v>
      </c>
      <c r="C287">
        <v>283</v>
      </c>
      <c r="D287">
        <f>SUMIF(ReprocessData!A$2:A$9000,Reprocess!C287,ReprocessData!G$2:G$9000)/1000</f>
        <v>333.33333319999957</v>
      </c>
      <c r="F287">
        <f>SUMIF(ReprocessData!C$2:C$9000,Reprocess!E287,ReprocessData!I$2:I$9000)/1000</f>
        <v>0</v>
      </c>
      <c r="H287">
        <f>SUMIF(ReprocessData!Q$2:Q$4477,Reprocess!C287,ReprocessData!W$2:W$4477)/1000</f>
        <v>0</v>
      </c>
      <c r="J287">
        <f>SUMIF(ReprocessData!Y$2:Y$4477,Reprocess!C287,ReprocessData!AE$2:AE$4477)/1000</f>
        <v>0</v>
      </c>
    </row>
    <row r="288" spans="1:11" x14ac:dyDescent="0.2">
      <c r="A288">
        <f t="shared" si="50"/>
        <v>0.58333333333325754</v>
      </c>
      <c r="B288">
        <f t="shared" si="51"/>
        <v>2038.5833333333333</v>
      </c>
      <c r="C288">
        <v>284</v>
      </c>
      <c r="D288">
        <f>SUMIF(ReprocessData!A$2:A$9000,Reprocess!C288,ReprocessData!G$2:G$9000)/1000</f>
        <v>333.33333319999957</v>
      </c>
      <c r="F288">
        <f>SUMIF(ReprocessData!C$2:C$9000,Reprocess!E288,ReprocessData!I$2:I$9000)/1000</f>
        <v>0</v>
      </c>
      <c r="H288">
        <f>SUMIF(ReprocessData!Q$2:Q$4477,Reprocess!C288,ReprocessData!W$2:W$4477)/1000</f>
        <v>0</v>
      </c>
      <c r="J288">
        <f>SUMIF(ReprocessData!Y$2:Y$4477,Reprocess!C288,ReprocessData!AE$2:AE$4477)/1000</f>
        <v>0</v>
      </c>
    </row>
    <row r="289" spans="1:11" x14ac:dyDescent="0.2">
      <c r="A289">
        <f t="shared" si="50"/>
        <v>0.66666666666674246</v>
      </c>
      <c r="B289">
        <f t="shared" si="51"/>
        <v>2038.6666666666667</v>
      </c>
      <c r="C289">
        <v>285</v>
      </c>
      <c r="D289">
        <f>SUMIF(ReprocessData!A$2:A$9000,Reprocess!C289,ReprocessData!G$2:G$9000)/1000</f>
        <v>333.33333319999957</v>
      </c>
      <c r="F289">
        <f>SUMIF(ReprocessData!C$2:C$9000,Reprocess!E289,ReprocessData!I$2:I$9000)/1000</f>
        <v>0</v>
      </c>
      <c r="H289">
        <f>SUMIF(ReprocessData!Q$2:Q$4477,Reprocess!C289,ReprocessData!W$2:W$4477)/1000</f>
        <v>0</v>
      </c>
      <c r="J289">
        <f>SUMIF(ReprocessData!Y$2:Y$4477,Reprocess!C289,ReprocessData!AE$2:AE$4477)/1000</f>
        <v>0</v>
      </c>
    </row>
    <row r="290" spans="1:11" x14ac:dyDescent="0.2">
      <c r="A290">
        <f t="shared" si="50"/>
        <v>0.75</v>
      </c>
      <c r="B290">
        <f t="shared" si="51"/>
        <v>2038.75</v>
      </c>
      <c r="C290">
        <v>286</v>
      </c>
      <c r="D290">
        <f>SUMIF(ReprocessData!A$2:A$9000,Reprocess!C290,ReprocessData!G$2:G$9000)/1000</f>
        <v>333.33333319999957</v>
      </c>
      <c r="F290">
        <f>SUMIF(ReprocessData!C$2:C$9000,Reprocess!E290,ReprocessData!I$2:I$9000)/1000</f>
        <v>0</v>
      </c>
      <c r="H290">
        <f>SUMIF(ReprocessData!Q$2:Q$4477,Reprocess!C290,ReprocessData!W$2:W$4477)/1000</f>
        <v>0</v>
      </c>
      <c r="J290">
        <f>SUMIF(ReprocessData!Y$2:Y$4477,Reprocess!C290,ReprocessData!AE$2:AE$4477)/1000</f>
        <v>0</v>
      </c>
    </row>
    <row r="291" spans="1:11" x14ac:dyDescent="0.2">
      <c r="A291">
        <f t="shared" si="50"/>
        <v>0.83333333333325754</v>
      </c>
      <c r="B291">
        <f t="shared" si="51"/>
        <v>2038.8333333333333</v>
      </c>
      <c r="C291">
        <v>287</v>
      </c>
      <c r="D291">
        <f>SUMIF(ReprocessData!A$2:A$9000,Reprocess!C291,ReprocessData!G$2:G$9000)/1000</f>
        <v>333.33333319999957</v>
      </c>
      <c r="F291">
        <f>SUMIF(ReprocessData!C$2:C$9000,Reprocess!E291,ReprocessData!I$2:I$9000)/1000</f>
        <v>0</v>
      </c>
      <c r="H291">
        <f>SUMIF(ReprocessData!Q$2:Q$4477,Reprocess!C291,ReprocessData!W$2:W$4477)/1000</f>
        <v>0</v>
      </c>
      <c r="J291">
        <f>SUMIF(ReprocessData!Y$2:Y$4477,Reprocess!C291,ReprocessData!AE$2:AE$4477)/1000</f>
        <v>0</v>
      </c>
    </row>
    <row r="292" spans="1:11" x14ac:dyDescent="0.2">
      <c r="A292">
        <f t="shared" si="50"/>
        <v>-8.3333333333257542E-2</v>
      </c>
      <c r="B292">
        <f t="shared" si="51"/>
        <v>2038.9166666666667</v>
      </c>
      <c r="C292">
        <v>288</v>
      </c>
      <c r="D292">
        <f>SUMIF(ReprocessData!A$2:A$9000,Reprocess!C292,ReprocessData!G$2:G$9000)/1000</f>
        <v>333.33333319999957</v>
      </c>
      <c r="F292">
        <f>SUMIF(ReprocessData!C$2:C$9000,Reprocess!E292,ReprocessData!I$2:I$9000)/1000</f>
        <v>0</v>
      </c>
      <c r="H292">
        <f>SUMIF(ReprocessData!Q$2:Q$4477,Reprocess!C292,ReprocessData!W$2:W$4477)/1000</f>
        <v>0</v>
      </c>
      <c r="J292">
        <f>SUMIF(ReprocessData!Y$2:Y$4477,Reprocess!C292,ReprocessData!AE$2:AE$4477)/1000</f>
        <v>0</v>
      </c>
    </row>
    <row r="293" spans="1:11" x14ac:dyDescent="0.2">
      <c r="A293">
        <f t="shared" si="50"/>
        <v>0</v>
      </c>
      <c r="B293">
        <f t="shared" si="51"/>
        <v>2039</v>
      </c>
      <c r="C293">
        <v>289</v>
      </c>
      <c r="D293">
        <f>SUMIF(ReprocessData!A$2:A$9000,Reprocess!C293,ReprocessData!G$2:G$9000)/1000</f>
        <v>333.33333319999957</v>
      </c>
      <c r="E293">
        <f t="shared" ref="E293:G293" si="56">SUM(D293:D304)</f>
        <v>4215.0739983999938</v>
      </c>
      <c r="F293">
        <f>SUMIF(ReprocessData!C$2:C$9000,Reprocess!E293,ReprocessData!I$2:I$9000)/1000</f>
        <v>0</v>
      </c>
      <c r="G293">
        <f t="shared" si="56"/>
        <v>0</v>
      </c>
      <c r="H293">
        <f>SUMIF(ReprocessData!Q$2:Q$4477,Reprocess!C293,ReprocessData!W$2:W$4477)/1000</f>
        <v>0</v>
      </c>
      <c r="I293">
        <f t="shared" ref="I293:K293" si="57">SUM(H293:H304)</f>
        <v>0</v>
      </c>
      <c r="J293">
        <f>SUMIF(ReprocessData!Y$2:Y$4477,Reprocess!C293,ReprocessData!AE$2:AE$4477)/1000</f>
        <v>0</v>
      </c>
      <c r="K293">
        <f t="shared" si="57"/>
        <v>0</v>
      </c>
    </row>
    <row r="294" spans="1:11" x14ac:dyDescent="0.2">
      <c r="A294">
        <f t="shared" si="50"/>
        <v>8.3333333333257542E-2</v>
      </c>
      <c r="B294">
        <f t="shared" si="51"/>
        <v>2039.0833333333333</v>
      </c>
      <c r="C294">
        <v>290</v>
      </c>
      <c r="D294">
        <f>SUMIF(ReprocessData!A$2:A$9000,Reprocess!C294,ReprocessData!G$2:G$9000)/1000</f>
        <v>333.33333319999957</v>
      </c>
      <c r="F294">
        <f>SUMIF(ReprocessData!C$2:C$9000,Reprocess!E294,ReprocessData!I$2:I$9000)/1000</f>
        <v>0</v>
      </c>
      <c r="H294">
        <f>SUMIF(ReprocessData!Q$2:Q$4477,Reprocess!C294,ReprocessData!W$2:W$4477)/1000</f>
        <v>0</v>
      </c>
      <c r="J294">
        <f>SUMIF(ReprocessData!Y$2:Y$4477,Reprocess!C294,ReprocessData!AE$2:AE$4477)/1000</f>
        <v>0</v>
      </c>
    </row>
    <row r="295" spans="1:11" x14ac:dyDescent="0.2">
      <c r="A295">
        <f t="shared" si="50"/>
        <v>0.16666666666674246</v>
      </c>
      <c r="B295">
        <f t="shared" si="51"/>
        <v>2039.1666666666667</v>
      </c>
      <c r="C295">
        <v>291</v>
      </c>
      <c r="D295">
        <f>SUMIF(ReprocessData!A$2:A$9000,Reprocess!C295,ReprocessData!G$2:G$9000)/1000</f>
        <v>333.33333319999957</v>
      </c>
      <c r="F295">
        <f>SUMIF(ReprocessData!C$2:C$9000,Reprocess!E295,ReprocessData!I$2:I$9000)/1000</f>
        <v>0</v>
      </c>
      <c r="H295">
        <f>SUMIF(ReprocessData!Q$2:Q$4477,Reprocess!C295,ReprocessData!W$2:W$4477)/1000</f>
        <v>0</v>
      </c>
      <c r="J295">
        <f>SUMIF(ReprocessData!Y$2:Y$4477,Reprocess!C295,ReprocessData!AE$2:AE$4477)/1000</f>
        <v>0</v>
      </c>
    </row>
    <row r="296" spans="1:11" x14ac:dyDescent="0.2">
      <c r="A296">
        <f t="shared" si="50"/>
        <v>0.25</v>
      </c>
      <c r="B296">
        <f t="shared" si="51"/>
        <v>2039.25</v>
      </c>
      <c r="C296">
        <v>292</v>
      </c>
      <c r="D296">
        <f>SUMIF(ReprocessData!A$2:A$9000,Reprocess!C296,ReprocessData!G$2:G$9000)/1000</f>
        <v>333.33333319999957</v>
      </c>
      <c r="F296">
        <f>SUMIF(ReprocessData!C$2:C$9000,Reprocess!E296,ReprocessData!I$2:I$9000)/1000</f>
        <v>0</v>
      </c>
      <c r="H296">
        <f>SUMIF(ReprocessData!Q$2:Q$4477,Reprocess!C296,ReprocessData!W$2:W$4477)/1000</f>
        <v>0</v>
      </c>
      <c r="J296">
        <f>SUMIF(ReprocessData!Y$2:Y$4477,Reprocess!C296,ReprocessData!AE$2:AE$4477)/1000</f>
        <v>0</v>
      </c>
    </row>
    <row r="297" spans="1:11" x14ac:dyDescent="0.2">
      <c r="A297">
        <f t="shared" si="50"/>
        <v>0.33333333333325754</v>
      </c>
      <c r="B297">
        <f t="shared" si="51"/>
        <v>2039.3333333333333</v>
      </c>
      <c r="C297">
        <v>293</v>
      </c>
      <c r="D297">
        <f>SUMIF(ReprocessData!A$2:A$9000,Reprocess!C297,ReprocessData!G$2:G$9000)/1000</f>
        <v>333.33333319999957</v>
      </c>
      <c r="F297">
        <f>SUMIF(ReprocessData!C$2:C$9000,Reprocess!E297,ReprocessData!I$2:I$9000)/1000</f>
        <v>0</v>
      </c>
      <c r="H297">
        <f>SUMIF(ReprocessData!Q$2:Q$4477,Reprocess!C297,ReprocessData!W$2:W$4477)/1000</f>
        <v>0</v>
      </c>
      <c r="J297">
        <f>SUMIF(ReprocessData!Y$2:Y$4477,Reprocess!C297,ReprocessData!AE$2:AE$4477)/1000</f>
        <v>0</v>
      </c>
    </row>
    <row r="298" spans="1:11" x14ac:dyDescent="0.2">
      <c r="A298">
        <f t="shared" si="50"/>
        <v>0.41666666666674246</v>
      </c>
      <c r="B298">
        <f t="shared" si="51"/>
        <v>2039.4166666666667</v>
      </c>
      <c r="C298">
        <v>294</v>
      </c>
      <c r="D298">
        <f>SUMIF(ReprocessData!A$2:A$9000,Reprocess!C298,ReprocessData!G$2:G$9000)/1000</f>
        <v>333.33333319999957</v>
      </c>
      <c r="F298">
        <f>SUMIF(ReprocessData!C$2:C$9000,Reprocess!E298,ReprocessData!I$2:I$9000)/1000</f>
        <v>0</v>
      </c>
      <c r="H298">
        <f>SUMIF(ReprocessData!Q$2:Q$4477,Reprocess!C298,ReprocessData!W$2:W$4477)/1000</f>
        <v>0</v>
      </c>
      <c r="J298">
        <f>SUMIF(ReprocessData!Y$2:Y$4477,Reprocess!C298,ReprocessData!AE$2:AE$4477)/1000</f>
        <v>0</v>
      </c>
    </row>
    <row r="299" spans="1:11" x14ac:dyDescent="0.2">
      <c r="A299">
        <f t="shared" si="50"/>
        <v>0.5</v>
      </c>
      <c r="B299">
        <f t="shared" si="51"/>
        <v>2039.5</v>
      </c>
      <c r="C299">
        <v>295</v>
      </c>
      <c r="D299">
        <f>SUMIF(ReprocessData!A$2:A$9000,Reprocess!C299,ReprocessData!G$2:G$9000)/1000</f>
        <v>333.33333319999974</v>
      </c>
      <c r="F299">
        <f>SUMIF(ReprocessData!C$2:C$9000,Reprocess!E299,ReprocessData!I$2:I$9000)/1000</f>
        <v>0</v>
      </c>
      <c r="H299">
        <f>SUMIF(ReprocessData!Q$2:Q$4477,Reprocess!C299,ReprocessData!W$2:W$4477)/1000</f>
        <v>0</v>
      </c>
      <c r="J299">
        <f>SUMIF(ReprocessData!Y$2:Y$4477,Reprocess!C299,ReprocessData!AE$2:AE$4477)/1000</f>
        <v>0</v>
      </c>
    </row>
    <row r="300" spans="1:11" x14ac:dyDescent="0.2">
      <c r="A300">
        <f t="shared" si="50"/>
        <v>0.58333333333325754</v>
      </c>
      <c r="B300">
        <f t="shared" si="51"/>
        <v>2039.5833333333333</v>
      </c>
      <c r="C300">
        <v>296</v>
      </c>
      <c r="D300">
        <f>SUMIF(ReprocessData!A$2:A$9000,Reprocess!C300,ReprocessData!G$2:G$9000)/1000</f>
        <v>333.33333319999974</v>
      </c>
      <c r="F300">
        <f>SUMIF(ReprocessData!C$2:C$9000,Reprocess!E300,ReprocessData!I$2:I$9000)/1000</f>
        <v>0</v>
      </c>
      <c r="H300">
        <f>SUMIF(ReprocessData!Q$2:Q$4477,Reprocess!C300,ReprocessData!W$2:W$4477)/1000</f>
        <v>0</v>
      </c>
      <c r="J300">
        <f>SUMIF(ReprocessData!Y$2:Y$4477,Reprocess!C300,ReprocessData!AE$2:AE$4477)/1000</f>
        <v>0</v>
      </c>
    </row>
    <row r="301" spans="1:11" x14ac:dyDescent="0.2">
      <c r="A301">
        <f t="shared" si="50"/>
        <v>0.66666666666674246</v>
      </c>
      <c r="B301">
        <f t="shared" si="51"/>
        <v>2039.6666666666667</v>
      </c>
      <c r="C301">
        <v>297</v>
      </c>
      <c r="D301">
        <f>SUMIF(ReprocessData!A$2:A$9000,Reprocess!C301,ReprocessData!G$2:G$9000)/1000</f>
        <v>333.33333319999957</v>
      </c>
      <c r="F301">
        <f>SUMIF(ReprocessData!C$2:C$9000,Reprocess!E301,ReprocessData!I$2:I$9000)/1000</f>
        <v>0</v>
      </c>
      <c r="H301">
        <f>SUMIF(ReprocessData!Q$2:Q$4477,Reprocess!C301,ReprocessData!W$2:W$4477)/1000</f>
        <v>0</v>
      </c>
      <c r="J301">
        <f>SUMIF(ReprocessData!Y$2:Y$4477,Reprocess!C301,ReprocessData!AE$2:AE$4477)/1000</f>
        <v>0</v>
      </c>
    </row>
    <row r="302" spans="1:11" x14ac:dyDescent="0.2">
      <c r="A302">
        <f t="shared" si="50"/>
        <v>0.75</v>
      </c>
      <c r="B302">
        <f t="shared" si="51"/>
        <v>2039.75</v>
      </c>
      <c r="C302">
        <v>298</v>
      </c>
      <c r="D302">
        <f>SUMIF(ReprocessData!A$2:A$9000,Reprocess!C302,ReprocessData!G$2:G$9000)/1000</f>
        <v>333.33333319999957</v>
      </c>
      <c r="F302">
        <f>SUMIF(ReprocessData!C$2:C$9000,Reprocess!E302,ReprocessData!I$2:I$9000)/1000</f>
        <v>0</v>
      </c>
      <c r="H302">
        <f>SUMIF(ReprocessData!Q$2:Q$4477,Reprocess!C302,ReprocessData!W$2:W$4477)/1000</f>
        <v>0</v>
      </c>
      <c r="J302">
        <f>SUMIF(ReprocessData!Y$2:Y$4477,Reprocess!C302,ReprocessData!AE$2:AE$4477)/1000</f>
        <v>0</v>
      </c>
    </row>
    <row r="303" spans="1:11" x14ac:dyDescent="0.2">
      <c r="A303">
        <f t="shared" si="50"/>
        <v>0.83333333333325754</v>
      </c>
      <c r="B303">
        <f t="shared" si="51"/>
        <v>2039.8333333333333</v>
      </c>
      <c r="C303">
        <v>299</v>
      </c>
      <c r="D303">
        <f>SUMIF(ReprocessData!A$2:A$9000,Reprocess!C303,ReprocessData!G$2:G$9000)/1000</f>
        <v>333.33333319999957</v>
      </c>
      <c r="F303">
        <f>SUMIF(ReprocessData!C$2:C$9000,Reprocess!E303,ReprocessData!I$2:I$9000)/1000</f>
        <v>0</v>
      </c>
      <c r="H303">
        <f>SUMIF(ReprocessData!Q$2:Q$4477,Reprocess!C303,ReprocessData!W$2:W$4477)/1000</f>
        <v>0</v>
      </c>
      <c r="J303">
        <f>SUMIF(ReprocessData!Y$2:Y$4477,Reprocess!C303,ReprocessData!AE$2:AE$4477)/1000</f>
        <v>0</v>
      </c>
    </row>
    <row r="304" spans="1:11" x14ac:dyDescent="0.2">
      <c r="A304">
        <f t="shared" si="50"/>
        <v>-8.3333333333257542E-2</v>
      </c>
      <c r="B304">
        <f t="shared" si="51"/>
        <v>2039.9166666666667</v>
      </c>
      <c r="C304">
        <v>300</v>
      </c>
      <c r="D304">
        <f>SUMIF(ReprocessData!A$2:A$9000,Reprocess!C304,ReprocessData!G$2:G$9000)/1000</f>
        <v>548.40733319999754</v>
      </c>
      <c r="F304">
        <f>SUMIF(ReprocessData!C$2:C$9000,Reprocess!E304,ReprocessData!I$2:I$9000)/1000</f>
        <v>0</v>
      </c>
      <c r="H304">
        <f>SUMIF(ReprocessData!Q$2:Q$4477,Reprocess!C304,ReprocessData!W$2:W$4477)/1000</f>
        <v>0</v>
      </c>
      <c r="J304">
        <f>SUMIF(ReprocessData!Y$2:Y$4477,Reprocess!C304,ReprocessData!AE$2:AE$4477)/1000</f>
        <v>0</v>
      </c>
    </row>
    <row r="305" spans="1:11" x14ac:dyDescent="0.2">
      <c r="A305">
        <f t="shared" si="50"/>
        <v>0</v>
      </c>
      <c r="B305">
        <f t="shared" si="51"/>
        <v>2040</v>
      </c>
      <c r="C305">
        <v>301</v>
      </c>
      <c r="D305">
        <f>SUMIF(ReprocessData!A$2:A$9000,Reprocess!C305,ReprocessData!G$2:G$9000)/1000</f>
        <v>499.99999979999933</v>
      </c>
      <c r="E305">
        <f t="shared" ref="E305:G305" si="58">SUM(D305:D316)</f>
        <v>5999.9999975999926</v>
      </c>
      <c r="F305">
        <f>SUMIF(ReprocessData!C$2:C$9000,Reprocess!E305,ReprocessData!I$2:I$9000)/1000</f>
        <v>0</v>
      </c>
      <c r="G305">
        <f t="shared" si="58"/>
        <v>0</v>
      </c>
      <c r="H305">
        <f>SUMIF(ReprocessData!Q$2:Q$4477,Reprocess!C305,ReprocessData!W$2:W$4477)/1000</f>
        <v>0</v>
      </c>
      <c r="I305">
        <f t="shared" ref="I305:K305" si="59">SUM(H305:H316)</f>
        <v>0</v>
      </c>
      <c r="J305">
        <f>SUMIF(ReprocessData!Y$2:Y$4477,Reprocess!C305,ReprocessData!AE$2:AE$4477)/1000</f>
        <v>0</v>
      </c>
      <c r="K305">
        <f t="shared" si="59"/>
        <v>0</v>
      </c>
    </row>
    <row r="306" spans="1:11" x14ac:dyDescent="0.2">
      <c r="A306">
        <f t="shared" si="50"/>
        <v>8.3333333333257542E-2</v>
      </c>
      <c r="B306">
        <f t="shared" si="51"/>
        <v>2040.0833333333333</v>
      </c>
      <c r="C306">
        <v>302</v>
      </c>
      <c r="D306">
        <f>SUMIF(ReprocessData!A$2:A$9000,Reprocess!C306,ReprocessData!G$2:G$9000)/1000</f>
        <v>499.99999979999933</v>
      </c>
      <c r="F306">
        <f>SUMIF(ReprocessData!C$2:C$9000,Reprocess!E306,ReprocessData!I$2:I$9000)/1000</f>
        <v>0</v>
      </c>
      <c r="H306">
        <f>SUMIF(ReprocessData!Q$2:Q$4477,Reprocess!C306,ReprocessData!W$2:W$4477)/1000</f>
        <v>0</v>
      </c>
      <c r="J306">
        <f>SUMIF(ReprocessData!Y$2:Y$4477,Reprocess!C306,ReprocessData!AE$2:AE$4477)/1000</f>
        <v>0</v>
      </c>
    </row>
    <row r="307" spans="1:11" x14ac:dyDescent="0.2">
      <c r="A307">
        <f t="shared" si="50"/>
        <v>0.16666666666674246</v>
      </c>
      <c r="B307">
        <f t="shared" si="51"/>
        <v>2040.1666666666667</v>
      </c>
      <c r="C307">
        <v>303</v>
      </c>
      <c r="D307">
        <f>SUMIF(ReprocessData!A$2:A$9000,Reprocess!C307,ReprocessData!G$2:G$9000)/1000</f>
        <v>499.99999979999933</v>
      </c>
      <c r="F307">
        <f>SUMIF(ReprocessData!C$2:C$9000,Reprocess!E307,ReprocessData!I$2:I$9000)/1000</f>
        <v>0</v>
      </c>
      <c r="H307">
        <f>SUMIF(ReprocessData!Q$2:Q$4477,Reprocess!C307,ReprocessData!W$2:W$4477)/1000</f>
        <v>0</v>
      </c>
      <c r="J307">
        <f>SUMIF(ReprocessData!Y$2:Y$4477,Reprocess!C307,ReprocessData!AE$2:AE$4477)/1000</f>
        <v>0</v>
      </c>
    </row>
    <row r="308" spans="1:11" x14ac:dyDescent="0.2">
      <c r="A308">
        <f t="shared" si="50"/>
        <v>0.25</v>
      </c>
      <c r="B308">
        <f t="shared" si="51"/>
        <v>2040.25</v>
      </c>
      <c r="C308">
        <v>304</v>
      </c>
      <c r="D308">
        <f>SUMIF(ReprocessData!A$2:A$9000,Reprocess!C308,ReprocessData!G$2:G$9000)/1000</f>
        <v>499.99999979999933</v>
      </c>
      <c r="F308">
        <f>SUMIF(ReprocessData!C$2:C$9000,Reprocess!E308,ReprocessData!I$2:I$9000)/1000</f>
        <v>0</v>
      </c>
      <c r="H308">
        <f>SUMIF(ReprocessData!Q$2:Q$4477,Reprocess!C308,ReprocessData!W$2:W$4477)/1000</f>
        <v>0</v>
      </c>
      <c r="J308">
        <f>SUMIF(ReprocessData!Y$2:Y$4477,Reprocess!C308,ReprocessData!AE$2:AE$4477)/1000</f>
        <v>0</v>
      </c>
    </row>
    <row r="309" spans="1:11" x14ac:dyDescent="0.2">
      <c r="A309">
        <f t="shared" si="50"/>
        <v>0.33333333333325754</v>
      </c>
      <c r="B309">
        <f t="shared" si="51"/>
        <v>2040.3333333333333</v>
      </c>
      <c r="C309">
        <v>305</v>
      </c>
      <c r="D309">
        <f>SUMIF(ReprocessData!A$2:A$9000,Reprocess!C309,ReprocessData!G$2:G$9000)/1000</f>
        <v>499.99999979999933</v>
      </c>
      <c r="F309">
        <f>SUMIF(ReprocessData!C$2:C$9000,Reprocess!E309,ReprocessData!I$2:I$9000)/1000</f>
        <v>0</v>
      </c>
      <c r="H309">
        <f>SUMIF(ReprocessData!Q$2:Q$4477,Reprocess!C309,ReprocessData!W$2:W$4477)/1000</f>
        <v>0</v>
      </c>
      <c r="J309">
        <f>SUMIF(ReprocessData!Y$2:Y$4477,Reprocess!C309,ReprocessData!AE$2:AE$4477)/1000</f>
        <v>0</v>
      </c>
    </row>
    <row r="310" spans="1:11" x14ac:dyDescent="0.2">
      <c r="A310">
        <f t="shared" si="50"/>
        <v>0.41666666666674246</v>
      </c>
      <c r="B310">
        <f t="shared" si="51"/>
        <v>2040.4166666666667</v>
      </c>
      <c r="C310">
        <v>306</v>
      </c>
      <c r="D310">
        <f>SUMIF(ReprocessData!A$2:A$9000,Reprocess!C310,ReprocessData!G$2:G$9000)/1000</f>
        <v>499.9999997999995</v>
      </c>
      <c r="F310">
        <f>SUMIF(ReprocessData!C$2:C$9000,Reprocess!E310,ReprocessData!I$2:I$9000)/1000</f>
        <v>0</v>
      </c>
      <c r="H310">
        <f>SUMIF(ReprocessData!Q$2:Q$4477,Reprocess!C310,ReprocessData!W$2:W$4477)/1000</f>
        <v>0</v>
      </c>
      <c r="J310">
        <f>SUMIF(ReprocessData!Y$2:Y$4477,Reprocess!C310,ReprocessData!AE$2:AE$4477)/1000</f>
        <v>0</v>
      </c>
    </row>
    <row r="311" spans="1:11" x14ac:dyDescent="0.2">
      <c r="A311">
        <f t="shared" si="50"/>
        <v>0.5</v>
      </c>
      <c r="B311">
        <f t="shared" si="51"/>
        <v>2040.5</v>
      </c>
      <c r="C311">
        <v>307</v>
      </c>
      <c r="D311">
        <f>SUMIF(ReprocessData!A$2:A$9000,Reprocess!C311,ReprocessData!G$2:G$9000)/1000</f>
        <v>499.99999980000001</v>
      </c>
      <c r="F311">
        <f>SUMIF(ReprocessData!C$2:C$9000,Reprocess!E311,ReprocessData!I$2:I$9000)/1000</f>
        <v>0</v>
      </c>
      <c r="H311">
        <f>SUMIF(ReprocessData!Q$2:Q$4477,Reprocess!C311,ReprocessData!W$2:W$4477)/1000</f>
        <v>0</v>
      </c>
      <c r="J311">
        <f>SUMIF(ReprocessData!Y$2:Y$4477,Reprocess!C311,ReprocessData!AE$2:AE$4477)/1000</f>
        <v>0</v>
      </c>
    </row>
    <row r="312" spans="1:11" x14ac:dyDescent="0.2">
      <c r="A312">
        <f t="shared" si="50"/>
        <v>0.58333333333325754</v>
      </c>
      <c r="B312">
        <f t="shared" si="51"/>
        <v>2040.5833333333333</v>
      </c>
      <c r="C312">
        <v>308</v>
      </c>
      <c r="D312">
        <f>SUMIF(ReprocessData!A$2:A$9000,Reprocess!C312,ReprocessData!G$2:G$9000)/1000</f>
        <v>499.99999979999933</v>
      </c>
      <c r="F312">
        <f>SUMIF(ReprocessData!C$2:C$9000,Reprocess!E312,ReprocessData!I$2:I$9000)/1000</f>
        <v>0</v>
      </c>
      <c r="H312">
        <f>SUMIF(ReprocessData!Q$2:Q$4477,Reprocess!C312,ReprocessData!W$2:W$4477)/1000</f>
        <v>0</v>
      </c>
      <c r="J312">
        <f>SUMIF(ReprocessData!Y$2:Y$4477,Reprocess!C312,ReprocessData!AE$2:AE$4477)/1000</f>
        <v>0</v>
      </c>
    </row>
    <row r="313" spans="1:11" x14ac:dyDescent="0.2">
      <c r="A313">
        <f t="shared" si="50"/>
        <v>0.66666666666674246</v>
      </c>
      <c r="B313">
        <f t="shared" si="51"/>
        <v>2040.6666666666667</v>
      </c>
      <c r="C313">
        <v>309</v>
      </c>
      <c r="D313">
        <f>SUMIF(ReprocessData!A$2:A$9000,Reprocess!C313,ReprocessData!G$2:G$9000)/1000</f>
        <v>499.99999979999933</v>
      </c>
      <c r="F313">
        <f>SUMIF(ReprocessData!C$2:C$9000,Reprocess!E313,ReprocessData!I$2:I$9000)/1000</f>
        <v>0</v>
      </c>
      <c r="H313">
        <f>SUMIF(ReprocessData!Q$2:Q$4477,Reprocess!C313,ReprocessData!W$2:W$4477)/1000</f>
        <v>0</v>
      </c>
      <c r="J313">
        <f>SUMIF(ReprocessData!Y$2:Y$4477,Reprocess!C313,ReprocessData!AE$2:AE$4477)/1000</f>
        <v>0</v>
      </c>
    </row>
    <row r="314" spans="1:11" x14ac:dyDescent="0.2">
      <c r="A314">
        <f t="shared" si="50"/>
        <v>0.75</v>
      </c>
      <c r="B314">
        <f t="shared" si="51"/>
        <v>2040.75</v>
      </c>
      <c r="C314">
        <v>310</v>
      </c>
      <c r="D314">
        <f>SUMIF(ReprocessData!A$2:A$9000,Reprocess!C314,ReprocessData!G$2:G$9000)/1000</f>
        <v>499.99999979999933</v>
      </c>
      <c r="F314">
        <f>SUMIF(ReprocessData!C$2:C$9000,Reprocess!E314,ReprocessData!I$2:I$9000)/1000</f>
        <v>0</v>
      </c>
      <c r="H314">
        <f>SUMIF(ReprocessData!Q$2:Q$4477,Reprocess!C314,ReprocessData!W$2:W$4477)/1000</f>
        <v>0</v>
      </c>
      <c r="J314">
        <f>SUMIF(ReprocessData!Y$2:Y$4477,Reprocess!C314,ReprocessData!AE$2:AE$4477)/1000</f>
        <v>0</v>
      </c>
    </row>
    <row r="315" spans="1:11" x14ac:dyDescent="0.2">
      <c r="A315">
        <f t="shared" si="50"/>
        <v>0.83333333333325754</v>
      </c>
      <c r="B315">
        <f t="shared" si="51"/>
        <v>2040.8333333333333</v>
      </c>
      <c r="C315">
        <v>311</v>
      </c>
      <c r="D315">
        <f>SUMIF(ReprocessData!A$2:A$9000,Reprocess!C315,ReprocessData!G$2:G$9000)/1000</f>
        <v>499.99999979999933</v>
      </c>
      <c r="F315">
        <f>SUMIF(ReprocessData!C$2:C$9000,Reprocess!E315,ReprocessData!I$2:I$9000)/1000</f>
        <v>0</v>
      </c>
      <c r="H315">
        <f>SUMIF(ReprocessData!Q$2:Q$4477,Reprocess!C315,ReprocessData!W$2:W$4477)/1000</f>
        <v>0</v>
      </c>
      <c r="J315">
        <f>SUMIF(ReprocessData!Y$2:Y$4477,Reprocess!C315,ReprocessData!AE$2:AE$4477)/1000</f>
        <v>0</v>
      </c>
    </row>
    <row r="316" spans="1:11" x14ac:dyDescent="0.2">
      <c r="A316">
        <f t="shared" si="50"/>
        <v>-8.3333333333257542E-2</v>
      </c>
      <c r="B316">
        <f t="shared" si="51"/>
        <v>2040.9166666666667</v>
      </c>
      <c r="C316">
        <v>312</v>
      </c>
      <c r="D316">
        <f>SUMIF(ReprocessData!A$2:A$9000,Reprocess!C316,ReprocessData!G$2:G$9000)/1000</f>
        <v>499.99999979999933</v>
      </c>
      <c r="F316">
        <f>SUMIF(ReprocessData!C$2:C$9000,Reprocess!E316,ReprocessData!I$2:I$9000)/1000</f>
        <v>0</v>
      </c>
      <c r="H316">
        <f>SUMIF(ReprocessData!Q$2:Q$4477,Reprocess!C316,ReprocessData!W$2:W$4477)/1000</f>
        <v>0</v>
      </c>
      <c r="J316">
        <f>SUMIF(ReprocessData!Y$2:Y$4477,Reprocess!C316,ReprocessData!AE$2:AE$4477)/1000</f>
        <v>0</v>
      </c>
    </row>
    <row r="317" spans="1:11" x14ac:dyDescent="0.2">
      <c r="A317">
        <f t="shared" si="50"/>
        <v>0</v>
      </c>
      <c r="B317">
        <f t="shared" si="51"/>
        <v>2041</v>
      </c>
      <c r="C317">
        <v>313</v>
      </c>
      <c r="D317">
        <f>SUMIF(ReprocessData!A$2:A$9000,Reprocess!C317,ReprocessData!G$2:G$9000)/1000</f>
        <v>499.99999979999933</v>
      </c>
      <c r="E317">
        <f t="shared" ref="E317:G317" si="60">SUM(D317:D328)</f>
        <v>5999.9999975999926</v>
      </c>
      <c r="F317">
        <f>SUMIF(ReprocessData!C$2:C$9000,Reprocess!E317,ReprocessData!I$2:I$9000)/1000</f>
        <v>0</v>
      </c>
      <c r="G317">
        <f t="shared" si="60"/>
        <v>0</v>
      </c>
      <c r="H317">
        <f>SUMIF(ReprocessData!Q$2:Q$4477,Reprocess!C317,ReprocessData!W$2:W$4477)/1000</f>
        <v>0</v>
      </c>
      <c r="I317">
        <f t="shared" ref="I317:K317" si="61">SUM(H317:H328)</f>
        <v>0</v>
      </c>
      <c r="J317">
        <f>SUMIF(ReprocessData!Y$2:Y$4477,Reprocess!C317,ReprocessData!AE$2:AE$4477)/1000</f>
        <v>0</v>
      </c>
      <c r="K317">
        <f t="shared" si="61"/>
        <v>0</v>
      </c>
    </row>
    <row r="318" spans="1:11" x14ac:dyDescent="0.2">
      <c r="A318">
        <f t="shared" si="50"/>
        <v>8.3333333333257542E-2</v>
      </c>
      <c r="B318">
        <f t="shared" si="51"/>
        <v>2041.0833333333333</v>
      </c>
      <c r="C318">
        <v>314</v>
      </c>
      <c r="D318">
        <f>SUMIF(ReprocessData!A$2:A$9000,Reprocess!C318,ReprocessData!G$2:G$9000)/1000</f>
        <v>499.99999979999933</v>
      </c>
      <c r="F318">
        <f>SUMIF(ReprocessData!C$2:C$9000,Reprocess!E318,ReprocessData!I$2:I$9000)/1000</f>
        <v>0</v>
      </c>
      <c r="H318">
        <f>SUMIF(ReprocessData!Q$2:Q$4477,Reprocess!C318,ReprocessData!W$2:W$4477)/1000</f>
        <v>0</v>
      </c>
      <c r="J318">
        <f>SUMIF(ReprocessData!Y$2:Y$4477,Reprocess!C318,ReprocessData!AE$2:AE$4477)/1000</f>
        <v>0</v>
      </c>
    </row>
    <row r="319" spans="1:11" x14ac:dyDescent="0.2">
      <c r="A319">
        <f t="shared" si="50"/>
        <v>0.16666666666674246</v>
      </c>
      <c r="B319">
        <f t="shared" si="51"/>
        <v>2041.1666666666667</v>
      </c>
      <c r="C319">
        <v>315</v>
      </c>
      <c r="D319">
        <f>SUMIF(ReprocessData!A$2:A$9000,Reprocess!C319,ReprocessData!G$2:G$9000)/1000</f>
        <v>499.99999979999933</v>
      </c>
      <c r="F319">
        <f>SUMIF(ReprocessData!C$2:C$9000,Reprocess!E319,ReprocessData!I$2:I$9000)/1000</f>
        <v>0</v>
      </c>
      <c r="H319">
        <f>SUMIF(ReprocessData!Q$2:Q$4477,Reprocess!C319,ReprocessData!W$2:W$4477)/1000</f>
        <v>0</v>
      </c>
      <c r="J319">
        <f>SUMIF(ReprocessData!Y$2:Y$4477,Reprocess!C319,ReprocessData!AE$2:AE$4477)/1000</f>
        <v>0</v>
      </c>
    </row>
    <row r="320" spans="1:11" x14ac:dyDescent="0.2">
      <c r="A320">
        <f t="shared" si="50"/>
        <v>0.25</v>
      </c>
      <c r="B320">
        <f t="shared" si="51"/>
        <v>2041.25</v>
      </c>
      <c r="C320">
        <v>316</v>
      </c>
      <c r="D320">
        <f>SUMIF(ReprocessData!A$2:A$9000,Reprocess!C320,ReprocessData!G$2:G$9000)/1000</f>
        <v>499.9999997999995</v>
      </c>
      <c r="F320">
        <f>SUMIF(ReprocessData!C$2:C$9000,Reprocess!E320,ReprocessData!I$2:I$9000)/1000</f>
        <v>0</v>
      </c>
      <c r="H320">
        <f>SUMIF(ReprocessData!Q$2:Q$4477,Reprocess!C320,ReprocessData!W$2:W$4477)/1000</f>
        <v>0</v>
      </c>
      <c r="J320">
        <f>SUMIF(ReprocessData!Y$2:Y$4477,Reprocess!C320,ReprocessData!AE$2:AE$4477)/1000</f>
        <v>0</v>
      </c>
    </row>
    <row r="321" spans="1:11" x14ac:dyDescent="0.2">
      <c r="A321">
        <f t="shared" si="50"/>
        <v>0.33333333333325754</v>
      </c>
      <c r="B321">
        <f t="shared" si="51"/>
        <v>2041.3333333333333</v>
      </c>
      <c r="C321">
        <v>317</v>
      </c>
      <c r="D321">
        <f>SUMIF(ReprocessData!A$2:A$9000,Reprocess!C321,ReprocessData!G$2:G$9000)/1000</f>
        <v>499.9999997999995</v>
      </c>
      <c r="F321">
        <f>SUMIF(ReprocessData!C$2:C$9000,Reprocess!E321,ReprocessData!I$2:I$9000)/1000</f>
        <v>0</v>
      </c>
      <c r="H321">
        <f>SUMIF(ReprocessData!Q$2:Q$4477,Reprocess!C321,ReprocessData!W$2:W$4477)/1000</f>
        <v>0</v>
      </c>
      <c r="J321">
        <f>SUMIF(ReprocessData!Y$2:Y$4477,Reprocess!C321,ReprocessData!AE$2:AE$4477)/1000</f>
        <v>0</v>
      </c>
    </row>
    <row r="322" spans="1:11" x14ac:dyDescent="0.2">
      <c r="A322">
        <f t="shared" si="50"/>
        <v>0.41666666666674246</v>
      </c>
      <c r="B322">
        <f t="shared" si="51"/>
        <v>2041.4166666666667</v>
      </c>
      <c r="C322">
        <v>318</v>
      </c>
      <c r="D322">
        <f>SUMIF(ReprocessData!A$2:A$9000,Reprocess!C322,ReprocessData!G$2:G$9000)/1000</f>
        <v>499.9999997999995</v>
      </c>
      <c r="F322">
        <f>SUMIF(ReprocessData!C$2:C$9000,Reprocess!E322,ReprocessData!I$2:I$9000)/1000</f>
        <v>0</v>
      </c>
      <c r="H322">
        <f>SUMIF(ReprocessData!Q$2:Q$4477,Reprocess!C322,ReprocessData!W$2:W$4477)/1000</f>
        <v>0</v>
      </c>
      <c r="J322">
        <f>SUMIF(ReprocessData!Y$2:Y$4477,Reprocess!C322,ReprocessData!AE$2:AE$4477)/1000</f>
        <v>0</v>
      </c>
    </row>
    <row r="323" spans="1:11" x14ac:dyDescent="0.2">
      <c r="A323">
        <f t="shared" si="50"/>
        <v>0.5</v>
      </c>
      <c r="B323">
        <f t="shared" si="51"/>
        <v>2041.5</v>
      </c>
      <c r="C323">
        <v>319</v>
      </c>
      <c r="D323">
        <f>SUMIF(ReprocessData!A$2:A$9000,Reprocess!C323,ReprocessData!G$2:G$9000)/1000</f>
        <v>499.9999997999995</v>
      </c>
      <c r="F323">
        <f>SUMIF(ReprocessData!C$2:C$9000,Reprocess!E323,ReprocessData!I$2:I$9000)/1000</f>
        <v>0</v>
      </c>
      <c r="H323">
        <f>SUMIF(ReprocessData!Q$2:Q$4477,Reprocess!C323,ReprocessData!W$2:W$4477)/1000</f>
        <v>0</v>
      </c>
      <c r="J323">
        <f>SUMIF(ReprocessData!Y$2:Y$4477,Reprocess!C323,ReprocessData!AE$2:AE$4477)/1000</f>
        <v>0</v>
      </c>
    </row>
    <row r="324" spans="1:11" x14ac:dyDescent="0.2">
      <c r="A324">
        <f t="shared" si="50"/>
        <v>0.58333333333325754</v>
      </c>
      <c r="B324">
        <f t="shared" si="51"/>
        <v>2041.5833333333333</v>
      </c>
      <c r="C324">
        <v>320</v>
      </c>
      <c r="D324">
        <f>SUMIF(ReprocessData!A$2:A$9000,Reprocess!C324,ReprocessData!G$2:G$9000)/1000</f>
        <v>499.99999979999933</v>
      </c>
      <c r="F324">
        <f>SUMIF(ReprocessData!C$2:C$9000,Reprocess!E324,ReprocessData!I$2:I$9000)/1000</f>
        <v>0</v>
      </c>
      <c r="H324">
        <f>SUMIF(ReprocessData!Q$2:Q$4477,Reprocess!C324,ReprocessData!W$2:W$4477)/1000</f>
        <v>0</v>
      </c>
      <c r="J324">
        <f>SUMIF(ReprocessData!Y$2:Y$4477,Reprocess!C324,ReprocessData!AE$2:AE$4477)/1000</f>
        <v>0</v>
      </c>
    </row>
    <row r="325" spans="1:11" x14ac:dyDescent="0.2">
      <c r="A325">
        <f t="shared" si="50"/>
        <v>0.66666666666674246</v>
      </c>
      <c r="B325">
        <f t="shared" si="51"/>
        <v>2041.6666666666667</v>
      </c>
      <c r="C325">
        <v>321</v>
      </c>
      <c r="D325">
        <f>SUMIF(ReprocessData!A$2:A$9000,Reprocess!C325,ReprocessData!G$2:G$9000)/1000</f>
        <v>499.99999979999933</v>
      </c>
      <c r="F325">
        <f>SUMIF(ReprocessData!C$2:C$9000,Reprocess!E325,ReprocessData!I$2:I$9000)/1000</f>
        <v>0</v>
      </c>
      <c r="H325">
        <f>SUMIF(ReprocessData!Q$2:Q$4477,Reprocess!C325,ReprocessData!W$2:W$4477)/1000</f>
        <v>0</v>
      </c>
      <c r="J325">
        <f>SUMIF(ReprocessData!Y$2:Y$4477,Reprocess!C325,ReprocessData!AE$2:AE$4477)/1000</f>
        <v>0</v>
      </c>
    </row>
    <row r="326" spans="1:11" x14ac:dyDescent="0.2">
      <c r="A326">
        <f t="shared" ref="A326:A389" si="62">B326-TRUNC(C326/12)-2015</f>
        <v>0.75</v>
      </c>
      <c r="B326">
        <f t="shared" ref="B326:B389" si="63">(C326-1)/12+2015</f>
        <v>2041.75</v>
      </c>
      <c r="C326">
        <v>322</v>
      </c>
      <c r="D326">
        <f>SUMIF(ReprocessData!A$2:A$9000,Reprocess!C326,ReprocessData!G$2:G$9000)/1000</f>
        <v>499.99999979999933</v>
      </c>
      <c r="F326">
        <f>SUMIF(ReprocessData!C$2:C$9000,Reprocess!E326,ReprocessData!I$2:I$9000)/1000</f>
        <v>0</v>
      </c>
      <c r="H326">
        <f>SUMIF(ReprocessData!Q$2:Q$4477,Reprocess!C326,ReprocessData!W$2:W$4477)/1000</f>
        <v>0</v>
      </c>
      <c r="J326">
        <f>SUMIF(ReprocessData!Y$2:Y$4477,Reprocess!C326,ReprocessData!AE$2:AE$4477)/1000</f>
        <v>0</v>
      </c>
    </row>
    <row r="327" spans="1:11" x14ac:dyDescent="0.2">
      <c r="A327">
        <f t="shared" si="62"/>
        <v>0.83333333333325754</v>
      </c>
      <c r="B327">
        <f t="shared" si="63"/>
        <v>2041.8333333333333</v>
      </c>
      <c r="C327">
        <v>323</v>
      </c>
      <c r="D327">
        <f>SUMIF(ReprocessData!A$2:A$9000,Reprocess!C327,ReprocessData!G$2:G$9000)/1000</f>
        <v>499.99999979999933</v>
      </c>
      <c r="F327">
        <f>SUMIF(ReprocessData!C$2:C$9000,Reprocess!E327,ReprocessData!I$2:I$9000)/1000</f>
        <v>0</v>
      </c>
      <c r="H327">
        <f>SUMIF(ReprocessData!Q$2:Q$4477,Reprocess!C327,ReprocessData!W$2:W$4477)/1000</f>
        <v>0</v>
      </c>
      <c r="J327">
        <f>SUMIF(ReprocessData!Y$2:Y$4477,Reprocess!C327,ReprocessData!AE$2:AE$4477)/1000</f>
        <v>0</v>
      </c>
    </row>
    <row r="328" spans="1:11" x14ac:dyDescent="0.2">
      <c r="A328">
        <f t="shared" si="62"/>
        <v>-8.3333333333257542E-2</v>
      </c>
      <c r="B328">
        <f t="shared" si="63"/>
        <v>2041.9166666666667</v>
      </c>
      <c r="C328">
        <v>324</v>
      </c>
      <c r="D328">
        <f>SUMIF(ReprocessData!A$2:A$9000,Reprocess!C328,ReprocessData!G$2:G$9000)/1000</f>
        <v>499.99999979999933</v>
      </c>
      <c r="F328">
        <f>SUMIF(ReprocessData!C$2:C$9000,Reprocess!E328,ReprocessData!I$2:I$9000)/1000</f>
        <v>0</v>
      </c>
      <c r="H328">
        <f>SUMIF(ReprocessData!Q$2:Q$4477,Reprocess!C328,ReprocessData!W$2:W$4477)/1000</f>
        <v>0</v>
      </c>
      <c r="J328">
        <f>SUMIF(ReprocessData!Y$2:Y$4477,Reprocess!C328,ReprocessData!AE$2:AE$4477)/1000</f>
        <v>0</v>
      </c>
    </row>
    <row r="329" spans="1:11" x14ac:dyDescent="0.2">
      <c r="A329">
        <f t="shared" si="62"/>
        <v>0</v>
      </c>
      <c r="B329">
        <f t="shared" si="63"/>
        <v>2042</v>
      </c>
      <c r="C329">
        <v>325</v>
      </c>
      <c r="D329">
        <f>SUMIF(ReprocessData!A$2:A$9000,Reprocess!C329,ReprocessData!G$2:G$9000)/1000</f>
        <v>499.99999979999933</v>
      </c>
      <c r="E329">
        <f t="shared" ref="E329:G329" si="64">SUM(D329:D340)</f>
        <v>5999.9999975999935</v>
      </c>
      <c r="F329">
        <f>SUMIF(ReprocessData!C$2:C$9000,Reprocess!E329,ReprocessData!I$2:I$9000)/1000</f>
        <v>0</v>
      </c>
      <c r="G329">
        <f t="shared" si="64"/>
        <v>0</v>
      </c>
      <c r="H329">
        <f>SUMIF(ReprocessData!Q$2:Q$4477,Reprocess!C329,ReprocessData!W$2:W$4477)/1000</f>
        <v>0</v>
      </c>
      <c r="I329">
        <f t="shared" ref="I329:K329" si="65">SUM(H329:H340)</f>
        <v>0</v>
      </c>
      <c r="J329">
        <f>SUMIF(ReprocessData!Y$2:Y$4477,Reprocess!C329,ReprocessData!AE$2:AE$4477)/1000</f>
        <v>0</v>
      </c>
      <c r="K329">
        <f t="shared" si="65"/>
        <v>0</v>
      </c>
    </row>
    <row r="330" spans="1:11" x14ac:dyDescent="0.2">
      <c r="A330">
        <f t="shared" si="62"/>
        <v>8.3333333333257542E-2</v>
      </c>
      <c r="B330">
        <f t="shared" si="63"/>
        <v>2042.0833333333333</v>
      </c>
      <c r="C330">
        <v>326</v>
      </c>
      <c r="D330">
        <f>SUMIF(ReprocessData!A$2:A$9000,Reprocess!C330,ReprocessData!G$2:G$9000)/1000</f>
        <v>499.99999979999933</v>
      </c>
      <c r="F330">
        <f>SUMIF(ReprocessData!C$2:C$9000,Reprocess!E330,ReprocessData!I$2:I$9000)/1000</f>
        <v>0</v>
      </c>
      <c r="H330">
        <f>SUMIF(ReprocessData!Q$2:Q$4477,Reprocess!C330,ReprocessData!W$2:W$4477)/1000</f>
        <v>0</v>
      </c>
      <c r="J330">
        <f>SUMIF(ReprocessData!Y$2:Y$4477,Reprocess!C330,ReprocessData!AE$2:AE$4477)/1000</f>
        <v>0</v>
      </c>
    </row>
    <row r="331" spans="1:11" x14ac:dyDescent="0.2">
      <c r="A331">
        <f t="shared" si="62"/>
        <v>0.16666666666674246</v>
      </c>
      <c r="B331">
        <f t="shared" si="63"/>
        <v>2042.1666666666667</v>
      </c>
      <c r="C331">
        <v>327</v>
      </c>
      <c r="D331">
        <f>SUMIF(ReprocessData!A$2:A$9000,Reprocess!C331,ReprocessData!G$2:G$9000)/1000</f>
        <v>499.99999979999933</v>
      </c>
      <c r="F331">
        <f>SUMIF(ReprocessData!C$2:C$9000,Reprocess!E331,ReprocessData!I$2:I$9000)/1000</f>
        <v>0</v>
      </c>
      <c r="H331">
        <f>SUMIF(ReprocessData!Q$2:Q$4477,Reprocess!C331,ReprocessData!W$2:W$4477)/1000</f>
        <v>0</v>
      </c>
      <c r="J331">
        <f>SUMIF(ReprocessData!Y$2:Y$4477,Reprocess!C331,ReprocessData!AE$2:AE$4477)/1000</f>
        <v>0</v>
      </c>
    </row>
    <row r="332" spans="1:11" x14ac:dyDescent="0.2">
      <c r="A332">
        <f t="shared" si="62"/>
        <v>0.25</v>
      </c>
      <c r="B332">
        <f t="shared" si="63"/>
        <v>2042.25</v>
      </c>
      <c r="C332">
        <v>328</v>
      </c>
      <c r="D332">
        <f>SUMIF(ReprocessData!A$2:A$9000,Reprocess!C332,ReprocessData!G$2:G$9000)/1000</f>
        <v>499.99999979999933</v>
      </c>
      <c r="F332">
        <f>SUMIF(ReprocessData!C$2:C$9000,Reprocess!E332,ReprocessData!I$2:I$9000)/1000</f>
        <v>0</v>
      </c>
      <c r="H332">
        <f>SUMIF(ReprocessData!Q$2:Q$4477,Reprocess!C332,ReprocessData!W$2:W$4477)/1000</f>
        <v>0</v>
      </c>
      <c r="J332">
        <f>SUMIF(ReprocessData!Y$2:Y$4477,Reprocess!C332,ReprocessData!AE$2:AE$4477)/1000</f>
        <v>0</v>
      </c>
    </row>
    <row r="333" spans="1:11" x14ac:dyDescent="0.2">
      <c r="A333">
        <f t="shared" si="62"/>
        <v>0.33333333333325754</v>
      </c>
      <c r="B333">
        <f t="shared" si="63"/>
        <v>2042.3333333333333</v>
      </c>
      <c r="C333">
        <v>329</v>
      </c>
      <c r="D333">
        <f>SUMIF(ReprocessData!A$2:A$9000,Reprocess!C333,ReprocessData!G$2:G$9000)/1000</f>
        <v>499.99999979999956</v>
      </c>
      <c r="F333">
        <f>SUMIF(ReprocessData!C$2:C$9000,Reprocess!E333,ReprocessData!I$2:I$9000)/1000</f>
        <v>0</v>
      </c>
      <c r="H333">
        <f>SUMIF(ReprocessData!Q$2:Q$4477,Reprocess!C333,ReprocessData!W$2:W$4477)/1000</f>
        <v>0</v>
      </c>
      <c r="J333">
        <f>SUMIF(ReprocessData!Y$2:Y$4477,Reprocess!C333,ReprocessData!AE$2:AE$4477)/1000</f>
        <v>0</v>
      </c>
    </row>
    <row r="334" spans="1:11" x14ac:dyDescent="0.2">
      <c r="A334">
        <f t="shared" si="62"/>
        <v>0.41666666666674246</v>
      </c>
      <c r="B334">
        <f t="shared" si="63"/>
        <v>2042.4166666666667</v>
      </c>
      <c r="C334">
        <v>330</v>
      </c>
      <c r="D334">
        <f>SUMIF(ReprocessData!A$2:A$9000,Reprocess!C334,ReprocessData!G$2:G$9000)/1000</f>
        <v>499.9999997999995</v>
      </c>
      <c r="F334">
        <f>SUMIF(ReprocessData!C$2:C$9000,Reprocess!E334,ReprocessData!I$2:I$9000)/1000</f>
        <v>0</v>
      </c>
      <c r="H334">
        <f>SUMIF(ReprocessData!Q$2:Q$4477,Reprocess!C334,ReprocessData!W$2:W$4477)/1000</f>
        <v>0</v>
      </c>
      <c r="J334">
        <f>SUMIF(ReprocessData!Y$2:Y$4477,Reprocess!C334,ReprocessData!AE$2:AE$4477)/1000</f>
        <v>0</v>
      </c>
    </row>
    <row r="335" spans="1:11" x14ac:dyDescent="0.2">
      <c r="A335">
        <f t="shared" si="62"/>
        <v>0.5</v>
      </c>
      <c r="B335">
        <f t="shared" si="63"/>
        <v>2042.5</v>
      </c>
      <c r="C335">
        <v>331</v>
      </c>
      <c r="D335">
        <f>SUMIF(ReprocessData!A$2:A$9000,Reprocess!C335,ReprocessData!G$2:G$9000)/1000</f>
        <v>499.99999979999978</v>
      </c>
      <c r="F335">
        <f>SUMIF(ReprocessData!C$2:C$9000,Reprocess!E335,ReprocessData!I$2:I$9000)/1000</f>
        <v>0</v>
      </c>
      <c r="H335">
        <f>SUMIF(ReprocessData!Q$2:Q$4477,Reprocess!C335,ReprocessData!W$2:W$4477)/1000</f>
        <v>0</v>
      </c>
      <c r="J335">
        <f>SUMIF(ReprocessData!Y$2:Y$4477,Reprocess!C335,ReprocessData!AE$2:AE$4477)/1000</f>
        <v>0</v>
      </c>
    </row>
    <row r="336" spans="1:11" x14ac:dyDescent="0.2">
      <c r="A336">
        <f t="shared" si="62"/>
        <v>0.58333333333325754</v>
      </c>
      <c r="B336">
        <f t="shared" si="63"/>
        <v>2042.5833333333333</v>
      </c>
      <c r="C336">
        <v>332</v>
      </c>
      <c r="D336">
        <f>SUMIF(ReprocessData!A$2:A$9000,Reprocess!C336,ReprocessData!G$2:G$9000)/1000</f>
        <v>499.99999979999978</v>
      </c>
      <c r="F336">
        <f>SUMIF(ReprocessData!C$2:C$9000,Reprocess!E336,ReprocessData!I$2:I$9000)/1000</f>
        <v>0</v>
      </c>
      <c r="H336">
        <f>SUMIF(ReprocessData!Q$2:Q$4477,Reprocess!C336,ReprocessData!W$2:W$4477)/1000</f>
        <v>0</v>
      </c>
      <c r="J336">
        <f>SUMIF(ReprocessData!Y$2:Y$4477,Reprocess!C336,ReprocessData!AE$2:AE$4477)/1000</f>
        <v>0</v>
      </c>
    </row>
    <row r="337" spans="1:11" x14ac:dyDescent="0.2">
      <c r="A337">
        <f t="shared" si="62"/>
        <v>0.66666666666674246</v>
      </c>
      <c r="B337">
        <f t="shared" si="63"/>
        <v>2042.6666666666667</v>
      </c>
      <c r="C337">
        <v>333</v>
      </c>
      <c r="D337">
        <f>SUMIF(ReprocessData!A$2:A$9000,Reprocess!C337,ReprocessData!G$2:G$9000)/1000</f>
        <v>499.99999979999933</v>
      </c>
      <c r="F337">
        <f>SUMIF(ReprocessData!C$2:C$9000,Reprocess!E337,ReprocessData!I$2:I$9000)/1000</f>
        <v>0</v>
      </c>
      <c r="H337">
        <f>SUMIF(ReprocessData!Q$2:Q$4477,Reprocess!C337,ReprocessData!W$2:W$4477)/1000</f>
        <v>0</v>
      </c>
      <c r="J337">
        <f>SUMIF(ReprocessData!Y$2:Y$4477,Reprocess!C337,ReprocessData!AE$2:AE$4477)/1000</f>
        <v>0</v>
      </c>
    </row>
    <row r="338" spans="1:11" x14ac:dyDescent="0.2">
      <c r="A338">
        <f t="shared" si="62"/>
        <v>0.75</v>
      </c>
      <c r="B338">
        <f t="shared" si="63"/>
        <v>2042.75</v>
      </c>
      <c r="C338">
        <v>334</v>
      </c>
      <c r="D338">
        <f>SUMIF(ReprocessData!A$2:A$9000,Reprocess!C338,ReprocessData!G$2:G$9000)/1000</f>
        <v>499.99999979999933</v>
      </c>
      <c r="F338">
        <f>SUMIF(ReprocessData!C$2:C$9000,Reprocess!E338,ReprocessData!I$2:I$9000)/1000</f>
        <v>0</v>
      </c>
      <c r="H338">
        <f>SUMIF(ReprocessData!Q$2:Q$4477,Reprocess!C338,ReprocessData!W$2:W$4477)/1000</f>
        <v>0</v>
      </c>
      <c r="J338">
        <f>SUMIF(ReprocessData!Y$2:Y$4477,Reprocess!C338,ReprocessData!AE$2:AE$4477)/1000</f>
        <v>0</v>
      </c>
    </row>
    <row r="339" spans="1:11" x14ac:dyDescent="0.2">
      <c r="A339">
        <f t="shared" si="62"/>
        <v>0.83333333333325754</v>
      </c>
      <c r="B339">
        <f t="shared" si="63"/>
        <v>2042.8333333333333</v>
      </c>
      <c r="C339">
        <v>335</v>
      </c>
      <c r="D339">
        <f>SUMIF(ReprocessData!A$2:A$9000,Reprocess!C339,ReprocessData!G$2:G$9000)/1000</f>
        <v>499.99999979999933</v>
      </c>
      <c r="F339">
        <f>SUMIF(ReprocessData!C$2:C$9000,Reprocess!E339,ReprocessData!I$2:I$9000)/1000</f>
        <v>0</v>
      </c>
      <c r="H339">
        <f>SUMIF(ReprocessData!Q$2:Q$4477,Reprocess!C339,ReprocessData!W$2:W$4477)/1000</f>
        <v>0</v>
      </c>
      <c r="J339">
        <f>SUMIF(ReprocessData!Y$2:Y$4477,Reprocess!C339,ReprocessData!AE$2:AE$4477)/1000</f>
        <v>0</v>
      </c>
    </row>
    <row r="340" spans="1:11" x14ac:dyDescent="0.2">
      <c r="A340">
        <f t="shared" si="62"/>
        <v>-8.3333333333257542E-2</v>
      </c>
      <c r="B340">
        <f t="shared" si="63"/>
        <v>2042.9166666666667</v>
      </c>
      <c r="C340">
        <v>336</v>
      </c>
      <c r="D340">
        <f>SUMIF(ReprocessData!A$2:A$9000,Reprocess!C340,ReprocessData!G$2:G$9000)/1000</f>
        <v>499.99999979999933</v>
      </c>
      <c r="F340">
        <f>SUMIF(ReprocessData!C$2:C$9000,Reprocess!E340,ReprocessData!I$2:I$9000)/1000</f>
        <v>0</v>
      </c>
      <c r="H340">
        <f>SUMIF(ReprocessData!Q$2:Q$4477,Reprocess!C340,ReprocessData!W$2:W$4477)/1000</f>
        <v>0</v>
      </c>
      <c r="J340">
        <f>SUMIF(ReprocessData!Y$2:Y$4477,Reprocess!C340,ReprocessData!AE$2:AE$4477)/1000</f>
        <v>0</v>
      </c>
    </row>
    <row r="341" spans="1:11" x14ac:dyDescent="0.2">
      <c r="A341">
        <f t="shared" si="62"/>
        <v>0</v>
      </c>
      <c r="B341">
        <f t="shared" si="63"/>
        <v>2043</v>
      </c>
      <c r="C341">
        <v>337</v>
      </c>
      <c r="D341">
        <f>SUMIF(ReprocessData!A$2:A$9000,Reprocess!C341,ReprocessData!G$2:G$9000)/1000</f>
        <v>499.99999979999933</v>
      </c>
      <c r="E341">
        <f t="shared" ref="E341:G341" si="66">SUM(D341:D352)</f>
        <v>5999.9999975999926</v>
      </c>
      <c r="F341">
        <f>SUMIF(ReprocessData!C$2:C$9000,Reprocess!E341,ReprocessData!I$2:I$9000)/1000</f>
        <v>0</v>
      </c>
      <c r="G341">
        <f t="shared" si="66"/>
        <v>0</v>
      </c>
      <c r="H341">
        <f>SUMIF(ReprocessData!Q$2:Q$4477,Reprocess!C341,ReprocessData!W$2:W$4477)/1000</f>
        <v>0</v>
      </c>
      <c r="I341">
        <f t="shared" ref="I341:K341" si="67">SUM(H341:H352)</f>
        <v>0</v>
      </c>
      <c r="J341">
        <f>SUMIF(ReprocessData!Y$2:Y$4477,Reprocess!C341,ReprocessData!AE$2:AE$4477)/1000</f>
        <v>0</v>
      </c>
      <c r="K341">
        <f t="shared" si="67"/>
        <v>0</v>
      </c>
    </row>
    <row r="342" spans="1:11" x14ac:dyDescent="0.2">
      <c r="A342">
        <f t="shared" si="62"/>
        <v>8.3333333333257542E-2</v>
      </c>
      <c r="B342">
        <f t="shared" si="63"/>
        <v>2043.0833333333333</v>
      </c>
      <c r="C342">
        <v>338</v>
      </c>
      <c r="D342">
        <f>SUMIF(ReprocessData!A$2:A$9000,Reprocess!C342,ReprocessData!G$2:G$9000)/1000</f>
        <v>499.99999979999933</v>
      </c>
      <c r="F342">
        <f>SUMIF(ReprocessData!C$2:C$9000,Reprocess!E342,ReprocessData!I$2:I$9000)/1000</f>
        <v>0</v>
      </c>
      <c r="H342">
        <f>SUMIF(ReprocessData!Q$2:Q$4477,Reprocess!C342,ReprocessData!W$2:W$4477)/1000</f>
        <v>0</v>
      </c>
      <c r="J342">
        <f>SUMIF(ReprocessData!Y$2:Y$4477,Reprocess!C342,ReprocessData!AE$2:AE$4477)/1000</f>
        <v>0</v>
      </c>
    </row>
    <row r="343" spans="1:11" x14ac:dyDescent="0.2">
      <c r="A343">
        <f t="shared" si="62"/>
        <v>0.16666666666674246</v>
      </c>
      <c r="B343">
        <f t="shared" si="63"/>
        <v>2043.1666666666667</v>
      </c>
      <c r="C343">
        <v>339</v>
      </c>
      <c r="D343">
        <f>SUMIF(ReprocessData!A$2:A$9000,Reprocess!C343,ReprocessData!G$2:G$9000)/1000</f>
        <v>499.99999979999933</v>
      </c>
      <c r="F343">
        <f>SUMIF(ReprocessData!C$2:C$9000,Reprocess!E343,ReprocessData!I$2:I$9000)/1000</f>
        <v>0</v>
      </c>
      <c r="H343">
        <f>SUMIF(ReprocessData!Q$2:Q$4477,Reprocess!C343,ReprocessData!W$2:W$4477)/1000</f>
        <v>0</v>
      </c>
      <c r="J343">
        <f>SUMIF(ReprocessData!Y$2:Y$4477,Reprocess!C343,ReprocessData!AE$2:AE$4477)/1000</f>
        <v>0</v>
      </c>
    </row>
    <row r="344" spans="1:11" x14ac:dyDescent="0.2">
      <c r="A344">
        <f t="shared" si="62"/>
        <v>0.25</v>
      </c>
      <c r="B344">
        <f t="shared" si="63"/>
        <v>2043.25</v>
      </c>
      <c r="C344">
        <v>340</v>
      </c>
      <c r="D344">
        <f>SUMIF(ReprocessData!A$2:A$9000,Reprocess!C344,ReprocessData!G$2:G$9000)/1000</f>
        <v>499.99999979999933</v>
      </c>
      <c r="F344">
        <f>SUMIF(ReprocessData!C$2:C$9000,Reprocess!E344,ReprocessData!I$2:I$9000)/1000</f>
        <v>0</v>
      </c>
      <c r="H344">
        <f>SUMIF(ReprocessData!Q$2:Q$4477,Reprocess!C344,ReprocessData!W$2:W$4477)/1000</f>
        <v>0</v>
      </c>
      <c r="J344">
        <f>SUMIF(ReprocessData!Y$2:Y$4477,Reprocess!C344,ReprocessData!AE$2:AE$4477)/1000</f>
        <v>0</v>
      </c>
    </row>
    <row r="345" spans="1:11" x14ac:dyDescent="0.2">
      <c r="A345">
        <f t="shared" si="62"/>
        <v>0.33333333333325754</v>
      </c>
      <c r="B345">
        <f t="shared" si="63"/>
        <v>2043.3333333333333</v>
      </c>
      <c r="C345">
        <v>341</v>
      </c>
      <c r="D345">
        <f>SUMIF(ReprocessData!A$2:A$9000,Reprocess!C345,ReprocessData!G$2:G$9000)/1000</f>
        <v>499.9999997999995</v>
      </c>
      <c r="F345">
        <f>SUMIF(ReprocessData!C$2:C$9000,Reprocess!E345,ReprocessData!I$2:I$9000)/1000</f>
        <v>0</v>
      </c>
      <c r="H345">
        <f>SUMIF(ReprocessData!Q$2:Q$4477,Reprocess!C345,ReprocessData!W$2:W$4477)/1000</f>
        <v>0</v>
      </c>
      <c r="J345">
        <f>SUMIF(ReprocessData!Y$2:Y$4477,Reprocess!C345,ReprocessData!AE$2:AE$4477)/1000</f>
        <v>0</v>
      </c>
    </row>
    <row r="346" spans="1:11" x14ac:dyDescent="0.2">
      <c r="A346">
        <f t="shared" si="62"/>
        <v>0.41666666666674246</v>
      </c>
      <c r="B346">
        <f t="shared" si="63"/>
        <v>2043.4166666666667</v>
      </c>
      <c r="C346">
        <v>342</v>
      </c>
      <c r="D346">
        <f>SUMIF(ReprocessData!A$2:A$9000,Reprocess!C346,ReprocessData!G$2:G$9000)/1000</f>
        <v>499.9999997999995</v>
      </c>
      <c r="F346">
        <f>SUMIF(ReprocessData!C$2:C$9000,Reprocess!E346,ReprocessData!I$2:I$9000)/1000</f>
        <v>0</v>
      </c>
      <c r="H346">
        <f>SUMIF(ReprocessData!Q$2:Q$4477,Reprocess!C346,ReprocessData!W$2:W$4477)/1000</f>
        <v>0</v>
      </c>
      <c r="J346">
        <f>SUMIF(ReprocessData!Y$2:Y$4477,Reprocess!C346,ReprocessData!AE$2:AE$4477)/1000</f>
        <v>0</v>
      </c>
    </row>
    <row r="347" spans="1:11" x14ac:dyDescent="0.2">
      <c r="A347">
        <f t="shared" si="62"/>
        <v>0.5</v>
      </c>
      <c r="B347">
        <f t="shared" si="63"/>
        <v>2043.5</v>
      </c>
      <c r="C347">
        <v>343</v>
      </c>
      <c r="D347">
        <f>SUMIF(ReprocessData!A$2:A$9000,Reprocess!C347,ReprocessData!G$2:G$9000)/1000</f>
        <v>499.9999997999995</v>
      </c>
      <c r="F347">
        <f>SUMIF(ReprocessData!C$2:C$9000,Reprocess!E347,ReprocessData!I$2:I$9000)/1000</f>
        <v>0</v>
      </c>
      <c r="H347">
        <f>SUMIF(ReprocessData!Q$2:Q$4477,Reprocess!C347,ReprocessData!W$2:W$4477)/1000</f>
        <v>0</v>
      </c>
      <c r="J347">
        <f>SUMIF(ReprocessData!Y$2:Y$4477,Reprocess!C347,ReprocessData!AE$2:AE$4477)/1000</f>
        <v>0</v>
      </c>
    </row>
    <row r="348" spans="1:11" x14ac:dyDescent="0.2">
      <c r="A348">
        <f t="shared" si="62"/>
        <v>0.58333333333325754</v>
      </c>
      <c r="B348">
        <f t="shared" si="63"/>
        <v>2043.5833333333333</v>
      </c>
      <c r="C348">
        <v>344</v>
      </c>
      <c r="D348">
        <f>SUMIF(ReprocessData!A$2:A$9000,Reprocess!C348,ReprocessData!G$2:G$9000)/1000</f>
        <v>499.99999979999956</v>
      </c>
      <c r="F348">
        <f>SUMIF(ReprocessData!C$2:C$9000,Reprocess!E348,ReprocessData!I$2:I$9000)/1000</f>
        <v>0</v>
      </c>
      <c r="H348">
        <f>SUMIF(ReprocessData!Q$2:Q$4477,Reprocess!C348,ReprocessData!W$2:W$4477)/1000</f>
        <v>0</v>
      </c>
      <c r="J348">
        <f>SUMIF(ReprocessData!Y$2:Y$4477,Reprocess!C348,ReprocessData!AE$2:AE$4477)/1000</f>
        <v>0</v>
      </c>
    </row>
    <row r="349" spans="1:11" x14ac:dyDescent="0.2">
      <c r="A349">
        <f t="shared" si="62"/>
        <v>0.66666666666674246</v>
      </c>
      <c r="B349">
        <f t="shared" si="63"/>
        <v>2043.6666666666667</v>
      </c>
      <c r="C349">
        <v>345</v>
      </c>
      <c r="D349">
        <f>SUMIF(ReprocessData!A$2:A$9000,Reprocess!C349,ReprocessData!G$2:G$9000)/1000</f>
        <v>499.9999997999995</v>
      </c>
      <c r="F349">
        <f>SUMIF(ReprocessData!C$2:C$9000,Reprocess!E349,ReprocessData!I$2:I$9000)/1000</f>
        <v>0</v>
      </c>
      <c r="H349">
        <f>SUMIF(ReprocessData!Q$2:Q$4477,Reprocess!C349,ReprocessData!W$2:W$4477)/1000</f>
        <v>0</v>
      </c>
      <c r="J349">
        <f>SUMIF(ReprocessData!Y$2:Y$4477,Reprocess!C349,ReprocessData!AE$2:AE$4477)/1000</f>
        <v>0</v>
      </c>
    </row>
    <row r="350" spans="1:11" x14ac:dyDescent="0.2">
      <c r="A350">
        <f t="shared" si="62"/>
        <v>0.75</v>
      </c>
      <c r="B350">
        <f t="shared" si="63"/>
        <v>2043.75</v>
      </c>
      <c r="C350">
        <v>346</v>
      </c>
      <c r="D350">
        <f>SUMIF(ReprocessData!A$2:A$9000,Reprocess!C350,ReprocessData!G$2:G$9000)/1000</f>
        <v>499.99999979999933</v>
      </c>
      <c r="F350">
        <f>SUMIF(ReprocessData!C$2:C$9000,Reprocess!E350,ReprocessData!I$2:I$9000)/1000</f>
        <v>0</v>
      </c>
      <c r="H350">
        <f>SUMIF(ReprocessData!Q$2:Q$4477,Reprocess!C350,ReprocessData!W$2:W$4477)/1000</f>
        <v>0</v>
      </c>
      <c r="J350">
        <f>SUMIF(ReprocessData!Y$2:Y$4477,Reprocess!C350,ReprocessData!AE$2:AE$4477)/1000</f>
        <v>0</v>
      </c>
    </row>
    <row r="351" spans="1:11" x14ac:dyDescent="0.2">
      <c r="A351">
        <f t="shared" si="62"/>
        <v>0.83333333333325754</v>
      </c>
      <c r="B351">
        <f t="shared" si="63"/>
        <v>2043.8333333333333</v>
      </c>
      <c r="C351">
        <v>347</v>
      </c>
      <c r="D351">
        <f>SUMIF(ReprocessData!A$2:A$9000,Reprocess!C351,ReprocessData!G$2:G$9000)/1000</f>
        <v>499.99999979999933</v>
      </c>
      <c r="F351">
        <f>SUMIF(ReprocessData!C$2:C$9000,Reprocess!E351,ReprocessData!I$2:I$9000)/1000</f>
        <v>0</v>
      </c>
      <c r="H351">
        <f>SUMIF(ReprocessData!Q$2:Q$4477,Reprocess!C351,ReprocessData!W$2:W$4477)/1000</f>
        <v>0</v>
      </c>
      <c r="J351">
        <f>SUMIF(ReprocessData!Y$2:Y$4477,Reprocess!C351,ReprocessData!AE$2:AE$4477)/1000</f>
        <v>0</v>
      </c>
    </row>
    <row r="352" spans="1:11" x14ac:dyDescent="0.2">
      <c r="A352">
        <f t="shared" si="62"/>
        <v>-8.3333333333257542E-2</v>
      </c>
      <c r="B352">
        <f t="shared" si="63"/>
        <v>2043.9166666666667</v>
      </c>
      <c r="C352">
        <v>348</v>
      </c>
      <c r="D352">
        <f>SUMIF(ReprocessData!A$2:A$9000,Reprocess!C352,ReprocessData!G$2:G$9000)/1000</f>
        <v>499.99999979999933</v>
      </c>
      <c r="F352">
        <f>SUMIF(ReprocessData!C$2:C$9000,Reprocess!E352,ReprocessData!I$2:I$9000)/1000</f>
        <v>0</v>
      </c>
      <c r="H352">
        <f>SUMIF(ReprocessData!Q$2:Q$4477,Reprocess!C352,ReprocessData!W$2:W$4477)/1000</f>
        <v>0</v>
      </c>
      <c r="J352">
        <f>SUMIF(ReprocessData!Y$2:Y$4477,Reprocess!C352,ReprocessData!AE$2:AE$4477)/1000</f>
        <v>0</v>
      </c>
    </row>
    <row r="353" spans="1:11" x14ac:dyDescent="0.2">
      <c r="A353">
        <f t="shared" si="62"/>
        <v>0</v>
      </c>
      <c r="B353">
        <f t="shared" si="63"/>
        <v>2044</v>
      </c>
      <c r="C353">
        <v>349</v>
      </c>
      <c r="D353">
        <f>SUMIF(ReprocessData!A$2:A$9000,Reprocess!C353,ReprocessData!G$2:G$9000)/1000</f>
        <v>499.99999979999933</v>
      </c>
      <c r="E353">
        <f t="shared" ref="E353:G353" si="68">SUM(D353:D364)</f>
        <v>5999.9999975999935</v>
      </c>
      <c r="F353">
        <f>SUMIF(ReprocessData!C$2:C$9000,Reprocess!E353,ReprocessData!I$2:I$9000)/1000</f>
        <v>0</v>
      </c>
      <c r="G353">
        <f t="shared" si="68"/>
        <v>0</v>
      </c>
      <c r="H353">
        <f>SUMIF(ReprocessData!Q$2:Q$4477,Reprocess!C353,ReprocessData!W$2:W$4477)/1000</f>
        <v>0</v>
      </c>
      <c r="I353">
        <f t="shared" ref="I353:K353" si="69">SUM(H353:H364)</f>
        <v>0</v>
      </c>
      <c r="J353">
        <f>SUMIF(ReprocessData!Y$2:Y$4477,Reprocess!C353,ReprocessData!AE$2:AE$4477)/1000</f>
        <v>0</v>
      </c>
      <c r="K353">
        <f t="shared" si="69"/>
        <v>0</v>
      </c>
    </row>
    <row r="354" spans="1:11" x14ac:dyDescent="0.2">
      <c r="A354">
        <f t="shared" si="62"/>
        <v>8.3333333333257542E-2</v>
      </c>
      <c r="B354">
        <f t="shared" si="63"/>
        <v>2044.0833333333333</v>
      </c>
      <c r="C354">
        <v>350</v>
      </c>
      <c r="D354">
        <f>SUMIF(ReprocessData!A$2:A$9000,Reprocess!C354,ReprocessData!G$2:G$9000)/1000</f>
        <v>499.99999979999933</v>
      </c>
      <c r="F354">
        <f>SUMIF(ReprocessData!C$2:C$9000,Reprocess!E354,ReprocessData!I$2:I$9000)/1000</f>
        <v>0</v>
      </c>
      <c r="H354">
        <f>SUMIF(ReprocessData!Q$2:Q$4477,Reprocess!C354,ReprocessData!W$2:W$4477)/1000</f>
        <v>0</v>
      </c>
      <c r="J354">
        <f>SUMIF(ReprocessData!Y$2:Y$4477,Reprocess!C354,ReprocessData!AE$2:AE$4477)/1000</f>
        <v>0</v>
      </c>
    </row>
    <row r="355" spans="1:11" x14ac:dyDescent="0.2">
      <c r="A355">
        <f t="shared" si="62"/>
        <v>0.16666666666674246</v>
      </c>
      <c r="B355">
        <f t="shared" si="63"/>
        <v>2044.1666666666667</v>
      </c>
      <c r="C355">
        <v>351</v>
      </c>
      <c r="D355">
        <f>SUMIF(ReprocessData!A$2:A$9000,Reprocess!C355,ReprocessData!G$2:G$9000)/1000</f>
        <v>499.99999979999933</v>
      </c>
      <c r="F355">
        <f>SUMIF(ReprocessData!C$2:C$9000,Reprocess!E355,ReprocessData!I$2:I$9000)/1000</f>
        <v>0</v>
      </c>
      <c r="H355">
        <f>SUMIF(ReprocessData!Q$2:Q$4477,Reprocess!C355,ReprocessData!W$2:W$4477)/1000</f>
        <v>0</v>
      </c>
      <c r="J355">
        <f>SUMIF(ReprocessData!Y$2:Y$4477,Reprocess!C355,ReprocessData!AE$2:AE$4477)/1000</f>
        <v>0</v>
      </c>
    </row>
    <row r="356" spans="1:11" x14ac:dyDescent="0.2">
      <c r="A356">
        <f t="shared" si="62"/>
        <v>0.25</v>
      </c>
      <c r="B356">
        <f t="shared" si="63"/>
        <v>2044.25</v>
      </c>
      <c r="C356">
        <v>352</v>
      </c>
      <c r="D356">
        <f>SUMIF(ReprocessData!A$2:A$9000,Reprocess!C356,ReprocessData!G$2:G$9000)/1000</f>
        <v>499.99999979999933</v>
      </c>
      <c r="F356">
        <f>SUMIF(ReprocessData!C$2:C$9000,Reprocess!E356,ReprocessData!I$2:I$9000)/1000</f>
        <v>0</v>
      </c>
      <c r="H356">
        <f>SUMIF(ReprocessData!Q$2:Q$4477,Reprocess!C356,ReprocessData!W$2:W$4477)/1000</f>
        <v>0</v>
      </c>
      <c r="J356">
        <f>SUMIF(ReprocessData!Y$2:Y$4477,Reprocess!C356,ReprocessData!AE$2:AE$4477)/1000</f>
        <v>0</v>
      </c>
    </row>
    <row r="357" spans="1:11" x14ac:dyDescent="0.2">
      <c r="A357">
        <f t="shared" si="62"/>
        <v>0.33333333333325754</v>
      </c>
      <c r="B357">
        <f t="shared" si="63"/>
        <v>2044.3333333333333</v>
      </c>
      <c r="C357">
        <v>353</v>
      </c>
      <c r="D357">
        <f>SUMIF(ReprocessData!A$2:A$9000,Reprocess!C357,ReprocessData!G$2:G$9000)/1000</f>
        <v>499.99999979999933</v>
      </c>
      <c r="F357">
        <f>SUMIF(ReprocessData!C$2:C$9000,Reprocess!E357,ReprocessData!I$2:I$9000)/1000</f>
        <v>0</v>
      </c>
      <c r="H357">
        <f>SUMIF(ReprocessData!Q$2:Q$4477,Reprocess!C357,ReprocessData!W$2:W$4477)/1000</f>
        <v>0</v>
      </c>
      <c r="J357">
        <f>SUMIF(ReprocessData!Y$2:Y$4477,Reprocess!C357,ReprocessData!AE$2:AE$4477)/1000</f>
        <v>0</v>
      </c>
    </row>
    <row r="358" spans="1:11" x14ac:dyDescent="0.2">
      <c r="A358">
        <f t="shared" si="62"/>
        <v>0.41666666666674246</v>
      </c>
      <c r="B358">
        <f t="shared" si="63"/>
        <v>2044.4166666666667</v>
      </c>
      <c r="C358">
        <v>354</v>
      </c>
      <c r="D358">
        <f>SUMIF(ReprocessData!A$2:A$9000,Reprocess!C358,ReprocessData!G$2:G$9000)/1000</f>
        <v>499.99999979999978</v>
      </c>
      <c r="F358">
        <f>SUMIF(ReprocessData!C$2:C$9000,Reprocess!E358,ReprocessData!I$2:I$9000)/1000</f>
        <v>0</v>
      </c>
      <c r="H358">
        <f>SUMIF(ReprocessData!Q$2:Q$4477,Reprocess!C358,ReprocessData!W$2:W$4477)/1000</f>
        <v>0</v>
      </c>
      <c r="J358">
        <f>SUMIF(ReprocessData!Y$2:Y$4477,Reprocess!C358,ReprocessData!AE$2:AE$4477)/1000</f>
        <v>0</v>
      </c>
    </row>
    <row r="359" spans="1:11" x14ac:dyDescent="0.2">
      <c r="A359">
        <f t="shared" si="62"/>
        <v>0.5</v>
      </c>
      <c r="B359">
        <f t="shared" si="63"/>
        <v>2044.5</v>
      </c>
      <c r="C359">
        <v>355</v>
      </c>
      <c r="D359">
        <f>SUMIF(ReprocessData!A$2:A$9000,Reprocess!C359,ReprocessData!G$2:G$9000)/1000</f>
        <v>499.9999997999995</v>
      </c>
      <c r="F359">
        <f>SUMIF(ReprocessData!C$2:C$9000,Reprocess!E359,ReprocessData!I$2:I$9000)/1000</f>
        <v>0</v>
      </c>
      <c r="H359">
        <f>SUMIF(ReprocessData!Q$2:Q$4477,Reprocess!C359,ReprocessData!W$2:W$4477)/1000</f>
        <v>0</v>
      </c>
      <c r="J359">
        <f>SUMIF(ReprocessData!Y$2:Y$4477,Reprocess!C359,ReprocessData!AE$2:AE$4477)/1000</f>
        <v>0</v>
      </c>
    </row>
    <row r="360" spans="1:11" x14ac:dyDescent="0.2">
      <c r="A360">
        <f t="shared" si="62"/>
        <v>0.58333333333325754</v>
      </c>
      <c r="B360">
        <f t="shared" si="63"/>
        <v>2044.5833333333333</v>
      </c>
      <c r="C360">
        <v>356</v>
      </c>
      <c r="D360">
        <f>SUMIF(ReprocessData!A$2:A$9000,Reprocess!C360,ReprocessData!G$2:G$9000)/1000</f>
        <v>499.99999980000001</v>
      </c>
      <c r="F360">
        <f>SUMIF(ReprocessData!C$2:C$9000,Reprocess!E360,ReprocessData!I$2:I$9000)/1000</f>
        <v>0</v>
      </c>
      <c r="H360">
        <f>SUMIF(ReprocessData!Q$2:Q$4477,Reprocess!C360,ReprocessData!W$2:W$4477)/1000</f>
        <v>0</v>
      </c>
      <c r="J360">
        <f>SUMIF(ReprocessData!Y$2:Y$4477,Reprocess!C360,ReprocessData!AE$2:AE$4477)/1000</f>
        <v>0</v>
      </c>
    </row>
    <row r="361" spans="1:11" x14ac:dyDescent="0.2">
      <c r="A361">
        <f t="shared" si="62"/>
        <v>0.66666666666674246</v>
      </c>
      <c r="B361">
        <f t="shared" si="63"/>
        <v>2044.6666666666667</v>
      </c>
      <c r="C361">
        <v>357</v>
      </c>
      <c r="D361">
        <f>SUMIF(ReprocessData!A$2:A$9000,Reprocess!C361,ReprocessData!G$2:G$9000)/1000</f>
        <v>499.9999997999995</v>
      </c>
      <c r="F361">
        <f>SUMIF(ReprocessData!C$2:C$9000,Reprocess!E361,ReprocessData!I$2:I$9000)/1000</f>
        <v>0</v>
      </c>
      <c r="H361">
        <f>SUMIF(ReprocessData!Q$2:Q$4477,Reprocess!C361,ReprocessData!W$2:W$4477)/1000</f>
        <v>0</v>
      </c>
      <c r="J361">
        <f>SUMIF(ReprocessData!Y$2:Y$4477,Reprocess!C361,ReprocessData!AE$2:AE$4477)/1000</f>
        <v>0</v>
      </c>
    </row>
    <row r="362" spans="1:11" x14ac:dyDescent="0.2">
      <c r="A362">
        <f t="shared" si="62"/>
        <v>0.75</v>
      </c>
      <c r="B362">
        <f t="shared" si="63"/>
        <v>2044.75</v>
      </c>
      <c r="C362">
        <v>358</v>
      </c>
      <c r="D362">
        <f>SUMIF(ReprocessData!A$2:A$9000,Reprocess!C362,ReprocessData!G$2:G$9000)/1000</f>
        <v>499.9999997999995</v>
      </c>
      <c r="F362">
        <f>SUMIF(ReprocessData!C$2:C$9000,Reprocess!E362,ReprocessData!I$2:I$9000)/1000</f>
        <v>0</v>
      </c>
      <c r="H362">
        <f>SUMIF(ReprocessData!Q$2:Q$4477,Reprocess!C362,ReprocessData!W$2:W$4477)/1000</f>
        <v>0</v>
      </c>
      <c r="J362">
        <f>SUMIF(ReprocessData!Y$2:Y$4477,Reprocess!C362,ReprocessData!AE$2:AE$4477)/1000</f>
        <v>0</v>
      </c>
    </row>
    <row r="363" spans="1:11" x14ac:dyDescent="0.2">
      <c r="A363">
        <f t="shared" si="62"/>
        <v>0.83333333333325754</v>
      </c>
      <c r="B363">
        <f t="shared" si="63"/>
        <v>2044.8333333333333</v>
      </c>
      <c r="C363">
        <v>359</v>
      </c>
      <c r="D363">
        <f>SUMIF(ReprocessData!A$2:A$9000,Reprocess!C363,ReprocessData!G$2:G$9000)/1000</f>
        <v>499.99999979999956</v>
      </c>
      <c r="F363">
        <f>SUMIF(ReprocessData!C$2:C$9000,Reprocess!E363,ReprocessData!I$2:I$9000)/1000</f>
        <v>0</v>
      </c>
      <c r="H363">
        <f>SUMIF(ReprocessData!Q$2:Q$4477,Reprocess!C363,ReprocessData!W$2:W$4477)/1000</f>
        <v>0</v>
      </c>
      <c r="J363">
        <f>SUMIF(ReprocessData!Y$2:Y$4477,Reprocess!C363,ReprocessData!AE$2:AE$4477)/1000</f>
        <v>0</v>
      </c>
    </row>
    <row r="364" spans="1:11" x14ac:dyDescent="0.2">
      <c r="A364">
        <f t="shared" si="62"/>
        <v>-8.3333333333257542E-2</v>
      </c>
      <c r="B364">
        <f t="shared" si="63"/>
        <v>2044.9166666666667</v>
      </c>
      <c r="C364">
        <v>360</v>
      </c>
      <c r="D364">
        <f>SUMIF(ReprocessData!A$2:A$9000,Reprocess!C364,ReprocessData!G$2:G$9000)/1000</f>
        <v>499.99999979999933</v>
      </c>
      <c r="F364">
        <f>SUMIF(ReprocessData!C$2:C$9000,Reprocess!E364,ReprocessData!I$2:I$9000)/1000</f>
        <v>0</v>
      </c>
      <c r="H364">
        <f>SUMIF(ReprocessData!Q$2:Q$4477,Reprocess!C364,ReprocessData!W$2:W$4477)/1000</f>
        <v>0</v>
      </c>
      <c r="J364">
        <f>SUMIF(ReprocessData!Y$2:Y$4477,Reprocess!C364,ReprocessData!AE$2:AE$4477)/1000</f>
        <v>0</v>
      </c>
    </row>
    <row r="365" spans="1:11" x14ac:dyDescent="0.2">
      <c r="A365">
        <f t="shared" si="62"/>
        <v>0</v>
      </c>
      <c r="B365">
        <f t="shared" si="63"/>
        <v>2045</v>
      </c>
      <c r="C365">
        <v>361</v>
      </c>
      <c r="D365">
        <f>SUMIF(ReprocessData!A$2:A$9000,Reprocess!C365,ReprocessData!G$2:G$9000)/1000</f>
        <v>499.9999997999995</v>
      </c>
      <c r="E365">
        <f t="shared" ref="E365:G365" si="70">SUM(D365:D376)</f>
        <v>5999.9999975999935</v>
      </c>
      <c r="F365">
        <f>SUMIF(ReprocessData!C$2:C$9000,Reprocess!E365,ReprocessData!I$2:I$9000)/1000</f>
        <v>0</v>
      </c>
      <c r="G365">
        <f t="shared" si="70"/>
        <v>0</v>
      </c>
      <c r="H365">
        <f>SUMIF(ReprocessData!Q$2:Q$4477,Reprocess!C365,ReprocessData!W$2:W$4477)/1000</f>
        <v>0</v>
      </c>
      <c r="I365">
        <f t="shared" ref="I365:K365" si="71">SUM(H365:H376)</f>
        <v>0</v>
      </c>
      <c r="J365">
        <f>SUMIF(ReprocessData!Y$2:Y$4477,Reprocess!C365,ReprocessData!AE$2:AE$4477)/1000</f>
        <v>0</v>
      </c>
      <c r="K365">
        <f t="shared" si="71"/>
        <v>0</v>
      </c>
    </row>
    <row r="366" spans="1:11" x14ac:dyDescent="0.2">
      <c r="A366">
        <f t="shared" si="62"/>
        <v>8.3333333333257542E-2</v>
      </c>
      <c r="B366">
        <f t="shared" si="63"/>
        <v>2045.0833333333333</v>
      </c>
      <c r="C366">
        <v>362</v>
      </c>
      <c r="D366">
        <f>SUMIF(ReprocessData!A$2:A$9000,Reprocess!C366,ReprocessData!G$2:G$9000)/1000</f>
        <v>499.99999979999933</v>
      </c>
      <c r="F366">
        <f>SUMIF(ReprocessData!C$2:C$9000,Reprocess!E366,ReprocessData!I$2:I$9000)/1000</f>
        <v>0</v>
      </c>
      <c r="H366">
        <f>SUMIF(ReprocessData!Q$2:Q$4477,Reprocess!C366,ReprocessData!W$2:W$4477)/1000</f>
        <v>0</v>
      </c>
      <c r="J366">
        <f>SUMIF(ReprocessData!Y$2:Y$4477,Reprocess!C366,ReprocessData!AE$2:AE$4477)/1000</f>
        <v>0</v>
      </c>
    </row>
    <row r="367" spans="1:11" x14ac:dyDescent="0.2">
      <c r="A367">
        <f t="shared" si="62"/>
        <v>0.16666666666674246</v>
      </c>
      <c r="B367">
        <f t="shared" si="63"/>
        <v>2045.1666666666667</v>
      </c>
      <c r="C367">
        <v>363</v>
      </c>
      <c r="D367">
        <f>SUMIF(ReprocessData!A$2:A$9000,Reprocess!C367,ReprocessData!G$2:G$9000)/1000</f>
        <v>499.99999979999933</v>
      </c>
      <c r="F367">
        <f>SUMIF(ReprocessData!C$2:C$9000,Reprocess!E367,ReprocessData!I$2:I$9000)/1000</f>
        <v>0</v>
      </c>
      <c r="H367">
        <f>SUMIF(ReprocessData!Q$2:Q$4477,Reprocess!C367,ReprocessData!W$2:W$4477)/1000</f>
        <v>0</v>
      </c>
      <c r="J367">
        <f>SUMIF(ReprocessData!Y$2:Y$4477,Reprocess!C367,ReprocessData!AE$2:AE$4477)/1000</f>
        <v>0</v>
      </c>
    </row>
    <row r="368" spans="1:11" x14ac:dyDescent="0.2">
      <c r="A368">
        <f t="shared" si="62"/>
        <v>0.25</v>
      </c>
      <c r="B368">
        <f t="shared" si="63"/>
        <v>2045.25</v>
      </c>
      <c r="C368">
        <v>364</v>
      </c>
      <c r="D368">
        <f>SUMIF(ReprocessData!A$2:A$9000,Reprocess!C368,ReprocessData!G$2:G$9000)/1000</f>
        <v>499.99999979999933</v>
      </c>
      <c r="F368">
        <f>SUMIF(ReprocessData!C$2:C$9000,Reprocess!E368,ReprocessData!I$2:I$9000)/1000</f>
        <v>0</v>
      </c>
      <c r="H368">
        <f>SUMIF(ReprocessData!Q$2:Q$4477,Reprocess!C368,ReprocessData!W$2:W$4477)/1000</f>
        <v>0</v>
      </c>
      <c r="J368">
        <f>SUMIF(ReprocessData!Y$2:Y$4477,Reprocess!C368,ReprocessData!AE$2:AE$4477)/1000</f>
        <v>0</v>
      </c>
    </row>
    <row r="369" spans="1:11" x14ac:dyDescent="0.2">
      <c r="A369">
        <f t="shared" si="62"/>
        <v>0.33333333333325754</v>
      </c>
      <c r="B369">
        <f t="shared" si="63"/>
        <v>2045.3333333333333</v>
      </c>
      <c r="C369">
        <v>365</v>
      </c>
      <c r="D369">
        <f>SUMIF(ReprocessData!A$2:A$9000,Reprocess!C369,ReprocessData!G$2:G$9000)/1000</f>
        <v>499.99999979999933</v>
      </c>
      <c r="F369">
        <f>SUMIF(ReprocessData!C$2:C$9000,Reprocess!E369,ReprocessData!I$2:I$9000)/1000</f>
        <v>0</v>
      </c>
      <c r="H369">
        <f>SUMIF(ReprocessData!Q$2:Q$4477,Reprocess!C369,ReprocessData!W$2:W$4477)/1000</f>
        <v>0</v>
      </c>
      <c r="J369">
        <f>SUMIF(ReprocessData!Y$2:Y$4477,Reprocess!C369,ReprocessData!AE$2:AE$4477)/1000</f>
        <v>0</v>
      </c>
    </row>
    <row r="370" spans="1:11" x14ac:dyDescent="0.2">
      <c r="A370">
        <f t="shared" si="62"/>
        <v>0.41666666666674246</v>
      </c>
      <c r="B370">
        <f t="shared" si="63"/>
        <v>2045.4166666666667</v>
      </c>
      <c r="C370">
        <v>366</v>
      </c>
      <c r="D370">
        <f>SUMIF(ReprocessData!A$2:A$9000,Reprocess!C370,ReprocessData!G$2:G$9000)/1000</f>
        <v>499.99999979999933</v>
      </c>
      <c r="F370">
        <f>SUMIF(ReprocessData!C$2:C$9000,Reprocess!E370,ReprocessData!I$2:I$9000)/1000</f>
        <v>0</v>
      </c>
      <c r="H370">
        <f>SUMIF(ReprocessData!Q$2:Q$4477,Reprocess!C370,ReprocessData!W$2:W$4477)/1000</f>
        <v>0</v>
      </c>
      <c r="J370">
        <f>SUMIF(ReprocessData!Y$2:Y$4477,Reprocess!C370,ReprocessData!AE$2:AE$4477)/1000</f>
        <v>0</v>
      </c>
    </row>
    <row r="371" spans="1:11" x14ac:dyDescent="0.2">
      <c r="A371">
        <f t="shared" si="62"/>
        <v>0.5</v>
      </c>
      <c r="B371">
        <f t="shared" si="63"/>
        <v>2045.5</v>
      </c>
      <c r="C371">
        <v>367</v>
      </c>
      <c r="D371">
        <f>SUMIF(ReprocessData!A$2:A$9000,Reprocess!C371,ReprocessData!G$2:G$9000)/1000</f>
        <v>499.99999979999933</v>
      </c>
      <c r="F371">
        <f>SUMIF(ReprocessData!C$2:C$9000,Reprocess!E371,ReprocessData!I$2:I$9000)/1000</f>
        <v>0</v>
      </c>
      <c r="H371">
        <f>SUMIF(ReprocessData!Q$2:Q$4477,Reprocess!C371,ReprocessData!W$2:W$4477)/1000</f>
        <v>0</v>
      </c>
      <c r="J371">
        <f>SUMIF(ReprocessData!Y$2:Y$4477,Reprocess!C371,ReprocessData!AE$2:AE$4477)/1000</f>
        <v>0</v>
      </c>
    </row>
    <row r="372" spans="1:11" x14ac:dyDescent="0.2">
      <c r="A372">
        <f t="shared" si="62"/>
        <v>0.58333333333325754</v>
      </c>
      <c r="B372">
        <f t="shared" si="63"/>
        <v>2045.5833333333333</v>
      </c>
      <c r="C372">
        <v>368</v>
      </c>
      <c r="D372">
        <f>SUMIF(ReprocessData!A$2:A$9000,Reprocess!C372,ReprocessData!G$2:G$9000)/1000</f>
        <v>499.9999997999995</v>
      </c>
      <c r="F372">
        <f>SUMIF(ReprocessData!C$2:C$9000,Reprocess!E372,ReprocessData!I$2:I$9000)/1000</f>
        <v>0</v>
      </c>
      <c r="H372">
        <f>SUMIF(ReprocessData!Q$2:Q$4477,Reprocess!C372,ReprocessData!W$2:W$4477)/1000</f>
        <v>0</v>
      </c>
      <c r="J372">
        <f>SUMIF(ReprocessData!Y$2:Y$4477,Reprocess!C372,ReprocessData!AE$2:AE$4477)/1000</f>
        <v>0</v>
      </c>
    </row>
    <row r="373" spans="1:11" x14ac:dyDescent="0.2">
      <c r="A373">
        <f t="shared" si="62"/>
        <v>0.66666666666674246</v>
      </c>
      <c r="B373">
        <f t="shared" si="63"/>
        <v>2045.6666666666667</v>
      </c>
      <c r="C373">
        <v>369</v>
      </c>
      <c r="D373">
        <f>SUMIF(ReprocessData!A$2:A$9000,Reprocess!C373,ReprocessData!G$2:G$9000)/1000</f>
        <v>499.99999979999956</v>
      </c>
      <c r="F373">
        <f>SUMIF(ReprocessData!C$2:C$9000,Reprocess!E373,ReprocessData!I$2:I$9000)/1000</f>
        <v>0</v>
      </c>
      <c r="H373">
        <f>SUMIF(ReprocessData!Q$2:Q$4477,Reprocess!C373,ReprocessData!W$2:W$4477)/1000</f>
        <v>0</v>
      </c>
      <c r="J373">
        <f>SUMIF(ReprocessData!Y$2:Y$4477,Reprocess!C373,ReprocessData!AE$2:AE$4477)/1000</f>
        <v>0</v>
      </c>
    </row>
    <row r="374" spans="1:11" x14ac:dyDescent="0.2">
      <c r="A374">
        <f t="shared" si="62"/>
        <v>0.75</v>
      </c>
      <c r="B374">
        <f t="shared" si="63"/>
        <v>2045.75</v>
      </c>
      <c r="C374">
        <v>370</v>
      </c>
      <c r="D374">
        <f>SUMIF(ReprocessData!A$2:A$9000,Reprocess!C374,ReprocessData!G$2:G$9000)/1000</f>
        <v>499.9999997999995</v>
      </c>
      <c r="F374">
        <f>SUMIF(ReprocessData!C$2:C$9000,Reprocess!E374,ReprocessData!I$2:I$9000)/1000</f>
        <v>0</v>
      </c>
      <c r="H374">
        <f>SUMIF(ReprocessData!Q$2:Q$4477,Reprocess!C374,ReprocessData!W$2:W$4477)/1000</f>
        <v>0</v>
      </c>
      <c r="J374">
        <f>SUMIF(ReprocessData!Y$2:Y$4477,Reprocess!C374,ReprocessData!AE$2:AE$4477)/1000</f>
        <v>0</v>
      </c>
    </row>
    <row r="375" spans="1:11" x14ac:dyDescent="0.2">
      <c r="A375">
        <f t="shared" si="62"/>
        <v>0.83333333333325754</v>
      </c>
      <c r="B375">
        <f t="shared" si="63"/>
        <v>2045.8333333333333</v>
      </c>
      <c r="C375">
        <v>371</v>
      </c>
      <c r="D375">
        <f>SUMIF(ReprocessData!A$2:A$9000,Reprocess!C375,ReprocessData!G$2:G$9000)/1000</f>
        <v>499.99999980000001</v>
      </c>
      <c r="F375">
        <f>SUMIF(ReprocessData!C$2:C$9000,Reprocess!E375,ReprocessData!I$2:I$9000)/1000</f>
        <v>0</v>
      </c>
      <c r="H375">
        <f>SUMIF(ReprocessData!Q$2:Q$4477,Reprocess!C375,ReprocessData!W$2:W$4477)/1000</f>
        <v>0</v>
      </c>
      <c r="J375">
        <f>SUMIF(ReprocessData!Y$2:Y$4477,Reprocess!C375,ReprocessData!AE$2:AE$4477)/1000</f>
        <v>0</v>
      </c>
    </row>
    <row r="376" spans="1:11" x14ac:dyDescent="0.2">
      <c r="A376">
        <f t="shared" si="62"/>
        <v>-8.3333333333257542E-2</v>
      </c>
      <c r="B376">
        <f t="shared" si="63"/>
        <v>2045.9166666666667</v>
      </c>
      <c r="C376">
        <v>372</v>
      </c>
      <c r="D376">
        <f>SUMIF(ReprocessData!A$2:A$9000,Reprocess!C376,ReprocessData!G$2:G$9000)/1000</f>
        <v>499.99999979999978</v>
      </c>
      <c r="F376">
        <f>SUMIF(ReprocessData!C$2:C$9000,Reprocess!E376,ReprocessData!I$2:I$9000)/1000</f>
        <v>0</v>
      </c>
      <c r="H376">
        <f>SUMIF(ReprocessData!Q$2:Q$4477,Reprocess!C376,ReprocessData!W$2:W$4477)/1000</f>
        <v>0</v>
      </c>
      <c r="J376">
        <f>SUMIF(ReprocessData!Y$2:Y$4477,Reprocess!C376,ReprocessData!AE$2:AE$4477)/1000</f>
        <v>0</v>
      </c>
    </row>
    <row r="377" spans="1:11" x14ac:dyDescent="0.2">
      <c r="A377">
        <f t="shared" si="62"/>
        <v>0</v>
      </c>
      <c r="B377">
        <f t="shared" si="63"/>
        <v>2046</v>
      </c>
      <c r="C377">
        <v>373</v>
      </c>
      <c r="D377">
        <f>SUMIF(ReprocessData!A$2:A$9000,Reprocess!C377,ReprocessData!G$2:G$9000)/1000</f>
        <v>499.9999997999995</v>
      </c>
      <c r="E377">
        <f t="shared" ref="E377:G377" si="72">SUM(D377:D388)</f>
        <v>5999.9999975999935</v>
      </c>
      <c r="F377">
        <f>SUMIF(ReprocessData!C$2:C$9000,Reprocess!E377,ReprocessData!I$2:I$9000)/1000</f>
        <v>0</v>
      </c>
      <c r="G377">
        <f t="shared" si="72"/>
        <v>0</v>
      </c>
      <c r="H377">
        <f>SUMIF(ReprocessData!Q$2:Q$4477,Reprocess!C377,ReprocessData!W$2:W$4477)/1000</f>
        <v>0</v>
      </c>
      <c r="I377">
        <f t="shared" ref="I377:K377" si="73">SUM(H377:H388)</f>
        <v>0</v>
      </c>
      <c r="J377">
        <f>SUMIF(ReprocessData!Y$2:Y$4477,Reprocess!C377,ReprocessData!AE$2:AE$4477)/1000</f>
        <v>0</v>
      </c>
      <c r="K377">
        <f t="shared" si="73"/>
        <v>0</v>
      </c>
    </row>
    <row r="378" spans="1:11" x14ac:dyDescent="0.2">
      <c r="A378">
        <f t="shared" si="62"/>
        <v>8.3333333333257542E-2</v>
      </c>
      <c r="B378">
        <f t="shared" si="63"/>
        <v>2046.0833333333333</v>
      </c>
      <c r="C378">
        <v>374</v>
      </c>
      <c r="D378">
        <f>SUMIF(ReprocessData!A$2:A$9000,Reprocess!C378,ReprocessData!G$2:G$9000)/1000</f>
        <v>499.99999979999933</v>
      </c>
      <c r="F378">
        <f>SUMIF(ReprocessData!C$2:C$9000,Reprocess!E378,ReprocessData!I$2:I$9000)/1000</f>
        <v>0</v>
      </c>
      <c r="H378">
        <f>SUMIF(ReprocessData!Q$2:Q$4477,Reprocess!C378,ReprocessData!W$2:W$4477)/1000</f>
        <v>0</v>
      </c>
      <c r="J378">
        <f>SUMIF(ReprocessData!Y$2:Y$4477,Reprocess!C378,ReprocessData!AE$2:AE$4477)/1000</f>
        <v>0</v>
      </c>
    </row>
    <row r="379" spans="1:11" x14ac:dyDescent="0.2">
      <c r="A379">
        <f t="shared" si="62"/>
        <v>0.16666666666674246</v>
      </c>
      <c r="B379">
        <f t="shared" si="63"/>
        <v>2046.1666666666667</v>
      </c>
      <c r="C379">
        <v>375</v>
      </c>
      <c r="D379">
        <f>SUMIF(ReprocessData!A$2:A$9000,Reprocess!C379,ReprocessData!G$2:G$9000)/1000</f>
        <v>499.99999979999933</v>
      </c>
      <c r="F379">
        <f>SUMIF(ReprocessData!C$2:C$9000,Reprocess!E379,ReprocessData!I$2:I$9000)/1000</f>
        <v>0</v>
      </c>
      <c r="H379">
        <f>SUMIF(ReprocessData!Q$2:Q$4477,Reprocess!C379,ReprocessData!W$2:W$4477)/1000</f>
        <v>0</v>
      </c>
      <c r="J379">
        <f>SUMIF(ReprocessData!Y$2:Y$4477,Reprocess!C379,ReprocessData!AE$2:AE$4477)/1000</f>
        <v>0</v>
      </c>
    </row>
    <row r="380" spans="1:11" x14ac:dyDescent="0.2">
      <c r="A380">
        <f t="shared" si="62"/>
        <v>0.25</v>
      </c>
      <c r="B380">
        <f t="shared" si="63"/>
        <v>2046.25</v>
      </c>
      <c r="C380">
        <v>376</v>
      </c>
      <c r="D380">
        <f>SUMIF(ReprocessData!A$2:A$9000,Reprocess!C380,ReprocessData!G$2:G$9000)/1000</f>
        <v>499.99999979999933</v>
      </c>
      <c r="F380">
        <f>SUMIF(ReprocessData!C$2:C$9000,Reprocess!E380,ReprocessData!I$2:I$9000)/1000</f>
        <v>0</v>
      </c>
      <c r="H380">
        <f>SUMIF(ReprocessData!Q$2:Q$4477,Reprocess!C380,ReprocessData!W$2:W$4477)/1000</f>
        <v>0</v>
      </c>
      <c r="J380">
        <f>SUMIF(ReprocessData!Y$2:Y$4477,Reprocess!C380,ReprocessData!AE$2:AE$4477)/1000</f>
        <v>0</v>
      </c>
    </row>
    <row r="381" spans="1:11" x14ac:dyDescent="0.2">
      <c r="A381">
        <f t="shared" si="62"/>
        <v>0.33333333333325754</v>
      </c>
      <c r="B381">
        <f t="shared" si="63"/>
        <v>2046.3333333333333</v>
      </c>
      <c r="C381">
        <v>377</v>
      </c>
      <c r="D381">
        <f>SUMIF(ReprocessData!A$2:A$9000,Reprocess!C381,ReprocessData!G$2:G$9000)/1000</f>
        <v>499.99999979999933</v>
      </c>
      <c r="F381">
        <f>SUMIF(ReprocessData!C$2:C$9000,Reprocess!E381,ReprocessData!I$2:I$9000)/1000</f>
        <v>0</v>
      </c>
      <c r="H381">
        <f>SUMIF(ReprocessData!Q$2:Q$4477,Reprocess!C381,ReprocessData!W$2:W$4477)/1000</f>
        <v>0</v>
      </c>
      <c r="J381">
        <f>SUMIF(ReprocessData!Y$2:Y$4477,Reprocess!C381,ReprocessData!AE$2:AE$4477)/1000</f>
        <v>0</v>
      </c>
    </row>
    <row r="382" spans="1:11" x14ac:dyDescent="0.2">
      <c r="A382">
        <f t="shared" si="62"/>
        <v>0.41666666666674246</v>
      </c>
      <c r="B382">
        <f t="shared" si="63"/>
        <v>2046.4166666666667</v>
      </c>
      <c r="C382">
        <v>378</v>
      </c>
      <c r="D382">
        <f>SUMIF(ReprocessData!A$2:A$9000,Reprocess!C382,ReprocessData!G$2:G$9000)/1000</f>
        <v>499.99999979999933</v>
      </c>
      <c r="F382">
        <f>SUMIF(ReprocessData!C$2:C$9000,Reprocess!E382,ReprocessData!I$2:I$9000)/1000</f>
        <v>0</v>
      </c>
      <c r="H382">
        <f>SUMIF(ReprocessData!Q$2:Q$4477,Reprocess!C382,ReprocessData!W$2:W$4477)/1000</f>
        <v>0</v>
      </c>
      <c r="J382">
        <f>SUMIF(ReprocessData!Y$2:Y$4477,Reprocess!C382,ReprocessData!AE$2:AE$4477)/1000</f>
        <v>0</v>
      </c>
    </row>
    <row r="383" spans="1:11" x14ac:dyDescent="0.2">
      <c r="A383">
        <f t="shared" si="62"/>
        <v>0.5</v>
      </c>
      <c r="B383">
        <f t="shared" si="63"/>
        <v>2046.5</v>
      </c>
      <c r="C383">
        <v>379</v>
      </c>
      <c r="D383">
        <f>SUMIF(ReprocessData!A$2:A$9000,Reprocess!C383,ReprocessData!G$2:G$9000)/1000</f>
        <v>499.99999979999933</v>
      </c>
      <c r="F383">
        <f>SUMIF(ReprocessData!C$2:C$9000,Reprocess!E383,ReprocessData!I$2:I$9000)/1000</f>
        <v>0</v>
      </c>
      <c r="H383">
        <f>SUMIF(ReprocessData!Q$2:Q$4477,Reprocess!C383,ReprocessData!W$2:W$4477)/1000</f>
        <v>0</v>
      </c>
      <c r="J383">
        <f>SUMIF(ReprocessData!Y$2:Y$4477,Reprocess!C383,ReprocessData!AE$2:AE$4477)/1000</f>
        <v>0</v>
      </c>
    </row>
    <row r="384" spans="1:11" x14ac:dyDescent="0.2">
      <c r="A384">
        <f t="shared" si="62"/>
        <v>0.58333333333325754</v>
      </c>
      <c r="B384">
        <f t="shared" si="63"/>
        <v>2046.5833333333333</v>
      </c>
      <c r="C384">
        <v>380</v>
      </c>
      <c r="D384">
        <f>SUMIF(ReprocessData!A$2:A$9000,Reprocess!C384,ReprocessData!G$2:G$9000)/1000</f>
        <v>499.99999979999933</v>
      </c>
      <c r="F384">
        <f>SUMIF(ReprocessData!C$2:C$9000,Reprocess!E384,ReprocessData!I$2:I$9000)/1000</f>
        <v>0</v>
      </c>
      <c r="H384">
        <f>SUMIF(ReprocessData!Q$2:Q$4477,Reprocess!C384,ReprocessData!W$2:W$4477)/1000</f>
        <v>0</v>
      </c>
      <c r="J384">
        <f>SUMIF(ReprocessData!Y$2:Y$4477,Reprocess!C384,ReprocessData!AE$2:AE$4477)/1000</f>
        <v>0</v>
      </c>
    </row>
    <row r="385" spans="1:11" x14ac:dyDescent="0.2">
      <c r="A385">
        <f t="shared" si="62"/>
        <v>0.66666666666674246</v>
      </c>
      <c r="B385">
        <f t="shared" si="63"/>
        <v>2046.6666666666667</v>
      </c>
      <c r="C385">
        <v>381</v>
      </c>
      <c r="D385">
        <f>SUMIF(ReprocessData!A$2:A$9000,Reprocess!C385,ReprocessData!G$2:G$9000)/1000</f>
        <v>499.9999997999995</v>
      </c>
      <c r="F385">
        <f>SUMIF(ReprocessData!C$2:C$9000,Reprocess!E385,ReprocessData!I$2:I$9000)/1000</f>
        <v>0</v>
      </c>
      <c r="H385">
        <f>SUMIF(ReprocessData!Q$2:Q$4477,Reprocess!C385,ReprocessData!W$2:W$4477)/1000</f>
        <v>0</v>
      </c>
      <c r="J385">
        <f>SUMIF(ReprocessData!Y$2:Y$4477,Reprocess!C385,ReprocessData!AE$2:AE$4477)/1000</f>
        <v>0</v>
      </c>
    </row>
    <row r="386" spans="1:11" x14ac:dyDescent="0.2">
      <c r="A386">
        <f t="shared" si="62"/>
        <v>0.75</v>
      </c>
      <c r="B386">
        <f t="shared" si="63"/>
        <v>2046.75</v>
      </c>
      <c r="C386">
        <v>382</v>
      </c>
      <c r="D386">
        <f>SUMIF(ReprocessData!A$2:A$9000,Reprocess!C386,ReprocessData!G$2:G$9000)/1000</f>
        <v>499.9999997999995</v>
      </c>
      <c r="F386">
        <f>SUMIF(ReprocessData!C$2:C$9000,Reprocess!E386,ReprocessData!I$2:I$9000)/1000</f>
        <v>0</v>
      </c>
      <c r="H386">
        <f>SUMIF(ReprocessData!Q$2:Q$4477,Reprocess!C386,ReprocessData!W$2:W$4477)/1000</f>
        <v>0</v>
      </c>
      <c r="J386">
        <f>SUMIF(ReprocessData!Y$2:Y$4477,Reprocess!C386,ReprocessData!AE$2:AE$4477)/1000</f>
        <v>0</v>
      </c>
    </row>
    <row r="387" spans="1:11" x14ac:dyDescent="0.2">
      <c r="A387">
        <f t="shared" si="62"/>
        <v>0.83333333333325754</v>
      </c>
      <c r="B387">
        <f t="shared" si="63"/>
        <v>2046.8333333333333</v>
      </c>
      <c r="C387">
        <v>383</v>
      </c>
      <c r="D387">
        <f>SUMIF(ReprocessData!A$2:A$9000,Reprocess!C387,ReprocessData!G$2:G$9000)/1000</f>
        <v>499.99999980000001</v>
      </c>
      <c r="F387">
        <f>SUMIF(ReprocessData!C$2:C$9000,Reprocess!E387,ReprocessData!I$2:I$9000)/1000</f>
        <v>0</v>
      </c>
      <c r="H387">
        <f>SUMIF(ReprocessData!Q$2:Q$4477,Reprocess!C387,ReprocessData!W$2:W$4477)/1000</f>
        <v>0</v>
      </c>
      <c r="J387">
        <f>SUMIF(ReprocessData!Y$2:Y$4477,Reprocess!C387,ReprocessData!AE$2:AE$4477)/1000</f>
        <v>0</v>
      </c>
    </row>
    <row r="388" spans="1:11" x14ac:dyDescent="0.2">
      <c r="A388">
        <f t="shared" si="62"/>
        <v>-8.3333333333257542E-2</v>
      </c>
      <c r="B388">
        <f t="shared" si="63"/>
        <v>2046.9166666666667</v>
      </c>
      <c r="C388">
        <v>384</v>
      </c>
      <c r="D388">
        <f>SUMIF(ReprocessData!A$2:A$9000,Reprocess!C388,ReprocessData!G$2:G$9000)/1000</f>
        <v>499.99999979999978</v>
      </c>
      <c r="F388">
        <f>SUMIF(ReprocessData!C$2:C$9000,Reprocess!E388,ReprocessData!I$2:I$9000)/1000</f>
        <v>0</v>
      </c>
      <c r="H388">
        <f>SUMIF(ReprocessData!Q$2:Q$4477,Reprocess!C388,ReprocessData!W$2:W$4477)/1000</f>
        <v>0</v>
      </c>
      <c r="J388">
        <f>SUMIF(ReprocessData!Y$2:Y$4477,Reprocess!C388,ReprocessData!AE$2:AE$4477)/1000</f>
        <v>0</v>
      </c>
    </row>
    <row r="389" spans="1:11" x14ac:dyDescent="0.2">
      <c r="A389">
        <f t="shared" si="62"/>
        <v>0</v>
      </c>
      <c r="B389">
        <f t="shared" si="63"/>
        <v>2047</v>
      </c>
      <c r="C389">
        <v>385</v>
      </c>
      <c r="D389">
        <f>SUMIF(ReprocessData!A$2:A$9000,Reprocess!C389,ReprocessData!G$2:G$9000)/1000</f>
        <v>499.9999997999995</v>
      </c>
      <c r="E389">
        <f t="shared" ref="E389:G389" si="74">SUM(D389:D400)</f>
        <v>5999.9999975999935</v>
      </c>
      <c r="F389">
        <f>SUMIF(ReprocessData!C$2:C$9000,Reprocess!E389,ReprocessData!I$2:I$9000)/1000</f>
        <v>0</v>
      </c>
      <c r="G389">
        <f t="shared" si="74"/>
        <v>0</v>
      </c>
      <c r="H389">
        <f>SUMIF(ReprocessData!Q$2:Q$4477,Reprocess!C389,ReprocessData!W$2:W$4477)/1000</f>
        <v>0</v>
      </c>
      <c r="I389">
        <f t="shared" ref="I389:K389" si="75">SUM(H389:H400)</f>
        <v>0</v>
      </c>
      <c r="J389">
        <f>SUMIF(ReprocessData!Y$2:Y$4477,Reprocess!C389,ReprocessData!AE$2:AE$4477)/1000</f>
        <v>0</v>
      </c>
      <c r="K389">
        <f t="shared" si="75"/>
        <v>0</v>
      </c>
    </row>
    <row r="390" spans="1:11" x14ac:dyDescent="0.2">
      <c r="A390">
        <f t="shared" ref="A390:A453" si="76">B390-TRUNC(C390/12)-2015</f>
        <v>8.3333333333257542E-2</v>
      </c>
      <c r="B390">
        <f t="shared" ref="B390:B453" si="77">(C390-1)/12+2015</f>
        <v>2047.0833333333333</v>
      </c>
      <c r="C390">
        <v>386</v>
      </c>
      <c r="D390">
        <f>SUMIF(ReprocessData!A$2:A$9000,Reprocess!C390,ReprocessData!G$2:G$9000)/1000</f>
        <v>499.9999997999995</v>
      </c>
      <c r="F390">
        <f>SUMIF(ReprocessData!C$2:C$9000,Reprocess!E390,ReprocessData!I$2:I$9000)/1000</f>
        <v>0</v>
      </c>
      <c r="H390">
        <f>SUMIF(ReprocessData!Q$2:Q$4477,Reprocess!C390,ReprocessData!W$2:W$4477)/1000</f>
        <v>0</v>
      </c>
      <c r="J390">
        <f>SUMIF(ReprocessData!Y$2:Y$4477,Reprocess!C390,ReprocessData!AE$2:AE$4477)/1000</f>
        <v>0</v>
      </c>
    </row>
    <row r="391" spans="1:11" x14ac:dyDescent="0.2">
      <c r="A391">
        <f t="shared" si="76"/>
        <v>0.16666666666674246</v>
      </c>
      <c r="B391">
        <f t="shared" si="77"/>
        <v>2047.1666666666667</v>
      </c>
      <c r="C391">
        <v>387</v>
      </c>
      <c r="D391">
        <f>SUMIF(ReprocessData!A$2:A$9000,Reprocess!C391,ReprocessData!G$2:G$9000)/1000</f>
        <v>499.99999979999956</v>
      </c>
      <c r="F391">
        <f>SUMIF(ReprocessData!C$2:C$9000,Reprocess!E391,ReprocessData!I$2:I$9000)/1000</f>
        <v>0</v>
      </c>
      <c r="H391">
        <f>SUMIF(ReprocessData!Q$2:Q$4477,Reprocess!C391,ReprocessData!W$2:W$4477)/1000</f>
        <v>0</v>
      </c>
      <c r="J391">
        <f>SUMIF(ReprocessData!Y$2:Y$4477,Reprocess!C391,ReprocessData!AE$2:AE$4477)/1000</f>
        <v>0</v>
      </c>
    </row>
    <row r="392" spans="1:11" x14ac:dyDescent="0.2">
      <c r="A392">
        <f t="shared" si="76"/>
        <v>0.25</v>
      </c>
      <c r="B392">
        <f t="shared" si="77"/>
        <v>2047.25</v>
      </c>
      <c r="C392">
        <v>388</v>
      </c>
      <c r="D392">
        <f>SUMIF(ReprocessData!A$2:A$9000,Reprocess!C392,ReprocessData!G$2:G$9000)/1000</f>
        <v>499.99999979999933</v>
      </c>
      <c r="F392">
        <f>SUMIF(ReprocessData!C$2:C$9000,Reprocess!E392,ReprocessData!I$2:I$9000)/1000</f>
        <v>0</v>
      </c>
      <c r="H392">
        <f>SUMIF(ReprocessData!Q$2:Q$4477,Reprocess!C392,ReprocessData!W$2:W$4477)/1000</f>
        <v>0</v>
      </c>
      <c r="J392">
        <f>SUMIF(ReprocessData!Y$2:Y$4477,Reprocess!C392,ReprocessData!AE$2:AE$4477)/1000</f>
        <v>0</v>
      </c>
    </row>
    <row r="393" spans="1:11" x14ac:dyDescent="0.2">
      <c r="A393">
        <f t="shared" si="76"/>
        <v>0.33333333333325754</v>
      </c>
      <c r="B393">
        <f t="shared" si="77"/>
        <v>2047.3333333333333</v>
      </c>
      <c r="C393">
        <v>389</v>
      </c>
      <c r="D393">
        <f>SUMIF(ReprocessData!A$2:A$9000,Reprocess!C393,ReprocessData!G$2:G$9000)/1000</f>
        <v>499.99999979999978</v>
      </c>
      <c r="F393">
        <f>SUMIF(ReprocessData!C$2:C$9000,Reprocess!E393,ReprocessData!I$2:I$9000)/1000</f>
        <v>0</v>
      </c>
      <c r="H393">
        <f>SUMIF(ReprocessData!Q$2:Q$4477,Reprocess!C393,ReprocessData!W$2:W$4477)/1000</f>
        <v>0</v>
      </c>
      <c r="J393">
        <f>SUMIF(ReprocessData!Y$2:Y$4477,Reprocess!C393,ReprocessData!AE$2:AE$4477)/1000</f>
        <v>0</v>
      </c>
    </row>
    <row r="394" spans="1:11" x14ac:dyDescent="0.2">
      <c r="A394">
        <f t="shared" si="76"/>
        <v>0.41666666666674246</v>
      </c>
      <c r="B394">
        <f t="shared" si="77"/>
        <v>2047.4166666666667</v>
      </c>
      <c r="C394">
        <v>390</v>
      </c>
      <c r="D394">
        <f>SUMIF(ReprocessData!A$2:A$9000,Reprocess!C394,ReprocessData!G$2:G$9000)/1000</f>
        <v>499.99999979999933</v>
      </c>
      <c r="F394">
        <f>SUMIF(ReprocessData!C$2:C$9000,Reprocess!E394,ReprocessData!I$2:I$9000)/1000</f>
        <v>0</v>
      </c>
      <c r="H394">
        <f>SUMIF(ReprocessData!Q$2:Q$4477,Reprocess!C394,ReprocessData!W$2:W$4477)/1000</f>
        <v>0</v>
      </c>
      <c r="J394">
        <f>SUMIF(ReprocessData!Y$2:Y$4477,Reprocess!C394,ReprocessData!AE$2:AE$4477)/1000</f>
        <v>0</v>
      </c>
    </row>
    <row r="395" spans="1:11" x14ac:dyDescent="0.2">
      <c r="A395">
        <f t="shared" si="76"/>
        <v>0.5</v>
      </c>
      <c r="B395">
        <f t="shared" si="77"/>
        <v>2047.5</v>
      </c>
      <c r="C395">
        <v>391</v>
      </c>
      <c r="D395">
        <f>SUMIF(ReprocessData!A$2:A$9000,Reprocess!C395,ReprocessData!G$2:G$9000)/1000</f>
        <v>499.99999979999933</v>
      </c>
      <c r="F395">
        <f>SUMIF(ReprocessData!C$2:C$9000,Reprocess!E395,ReprocessData!I$2:I$9000)/1000</f>
        <v>0</v>
      </c>
      <c r="H395">
        <f>SUMIF(ReprocessData!Q$2:Q$4477,Reprocess!C395,ReprocessData!W$2:W$4477)/1000</f>
        <v>0</v>
      </c>
      <c r="J395">
        <f>SUMIF(ReprocessData!Y$2:Y$4477,Reprocess!C395,ReprocessData!AE$2:AE$4477)/1000</f>
        <v>0</v>
      </c>
    </row>
    <row r="396" spans="1:11" x14ac:dyDescent="0.2">
      <c r="A396">
        <f t="shared" si="76"/>
        <v>0.58333333333325754</v>
      </c>
      <c r="B396">
        <f t="shared" si="77"/>
        <v>2047.5833333333333</v>
      </c>
      <c r="C396">
        <v>392</v>
      </c>
      <c r="D396">
        <f>SUMIF(ReprocessData!A$2:A$9000,Reprocess!C396,ReprocessData!G$2:G$9000)/1000</f>
        <v>499.99999979999933</v>
      </c>
      <c r="F396">
        <f>SUMIF(ReprocessData!C$2:C$9000,Reprocess!E396,ReprocessData!I$2:I$9000)/1000</f>
        <v>0</v>
      </c>
      <c r="H396">
        <f>SUMIF(ReprocessData!Q$2:Q$4477,Reprocess!C396,ReprocessData!W$2:W$4477)/1000</f>
        <v>0</v>
      </c>
      <c r="J396">
        <f>SUMIF(ReprocessData!Y$2:Y$4477,Reprocess!C396,ReprocessData!AE$2:AE$4477)/1000</f>
        <v>0</v>
      </c>
    </row>
    <row r="397" spans="1:11" x14ac:dyDescent="0.2">
      <c r="A397">
        <f t="shared" si="76"/>
        <v>0.66666666666674246</v>
      </c>
      <c r="B397">
        <f t="shared" si="77"/>
        <v>2047.6666666666667</v>
      </c>
      <c r="C397">
        <v>393</v>
      </c>
      <c r="D397">
        <f>SUMIF(ReprocessData!A$2:A$9000,Reprocess!C397,ReprocessData!G$2:G$9000)/1000</f>
        <v>499.99999979999933</v>
      </c>
      <c r="F397">
        <f>SUMIF(ReprocessData!C$2:C$9000,Reprocess!E397,ReprocessData!I$2:I$9000)/1000</f>
        <v>0</v>
      </c>
      <c r="H397">
        <f>SUMIF(ReprocessData!Q$2:Q$4477,Reprocess!C397,ReprocessData!W$2:W$4477)/1000</f>
        <v>0</v>
      </c>
      <c r="J397">
        <f>SUMIF(ReprocessData!Y$2:Y$4477,Reprocess!C397,ReprocessData!AE$2:AE$4477)/1000</f>
        <v>0</v>
      </c>
    </row>
    <row r="398" spans="1:11" x14ac:dyDescent="0.2">
      <c r="A398">
        <f t="shared" si="76"/>
        <v>0.75</v>
      </c>
      <c r="B398">
        <f t="shared" si="77"/>
        <v>2047.75</v>
      </c>
      <c r="C398">
        <v>394</v>
      </c>
      <c r="D398">
        <f>SUMIF(ReprocessData!A$2:A$9000,Reprocess!C398,ReprocessData!G$2:G$9000)/1000</f>
        <v>499.99999979999933</v>
      </c>
      <c r="F398">
        <f>SUMIF(ReprocessData!C$2:C$9000,Reprocess!E398,ReprocessData!I$2:I$9000)/1000</f>
        <v>0</v>
      </c>
      <c r="H398">
        <f>SUMIF(ReprocessData!Q$2:Q$4477,Reprocess!C398,ReprocessData!W$2:W$4477)/1000</f>
        <v>0</v>
      </c>
      <c r="J398">
        <f>SUMIF(ReprocessData!Y$2:Y$4477,Reprocess!C398,ReprocessData!AE$2:AE$4477)/1000</f>
        <v>0</v>
      </c>
    </row>
    <row r="399" spans="1:11" x14ac:dyDescent="0.2">
      <c r="A399">
        <f t="shared" si="76"/>
        <v>0.83333333333325754</v>
      </c>
      <c r="B399">
        <f t="shared" si="77"/>
        <v>2047.8333333333333</v>
      </c>
      <c r="C399">
        <v>395</v>
      </c>
      <c r="D399">
        <f>SUMIF(ReprocessData!A$2:A$9000,Reprocess!C399,ReprocessData!G$2:G$9000)/1000</f>
        <v>499.99999979999933</v>
      </c>
      <c r="F399">
        <f>SUMIF(ReprocessData!C$2:C$9000,Reprocess!E399,ReprocessData!I$2:I$9000)/1000</f>
        <v>0</v>
      </c>
      <c r="H399">
        <f>SUMIF(ReprocessData!Q$2:Q$4477,Reprocess!C399,ReprocessData!W$2:W$4477)/1000</f>
        <v>0</v>
      </c>
      <c r="J399">
        <f>SUMIF(ReprocessData!Y$2:Y$4477,Reprocess!C399,ReprocessData!AE$2:AE$4477)/1000</f>
        <v>0</v>
      </c>
    </row>
    <row r="400" spans="1:11" x14ac:dyDescent="0.2">
      <c r="A400">
        <f t="shared" si="76"/>
        <v>-8.3333333333257542E-2</v>
      </c>
      <c r="B400">
        <f t="shared" si="77"/>
        <v>2047.9166666666667</v>
      </c>
      <c r="C400">
        <v>396</v>
      </c>
      <c r="D400">
        <f>SUMIF(ReprocessData!A$2:A$9000,Reprocess!C400,ReprocessData!G$2:G$9000)/1000</f>
        <v>499.9999997999995</v>
      </c>
      <c r="F400">
        <f>SUMIF(ReprocessData!C$2:C$9000,Reprocess!E400,ReprocessData!I$2:I$9000)/1000</f>
        <v>0</v>
      </c>
      <c r="H400">
        <f>SUMIF(ReprocessData!Q$2:Q$4477,Reprocess!C400,ReprocessData!W$2:W$4477)/1000</f>
        <v>0</v>
      </c>
      <c r="J400">
        <f>SUMIF(ReprocessData!Y$2:Y$4477,Reprocess!C400,ReprocessData!AE$2:AE$4477)/1000</f>
        <v>0</v>
      </c>
    </row>
    <row r="401" spans="1:11" x14ac:dyDescent="0.2">
      <c r="A401">
        <f t="shared" si="76"/>
        <v>0</v>
      </c>
      <c r="B401">
        <f t="shared" si="77"/>
        <v>2048</v>
      </c>
      <c r="C401">
        <v>397</v>
      </c>
      <c r="D401">
        <f>SUMIF(ReprocessData!A$2:A$9000,Reprocess!C401,ReprocessData!G$2:G$9000)/1000</f>
        <v>499.99999979999933</v>
      </c>
      <c r="E401">
        <f t="shared" ref="E401:G401" si="78">SUM(D401:D412)</f>
        <v>5999.9999975999926</v>
      </c>
      <c r="F401">
        <f>SUMIF(ReprocessData!C$2:C$9000,Reprocess!E401,ReprocessData!I$2:I$9000)/1000</f>
        <v>0</v>
      </c>
      <c r="G401">
        <f t="shared" si="78"/>
        <v>0</v>
      </c>
      <c r="H401">
        <f>SUMIF(ReprocessData!Q$2:Q$4477,Reprocess!C401,ReprocessData!W$2:W$4477)/1000</f>
        <v>0</v>
      </c>
      <c r="I401">
        <f t="shared" ref="I401:K401" si="79">SUM(H401:H412)</f>
        <v>0</v>
      </c>
      <c r="J401">
        <f>SUMIF(ReprocessData!Y$2:Y$4477,Reprocess!C401,ReprocessData!AE$2:AE$4477)/1000</f>
        <v>0</v>
      </c>
      <c r="K401">
        <f t="shared" si="79"/>
        <v>0</v>
      </c>
    </row>
    <row r="402" spans="1:11" x14ac:dyDescent="0.2">
      <c r="A402">
        <f t="shared" si="76"/>
        <v>8.3333333333484916E-2</v>
      </c>
      <c r="B402">
        <f t="shared" si="77"/>
        <v>2048.0833333333335</v>
      </c>
      <c r="C402">
        <v>398</v>
      </c>
      <c r="D402">
        <f>SUMIF(ReprocessData!A$2:A$9000,Reprocess!C402,ReprocessData!G$2:G$9000)/1000</f>
        <v>499.99999979999933</v>
      </c>
      <c r="F402">
        <f>SUMIF(ReprocessData!C$2:C$9000,Reprocess!E402,ReprocessData!I$2:I$9000)/1000</f>
        <v>0</v>
      </c>
      <c r="H402">
        <f>SUMIF(ReprocessData!Q$2:Q$4477,Reprocess!C402,ReprocessData!W$2:W$4477)/1000</f>
        <v>0</v>
      </c>
      <c r="J402">
        <f>SUMIF(ReprocessData!Y$2:Y$4477,Reprocess!C402,ReprocessData!AE$2:AE$4477)/1000</f>
        <v>0</v>
      </c>
    </row>
    <row r="403" spans="1:11" x14ac:dyDescent="0.2">
      <c r="A403">
        <f t="shared" si="76"/>
        <v>0.16666666666651508</v>
      </c>
      <c r="B403">
        <f t="shared" si="77"/>
        <v>2048.1666666666665</v>
      </c>
      <c r="C403">
        <v>399</v>
      </c>
      <c r="D403">
        <f>SUMIF(ReprocessData!A$2:A$9000,Reprocess!C403,ReprocessData!G$2:G$9000)/1000</f>
        <v>499.99999979999933</v>
      </c>
      <c r="F403">
        <f>SUMIF(ReprocessData!C$2:C$9000,Reprocess!E403,ReprocessData!I$2:I$9000)/1000</f>
        <v>0</v>
      </c>
      <c r="H403">
        <f>SUMIF(ReprocessData!Q$2:Q$4477,Reprocess!C403,ReprocessData!W$2:W$4477)/1000</f>
        <v>0</v>
      </c>
      <c r="J403">
        <f>SUMIF(ReprocessData!Y$2:Y$4477,Reprocess!C403,ReprocessData!AE$2:AE$4477)/1000</f>
        <v>0</v>
      </c>
    </row>
    <row r="404" spans="1:11" x14ac:dyDescent="0.2">
      <c r="A404">
        <f t="shared" si="76"/>
        <v>0.25</v>
      </c>
      <c r="B404">
        <f t="shared" si="77"/>
        <v>2048.25</v>
      </c>
      <c r="C404">
        <v>400</v>
      </c>
      <c r="D404">
        <f>SUMIF(ReprocessData!A$2:A$9000,Reprocess!C404,ReprocessData!G$2:G$9000)/1000</f>
        <v>499.99999979999978</v>
      </c>
      <c r="F404">
        <f>SUMIF(ReprocessData!C$2:C$9000,Reprocess!E404,ReprocessData!I$2:I$9000)/1000</f>
        <v>0</v>
      </c>
      <c r="H404">
        <f>SUMIF(ReprocessData!Q$2:Q$4477,Reprocess!C404,ReprocessData!W$2:W$4477)/1000</f>
        <v>0</v>
      </c>
      <c r="J404">
        <f>SUMIF(ReprocessData!Y$2:Y$4477,Reprocess!C404,ReprocessData!AE$2:AE$4477)/1000</f>
        <v>0</v>
      </c>
    </row>
    <row r="405" spans="1:11" x14ac:dyDescent="0.2">
      <c r="A405">
        <f t="shared" si="76"/>
        <v>0.33333333333348492</v>
      </c>
      <c r="B405">
        <f t="shared" si="77"/>
        <v>2048.3333333333335</v>
      </c>
      <c r="C405">
        <v>401</v>
      </c>
      <c r="D405">
        <f>SUMIF(ReprocessData!A$2:A$9000,Reprocess!C405,ReprocessData!G$2:G$9000)/1000</f>
        <v>499.9999997999995</v>
      </c>
      <c r="F405">
        <f>SUMIF(ReprocessData!C$2:C$9000,Reprocess!E405,ReprocessData!I$2:I$9000)/1000</f>
        <v>0</v>
      </c>
      <c r="H405">
        <f>SUMIF(ReprocessData!Q$2:Q$4477,Reprocess!C405,ReprocessData!W$2:W$4477)/1000</f>
        <v>0</v>
      </c>
      <c r="J405">
        <f>SUMIF(ReprocessData!Y$2:Y$4477,Reprocess!C405,ReprocessData!AE$2:AE$4477)/1000</f>
        <v>0</v>
      </c>
    </row>
    <row r="406" spans="1:11" x14ac:dyDescent="0.2">
      <c r="A406">
        <f t="shared" si="76"/>
        <v>0.41666666666651508</v>
      </c>
      <c r="B406">
        <f t="shared" si="77"/>
        <v>2048.4166666666665</v>
      </c>
      <c r="C406">
        <v>402</v>
      </c>
      <c r="D406">
        <f>SUMIF(ReprocessData!A$2:A$9000,Reprocess!C406,ReprocessData!G$2:G$9000)/1000</f>
        <v>499.9999997999995</v>
      </c>
      <c r="F406">
        <f>SUMIF(ReprocessData!C$2:C$9000,Reprocess!E406,ReprocessData!I$2:I$9000)/1000</f>
        <v>0</v>
      </c>
      <c r="H406">
        <f>SUMIF(ReprocessData!Q$2:Q$4477,Reprocess!C406,ReprocessData!W$2:W$4477)/1000</f>
        <v>0</v>
      </c>
      <c r="J406">
        <f>SUMIF(ReprocessData!Y$2:Y$4477,Reprocess!C406,ReprocessData!AE$2:AE$4477)/1000</f>
        <v>0</v>
      </c>
    </row>
    <row r="407" spans="1:11" x14ac:dyDescent="0.2">
      <c r="A407">
        <f t="shared" si="76"/>
        <v>0.5</v>
      </c>
      <c r="B407">
        <f t="shared" si="77"/>
        <v>2048.5</v>
      </c>
      <c r="C407">
        <v>403</v>
      </c>
      <c r="D407">
        <f>SUMIF(ReprocessData!A$2:A$9000,Reprocess!C407,ReprocessData!G$2:G$9000)/1000</f>
        <v>499.99999979999933</v>
      </c>
      <c r="F407">
        <f>SUMIF(ReprocessData!C$2:C$9000,Reprocess!E407,ReprocessData!I$2:I$9000)/1000</f>
        <v>0</v>
      </c>
      <c r="H407">
        <f>SUMIF(ReprocessData!Q$2:Q$4477,Reprocess!C407,ReprocessData!W$2:W$4477)/1000</f>
        <v>0</v>
      </c>
      <c r="J407">
        <f>SUMIF(ReprocessData!Y$2:Y$4477,Reprocess!C407,ReprocessData!AE$2:AE$4477)/1000</f>
        <v>0</v>
      </c>
    </row>
    <row r="408" spans="1:11" x14ac:dyDescent="0.2">
      <c r="A408">
        <f t="shared" si="76"/>
        <v>0.58333333333348492</v>
      </c>
      <c r="B408">
        <f t="shared" si="77"/>
        <v>2048.5833333333335</v>
      </c>
      <c r="C408">
        <v>404</v>
      </c>
      <c r="D408">
        <f>SUMIF(ReprocessData!A$2:A$9000,Reprocess!C408,ReprocessData!G$2:G$9000)/1000</f>
        <v>499.99999979999933</v>
      </c>
      <c r="F408">
        <f>SUMIF(ReprocessData!C$2:C$9000,Reprocess!E408,ReprocessData!I$2:I$9000)/1000</f>
        <v>0</v>
      </c>
      <c r="H408">
        <f>SUMIF(ReprocessData!Q$2:Q$4477,Reprocess!C408,ReprocessData!W$2:W$4477)/1000</f>
        <v>0</v>
      </c>
      <c r="J408">
        <f>SUMIF(ReprocessData!Y$2:Y$4477,Reprocess!C408,ReprocessData!AE$2:AE$4477)/1000</f>
        <v>0</v>
      </c>
    </row>
    <row r="409" spans="1:11" x14ac:dyDescent="0.2">
      <c r="A409">
        <f t="shared" si="76"/>
        <v>0.66666666666651508</v>
      </c>
      <c r="B409">
        <f t="shared" si="77"/>
        <v>2048.6666666666665</v>
      </c>
      <c r="C409">
        <v>405</v>
      </c>
      <c r="D409">
        <f>SUMIF(ReprocessData!A$2:A$9000,Reprocess!C409,ReprocessData!G$2:G$9000)/1000</f>
        <v>499.99999979999933</v>
      </c>
      <c r="F409">
        <f>SUMIF(ReprocessData!C$2:C$9000,Reprocess!E409,ReprocessData!I$2:I$9000)/1000</f>
        <v>0</v>
      </c>
      <c r="H409">
        <f>SUMIF(ReprocessData!Q$2:Q$4477,Reprocess!C409,ReprocessData!W$2:W$4477)/1000</f>
        <v>0</v>
      </c>
      <c r="J409">
        <f>SUMIF(ReprocessData!Y$2:Y$4477,Reprocess!C409,ReprocessData!AE$2:AE$4477)/1000</f>
        <v>0</v>
      </c>
    </row>
    <row r="410" spans="1:11" x14ac:dyDescent="0.2">
      <c r="A410">
        <f t="shared" si="76"/>
        <v>0.75</v>
      </c>
      <c r="B410">
        <f t="shared" si="77"/>
        <v>2048.75</v>
      </c>
      <c r="C410">
        <v>406</v>
      </c>
      <c r="D410">
        <f>SUMIF(ReprocessData!A$2:A$9000,Reprocess!C410,ReprocessData!G$2:G$9000)/1000</f>
        <v>499.99999979999933</v>
      </c>
      <c r="F410">
        <f>SUMIF(ReprocessData!C$2:C$9000,Reprocess!E410,ReprocessData!I$2:I$9000)/1000</f>
        <v>0</v>
      </c>
      <c r="H410">
        <f>SUMIF(ReprocessData!Q$2:Q$4477,Reprocess!C410,ReprocessData!W$2:W$4477)/1000</f>
        <v>0</v>
      </c>
      <c r="J410">
        <f>SUMIF(ReprocessData!Y$2:Y$4477,Reprocess!C410,ReprocessData!AE$2:AE$4477)/1000</f>
        <v>0</v>
      </c>
    </row>
    <row r="411" spans="1:11" x14ac:dyDescent="0.2">
      <c r="A411">
        <f t="shared" si="76"/>
        <v>0.83333333333348492</v>
      </c>
      <c r="B411">
        <f t="shared" si="77"/>
        <v>2048.8333333333335</v>
      </c>
      <c r="C411">
        <v>407</v>
      </c>
      <c r="D411">
        <f>SUMIF(ReprocessData!A$2:A$9000,Reprocess!C411,ReprocessData!G$2:G$9000)/1000</f>
        <v>499.99999979999933</v>
      </c>
      <c r="F411">
        <f>SUMIF(ReprocessData!C$2:C$9000,Reprocess!E411,ReprocessData!I$2:I$9000)/1000</f>
        <v>0</v>
      </c>
      <c r="H411">
        <f>SUMIF(ReprocessData!Q$2:Q$4477,Reprocess!C411,ReprocessData!W$2:W$4477)/1000</f>
        <v>0</v>
      </c>
      <c r="J411">
        <f>SUMIF(ReprocessData!Y$2:Y$4477,Reprocess!C411,ReprocessData!AE$2:AE$4477)/1000</f>
        <v>0</v>
      </c>
    </row>
    <row r="412" spans="1:11" x14ac:dyDescent="0.2">
      <c r="A412">
        <f t="shared" si="76"/>
        <v>-8.3333333333484916E-2</v>
      </c>
      <c r="B412">
        <f t="shared" si="77"/>
        <v>2048.9166666666665</v>
      </c>
      <c r="C412">
        <v>408</v>
      </c>
      <c r="D412">
        <f>SUMIF(ReprocessData!A$2:A$9000,Reprocess!C412,ReprocessData!G$2:G$9000)/1000</f>
        <v>499.99999979999933</v>
      </c>
      <c r="F412">
        <f>SUMIF(ReprocessData!C$2:C$9000,Reprocess!E412,ReprocessData!I$2:I$9000)/1000</f>
        <v>0</v>
      </c>
      <c r="H412">
        <f>SUMIF(ReprocessData!Q$2:Q$4477,Reprocess!C412,ReprocessData!W$2:W$4477)/1000</f>
        <v>0</v>
      </c>
      <c r="J412">
        <f>SUMIF(ReprocessData!Y$2:Y$4477,Reprocess!C412,ReprocessData!AE$2:AE$4477)/1000</f>
        <v>0</v>
      </c>
    </row>
    <row r="413" spans="1:11" x14ac:dyDescent="0.2">
      <c r="A413">
        <f t="shared" si="76"/>
        <v>0</v>
      </c>
      <c r="B413">
        <f t="shared" si="77"/>
        <v>2049</v>
      </c>
      <c r="C413">
        <v>409</v>
      </c>
      <c r="D413">
        <f>SUMIF(ReprocessData!A$2:A$9000,Reprocess!C413,ReprocessData!G$2:G$9000)/1000</f>
        <v>499.99999979999933</v>
      </c>
      <c r="E413">
        <f t="shared" ref="E413:G413" si="80">SUM(D413:D424)</f>
        <v>5999.9999975999926</v>
      </c>
      <c r="F413">
        <f>SUMIF(ReprocessData!C$2:C$9000,Reprocess!E413,ReprocessData!I$2:I$9000)/1000</f>
        <v>0</v>
      </c>
      <c r="G413">
        <f t="shared" si="80"/>
        <v>0</v>
      </c>
      <c r="H413">
        <f>SUMIF(ReprocessData!Q$2:Q$4477,Reprocess!C413,ReprocessData!W$2:W$4477)/1000</f>
        <v>0</v>
      </c>
      <c r="I413">
        <f t="shared" ref="I413:K413" si="81">SUM(H413:H424)</f>
        <v>0</v>
      </c>
      <c r="J413">
        <f>SUMIF(ReprocessData!Y$2:Y$4477,Reprocess!C413,ReprocessData!AE$2:AE$4477)/1000</f>
        <v>0</v>
      </c>
      <c r="K413">
        <f t="shared" si="81"/>
        <v>0</v>
      </c>
    </row>
    <row r="414" spans="1:11" x14ac:dyDescent="0.2">
      <c r="A414">
        <f t="shared" si="76"/>
        <v>8.3333333333484916E-2</v>
      </c>
      <c r="B414">
        <f t="shared" si="77"/>
        <v>2049.0833333333335</v>
      </c>
      <c r="C414">
        <v>410</v>
      </c>
      <c r="D414">
        <f>SUMIF(ReprocessData!A$2:A$9000,Reprocess!C414,ReprocessData!G$2:G$9000)/1000</f>
        <v>499.99999979999978</v>
      </c>
      <c r="F414">
        <f>SUMIF(ReprocessData!C$2:C$9000,Reprocess!E414,ReprocessData!I$2:I$9000)/1000</f>
        <v>0</v>
      </c>
      <c r="H414">
        <f>SUMIF(ReprocessData!Q$2:Q$4477,Reprocess!C414,ReprocessData!W$2:W$4477)/1000</f>
        <v>0</v>
      </c>
      <c r="J414">
        <f>SUMIF(ReprocessData!Y$2:Y$4477,Reprocess!C414,ReprocessData!AE$2:AE$4477)/1000</f>
        <v>0</v>
      </c>
    </row>
    <row r="415" spans="1:11" x14ac:dyDescent="0.2">
      <c r="A415">
        <f t="shared" si="76"/>
        <v>0.16666666666651508</v>
      </c>
      <c r="B415">
        <f t="shared" si="77"/>
        <v>2049.1666666666665</v>
      </c>
      <c r="C415">
        <v>411</v>
      </c>
      <c r="D415">
        <f>SUMIF(ReprocessData!A$2:A$9000,Reprocess!C415,ReprocessData!G$2:G$9000)/1000</f>
        <v>499.99999979999933</v>
      </c>
      <c r="F415">
        <f>SUMIF(ReprocessData!C$2:C$9000,Reprocess!E415,ReprocessData!I$2:I$9000)/1000</f>
        <v>0</v>
      </c>
      <c r="H415">
        <f>SUMIF(ReprocessData!Q$2:Q$4477,Reprocess!C415,ReprocessData!W$2:W$4477)/1000</f>
        <v>0</v>
      </c>
      <c r="J415">
        <f>SUMIF(ReprocessData!Y$2:Y$4477,Reprocess!C415,ReprocessData!AE$2:AE$4477)/1000</f>
        <v>0</v>
      </c>
    </row>
    <row r="416" spans="1:11" x14ac:dyDescent="0.2">
      <c r="A416">
        <f t="shared" si="76"/>
        <v>0.25</v>
      </c>
      <c r="B416">
        <f t="shared" si="77"/>
        <v>2049.25</v>
      </c>
      <c r="C416">
        <v>412</v>
      </c>
      <c r="D416">
        <f>SUMIF(ReprocessData!A$2:A$9000,Reprocess!C416,ReprocessData!G$2:G$9000)/1000</f>
        <v>499.99999979999933</v>
      </c>
      <c r="F416">
        <f>SUMIF(ReprocessData!C$2:C$9000,Reprocess!E416,ReprocessData!I$2:I$9000)/1000</f>
        <v>0</v>
      </c>
      <c r="H416">
        <f>SUMIF(ReprocessData!Q$2:Q$4477,Reprocess!C416,ReprocessData!W$2:W$4477)/1000</f>
        <v>0</v>
      </c>
      <c r="J416">
        <f>SUMIF(ReprocessData!Y$2:Y$4477,Reprocess!C416,ReprocessData!AE$2:AE$4477)/1000</f>
        <v>0</v>
      </c>
    </row>
    <row r="417" spans="1:11" x14ac:dyDescent="0.2">
      <c r="A417">
        <f t="shared" si="76"/>
        <v>0.33333333333348492</v>
      </c>
      <c r="B417">
        <f t="shared" si="77"/>
        <v>2049.3333333333335</v>
      </c>
      <c r="C417">
        <v>413</v>
      </c>
      <c r="D417">
        <f>SUMIF(ReprocessData!A$2:A$9000,Reprocess!C417,ReprocessData!G$2:G$9000)/1000</f>
        <v>499.99999979999978</v>
      </c>
      <c r="F417">
        <f>SUMIF(ReprocessData!C$2:C$9000,Reprocess!E417,ReprocessData!I$2:I$9000)/1000</f>
        <v>0</v>
      </c>
      <c r="H417">
        <f>SUMIF(ReprocessData!Q$2:Q$4477,Reprocess!C417,ReprocessData!W$2:W$4477)/1000</f>
        <v>0</v>
      </c>
      <c r="J417">
        <f>SUMIF(ReprocessData!Y$2:Y$4477,Reprocess!C417,ReprocessData!AE$2:AE$4477)/1000</f>
        <v>0</v>
      </c>
    </row>
    <row r="418" spans="1:11" x14ac:dyDescent="0.2">
      <c r="A418">
        <f t="shared" si="76"/>
        <v>0.41666666666651508</v>
      </c>
      <c r="B418">
        <f t="shared" si="77"/>
        <v>2049.4166666666665</v>
      </c>
      <c r="C418">
        <v>414</v>
      </c>
      <c r="D418">
        <f>SUMIF(ReprocessData!A$2:A$9000,Reprocess!C418,ReprocessData!G$2:G$9000)/1000</f>
        <v>499.9999997999995</v>
      </c>
      <c r="F418">
        <f>SUMIF(ReprocessData!C$2:C$9000,Reprocess!E418,ReprocessData!I$2:I$9000)/1000</f>
        <v>0</v>
      </c>
      <c r="H418">
        <f>SUMIF(ReprocessData!Q$2:Q$4477,Reprocess!C418,ReprocessData!W$2:W$4477)/1000</f>
        <v>0</v>
      </c>
      <c r="J418">
        <f>SUMIF(ReprocessData!Y$2:Y$4477,Reprocess!C418,ReprocessData!AE$2:AE$4477)/1000</f>
        <v>0</v>
      </c>
    </row>
    <row r="419" spans="1:11" x14ac:dyDescent="0.2">
      <c r="A419">
        <f t="shared" si="76"/>
        <v>0.5</v>
      </c>
      <c r="B419">
        <f t="shared" si="77"/>
        <v>2049.5</v>
      </c>
      <c r="C419">
        <v>415</v>
      </c>
      <c r="D419">
        <f>SUMIF(ReprocessData!A$2:A$9000,Reprocess!C419,ReprocessData!G$2:G$9000)/1000</f>
        <v>499.99999979999933</v>
      </c>
      <c r="F419">
        <f>SUMIF(ReprocessData!C$2:C$9000,Reprocess!E419,ReprocessData!I$2:I$9000)/1000</f>
        <v>0</v>
      </c>
      <c r="H419">
        <f>SUMIF(ReprocessData!Q$2:Q$4477,Reprocess!C419,ReprocessData!W$2:W$4477)/1000</f>
        <v>0</v>
      </c>
      <c r="J419">
        <f>SUMIF(ReprocessData!Y$2:Y$4477,Reprocess!C419,ReprocessData!AE$2:AE$4477)/1000</f>
        <v>0</v>
      </c>
    </row>
    <row r="420" spans="1:11" x14ac:dyDescent="0.2">
      <c r="A420">
        <f t="shared" si="76"/>
        <v>0.58333333333348492</v>
      </c>
      <c r="B420">
        <f t="shared" si="77"/>
        <v>2049.5833333333335</v>
      </c>
      <c r="C420">
        <v>416</v>
      </c>
      <c r="D420">
        <f>SUMIF(ReprocessData!A$2:A$9000,Reprocess!C420,ReprocessData!G$2:G$9000)/1000</f>
        <v>499.9999997999995</v>
      </c>
      <c r="F420">
        <f>SUMIF(ReprocessData!C$2:C$9000,Reprocess!E420,ReprocessData!I$2:I$9000)/1000</f>
        <v>0</v>
      </c>
      <c r="H420">
        <f>SUMIF(ReprocessData!Q$2:Q$4477,Reprocess!C420,ReprocessData!W$2:W$4477)/1000</f>
        <v>0</v>
      </c>
      <c r="J420">
        <f>SUMIF(ReprocessData!Y$2:Y$4477,Reprocess!C420,ReprocessData!AE$2:AE$4477)/1000</f>
        <v>0</v>
      </c>
    </row>
    <row r="421" spans="1:11" x14ac:dyDescent="0.2">
      <c r="A421">
        <f t="shared" si="76"/>
        <v>0.66666666666651508</v>
      </c>
      <c r="B421">
        <f t="shared" si="77"/>
        <v>2049.6666666666665</v>
      </c>
      <c r="C421">
        <v>417</v>
      </c>
      <c r="D421">
        <f>SUMIF(ReprocessData!A$2:A$9000,Reprocess!C421,ReprocessData!G$2:G$9000)/1000</f>
        <v>499.99999979999933</v>
      </c>
      <c r="F421">
        <f>SUMIF(ReprocessData!C$2:C$9000,Reprocess!E421,ReprocessData!I$2:I$9000)/1000</f>
        <v>0</v>
      </c>
      <c r="H421">
        <f>SUMIF(ReprocessData!Q$2:Q$4477,Reprocess!C421,ReprocessData!W$2:W$4477)/1000</f>
        <v>0</v>
      </c>
      <c r="J421">
        <f>SUMIF(ReprocessData!Y$2:Y$4477,Reprocess!C421,ReprocessData!AE$2:AE$4477)/1000</f>
        <v>0</v>
      </c>
    </row>
    <row r="422" spans="1:11" x14ac:dyDescent="0.2">
      <c r="A422">
        <f t="shared" si="76"/>
        <v>0.75</v>
      </c>
      <c r="B422">
        <f t="shared" si="77"/>
        <v>2049.75</v>
      </c>
      <c r="C422">
        <v>418</v>
      </c>
      <c r="D422">
        <f>SUMIF(ReprocessData!A$2:A$9000,Reprocess!C422,ReprocessData!G$2:G$9000)/1000</f>
        <v>499.99999979999933</v>
      </c>
      <c r="F422">
        <f>SUMIF(ReprocessData!C$2:C$9000,Reprocess!E422,ReprocessData!I$2:I$9000)/1000</f>
        <v>0</v>
      </c>
      <c r="H422">
        <f>SUMIF(ReprocessData!Q$2:Q$4477,Reprocess!C422,ReprocessData!W$2:W$4477)/1000</f>
        <v>0</v>
      </c>
      <c r="J422">
        <f>SUMIF(ReprocessData!Y$2:Y$4477,Reprocess!C422,ReprocessData!AE$2:AE$4477)/1000</f>
        <v>0</v>
      </c>
    </row>
    <row r="423" spans="1:11" x14ac:dyDescent="0.2">
      <c r="A423">
        <f t="shared" si="76"/>
        <v>0.83333333333348492</v>
      </c>
      <c r="B423">
        <f t="shared" si="77"/>
        <v>2049.8333333333335</v>
      </c>
      <c r="C423">
        <v>419</v>
      </c>
      <c r="D423">
        <f>SUMIF(ReprocessData!A$2:A$9000,Reprocess!C423,ReprocessData!G$2:G$9000)/1000</f>
        <v>499.99999979999933</v>
      </c>
      <c r="F423">
        <f>SUMIF(ReprocessData!C$2:C$9000,Reprocess!E423,ReprocessData!I$2:I$9000)/1000</f>
        <v>0</v>
      </c>
      <c r="H423">
        <f>SUMIF(ReprocessData!Q$2:Q$4477,Reprocess!C423,ReprocessData!W$2:W$4477)/1000</f>
        <v>0</v>
      </c>
      <c r="J423">
        <f>SUMIF(ReprocessData!Y$2:Y$4477,Reprocess!C423,ReprocessData!AE$2:AE$4477)/1000</f>
        <v>0</v>
      </c>
    </row>
    <row r="424" spans="1:11" x14ac:dyDescent="0.2">
      <c r="A424">
        <f t="shared" si="76"/>
        <v>-8.3333333333484916E-2</v>
      </c>
      <c r="B424">
        <f t="shared" si="77"/>
        <v>2049.9166666666665</v>
      </c>
      <c r="C424">
        <v>420</v>
      </c>
      <c r="D424">
        <f>SUMIF(ReprocessData!A$2:A$9000,Reprocess!C424,ReprocessData!G$2:G$9000)/1000</f>
        <v>499.99999979999978</v>
      </c>
      <c r="F424">
        <f>SUMIF(ReprocessData!C$2:C$9000,Reprocess!E424,ReprocessData!I$2:I$9000)/1000</f>
        <v>0</v>
      </c>
      <c r="H424">
        <f>SUMIF(ReprocessData!Q$2:Q$4477,Reprocess!C424,ReprocessData!W$2:W$4477)/1000</f>
        <v>0</v>
      </c>
      <c r="J424">
        <f>SUMIF(ReprocessData!Y$2:Y$4477,Reprocess!C424,ReprocessData!AE$2:AE$4477)/1000</f>
        <v>0</v>
      </c>
    </row>
    <row r="425" spans="1:11" x14ac:dyDescent="0.2">
      <c r="A425">
        <f t="shared" si="76"/>
        <v>0</v>
      </c>
      <c r="B425">
        <f t="shared" si="77"/>
        <v>2050</v>
      </c>
      <c r="C425">
        <v>421</v>
      </c>
      <c r="D425">
        <f>SUMIF(ReprocessData!A$2:A$9000,Reprocess!C425,ReprocessData!G$2:G$9000)/1000</f>
        <v>499.99999979999933</v>
      </c>
      <c r="E425">
        <f t="shared" ref="E425:G425" si="82">SUM(D425:D436)</f>
        <v>5999.9999975999926</v>
      </c>
      <c r="F425">
        <f>SUMIF(ReprocessData!C$2:C$9000,Reprocess!E425,ReprocessData!I$2:I$9000)/1000</f>
        <v>0</v>
      </c>
      <c r="G425">
        <f t="shared" si="82"/>
        <v>0</v>
      </c>
      <c r="H425">
        <f>SUMIF(ReprocessData!Q$2:Q$4477,Reprocess!C425,ReprocessData!W$2:W$4477)/1000</f>
        <v>0</v>
      </c>
      <c r="I425">
        <f t="shared" ref="I425:K425" si="83">SUM(H425:H436)</f>
        <v>0</v>
      </c>
      <c r="J425">
        <f>SUMIF(ReprocessData!Y$2:Y$4477,Reprocess!C425,ReprocessData!AE$2:AE$4477)/1000</f>
        <v>0</v>
      </c>
      <c r="K425">
        <f t="shared" si="83"/>
        <v>0</v>
      </c>
    </row>
    <row r="426" spans="1:11" x14ac:dyDescent="0.2">
      <c r="A426">
        <f t="shared" si="76"/>
        <v>8.3333333333484916E-2</v>
      </c>
      <c r="B426">
        <f t="shared" si="77"/>
        <v>2050.0833333333335</v>
      </c>
      <c r="C426">
        <v>422</v>
      </c>
      <c r="D426">
        <f>SUMIF(ReprocessData!A$2:A$9000,Reprocess!C426,ReprocessData!G$2:G$9000)/1000</f>
        <v>499.99999979999933</v>
      </c>
      <c r="F426">
        <f>SUMIF(ReprocessData!C$2:C$9000,Reprocess!E426,ReprocessData!I$2:I$9000)/1000</f>
        <v>0</v>
      </c>
      <c r="H426">
        <f>SUMIF(ReprocessData!Q$2:Q$4477,Reprocess!C426,ReprocessData!W$2:W$4477)/1000</f>
        <v>0</v>
      </c>
      <c r="J426">
        <f>SUMIF(ReprocessData!Y$2:Y$4477,Reprocess!C426,ReprocessData!AE$2:AE$4477)/1000</f>
        <v>0</v>
      </c>
    </row>
    <row r="427" spans="1:11" x14ac:dyDescent="0.2">
      <c r="A427">
        <f t="shared" si="76"/>
        <v>0.16666666666651508</v>
      </c>
      <c r="B427">
        <f t="shared" si="77"/>
        <v>2050.1666666666665</v>
      </c>
      <c r="C427">
        <v>423</v>
      </c>
      <c r="D427">
        <f>SUMIF(ReprocessData!A$2:A$9000,Reprocess!C427,ReprocessData!G$2:G$9000)/1000</f>
        <v>499.99999979999933</v>
      </c>
      <c r="F427">
        <f>SUMIF(ReprocessData!C$2:C$9000,Reprocess!E427,ReprocessData!I$2:I$9000)/1000</f>
        <v>0</v>
      </c>
      <c r="H427">
        <f>SUMIF(ReprocessData!Q$2:Q$4477,Reprocess!C427,ReprocessData!W$2:W$4477)/1000</f>
        <v>0</v>
      </c>
      <c r="J427">
        <f>SUMIF(ReprocessData!Y$2:Y$4477,Reprocess!C427,ReprocessData!AE$2:AE$4477)/1000</f>
        <v>0</v>
      </c>
    </row>
    <row r="428" spans="1:11" x14ac:dyDescent="0.2">
      <c r="A428">
        <f t="shared" si="76"/>
        <v>0.25</v>
      </c>
      <c r="B428">
        <f t="shared" si="77"/>
        <v>2050.25</v>
      </c>
      <c r="C428">
        <v>424</v>
      </c>
      <c r="D428">
        <f>SUMIF(ReprocessData!A$2:A$9000,Reprocess!C428,ReprocessData!G$2:G$9000)/1000</f>
        <v>499.99999979999933</v>
      </c>
      <c r="F428">
        <f>SUMIF(ReprocessData!C$2:C$9000,Reprocess!E428,ReprocessData!I$2:I$9000)/1000</f>
        <v>0</v>
      </c>
      <c r="H428">
        <f>SUMIF(ReprocessData!Q$2:Q$4477,Reprocess!C428,ReprocessData!W$2:W$4477)/1000</f>
        <v>0</v>
      </c>
      <c r="J428">
        <f>SUMIF(ReprocessData!Y$2:Y$4477,Reprocess!C428,ReprocessData!AE$2:AE$4477)/1000</f>
        <v>0</v>
      </c>
    </row>
    <row r="429" spans="1:11" x14ac:dyDescent="0.2">
      <c r="A429">
        <f t="shared" si="76"/>
        <v>0.33333333333348492</v>
      </c>
      <c r="B429">
        <f t="shared" si="77"/>
        <v>2050.3333333333335</v>
      </c>
      <c r="C429">
        <v>425</v>
      </c>
      <c r="D429">
        <f>SUMIF(ReprocessData!A$2:A$9000,Reprocess!C429,ReprocessData!G$2:G$9000)/1000</f>
        <v>499.99999979999933</v>
      </c>
      <c r="F429">
        <f>SUMIF(ReprocessData!C$2:C$9000,Reprocess!E429,ReprocessData!I$2:I$9000)/1000</f>
        <v>0</v>
      </c>
      <c r="H429">
        <f>SUMIF(ReprocessData!Q$2:Q$4477,Reprocess!C429,ReprocessData!W$2:W$4477)/1000</f>
        <v>0</v>
      </c>
      <c r="J429">
        <f>SUMIF(ReprocessData!Y$2:Y$4477,Reprocess!C429,ReprocessData!AE$2:AE$4477)/1000</f>
        <v>0</v>
      </c>
    </row>
    <row r="430" spans="1:11" x14ac:dyDescent="0.2">
      <c r="A430">
        <f t="shared" si="76"/>
        <v>0.41666666666651508</v>
      </c>
      <c r="B430">
        <f t="shared" si="77"/>
        <v>2050.4166666666665</v>
      </c>
      <c r="C430">
        <v>426</v>
      </c>
      <c r="D430">
        <f>SUMIF(ReprocessData!A$2:A$9000,Reprocess!C430,ReprocessData!G$2:G$9000)/1000</f>
        <v>499.9999997999995</v>
      </c>
      <c r="F430">
        <f>SUMIF(ReprocessData!C$2:C$9000,Reprocess!E430,ReprocessData!I$2:I$9000)/1000</f>
        <v>0</v>
      </c>
      <c r="H430">
        <f>SUMIF(ReprocessData!Q$2:Q$4477,Reprocess!C430,ReprocessData!W$2:W$4477)/1000</f>
        <v>0</v>
      </c>
      <c r="J430">
        <f>SUMIF(ReprocessData!Y$2:Y$4477,Reprocess!C430,ReprocessData!AE$2:AE$4477)/1000</f>
        <v>0</v>
      </c>
    </row>
    <row r="431" spans="1:11" x14ac:dyDescent="0.2">
      <c r="A431">
        <f t="shared" si="76"/>
        <v>0.5</v>
      </c>
      <c r="B431">
        <f t="shared" si="77"/>
        <v>2050.5</v>
      </c>
      <c r="C431">
        <v>427</v>
      </c>
      <c r="D431">
        <f>SUMIF(ReprocessData!A$2:A$9000,Reprocess!C431,ReprocessData!G$2:G$9000)/1000</f>
        <v>499.99999979999933</v>
      </c>
      <c r="F431">
        <f>SUMIF(ReprocessData!C$2:C$9000,Reprocess!E431,ReprocessData!I$2:I$9000)/1000</f>
        <v>0</v>
      </c>
      <c r="H431">
        <f>SUMIF(ReprocessData!Q$2:Q$4477,Reprocess!C431,ReprocessData!W$2:W$4477)/1000</f>
        <v>0</v>
      </c>
      <c r="J431">
        <f>SUMIF(ReprocessData!Y$2:Y$4477,Reprocess!C431,ReprocessData!AE$2:AE$4477)/1000</f>
        <v>0</v>
      </c>
    </row>
    <row r="432" spans="1:11" x14ac:dyDescent="0.2">
      <c r="A432">
        <f t="shared" si="76"/>
        <v>0.58333333333348492</v>
      </c>
      <c r="B432">
        <f t="shared" si="77"/>
        <v>2050.5833333333335</v>
      </c>
      <c r="C432">
        <v>428</v>
      </c>
      <c r="D432">
        <f>SUMIF(ReprocessData!A$2:A$9000,Reprocess!C432,ReprocessData!G$2:G$9000)/1000</f>
        <v>499.99999979999956</v>
      </c>
      <c r="F432">
        <f>SUMIF(ReprocessData!C$2:C$9000,Reprocess!E432,ReprocessData!I$2:I$9000)/1000</f>
        <v>0</v>
      </c>
      <c r="H432">
        <f>SUMIF(ReprocessData!Q$2:Q$4477,Reprocess!C432,ReprocessData!W$2:W$4477)/1000</f>
        <v>0</v>
      </c>
      <c r="J432">
        <f>SUMIF(ReprocessData!Y$2:Y$4477,Reprocess!C432,ReprocessData!AE$2:AE$4477)/1000</f>
        <v>0</v>
      </c>
    </row>
    <row r="433" spans="1:11" x14ac:dyDescent="0.2">
      <c r="A433">
        <f t="shared" si="76"/>
        <v>0.66666666666651508</v>
      </c>
      <c r="B433">
        <f t="shared" si="77"/>
        <v>2050.6666666666665</v>
      </c>
      <c r="C433">
        <v>429</v>
      </c>
      <c r="D433">
        <f>SUMIF(ReprocessData!A$2:A$9000,Reprocess!C433,ReprocessData!G$2:G$9000)/1000</f>
        <v>499.9999997999995</v>
      </c>
      <c r="F433">
        <f>SUMIF(ReprocessData!C$2:C$9000,Reprocess!E433,ReprocessData!I$2:I$9000)/1000</f>
        <v>0</v>
      </c>
      <c r="H433">
        <f>SUMIF(ReprocessData!Q$2:Q$4477,Reprocess!C433,ReprocessData!W$2:W$4477)/1000</f>
        <v>0</v>
      </c>
      <c r="J433">
        <f>SUMIF(ReprocessData!Y$2:Y$4477,Reprocess!C433,ReprocessData!AE$2:AE$4477)/1000</f>
        <v>0</v>
      </c>
    </row>
    <row r="434" spans="1:11" x14ac:dyDescent="0.2">
      <c r="A434">
        <f t="shared" si="76"/>
        <v>0.75</v>
      </c>
      <c r="B434">
        <f t="shared" si="77"/>
        <v>2050.75</v>
      </c>
      <c r="C434">
        <v>430</v>
      </c>
      <c r="D434">
        <f>SUMIF(ReprocessData!A$2:A$9000,Reprocess!C434,ReprocessData!G$2:G$9000)/1000</f>
        <v>499.99999979999933</v>
      </c>
      <c r="F434">
        <f>SUMIF(ReprocessData!C$2:C$9000,Reprocess!E434,ReprocessData!I$2:I$9000)/1000</f>
        <v>0</v>
      </c>
      <c r="H434">
        <f>SUMIF(ReprocessData!Q$2:Q$4477,Reprocess!C434,ReprocessData!W$2:W$4477)/1000</f>
        <v>0</v>
      </c>
      <c r="J434">
        <f>SUMIF(ReprocessData!Y$2:Y$4477,Reprocess!C434,ReprocessData!AE$2:AE$4477)/1000</f>
        <v>0</v>
      </c>
    </row>
    <row r="435" spans="1:11" x14ac:dyDescent="0.2">
      <c r="A435">
        <f t="shared" si="76"/>
        <v>0.83333333333348492</v>
      </c>
      <c r="B435">
        <f t="shared" si="77"/>
        <v>2050.8333333333335</v>
      </c>
      <c r="C435">
        <v>431</v>
      </c>
      <c r="D435">
        <f>SUMIF(ReprocessData!A$2:A$9000,Reprocess!C435,ReprocessData!G$2:G$9000)/1000</f>
        <v>499.99999979999933</v>
      </c>
      <c r="F435">
        <f>SUMIF(ReprocessData!C$2:C$9000,Reprocess!E435,ReprocessData!I$2:I$9000)/1000</f>
        <v>0</v>
      </c>
      <c r="H435">
        <f>SUMIF(ReprocessData!Q$2:Q$4477,Reprocess!C435,ReprocessData!W$2:W$4477)/1000</f>
        <v>0</v>
      </c>
      <c r="J435">
        <f>SUMIF(ReprocessData!Y$2:Y$4477,Reprocess!C435,ReprocessData!AE$2:AE$4477)/1000</f>
        <v>0</v>
      </c>
    </row>
    <row r="436" spans="1:11" x14ac:dyDescent="0.2">
      <c r="A436">
        <f t="shared" si="76"/>
        <v>-8.3333333333484916E-2</v>
      </c>
      <c r="B436">
        <f t="shared" si="77"/>
        <v>2050.9166666666665</v>
      </c>
      <c r="C436">
        <v>432</v>
      </c>
      <c r="D436">
        <f>SUMIF(ReprocessData!A$2:A$9000,Reprocess!C436,ReprocessData!G$2:G$9000)/1000</f>
        <v>499.99999979999978</v>
      </c>
      <c r="F436">
        <f>SUMIF(ReprocessData!C$2:C$9000,Reprocess!E436,ReprocessData!I$2:I$9000)/1000</f>
        <v>0</v>
      </c>
      <c r="H436">
        <f>SUMIF(ReprocessData!Q$2:Q$4477,Reprocess!C436,ReprocessData!W$2:W$4477)/1000</f>
        <v>0</v>
      </c>
      <c r="J436">
        <f>SUMIF(ReprocessData!Y$2:Y$4477,Reprocess!C436,ReprocessData!AE$2:AE$4477)/1000</f>
        <v>0</v>
      </c>
    </row>
    <row r="437" spans="1:11" x14ac:dyDescent="0.2">
      <c r="A437">
        <f t="shared" si="76"/>
        <v>0</v>
      </c>
      <c r="B437">
        <f t="shared" si="77"/>
        <v>2051</v>
      </c>
      <c r="C437">
        <v>433</v>
      </c>
      <c r="D437">
        <f>SUMIF(ReprocessData!A$2:A$9000,Reprocess!C437,ReprocessData!G$2:G$9000)/1000</f>
        <v>499.99999979999933</v>
      </c>
      <c r="E437">
        <f t="shared" ref="E437:G437" si="84">SUM(D437:D448)</f>
        <v>5999.9999975999926</v>
      </c>
      <c r="F437">
        <f>SUMIF(ReprocessData!C$2:C$9000,Reprocess!E437,ReprocessData!I$2:I$9000)/1000</f>
        <v>0</v>
      </c>
      <c r="G437">
        <f t="shared" si="84"/>
        <v>0</v>
      </c>
      <c r="H437">
        <f>SUMIF(ReprocessData!Q$2:Q$4477,Reprocess!C437,ReprocessData!W$2:W$4477)/1000</f>
        <v>0</v>
      </c>
      <c r="I437">
        <f t="shared" ref="I437:K437" si="85">SUM(H437:H448)</f>
        <v>0</v>
      </c>
      <c r="J437">
        <f>SUMIF(ReprocessData!Y$2:Y$4477,Reprocess!C437,ReprocessData!AE$2:AE$4477)/1000</f>
        <v>0</v>
      </c>
      <c r="K437">
        <f t="shared" si="85"/>
        <v>0</v>
      </c>
    </row>
    <row r="438" spans="1:11" x14ac:dyDescent="0.2">
      <c r="A438">
        <f t="shared" si="76"/>
        <v>8.3333333333484916E-2</v>
      </c>
      <c r="B438">
        <f t="shared" si="77"/>
        <v>2051.0833333333335</v>
      </c>
      <c r="C438">
        <v>434</v>
      </c>
      <c r="D438">
        <f>SUMIF(ReprocessData!A$2:A$9000,Reprocess!C438,ReprocessData!G$2:G$9000)/1000</f>
        <v>499.99999979999956</v>
      </c>
      <c r="F438">
        <f>SUMIF(ReprocessData!C$2:C$9000,Reprocess!E438,ReprocessData!I$2:I$9000)/1000</f>
        <v>0</v>
      </c>
      <c r="H438">
        <f>SUMIF(ReprocessData!Q$2:Q$4477,Reprocess!C438,ReprocessData!W$2:W$4477)/1000</f>
        <v>0</v>
      </c>
      <c r="J438">
        <f>SUMIF(ReprocessData!Y$2:Y$4477,Reprocess!C438,ReprocessData!AE$2:AE$4477)/1000</f>
        <v>0</v>
      </c>
    </row>
    <row r="439" spans="1:11" x14ac:dyDescent="0.2">
      <c r="A439">
        <f t="shared" si="76"/>
        <v>0.16666666666651508</v>
      </c>
      <c r="B439">
        <f t="shared" si="77"/>
        <v>2051.1666666666665</v>
      </c>
      <c r="C439">
        <v>435</v>
      </c>
      <c r="D439">
        <f>SUMIF(ReprocessData!A$2:A$9000,Reprocess!C439,ReprocessData!G$2:G$9000)/1000</f>
        <v>499.9999997999995</v>
      </c>
      <c r="F439">
        <f>SUMIF(ReprocessData!C$2:C$9000,Reprocess!E439,ReprocessData!I$2:I$9000)/1000</f>
        <v>0</v>
      </c>
      <c r="H439">
        <f>SUMIF(ReprocessData!Q$2:Q$4477,Reprocess!C439,ReprocessData!W$2:W$4477)/1000</f>
        <v>0</v>
      </c>
      <c r="J439">
        <f>SUMIF(ReprocessData!Y$2:Y$4477,Reprocess!C439,ReprocessData!AE$2:AE$4477)/1000</f>
        <v>0</v>
      </c>
    </row>
    <row r="440" spans="1:11" x14ac:dyDescent="0.2">
      <c r="A440">
        <f t="shared" si="76"/>
        <v>0.25</v>
      </c>
      <c r="B440">
        <f t="shared" si="77"/>
        <v>2051.25</v>
      </c>
      <c r="C440">
        <v>436</v>
      </c>
      <c r="D440">
        <f>SUMIF(ReprocessData!A$2:A$9000,Reprocess!C440,ReprocessData!G$2:G$9000)/1000</f>
        <v>499.99999979999933</v>
      </c>
      <c r="F440">
        <f>SUMIF(ReprocessData!C$2:C$9000,Reprocess!E440,ReprocessData!I$2:I$9000)/1000</f>
        <v>0</v>
      </c>
      <c r="H440">
        <f>SUMIF(ReprocessData!Q$2:Q$4477,Reprocess!C440,ReprocessData!W$2:W$4477)/1000</f>
        <v>0</v>
      </c>
      <c r="J440">
        <f>SUMIF(ReprocessData!Y$2:Y$4477,Reprocess!C440,ReprocessData!AE$2:AE$4477)/1000</f>
        <v>0</v>
      </c>
    </row>
    <row r="441" spans="1:11" x14ac:dyDescent="0.2">
      <c r="A441">
        <f t="shared" si="76"/>
        <v>0.33333333333348492</v>
      </c>
      <c r="B441">
        <f t="shared" si="77"/>
        <v>2051.3333333333335</v>
      </c>
      <c r="C441">
        <v>437</v>
      </c>
      <c r="D441">
        <f>SUMIF(ReprocessData!A$2:A$9000,Reprocess!C441,ReprocessData!G$2:G$9000)/1000</f>
        <v>499.99999979999933</v>
      </c>
      <c r="F441">
        <f>SUMIF(ReprocessData!C$2:C$9000,Reprocess!E441,ReprocessData!I$2:I$9000)/1000</f>
        <v>0</v>
      </c>
      <c r="H441">
        <f>SUMIF(ReprocessData!Q$2:Q$4477,Reprocess!C441,ReprocessData!W$2:W$4477)/1000</f>
        <v>0</v>
      </c>
      <c r="J441">
        <f>SUMIF(ReprocessData!Y$2:Y$4477,Reprocess!C441,ReprocessData!AE$2:AE$4477)/1000</f>
        <v>0</v>
      </c>
    </row>
    <row r="442" spans="1:11" x14ac:dyDescent="0.2">
      <c r="A442">
        <f t="shared" si="76"/>
        <v>0.41666666666651508</v>
      </c>
      <c r="B442">
        <f t="shared" si="77"/>
        <v>2051.4166666666665</v>
      </c>
      <c r="C442">
        <v>438</v>
      </c>
      <c r="D442">
        <f>SUMIF(ReprocessData!A$2:A$9000,Reprocess!C442,ReprocessData!G$2:G$9000)/1000</f>
        <v>499.99999979999933</v>
      </c>
      <c r="F442">
        <f>SUMIF(ReprocessData!C$2:C$9000,Reprocess!E442,ReprocessData!I$2:I$9000)/1000</f>
        <v>0</v>
      </c>
      <c r="H442">
        <f>SUMIF(ReprocessData!Q$2:Q$4477,Reprocess!C442,ReprocessData!W$2:W$4477)/1000</f>
        <v>0</v>
      </c>
      <c r="J442">
        <f>SUMIF(ReprocessData!Y$2:Y$4477,Reprocess!C442,ReprocessData!AE$2:AE$4477)/1000</f>
        <v>0</v>
      </c>
    </row>
    <row r="443" spans="1:11" x14ac:dyDescent="0.2">
      <c r="A443">
        <f t="shared" si="76"/>
        <v>0.5</v>
      </c>
      <c r="B443">
        <f t="shared" si="77"/>
        <v>2051.5</v>
      </c>
      <c r="C443">
        <v>439</v>
      </c>
      <c r="D443">
        <f>SUMIF(ReprocessData!A$2:A$9000,Reprocess!C443,ReprocessData!G$2:G$9000)/1000</f>
        <v>499.99999979999933</v>
      </c>
      <c r="F443">
        <f>SUMIF(ReprocessData!C$2:C$9000,Reprocess!E443,ReprocessData!I$2:I$9000)/1000</f>
        <v>0</v>
      </c>
      <c r="H443">
        <f>SUMIF(ReprocessData!Q$2:Q$4477,Reprocess!C443,ReprocessData!W$2:W$4477)/1000</f>
        <v>0</v>
      </c>
      <c r="J443">
        <f>SUMIF(ReprocessData!Y$2:Y$4477,Reprocess!C443,ReprocessData!AE$2:AE$4477)/1000</f>
        <v>0</v>
      </c>
    </row>
    <row r="444" spans="1:11" x14ac:dyDescent="0.2">
      <c r="A444">
        <f t="shared" si="76"/>
        <v>0.58333333333348492</v>
      </c>
      <c r="B444">
        <f t="shared" si="77"/>
        <v>2051.5833333333335</v>
      </c>
      <c r="C444">
        <v>440</v>
      </c>
      <c r="D444">
        <f>SUMIF(ReprocessData!A$2:A$9000,Reprocess!C444,ReprocessData!G$2:G$9000)/1000</f>
        <v>499.99999979999933</v>
      </c>
      <c r="F444">
        <f>SUMIF(ReprocessData!C$2:C$9000,Reprocess!E444,ReprocessData!I$2:I$9000)/1000</f>
        <v>0</v>
      </c>
      <c r="H444">
        <f>SUMIF(ReprocessData!Q$2:Q$4477,Reprocess!C444,ReprocessData!W$2:W$4477)/1000</f>
        <v>0</v>
      </c>
      <c r="J444">
        <f>SUMIF(ReprocessData!Y$2:Y$4477,Reprocess!C444,ReprocessData!AE$2:AE$4477)/1000</f>
        <v>0</v>
      </c>
    </row>
    <row r="445" spans="1:11" x14ac:dyDescent="0.2">
      <c r="A445">
        <f t="shared" si="76"/>
        <v>0.66666666666651508</v>
      </c>
      <c r="B445">
        <f t="shared" si="77"/>
        <v>2051.6666666666665</v>
      </c>
      <c r="C445">
        <v>441</v>
      </c>
      <c r="D445">
        <f>SUMIF(ReprocessData!A$2:A$9000,Reprocess!C445,ReprocessData!G$2:G$9000)/1000</f>
        <v>499.99999979999933</v>
      </c>
      <c r="F445">
        <f>SUMIF(ReprocessData!C$2:C$9000,Reprocess!E445,ReprocessData!I$2:I$9000)/1000</f>
        <v>0</v>
      </c>
      <c r="H445">
        <f>SUMIF(ReprocessData!Q$2:Q$4477,Reprocess!C445,ReprocessData!W$2:W$4477)/1000</f>
        <v>0</v>
      </c>
      <c r="J445">
        <f>SUMIF(ReprocessData!Y$2:Y$4477,Reprocess!C445,ReprocessData!AE$2:AE$4477)/1000</f>
        <v>0</v>
      </c>
    </row>
    <row r="446" spans="1:11" x14ac:dyDescent="0.2">
      <c r="A446">
        <f t="shared" si="76"/>
        <v>0.75</v>
      </c>
      <c r="B446">
        <f t="shared" si="77"/>
        <v>2051.75</v>
      </c>
      <c r="C446">
        <v>442</v>
      </c>
      <c r="D446">
        <f>SUMIF(ReprocessData!A$2:A$9000,Reprocess!C446,ReprocessData!G$2:G$9000)/1000</f>
        <v>499.9999997999995</v>
      </c>
      <c r="F446">
        <f>SUMIF(ReprocessData!C$2:C$9000,Reprocess!E446,ReprocessData!I$2:I$9000)/1000</f>
        <v>0</v>
      </c>
      <c r="H446">
        <f>SUMIF(ReprocessData!Q$2:Q$4477,Reprocess!C446,ReprocessData!W$2:W$4477)/1000</f>
        <v>0</v>
      </c>
      <c r="J446">
        <f>SUMIF(ReprocessData!Y$2:Y$4477,Reprocess!C446,ReprocessData!AE$2:AE$4477)/1000</f>
        <v>0</v>
      </c>
    </row>
    <row r="447" spans="1:11" x14ac:dyDescent="0.2">
      <c r="A447">
        <f t="shared" si="76"/>
        <v>0.83333333333348492</v>
      </c>
      <c r="B447">
        <f t="shared" si="77"/>
        <v>2051.8333333333335</v>
      </c>
      <c r="C447">
        <v>443</v>
      </c>
      <c r="D447">
        <f>SUMIF(ReprocessData!A$2:A$9000,Reprocess!C447,ReprocessData!G$2:G$9000)/1000</f>
        <v>499.99999979999933</v>
      </c>
      <c r="F447">
        <f>SUMIF(ReprocessData!C$2:C$9000,Reprocess!E447,ReprocessData!I$2:I$9000)/1000</f>
        <v>0</v>
      </c>
      <c r="H447">
        <f>SUMIF(ReprocessData!Q$2:Q$4477,Reprocess!C447,ReprocessData!W$2:W$4477)/1000</f>
        <v>0</v>
      </c>
      <c r="J447">
        <f>SUMIF(ReprocessData!Y$2:Y$4477,Reprocess!C447,ReprocessData!AE$2:AE$4477)/1000</f>
        <v>0</v>
      </c>
    </row>
    <row r="448" spans="1:11" x14ac:dyDescent="0.2">
      <c r="A448">
        <f t="shared" si="76"/>
        <v>-8.3333333333484916E-2</v>
      </c>
      <c r="B448">
        <f t="shared" si="77"/>
        <v>2051.9166666666665</v>
      </c>
      <c r="C448">
        <v>444</v>
      </c>
      <c r="D448">
        <f>SUMIF(ReprocessData!A$2:A$9000,Reprocess!C448,ReprocessData!G$2:G$9000)/1000</f>
        <v>499.99999979999956</v>
      </c>
      <c r="F448">
        <f>SUMIF(ReprocessData!C$2:C$9000,Reprocess!E448,ReprocessData!I$2:I$9000)/1000</f>
        <v>0</v>
      </c>
      <c r="H448">
        <f>SUMIF(ReprocessData!Q$2:Q$4477,Reprocess!C448,ReprocessData!W$2:W$4477)/1000</f>
        <v>0</v>
      </c>
      <c r="J448">
        <f>SUMIF(ReprocessData!Y$2:Y$4477,Reprocess!C448,ReprocessData!AE$2:AE$4477)/1000</f>
        <v>0</v>
      </c>
    </row>
    <row r="449" spans="1:11" x14ac:dyDescent="0.2">
      <c r="A449">
        <f t="shared" si="76"/>
        <v>0</v>
      </c>
      <c r="B449">
        <f t="shared" si="77"/>
        <v>2052</v>
      </c>
      <c r="C449">
        <v>445</v>
      </c>
      <c r="D449">
        <f>SUMIF(ReprocessData!A$2:A$9000,Reprocess!C449,ReprocessData!G$2:G$9000)/1000</f>
        <v>499.99999979999978</v>
      </c>
      <c r="E449">
        <f t="shared" ref="E449:G449" si="86">SUM(D449:D460)</f>
        <v>5999.9999975999935</v>
      </c>
      <c r="F449">
        <f>SUMIF(ReprocessData!C$2:C$9000,Reprocess!E449,ReprocessData!I$2:I$9000)/1000</f>
        <v>0</v>
      </c>
      <c r="G449">
        <f t="shared" si="86"/>
        <v>0</v>
      </c>
      <c r="H449">
        <f>SUMIF(ReprocessData!Q$2:Q$4477,Reprocess!C449,ReprocessData!W$2:W$4477)/1000</f>
        <v>0</v>
      </c>
      <c r="I449">
        <f t="shared" ref="I449:K449" si="87">SUM(H449:H460)</f>
        <v>0</v>
      </c>
      <c r="J449">
        <f>SUMIF(ReprocessData!Y$2:Y$4477,Reprocess!C449,ReprocessData!AE$2:AE$4477)/1000</f>
        <v>0</v>
      </c>
      <c r="K449">
        <f t="shared" si="87"/>
        <v>0</v>
      </c>
    </row>
    <row r="450" spans="1:11" x14ac:dyDescent="0.2">
      <c r="A450">
        <f t="shared" si="76"/>
        <v>8.3333333333484916E-2</v>
      </c>
      <c r="B450">
        <f t="shared" si="77"/>
        <v>2052.0833333333335</v>
      </c>
      <c r="C450">
        <v>446</v>
      </c>
      <c r="D450">
        <f>SUMIF(ReprocessData!A$2:A$9000,Reprocess!C450,ReprocessData!G$2:G$9000)/1000</f>
        <v>499.99999979999956</v>
      </c>
      <c r="F450">
        <f>SUMIF(ReprocessData!C$2:C$9000,Reprocess!E450,ReprocessData!I$2:I$9000)/1000</f>
        <v>0</v>
      </c>
      <c r="H450">
        <f>SUMIF(ReprocessData!Q$2:Q$4477,Reprocess!C450,ReprocessData!W$2:W$4477)/1000</f>
        <v>0</v>
      </c>
      <c r="J450">
        <f>SUMIF(ReprocessData!Y$2:Y$4477,Reprocess!C450,ReprocessData!AE$2:AE$4477)/1000</f>
        <v>0</v>
      </c>
    </row>
    <row r="451" spans="1:11" x14ac:dyDescent="0.2">
      <c r="A451">
        <f t="shared" si="76"/>
        <v>0.16666666666651508</v>
      </c>
      <c r="B451">
        <f t="shared" si="77"/>
        <v>2052.1666666666665</v>
      </c>
      <c r="C451">
        <v>447</v>
      </c>
      <c r="D451">
        <f>SUMIF(ReprocessData!A$2:A$9000,Reprocess!C451,ReprocessData!G$2:G$9000)/1000</f>
        <v>499.9999997999995</v>
      </c>
      <c r="F451">
        <f>SUMIF(ReprocessData!C$2:C$9000,Reprocess!E451,ReprocessData!I$2:I$9000)/1000</f>
        <v>0</v>
      </c>
      <c r="H451">
        <f>SUMIF(ReprocessData!Q$2:Q$4477,Reprocess!C451,ReprocessData!W$2:W$4477)/1000</f>
        <v>0</v>
      </c>
      <c r="J451">
        <f>SUMIF(ReprocessData!Y$2:Y$4477,Reprocess!C451,ReprocessData!AE$2:AE$4477)/1000</f>
        <v>0</v>
      </c>
    </row>
    <row r="452" spans="1:11" x14ac:dyDescent="0.2">
      <c r="A452">
        <f t="shared" si="76"/>
        <v>0.25</v>
      </c>
      <c r="B452">
        <f t="shared" si="77"/>
        <v>2052.25</v>
      </c>
      <c r="C452">
        <v>448</v>
      </c>
      <c r="D452">
        <f>SUMIF(ReprocessData!A$2:A$9000,Reprocess!C452,ReprocessData!G$2:G$9000)/1000</f>
        <v>499.99999979999933</v>
      </c>
      <c r="F452">
        <f>SUMIF(ReprocessData!C$2:C$9000,Reprocess!E452,ReprocessData!I$2:I$9000)/1000</f>
        <v>0</v>
      </c>
      <c r="H452">
        <f>SUMIF(ReprocessData!Q$2:Q$4477,Reprocess!C452,ReprocessData!W$2:W$4477)/1000</f>
        <v>0</v>
      </c>
      <c r="J452">
        <f>SUMIF(ReprocessData!Y$2:Y$4477,Reprocess!C452,ReprocessData!AE$2:AE$4477)/1000</f>
        <v>0</v>
      </c>
    </row>
    <row r="453" spans="1:11" x14ac:dyDescent="0.2">
      <c r="A453">
        <f t="shared" si="76"/>
        <v>0.33333333333348492</v>
      </c>
      <c r="B453">
        <f t="shared" si="77"/>
        <v>2052.3333333333335</v>
      </c>
      <c r="C453">
        <v>449</v>
      </c>
      <c r="D453">
        <f>SUMIF(ReprocessData!A$2:A$9000,Reprocess!C453,ReprocessData!G$2:G$9000)/1000</f>
        <v>499.99999979999978</v>
      </c>
      <c r="F453">
        <f>SUMIF(ReprocessData!C$2:C$9000,Reprocess!E453,ReprocessData!I$2:I$9000)/1000</f>
        <v>0</v>
      </c>
      <c r="H453">
        <f>SUMIF(ReprocessData!Q$2:Q$4477,Reprocess!C453,ReprocessData!W$2:W$4477)/1000</f>
        <v>0</v>
      </c>
      <c r="J453">
        <f>SUMIF(ReprocessData!Y$2:Y$4477,Reprocess!C453,ReprocessData!AE$2:AE$4477)/1000</f>
        <v>0</v>
      </c>
    </row>
    <row r="454" spans="1:11" x14ac:dyDescent="0.2">
      <c r="A454">
        <f t="shared" ref="A454:A517" si="88">B454-TRUNC(C454/12)-2015</f>
        <v>0.41666666666651508</v>
      </c>
      <c r="B454">
        <f t="shared" ref="B454:B517" si="89">(C454-1)/12+2015</f>
        <v>2052.4166666666665</v>
      </c>
      <c r="C454">
        <v>450</v>
      </c>
      <c r="D454">
        <f>SUMIF(ReprocessData!A$2:A$9000,Reprocess!C454,ReprocessData!G$2:G$9000)/1000</f>
        <v>499.9999997999995</v>
      </c>
      <c r="F454">
        <f>SUMIF(ReprocessData!C$2:C$9000,Reprocess!E454,ReprocessData!I$2:I$9000)/1000</f>
        <v>0</v>
      </c>
      <c r="H454">
        <f>SUMIF(ReprocessData!Q$2:Q$4477,Reprocess!C454,ReprocessData!W$2:W$4477)/1000</f>
        <v>0</v>
      </c>
      <c r="J454">
        <f>SUMIF(ReprocessData!Y$2:Y$4477,Reprocess!C454,ReprocessData!AE$2:AE$4477)/1000</f>
        <v>0</v>
      </c>
    </row>
    <row r="455" spans="1:11" x14ac:dyDescent="0.2">
      <c r="A455">
        <f t="shared" si="88"/>
        <v>0.5</v>
      </c>
      <c r="B455">
        <f t="shared" si="89"/>
        <v>2052.5</v>
      </c>
      <c r="C455">
        <v>451</v>
      </c>
      <c r="D455">
        <f>SUMIF(ReprocessData!A$2:A$9000,Reprocess!C455,ReprocessData!G$2:G$9000)/1000</f>
        <v>499.9999997999995</v>
      </c>
      <c r="F455">
        <f>SUMIF(ReprocessData!C$2:C$9000,Reprocess!E455,ReprocessData!I$2:I$9000)/1000</f>
        <v>0</v>
      </c>
      <c r="H455">
        <f>SUMIF(ReprocessData!Q$2:Q$4477,Reprocess!C455,ReprocessData!W$2:W$4477)/1000</f>
        <v>0</v>
      </c>
      <c r="J455">
        <f>SUMIF(ReprocessData!Y$2:Y$4477,Reprocess!C455,ReprocessData!AE$2:AE$4477)/1000</f>
        <v>0</v>
      </c>
    </row>
    <row r="456" spans="1:11" x14ac:dyDescent="0.2">
      <c r="A456">
        <f t="shared" si="88"/>
        <v>0.58333333333348492</v>
      </c>
      <c r="B456">
        <f t="shared" si="89"/>
        <v>2052.5833333333335</v>
      </c>
      <c r="C456">
        <v>452</v>
      </c>
      <c r="D456">
        <f>SUMIF(ReprocessData!A$2:A$9000,Reprocess!C456,ReprocessData!G$2:G$9000)/1000</f>
        <v>499.99999980000001</v>
      </c>
      <c r="F456">
        <f>SUMIF(ReprocessData!C$2:C$9000,Reprocess!E456,ReprocessData!I$2:I$9000)/1000</f>
        <v>0</v>
      </c>
      <c r="H456">
        <f>SUMIF(ReprocessData!Q$2:Q$4477,Reprocess!C456,ReprocessData!W$2:W$4477)/1000</f>
        <v>0</v>
      </c>
      <c r="J456">
        <f>SUMIF(ReprocessData!Y$2:Y$4477,Reprocess!C456,ReprocessData!AE$2:AE$4477)/1000</f>
        <v>0</v>
      </c>
    </row>
    <row r="457" spans="1:11" x14ac:dyDescent="0.2">
      <c r="A457">
        <f t="shared" si="88"/>
        <v>0.66666666666651508</v>
      </c>
      <c r="B457">
        <f t="shared" si="89"/>
        <v>2052.6666666666665</v>
      </c>
      <c r="C457">
        <v>453</v>
      </c>
      <c r="D457">
        <f>SUMIF(ReprocessData!A$2:A$9000,Reprocess!C457,ReprocessData!G$2:G$9000)/1000</f>
        <v>499.99999979999933</v>
      </c>
      <c r="F457">
        <f>SUMIF(ReprocessData!C$2:C$9000,Reprocess!E457,ReprocessData!I$2:I$9000)/1000</f>
        <v>0</v>
      </c>
      <c r="H457">
        <f>SUMIF(ReprocessData!Q$2:Q$4477,Reprocess!C457,ReprocessData!W$2:W$4477)/1000</f>
        <v>0</v>
      </c>
      <c r="J457">
        <f>SUMIF(ReprocessData!Y$2:Y$4477,Reprocess!C457,ReprocessData!AE$2:AE$4477)/1000</f>
        <v>0</v>
      </c>
    </row>
    <row r="458" spans="1:11" x14ac:dyDescent="0.2">
      <c r="A458">
        <f t="shared" si="88"/>
        <v>0.75</v>
      </c>
      <c r="B458">
        <f t="shared" si="89"/>
        <v>2052.75</v>
      </c>
      <c r="C458">
        <v>454</v>
      </c>
      <c r="D458">
        <f>SUMIF(ReprocessData!A$2:A$9000,Reprocess!C458,ReprocessData!G$2:G$9000)/1000</f>
        <v>499.99999979999933</v>
      </c>
      <c r="F458">
        <f>SUMIF(ReprocessData!C$2:C$9000,Reprocess!E458,ReprocessData!I$2:I$9000)/1000</f>
        <v>0</v>
      </c>
      <c r="H458">
        <f>SUMIF(ReprocessData!Q$2:Q$4477,Reprocess!C458,ReprocessData!W$2:W$4477)/1000</f>
        <v>0</v>
      </c>
      <c r="J458">
        <f>SUMIF(ReprocessData!Y$2:Y$4477,Reprocess!C458,ReprocessData!AE$2:AE$4477)/1000</f>
        <v>0</v>
      </c>
    </row>
    <row r="459" spans="1:11" x14ac:dyDescent="0.2">
      <c r="A459">
        <f t="shared" si="88"/>
        <v>0.83333333333348492</v>
      </c>
      <c r="B459">
        <f t="shared" si="89"/>
        <v>2052.8333333333335</v>
      </c>
      <c r="C459">
        <v>455</v>
      </c>
      <c r="D459">
        <f>SUMIF(ReprocessData!A$2:A$9000,Reprocess!C459,ReprocessData!G$2:G$9000)/1000</f>
        <v>499.99999979999933</v>
      </c>
      <c r="F459">
        <f>SUMIF(ReprocessData!C$2:C$9000,Reprocess!E459,ReprocessData!I$2:I$9000)/1000</f>
        <v>0</v>
      </c>
      <c r="H459">
        <f>SUMIF(ReprocessData!Q$2:Q$4477,Reprocess!C459,ReprocessData!W$2:W$4477)/1000</f>
        <v>0</v>
      </c>
      <c r="J459">
        <f>SUMIF(ReprocessData!Y$2:Y$4477,Reprocess!C459,ReprocessData!AE$2:AE$4477)/1000</f>
        <v>0</v>
      </c>
    </row>
    <row r="460" spans="1:11" x14ac:dyDescent="0.2">
      <c r="A460">
        <f t="shared" si="88"/>
        <v>-8.3333333333484916E-2</v>
      </c>
      <c r="B460">
        <f t="shared" si="89"/>
        <v>2052.9166666666665</v>
      </c>
      <c r="C460">
        <v>456</v>
      </c>
      <c r="D460">
        <f>SUMIF(ReprocessData!A$2:A$9000,Reprocess!C460,ReprocessData!G$2:G$9000)/1000</f>
        <v>499.99999979999933</v>
      </c>
      <c r="F460">
        <f>SUMIF(ReprocessData!C$2:C$9000,Reprocess!E460,ReprocessData!I$2:I$9000)/1000</f>
        <v>0</v>
      </c>
      <c r="H460">
        <f>SUMIF(ReprocessData!Q$2:Q$4477,Reprocess!C460,ReprocessData!W$2:W$4477)/1000</f>
        <v>0</v>
      </c>
      <c r="J460">
        <f>SUMIF(ReprocessData!Y$2:Y$4477,Reprocess!C460,ReprocessData!AE$2:AE$4477)/1000</f>
        <v>0</v>
      </c>
    </row>
    <row r="461" spans="1:11" x14ac:dyDescent="0.2">
      <c r="A461">
        <f t="shared" si="88"/>
        <v>0</v>
      </c>
      <c r="B461">
        <f t="shared" si="89"/>
        <v>2053</v>
      </c>
      <c r="C461">
        <v>457</v>
      </c>
      <c r="D461">
        <f>SUMIF(ReprocessData!A$2:A$9000,Reprocess!C461,ReprocessData!G$2:G$9000)/1000</f>
        <v>499.99999979999933</v>
      </c>
      <c r="E461">
        <f t="shared" ref="E461:G461" si="90">SUM(D461:D472)</f>
        <v>5999.9999975999926</v>
      </c>
      <c r="F461">
        <f>SUMIF(ReprocessData!C$2:C$9000,Reprocess!E461,ReprocessData!I$2:I$9000)/1000</f>
        <v>0</v>
      </c>
      <c r="G461">
        <f t="shared" si="90"/>
        <v>0</v>
      </c>
      <c r="H461">
        <f>SUMIF(ReprocessData!Q$2:Q$4477,Reprocess!C461,ReprocessData!W$2:W$4477)/1000</f>
        <v>0</v>
      </c>
      <c r="I461">
        <f t="shared" ref="I461:K461" si="91">SUM(H461:H472)</f>
        <v>0</v>
      </c>
      <c r="J461">
        <f>SUMIF(ReprocessData!Y$2:Y$4477,Reprocess!C461,ReprocessData!AE$2:AE$4477)/1000</f>
        <v>0</v>
      </c>
      <c r="K461">
        <f t="shared" si="91"/>
        <v>0</v>
      </c>
    </row>
    <row r="462" spans="1:11" x14ac:dyDescent="0.2">
      <c r="A462">
        <f t="shared" si="88"/>
        <v>8.3333333333484916E-2</v>
      </c>
      <c r="B462">
        <f t="shared" si="89"/>
        <v>2053.0833333333335</v>
      </c>
      <c r="C462">
        <v>458</v>
      </c>
      <c r="D462">
        <f>SUMIF(ReprocessData!A$2:A$9000,Reprocess!C462,ReprocessData!G$2:G$9000)/1000</f>
        <v>499.99999979999933</v>
      </c>
      <c r="F462">
        <f>SUMIF(ReprocessData!C$2:C$9000,Reprocess!E462,ReprocessData!I$2:I$9000)/1000</f>
        <v>0</v>
      </c>
      <c r="H462">
        <f>SUMIF(ReprocessData!Q$2:Q$4477,Reprocess!C462,ReprocessData!W$2:W$4477)/1000</f>
        <v>0</v>
      </c>
      <c r="J462">
        <f>SUMIF(ReprocessData!Y$2:Y$4477,Reprocess!C462,ReprocessData!AE$2:AE$4477)/1000</f>
        <v>0</v>
      </c>
    </row>
    <row r="463" spans="1:11" x14ac:dyDescent="0.2">
      <c r="A463">
        <f t="shared" si="88"/>
        <v>0.16666666666651508</v>
      </c>
      <c r="B463">
        <f t="shared" si="89"/>
        <v>2053.1666666666665</v>
      </c>
      <c r="C463">
        <v>459</v>
      </c>
      <c r="D463">
        <f>SUMIF(ReprocessData!A$2:A$9000,Reprocess!C463,ReprocessData!G$2:G$9000)/1000</f>
        <v>499.9999997999995</v>
      </c>
      <c r="F463">
        <f>SUMIF(ReprocessData!C$2:C$9000,Reprocess!E463,ReprocessData!I$2:I$9000)/1000</f>
        <v>0</v>
      </c>
      <c r="H463">
        <f>SUMIF(ReprocessData!Q$2:Q$4477,Reprocess!C463,ReprocessData!W$2:W$4477)/1000</f>
        <v>0</v>
      </c>
      <c r="J463">
        <f>SUMIF(ReprocessData!Y$2:Y$4477,Reprocess!C463,ReprocessData!AE$2:AE$4477)/1000</f>
        <v>0</v>
      </c>
    </row>
    <row r="464" spans="1:11" x14ac:dyDescent="0.2">
      <c r="A464">
        <f t="shared" si="88"/>
        <v>0.25</v>
      </c>
      <c r="B464">
        <f t="shared" si="89"/>
        <v>2053.25</v>
      </c>
      <c r="C464">
        <v>460</v>
      </c>
      <c r="D464">
        <f>SUMIF(ReprocessData!A$2:A$9000,Reprocess!C464,ReprocessData!G$2:G$9000)/1000</f>
        <v>499.9999997999995</v>
      </c>
      <c r="F464">
        <f>SUMIF(ReprocessData!C$2:C$9000,Reprocess!E464,ReprocessData!I$2:I$9000)/1000</f>
        <v>0</v>
      </c>
      <c r="H464">
        <f>SUMIF(ReprocessData!Q$2:Q$4477,Reprocess!C464,ReprocessData!W$2:W$4477)/1000</f>
        <v>0</v>
      </c>
      <c r="J464">
        <f>SUMIF(ReprocessData!Y$2:Y$4477,Reprocess!C464,ReprocessData!AE$2:AE$4477)/1000</f>
        <v>0</v>
      </c>
    </row>
    <row r="465" spans="1:11" x14ac:dyDescent="0.2">
      <c r="A465">
        <f t="shared" si="88"/>
        <v>0.33333333333348492</v>
      </c>
      <c r="B465">
        <f t="shared" si="89"/>
        <v>2053.3333333333335</v>
      </c>
      <c r="C465">
        <v>461</v>
      </c>
      <c r="D465">
        <f>SUMIF(ReprocessData!A$2:A$9000,Reprocess!C465,ReprocessData!G$2:G$9000)/1000</f>
        <v>499.99999979999933</v>
      </c>
      <c r="F465">
        <f>SUMIF(ReprocessData!C$2:C$9000,Reprocess!E465,ReprocessData!I$2:I$9000)/1000</f>
        <v>0</v>
      </c>
      <c r="H465">
        <f>SUMIF(ReprocessData!Q$2:Q$4477,Reprocess!C465,ReprocessData!W$2:W$4477)/1000</f>
        <v>0</v>
      </c>
      <c r="J465">
        <f>SUMIF(ReprocessData!Y$2:Y$4477,Reprocess!C465,ReprocessData!AE$2:AE$4477)/1000</f>
        <v>0</v>
      </c>
    </row>
    <row r="466" spans="1:11" x14ac:dyDescent="0.2">
      <c r="A466">
        <f t="shared" si="88"/>
        <v>0.41666666666651508</v>
      </c>
      <c r="B466">
        <f t="shared" si="89"/>
        <v>2053.4166666666665</v>
      </c>
      <c r="C466">
        <v>462</v>
      </c>
      <c r="D466">
        <f>SUMIF(ReprocessData!A$2:A$9000,Reprocess!C466,ReprocessData!G$2:G$9000)/1000</f>
        <v>499.9999997999995</v>
      </c>
      <c r="F466">
        <f>SUMIF(ReprocessData!C$2:C$9000,Reprocess!E466,ReprocessData!I$2:I$9000)/1000</f>
        <v>0</v>
      </c>
      <c r="H466">
        <f>SUMIF(ReprocessData!Q$2:Q$4477,Reprocess!C466,ReprocessData!W$2:W$4477)/1000</f>
        <v>0</v>
      </c>
      <c r="J466">
        <f>SUMIF(ReprocessData!Y$2:Y$4477,Reprocess!C466,ReprocessData!AE$2:AE$4477)/1000</f>
        <v>0</v>
      </c>
    </row>
    <row r="467" spans="1:11" x14ac:dyDescent="0.2">
      <c r="A467">
        <f t="shared" si="88"/>
        <v>0.5</v>
      </c>
      <c r="B467">
        <f t="shared" si="89"/>
        <v>2053.5</v>
      </c>
      <c r="C467">
        <v>463</v>
      </c>
      <c r="D467">
        <f>SUMIF(ReprocessData!A$2:A$9000,Reprocess!C467,ReprocessData!G$2:G$9000)/1000</f>
        <v>499.99999979999956</v>
      </c>
      <c r="F467">
        <f>SUMIF(ReprocessData!C$2:C$9000,Reprocess!E467,ReprocessData!I$2:I$9000)/1000</f>
        <v>0</v>
      </c>
      <c r="H467">
        <f>SUMIF(ReprocessData!Q$2:Q$4477,Reprocess!C467,ReprocessData!W$2:W$4477)/1000</f>
        <v>0</v>
      </c>
      <c r="J467">
        <f>SUMIF(ReprocessData!Y$2:Y$4477,Reprocess!C467,ReprocessData!AE$2:AE$4477)/1000</f>
        <v>0</v>
      </c>
    </row>
    <row r="468" spans="1:11" x14ac:dyDescent="0.2">
      <c r="A468">
        <f t="shared" si="88"/>
        <v>0.58333333333348492</v>
      </c>
      <c r="B468">
        <f t="shared" si="89"/>
        <v>2053.5833333333335</v>
      </c>
      <c r="C468">
        <v>464</v>
      </c>
      <c r="D468">
        <f>SUMIF(ReprocessData!A$2:A$9000,Reprocess!C468,ReprocessData!G$2:G$9000)/1000</f>
        <v>499.99999979999933</v>
      </c>
      <c r="F468">
        <f>SUMIF(ReprocessData!C$2:C$9000,Reprocess!E468,ReprocessData!I$2:I$9000)/1000</f>
        <v>0</v>
      </c>
      <c r="H468">
        <f>SUMIF(ReprocessData!Q$2:Q$4477,Reprocess!C468,ReprocessData!W$2:W$4477)/1000</f>
        <v>0</v>
      </c>
      <c r="J468">
        <f>SUMIF(ReprocessData!Y$2:Y$4477,Reprocess!C468,ReprocessData!AE$2:AE$4477)/1000</f>
        <v>0</v>
      </c>
    </row>
    <row r="469" spans="1:11" x14ac:dyDescent="0.2">
      <c r="A469">
        <f t="shared" si="88"/>
        <v>0.66666666666651508</v>
      </c>
      <c r="B469">
        <f t="shared" si="89"/>
        <v>2053.6666666666665</v>
      </c>
      <c r="C469">
        <v>465</v>
      </c>
      <c r="D469">
        <f>SUMIF(ReprocessData!A$2:A$9000,Reprocess!C469,ReprocessData!G$2:G$9000)/1000</f>
        <v>499.99999979999978</v>
      </c>
      <c r="F469">
        <f>SUMIF(ReprocessData!C$2:C$9000,Reprocess!E469,ReprocessData!I$2:I$9000)/1000</f>
        <v>0</v>
      </c>
      <c r="H469">
        <f>SUMIF(ReprocessData!Q$2:Q$4477,Reprocess!C469,ReprocessData!W$2:W$4477)/1000</f>
        <v>0</v>
      </c>
      <c r="J469">
        <f>SUMIF(ReprocessData!Y$2:Y$4477,Reprocess!C469,ReprocessData!AE$2:AE$4477)/1000</f>
        <v>0</v>
      </c>
    </row>
    <row r="470" spans="1:11" x14ac:dyDescent="0.2">
      <c r="A470">
        <f t="shared" si="88"/>
        <v>0.75</v>
      </c>
      <c r="B470">
        <f t="shared" si="89"/>
        <v>2053.75</v>
      </c>
      <c r="C470">
        <v>466</v>
      </c>
      <c r="D470">
        <f>SUMIF(ReprocessData!A$2:A$9000,Reprocess!C470,ReprocessData!G$2:G$9000)/1000</f>
        <v>499.99999979999933</v>
      </c>
      <c r="F470">
        <f>SUMIF(ReprocessData!C$2:C$9000,Reprocess!E470,ReprocessData!I$2:I$9000)/1000</f>
        <v>0</v>
      </c>
      <c r="H470">
        <f>SUMIF(ReprocessData!Q$2:Q$4477,Reprocess!C470,ReprocessData!W$2:W$4477)/1000</f>
        <v>0</v>
      </c>
      <c r="J470">
        <f>SUMIF(ReprocessData!Y$2:Y$4477,Reprocess!C470,ReprocessData!AE$2:AE$4477)/1000</f>
        <v>0</v>
      </c>
    </row>
    <row r="471" spans="1:11" x14ac:dyDescent="0.2">
      <c r="A471">
        <f t="shared" si="88"/>
        <v>0.83333333333348492</v>
      </c>
      <c r="B471">
        <f t="shared" si="89"/>
        <v>2053.8333333333335</v>
      </c>
      <c r="C471">
        <v>467</v>
      </c>
      <c r="D471">
        <f>SUMIF(ReprocessData!A$2:A$9000,Reprocess!C471,ReprocessData!G$2:G$9000)/1000</f>
        <v>499.9999997999995</v>
      </c>
      <c r="F471">
        <f>SUMIF(ReprocessData!C$2:C$9000,Reprocess!E471,ReprocessData!I$2:I$9000)/1000</f>
        <v>0</v>
      </c>
      <c r="H471">
        <f>SUMIF(ReprocessData!Q$2:Q$4477,Reprocess!C471,ReprocessData!W$2:W$4477)/1000</f>
        <v>0</v>
      </c>
      <c r="J471">
        <f>SUMIF(ReprocessData!Y$2:Y$4477,Reprocess!C471,ReprocessData!AE$2:AE$4477)/1000</f>
        <v>0</v>
      </c>
    </row>
    <row r="472" spans="1:11" x14ac:dyDescent="0.2">
      <c r="A472">
        <f t="shared" si="88"/>
        <v>-8.3333333333484916E-2</v>
      </c>
      <c r="B472">
        <f t="shared" si="89"/>
        <v>2053.9166666666665</v>
      </c>
      <c r="C472">
        <v>468</v>
      </c>
      <c r="D472">
        <f>SUMIF(ReprocessData!A$2:A$9000,Reprocess!C472,ReprocessData!G$2:G$9000)/1000</f>
        <v>499.99999979999933</v>
      </c>
      <c r="F472">
        <f>SUMIF(ReprocessData!C$2:C$9000,Reprocess!E472,ReprocessData!I$2:I$9000)/1000</f>
        <v>0</v>
      </c>
      <c r="H472">
        <f>SUMIF(ReprocessData!Q$2:Q$4477,Reprocess!C472,ReprocessData!W$2:W$4477)/1000</f>
        <v>0</v>
      </c>
      <c r="J472">
        <f>SUMIF(ReprocessData!Y$2:Y$4477,Reprocess!C472,ReprocessData!AE$2:AE$4477)/1000</f>
        <v>0</v>
      </c>
    </row>
    <row r="473" spans="1:11" x14ac:dyDescent="0.2">
      <c r="A473">
        <f t="shared" si="88"/>
        <v>0</v>
      </c>
      <c r="B473">
        <f t="shared" si="89"/>
        <v>2054</v>
      </c>
      <c r="C473">
        <v>469</v>
      </c>
      <c r="D473">
        <f>SUMIF(ReprocessData!A$2:A$9000,Reprocess!C473,ReprocessData!G$2:G$9000)/1000</f>
        <v>499.99999979999956</v>
      </c>
      <c r="E473">
        <f t="shared" ref="E473:G473" si="92">SUM(D473:D484)</f>
        <v>5999.9999975999945</v>
      </c>
      <c r="F473">
        <f>SUMIF(ReprocessData!C$2:C$9000,Reprocess!E473,ReprocessData!I$2:I$9000)/1000</f>
        <v>0</v>
      </c>
      <c r="G473">
        <f t="shared" si="92"/>
        <v>0</v>
      </c>
      <c r="H473">
        <f>SUMIF(ReprocessData!Q$2:Q$4477,Reprocess!C473,ReprocessData!W$2:W$4477)/1000</f>
        <v>0</v>
      </c>
      <c r="I473">
        <f t="shared" ref="I473:K473" si="93">SUM(H473:H484)</f>
        <v>0</v>
      </c>
      <c r="J473">
        <f>SUMIF(ReprocessData!Y$2:Y$4477,Reprocess!C473,ReprocessData!AE$2:AE$4477)/1000</f>
        <v>0</v>
      </c>
      <c r="K473">
        <f t="shared" si="93"/>
        <v>0</v>
      </c>
    </row>
    <row r="474" spans="1:11" x14ac:dyDescent="0.2">
      <c r="A474">
        <f t="shared" si="88"/>
        <v>8.3333333333484916E-2</v>
      </c>
      <c r="B474">
        <f t="shared" si="89"/>
        <v>2054.0833333333335</v>
      </c>
      <c r="C474">
        <v>470</v>
      </c>
      <c r="D474">
        <f>SUMIF(ReprocessData!A$2:A$9000,Reprocess!C474,ReprocessData!G$2:G$9000)/1000</f>
        <v>499.99999979999933</v>
      </c>
      <c r="F474">
        <f>SUMIF(ReprocessData!C$2:C$9000,Reprocess!E474,ReprocessData!I$2:I$9000)/1000</f>
        <v>0</v>
      </c>
      <c r="H474">
        <f>SUMIF(ReprocessData!Q$2:Q$4477,Reprocess!C474,ReprocessData!W$2:W$4477)/1000</f>
        <v>0</v>
      </c>
      <c r="J474">
        <f>SUMIF(ReprocessData!Y$2:Y$4477,Reprocess!C474,ReprocessData!AE$2:AE$4477)/1000</f>
        <v>0</v>
      </c>
    </row>
    <row r="475" spans="1:11" x14ac:dyDescent="0.2">
      <c r="A475">
        <f t="shared" si="88"/>
        <v>0.16666666666651508</v>
      </c>
      <c r="B475">
        <f t="shared" si="89"/>
        <v>2054.1666666666665</v>
      </c>
      <c r="C475">
        <v>471</v>
      </c>
      <c r="D475">
        <f>SUMIF(ReprocessData!A$2:A$9000,Reprocess!C475,ReprocessData!G$2:G$9000)/1000</f>
        <v>499.99999979999933</v>
      </c>
      <c r="F475">
        <f>SUMIF(ReprocessData!C$2:C$9000,Reprocess!E475,ReprocessData!I$2:I$9000)/1000</f>
        <v>0</v>
      </c>
      <c r="H475">
        <f>SUMIF(ReprocessData!Q$2:Q$4477,Reprocess!C475,ReprocessData!W$2:W$4477)/1000</f>
        <v>0</v>
      </c>
      <c r="J475">
        <f>SUMIF(ReprocessData!Y$2:Y$4477,Reprocess!C475,ReprocessData!AE$2:AE$4477)/1000</f>
        <v>0</v>
      </c>
    </row>
    <row r="476" spans="1:11" x14ac:dyDescent="0.2">
      <c r="A476">
        <f t="shared" si="88"/>
        <v>0.25</v>
      </c>
      <c r="B476">
        <f t="shared" si="89"/>
        <v>2054.25</v>
      </c>
      <c r="C476">
        <v>472</v>
      </c>
      <c r="D476">
        <f>SUMIF(ReprocessData!A$2:A$9000,Reprocess!C476,ReprocessData!G$2:G$9000)/1000</f>
        <v>499.99999979999933</v>
      </c>
      <c r="F476">
        <f>SUMIF(ReprocessData!C$2:C$9000,Reprocess!E476,ReprocessData!I$2:I$9000)/1000</f>
        <v>0</v>
      </c>
      <c r="H476">
        <f>SUMIF(ReprocessData!Q$2:Q$4477,Reprocess!C476,ReprocessData!W$2:W$4477)/1000</f>
        <v>0</v>
      </c>
      <c r="J476">
        <f>SUMIF(ReprocessData!Y$2:Y$4477,Reprocess!C476,ReprocessData!AE$2:AE$4477)/1000</f>
        <v>0</v>
      </c>
    </row>
    <row r="477" spans="1:11" x14ac:dyDescent="0.2">
      <c r="A477">
        <f t="shared" si="88"/>
        <v>0.33333333333348492</v>
      </c>
      <c r="B477">
        <f t="shared" si="89"/>
        <v>2054.3333333333335</v>
      </c>
      <c r="C477">
        <v>473</v>
      </c>
      <c r="D477">
        <f>SUMIF(ReprocessData!A$2:A$9000,Reprocess!C477,ReprocessData!G$2:G$9000)/1000</f>
        <v>499.99999979999933</v>
      </c>
      <c r="F477">
        <f>SUMIF(ReprocessData!C$2:C$9000,Reprocess!E477,ReprocessData!I$2:I$9000)/1000</f>
        <v>0</v>
      </c>
      <c r="H477">
        <f>SUMIF(ReprocessData!Q$2:Q$4477,Reprocess!C477,ReprocessData!W$2:W$4477)/1000</f>
        <v>0</v>
      </c>
      <c r="J477">
        <f>SUMIF(ReprocessData!Y$2:Y$4477,Reprocess!C477,ReprocessData!AE$2:AE$4477)/1000</f>
        <v>0</v>
      </c>
    </row>
    <row r="478" spans="1:11" x14ac:dyDescent="0.2">
      <c r="A478">
        <f t="shared" si="88"/>
        <v>0.41666666666651508</v>
      </c>
      <c r="B478">
        <f t="shared" si="89"/>
        <v>2054.4166666666665</v>
      </c>
      <c r="C478">
        <v>474</v>
      </c>
      <c r="D478">
        <f>SUMIF(ReprocessData!A$2:A$9000,Reprocess!C478,ReprocessData!G$2:G$9000)/1000</f>
        <v>499.99999979999933</v>
      </c>
      <c r="F478">
        <f>SUMIF(ReprocessData!C$2:C$9000,Reprocess!E478,ReprocessData!I$2:I$9000)/1000</f>
        <v>0</v>
      </c>
      <c r="H478">
        <f>SUMIF(ReprocessData!Q$2:Q$4477,Reprocess!C478,ReprocessData!W$2:W$4477)/1000</f>
        <v>0</v>
      </c>
      <c r="J478">
        <f>SUMIF(ReprocessData!Y$2:Y$4477,Reprocess!C478,ReprocessData!AE$2:AE$4477)/1000</f>
        <v>0</v>
      </c>
    </row>
    <row r="479" spans="1:11" x14ac:dyDescent="0.2">
      <c r="A479">
        <f t="shared" si="88"/>
        <v>0.5</v>
      </c>
      <c r="B479">
        <f t="shared" si="89"/>
        <v>2054.5</v>
      </c>
      <c r="C479">
        <v>475</v>
      </c>
      <c r="D479">
        <f>SUMIF(ReprocessData!A$2:A$9000,Reprocess!C479,ReprocessData!G$2:G$9000)/1000</f>
        <v>499.99999979999978</v>
      </c>
      <c r="F479">
        <f>SUMIF(ReprocessData!C$2:C$9000,Reprocess!E479,ReprocessData!I$2:I$9000)/1000</f>
        <v>0</v>
      </c>
      <c r="H479">
        <f>SUMIF(ReprocessData!Q$2:Q$4477,Reprocess!C479,ReprocessData!W$2:W$4477)/1000</f>
        <v>0</v>
      </c>
      <c r="J479">
        <f>SUMIF(ReprocessData!Y$2:Y$4477,Reprocess!C479,ReprocessData!AE$2:AE$4477)/1000</f>
        <v>0</v>
      </c>
    </row>
    <row r="480" spans="1:11" x14ac:dyDescent="0.2">
      <c r="A480">
        <f t="shared" si="88"/>
        <v>0.58333333333348492</v>
      </c>
      <c r="B480">
        <f t="shared" si="89"/>
        <v>2054.5833333333335</v>
      </c>
      <c r="C480">
        <v>476</v>
      </c>
      <c r="D480">
        <f>SUMIF(ReprocessData!A$2:A$9000,Reprocess!C480,ReprocessData!G$2:G$9000)/1000</f>
        <v>499.99999980000001</v>
      </c>
      <c r="F480">
        <f>SUMIF(ReprocessData!C$2:C$9000,Reprocess!E480,ReprocessData!I$2:I$9000)/1000</f>
        <v>0</v>
      </c>
      <c r="H480">
        <f>SUMIF(ReprocessData!Q$2:Q$4477,Reprocess!C480,ReprocessData!W$2:W$4477)/1000</f>
        <v>0</v>
      </c>
      <c r="J480">
        <f>SUMIF(ReprocessData!Y$2:Y$4477,Reprocess!C480,ReprocessData!AE$2:AE$4477)/1000</f>
        <v>0</v>
      </c>
    </row>
    <row r="481" spans="1:11" x14ac:dyDescent="0.2">
      <c r="A481">
        <f t="shared" si="88"/>
        <v>0.66666666666651508</v>
      </c>
      <c r="B481">
        <f t="shared" si="89"/>
        <v>2054.6666666666665</v>
      </c>
      <c r="C481">
        <v>477</v>
      </c>
      <c r="D481">
        <f>SUMIF(ReprocessData!A$2:A$9000,Reprocess!C481,ReprocessData!G$2:G$9000)/1000</f>
        <v>499.99999979999933</v>
      </c>
      <c r="F481">
        <f>SUMIF(ReprocessData!C$2:C$9000,Reprocess!E481,ReprocessData!I$2:I$9000)/1000</f>
        <v>0</v>
      </c>
      <c r="H481">
        <f>SUMIF(ReprocessData!Q$2:Q$4477,Reprocess!C481,ReprocessData!W$2:W$4477)/1000</f>
        <v>0</v>
      </c>
      <c r="J481">
        <f>SUMIF(ReprocessData!Y$2:Y$4477,Reprocess!C481,ReprocessData!AE$2:AE$4477)/1000</f>
        <v>0</v>
      </c>
    </row>
    <row r="482" spans="1:11" x14ac:dyDescent="0.2">
      <c r="A482">
        <f t="shared" si="88"/>
        <v>0.75</v>
      </c>
      <c r="B482">
        <f t="shared" si="89"/>
        <v>2054.75</v>
      </c>
      <c r="C482">
        <v>478</v>
      </c>
      <c r="D482">
        <f>SUMIF(ReprocessData!A$2:A$9000,Reprocess!C482,ReprocessData!G$2:G$9000)/1000</f>
        <v>499.99999979999978</v>
      </c>
      <c r="F482">
        <f>SUMIF(ReprocessData!C$2:C$9000,Reprocess!E482,ReprocessData!I$2:I$9000)/1000</f>
        <v>0</v>
      </c>
      <c r="H482">
        <f>SUMIF(ReprocessData!Q$2:Q$4477,Reprocess!C482,ReprocessData!W$2:W$4477)/1000</f>
        <v>0</v>
      </c>
      <c r="J482">
        <f>SUMIF(ReprocessData!Y$2:Y$4477,Reprocess!C482,ReprocessData!AE$2:AE$4477)/1000</f>
        <v>0</v>
      </c>
    </row>
    <row r="483" spans="1:11" x14ac:dyDescent="0.2">
      <c r="A483">
        <f t="shared" si="88"/>
        <v>0.83333333333348492</v>
      </c>
      <c r="B483">
        <f t="shared" si="89"/>
        <v>2054.8333333333335</v>
      </c>
      <c r="C483">
        <v>479</v>
      </c>
      <c r="D483">
        <f>SUMIF(ReprocessData!A$2:A$9000,Reprocess!C483,ReprocessData!G$2:G$9000)/1000</f>
        <v>499.99999980000001</v>
      </c>
      <c r="F483">
        <f>SUMIF(ReprocessData!C$2:C$9000,Reprocess!E483,ReprocessData!I$2:I$9000)/1000</f>
        <v>0</v>
      </c>
      <c r="H483">
        <f>SUMIF(ReprocessData!Q$2:Q$4477,Reprocess!C483,ReprocessData!W$2:W$4477)/1000</f>
        <v>0</v>
      </c>
      <c r="J483">
        <f>SUMIF(ReprocessData!Y$2:Y$4477,Reprocess!C483,ReprocessData!AE$2:AE$4477)/1000</f>
        <v>0</v>
      </c>
    </row>
    <row r="484" spans="1:11" x14ac:dyDescent="0.2">
      <c r="A484">
        <f t="shared" si="88"/>
        <v>-8.3333333333484916E-2</v>
      </c>
      <c r="B484">
        <f t="shared" si="89"/>
        <v>2054.9166666666665</v>
      </c>
      <c r="C484">
        <v>480</v>
      </c>
      <c r="D484">
        <f>SUMIF(ReprocessData!A$2:A$9000,Reprocess!C484,ReprocessData!G$2:G$9000)/1000</f>
        <v>499.99999979999956</v>
      </c>
      <c r="F484">
        <f>SUMIF(ReprocessData!C$2:C$9000,Reprocess!E484,ReprocessData!I$2:I$9000)/1000</f>
        <v>0</v>
      </c>
      <c r="H484">
        <f>SUMIF(ReprocessData!Q$2:Q$4477,Reprocess!C484,ReprocessData!W$2:W$4477)/1000</f>
        <v>0</v>
      </c>
      <c r="J484">
        <f>SUMIF(ReprocessData!Y$2:Y$4477,Reprocess!C484,ReprocessData!AE$2:AE$4477)/1000</f>
        <v>0</v>
      </c>
    </row>
    <row r="485" spans="1:11" x14ac:dyDescent="0.2">
      <c r="A485">
        <f t="shared" si="88"/>
        <v>0</v>
      </c>
      <c r="B485">
        <f t="shared" si="89"/>
        <v>2055</v>
      </c>
      <c r="C485">
        <v>481</v>
      </c>
      <c r="D485">
        <f>SUMIF(ReprocessData!A$2:A$9000,Reprocess!C485,ReprocessData!G$2:G$9000)/1000</f>
        <v>499.99999979999933</v>
      </c>
      <c r="E485">
        <f t="shared" ref="E485:G485" si="94">SUM(D485:D496)</f>
        <v>5999.9999975999926</v>
      </c>
      <c r="F485">
        <f>SUMIF(ReprocessData!C$2:C$9000,Reprocess!E485,ReprocessData!I$2:I$9000)/1000</f>
        <v>0</v>
      </c>
      <c r="G485">
        <f t="shared" si="94"/>
        <v>0</v>
      </c>
      <c r="H485">
        <f>SUMIF(ReprocessData!Q$2:Q$4477,Reprocess!C485,ReprocessData!W$2:W$4477)/1000</f>
        <v>0</v>
      </c>
      <c r="I485">
        <f t="shared" ref="I485:K485" si="95">SUM(H485:H496)</f>
        <v>0</v>
      </c>
      <c r="J485">
        <f>SUMIF(ReprocessData!Y$2:Y$4477,Reprocess!C485,ReprocessData!AE$2:AE$4477)/1000</f>
        <v>0</v>
      </c>
      <c r="K485">
        <f t="shared" si="95"/>
        <v>0</v>
      </c>
    </row>
    <row r="486" spans="1:11" x14ac:dyDescent="0.2">
      <c r="A486">
        <f t="shared" si="88"/>
        <v>8.3333333333484916E-2</v>
      </c>
      <c r="B486">
        <f t="shared" si="89"/>
        <v>2055.0833333333335</v>
      </c>
      <c r="C486">
        <v>482</v>
      </c>
      <c r="D486">
        <f>SUMIF(ReprocessData!A$2:A$9000,Reprocess!C486,ReprocessData!G$2:G$9000)/1000</f>
        <v>499.99999979999933</v>
      </c>
      <c r="F486">
        <f>SUMIF(ReprocessData!C$2:C$9000,Reprocess!E486,ReprocessData!I$2:I$9000)/1000</f>
        <v>0</v>
      </c>
      <c r="H486">
        <f>SUMIF(ReprocessData!Q$2:Q$4477,Reprocess!C486,ReprocessData!W$2:W$4477)/1000</f>
        <v>0</v>
      </c>
      <c r="J486">
        <f>SUMIF(ReprocessData!Y$2:Y$4477,Reprocess!C486,ReprocessData!AE$2:AE$4477)/1000</f>
        <v>0</v>
      </c>
    </row>
    <row r="487" spans="1:11" x14ac:dyDescent="0.2">
      <c r="A487">
        <f t="shared" si="88"/>
        <v>0.16666666666651508</v>
      </c>
      <c r="B487">
        <f t="shared" si="89"/>
        <v>2055.1666666666665</v>
      </c>
      <c r="C487">
        <v>483</v>
      </c>
      <c r="D487">
        <f>SUMIF(ReprocessData!A$2:A$9000,Reprocess!C487,ReprocessData!G$2:G$9000)/1000</f>
        <v>499.99999979999933</v>
      </c>
      <c r="F487">
        <f>SUMIF(ReprocessData!C$2:C$9000,Reprocess!E487,ReprocessData!I$2:I$9000)/1000</f>
        <v>0</v>
      </c>
      <c r="H487">
        <f>SUMIF(ReprocessData!Q$2:Q$4477,Reprocess!C487,ReprocessData!W$2:W$4477)/1000</f>
        <v>0</v>
      </c>
      <c r="J487">
        <f>SUMIF(ReprocessData!Y$2:Y$4477,Reprocess!C487,ReprocessData!AE$2:AE$4477)/1000</f>
        <v>0</v>
      </c>
    </row>
    <row r="488" spans="1:11" x14ac:dyDescent="0.2">
      <c r="A488">
        <f t="shared" si="88"/>
        <v>0.25</v>
      </c>
      <c r="B488">
        <f t="shared" si="89"/>
        <v>2055.25</v>
      </c>
      <c r="C488">
        <v>484</v>
      </c>
      <c r="D488">
        <f>SUMIF(ReprocessData!A$2:A$9000,Reprocess!C488,ReprocessData!G$2:G$9000)/1000</f>
        <v>499.99999979999956</v>
      </c>
      <c r="F488">
        <f>SUMIF(ReprocessData!C$2:C$9000,Reprocess!E488,ReprocessData!I$2:I$9000)/1000</f>
        <v>0</v>
      </c>
      <c r="H488">
        <f>SUMIF(ReprocessData!Q$2:Q$4477,Reprocess!C488,ReprocessData!W$2:W$4477)/1000</f>
        <v>0</v>
      </c>
      <c r="J488">
        <f>SUMIF(ReprocessData!Y$2:Y$4477,Reprocess!C488,ReprocessData!AE$2:AE$4477)/1000</f>
        <v>0</v>
      </c>
    </row>
    <row r="489" spans="1:11" x14ac:dyDescent="0.2">
      <c r="A489">
        <f t="shared" si="88"/>
        <v>0.33333333333348492</v>
      </c>
      <c r="B489">
        <f t="shared" si="89"/>
        <v>2055.3333333333335</v>
      </c>
      <c r="C489">
        <v>485</v>
      </c>
      <c r="D489">
        <f>SUMIF(ReprocessData!A$2:A$9000,Reprocess!C489,ReprocessData!G$2:G$9000)/1000</f>
        <v>499.99999979999933</v>
      </c>
      <c r="F489">
        <f>SUMIF(ReprocessData!C$2:C$9000,Reprocess!E489,ReprocessData!I$2:I$9000)/1000</f>
        <v>0</v>
      </c>
      <c r="H489">
        <f>SUMIF(ReprocessData!Q$2:Q$4477,Reprocess!C489,ReprocessData!W$2:W$4477)/1000</f>
        <v>0</v>
      </c>
      <c r="J489">
        <f>SUMIF(ReprocessData!Y$2:Y$4477,Reprocess!C489,ReprocessData!AE$2:AE$4477)/1000</f>
        <v>0</v>
      </c>
    </row>
    <row r="490" spans="1:11" x14ac:dyDescent="0.2">
      <c r="A490">
        <f t="shared" si="88"/>
        <v>0.41666666666651508</v>
      </c>
      <c r="B490">
        <f t="shared" si="89"/>
        <v>2055.4166666666665</v>
      </c>
      <c r="C490">
        <v>486</v>
      </c>
      <c r="D490">
        <f>SUMIF(ReprocessData!A$2:A$9000,Reprocess!C490,ReprocessData!G$2:G$9000)/1000</f>
        <v>499.99999979999978</v>
      </c>
      <c r="F490">
        <f>SUMIF(ReprocessData!C$2:C$9000,Reprocess!E490,ReprocessData!I$2:I$9000)/1000</f>
        <v>0</v>
      </c>
      <c r="H490">
        <f>SUMIF(ReprocessData!Q$2:Q$4477,Reprocess!C490,ReprocessData!W$2:W$4477)/1000</f>
        <v>0</v>
      </c>
      <c r="J490">
        <f>SUMIF(ReprocessData!Y$2:Y$4477,Reprocess!C490,ReprocessData!AE$2:AE$4477)/1000</f>
        <v>0</v>
      </c>
    </row>
    <row r="491" spans="1:11" x14ac:dyDescent="0.2">
      <c r="A491">
        <f t="shared" si="88"/>
        <v>0.5</v>
      </c>
      <c r="B491">
        <f t="shared" si="89"/>
        <v>2055.5</v>
      </c>
      <c r="C491">
        <v>487</v>
      </c>
      <c r="D491">
        <f>SUMIF(ReprocessData!A$2:A$9000,Reprocess!C491,ReprocessData!G$2:G$9000)/1000</f>
        <v>499.99999979999933</v>
      </c>
      <c r="F491">
        <f>SUMIF(ReprocessData!C$2:C$9000,Reprocess!E491,ReprocessData!I$2:I$9000)/1000</f>
        <v>0</v>
      </c>
      <c r="H491">
        <f>SUMIF(ReprocessData!Q$2:Q$4477,Reprocess!C491,ReprocessData!W$2:W$4477)/1000</f>
        <v>0</v>
      </c>
      <c r="J491">
        <f>SUMIF(ReprocessData!Y$2:Y$4477,Reprocess!C491,ReprocessData!AE$2:AE$4477)/1000</f>
        <v>0</v>
      </c>
    </row>
    <row r="492" spans="1:11" x14ac:dyDescent="0.2">
      <c r="A492">
        <f t="shared" si="88"/>
        <v>0.58333333333348492</v>
      </c>
      <c r="B492">
        <f t="shared" si="89"/>
        <v>2055.5833333333335</v>
      </c>
      <c r="C492">
        <v>488</v>
      </c>
      <c r="D492">
        <f>SUMIF(ReprocessData!A$2:A$9000,Reprocess!C492,ReprocessData!G$2:G$9000)/1000</f>
        <v>499.99999979999933</v>
      </c>
      <c r="F492">
        <f>SUMIF(ReprocessData!C$2:C$9000,Reprocess!E492,ReprocessData!I$2:I$9000)/1000</f>
        <v>0</v>
      </c>
      <c r="H492">
        <f>SUMIF(ReprocessData!Q$2:Q$4477,Reprocess!C492,ReprocessData!W$2:W$4477)/1000</f>
        <v>0</v>
      </c>
      <c r="J492">
        <f>SUMIF(ReprocessData!Y$2:Y$4477,Reprocess!C492,ReprocessData!AE$2:AE$4477)/1000</f>
        <v>0</v>
      </c>
    </row>
    <row r="493" spans="1:11" x14ac:dyDescent="0.2">
      <c r="A493">
        <f t="shared" si="88"/>
        <v>0.66666666666651508</v>
      </c>
      <c r="B493">
        <f t="shared" si="89"/>
        <v>2055.6666666666665</v>
      </c>
      <c r="C493">
        <v>489</v>
      </c>
      <c r="D493">
        <f>SUMIF(ReprocessData!A$2:A$9000,Reprocess!C493,ReprocessData!G$2:G$9000)/1000</f>
        <v>499.99999979999933</v>
      </c>
      <c r="F493">
        <f>SUMIF(ReprocessData!C$2:C$9000,Reprocess!E493,ReprocessData!I$2:I$9000)/1000</f>
        <v>0</v>
      </c>
      <c r="H493">
        <f>SUMIF(ReprocessData!Q$2:Q$4477,Reprocess!C493,ReprocessData!W$2:W$4477)/1000</f>
        <v>0</v>
      </c>
      <c r="J493">
        <f>SUMIF(ReprocessData!Y$2:Y$4477,Reprocess!C493,ReprocessData!AE$2:AE$4477)/1000</f>
        <v>0</v>
      </c>
    </row>
    <row r="494" spans="1:11" x14ac:dyDescent="0.2">
      <c r="A494">
        <f t="shared" si="88"/>
        <v>0.75</v>
      </c>
      <c r="B494">
        <f t="shared" si="89"/>
        <v>2055.75</v>
      </c>
      <c r="C494">
        <v>490</v>
      </c>
      <c r="D494">
        <f>SUMIF(ReprocessData!A$2:A$9000,Reprocess!C494,ReprocessData!G$2:G$9000)/1000</f>
        <v>499.99999979999933</v>
      </c>
      <c r="F494">
        <f>SUMIF(ReprocessData!C$2:C$9000,Reprocess!E494,ReprocessData!I$2:I$9000)/1000</f>
        <v>0</v>
      </c>
      <c r="H494">
        <f>SUMIF(ReprocessData!Q$2:Q$4477,Reprocess!C494,ReprocessData!W$2:W$4477)/1000</f>
        <v>0</v>
      </c>
      <c r="J494">
        <f>SUMIF(ReprocessData!Y$2:Y$4477,Reprocess!C494,ReprocessData!AE$2:AE$4477)/1000</f>
        <v>0</v>
      </c>
    </row>
    <row r="495" spans="1:11" x14ac:dyDescent="0.2">
      <c r="A495">
        <f t="shared" si="88"/>
        <v>0.83333333333348492</v>
      </c>
      <c r="B495">
        <f t="shared" si="89"/>
        <v>2055.8333333333335</v>
      </c>
      <c r="C495">
        <v>491</v>
      </c>
      <c r="D495">
        <f>SUMIF(ReprocessData!A$2:A$9000,Reprocess!C495,ReprocessData!G$2:G$9000)/1000</f>
        <v>499.99999979999933</v>
      </c>
      <c r="F495">
        <f>SUMIF(ReprocessData!C$2:C$9000,Reprocess!E495,ReprocessData!I$2:I$9000)/1000</f>
        <v>0</v>
      </c>
      <c r="H495">
        <f>SUMIF(ReprocessData!Q$2:Q$4477,Reprocess!C495,ReprocessData!W$2:W$4477)/1000</f>
        <v>0</v>
      </c>
      <c r="J495">
        <f>SUMIF(ReprocessData!Y$2:Y$4477,Reprocess!C495,ReprocessData!AE$2:AE$4477)/1000</f>
        <v>0</v>
      </c>
    </row>
    <row r="496" spans="1:11" x14ac:dyDescent="0.2">
      <c r="A496">
        <f t="shared" si="88"/>
        <v>-8.3333333333484916E-2</v>
      </c>
      <c r="B496">
        <f t="shared" si="89"/>
        <v>2055.9166666666665</v>
      </c>
      <c r="C496">
        <v>492</v>
      </c>
      <c r="D496">
        <f>SUMIF(ReprocessData!A$2:A$9000,Reprocess!C496,ReprocessData!G$2:G$9000)/1000</f>
        <v>499.99999979999978</v>
      </c>
      <c r="F496">
        <f>SUMIF(ReprocessData!C$2:C$9000,Reprocess!E496,ReprocessData!I$2:I$9000)/1000</f>
        <v>0</v>
      </c>
      <c r="H496">
        <f>SUMIF(ReprocessData!Q$2:Q$4477,Reprocess!C496,ReprocessData!W$2:W$4477)/1000</f>
        <v>0</v>
      </c>
      <c r="J496">
        <f>SUMIF(ReprocessData!Y$2:Y$4477,Reprocess!C496,ReprocessData!AE$2:AE$4477)/1000</f>
        <v>0</v>
      </c>
    </row>
    <row r="497" spans="1:11" x14ac:dyDescent="0.2">
      <c r="A497">
        <f t="shared" si="88"/>
        <v>0</v>
      </c>
      <c r="B497">
        <f t="shared" si="89"/>
        <v>2056</v>
      </c>
      <c r="C497">
        <v>493</v>
      </c>
      <c r="D497">
        <f>SUMIF(ReprocessData!A$2:A$9000,Reprocess!C497,ReprocessData!G$2:G$9000)/1000</f>
        <v>499.99999979999978</v>
      </c>
      <c r="E497">
        <f t="shared" ref="E497:G497" si="96">SUM(D497:D508)</f>
        <v>5999.9999975999945</v>
      </c>
      <c r="F497">
        <f>SUMIF(ReprocessData!C$2:C$9000,Reprocess!E497,ReprocessData!I$2:I$9000)/1000</f>
        <v>0</v>
      </c>
      <c r="G497">
        <f t="shared" si="96"/>
        <v>0</v>
      </c>
      <c r="H497">
        <f>SUMIF(ReprocessData!Q$2:Q$4477,Reprocess!C497,ReprocessData!W$2:W$4477)/1000</f>
        <v>0</v>
      </c>
      <c r="I497">
        <f t="shared" ref="I497:K497" si="97">SUM(H497:H508)</f>
        <v>14.98</v>
      </c>
      <c r="J497">
        <f>SUMIF(ReprocessData!Y$2:Y$4477,Reprocess!C497,ReprocessData!AE$2:AE$4477)/1000</f>
        <v>0</v>
      </c>
      <c r="K497">
        <f t="shared" si="97"/>
        <v>0</v>
      </c>
    </row>
    <row r="498" spans="1:11" x14ac:dyDescent="0.2">
      <c r="A498">
        <f t="shared" si="88"/>
        <v>8.3333333333484916E-2</v>
      </c>
      <c r="B498">
        <f t="shared" si="89"/>
        <v>2056.0833333333335</v>
      </c>
      <c r="C498">
        <v>494</v>
      </c>
      <c r="D498">
        <f>SUMIF(ReprocessData!A$2:A$9000,Reprocess!C498,ReprocessData!G$2:G$9000)/1000</f>
        <v>499.99999979999933</v>
      </c>
      <c r="F498">
        <f>SUMIF(ReprocessData!C$2:C$9000,Reprocess!E498,ReprocessData!I$2:I$9000)/1000</f>
        <v>0</v>
      </c>
      <c r="H498">
        <f>SUMIF(ReprocessData!Q$2:Q$4477,Reprocess!C498,ReprocessData!W$2:W$4477)/1000</f>
        <v>0</v>
      </c>
      <c r="J498">
        <f>SUMIF(ReprocessData!Y$2:Y$4477,Reprocess!C498,ReprocessData!AE$2:AE$4477)/1000</f>
        <v>0</v>
      </c>
    </row>
    <row r="499" spans="1:11" x14ac:dyDescent="0.2">
      <c r="A499">
        <f t="shared" si="88"/>
        <v>0.16666666666651508</v>
      </c>
      <c r="B499">
        <f t="shared" si="89"/>
        <v>2056.1666666666665</v>
      </c>
      <c r="C499">
        <v>495</v>
      </c>
      <c r="D499">
        <f>SUMIF(ReprocessData!A$2:A$9000,Reprocess!C499,ReprocessData!G$2:G$9000)/1000</f>
        <v>499.99999979999933</v>
      </c>
      <c r="F499">
        <f>SUMIF(ReprocessData!C$2:C$9000,Reprocess!E499,ReprocessData!I$2:I$9000)/1000</f>
        <v>0</v>
      </c>
      <c r="H499">
        <f>SUMIF(ReprocessData!Q$2:Q$4477,Reprocess!C499,ReprocessData!W$2:W$4477)/1000</f>
        <v>14.98</v>
      </c>
      <c r="J499">
        <f>SUMIF(ReprocessData!Y$2:Y$4477,Reprocess!C499,ReprocessData!AE$2:AE$4477)/1000</f>
        <v>0</v>
      </c>
    </row>
    <row r="500" spans="1:11" x14ac:dyDescent="0.2">
      <c r="A500">
        <f t="shared" si="88"/>
        <v>0.25</v>
      </c>
      <c r="B500">
        <f t="shared" si="89"/>
        <v>2056.25</v>
      </c>
      <c r="C500">
        <v>496</v>
      </c>
      <c r="D500">
        <f>SUMIF(ReprocessData!A$2:A$9000,Reprocess!C500,ReprocessData!G$2:G$9000)/1000</f>
        <v>499.99999979999933</v>
      </c>
      <c r="F500">
        <f>SUMIF(ReprocessData!C$2:C$9000,Reprocess!E500,ReprocessData!I$2:I$9000)/1000</f>
        <v>0</v>
      </c>
      <c r="H500">
        <f>SUMIF(ReprocessData!Q$2:Q$4477,Reprocess!C500,ReprocessData!W$2:W$4477)/1000</f>
        <v>0</v>
      </c>
      <c r="J500">
        <f>SUMIF(ReprocessData!Y$2:Y$4477,Reprocess!C500,ReprocessData!AE$2:AE$4477)/1000</f>
        <v>0</v>
      </c>
    </row>
    <row r="501" spans="1:11" x14ac:dyDescent="0.2">
      <c r="A501">
        <f t="shared" si="88"/>
        <v>0.33333333333348492</v>
      </c>
      <c r="B501">
        <f t="shared" si="89"/>
        <v>2056.3333333333335</v>
      </c>
      <c r="C501">
        <v>497</v>
      </c>
      <c r="D501">
        <f>SUMIF(ReprocessData!A$2:A$9000,Reprocess!C501,ReprocessData!G$2:G$9000)/1000</f>
        <v>499.9999997999995</v>
      </c>
      <c r="F501">
        <f>SUMIF(ReprocessData!C$2:C$9000,Reprocess!E501,ReprocessData!I$2:I$9000)/1000</f>
        <v>0</v>
      </c>
      <c r="H501">
        <f>SUMIF(ReprocessData!Q$2:Q$4477,Reprocess!C501,ReprocessData!W$2:W$4477)/1000</f>
        <v>0</v>
      </c>
      <c r="J501">
        <f>SUMIF(ReprocessData!Y$2:Y$4477,Reprocess!C501,ReprocessData!AE$2:AE$4477)/1000</f>
        <v>0</v>
      </c>
    </row>
    <row r="502" spans="1:11" x14ac:dyDescent="0.2">
      <c r="A502">
        <f t="shared" si="88"/>
        <v>0.41666666666651508</v>
      </c>
      <c r="B502">
        <f t="shared" si="89"/>
        <v>2056.4166666666665</v>
      </c>
      <c r="C502">
        <v>498</v>
      </c>
      <c r="D502">
        <f>SUMIF(ReprocessData!A$2:A$9000,Reprocess!C502,ReprocessData!G$2:G$9000)/1000</f>
        <v>499.99999979999933</v>
      </c>
      <c r="F502">
        <f>SUMIF(ReprocessData!C$2:C$9000,Reprocess!E502,ReprocessData!I$2:I$9000)/1000</f>
        <v>0</v>
      </c>
      <c r="H502">
        <f>SUMIF(ReprocessData!Q$2:Q$4477,Reprocess!C502,ReprocessData!W$2:W$4477)/1000</f>
        <v>0</v>
      </c>
      <c r="J502">
        <f>SUMIF(ReprocessData!Y$2:Y$4477,Reprocess!C502,ReprocessData!AE$2:AE$4477)/1000</f>
        <v>0</v>
      </c>
    </row>
    <row r="503" spans="1:11" x14ac:dyDescent="0.2">
      <c r="A503">
        <f t="shared" si="88"/>
        <v>0.5</v>
      </c>
      <c r="B503">
        <f t="shared" si="89"/>
        <v>2056.5</v>
      </c>
      <c r="C503">
        <v>499</v>
      </c>
      <c r="D503">
        <f>SUMIF(ReprocessData!A$2:A$9000,Reprocess!C503,ReprocessData!G$2:G$9000)/1000</f>
        <v>499.99999979999978</v>
      </c>
      <c r="F503">
        <f>SUMIF(ReprocessData!C$2:C$9000,Reprocess!E503,ReprocessData!I$2:I$9000)/1000</f>
        <v>0</v>
      </c>
      <c r="H503">
        <f>SUMIF(ReprocessData!Q$2:Q$4477,Reprocess!C503,ReprocessData!W$2:W$4477)/1000</f>
        <v>0</v>
      </c>
      <c r="J503">
        <f>SUMIF(ReprocessData!Y$2:Y$4477,Reprocess!C503,ReprocessData!AE$2:AE$4477)/1000</f>
        <v>0</v>
      </c>
    </row>
    <row r="504" spans="1:11" x14ac:dyDescent="0.2">
      <c r="A504">
        <f t="shared" si="88"/>
        <v>0.58333333333348492</v>
      </c>
      <c r="B504">
        <f t="shared" si="89"/>
        <v>2056.5833333333335</v>
      </c>
      <c r="C504">
        <v>500</v>
      </c>
      <c r="D504">
        <f>SUMIF(ReprocessData!A$2:A$9000,Reprocess!C504,ReprocessData!G$2:G$9000)/1000</f>
        <v>499.99999979999978</v>
      </c>
      <c r="F504">
        <f>SUMIF(ReprocessData!C$2:C$9000,Reprocess!E504,ReprocessData!I$2:I$9000)/1000</f>
        <v>0</v>
      </c>
      <c r="H504">
        <f>SUMIF(ReprocessData!Q$2:Q$4477,Reprocess!C504,ReprocessData!W$2:W$4477)/1000</f>
        <v>0</v>
      </c>
      <c r="J504">
        <f>SUMIF(ReprocessData!Y$2:Y$4477,Reprocess!C504,ReprocessData!AE$2:AE$4477)/1000</f>
        <v>0</v>
      </c>
    </row>
    <row r="505" spans="1:11" x14ac:dyDescent="0.2">
      <c r="A505">
        <f t="shared" si="88"/>
        <v>0.66666666666651508</v>
      </c>
      <c r="B505">
        <f t="shared" si="89"/>
        <v>2056.6666666666665</v>
      </c>
      <c r="C505">
        <v>501</v>
      </c>
      <c r="D505">
        <f>SUMIF(ReprocessData!A$2:A$9000,Reprocess!C505,ReprocessData!G$2:G$9000)/1000</f>
        <v>499.99999979999978</v>
      </c>
      <c r="F505">
        <f>SUMIF(ReprocessData!C$2:C$9000,Reprocess!E505,ReprocessData!I$2:I$9000)/1000</f>
        <v>0</v>
      </c>
      <c r="H505">
        <f>SUMIF(ReprocessData!Q$2:Q$4477,Reprocess!C505,ReprocessData!W$2:W$4477)/1000</f>
        <v>0</v>
      </c>
      <c r="J505">
        <f>SUMIF(ReprocessData!Y$2:Y$4477,Reprocess!C505,ReprocessData!AE$2:AE$4477)/1000</f>
        <v>0</v>
      </c>
    </row>
    <row r="506" spans="1:11" x14ac:dyDescent="0.2">
      <c r="A506">
        <f t="shared" si="88"/>
        <v>0.75</v>
      </c>
      <c r="B506">
        <f t="shared" si="89"/>
        <v>2056.75</v>
      </c>
      <c r="C506">
        <v>502</v>
      </c>
      <c r="D506">
        <f>SUMIF(ReprocessData!A$2:A$9000,Reprocess!C506,ReprocessData!G$2:G$9000)/1000</f>
        <v>499.99999979999933</v>
      </c>
      <c r="F506">
        <f>SUMIF(ReprocessData!C$2:C$9000,Reprocess!E506,ReprocessData!I$2:I$9000)/1000</f>
        <v>0</v>
      </c>
      <c r="H506">
        <f>SUMIF(ReprocessData!Q$2:Q$4477,Reprocess!C506,ReprocessData!W$2:W$4477)/1000</f>
        <v>0</v>
      </c>
      <c r="J506">
        <f>SUMIF(ReprocessData!Y$2:Y$4477,Reprocess!C506,ReprocessData!AE$2:AE$4477)/1000</f>
        <v>0</v>
      </c>
    </row>
    <row r="507" spans="1:11" x14ac:dyDescent="0.2">
      <c r="A507">
        <f t="shared" si="88"/>
        <v>0.83333333333348492</v>
      </c>
      <c r="B507">
        <f t="shared" si="89"/>
        <v>2056.8333333333335</v>
      </c>
      <c r="C507">
        <v>503</v>
      </c>
      <c r="D507">
        <f>SUMIF(ReprocessData!A$2:A$9000,Reprocess!C507,ReprocessData!G$2:G$9000)/1000</f>
        <v>499.9999997999995</v>
      </c>
      <c r="F507">
        <f>SUMIF(ReprocessData!C$2:C$9000,Reprocess!E507,ReprocessData!I$2:I$9000)/1000</f>
        <v>0</v>
      </c>
      <c r="H507">
        <f>SUMIF(ReprocessData!Q$2:Q$4477,Reprocess!C507,ReprocessData!W$2:W$4477)/1000</f>
        <v>0</v>
      </c>
      <c r="J507">
        <f>SUMIF(ReprocessData!Y$2:Y$4477,Reprocess!C507,ReprocessData!AE$2:AE$4477)/1000</f>
        <v>0</v>
      </c>
    </row>
    <row r="508" spans="1:11" x14ac:dyDescent="0.2">
      <c r="A508">
        <f t="shared" si="88"/>
        <v>-8.3333333333484916E-2</v>
      </c>
      <c r="B508">
        <f t="shared" si="89"/>
        <v>2056.9166666666665</v>
      </c>
      <c r="C508">
        <v>504</v>
      </c>
      <c r="D508">
        <f>SUMIF(ReprocessData!A$2:A$9000,Reprocess!C508,ReprocessData!G$2:G$9000)/1000</f>
        <v>499.99999979999933</v>
      </c>
      <c r="F508">
        <f>SUMIF(ReprocessData!C$2:C$9000,Reprocess!E508,ReprocessData!I$2:I$9000)/1000</f>
        <v>0</v>
      </c>
      <c r="H508">
        <f>SUMIF(ReprocessData!Q$2:Q$4477,Reprocess!C508,ReprocessData!W$2:W$4477)/1000</f>
        <v>0</v>
      </c>
      <c r="J508">
        <f>SUMIF(ReprocessData!Y$2:Y$4477,Reprocess!C508,ReprocessData!AE$2:AE$4477)/1000</f>
        <v>0</v>
      </c>
    </row>
    <row r="509" spans="1:11" x14ac:dyDescent="0.2">
      <c r="A509">
        <f t="shared" si="88"/>
        <v>0</v>
      </c>
      <c r="B509">
        <f t="shared" si="89"/>
        <v>2057</v>
      </c>
      <c r="C509">
        <v>505</v>
      </c>
      <c r="D509">
        <f>SUMIF(ReprocessData!A$2:A$9000,Reprocess!C509,ReprocessData!G$2:G$9000)/1000</f>
        <v>499.99999979999933</v>
      </c>
      <c r="E509">
        <f t="shared" ref="E509:G509" si="98">SUM(D509:D520)</f>
        <v>5999.9999975999945</v>
      </c>
      <c r="F509">
        <f>SUMIF(ReprocessData!C$2:C$9000,Reprocess!E509,ReprocessData!I$2:I$9000)/1000</f>
        <v>0</v>
      </c>
      <c r="G509">
        <f t="shared" si="98"/>
        <v>0</v>
      </c>
      <c r="H509">
        <f>SUMIF(ReprocessData!Q$2:Q$4477,Reprocess!C509,ReprocessData!W$2:W$4477)/1000</f>
        <v>0</v>
      </c>
      <c r="I509">
        <f t="shared" ref="I509:K509" si="99">SUM(H509:H520)</f>
        <v>14.98</v>
      </c>
      <c r="J509">
        <f>SUMIF(ReprocessData!Y$2:Y$4477,Reprocess!C509,ReprocessData!AE$2:AE$4477)/1000</f>
        <v>0</v>
      </c>
      <c r="K509">
        <f t="shared" si="99"/>
        <v>0</v>
      </c>
    </row>
    <row r="510" spans="1:11" x14ac:dyDescent="0.2">
      <c r="A510">
        <f t="shared" si="88"/>
        <v>8.3333333333484916E-2</v>
      </c>
      <c r="B510">
        <f t="shared" si="89"/>
        <v>2057.0833333333335</v>
      </c>
      <c r="C510">
        <v>506</v>
      </c>
      <c r="D510">
        <f>SUMIF(ReprocessData!A$2:A$9000,Reprocess!C510,ReprocessData!G$2:G$9000)/1000</f>
        <v>499.99999979999933</v>
      </c>
      <c r="F510">
        <f>SUMIF(ReprocessData!C$2:C$9000,Reprocess!E510,ReprocessData!I$2:I$9000)/1000</f>
        <v>0</v>
      </c>
      <c r="H510">
        <f>SUMIF(ReprocessData!Q$2:Q$4477,Reprocess!C510,ReprocessData!W$2:W$4477)/1000</f>
        <v>0</v>
      </c>
      <c r="J510">
        <f>SUMIF(ReprocessData!Y$2:Y$4477,Reprocess!C510,ReprocessData!AE$2:AE$4477)/1000</f>
        <v>0</v>
      </c>
    </row>
    <row r="511" spans="1:11" x14ac:dyDescent="0.2">
      <c r="A511">
        <f t="shared" si="88"/>
        <v>0.16666666666651508</v>
      </c>
      <c r="B511">
        <f t="shared" si="89"/>
        <v>2057.1666666666665</v>
      </c>
      <c r="C511">
        <v>507</v>
      </c>
      <c r="D511">
        <f>SUMIF(ReprocessData!A$2:A$9000,Reprocess!C511,ReprocessData!G$2:G$9000)/1000</f>
        <v>499.99999979999933</v>
      </c>
      <c r="F511">
        <f>SUMIF(ReprocessData!C$2:C$9000,Reprocess!E511,ReprocessData!I$2:I$9000)/1000</f>
        <v>0</v>
      </c>
      <c r="H511">
        <f>SUMIF(ReprocessData!Q$2:Q$4477,Reprocess!C511,ReprocessData!W$2:W$4477)/1000</f>
        <v>0</v>
      </c>
      <c r="J511">
        <f>SUMIF(ReprocessData!Y$2:Y$4477,Reprocess!C511,ReprocessData!AE$2:AE$4477)/1000</f>
        <v>0</v>
      </c>
    </row>
    <row r="512" spans="1:11" x14ac:dyDescent="0.2">
      <c r="A512">
        <f t="shared" si="88"/>
        <v>0.25</v>
      </c>
      <c r="B512">
        <f t="shared" si="89"/>
        <v>2057.25</v>
      </c>
      <c r="C512">
        <v>508</v>
      </c>
      <c r="D512">
        <f>SUMIF(ReprocessData!A$2:A$9000,Reprocess!C512,ReprocessData!G$2:G$9000)/1000</f>
        <v>499.99999979999933</v>
      </c>
      <c r="F512">
        <f>SUMIF(ReprocessData!C$2:C$9000,Reprocess!E512,ReprocessData!I$2:I$9000)/1000</f>
        <v>0</v>
      </c>
      <c r="H512">
        <f>SUMIF(ReprocessData!Q$2:Q$4477,Reprocess!C512,ReprocessData!W$2:W$4477)/1000</f>
        <v>14.98</v>
      </c>
      <c r="J512">
        <f>SUMIF(ReprocessData!Y$2:Y$4477,Reprocess!C512,ReprocessData!AE$2:AE$4477)/1000</f>
        <v>0</v>
      </c>
    </row>
    <row r="513" spans="1:11" x14ac:dyDescent="0.2">
      <c r="A513">
        <f t="shared" si="88"/>
        <v>0.33333333333348492</v>
      </c>
      <c r="B513">
        <f t="shared" si="89"/>
        <v>2057.3333333333335</v>
      </c>
      <c r="C513">
        <v>509</v>
      </c>
      <c r="D513">
        <f>SUMIF(ReprocessData!A$2:A$9000,Reprocess!C513,ReprocessData!G$2:G$9000)/1000</f>
        <v>499.99999980000001</v>
      </c>
      <c r="F513">
        <f>SUMIF(ReprocessData!C$2:C$9000,Reprocess!E513,ReprocessData!I$2:I$9000)/1000</f>
        <v>0</v>
      </c>
      <c r="H513">
        <f>SUMIF(ReprocessData!Q$2:Q$4477,Reprocess!C513,ReprocessData!W$2:W$4477)/1000</f>
        <v>0</v>
      </c>
      <c r="J513">
        <f>SUMIF(ReprocessData!Y$2:Y$4477,Reprocess!C513,ReprocessData!AE$2:AE$4477)/1000</f>
        <v>0</v>
      </c>
    </row>
    <row r="514" spans="1:11" x14ac:dyDescent="0.2">
      <c r="A514">
        <f t="shared" si="88"/>
        <v>0.41666666666651508</v>
      </c>
      <c r="B514">
        <f t="shared" si="89"/>
        <v>2057.4166666666665</v>
      </c>
      <c r="C514">
        <v>510</v>
      </c>
      <c r="D514">
        <f>SUMIF(ReprocessData!A$2:A$9000,Reprocess!C514,ReprocessData!G$2:G$9000)/1000</f>
        <v>499.99999979999978</v>
      </c>
      <c r="F514">
        <f>SUMIF(ReprocessData!C$2:C$9000,Reprocess!E514,ReprocessData!I$2:I$9000)/1000</f>
        <v>0</v>
      </c>
      <c r="H514">
        <f>SUMIF(ReprocessData!Q$2:Q$4477,Reprocess!C514,ReprocessData!W$2:W$4477)/1000</f>
        <v>0</v>
      </c>
      <c r="J514">
        <f>SUMIF(ReprocessData!Y$2:Y$4477,Reprocess!C514,ReprocessData!AE$2:AE$4477)/1000</f>
        <v>0</v>
      </c>
    </row>
    <row r="515" spans="1:11" x14ac:dyDescent="0.2">
      <c r="A515">
        <f t="shared" si="88"/>
        <v>0.5</v>
      </c>
      <c r="B515">
        <f t="shared" si="89"/>
        <v>2057.5</v>
      </c>
      <c r="C515">
        <v>511</v>
      </c>
      <c r="D515">
        <f>SUMIF(ReprocessData!A$2:A$9000,Reprocess!C515,ReprocessData!G$2:G$9000)/1000</f>
        <v>499.99999979999933</v>
      </c>
      <c r="F515">
        <f>SUMIF(ReprocessData!C$2:C$9000,Reprocess!E515,ReprocessData!I$2:I$9000)/1000</f>
        <v>0</v>
      </c>
      <c r="H515">
        <f>SUMIF(ReprocessData!Q$2:Q$4477,Reprocess!C515,ReprocessData!W$2:W$4477)/1000</f>
        <v>0</v>
      </c>
      <c r="J515">
        <f>SUMIF(ReprocessData!Y$2:Y$4477,Reprocess!C515,ReprocessData!AE$2:AE$4477)/1000</f>
        <v>0</v>
      </c>
    </row>
    <row r="516" spans="1:11" x14ac:dyDescent="0.2">
      <c r="A516">
        <f t="shared" si="88"/>
        <v>0.58333333333348492</v>
      </c>
      <c r="B516">
        <f t="shared" si="89"/>
        <v>2057.5833333333335</v>
      </c>
      <c r="C516">
        <v>512</v>
      </c>
      <c r="D516">
        <f>SUMIF(ReprocessData!A$2:A$9000,Reprocess!C516,ReprocessData!G$2:G$9000)/1000</f>
        <v>499.99999979999978</v>
      </c>
      <c r="F516">
        <f>SUMIF(ReprocessData!C$2:C$9000,Reprocess!E516,ReprocessData!I$2:I$9000)/1000</f>
        <v>0</v>
      </c>
      <c r="H516">
        <f>SUMIF(ReprocessData!Q$2:Q$4477,Reprocess!C516,ReprocessData!W$2:W$4477)/1000</f>
        <v>0</v>
      </c>
      <c r="J516">
        <f>SUMIF(ReprocessData!Y$2:Y$4477,Reprocess!C516,ReprocessData!AE$2:AE$4477)/1000</f>
        <v>0</v>
      </c>
    </row>
    <row r="517" spans="1:11" x14ac:dyDescent="0.2">
      <c r="A517">
        <f t="shared" si="88"/>
        <v>0.66666666666651508</v>
      </c>
      <c r="B517">
        <f t="shared" si="89"/>
        <v>2057.6666666666665</v>
      </c>
      <c r="C517">
        <v>513</v>
      </c>
      <c r="D517">
        <f>SUMIF(ReprocessData!A$2:A$9000,Reprocess!C517,ReprocessData!G$2:G$9000)/1000</f>
        <v>499.99999979999956</v>
      </c>
      <c r="F517">
        <f>SUMIF(ReprocessData!C$2:C$9000,Reprocess!E517,ReprocessData!I$2:I$9000)/1000</f>
        <v>0</v>
      </c>
      <c r="H517">
        <f>SUMIF(ReprocessData!Q$2:Q$4477,Reprocess!C517,ReprocessData!W$2:W$4477)/1000</f>
        <v>0</v>
      </c>
      <c r="J517">
        <f>SUMIF(ReprocessData!Y$2:Y$4477,Reprocess!C517,ReprocessData!AE$2:AE$4477)/1000</f>
        <v>0</v>
      </c>
    </row>
    <row r="518" spans="1:11" x14ac:dyDescent="0.2">
      <c r="A518">
        <f t="shared" ref="A518:A581" si="100">B518-TRUNC(C518/12)-2015</f>
        <v>0.75</v>
      </c>
      <c r="B518">
        <f t="shared" ref="B518:B581" si="101">(C518-1)/12+2015</f>
        <v>2057.75</v>
      </c>
      <c r="C518">
        <v>514</v>
      </c>
      <c r="D518">
        <f>SUMIF(ReprocessData!A$2:A$9000,Reprocess!C518,ReprocessData!G$2:G$9000)/1000</f>
        <v>499.9999997999995</v>
      </c>
      <c r="F518">
        <f>SUMIF(ReprocessData!C$2:C$9000,Reprocess!E518,ReprocessData!I$2:I$9000)/1000</f>
        <v>0</v>
      </c>
      <c r="H518">
        <f>SUMIF(ReprocessData!Q$2:Q$4477,Reprocess!C518,ReprocessData!W$2:W$4477)/1000</f>
        <v>0</v>
      </c>
      <c r="J518">
        <f>SUMIF(ReprocessData!Y$2:Y$4477,Reprocess!C518,ReprocessData!AE$2:AE$4477)/1000</f>
        <v>0</v>
      </c>
    </row>
    <row r="519" spans="1:11" x14ac:dyDescent="0.2">
      <c r="A519">
        <f t="shared" si="100"/>
        <v>0.83333333333348492</v>
      </c>
      <c r="B519">
        <f t="shared" si="101"/>
        <v>2057.8333333333335</v>
      </c>
      <c r="C519">
        <v>515</v>
      </c>
      <c r="D519">
        <f>SUMIF(ReprocessData!A$2:A$9000,Reprocess!C519,ReprocessData!G$2:G$9000)/1000</f>
        <v>499.99999979999933</v>
      </c>
      <c r="F519">
        <f>SUMIF(ReprocessData!C$2:C$9000,Reprocess!E519,ReprocessData!I$2:I$9000)/1000</f>
        <v>0</v>
      </c>
      <c r="H519">
        <f>SUMIF(ReprocessData!Q$2:Q$4477,Reprocess!C519,ReprocessData!W$2:W$4477)/1000</f>
        <v>0</v>
      </c>
      <c r="J519">
        <f>SUMIF(ReprocessData!Y$2:Y$4477,Reprocess!C519,ReprocessData!AE$2:AE$4477)/1000</f>
        <v>0</v>
      </c>
    </row>
    <row r="520" spans="1:11" x14ac:dyDescent="0.2">
      <c r="A520">
        <f t="shared" si="100"/>
        <v>-8.3333333333484916E-2</v>
      </c>
      <c r="B520">
        <f t="shared" si="101"/>
        <v>2057.9166666666665</v>
      </c>
      <c r="C520">
        <v>516</v>
      </c>
      <c r="D520">
        <f>SUMIF(ReprocessData!A$2:A$9000,Reprocess!C520,ReprocessData!G$2:G$9000)/1000</f>
        <v>499.99999979999933</v>
      </c>
      <c r="F520">
        <f>SUMIF(ReprocessData!C$2:C$9000,Reprocess!E520,ReprocessData!I$2:I$9000)/1000</f>
        <v>0</v>
      </c>
      <c r="H520">
        <f>SUMIF(ReprocessData!Q$2:Q$4477,Reprocess!C520,ReprocessData!W$2:W$4477)/1000</f>
        <v>0</v>
      </c>
      <c r="J520">
        <f>SUMIF(ReprocessData!Y$2:Y$4477,Reprocess!C520,ReprocessData!AE$2:AE$4477)/1000</f>
        <v>0</v>
      </c>
    </row>
    <row r="521" spans="1:11" x14ac:dyDescent="0.2">
      <c r="A521">
        <f t="shared" si="100"/>
        <v>0</v>
      </c>
      <c r="B521">
        <f t="shared" si="101"/>
        <v>2058</v>
      </c>
      <c r="C521">
        <v>517</v>
      </c>
      <c r="D521">
        <f>SUMIF(ReprocessData!A$2:A$9000,Reprocess!C521,ReprocessData!G$2:G$9000)/1000</f>
        <v>499.99999980000001</v>
      </c>
      <c r="E521">
        <f t="shared" ref="E521:G521" si="102">SUM(D521:D532)</f>
        <v>5999.9999975999935</v>
      </c>
      <c r="F521">
        <f>SUMIF(ReprocessData!C$2:C$9000,Reprocess!E521,ReprocessData!I$2:I$9000)/1000</f>
        <v>0</v>
      </c>
      <c r="G521">
        <f t="shared" si="102"/>
        <v>0</v>
      </c>
      <c r="H521">
        <f>SUMIF(ReprocessData!Q$2:Q$4477,Reprocess!C521,ReprocessData!W$2:W$4477)/1000</f>
        <v>0</v>
      </c>
      <c r="I521">
        <f t="shared" ref="I521:K521" si="103">SUM(H521:H532)</f>
        <v>14.98</v>
      </c>
      <c r="J521">
        <f>SUMIF(ReprocessData!Y$2:Y$4477,Reprocess!C521,ReprocessData!AE$2:AE$4477)/1000</f>
        <v>0</v>
      </c>
      <c r="K521">
        <f t="shared" si="103"/>
        <v>0</v>
      </c>
    </row>
    <row r="522" spans="1:11" x14ac:dyDescent="0.2">
      <c r="A522">
        <f t="shared" si="100"/>
        <v>8.3333333333484916E-2</v>
      </c>
      <c r="B522">
        <f t="shared" si="101"/>
        <v>2058.0833333333335</v>
      </c>
      <c r="C522">
        <v>518</v>
      </c>
      <c r="D522">
        <f>SUMIF(ReprocessData!A$2:A$9000,Reprocess!C522,ReprocessData!G$2:G$9000)/1000</f>
        <v>499.99999979999978</v>
      </c>
      <c r="F522">
        <f>SUMIF(ReprocessData!C$2:C$9000,Reprocess!E522,ReprocessData!I$2:I$9000)/1000</f>
        <v>0</v>
      </c>
      <c r="H522">
        <f>SUMIF(ReprocessData!Q$2:Q$4477,Reprocess!C522,ReprocessData!W$2:W$4477)/1000</f>
        <v>0</v>
      </c>
      <c r="J522">
        <f>SUMIF(ReprocessData!Y$2:Y$4477,Reprocess!C522,ReprocessData!AE$2:AE$4477)/1000</f>
        <v>0</v>
      </c>
    </row>
    <row r="523" spans="1:11" x14ac:dyDescent="0.2">
      <c r="A523">
        <f t="shared" si="100"/>
        <v>0.16666666666651508</v>
      </c>
      <c r="B523">
        <f t="shared" si="101"/>
        <v>2058.1666666666665</v>
      </c>
      <c r="C523">
        <v>519</v>
      </c>
      <c r="D523">
        <f>SUMIF(ReprocessData!A$2:A$9000,Reprocess!C523,ReprocessData!G$2:G$9000)/1000</f>
        <v>499.99999979999933</v>
      </c>
      <c r="F523">
        <f>SUMIF(ReprocessData!C$2:C$9000,Reprocess!E523,ReprocessData!I$2:I$9000)/1000</f>
        <v>0</v>
      </c>
      <c r="H523">
        <f>SUMIF(ReprocessData!Q$2:Q$4477,Reprocess!C523,ReprocessData!W$2:W$4477)/1000</f>
        <v>0</v>
      </c>
      <c r="J523">
        <f>SUMIF(ReprocessData!Y$2:Y$4477,Reprocess!C523,ReprocessData!AE$2:AE$4477)/1000</f>
        <v>0</v>
      </c>
    </row>
    <row r="524" spans="1:11" x14ac:dyDescent="0.2">
      <c r="A524">
        <f t="shared" si="100"/>
        <v>0.25</v>
      </c>
      <c r="B524">
        <f t="shared" si="101"/>
        <v>2058.25</v>
      </c>
      <c r="C524">
        <v>520</v>
      </c>
      <c r="D524">
        <f>SUMIF(ReprocessData!A$2:A$9000,Reprocess!C524,ReprocessData!G$2:G$9000)/1000</f>
        <v>499.99999979999978</v>
      </c>
      <c r="F524">
        <f>SUMIF(ReprocessData!C$2:C$9000,Reprocess!E524,ReprocessData!I$2:I$9000)/1000</f>
        <v>0</v>
      </c>
      <c r="H524">
        <f>SUMIF(ReprocessData!Q$2:Q$4477,Reprocess!C524,ReprocessData!W$2:W$4477)/1000</f>
        <v>0</v>
      </c>
      <c r="J524">
        <f>SUMIF(ReprocessData!Y$2:Y$4477,Reprocess!C524,ReprocessData!AE$2:AE$4477)/1000</f>
        <v>0</v>
      </c>
    </row>
    <row r="525" spans="1:11" x14ac:dyDescent="0.2">
      <c r="A525">
        <f t="shared" si="100"/>
        <v>0.33333333333348492</v>
      </c>
      <c r="B525">
        <f t="shared" si="101"/>
        <v>2058.3333333333335</v>
      </c>
      <c r="C525">
        <v>521</v>
      </c>
      <c r="D525">
        <f>SUMIF(ReprocessData!A$2:A$9000,Reprocess!C525,ReprocessData!G$2:G$9000)/1000</f>
        <v>499.99999979999956</v>
      </c>
      <c r="F525">
        <f>SUMIF(ReprocessData!C$2:C$9000,Reprocess!E525,ReprocessData!I$2:I$9000)/1000</f>
        <v>0</v>
      </c>
      <c r="H525">
        <f>SUMIF(ReprocessData!Q$2:Q$4477,Reprocess!C525,ReprocessData!W$2:W$4477)/1000</f>
        <v>14.98</v>
      </c>
      <c r="J525">
        <f>SUMIF(ReprocessData!Y$2:Y$4477,Reprocess!C525,ReprocessData!AE$2:AE$4477)/1000</f>
        <v>0</v>
      </c>
    </row>
    <row r="526" spans="1:11" x14ac:dyDescent="0.2">
      <c r="A526">
        <f t="shared" si="100"/>
        <v>0.41666666666651508</v>
      </c>
      <c r="B526">
        <f t="shared" si="101"/>
        <v>2058.4166666666665</v>
      </c>
      <c r="C526">
        <v>522</v>
      </c>
      <c r="D526">
        <f>SUMIF(ReprocessData!A$2:A$9000,Reprocess!C526,ReprocessData!G$2:G$9000)/1000</f>
        <v>499.99999979999933</v>
      </c>
      <c r="F526">
        <f>SUMIF(ReprocessData!C$2:C$9000,Reprocess!E526,ReprocessData!I$2:I$9000)/1000</f>
        <v>0</v>
      </c>
      <c r="H526">
        <f>SUMIF(ReprocessData!Q$2:Q$4477,Reprocess!C526,ReprocessData!W$2:W$4477)/1000</f>
        <v>0</v>
      </c>
      <c r="J526">
        <f>SUMIF(ReprocessData!Y$2:Y$4477,Reprocess!C526,ReprocessData!AE$2:AE$4477)/1000</f>
        <v>0</v>
      </c>
    </row>
    <row r="527" spans="1:11" x14ac:dyDescent="0.2">
      <c r="A527">
        <f t="shared" si="100"/>
        <v>0.5</v>
      </c>
      <c r="B527">
        <f t="shared" si="101"/>
        <v>2058.5</v>
      </c>
      <c r="C527">
        <v>523</v>
      </c>
      <c r="D527">
        <f>SUMIF(ReprocessData!A$2:A$9000,Reprocess!C527,ReprocessData!G$2:G$9000)/1000</f>
        <v>499.99999979999933</v>
      </c>
      <c r="F527">
        <f>SUMIF(ReprocessData!C$2:C$9000,Reprocess!E527,ReprocessData!I$2:I$9000)/1000</f>
        <v>0</v>
      </c>
      <c r="H527">
        <f>SUMIF(ReprocessData!Q$2:Q$4477,Reprocess!C527,ReprocessData!W$2:W$4477)/1000</f>
        <v>0</v>
      </c>
      <c r="J527">
        <f>SUMIF(ReprocessData!Y$2:Y$4477,Reprocess!C527,ReprocessData!AE$2:AE$4477)/1000</f>
        <v>0</v>
      </c>
    </row>
    <row r="528" spans="1:11" x14ac:dyDescent="0.2">
      <c r="A528">
        <f t="shared" si="100"/>
        <v>0.58333333333348492</v>
      </c>
      <c r="B528">
        <f t="shared" si="101"/>
        <v>2058.5833333333335</v>
      </c>
      <c r="C528">
        <v>524</v>
      </c>
      <c r="D528">
        <f>SUMIF(ReprocessData!A$2:A$9000,Reprocess!C528,ReprocessData!G$2:G$9000)/1000</f>
        <v>499.99999979999933</v>
      </c>
      <c r="F528">
        <f>SUMIF(ReprocessData!C$2:C$9000,Reprocess!E528,ReprocessData!I$2:I$9000)/1000</f>
        <v>0</v>
      </c>
      <c r="H528">
        <f>SUMIF(ReprocessData!Q$2:Q$4477,Reprocess!C528,ReprocessData!W$2:W$4477)/1000</f>
        <v>0</v>
      </c>
      <c r="J528">
        <f>SUMIF(ReprocessData!Y$2:Y$4477,Reprocess!C528,ReprocessData!AE$2:AE$4477)/1000</f>
        <v>0</v>
      </c>
    </row>
    <row r="529" spans="1:11" x14ac:dyDescent="0.2">
      <c r="A529">
        <f t="shared" si="100"/>
        <v>0.66666666666651508</v>
      </c>
      <c r="B529">
        <f t="shared" si="101"/>
        <v>2058.6666666666665</v>
      </c>
      <c r="C529">
        <v>525</v>
      </c>
      <c r="D529">
        <f>SUMIF(ReprocessData!A$2:A$9000,Reprocess!C529,ReprocessData!G$2:G$9000)/1000</f>
        <v>499.99999979999933</v>
      </c>
      <c r="F529">
        <f>SUMIF(ReprocessData!C$2:C$9000,Reprocess!E529,ReprocessData!I$2:I$9000)/1000</f>
        <v>0</v>
      </c>
      <c r="H529">
        <f>SUMIF(ReprocessData!Q$2:Q$4477,Reprocess!C529,ReprocessData!W$2:W$4477)/1000</f>
        <v>0</v>
      </c>
      <c r="J529">
        <f>SUMIF(ReprocessData!Y$2:Y$4477,Reprocess!C529,ReprocessData!AE$2:AE$4477)/1000</f>
        <v>0</v>
      </c>
    </row>
    <row r="530" spans="1:11" x14ac:dyDescent="0.2">
      <c r="A530">
        <f t="shared" si="100"/>
        <v>0.75</v>
      </c>
      <c r="B530">
        <f t="shared" si="101"/>
        <v>2058.75</v>
      </c>
      <c r="C530">
        <v>526</v>
      </c>
      <c r="D530">
        <f>SUMIF(ReprocessData!A$2:A$9000,Reprocess!C530,ReprocessData!G$2:G$9000)/1000</f>
        <v>499.99999979999978</v>
      </c>
      <c r="F530">
        <f>SUMIF(ReprocessData!C$2:C$9000,Reprocess!E530,ReprocessData!I$2:I$9000)/1000</f>
        <v>0</v>
      </c>
      <c r="H530">
        <f>SUMIF(ReprocessData!Q$2:Q$4477,Reprocess!C530,ReprocessData!W$2:W$4477)/1000</f>
        <v>0</v>
      </c>
      <c r="J530">
        <f>SUMIF(ReprocessData!Y$2:Y$4477,Reprocess!C530,ReprocessData!AE$2:AE$4477)/1000</f>
        <v>0</v>
      </c>
    </row>
    <row r="531" spans="1:11" x14ac:dyDescent="0.2">
      <c r="A531">
        <f t="shared" si="100"/>
        <v>0.83333333333348492</v>
      </c>
      <c r="B531">
        <f t="shared" si="101"/>
        <v>2058.8333333333335</v>
      </c>
      <c r="C531">
        <v>527</v>
      </c>
      <c r="D531">
        <f>SUMIF(ReprocessData!A$2:A$9000,Reprocess!C531,ReprocessData!G$2:G$9000)/1000</f>
        <v>499.9999997999995</v>
      </c>
      <c r="F531">
        <f>SUMIF(ReprocessData!C$2:C$9000,Reprocess!E531,ReprocessData!I$2:I$9000)/1000</f>
        <v>0</v>
      </c>
      <c r="H531">
        <f>SUMIF(ReprocessData!Q$2:Q$4477,Reprocess!C531,ReprocessData!W$2:W$4477)/1000</f>
        <v>0</v>
      </c>
      <c r="J531">
        <f>SUMIF(ReprocessData!Y$2:Y$4477,Reprocess!C531,ReprocessData!AE$2:AE$4477)/1000</f>
        <v>0</v>
      </c>
    </row>
    <row r="532" spans="1:11" x14ac:dyDescent="0.2">
      <c r="A532">
        <f t="shared" si="100"/>
        <v>-8.3333333333484916E-2</v>
      </c>
      <c r="B532">
        <f t="shared" si="101"/>
        <v>2058.9166666666665</v>
      </c>
      <c r="C532">
        <v>528</v>
      </c>
      <c r="D532">
        <f>SUMIF(ReprocessData!A$2:A$9000,Reprocess!C532,ReprocessData!G$2:G$9000)/1000</f>
        <v>499.99999979999933</v>
      </c>
      <c r="F532">
        <f>SUMIF(ReprocessData!C$2:C$9000,Reprocess!E532,ReprocessData!I$2:I$9000)/1000</f>
        <v>0</v>
      </c>
      <c r="H532">
        <f>SUMIF(ReprocessData!Q$2:Q$4477,Reprocess!C532,ReprocessData!W$2:W$4477)/1000</f>
        <v>0</v>
      </c>
      <c r="J532">
        <f>SUMIF(ReprocessData!Y$2:Y$4477,Reprocess!C532,ReprocessData!AE$2:AE$4477)/1000</f>
        <v>0</v>
      </c>
    </row>
    <row r="533" spans="1:11" x14ac:dyDescent="0.2">
      <c r="A533">
        <f t="shared" si="100"/>
        <v>0</v>
      </c>
      <c r="B533">
        <f t="shared" si="101"/>
        <v>2059</v>
      </c>
      <c r="C533">
        <v>529</v>
      </c>
      <c r="D533">
        <f>SUMIF(ReprocessData!A$2:A$9000,Reprocess!C533,ReprocessData!G$2:G$9000)/1000</f>
        <v>499.99999979999933</v>
      </c>
      <c r="E533">
        <f t="shared" ref="E533:G533" si="104">SUM(D533:D544)</f>
        <v>5999.9999975999935</v>
      </c>
      <c r="F533">
        <f>SUMIF(ReprocessData!C$2:C$9000,Reprocess!E533,ReprocessData!I$2:I$9000)/1000</f>
        <v>0</v>
      </c>
      <c r="G533">
        <f t="shared" si="104"/>
        <v>0</v>
      </c>
      <c r="H533">
        <f>SUMIF(ReprocessData!Q$2:Q$4477,Reprocess!C533,ReprocessData!W$2:W$4477)/1000</f>
        <v>0</v>
      </c>
      <c r="I533">
        <f t="shared" ref="I533:K533" si="105">SUM(H533:H544)</f>
        <v>14.98</v>
      </c>
      <c r="J533">
        <f>SUMIF(ReprocessData!Y$2:Y$4477,Reprocess!C533,ReprocessData!AE$2:AE$4477)/1000</f>
        <v>0</v>
      </c>
      <c r="K533">
        <f t="shared" si="105"/>
        <v>0</v>
      </c>
    </row>
    <row r="534" spans="1:11" x14ac:dyDescent="0.2">
      <c r="A534">
        <f t="shared" si="100"/>
        <v>8.3333333333484916E-2</v>
      </c>
      <c r="B534">
        <f t="shared" si="101"/>
        <v>2059.0833333333335</v>
      </c>
      <c r="C534">
        <v>530</v>
      </c>
      <c r="D534">
        <f>SUMIF(ReprocessData!A$2:A$9000,Reprocess!C534,ReprocessData!G$2:G$9000)/1000</f>
        <v>499.99999979999956</v>
      </c>
      <c r="F534">
        <f>SUMIF(ReprocessData!C$2:C$9000,Reprocess!E534,ReprocessData!I$2:I$9000)/1000</f>
        <v>0</v>
      </c>
      <c r="H534">
        <f>SUMIF(ReprocessData!Q$2:Q$4477,Reprocess!C534,ReprocessData!W$2:W$4477)/1000</f>
        <v>0</v>
      </c>
      <c r="J534">
        <f>SUMIF(ReprocessData!Y$2:Y$4477,Reprocess!C534,ReprocessData!AE$2:AE$4477)/1000</f>
        <v>0</v>
      </c>
    </row>
    <row r="535" spans="1:11" x14ac:dyDescent="0.2">
      <c r="A535">
        <f t="shared" si="100"/>
        <v>0.16666666666651508</v>
      </c>
      <c r="B535">
        <f t="shared" si="101"/>
        <v>2059.1666666666665</v>
      </c>
      <c r="C535">
        <v>531</v>
      </c>
      <c r="D535">
        <f>SUMIF(ReprocessData!A$2:A$9000,Reprocess!C535,ReprocessData!G$2:G$9000)/1000</f>
        <v>499.99999979999978</v>
      </c>
      <c r="F535">
        <f>SUMIF(ReprocessData!C$2:C$9000,Reprocess!E535,ReprocessData!I$2:I$9000)/1000</f>
        <v>0</v>
      </c>
      <c r="H535">
        <f>SUMIF(ReprocessData!Q$2:Q$4477,Reprocess!C535,ReprocessData!W$2:W$4477)/1000</f>
        <v>0</v>
      </c>
      <c r="J535">
        <f>SUMIF(ReprocessData!Y$2:Y$4477,Reprocess!C535,ReprocessData!AE$2:AE$4477)/1000</f>
        <v>0</v>
      </c>
    </row>
    <row r="536" spans="1:11" x14ac:dyDescent="0.2">
      <c r="A536">
        <f t="shared" si="100"/>
        <v>0.25</v>
      </c>
      <c r="B536">
        <f t="shared" si="101"/>
        <v>2059.25</v>
      </c>
      <c r="C536">
        <v>532</v>
      </c>
      <c r="D536">
        <f>SUMIF(ReprocessData!A$2:A$9000,Reprocess!C536,ReprocessData!G$2:G$9000)/1000</f>
        <v>499.99999979999933</v>
      </c>
      <c r="F536">
        <f>SUMIF(ReprocessData!C$2:C$9000,Reprocess!E536,ReprocessData!I$2:I$9000)/1000</f>
        <v>0</v>
      </c>
      <c r="H536">
        <f>SUMIF(ReprocessData!Q$2:Q$4477,Reprocess!C536,ReprocessData!W$2:W$4477)/1000</f>
        <v>0</v>
      </c>
      <c r="J536">
        <f>SUMIF(ReprocessData!Y$2:Y$4477,Reprocess!C536,ReprocessData!AE$2:AE$4477)/1000</f>
        <v>0</v>
      </c>
    </row>
    <row r="537" spans="1:11" x14ac:dyDescent="0.2">
      <c r="A537">
        <f t="shared" si="100"/>
        <v>0.33333333333348492</v>
      </c>
      <c r="B537">
        <f t="shared" si="101"/>
        <v>2059.3333333333335</v>
      </c>
      <c r="C537">
        <v>533</v>
      </c>
      <c r="D537">
        <f>SUMIF(ReprocessData!A$2:A$9000,Reprocess!C537,ReprocessData!G$2:G$9000)/1000</f>
        <v>499.9999997999995</v>
      </c>
      <c r="F537">
        <f>SUMIF(ReprocessData!C$2:C$9000,Reprocess!E537,ReprocessData!I$2:I$9000)/1000</f>
        <v>0</v>
      </c>
      <c r="H537">
        <f>SUMIF(ReprocessData!Q$2:Q$4477,Reprocess!C537,ReprocessData!W$2:W$4477)/1000</f>
        <v>0</v>
      </c>
      <c r="J537">
        <f>SUMIF(ReprocessData!Y$2:Y$4477,Reprocess!C537,ReprocessData!AE$2:AE$4477)/1000</f>
        <v>0</v>
      </c>
    </row>
    <row r="538" spans="1:11" x14ac:dyDescent="0.2">
      <c r="A538">
        <f t="shared" si="100"/>
        <v>0.41666666666651508</v>
      </c>
      <c r="B538">
        <f t="shared" si="101"/>
        <v>2059.4166666666665</v>
      </c>
      <c r="C538">
        <v>534</v>
      </c>
      <c r="D538">
        <f>SUMIF(ReprocessData!A$2:A$9000,Reprocess!C538,ReprocessData!G$2:G$9000)/1000</f>
        <v>499.99999980000001</v>
      </c>
      <c r="F538">
        <f>SUMIF(ReprocessData!C$2:C$9000,Reprocess!E538,ReprocessData!I$2:I$9000)/1000</f>
        <v>0</v>
      </c>
      <c r="H538">
        <f>SUMIF(ReprocessData!Q$2:Q$4477,Reprocess!C538,ReprocessData!W$2:W$4477)/1000</f>
        <v>14.98</v>
      </c>
      <c r="J538">
        <f>SUMIF(ReprocessData!Y$2:Y$4477,Reprocess!C538,ReprocessData!AE$2:AE$4477)/1000</f>
        <v>0</v>
      </c>
    </row>
    <row r="539" spans="1:11" x14ac:dyDescent="0.2">
      <c r="A539">
        <f t="shared" si="100"/>
        <v>0.5</v>
      </c>
      <c r="B539">
        <f t="shared" si="101"/>
        <v>2059.5</v>
      </c>
      <c r="C539">
        <v>535</v>
      </c>
      <c r="D539">
        <f>SUMIF(ReprocessData!A$2:A$9000,Reprocess!C539,ReprocessData!G$2:G$9000)/1000</f>
        <v>499.9999997999995</v>
      </c>
      <c r="F539">
        <f>SUMIF(ReprocessData!C$2:C$9000,Reprocess!E539,ReprocessData!I$2:I$9000)/1000</f>
        <v>0</v>
      </c>
      <c r="H539">
        <f>SUMIF(ReprocessData!Q$2:Q$4477,Reprocess!C539,ReprocessData!W$2:W$4477)/1000</f>
        <v>0</v>
      </c>
      <c r="J539">
        <f>SUMIF(ReprocessData!Y$2:Y$4477,Reprocess!C539,ReprocessData!AE$2:AE$4477)/1000</f>
        <v>0</v>
      </c>
    </row>
    <row r="540" spans="1:11" x14ac:dyDescent="0.2">
      <c r="A540">
        <f t="shared" si="100"/>
        <v>0.58333333333348492</v>
      </c>
      <c r="B540">
        <f t="shared" si="101"/>
        <v>2059.5833333333335</v>
      </c>
      <c r="C540">
        <v>536</v>
      </c>
      <c r="D540">
        <f>SUMIF(ReprocessData!A$2:A$9000,Reprocess!C540,ReprocessData!G$2:G$9000)/1000</f>
        <v>499.99999979999933</v>
      </c>
      <c r="F540">
        <f>SUMIF(ReprocessData!C$2:C$9000,Reprocess!E540,ReprocessData!I$2:I$9000)/1000</f>
        <v>0</v>
      </c>
      <c r="H540">
        <f>SUMIF(ReprocessData!Q$2:Q$4477,Reprocess!C540,ReprocessData!W$2:W$4477)/1000</f>
        <v>0</v>
      </c>
      <c r="J540">
        <f>SUMIF(ReprocessData!Y$2:Y$4477,Reprocess!C540,ReprocessData!AE$2:AE$4477)/1000</f>
        <v>0</v>
      </c>
    </row>
    <row r="541" spans="1:11" x14ac:dyDescent="0.2">
      <c r="A541">
        <f t="shared" si="100"/>
        <v>0.66666666666651508</v>
      </c>
      <c r="B541">
        <f t="shared" si="101"/>
        <v>2059.6666666666665</v>
      </c>
      <c r="C541">
        <v>537</v>
      </c>
      <c r="D541">
        <f>SUMIF(ReprocessData!A$2:A$9000,Reprocess!C541,ReprocessData!G$2:G$9000)/1000</f>
        <v>499.99999979999933</v>
      </c>
      <c r="F541">
        <f>SUMIF(ReprocessData!C$2:C$9000,Reprocess!E541,ReprocessData!I$2:I$9000)/1000</f>
        <v>0</v>
      </c>
      <c r="H541">
        <f>SUMIF(ReprocessData!Q$2:Q$4477,Reprocess!C541,ReprocessData!W$2:W$4477)/1000</f>
        <v>0</v>
      </c>
      <c r="J541">
        <f>SUMIF(ReprocessData!Y$2:Y$4477,Reprocess!C541,ReprocessData!AE$2:AE$4477)/1000</f>
        <v>0</v>
      </c>
    </row>
    <row r="542" spans="1:11" x14ac:dyDescent="0.2">
      <c r="A542">
        <f t="shared" si="100"/>
        <v>0.75</v>
      </c>
      <c r="B542">
        <f t="shared" si="101"/>
        <v>2059.75</v>
      </c>
      <c r="C542">
        <v>538</v>
      </c>
      <c r="D542">
        <f>SUMIF(ReprocessData!A$2:A$9000,Reprocess!C542,ReprocessData!G$2:G$9000)/1000</f>
        <v>499.99999979999933</v>
      </c>
      <c r="F542">
        <f>SUMIF(ReprocessData!C$2:C$9000,Reprocess!E542,ReprocessData!I$2:I$9000)/1000</f>
        <v>0</v>
      </c>
      <c r="H542">
        <f>SUMIF(ReprocessData!Q$2:Q$4477,Reprocess!C542,ReprocessData!W$2:W$4477)/1000</f>
        <v>0</v>
      </c>
      <c r="J542">
        <f>SUMIF(ReprocessData!Y$2:Y$4477,Reprocess!C542,ReprocessData!AE$2:AE$4477)/1000</f>
        <v>0</v>
      </c>
    </row>
    <row r="543" spans="1:11" x14ac:dyDescent="0.2">
      <c r="A543">
        <f t="shared" si="100"/>
        <v>0.83333333333348492</v>
      </c>
      <c r="B543">
        <f t="shared" si="101"/>
        <v>2059.8333333333335</v>
      </c>
      <c r="C543">
        <v>539</v>
      </c>
      <c r="D543">
        <f>SUMIF(ReprocessData!A$2:A$9000,Reprocess!C543,ReprocessData!G$2:G$9000)/1000</f>
        <v>499.99999979999933</v>
      </c>
      <c r="F543">
        <f>SUMIF(ReprocessData!C$2:C$9000,Reprocess!E543,ReprocessData!I$2:I$9000)/1000</f>
        <v>0</v>
      </c>
      <c r="H543">
        <f>SUMIF(ReprocessData!Q$2:Q$4477,Reprocess!C543,ReprocessData!W$2:W$4477)/1000</f>
        <v>0</v>
      </c>
      <c r="J543">
        <f>SUMIF(ReprocessData!Y$2:Y$4477,Reprocess!C543,ReprocessData!AE$2:AE$4477)/1000</f>
        <v>0</v>
      </c>
    </row>
    <row r="544" spans="1:11" x14ac:dyDescent="0.2">
      <c r="A544">
        <f t="shared" si="100"/>
        <v>-8.3333333333484916E-2</v>
      </c>
      <c r="B544">
        <f t="shared" si="101"/>
        <v>2059.9166666666665</v>
      </c>
      <c r="C544">
        <v>540</v>
      </c>
      <c r="D544">
        <f>SUMIF(ReprocessData!A$2:A$9000,Reprocess!C544,ReprocessData!G$2:G$9000)/1000</f>
        <v>499.99999979999933</v>
      </c>
      <c r="F544">
        <f>SUMIF(ReprocessData!C$2:C$9000,Reprocess!E544,ReprocessData!I$2:I$9000)/1000</f>
        <v>0</v>
      </c>
      <c r="H544">
        <f>SUMIF(ReprocessData!Q$2:Q$4477,Reprocess!C544,ReprocessData!W$2:W$4477)/1000</f>
        <v>0</v>
      </c>
      <c r="J544">
        <f>SUMIF(ReprocessData!Y$2:Y$4477,Reprocess!C544,ReprocessData!AE$2:AE$4477)/1000</f>
        <v>0</v>
      </c>
    </row>
    <row r="545" spans="1:11" x14ac:dyDescent="0.2">
      <c r="A545">
        <f t="shared" si="100"/>
        <v>0</v>
      </c>
      <c r="B545">
        <f t="shared" si="101"/>
        <v>2060</v>
      </c>
      <c r="C545">
        <v>541</v>
      </c>
      <c r="D545">
        <f>SUMIF(ReprocessData!A$2:A$9000,Reprocess!C545,ReprocessData!G$2:G$9000)/1000</f>
        <v>499.99999979999933</v>
      </c>
      <c r="E545">
        <f t="shared" ref="E545:G545" si="106">SUM(D545:D556)</f>
        <v>5999.9999975999935</v>
      </c>
      <c r="F545">
        <f>SUMIF(ReprocessData!C$2:C$9000,Reprocess!E545,ReprocessData!I$2:I$9000)/1000</f>
        <v>0</v>
      </c>
      <c r="G545">
        <f t="shared" si="106"/>
        <v>0</v>
      </c>
      <c r="H545">
        <f>SUMIF(ReprocessData!Q$2:Q$4477,Reprocess!C545,ReprocessData!W$2:W$4477)/1000</f>
        <v>0</v>
      </c>
      <c r="I545">
        <f t="shared" ref="I545:K545" si="107">SUM(H545:H556)</f>
        <v>14.98</v>
      </c>
      <c r="J545">
        <f>SUMIF(ReprocessData!Y$2:Y$4477,Reprocess!C545,ReprocessData!AE$2:AE$4477)/1000</f>
        <v>0</v>
      </c>
      <c r="K545">
        <f t="shared" si="107"/>
        <v>0</v>
      </c>
    </row>
    <row r="546" spans="1:11" x14ac:dyDescent="0.2">
      <c r="A546">
        <f t="shared" si="100"/>
        <v>8.3333333333484916E-2</v>
      </c>
      <c r="B546">
        <f t="shared" si="101"/>
        <v>2060.0833333333335</v>
      </c>
      <c r="C546">
        <v>542</v>
      </c>
      <c r="D546">
        <f>SUMIF(ReprocessData!A$2:A$9000,Reprocess!C546,ReprocessData!G$2:G$9000)/1000</f>
        <v>499.99999979999933</v>
      </c>
      <c r="F546">
        <f>SUMIF(ReprocessData!C$2:C$9000,Reprocess!E546,ReprocessData!I$2:I$9000)/1000</f>
        <v>0</v>
      </c>
      <c r="H546">
        <f>SUMIF(ReprocessData!Q$2:Q$4477,Reprocess!C546,ReprocessData!W$2:W$4477)/1000</f>
        <v>0</v>
      </c>
      <c r="J546">
        <f>SUMIF(ReprocessData!Y$2:Y$4477,Reprocess!C546,ReprocessData!AE$2:AE$4477)/1000</f>
        <v>0</v>
      </c>
    </row>
    <row r="547" spans="1:11" x14ac:dyDescent="0.2">
      <c r="A547">
        <f t="shared" si="100"/>
        <v>0.16666666666651508</v>
      </c>
      <c r="B547">
        <f t="shared" si="101"/>
        <v>2060.1666666666665</v>
      </c>
      <c r="C547">
        <v>543</v>
      </c>
      <c r="D547">
        <f>SUMIF(ReprocessData!A$2:A$9000,Reprocess!C547,ReprocessData!G$2:G$9000)/1000</f>
        <v>499.99999979999933</v>
      </c>
      <c r="F547">
        <f>SUMIF(ReprocessData!C$2:C$9000,Reprocess!E547,ReprocessData!I$2:I$9000)/1000</f>
        <v>0</v>
      </c>
      <c r="H547">
        <f>SUMIF(ReprocessData!Q$2:Q$4477,Reprocess!C547,ReprocessData!W$2:W$4477)/1000</f>
        <v>0</v>
      </c>
      <c r="J547">
        <f>SUMIF(ReprocessData!Y$2:Y$4477,Reprocess!C547,ReprocessData!AE$2:AE$4477)/1000</f>
        <v>0</v>
      </c>
    </row>
    <row r="548" spans="1:11" x14ac:dyDescent="0.2">
      <c r="A548">
        <f t="shared" si="100"/>
        <v>0.25</v>
      </c>
      <c r="B548">
        <f t="shared" si="101"/>
        <v>2060.25</v>
      </c>
      <c r="C548">
        <v>544</v>
      </c>
      <c r="D548">
        <f>SUMIF(ReprocessData!A$2:A$9000,Reprocess!C548,ReprocessData!G$2:G$9000)/1000</f>
        <v>499.9999997999995</v>
      </c>
      <c r="F548">
        <f>SUMIF(ReprocessData!C$2:C$9000,Reprocess!E548,ReprocessData!I$2:I$9000)/1000</f>
        <v>0</v>
      </c>
      <c r="H548">
        <f>SUMIF(ReprocessData!Q$2:Q$4477,Reprocess!C548,ReprocessData!W$2:W$4477)/1000</f>
        <v>0</v>
      </c>
      <c r="J548">
        <f>SUMIF(ReprocessData!Y$2:Y$4477,Reprocess!C548,ReprocessData!AE$2:AE$4477)/1000</f>
        <v>0</v>
      </c>
    </row>
    <row r="549" spans="1:11" x14ac:dyDescent="0.2">
      <c r="A549">
        <f t="shared" si="100"/>
        <v>0.33333333333348492</v>
      </c>
      <c r="B549">
        <f t="shared" si="101"/>
        <v>2060.3333333333335</v>
      </c>
      <c r="C549">
        <v>545</v>
      </c>
      <c r="D549">
        <f>SUMIF(ReprocessData!A$2:A$9000,Reprocess!C549,ReprocessData!G$2:G$9000)/1000</f>
        <v>499.99999979999933</v>
      </c>
      <c r="F549">
        <f>SUMIF(ReprocessData!C$2:C$9000,Reprocess!E549,ReprocessData!I$2:I$9000)/1000</f>
        <v>0</v>
      </c>
      <c r="H549">
        <f>SUMIF(ReprocessData!Q$2:Q$4477,Reprocess!C549,ReprocessData!W$2:W$4477)/1000</f>
        <v>0</v>
      </c>
      <c r="J549">
        <f>SUMIF(ReprocessData!Y$2:Y$4477,Reprocess!C549,ReprocessData!AE$2:AE$4477)/1000</f>
        <v>0</v>
      </c>
    </row>
    <row r="550" spans="1:11" x14ac:dyDescent="0.2">
      <c r="A550">
        <f t="shared" si="100"/>
        <v>0.41666666666651508</v>
      </c>
      <c r="B550">
        <f t="shared" si="101"/>
        <v>2060.4166666666665</v>
      </c>
      <c r="C550">
        <v>546</v>
      </c>
      <c r="D550">
        <f>SUMIF(ReprocessData!A$2:A$9000,Reprocess!C550,ReprocessData!G$2:G$9000)/1000</f>
        <v>499.99999979999978</v>
      </c>
      <c r="F550">
        <f>SUMIF(ReprocessData!C$2:C$9000,Reprocess!E550,ReprocessData!I$2:I$9000)/1000</f>
        <v>0</v>
      </c>
      <c r="H550">
        <f>SUMIF(ReprocessData!Q$2:Q$4477,Reprocess!C550,ReprocessData!W$2:W$4477)/1000</f>
        <v>0</v>
      </c>
      <c r="J550">
        <f>SUMIF(ReprocessData!Y$2:Y$4477,Reprocess!C550,ReprocessData!AE$2:AE$4477)/1000</f>
        <v>0</v>
      </c>
    </row>
    <row r="551" spans="1:11" x14ac:dyDescent="0.2">
      <c r="A551">
        <f t="shared" si="100"/>
        <v>0.5</v>
      </c>
      <c r="B551">
        <f t="shared" si="101"/>
        <v>2060.5</v>
      </c>
      <c r="C551">
        <v>547</v>
      </c>
      <c r="D551">
        <f>SUMIF(ReprocessData!A$2:A$9000,Reprocess!C551,ReprocessData!G$2:G$9000)/1000</f>
        <v>499.99999979999978</v>
      </c>
      <c r="F551">
        <f>SUMIF(ReprocessData!C$2:C$9000,Reprocess!E551,ReprocessData!I$2:I$9000)/1000</f>
        <v>0</v>
      </c>
      <c r="H551">
        <f>SUMIF(ReprocessData!Q$2:Q$4477,Reprocess!C551,ReprocessData!W$2:W$4477)/1000</f>
        <v>14.98</v>
      </c>
      <c r="J551">
        <f>SUMIF(ReprocessData!Y$2:Y$4477,Reprocess!C551,ReprocessData!AE$2:AE$4477)/1000</f>
        <v>0</v>
      </c>
    </row>
    <row r="552" spans="1:11" x14ac:dyDescent="0.2">
      <c r="A552">
        <f t="shared" si="100"/>
        <v>0.58333333333348492</v>
      </c>
      <c r="B552">
        <f t="shared" si="101"/>
        <v>2060.5833333333335</v>
      </c>
      <c r="C552">
        <v>548</v>
      </c>
      <c r="D552">
        <f>SUMIF(ReprocessData!A$2:A$9000,Reprocess!C552,ReprocessData!G$2:G$9000)/1000</f>
        <v>499.9999997999995</v>
      </c>
      <c r="F552">
        <f>SUMIF(ReprocessData!C$2:C$9000,Reprocess!E552,ReprocessData!I$2:I$9000)/1000</f>
        <v>0</v>
      </c>
      <c r="H552">
        <f>SUMIF(ReprocessData!Q$2:Q$4477,Reprocess!C552,ReprocessData!W$2:W$4477)/1000</f>
        <v>0</v>
      </c>
      <c r="J552">
        <f>SUMIF(ReprocessData!Y$2:Y$4477,Reprocess!C552,ReprocessData!AE$2:AE$4477)/1000</f>
        <v>0</v>
      </c>
    </row>
    <row r="553" spans="1:11" x14ac:dyDescent="0.2">
      <c r="A553">
        <f t="shared" si="100"/>
        <v>0.66666666666651508</v>
      </c>
      <c r="B553">
        <f t="shared" si="101"/>
        <v>2060.6666666666665</v>
      </c>
      <c r="C553">
        <v>549</v>
      </c>
      <c r="D553">
        <f>SUMIF(ReprocessData!A$2:A$9000,Reprocess!C553,ReprocessData!G$2:G$9000)/1000</f>
        <v>499.99999979999956</v>
      </c>
      <c r="F553">
        <f>SUMIF(ReprocessData!C$2:C$9000,Reprocess!E553,ReprocessData!I$2:I$9000)/1000</f>
        <v>0</v>
      </c>
      <c r="H553">
        <f>SUMIF(ReprocessData!Q$2:Q$4477,Reprocess!C553,ReprocessData!W$2:W$4477)/1000</f>
        <v>0</v>
      </c>
      <c r="J553">
        <f>SUMIF(ReprocessData!Y$2:Y$4477,Reprocess!C553,ReprocessData!AE$2:AE$4477)/1000</f>
        <v>0</v>
      </c>
    </row>
    <row r="554" spans="1:11" x14ac:dyDescent="0.2">
      <c r="A554">
        <f t="shared" si="100"/>
        <v>0.75</v>
      </c>
      <c r="B554">
        <f t="shared" si="101"/>
        <v>2060.75</v>
      </c>
      <c r="C554">
        <v>550</v>
      </c>
      <c r="D554">
        <f>SUMIF(ReprocessData!A$2:A$9000,Reprocess!C554,ReprocessData!G$2:G$9000)/1000</f>
        <v>499.99999979999933</v>
      </c>
      <c r="F554">
        <f>SUMIF(ReprocessData!C$2:C$9000,Reprocess!E554,ReprocessData!I$2:I$9000)/1000</f>
        <v>0</v>
      </c>
      <c r="H554">
        <f>SUMIF(ReprocessData!Q$2:Q$4477,Reprocess!C554,ReprocessData!W$2:W$4477)/1000</f>
        <v>0</v>
      </c>
      <c r="J554">
        <f>SUMIF(ReprocessData!Y$2:Y$4477,Reprocess!C554,ReprocessData!AE$2:AE$4477)/1000</f>
        <v>0</v>
      </c>
    </row>
    <row r="555" spans="1:11" x14ac:dyDescent="0.2">
      <c r="A555">
        <f t="shared" si="100"/>
        <v>0.83333333333348492</v>
      </c>
      <c r="B555">
        <f t="shared" si="101"/>
        <v>2060.8333333333335</v>
      </c>
      <c r="C555">
        <v>551</v>
      </c>
      <c r="D555">
        <f>SUMIF(ReprocessData!A$2:A$9000,Reprocess!C555,ReprocessData!G$2:G$9000)/1000</f>
        <v>499.99999979999933</v>
      </c>
      <c r="F555">
        <f>SUMIF(ReprocessData!C$2:C$9000,Reprocess!E555,ReprocessData!I$2:I$9000)/1000</f>
        <v>0</v>
      </c>
      <c r="H555">
        <f>SUMIF(ReprocessData!Q$2:Q$4477,Reprocess!C555,ReprocessData!W$2:W$4477)/1000</f>
        <v>0</v>
      </c>
      <c r="J555">
        <f>SUMIF(ReprocessData!Y$2:Y$4477,Reprocess!C555,ReprocessData!AE$2:AE$4477)/1000</f>
        <v>0</v>
      </c>
    </row>
    <row r="556" spans="1:11" x14ac:dyDescent="0.2">
      <c r="A556">
        <f t="shared" si="100"/>
        <v>-8.3333333333484916E-2</v>
      </c>
      <c r="B556">
        <f t="shared" si="101"/>
        <v>2060.9166666666665</v>
      </c>
      <c r="C556">
        <v>552</v>
      </c>
      <c r="D556">
        <f>SUMIF(ReprocessData!A$2:A$9000,Reprocess!C556,ReprocessData!G$2:G$9000)/1000</f>
        <v>499.99999979999978</v>
      </c>
      <c r="F556">
        <f>SUMIF(ReprocessData!C$2:C$9000,Reprocess!E556,ReprocessData!I$2:I$9000)/1000</f>
        <v>0</v>
      </c>
      <c r="H556">
        <f>SUMIF(ReprocessData!Q$2:Q$4477,Reprocess!C556,ReprocessData!W$2:W$4477)/1000</f>
        <v>0</v>
      </c>
      <c r="J556">
        <f>SUMIF(ReprocessData!Y$2:Y$4477,Reprocess!C556,ReprocessData!AE$2:AE$4477)/1000</f>
        <v>0</v>
      </c>
    </row>
    <row r="557" spans="1:11" x14ac:dyDescent="0.2">
      <c r="A557">
        <f t="shared" si="100"/>
        <v>0</v>
      </c>
      <c r="B557">
        <f t="shared" si="101"/>
        <v>2061</v>
      </c>
      <c r="C557">
        <v>553</v>
      </c>
      <c r="D557">
        <f>SUMIF(ReprocessData!A$2:A$9000,Reprocess!C557,ReprocessData!G$2:G$9000)/1000</f>
        <v>499.99999979999933</v>
      </c>
      <c r="E557">
        <f t="shared" ref="E557:G557" si="108">SUM(D557:D568)</f>
        <v>5999.9999975999926</v>
      </c>
      <c r="F557">
        <f>SUMIF(ReprocessData!C$2:C$9000,Reprocess!E557,ReprocessData!I$2:I$9000)/1000</f>
        <v>0</v>
      </c>
      <c r="G557">
        <f t="shared" si="108"/>
        <v>0</v>
      </c>
      <c r="H557">
        <f>SUMIF(ReprocessData!Q$2:Q$4477,Reprocess!C557,ReprocessData!W$2:W$4477)/1000</f>
        <v>0</v>
      </c>
      <c r="I557">
        <f t="shared" ref="I557:K557" si="109">SUM(H557:H568)</f>
        <v>29.96</v>
      </c>
      <c r="J557">
        <f>SUMIF(ReprocessData!Y$2:Y$4477,Reprocess!C557,ReprocessData!AE$2:AE$4477)/1000</f>
        <v>0</v>
      </c>
      <c r="K557">
        <f t="shared" si="109"/>
        <v>0</v>
      </c>
    </row>
    <row r="558" spans="1:11" x14ac:dyDescent="0.2">
      <c r="A558">
        <f t="shared" si="100"/>
        <v>8.3333333333484916E-2</v>
      </c>
      <c r="B558">
        <f t="shared" si="101"/>
        <v>2061.0833333333335</v>
      </c>
      <c r="C558">
        <v>554</v>
      </c>
      <c r="D558">
        <f>SUMIF(ReprocessData!A$2:A$9000,Reprocess!C558,ReprocessData!G$2:G$9000)/1000</f>
        <v>499.99999979999933</v>
      </c>
      <c r="F558">
        <f>SUMIF(ReprocessData!C$2:C$9000,Reprocess!E558,ReprocessData!I$2:I$9000)/1000</f>
        <v>0</v>
      </c>
      <c r="H558">
        <f>SUMIF(ReprocessData!Q$2:Q$4477,Reprocess!C558,ReprocessData!W$2:W$4477)/1000</f>
        <v>0</v>
      </c>
      <c r="J558">
        <f>SUMIF(ReprocessData!Y$2:Y$4477,Reprocess!C558,ReprocessData!AE$2:AE$4477)/1000</f>
        <v>0</v>
      </c>
    </row>
    <row r="559" spans="1:11" x14ac:dyDescent="0.2">
      <c r="A559">
        <f t="shared" si="100"/>
        <v>0.16666666666651508</v>
      </c>
      <c r="B559">
        <f t="shared" si="101"/>
        <v>2061.1666666666665</v>
      </c>
      <c r="C559">
        <v>555</v>
      </c>
      <c r="D559">
        <f>SUMIF(ReprocessData!A$2:A$9000,Reprocess!C559,ReprocessData!G$2:G$9000)/1000</f>
        <v>499.99999980000001</v>
      </c>
      <c r="F559">
        <f>SUMIF(ReprocessData!C$2:C$9000,Reprocess!E559,ReprocessData!I$2:I$9000)/1000</f>
        <v>0</v>
      </c>
      <c r="H559">
        <f>SUMIF(ReprocessData!Q$2:Q$4477,Reprocess!C559,ReprocessData!W$2:W$4477)/1000</f>
        <v>14.98</v>
      </c>
      <c r="J559">
        <f>SUMIF(ReprocessData!Y$2:Y$4477,Reprocess!C559,ReprocessData!AE$2:AE$4477)/1000</f>
        <v>0</v>
      </c>
    </row>
    <row r="560" spans="1:11" x14ac:dyDescent="0.2">
      <c r="A560">
        <f t="shared" si="100"/>
        <v>0.25</v>
      </c>
      <c r="B560">
        <f t="shared" si="101"/>
        <v>2061.25</v>
      </c>
      <c r="C560">
        <v>556</v>
      </c>
      <c r="D560">
        <f>SUMIF(ReprocessData!A$2:A$9000,Reprocess!C560,ReprocessData!G$2:G$9000)/1000</f>
        <v>499.99999979999933</v>
      </c>
      <c r="F560">
        <f>SUMIF(ReprocessData!C$2:C$9000,Reprocess!E560,ReprocessData!I$2:I$9000)/1000</f>
        <v>0</v>
      </c>
      <c r="H560">
        <f>SUMIF(ReprocessData!Q$2:Q$4477,Reprocess!C560,ReprocessData!W$2:W$4477)/1000</f>
        <v>0</v>
      </c>
      <c r="J560">
        <f>SUMIF(ReprocessData!Y$2:Y$4477,Reprocess!C560,ReprocessData!AE$2:AE$4477)/1000</f>
        <v>0</v>
      </c>
    </row>
    <row r="561" spans="1:11" x14ac:dyDescent="0.2">
      <c r="A561">
        <f t="shared" si="100"/>
        <v>0.33333333333348492</v>
      </c>
      <c r="B561">
        <f t="shared" si="101"/>
        <v>2061.3333333333335</v>
      </c>
      <c r="C561">
        <v>557</v>
      </c>
      <c r="D561">
        <f>SUMIF(ReprocessData!A$2:A$9000,Reprocess!C561,ReprocessData!G$2:G$9000)/1000</f>
        <v>499.99999979999933</v>
      </c>
      <c r="F561">
        <f>SUMIF(ReprocessData!C$2:C$9000,Reprocess!E561,ReprocessData!I$2:I$9000)/1000</f>
        <v>0</v>
      </c>
      <c r="H561">
        <f>SUMIF(ReprocessData!Q$2:Q$4477,Reprocess!C561,ReprocessData!W$2:W$4477)/1000</f>
        <v>0</v>
      </c>
      <c r="J561">
        <f>SUMIF(ReprocessData!Y$2:Y$4477,Reprocess!C561,ReprocessData!AE$2:AE$4477)/1000</f>
        <v>0</v>
      </c>
    </row>
    <row r="562" spans="1:11" x14ac:dyDescent="0.2">
      <c r="A562">
        <f t="shared" si="100"/>
        <v>0.41666666666651508</v>
      </c>
      <c r="B562">
        <f t="shared" si="101"/>
        <v>2061.4166666666665</v>
      </c>
      <c r="C562">
        <v>558</v>
      </c>
      <c r="D562">
        <f>SUMIF(ReprocessData!A$2:A$9000,Reprocess!C562,ReprocessData!G$2:G$9000)/1000</f>
        <v>499.99999979999933</v>
      </c>
      <c r="F562">
        <f>SUMIF(ReprocessData!C$2:C$9000,Reprocess!E562,ReprocessData!I$2:I$9000)/1000</f>
        <v>0</v>
      </c>
      <c r="H562">
        <f>SUMIF(ReprocessData!Q$2:Q$4477,Reprocess!C562,ReprocessData!W$2:W$4477)/1000</f>
        <v>0</v>
      </c>
      <c r="J562">
        <f>SUMIF(ReprocessData!Y$2:Y$4477,Reprocess!C562,ReprocessData!AE$2:AE$4477)/1000</f>
        <v>0</v>
      </c>
    </row>
    <row r="563" spans="1:11" x14ac:dyDescent="0.2">
      <c r="A563">
        <f t="shared" si="100"/>
        <v>0.5</v>
      </c>
      <c r="B563">
        <f t="shared" si="101"/>
        <v>2061.5</v>
      </c>
      <c r="C563">
        <v>559</v>
      </c>
      <c r="D563">
        <f>SUMIF(ReprocessData!A$2:A$9000,Reprocess!C563,ReprocessData!G$2:G$9000)/1000</f>
        <v>499.99999979999933</v>
      </c>
      <c r="F563">
        <f>SUMIF(ReprocessData!C$2:C$9000,Reprocess!E563,ReprocessData!I$2:I$9000)/1000</f>
        <v>0</v>
      </c>
      <c r="H563">
        <f>SUMIF(ReprocessData!Q$2:Q$4477,Reprocess!C563,ReprocessData!W$2:W$4477)/1000</f>
        <v>0</v>
      </c>
      <c r="J563">
        <f>SUMIF(ReprocessData!Y$2:Y$4477,Reprocess!C563,ReprocessData!AE$2:AE$4477)/1000</f>
        <v>0</v>
      </c>
    </row>
    <row r="564" spans="1:11" x14ac:dyDescent="0.2">
      <c r="A564">
        <f t="shared" si="100"/>
        <v>0.58333333333348492</v>
      </c>
      <c r="B564">
        <f t="shared" si="101"/>
        <v>2061.5833333333335</v>
      </c>
      <c r="C564">
        <v>560</v>
      </c>
      <c r="D564">
        <f>SUMIF(ReprocessData!A$2:A$9000,Reprocess!C564,ReprocessData!G$2:G$9000)/1000</f>
        <v>499.9999997999995</v>
      </c>
      <c r="F564">
        <f>SUMIF(ReprocessData!C$2:C$9000,Reprocess!E564,ReprocessData!I$2:I$9000)/1000</f>
        <v>0</v>
      </c>
      <c r="H564">
        <f>SUMIF(ReprocessData!Q$2:Q$4477,Reprocess!C564,ReprocessData!W$2:W$4477)/1000</f>
        <v>14.98</v>
      </c>
      <c r="J564">
        <f>SUMIF(ReprocessData!Y$2:Y$4477,Reprocess!C564,ReprocessData!AE$2:AE$4477)/1000</f>
        <v>0</v>
      </c>
    </row>
    <row r="565" spans="1:11" x14ac:dyDescent="0.2">
      <c r="A565">
        <f t="shared" si="100"/>
        <v>0.66666666666651508</v>
      </c>
      <c r="B565">
        <f t="shared" si="101"/>
        <v>2061.6666666666665</v>
      </c>
      <c r="C565">
        <v>561</v>
      </c>
      <c r="D565">
        <f>SUMIF(ReprocessData!A$2:A$9000,Reprocess!C565,ReprocessData!G$2:G$9000)/1000</f>
        <v>499.99999979999933</v>
      </c>
      <c r="F565">
        <f>SUMIF(ReprocessData!C$2:C$9000,Reprocess!E565,ReprocessData!I$2:I$9000)/1000</f>
        <v>0</v>
      </c>
      <c r="H565">
        <f>SUMIF(ReprocessData!Q$2:Q$4477,Reprocess!C565,ReprocessData!W$2:W$4477)/1000</f>
        <v>0</v>
      </c>
      <c r="J565">
        <f>SUMIF(ReprocessData!Y$2:Y$4477,Reprocess!C565,ReprocessData!AE$2:AE$4477)/1000</f>
        <v>0</v>
      </c>
    </row>
    <row r="566" spans="1:11" x14ac:dyDescent="0.2">
      <c r="A566">
        <f t="shared" si="100"/>
        <v>0.75</v>
      </c>
      <c r="B566">
        <f t="shared" si="101"/>
        <v>2061.75</v>
      </c>
      <c r="C566">
        <v>562</v>
      </c>
      <c r="D566">
        <f>SUMIF(ReprocessData!A$2:A$9000,Reprocess!C566,ReprocessData!G$2:G$9000)/1000</f>
        <v>499.99999979999933</v>
      </c>
      <c r="F566">
        <f>SUMIF(ReprocessData!C$2:C$9000,Reprocess!E566,ReprocessData!I$2:I$9000)/1000</f>
        <v>0</v>
      </c>
      <c r="H566">
        <f>SUMIF(ReprocessData!Q$2:Q$4477,Reprocess!C566,ReprocessData!W$2:W$4477)/1000</f>
        <v>0</v>
      </c>
      <c r="J566">
        <f>SUMIF(ReprocessData!Y$2:Y$4477,Reprocess!C566,ReprocessData!AE$2:AE$4477)/1000</f>
        <v>0</v>
      </c>
    </row>
    <row r="567" spans="1:11" x14ac:dyDescent="0.2">
      <c r="A567">
        <f t="shared" si="100"/>
        <v>0.83333333333348492</v>
      </c>
      <c r="B567">
        <f t="shared" si="101"/>
        <v>2061.8333333333335</v>
      </c>
      <c r="C567">
        <v>563</v>
      </c>
      <c r="D567">
        <f>SUMIF(ReprocessData!A$2:A$9000,Reprocess!C567,ReprocessData!G$2:G$9000)/1000</f>
        <v>499.99999979999933</v>
      </c>
      <c r="F567">
        <f>SUMIF(ReprocessData!C$2:C$9000,Reprocess!E567,ReprocessData!I$2:I$9000)/1000</f>
        <v>0</v>
      </c>
      <c r="H567">
        <f>SUMIF(ReprocessData!Q$2:Q$4477,Reprocess!C567,ReprocessData!W$2:W$4477)/1000</f>
        <v>0</v>
      </c>
      <c r="J567">
        <f>SUMIF(ReprocessData!Y$2:Y$4477,Reprocess!C567,ReprocessData!AE$2:AE$4477)/1000</f>
        <v>0</v>
      </c>
    </row>
    <row r="568" spans="1:11" x14ac:dyDescent="0.2">
      <c r="A568">
        <f t="shared" si="100"/>
        <v>-8.3333333333484916E-2</v>
      </c>
      <c r="B568">
        <f t="shared" si="101"/>
        <v>2061.9166666666665</v>
      </c>
      <c r="C568">
        <v>564</v>
      </c>
      <c r="D568">
        <f>SUMIF(ReprocessData!A$2:A$9000,Reprocess!C568,ReprocessData!G$2:G$9000)/1000</f>
        <v>499.9999997999995</v>
      </c>
      <c r="F568">
        <f>SUMIF(ReprocessData!C$2:C$9000,Reprocess!E568,ReprocessData!I$2:I$9000)/1000</f>
        <v>0</v>
      </c>
      <c r="H568">
        <f>SUMIF(ReprocessData!Q$2:Q$4477,Reprocess!C568,ReprocessData!W$2:W$4477)/1000</f>
        <v>0</v>
      </c>
      <c r="J568">
        <f>SUMIF(ReprocessData!Y$2:Y$4477,Reprocess!C568,ReprocessData!AE$2:AE$4477)/1000</f>
        <v>0</v>
      </c>
    </row>
    <row r="569" spans="1:11" x14ac:dyDescent="0.2">
      <c r="A569">
        <f t="shared" si="100"/>
        <v>0</v>
      </c>
      <c r="B569">
        <f t="shared" si="101"/>
        <v>2062</v>
      </c>
      <c r="C569">
        <v>565</v>
      </c>
      <c r="D569">
        <f>SUMIF(ReprocessData!A$2:A$9000,Reprocess!C569,ReprocessData!G$2:G$9000)/1000</f>
        <v>499.9999997999995</v>
      </c>
      <c r="E569">
        <f t="shared" ref="E569:G569" si="110">SUM(D569:D580)</f>
        <v>5999.9999975999945</v>
      </c>
      <c r="F569">
        <f>SUMIF(ReprocessData!C$2:C$9000,Reprocess!E569,ReprocessData!I$2:I$9000)/1000</f>
        <v>0</v>
      </c>
      <c r="G569">
        <f t="shared" si="110"/>
        <v>0</v>
      </c>
      <c r="H569">
        <f>SUMIF(ReprocessData!Q$2:Q$4477,Reprocess!C569,ReprocessData!W$2:W$4477)/1000</f>
        <v>0</v>
      </c>
      <c r="I569">
        <f t="shared" ref="I569:K569" si="111">SUM(H569:H580)</f>
        <v>29.96</v>
      </c>
      <c r="J569">
        <f>SUMIF(ReprocessData!Y$2:Y$4477,Reprocess!C569,ReprocessData!AE$2:AE$4477)/1000</f>
        <v>0</v>
      </c>
      <c r="K569">
        <f t="shared" si="111"/>
        <v>0</v>
      </c>
    </row>
    <row r="570" spans="1:11" x14ac:dyDescent="0.2">
      <c r="A570">
        <f t="shared" si="100"/>
        <v>8.3333333333484916E-2</v>
      </c>
      <c r="B570">
        <f t="shared" si="101"/>
        <v>2062.0833333333335</v>
      </c>
      <c r="C570">
        <v>566</v>
      </c>
      <c r="D570">
        <f>SUMIF(ReprocessData!A$2:A$9000,Reprocess!C570,ReprocessData!G$2:G$9000)/1000</f>
        <v>499.99999979999933</v>
      </c>
      <c r="F570">
        <f>SUMIF(ReprocessData!C$2:C$9000,Reprocess!E570,ReprocessData!I$2:I$9000)/1000</f>
        <v>0</v>
      </c>
      <c r="H570">
        <f>SUMIF(ReprocessData!Q$2:Q$4477,Reprocess!C570,ReprocessData!W$2:W$4477)/1000</f>
        <v>0</v>
      </c>
      <c r="J570">
        <f>SUMIF(ReprocessData!Y$2:Y$4477,Reprocess!C570,ReprocessData!AE$2:AE$4477)/1000</f>
        <v>0</v>
      </c>
    </row>
    <row r="571" spans="1:11" x14ac:dyDescent="0.2">
      <c r="A571">
        <f t="shared" si="100"/>
        <v>0.16666666666651508</v>
      </c>
      <c r="B571">
        <f t="shared" si="101"/>
        <v>2062.1666666666665</v>
      </c>
      <c r="C571">
        <v>567</v>
      </c>
      <c r="D571">
        <f>SUMIF(ReprocessData!A$2:A$9000,Reprocess!C571,ReprocessData!G$2:G$9000)/1000</f>
        <v>499.99999979999933</v>
      </c>
      <c r="F571">
        <f>SUMIF(ReprocessData!C$2:C$9000,Reprocess!E571,ReprocessData!I$2:I$9000)/1000</f>
        <v>0</v>
      </c>
      <c r="H571">
        <f>SUMIF(ReprocessData!Q$2:Q$4477,Reprocess!C571,ReprocessData!W$2:W$4477)/1000</f>
        <v>0</v>
      </c>
      <c r="J571">
        <f>SUMIF(ReprocessData!Y$2:Y$4477,Reprocess!C571,ReprocessData!AE$2:AE$4477)/1000</f>
        <v>0</v>
      </c>
    </row>
    <row r="572" spans="1:11" x14ac:dyDescent="0.2">
      <c r="A572">
        <f t="shared" si="100"/>
        <v>0.25</v>
      </c>
      <c r="B572">
        <f t="shared" si="101"/>
        <v>2062.25</v>
      </c>
      <c r="C572">
        <v>568</v>
      </c>
      <c r="D572">
        <f>SUMIF(ReprocessData!A$2:A$9000,Reprocess!C572,ReprocessData!G$2:G$9000)/1000</f>
        <v>499.99999979999978</v>
      </c>
      <c r="F572">
        <f>SUMIF(ReprocessData!C$2:C$9000,Reprocess!E572,ReprocessData!I$2:I$9000)/1000</f>
        <v>0</v>
      </c>
      <c r="H572">
        <f>SUMIF(ReprocessData!Q$2:Q$4477,Reprocess!C572,ReprocessData!W$2:W$4477)/1000</f>
        <v>14.98</v>
      </c>
      <c r="J572">
        <f>SUMIF(ReprocessData!Y$2:Y$4477,Reprocess!C572,ReprocessData!AE$2:AE$4477)/1000</f>
        <v>0</v>
      </c>
    </row>
    <row r="573" spans="1:11" x14ac:dyDescent="0.2">
      <c r="A573">
        <f t="shared" si="100"/>
        <v>0.33333333333348492</v>
      </c>
      <c r="B573">
        <f t="shared" si="101"/>
        <v>2062.3333333333335</v>
      </c>
      <c r="C573">
        <v>569</v>
      </c>
      <c r="D573">
        <f>SUMIF(ReprocessData!A$2:A$9000,Reprocess!C573,ReprocessData!G$2:G$9000)/1000</f>
        <v>499.99999979999978</v>
      </c>
      <c r="F573">
        <f>SUMIF(ReprocessData!C$2:C$9000,Reprocess!E573,ReprocessData!I$2:I$9000)/1000</f>
        <v>0</v>
      </c>
      <c r="H573">
        <f>SUMIF(ReprocessData!Q$2:Q$4477,Reprocess!C573,ReprocessData!W$2:W$4477)/1000</f>
        <v>0</v>
      </c>
      <c r="J573">
        <f>SUMIF(ReprocessData!Y$2:Y$4477,Reprocess!C573,ReprocessData!AE$2:AE$4477)/1000</f>
        <v>0</v>
      </c>
    </row>
    <row r="574" spans="1:11" x14ac:dyDescent="0.2">
      <c r="A574">
        <f t="shared" si="100"/>
        <v>0.41666666666651508</v>
      </c>
      <c r="B574">
        <f t="shared" si="101"/>
        <v>2062.4166666666665</v>
      </c>
      <c r="C574">
        <v>570</v>
      </c>
      <c r="D574">
        <f>SUMIF(ReprocessData!A$2:A$9000,Reprocess!C574,ReprocessData!G$2:G$9000)/1000</f>
        <v>499.99999979999978</v>
      </c>
      <c r="F574">
        <f>SUMIF(ReprocessData!C$2:C$9000,Reprocess!E574,ReprocessData!I$2:I$9000)/1000</f>
        <v>0</v>
      </c>
      <c r="H574">
        <f>SUMIF(ReprocessData!Q$2:Q$4477,Reprocess!C574,ReprocessData!W$2:W$4477)/1000</f>
        <v>0</v>
      </c>
      <c r="J574">
        <f>SUMIF(ReprocessData!Y$2:Y$4477,Reprocess!C574,ReprocessData!AE$2:AE$4477)/1000</f>
        <v>0</v>
      </c>
    </row>
    <row r="575" spans="1:11" x14ac:dyDescent="0.2">
      <c r="A575">
        <f t="shared" si="100"/>
        <v>0.5</v>
      </c>
      <c r="B575">
        <f t="shared" si="101"/>
        <v>2062.5</v>
      </c>
      <c r="C575">
        <v>571</v>
      </c>
      <c r="D575">
        <f>SUMIF(ReprocessData!A$2:A$9000,Reprocess!C575,ReprocessData!G$2:G$9000)/1000</f>
        <v>499.99999979999933</v>
      </c>
      <c r="F575">
        <f>SUMIF(ReprocessData!C$2:C$9000,Reprocess!E575,ReprocessData!I$2:I$9000)/1000</f>
        <v>0</v>
      </c>
      <c r="H575">
        <f>SUMIF(ReprocessData!Q$2:Q$4477,Reprocess!C575,ReprocessData!W$2:W$4477)/1000</f>
        <v>0</v>
      </c>
      <c r="J575">
        <f>SUMIF(ReprocessData!Y$2:Y$4477,Reprocess!C575,ReprocessData!AE$2:AE$4477)/1000</f>
        <v>0</v>
      </c>
    </row>
    <row r="576" spans="1:11" x14ac:dyDescent="0.2">
      <c r="A576">
        <f t="shared" si="100"/>
        <v>0.58333333333348492</v>
      </c>
      <c r="B576">
        <f t="shared" si="101"/>
        <v>2062.5833333333335</v>
      </c>
      <c r="C576">
        <v>572</v>
      </c>
      <c r="D576">
        <f>SUMIF(ReprocessData!A$2:A$9000,Reprocess!C576,ReprocessData!G$2:G$9000)/1000</f>
        <v>499.99999979999933</v>
      </c>
      <c r="F576">
        <f>SUMIF(ReprocessData!C$2:C$9000,Reprocess!E576,ReprocessData!I$2:I$9000)/1000</f>
        <v>0</v>
      </c>
      <c r="H576">
        <f>SUMIF(ReprocessData!Q$2:Q$4477,Reprocess!C576,ReprocessData!W$2:W$4477)/1000</f>
        <v>0</v>
      </c>
      <c r="J576">
        <f>SUMIF(ReprocessData!Y$2:Y$4477,Reprocess!C576,ReprocessData!AE$2:AE$4477)/1000</f>
        <v>0</v>
      </c>
    </row>
    <row r="577" spans="1:11" x14ac:dyDescent="0.2">
      <c r="A577">
        <f t="shared" si="100"/>
        <v>0.66666666666651508</v>
      </c>
      <c r="B577">
        <f t="shared" si="101"/>
        <v>2062.6666666666665</v>
      </c>
      <c r="C577">
        <v>573</v>
      </c>
      <c r="D577">
        <f>SUMIF(ReprocessData!A$2:A$9000,Reprocess!C577,ReprocessData!G$2:G$9000)/1000</f>
        <v>499.9999997999995</v>
      </c>
      <c r="F577">
        <f>SUMIF(ReprocessData!C$2:C$9000,Reprocess!E577,ReprocessData!I$2:I$9000)/1000</f>
        <v>0</v>
      </c>
      <c r="H577">
        <f>SUMIF(ReprocessData!Q$2:Q$4477,Reprocess!C577,ReprocessData!W$2:W$4477)/1000</f>
        <v>14.98</v>
      </c>
      <c r="J577">
        <f>SUMIF(ReprocessData!Y$2:Y$4477,Reprocess!C577,ReprocessData!AE$2:AE$4477)/1000</f>
        <v>0</v>
      </c>
    </row>
    <row r="578" spans="1:11" x14ac:dyDescent="0.2">
      <c r="A578">
        <f t="shared" si="100"/>
        <v>0.75</v>
      </c>
      <c r="B578">
        <f t="shared" si="101"/>
        <v>2062.75</v>
      </c>
      <c r="C578">
        <v>574</v>
      </c>
      <c r="D578">
        <f>SUMIF(ReprocessData!A$2:A$9000,Reprocess!C578,ReprocessData!G$2:G$9000)/1000</f>
        <v>499.99999979999933</v>
      </c>
      <c r="F578">
        <f>SUMIF(ReprocessData!C$2:C$9000,Reprocess!E578,ReprocessData!I$2:I$9000)/1000</f>
        <v>0</v>
      </c>
      <c r="H578">
        <f>SUMIF(ReprocessData!Q$2:Q$4477,Reprocess!C578,ReprocessData!W$2:W$4477)/1000</f>
        <v>0</v>
      </c>
      <c r="J578">
        <f>SUMIF(ReprocessData!Y$2:Y$4477,Reprocess!C578,ReprocessData!AE$2:AE$4477)/1000</f>
        <v>0</v>
      </c>
    </row>
    <row r="579" spans="1:11" x14ac:dyDescent="0.2">
      <c r="A579">
        <f t="shared" si="100"/>
        <v>0.83333333333348492</v>
      </c>
      <c r="B579">
        <f t="shared" si="101"/>
        <v>2062.8333333333335</v>
      </c>
      <c r="C579">
        <v>575</v>
      </c>
      <c r="D579">
        <f>SUMIF(ReprocessData!A$2:A$9000,Reprocess!C579,ReprocessData!G$2:G$9000)/1000</f>
        <v>499.99999979999933</v>
      </c>
      <c r="F579">
        <f>SUMIF(ReprocessData!C$2:C$9000,Reprocess!E579,ReprocessData!I$2:I$9000)/1000</f>
        <v>0</v>
      </c>
      <c r="H579">
        <f>SUMIF(ReprocessData!Q$2:Q$4477,Reprocess!C579,ReprocessData!W$2:W$4477)/1000</f>
        <v>0</v>
      </c>
      <c r="J579">
        <f>SUMIF(ReprocessData!Y$2:Y$4477,Reprocess!C579,ReprocessData!AE$2:AE$4477)/1000</f>
        <v>0</v>
      </c>
    </row>
    <row r="580" spans="1:11" x14ac:dyDescent="0.2">
      <c r="A580">
        <f t="shared" si="100"/>
        <v>-8.3333333333484916E-2</v>
      </c>
      <c r="B580">
        <f t="shared" si="101"/>
        <v>2062.9166666666665</v>
      </c>
      <c r="C580">
        <v>576</v>
      </c>
      <c r="D580">
        <f>SUMIF(ReprocessData!A$2:A$9000,Reprocess!C580,ReprocessData!G$2:G$9000)/1000</f>
        <v>499.99999979999933</v>
      </c>
      <c r="F580">
        <f>SUMIF(ReprocessData!C$2:C$9000,Reprocess!E580,ReprocessData!I$2:I$9000)/1000</f>
        <v>0</v>
      </c>
      <c r="H580">
        <f>SUMIF(ReprocessData!Q$2:Q$4477,Reprocess!C580,ReprocessData!W$2:W$4477)/1000</f>
        <v>0</v>
      </c>
      <c r="J580">
        <f>SUMIF(ReprocessData!Y$2:Y$4477,Reprocess!C580,ReprocessData!AE$2:AE$4477)/1000</f>
        <v>0</v>
      </c>
    </row>
    <row r="581" spans="1:11" x14ac:dyDescent="0.2">
      <c r="A581">
        <f t="shared" si="100"/>
        <v>0</v>
      </c>
      <c r="B581">
        <f t="shared" si="101"/>
        <v>2063</v>
      </c>
      <c r="C581">
        <v>577</v>
      </c>
      <c r="D581">
        <f>SUMIF(ReprocessData!A$2:A$9000,Reprocess!C581,ReprocessData!G$2:G$9000)/1000</f>
        <v>499.9999997999995</v>
      </c>
      <c r="E581">
        <f t="shared" ref="E581:G581" si="112">SUM(D581:D592)</f>
        <v>5999.9999975999935</v>
      </c>
      <c r="F581">
        <f>SUMIF(ReprocessData!C$2:C$9000,Reprocess!E581,ReprocessData!I$2:I$9000)/1000</f>
        <v>0</v>
      </c>
      <c r="G581">
        <f t="shared" si="112"/>
        <v>0</v>
      </c>
      <c r="H581">
        <f>SUMIF(ReprocessData!Q$2:Q$4477,Reprocess!C581,ReprocessData!W$2:W$4477)/1000</f>
        <v>0</v>
      </c>
      <c r="I581">
        <f t="shared" ref="I581:K581" si="113">SUM(H581:H592)</f>
        <v>29.96</v>
      </c>
      <c r="J581">
        <f>SUMIF(ReprocessData!Y$2:Y$4477,Reprocess!C581,ReprocessData!AE$2:AE$4477)/1000</f>
        <v>0</v>
      </c>
      <c r="K581">
        <f t="shared" si="113"/>
        <v>0</v>
      </c>
    </row>
    <row r="582" spans="1:11" x14ac:dyDescent="0.2">
      <c r="A582">
        <f t="shared" ref="A582:A645" si="114">B582-TRUNC(C582/12)-2015</f>
        <v>8.3333333333484916E-2</v>
      </c>
      <c r="B582">
        <f t="shared" ref="B582:B645" si="115">(C582-1)/12+2015</f>
        <v>2063.0833333333335</v>
      </c>
      <c r="C582">
        <v>578</v>
      </c>
      <c r="D582">
        <f>SUMIF(ReprocessData!A$2:A$9000,Reprocess!C582,ReprocessData!G$2:G$9000)/1000</f>
        <v>499.99999979999933</v>
      </c>
      <c r="F582">
        <f>SUMIF(ReprocessData!C$2:C$9000,Reprocess!E582,ReprocessData!I$2:I$9000)/1000</f>
        <v>0</v>
      </c>
      <c r="H582">
        <f>SUMIF(ReprocessData!Q$2:Q$4477,Reprocess!C582,ReprocessData!W$2:W$4477)/1000</f>
        <v>0</v>
      </c>
      <c r="J582">
        <f>SUMIF(ReprocessData!Y$2:Y$4477,Reprocess!C582,ReprocessData!AE$2:AE$4477)/1000</f>
        <v>0</v>
      </c>
    </row>
    <row r="583" spans="1:11" x14ac:dyDescent="0.2">
      <c r="A583">
        <f t="shared" si="114"/>
        <v>0.16666666666651508</v>
      </c>
      <c r="B583">
        <f t="shared" si="115"/>
        <v>2063.1666666666665</v>
      </c>
      <c r="C583">
        <v>579</v>
      </c>
      <c r="D583">
        <f>SUMIF(ReprocessData!A$2:A$9000,Reprocess!C583,ReprocessData!G$2:G$9000)/1000</f>
        <v>499.99999979999933</v>
      </c>
      <c r="F583">
        <f>SUMIF(ReprocessData!C$2:C$9000,Reprocess!E583,ReprocessData!I$2:I$9000)/1000</f>
        <v>0</v>
      </c>
      <c r="H583">
        <f>SUMIF(ReprocessData!Q$2:Q$4477,Reprocess!C583,ReprocessData!W$2:W$4477)/1000</f>
        <v>0</v>
      </c>
      <c r="J583">
        <f>SUMIF(ReprocessData!Y$2:Y$4477,Reprocess!C583,ReprocessData!AE$2:AE$4477)/1000</f>
        <v>0</v>
      </c>
    </row>
    <row r="584" spans="1:11" x14ac:dyDescent="0.2">
      <c r="A584">
        <f t="shared" si="114"/>
        <v>0.25</v>
      </c>
      <c r="B584">
        <f t="shared" si="115"/>
        <v>2063.25</v>
      </c>
      <c r="C584">
        <v>580</v>
      </c>
      <c r="D584">
        <f>SUMIF(ReprocessData!A$2:A$9000,Reprocess!C584,ReprocessData!G$2:G$9000)/1000</f>
        <v>499.99999979999933</v>
      </c>
      <c r="F584">
        <f>SUMIF(ReprocessData!C$2:C$9000,Reprocess!E584,ReprocessData!I$2:I$9000)/1000</f>
        <v>0</v>
      </c>
      <c r="H584">
        <f>SUMIF(ReprocessData!Q$2:Q$4477,Reprocess!C584,ReprocessData!W$2:W$4477)/1000</f>
        <v>0</v>
      </c>
      <c r="J584">
        <f>SUMIF(ReprocessData!Y$2:Y$4477,Reprocess!C584,ReprocessData!AE$2:AE$4477)/1000</f>
        <v>0</v>
      </c>
    </row>
    <row r="585" spans="1:11" x14ac:dyDescent="0.2">
      <c r="A585">
        <f t="shared" si="114"/>
        <v>0.33333333333348492</v>
      </c>
      <c r="B585">
        <f t="shared" si="115"/>
        <v>2063.3333333333335</v>
      </c>
      <c r="C585">
        <v>581</v>
      </c>
      <c r="D585">
        <f>SUMIF(ReprocessData!A$2:A$9000,Reprocess!C585,ReprocessData!G$2:G$9000)/1000</f>
        <v>499.99999979999978</v>
      </c>
      <c r="F585">
        <f>SUMIF(ReprocessData!C$2:C$9000,Reprocess!E585,ReprocessData!I$2:I$9000)/1000</f>
        <v>0</v>
      </c>
      <c r="H585">
        <f>SUMIF(ReprocessData!Q$2:Q$4477,Reprocess!C585,ReprocessData!W$2:W$4477)/1000</f>
        <v>14.98</v>
      </c>
      <c r="J585">
        <f>SUMIF(ReprocessData!Y$2:Y$4477,Reprocess!C585,ReprocessData!AE$2:AE$4477)/1000</f>
        <v>0</v>
      </c>
    </row>
    <row r="586" spans="1:11" x14ac:dyDescent="0.2">
      <c r="A586">
        <f t="shared" si="114"/>
        <v>0.41666666666651508</v>
      </c>
      <c r="B586">
        <f t="shared" si="115"/>
        <v>2063.4166666666665</v>
      </c>
      <c r="C586">
        <v>582</v>
      </c>
      <c r="D586">
        <f>SUMIF(ReprocessData!A$2:A$9000,Reprocess!C586,ReprocessData!G$2:G$9000)/1000</f>
        <v>499.9999997999995</v>
      </c>
      <c r="F586">
        <f>SUMIF(ReprocessData!C$2:C$9000,Reprocess!E586,ReprocessData!I$2:I$9000)/1000</f>
        <v>0</v>
      </c>
      <c r="H586">
        <f>SUMIF(ReprocessData!Q$2:Q$4477,Reprocess!C586,ReprocessData!W$2:W$4477)/1000</f>
        <v>0</v>
      </c>
      <c r="J586">
        <f>SUMIF(ReprocessData!Y$2:Y$4477,Reprocess!C586,ReprocessData!AE$2:AE$4477)/1000</f>
        <v>0</v>
      </c>
    </row>
    <row r="587" spans="1:11" x14ac:dyDescent="0.2">
      <c r="A587">
        <f t="shared" si="114"/>
        <v>0.5</v>
      </c>
      <c r="B587">
        <f t="shared" si="115"/>
        <v>2063.5</v>
      </c>
      <c r="C587">
        <v>583</v>
      </c>
      <c r="D587">
        <f>SUMIF(ReprocessData!A$2:A$9000,Reprocess!C587,ReprocessData!G$2:G$9000)/1000</f>
        <v>499.99999979999978</v>
      </c>
      <c r="F587">
        <f>SUMIF(ReprocessData!C$2:C$9000,Reprocess!E587,ReprocessData!I$2:I$9000)/1000</f>
        <v>0</v>
      </c>
      <c r="H587">
        <f>SUMIF(ReprocessData!Q$2:Q$4477,Reprocess!C587,ReprocessData!W$2:W$4477)/1000</f>
        <v>0</v>
      </c>
      <c r="J587">
        <f>SUMIF(ReprocessData!Y$2:Y$4477,Reprocess!C587,ReprocessData!AE$2:AE$4477)/1000</f>
        <v>0</v>
      </c>
    </row>
    <row r="588" spans="1:11" x14ac:dyDescent="0.2">
      <c r="A588">
        <f t="shared" si="114"/>
        <v>0.58333333333348492</v>
      </c>
      <c r="B588">
        <f t="shared" si="115"/>
        <v>2063.5833333333335</v>
      </c>
      <c r="C588">
        <v>584</v>
      </c>
      <c r="D588">
        <f>SUMIF(ReprocessData!A$2:A$9000,Reprocess!C588,ReprocessData!G$2:G$9000)/1000</f>
        <v>499.99999979999933</v>
      </c>
      <c r="F588">
        <f>SUMIF(ReprocessData!C$2:C$9000,Reprocess!E588,ReprocessData!I$2:I$9000)/1000</f>
        <v>0</v>
      </c>
      <c r="H588">
        <f>SUMIF(ReprocessData!Q$2:Q$4477,Reprocess!C588,ReprocessData!W$2:W$4477)/1000</f>
        <v>0</v>
      </c>
      <c r="J588">
        <f>SUMIF(ReprocessData!Y$2:Y$4477,Reprocess!C588,ReprocessData!AE$2:AE$4477)/1000</f>
        <v>0</v>
      </c>
    </row>
    <row r="589" spans="1:11" x14ac:dyDescent="0.2">
      <c r="A589">
        <f t="shared" si="114"/>
        <v>0.66666666666651508</v>
      </c>
      <c r="B589">
        <f t="shared" si="115"/>
        <v>2063.6666666666665</v>
      </c>
      <c r="C589">
        <v>585</v>
      </c>
      <c r="D589">
        <f>SUMIF(ReprocessData!A$2:A$9000,Reprocess!C589,ReprocessData!G$2:G$9000)/1000</f>
        <v>499.99999979999933</v>
      </c>
      <c r="F589">
        <f>SUMIF(ReprocessData!C$2:C$9000,Reprocess!E589,ReprocessData!I$2:I$9000)/1000</f>
        <v>0</v>
      </c>
      <c r="H589">
        <f>SUMIF(ReprocessData!Q$2:Q$4477,Reprocess!C589,ReprocessData!W$2:W$4477)/1000</f>
        <v>0</v>
      </c>
      <c r="J589">
        <f>SUMIF(ReprocessData!Y$2:Y$4477,Reprocess!C589,ReprocessData!AE$2:AE$4477)/1000</f>
        <v>0</v>
      </c>
    </row>
    <row r="590" spans="1:11" x14ac:dyDescent="0.2">
      <c r="A590">
        <f t="shared" si="114"/>
        <v>0.75</v>
      </c>
      <c r="B590">
        <f t="shared" si="115"/>
        <v>2063.75</v>
      </c>
      <c r="C590">
        <v>586</v>
      </c>
      <c r="D590">
        <f>SUMIF(ReprocessData!A$2:A$9000,Reprocess!C590,ReprocessData!G$2:G$9000)/1000</f>
        <v>499.99999979999933</v>
      </c>
      <c r="F590">
        <f>SUMIF(ReprocessData!C$2:C$9000,Reprocess!E590,ReprocessData!I$2:I$9000)/1000</f>
        <v>0</v>
      </c>
      <c r="H590">
        <f>SUMIF(ReprocessData!Q$2:Q$4477,Reprocess!C590,ReprocessData!W$2:W$4477)/1000</f>
        <v>14.98</v>
      </c>
      <c r="J590">
        <f>SUMIF(ReprocessData!Y$2:Y$4477,Reprocess!C590,ReprocessData!AE$2:AE$4477)/1000</f>
        <v>0</v>
      </c>
    </row>
    <row r="591" spans="1:11" x14ac:dyDescent="0.2">
      <c r="A591">
        <f t="shared" si="114"/>
        <v>0.83333333333348492</v>
      </c>
      <c r="B591">
        <f t="shared" si="115"/>
        <v>2063.8333333333335</v>
      </c>
      <c r="C591">
        <v>587</v>
      </c>
      <c r="D591">
        <f>SUMIF(ReprocessData!A$2:A$9000,Reprocess!C591,ReprocessData!G$2:G$9000)/1000</f>
        <v>499.9999997999995</v>
      </c>
      <c r="F591">
        <f>SUMIF(ReprocessData!C$2:C$9000,Reprocess!E591,ReprocessData!I$2:I$9000)/1000</f>
        <v>0</v>
      </c>
      <c r="H591">
        <f>SUMIF(ReprocessData!Q$2:Q$4477,Reprocess!C591,ReprocessData!W$2:W$4477)/1000</f>
        <v>0</v>
      </c>
      <c r="J591">
        <f>SUMIF(ReprocessData!Y$2:Y$4477,Reprocess!C591,ReprocessData!AE$2:AE$4477)/1000</f>
        <v>0</v>
      </c>
    </row>
    <row r="592" spans="1:11" x14ac:dyDescent="0.2">
      <c r="A592">
        <f t="shared" si="114"/>
        <v>-8.3333333333484916E-2</v>
      </c>
      <c r="B592">
        <f t="shared" si="115"/>
        <v>2063.9166666666665</v>
      </c>
      <c r="C592">
        <v>588</v>
      </c>
      <c r="D592">
        <f>SUMIF(ReprocessData!A$2:A$9000,Reprocess!C592,ReprocessData!G$2:G$9000)/1000</f>
        <v>499.9999997999995</v>
      </c>
      <c r="F592">
        <f>SUMIF(ReprocessData!C$2:C$9000,Reprocess!E592,ReprocessData!I$2:I$9000)/1000</f>
        <v>0</v>
      </c>
      <c r="H592">
        <f>SUMIF(ReprocessData!Q$2:Q$4477,Reprocess!C592,ReprocessData!W$2:W$4477)/1000</f>
        <v>0</v>
      </c>
      <c r="J592">
        <f>SUMIF(ReprocessData!Y$2:Y$4477,Reprocess!C592,ReprocessData!AE$2:AE$4477)/1000</f>
        <v>0</v>
      </c>
    </row>
    <row r="593" spans="1:11" x14ac:dyDescent="0.2">
      <c r="A593">
        <f t="shared" si="114"/>
        <v>0</v>
      </c>
      <c r="B593">
        <f t="shared" si="115"/>
        <v>2064</v>
      </c>
      <c r="C593">
        <v>589</v>
      </c>
      <c r="D593">
        <f>SUMIF(ReprocessData!A$2:A$9000,Reprocess!C593,ReprocessData!G$2:G$9000)/1000</f>
        <v>499.99999979999933</v>
      </c>
      <c r="E593">
        <f t="shared" ref="E593:G593" si="116">SUM(D593:D604)</f>
        <v>5999.9999975999935</v>
      </c>
      <c r="F593">
        <f>SUMIF(ReprocessData!C$2:C$9000,Reprocess!E593,ReprocessData!I$2:I$9000)/1000</f>
        <v>0</v>
      </c>
      <c r="G593">
        <f t="shared" si="116"/>
        <v>0</v>
      </c>
      <c r="H593">
        <f>SUMIF(ReprocessData!Q$2:Q$4477,Reprocess!C593,ReprocessData!W$2:W$4477)/1000</f>
        <v>0</v>
      </c>
      <c r="I593">
        <f t="shared" ref="I593:K593" si="117">SUM(H593:H604)</f>
        <v>44.94</v>
      </c>
      <c r="J593">
        <f>SUMIF(ReprocessData!Y$2:Y$4477,Reprocess!C593,ReprocessData!AE$2:AE$4477)/1000</f>
        <v>0</v>
      </c>
      <c r="K593">
        <f t="shared" si="117"/>
        <v>0</v>
      </c>
    </row>
    <row r="594" spans="1:11" x14ac:dyDescent="0.2">
      <c r="A594">
        <f t="shared" si="114"/>
        <v>8.3333333333484916E-2</v>
      </c>
      <c r="B594">
        <f t="shared" si="115"/>
        <v>2064.0833333333335</v>
      </c>
      <c r="C594">
        <v>590</v>
      </c>
      <c r="D594">
        <f>SUMIF(ReprocessData!A$2:A$9000,Reprocess!C594,ReprocessData!G$2:G$9000)/1000</f>
        <v>499.99999979999933</v>
      </c>
      <c r="F594">
        <f>SUMIF(ReprocessData!C$2:C$9000,Reprocess!E594,ReprocessData!I$2:I$9000)/1000</f>
        <v>0</v>
      </c>
      <c r="H594">
        <f>SUMIF(ReprocessData!Q$2:Q$4477,Reprocess!C594,ReprocessData!W$2:W$4477)/1000</f>
        <v>0</v>
      </c>
      <c r="J594">
        <f>SUMIF(ReprocessData!Y$2:Y$4477,Reprocess!C594,ReprocessData!AE$2:AE$4477)/1000</f>
        <v>0</v>
      </c>
    </row>
    <row r="595" spans="1:11" x14ac:dyDescent="0.2">
      <c r="A595">
        <f t="shared" si="114"/>
        <v>0.16666666666651508</v>
      </c>
      <c r="B595">
        <f t="shared" si="115"/>
        <v>2064.1666666666665</v>
      </c>
      <c r="C595">
        <v>591</v>
      </c>
      <c r="D595">
        <f>SUMIF(ReprocessData!A$2:A$9000,Reprocess!C595,ReprocessData!G$2:G$9000)/1000</f>
        <v>499.99999980000001</v>
      </c>
      <c r="F595">
        <f>SUMIF(ReprocessData!C$2:C$9000,Reprocess!E595,ReprocessData!I$2:I$9000)/1000</f>
        <v>0</v>
      </c>
      <c r="H595">
        <f>SUMIF(ReprocessData!Q$2:Q$4477,Reprocess!C595,ReprocessData!W$2:W$4477)/1000</f>
        <v>14.98</v>
      </c>
      <c r="J595">
        <f>SUMIF(ReprocessData!Y$2:Y$4477,Reprocess!C595,ReprocessData!AE$2:AE$4477)/1000</f>
        <v>0</v>
      </c>
    </row>
    <row r="596" spans="1:11" x14ac:dyDescent="0.2">
      <c r="A596">
        <f t="shared" si="114"/>
        <v>0.25</v>
      </c>
      <c r="B596">
        <f t="shared" si="115"/>
        <v>2064.25</v>
      </c>
      <c r="C596">
        <v>592</v>
      </c>
      <c r="D596">
        <f>SUMIF(ReprocessData!A$2:A$9000,Reprocess!C596,ReprocessData!G$2:G$9000)/1000</f>
        <v>499.99999979999933</v>
      </c>
      <c r="F596">
        <f>SUMIF(ReprocessData!C$2:C$9000,Reprocess!E596,ReprocessData!I$2:I$9000)/1000</f>
        <v>0</v>
      </c>
      <c r="H596">
        <f>SUMIF(ReprocessData!Q$2:Q$4477,Reprocess!C596,ReprocessData!W$2:W$4477)/1000</f>
        <v>0</v>
      </c>
      <c r="J596">
        <f>SUMIF(ReprocessData!Y$2:Y$4477,Reprocess!C596,ReprocessData!AE$2:AE$4477)/1000</f>
        <v>0</v>
      </c>
    </row>
    <row r="597" spans="1:11" x14ac:dyDescent="0.2">
      <c r="A597">
        <f t="shared" si="114"/>
        <v>0.33333333333348492</v>
      </c>
      <c r="B597">
        <f t="shared" si="115"/>
        <v>2064.3333333333335</v>
      </c>
      <c r="C597">
        <v>593</v>
      </c>
      <c r="D597">
        <f>SUMIF(ReprocessData!A$2:A$9000,Reprocess!C597,ReprocessData!G$2:G$9000)/1000</f>
        <v>499.99999979999933</v>
      </c>
      <c r="F597">
        <f>SUMIF(ReprocessData!C$2:C$9000,Reprocess!E597,ReprocessData!I$2:I$9000)/1000</f>
        <v>0</v>
      </c>
      <c r="H597">
        <f>SUMIF(ReprocessData!Q$2:Q$4477,Reprocess!C597,ReprocessData!W$2:W$4477)/1000</f>
        <v>0</v>
      </c>
      <c r="J597">
        <f>SUMIF(ReprocessData!Y$2:Y$4477,Reprocess!C597,ReprocessData!AE$2:AE$4477)/1000</f>
        <v>0</v>
      </c>
    </row>
    <row r="598" spans="1:11" x14ac:dyDescent="0.2">
      <c r="A598">
        <f t="shared" si="114"/>
        <v>0.41666666666651508</v>
      </c>
      <c r="B598">
        <f t="shared" si="115"/>
        <v>2064.4166666666665</v>
      </c>
      <c r="C598">
        <v>594</v>
      </c>
      <c r="D598">
        <f>SUMIF(ReprocessData!A$2:A$9000,Reprocess!C598,ReprocessData!G$2:G$9000)/1000</f>
        <v>499.99999979999933</v>
      </c>
      <c r="F598">
        <f>SUMIF(ReprocessData!C$2:C$9000,Reprocess!E598,ReprocessData!I$2:I$9000)/1000</f>
        <v>0</v>
      </c>
      <c r="H598">
        <f>SUMIF(ReprocessData!Q$2:Q$4477,Reprocess!C598,ReprocessData!W$2:W$4477)/1000</f>
        <v>14.98</v>
      </c>
      <c r="J598">
        <f>SUMIF(ReprocessData!Y$2:Y$4477,Reprocess!C598,ReprocessData!AE$2:AE$4477)/1000</f>
        <v>0</v>
      </c>
    </row>
    <row r="599" spans="1:11" x14ac:dyDescent="0.2">
      <c r="A599">
        <f t="shared" si="114"/>
        <v>0.5</v>
      </c>
      <c r="B599">
        <f t="shared" si="115"/>
        <v>2064.5</v>
      </c>
      <c r="C599">
        <v>595</v>
      </c>
      <c r="D599">
        <f>SUMIF(ReprocessData!A$2:A$9000,Reprocess!C599,ReprocessData!G$2:G$9000)/1000</f>
        <v>499.99999979999978</v>
      </c>
      <c r="F599">
        <f>SUMIF(ReprocessData!C$2:C$9000,Reprocess!E599,ReprocessData!I$2:I$9000)/1000</f>
        <v>0</v>
      </c>
      <c r="H599">
        <f>SUMIF(ReprocessData!Q$2:Q$4477,Reprocess!C599,ReprocessData!W$2:W$4477)/1000</f>
        <v>0</v>
      </c>
      <c r="J599">
        <f>SUMIF(ReprocessData!Y$2:Y$4477,Reprocess!C599,ReprocessData!AE$2:AE$4477)/1000</f>
        <v>0</v>
      </c>
    </row>
    <row r="600" spans="1:11" x14ac:dyDescent="0.2">
      <c r="A600">
        <f t="shared" si="114"/>
        <v>0.58333333333348492</v>
      </c>
      <c r="B600">
        <f t="shared" si="115"/>
        <v>2064.5833333333335</v>
      </c>
      <c r="C600">
        <v>596</v>
      </c>
      <c r="D600">
        <f>SUMIF(ReprocessData!A$2:A$9000,Reprocess!C600,ReprocessData!G$2:G$9000)/1000</f>
        <v>499.9999997999995</v>
      </c>
      <c r="F600">
        <f>SUMIF(ReprocessData!C$2:C$9000,Reprocess!E600,ReprocessData!I$2:I$9000)/1000</f>
        <v>0</v>
      </c>
      <c r="H600">
        <f>SUMIF(ReprocessData!Q$2:Q$4477,Reprocess!C600,ReprocessData!W$2:W$4477)/1000</f>
        <v>0</v>
      </c>
      <c r="J600">
        <f>SUMIF(ReprocessData!Y$2:Y$4477,Reprocess!C600,ReprocessData!AE$2:AE$4477)/1000</f>
        <v>0</v>
      </c>
    </row>
    <row r="601" spans="1:11" x14ac:dyDescent="0.2">
      <c r="A601">
        <f t="shared" si="114"/>
        <v>0.66666666666651508</v>
      </c>
      <c r="B601">
        <f t="shared" si="115"/>
        <v>2064.6666666666665</v>
      </c>
      <c r="C601">
        <v>597</v>
      </c>
      <c r="D601">
        <f>SUMIF(ReprocessData!A$2:A$9000,Reprocess!C601,ReprocessData!G$2:G$9000)/1000</f>
        <v>499.99999979999933</v>
      </c>
      <c r="F601">
        <f>SUMIF(ReprocessData!C$2:C$9000,Reprocess!E601,ReprocessData!I$2:I$9000)/1000</f>
        <v>0</v>
      </c>
      <c r="H601">
        <f>SUMIF(ReprocessData!Q$2:Q$4477,Reprocess!C601,ReprocessData!W$2:W$4477)/1000</f>
        <v>0</v>
      </c>
      <c r="J601">
        <f>SUMIF(ReprocessData!Y$2:Y$4477,Reprocess!C601,ReprocessData!AE$2:AE$4477)/1000</f>
        <v>0</v>
      </c>
    </row>
    <row r="602" spans="1:11" x14ac:dyDescent="0.2">
      <c r="A602">
        <f t="shared" si="114"/>
        <v>0.75</v>
      </c>
      <c r="B602">
        <f t="shared" si="115"/>
        <v>2064.75</v>
      </c>
      <c r="C602">
        <v>598</v>
      </c>
      <c r="D602">
        <f>SUMIF(ReprocessData!A$2:A$9000,Reprocess!C602,ReprocessData!G$2:G$9000)/1000</f>
        <v>499.99999979999933</v>
      </c>
      <c r="F602">
        <f>SUMIF(ReprocessData!C$2:C$9000,Reprocess!E602,ReprocessData!I$2:I$9000)/1000</f>
        <v>0</v>
      </c>
      <c r="H602">
        <f>SUMIF(ReprocessData!Q$2:Q$4477,Reprocess!C602,ReprocessData!W$2:W$4477)/1000</f>
        <v>0</v>
      </c>
      <c r="J602">
        <f>SUMIF(ReprocessData!Y$2:Y$4477,Reprocess!C602,ReprocessData!AE$2:AE$4477)/1000</f>
        <v>0</v>
      </c>
    </row>
    <row r="603" spans="1:11" x14ac:dyDescent="0.2">
      <c r="A603">
        <f t="shared" si="114"/>
        <v>0.83333333333348492</v>
      </c>
      <c r="B603">
        <f t="shared" si="115"/>
        <v>2064.8333333333335</v>
      </c>
      <c r="C603">
        <v>599</v>
      </c>
      <c r="D603">
        <f>SUMIF(ReprocessData!A$2:A$9000,Reprocess!C603,ReprocessData!G$2:G$9000)/1000</f>
        <v>499.99999979999933</v>
      </c>
      <c r="F603">
        <f>SUMIF(ReprocessData!C$2:C$9000,Reprocess!E603,ReprocessData!I$2:I$9000)/1000</f>
        <v>0</v>
      </c>
      <c r="H603">
        <f>SUMIF(ReprocessData!Q$2:Q$4477,Reprocess!C603,ReprocessData!W$2:W$4477)/1000</f>
        <v>14.98</v>
      </c>
      <c r="J603">
        <f>SUMIF(ReprocessData!Y$2:Y$4477,Reprocess!C603,ReprocessData!AE$2:AE$4477)/1000</f>
        <v>0</v>
      </c>
    </row>
    <row r="604" spans="1:11" x14ac:dyDescent="0.2">
      <c r="A604">
        <f t="shared" si="114"/>
        <v>-8.3333333333484916E-2</v>
      </c>
      <c r="B604">
        <f t="shared" si="115"/>
        <v>2064.9166666666665</v>
      </c>
      <c r="C604">
        <v>600</v>
      </c>
      <c r="D604">
        <f>SUMIF(ReprocessData!A$2:A$9000,Reprocess!C604,ReprocessData!G$2:G$9000)/1000</f>
        <v>499.99999979999933</v>
      </c>
      <c r="F604">
        <f>SUMIF(ReprocessData!C$2:C$9000,Reprocess!E604,ReprocessData!I$2:I$9000)/1000</f>
        <v>0</v>
      </c>
      <c r="H604">
        <f>SUMIF(ReprocessData!Q$2:Q$4477,Reprocess!C604,ReprocessData!W$2:W$4477)/1000</f>
        <v>0</v>
      </c>
      <c r="J604">
        <f>SUMIF(ReprocessData!Y$2:Y$4477,Reprocess!C604,ReprocessData!AE$2:AE$4477)/1000</f>
        <v>0</v>
      </c>
    </row>
    <row r="605" spans="1:11" x14ac:dyDescent="0.2">
      <c r="A605">
        <f t="shared" si="114"/>
        <v>0</v>
      </c>
      <c r="B605">
        <f t="shared" si="115"/>
        <v>2065</v>
      </c>
      <c r="C605">
        <v>601</v>
      </c>
      <c r="D605">
        <f>SUMIF(ReprocessData!A$2:A$9000,Reprocess!C605,ReprocessData!G$2:G$9000)/1000</f>
        <v>499.99999979999956</v>
      </c>
      <c r="E605">
        <f t="shared" ref="E605:G605" si="118">SUM(D605:D616)</f>
        <v>5999.9999975999935</v>
      </c>
      <c r="F605">
        <f>SUMIF(ReprocessData!C$2:C$9000,Reprocess!E605,ReprocessData!I$2:I$9000)/1000</f>
        <v>0</v>
      </c>
      <c r="G605">
        <f t="shared" si="118"/>
        <v>0</v>
      </c>
      <c r="H605">
        <f>SUMIF(ReprocessData!Q$2:Q$4477,Reprocess!C605,ReprocessData!W$2:W$4477)/1000</f>
        <v>0</v>
      </c>
      <c r="I605">
        <f t="shared" ref="I605:K605" si="119">SUM(H605:H616)</f>
        <v>44.94</v>
      </c>
      <c r="J605">
        <f>SUMIF(ReprocessData!Y$2:Y$4477,Reprocess!C605,ReprocessData!AE$2:AE$4477)/1000</f>
        <v>0</v>
      </c>
      <c r="K605">
        <f t="shared" si="119"/>
        <v>0</v>
      </c>
    </row>
    <row r="606" spans="1:11" x14ac:dyDescent="0.2">
      <c r="A606">
        <f t="shared" si="114"/>
        <v>8.3333333333484916E-2</v>
      </c>
      <c r="B606">
        <f t="shared" si="115"/>
        <v>2065.0833333333335</v>
      </c>
      <c r="C606">
        <v>602</v>
      </c>
      <c r="D606">
        <f>SUMIF(ReprocessData!A$2:A$9000,Reprocess!C606,ReprocessData!G$2:G$9000)/1000</f>
        <v>499.99999979999933</v>
      </c>
      <c r="F606">
        <f>SUMIF(ReprocessData!C$2:C$9000,Reprocess!E606,ReprocessData!I$2:I$9000)/1000</f>
        <v>0</v>
      </c>
      <c r="H606">
        <f>SUMIF(ReprocessData!Q$2:Q$4477,Reprocess!C606,ReprocessData!W$2:W$4477)/1000</f>
        <v>0</v>
      </c>
      <c r="J606">
        <f>SUMIF(ReprocessData!Y$2:Y$4477,Reprocess!C606,ReprocessData!AE$2:AE$4477)/1000</f>
        <v>0</v>
      </c>
    </row>
    <row r="607" spans="1:11" x14ac:dyDescent="0.2">
      <c r="A607">
        <f t="shared" si="114"/>
        <v>0.16666666666651508</v>
      </c>
      <c r="B607">
        <f t="shared" si="115"/>
        <v>2065.1666666666665</v>
      </c>
      <c r="C607">
        <v>603</v>
      </c>
      <c r="D607">
        <f>SUMIF(ReprocessData!A$2:A$9000,Reprocess!C607,ReprocessData!G$2:G$9000)/1000</f>
        <v>499.99999979999933</v>
      </c>
      <c r="F607">
        <f>SUMIF(ReprocessData!C$2:C$9000,Reprocess!E607,ReprocessData!I$2:I$9000)/1000</f>
        <v>0</v>
      </c>
      <c r="H607">
        <f>SUMIF(ReprocessData!Q$2:Q$4477,Reprocess!C607,ReprocessData!W$2:W$4477)/1000</f>
        <v>0</v>
      </c>
      <c r="J607">
        <f>SUMIF(ReprocessData!Y$2:Y$4477,Reprocess!C607,ReprocessData!AE$2:AE$4477)/1000</f>
        <v>0</v>
      </c>
    </row>
    <row r="608" spans="1:11" x14ac:dyDescent="0.2">
      <c r="A608">
        <f t="shared" si="114"/>
        <v>0.25</v>
      </c>
      <c r="B608">
        <f t="shared" si="115"/>
        <v>2065.25</v>
      </c>
      <c r="C608">
        <v>604</v>
      </c>
      <c r="D608">
        <f>SUMIF(ReprocessData!A$2:A$9000,Reprocess!C608,ReprocessData!G$2:G$9000)/1000</f>
        <v>499.99999980000001</v>
      </c>
      <c r="F608">
        <f>SUMIF(ReprocessData!C$2:C$9000,Reprocess!E608,ReprocessData!I$2:I$9000)/1000</f>
        <v>0</v>
      </c>
      <c r="H608">
        <f>SUMIF(ReprocessData!Q$2:Q$4477,Reprocess!C608,ReprocessData!W$2:W$4477)/1000</f>
        <v>14.98</v>
      </c>
      <c r="J608">
        <f>SUMIF(ReprocessData!Y$2:Y$4477,Reprocess!C608,ReprocessData!AE$2:AE$4477)/1000</f>
        <v>0</v>
      </c>
    </row>
    <row r="609" spans="1:11" x14ac:dyDescent="0.2">
      <c r="A609">
        <f t="shared" si="114"/>
        <v>0.33333333333348492</v>
      </c>
      <c r="B609">
        <f t="shared" si="115"/>
        <v>2065.3333333333335</v>
      </c>
      <c r="C609">
        <v>605</v>
      </c>
      <c r="D609">
        <f>SUMIF(ReprocessData!A$2:A$9000,Reprocess!C609,ReprocessData!G$2:G$9000)/1000</f>
        <v>499.99999979999933</v>
      </c>
      <c r="F609">
        <f>SUMIF(ReprocessData!C$2:C$9000,Reprocess!E609,ReprocessData!I$2:I$9000)/1000</f>
        <v>0</v>
      </c>
      <c r="H609">
        <f>SUMIF(ReprocessData!Q$2:Q$4477,Reprocess!C609,ReprocessData!W$2:W$4477)/1000</f>
        <v>0</v>
      </c>
      <c r="J609">
        <f>SUMIF(ReprocessData!Y$2:Y$4477,Reprocess!C609,ReprocessData!AE$2:AE$4477)/1000</f>
        <v>0</v>
      </c>
    </row>
    <row r="610" spans="1:11" x14ac:dyDescent="0.2">
      <c r="A610">
        <f t="shared" si="114"/>
        <v>0.41666666666651508</v>
      </c>
      <c r="B610">
        <f t="shared" si="115"/>
        <v>2065.4166666666665</v>
      </c>
      <c r="C610">
        <v>606</v>
      </c>
      <c r="D610">
        <f>SUMIF(ReprocessData!A$2:A$9000,Reprocess!C610,ReprocessData!G$2:G$9000)/1000</f>
        <v>499.9999997999995</v>
      </c>
      <c r="F610">
        <f>SUMIF(ReprocessData!C$2:C$9000,Reprocess!E610,ReprocessData!I$2:I$9000)/1000</f>
        <v>0</v>
      </c>
      <c r="H610">
        <f>SUMIF(ReprocessData!Q$2:Q$4477,Reprocess!C610,ReprocessData!W$2:W$4477)/1000</f>
        <v>0</v>
      </c>
      <c r="J610">
        <f>SUMIF(ReprocessData!Y$2:Y$4477,Reprocess!C610,ReprocessData!AE$2:AE$4477)/1000</f>
        <v>0</v>
      </c>
    </row>
    <row r="611" spans="1:11" x14ac:dyDescent="0.2">
      <c r="A611">
        <f t="shared" si="114"/>
        <v>0.5</v>
      </c>
      <c r="B611">
        <f t="shared" si="115"/>
        <v>2065.5</v>
      </c>
      <c r="C611">
        <v>607</v>
      </c>
      <c r="D611">
        <f>SUMIF(ReprocessData!A$2:A$9000,Reprocess!C611,ReprocessData!G$2:G$9000)/1000</f>
        <v>499.99999979999933</v>
      </c>
      <c r="F611">
        <f>SUMIF(ReprocessData!C$2:C$9000,Reprocess!E611,ReprocessData!I$2:I$9000)/1000</f>
        <v>0</v>
      </c>
      <c r="H611">
        <f>SUMIF(ReprocessData!Q$2:Q$4477,Reprocess!C611,ReprocessData!W$2:W$4477)/1000</f>
        <v>14.98</v>
      </c>
      <c r="J611">
        <f>SUMIF(ReprocessData!Y$2:Y$4477,Reprocess!C611,ReprocessData!AE$2:AE$4477)/1000</f>
        <v>0</v>
      </c>
    </row>
    <row r="612" spans="1:11" x14ac:dyDescent="0.2">
      <c r="A612">
        <f t="shared" si="114"/>
        <v>0.58333333333348492</v>
      </c>
      <c r="B612">
        <f t="shared" si="115"/>
        <v>2065.5833333333335</v>
      </c>
      <c r="C612">
        <v>608</v>
      </c>
      <c r="D612">
        <f>SUMIF(ReprocessData!A$2:A$9000,Reprocess!C612,ReprocessData!G$2:G$9000)/1000</f>
        <v>499.99999979999933</v>
      </c>
      <c r="F612">
        <f>SUMIF(ReprocessData!C$2:C$9000,Reprocess!E612,ReprocessData!I$2:I$9000)/1000</f>
        <v>0</v>
      </c>
      <c r="H612">
        <f>SUMIF(ReprocessData!Q$2:Q$4477,Reprocess!C612,ReprocessData!W$2:W$4477)/1000</f>
        <v>0</v>
      </c>
      <c r="J612">
        <f>SUMIF(ReprocessData!Y$2:Y$4477,Reprocess!C612,ReprocessData!AE$2:AE$4477)/1000</f>
        <v>0</v>
      </c>
    </row>
    <row r="613" spans="1:11" x14ac:dyDescent="0.2">
      <c r="A613">
        <f t="shared" si="114"/>
        <v>0.66666666666651508</v>
      </c>
      <c r="B613">
        <f t="shared" si="115"/>
        <v>2065.6666666666665</v>
      </c>
      <c r="C613">
        <v>609</v>
      </c>
      <c r="D613">
        <f>SUMIF(ReprocessData!A$2:A$9000,Reprocess!C613,ReprocessData!G$2:G$9000)/1000</f>
        <v>499.9999997999995</v>
      </c>
      <c r="F613">
        <f>SUMIF(ReprocessData!C$2:C$9000,Reprocess!E613,ReprocessData!I$2:I$9000)/1000</f>
        <v>0</v>
      </c>
      <c r="H613">
        <f>SUMIF(ReprocessData!Q$2:Q$4477,Reprocess!C613,ReprocessData!W$2:W$4477)/1000</f>
        <v>0</v>
      </c>
      <c r="J613">
        <f>SUMIF(ReprocessData!Y$2:Y$4477,Reprocess!C613,ReprocessData!AE$2:AE$4477)/1000</f>
        <v>0</v>
      </c>
    </row>
    <row r="614" spans="1:11" x14ac:dyDescent="0.2">
      <c r="A614">
        <f t="shared" si="114"/>
        <v>0.75</v>
      </c>
      <c r="B614">
        <f t="shared" si="115"/>
        <v>2065.75</v>
      </c>
      <c r="C614">
        <v>610</v>
      </c>
      <c r="D614">
        <f>SUMIF(ReprocessData!A$2:A$9000,Reprocess!C614,ReprocessData!G$2:G$9000)/1000</f>
        <v>499.99999979999933</v>
      </c>
      <c r="F614">
        <f>SUMIF(ReprocessData!C$2:C$9000,Reprocess!E614,ReprocessData!I$2:I$9000)/1000</f>
        <v>0</v>
      </c>
      <c r="H614">
        <f>SUMIF(ReprocessData!Q$2:Q$4477,Reprocess!C614,ReprocessData!W$2:W$4477)/1000</f>
        <v>0</v>
      </c>
      <c r="J614">
        <f>SUMIF(ReprocessData!Y$2:Y$4477,Reprocess!C614,ReprocessData!AE$2:AE$4477)/1000</f>
        <v>0</v>
      </c>
    </row>
    <row r="615" spans="1:11" x14ac:dyDescent="0.2">
      <c r="A615">
        <f t="shared" si="114"/>
        <v>0.83333333333348492</v>
      </c>
      <c r="B615">
        <f t="shared" si="115"/>
        <v>2065.8333333333335</v>
      </c>
      <c r="C615">
        <v>611</v>
      </c>
      <c r="D615">
        <f>SUMIF(ReprocessData!A$2:A$9000,Reprocess!C615,ReprocessData!G$2:G$9000)/1000</f>
        <v>499.99999979999933</v>
      </c>
      <c r="F615">
        <f>SUMIF(ReprocessData!C$2:C$9000,Reprocess!E615,ReprocessData!I$2:I$9000)/1000</f>
        <v>0</v>
      </c>
      <c r="H615">
        <f>SUMIF(ReprocessData!Q$2:Q$4477,Reprocess!C615,ReprocessData!W$2:W$4477)/1000</f>
        <v>0</v>
      </c>
      <c r="J615">
        <f>SUMIF(ReprocessData!Y$2:Y$4477,Reprocess!C615,ReprocessData!AE$2:AE$4477)/1000</f>
        <v>0</v>
      </c>
    </row>
    <row r="616" spans="1:11" x14ac:dyDescent="0.2">
      <c r="A616">
        <f t="shared" si="114"/>
        <v>-8.3333333333484916E-2</v>
      </c>
      <c r="B616">
        <f t="shared" si="115"/>
        <v>2065.9166666666665</v>
      </c>
      <c r="C616">
        <v>612</v>
      </c>
      <c r="D616">
        <f>SUMIF(ReprocessData!A$2:A$9000,Reprocess!C616,ReprocessData!G$2:G$9000)/1000</f>
        <v>499.99999979999933</v>
      </c>
      <c r="F616">
        <f>SUMIF(ReprocessData!C$2:C$9000,Reprocess!E616,ReprocessData!I$2:I$9000)/1000</f>
        <v>0</v>
      </c>
      <c r="H616">
        <f>SUMIF(ReprocessData!Q$2:Q$4477,Reprocess!C616,ReprocessData!W$2:W$4477)/1000</f>
        <v>14.98</v>
      </c>
      <c r="J616">
        <f>SUMIF(ReprocessData!Y$2:Y$4477,Reprocess!C616,ReprocessData!AE$2:AE$4477)/1000</f>
        <v>0</v>
      </c>
    </row>
    <row r="617" spans="1:11" x14ac:dyDescent="0.2">
      <c r="A617">
        <f t="shared" si="114"/>
        <v>0</v>
      </c>
      <c r="B617">
        <f t="shared" si="115"/>
        <v>2066</v>
      </c>
      <c r="C617">
        <v>613</v>
      </c>
      <c r="D617">
        <f>SUMIF(ReprocessData!A$2:A$9000,Reprocess!C617,ReprocessData!G$2:G$9000)/1000</f>
        <v>499.99999979999978</v>
      </c>
      <c r="E617">
        <f t="shared" ref="E617:G617" si="120">SUM(D617:D628)</f>
        <v>5999.9999975999935</v>
      </c>
      <c r="F617">
        <f>SUMIF(ReprocessData!C$2:C$9000,Reprocess!E617,ReprocessData!I$2:I$9000)/1000</f>
        <v>0</v>
      </c>
      <c r="G617">
        <f t="shared" si="120"/>
        <v>0</v>
      </c>
      <c r="H617">
        <f>SUMIF(ReprocessData!Q$2:Q$4477,Reprocess!C617,ReprocessData!W$2:W$4477)/1000</f>
        <v>0</v>
      </c>
      <c r="I617">
        <f t="shared" ref="I617:K617" si="121">SUM(H617:H628)</f>
        <v>44.94</v>
      </c>
      <c r="J617">
        <f>SUMIF(ReprocessData!Y$2:Y$4477,Reprocess!C617,ReprocessData!AE$2:AE$4477)/1000</f>
        <v>0</v>
      </c>
      <c r="K617">
        <f t="shared" si="121"/>
        <v>0</v>
      </c>
    </row>
    <row r="618" spans="1:11" x14ac:dyDescent="0.2">
      <c r="A618">
        <f t="shared" si="114"/>
        <v>8.3333333333484916E-2</v>
      </c>
      <c r="B618">
        <f t="shared" si="115"/>
        <v>2066.0833333333335</v>
      </c>
      <c r="C618">
        <v>614</v>
      </c>
      <c r="D618">
        <f>SUMIF(ReprocessData!A$2:A$9000,Reprocess!C618,ReprocessData!G$2:G$9000)/1000</f>
        <v>499.9999997999995</v>
      </c>
      <c r="F618">
        <f>SUMIF(ReprocessData!C$2:C$9000,Reprocess!E618,ReprocessData!I$2:I$9000)/1000</f>
        <v>0</v>
      </c>
      <c r="H618">
        <f>SUMIF(ReprocessData!Q$2:Q$4477,Reprocess!C618,ReprocessData!W$2:W$4477)/1000</f>
        <v>0</v>
      </c>
      <c r="J618">
        <f>SUMIF(ReprocessData!Y$2:Y$4477,Reprocess!C618,ReprocessData!AE$2:AE$4477)/1000</f>
        <v>0</v>
      </c>
    </row>
    <row r="619" spans="1:11" x14ac:dyDescent="0.2">
      <c r="A619">
        <f t="shared" si="114"/>
        <v>0.16666666666651508</v>
      </c>
      <c r="B619">
        <f t="shared" si="115"/>
        <v>2066.1666666666665</v>
      </c>
      <c r="C619">
        <v>615</v>
      </c>
      <c r="D619">
        <f>SUMIF(ReprocessData!A$2:A$9000,Reprocess!C619,ReprocessData!G$2:G$9000)/1000</f>
        <v>499.99999979999933</v>
      </c>
      <c r="F619">
        <f>SUMIF(ReprocessData!C$2:C$9000,Reprocess!E619,ReprocessData!I$2:I$9000)/1000</f>
        <v>0</v>
      </c>
      <c r="H619">
        <f>SUMIF(ReprocessData!Q$2:Q$4477,Reprocess!C619,ReprocessData!W$2:W$4477)/1000</f>
        <v>14.98</v>
      </c>
      <c r="J619">
        <f>SUMIF(ReprocessData!Y$2:Y$4477,Reprocess!C619,ReprocessData!AE$2:AE$4477)/1000</f>
        <v>0</v>
      </c>
    </row>
    <row r="620" spans="1:11" x14ac:dyDescent="0.2">
      <c r="A620">
        <f t="shared" si="114"/>
        <v>0.25</v>
      </c>
      <c r="B620">
        <f t="shared" si="115"/>
        <v>2066.25</v>
      </c>
      <c r="C620">
        <v>616</v>
      </c>
      <c r="D620">
        <f>SUMIF(ReprocessData!A$2:A$9000,Reprocess!C620,ReprocessData!G$2:G$9000)/1000</f>
        <v>499.99999979999933</v>
      </c>
      <c r="F620">
        <f>SUMIF(ReprocessData!C$2:C$9000,Reprocess!E620,ReprocessData!I$2:I$9000)/1000</f>
        <v>0</v>
      </c>
      <c r="H620">
        <f>SUMIF(ReprocessData!Q$2:Q$4477,Reprocess!C620,ReprocessData!W$2:W$4477)/1000</f>
        <v>0</v>
      </c>
      <c r="J620">
        <f>SUMIF(ReprocessData!Y$2:Y$4477,Reprocess!C620,ReprocessData!AE$2:AE$4477)/1000</f>
        <v>0</v>
      </c>
    </row>
    <row r="621" spans="1:11" x14ac:dyDescent="0.2">
      <c r="A621">
        <f t="shared" si="114"/>
        <v>0.33333333333348492</v>
      </c>
      <c r="B621">
        <f t="shared" si="115"/>
        <v>2066.3333333333335</v>
      </c>
      <c r="C621">
        <v>617</v>
      </c>
      <c r="D621">
        <f>SUMIF(ReprocessData!A$2:A$9000,Reprocess!C621,ReprocessData!G$2:G$9000)/1000</f>
        <v>499.99999980000001</v>
      </c>
      <c r="F621">
        <f>SUMIF(ReprocessData!C$2:C$9000,Reprocess!E621,ReprocessData!I$2:I$9000)/1000</f>
        <v>0</v>
      </c>
      <c r="H621">
        <f>SUMIF(ReprocessData!Q$2:Q$4477,Reprocess!C621,ReprocessData!W$2:W$4477)/1000</f>
        <v>14.98</v>
      </c>
      <c r="J621">
        <f>SUMIF(ReprocessData!Y$2:Y$4477,Reprocess!C621,ReprocessData!AE$2:AE$4477)/1000</f>
        <v>0</v>
      </c>
    </row>
    <row r="622" spans="1:11" x14ac:dyDescent="0.2">
      <c r="A622">
        <f t="shared" si="114"/>
        <v>0.41666666666651508</v>
      </c>
      <c r="B622">
        <f t="shared" si="115"/>
        <v>2066.4166666666665</v>
      </c>
      <c r="C622">
        <v>618</v>
      </c>
      <c r="D622">
        <f>SUMIF(ReprocessData!A$2:A$9000,Reprocess!C622,ReprocessData!G$2:G$9000)/1000</f>
        <v>499.99999979999933</v>
      </c>
      <c r="F622">
        <f>SUMIF(ReprocessData!C$2:C$9000,Reprocess!E622,ReprocessData!I$2:I$9000)/1000</f>
        <v>0</v>
      </c>
      <c r="H622">
        <f>SUMIF(ReprocessData!Q$2:Q$4477,Reprocess!C622,ReprocessData!W$2:W$4477)/1000</f>
        <v>0</v>
      </c>
      <c r="J622">
        <f>SUMIF(ReprocessData!Y$2:Y$4477,Reprocess!C622,ReprocessData!AE$2:AE$4477)/1000</f>
        <v>0</v>
      </c>
    </row>
    <row r="623" spans="1:11" x14ac:dyDescent="0.2">
      <c r="A623">
        <f t="shared" si="114"/>
        <v>0.5</v>
      </c>
      <c r="B623">
        <f t="shared" si="115"/>
        <v>2066.5</v>
      </c>
      <c r="C623">
        <v>619</v>
      </c>
      <c r="D623">
        <f>SUMIF(ReprocessData!A$2:A$9000,Reprocess!C623,ReprocessData!G$2:G$9000)/1000</f>
        <v>499.99999979999978</v>
      </c>
      <c r="F623">
        <f>SUMIF(ReprocessData!C$2:C$9000,Reprocess!E623,ReprocessData!I$2:I$9000)/1000</f>
        <v>0</v>
      </c>
      <c r="H623">
        <f>SUMIF(ReprocessData!Q$2:Q$4477,Reprocess!C623,ReprocessData!W$2:W$4477)/1000</f>
        <v>0</v>
      </c>
      <c r="J623">
        <f>SUMIF(ReprocessData!Y$2:Y$4477,Reprocess!C623,ReprocessData!AE$2:AE$4477)/1000</f>
        <v>0</v>
      </c>
    </row>
    <row r="624" spans="1:11" x14ac:dyDescent="0.2">
      <c r="A624">
        <f t="shared" si="114"/>
        <v>0.58333333333348492</v>
      </c>
      <c r="B624">
        <f t="shared" si="115"/>
        <v>2066.5833333333335</v>
      </c>
      <c r="C624">
        <v>620</v>
      </c>
      <c r="D624">
        <f>SUMIF(ReprocessData!A$2:A$9000,Reprocess!C624,ReprocessData!G$2:G$9000)/1000</f>
        <v>499.99999979999933</v>
      </c>
      <c r="F624">
        <f>SUMIF(ReprocessData!C$2:C$9000,Reprocess!E624,ReprocessData!I$2:I$9000)/1000</f>
        <v>0</v>
      </c>
      <c r="H624">
        <f>SUMIF(ReprocessData!Q$2:Q$4477,Reprocess!C624,ReprocessData!W$2:W$4477)/1000</f>
        <v>14.98</v>
      </c>
      <c r="J624">
        <f>SUMIF(ReprocessData!Y$2:Y$4477,Reprocess!C624,ReprocessData!AE$2:AE$4477)/1000</f>
        <v>0</v>
      </c>
    </row>
    <row r="625" spans="1:11" x14ac:dyDescent="0.2">
      <c r="A625">
        <f t="shared" si="114"/>
        <v>0.66666666666651508</v>
      </c>
      <c r="B625">
        <f t="shared" si="115"/>
        <v>2066.6666666666665</v>
      </c>
      <c r="C625">
        <v>621</v>
      </c>
      <c r="D625">
        <f>SUMIF(ReprocessData!A$2:A$9000,Reprocess!C625,ReprocessData!G$2:G$9000)/1000</f>
        <v>499.99999979999933</v>
      </c>
      <c r="F625">
        <f>SUMIF(ReprocessData!C$2:C$9000,Reprocess!E625,ReprocessData!I$2:I$9000)/1000</f>
        <v>0</v>
      </c>
      <c r="H625">
        <f>SUMIF(ReprocessData!Q$2:Q$4477,Reprocess!C625,ReprocessData!W$2:W$4477)/1000</f>
        <v>0</v>
      </c>
      <c r="J625">
        <f>SUMIF(ReprocessData!Y$2:Y$4477,Reprocess!C625,ReprocessData!AE$2:AE$4477)/1000</f>
        <v>0</v>
      </c>
    </row>
    <row r="626" spans="1:11" x14ac:dyDescent="0.2">
      <c r="A626">
        <f t="shared" si="114"/>
        <v>0.75</v>
      </c>
      <c r="B626">
        <f t="shared" si="115"/>
        <v>2066.75</v>
      </c>
      <c r="C626">
        <v>622</v>
      </c>
      <c r="D626">
        <f>SUMIF(ReprocessData!A$2:A$9000,Reprocess!C626,ReprocessData!G$2:G$9000)/1000</f>
        <v>499.99999979999933</v>
      </c>
      <c r="F626">
        <f>SUMIF(ReprocessData!C$2:C$9000,Reprocess!E626,ReprocessData!I$2:I$9000)/1000</f>
        <v>0</v>
      </c>
      <c r="H626">
        <f>SUMIF(ReprocessData!Q$2:Q$4477,Reprocess!C626,ReprocessData!W$2:W$4477)/1000</f>
        <v>0</v>
      </c>
      <c r="J626">
        <f>SUMIF(ReprocessData!Y$2:Y$4477,Reprocess!C626,ReprocessData!AE$2:AE$4477)/1000</f>
        <v>0</v>
      </c>
    </row>
    <row r="627" spans="1:11" x14ac:dyDescent="0.2">
      <c r="A627">
        <f t="shared" si="114"/>
        <v>0.83333333333348492</v>
      </c>
      <c r="B627">
        <f t="shared" si="115"/>
        <v>2066.8333333333335</v>
      </c>
      <c r="C627">
        <v>623</v>
      </c>
      <c r="D627">
        <f>SUMIF(ReprocessData!A$2:A$9000,Reprocess!C627,ReprocessData!G$2:G$9000)/1000</f>
        <v>499.99999979999933</v>
      </c>
      <c r="F627">
        <f>SUMIF(ReprocessData!C$2:C$9000,Reprocess!E627,ReprocessData!I$2:I$9000)/1000</f>
        <v>0</v>
      </c>
      <c r="H627">
        <f>SUMIF(ReprocessData!Q$2:Q$4477,Reprocess!C627,ReprocessData!W$2:W$4477)/1000</f>
        <v>0</v>
      </c>
      <c r="J627">
        <f>SUMIF(ReprocessData!Y$2:Y$4477,Reprocess!C627,ReprocessData!AE$2:AE$4477)/1000</f>
        <v>0</v>
      </c>
    </row>
    <row r="628" spans="1:11" x14ac:dyDescent="0.2">
      <c r="A628">
        <f t="shared" si="114"/>
        <v>-8.3333333333484916E-2</v>
      </c>
      <c r="B628">
        <f t="shared" si="115"/>
        <v>2066.9166666666665</v>
      </c>
      <c r="C628">
        <v>624</v>
      </c>
      <c r="D628">
        <f>SUMIF(ReprocessData!A$2:A$9000,Reprocess!C628,ReprocessData!G$2:G$9000)/1000</f>
        <v>499.99999979999933</v>
      </c>
      <c r="F628">
        <f>SUMIF(ReprocessData!C$2:C$9000,Reprocess!E628,ReprocessData!I$2:I$9000)/1000</f>
        <v>0</v>
      </c>
      <c r="H628">
        <f>SUMIF(ReprocessData!Q$2:Q$4477,Reprocess!C628,ReprocessData!W$2:W$4477)/1000</f>
        <v>0</v>
      </c>
      <c r="J628">
        <f>SUMIF(ReprocessData!Y$2:Y$4477,Reprocess!C628,ReprocessData!AE$2:AE$4477)/1000</f>
        <v>0</v>
      </c>
    </row>
    <row r="629" spans="1:11" x14ac:dyDescent="0.2">
      <c r="A629">
        <f t="shared" si="114"/>
        <v>0</v>
      </c>
      <c r="B629">
        <f t="shared" si="115"/>
        <v>2067</v>
      </c>
      <c r="C629">
        <v>625</v>
      </c>
      <c r="D629">
        <f>SUMIF(ReprocessData!A$2:A$9000,Reprocess!C629,ReprocessData!G$2:G$9000)/1000</f>
        <v>499.99999979999933</v>
      </c>
      <c r="E629">
        <f t="shared" ref="E629:G629" si="122">SUM(D629:D640)</f>
        <v>5999.9999975999935</v>
      </c>
      <c r="F629">
        <f>SUMIF(ReprocessData!C$2:C$9000,Reprocess!E629,ReprocessData!I$2:I$9000)/1000</f>
        <v>0</v>
      </c>
      <c r="G629">
        <f t="shared" si="122"/>
        <v>0</v>
      </c>
      <c r="H629">
        <f>SUMIF(ReprocessData!Q$2:Q$4477,Reprocess!C629,ReprocessData!W$2:W$4477)/1000</f>
        <v>14.98</v>
      </c>
      <c r="I629">
        <f t="shared" ref="I629:K629" si="123">SUM(H629:H640)</f>
        <v>59.92</v>
      </c>
      <c r="J629">
        <f>SUMIF(ReprocessData!Y$2:Y$4477,Reprocess!C629,ReprocessData!AE$2:AE$4477)/1000</f>
        <v>0</v>
      </c>
      <c r="K629">
        <f t="shared" si="123"/>
        <v>0</v>
      </c>
    </row>
    <row r="630" spans="1:11" x14ac:dyDescent="0.2">
      <c r="A630">
        <f t="shared" si="114"/>
        <v>8.3333333333484916E-2</v>
      </c>
      <c r="B630">
        <f t="shared" si="115"/>
        <v>2067.0833333333335</v>
      </c>
      <c r="C630">
        <v>626</v>
      </c>
      <c r="D630">
        <f>SUMIF(ReprocessData!A$2:A$9000,Reprocess!C630,ReprocessData!G$2:G$9000)/1000</f>
        <v>499.99999979999933</v>
      </c>
      <c r="F630">
        <f>SUMIF(ReprocessData!C$2:C$9000,Reprocess!E630,ReprocessData!I$2:I$9000)/1000</f>
        <v>0</v>
      </c>
      <c r="H630">
        <f>SUMIF(ReprocessData!Q$2:Q$4477,Reprocess!C630,ReprocessData!W$2:W$4477)/1000</f>
        <v>0</v>
      </c>
      <c r="J630">
        <f>SUMIF(ReprocessData!Y$2:Y$4477,Reprocess!C630,ReprocessData!AE$2:AE$4477)/1000</f>
        <v>0</v>
      </c>
    </row>
    <row r="631" spans="1:11" x14ac:dyDescent="0.2">
      <c r="A631">
        <f t="shared" si="114"/>
        <v>0.16666666666651508</v>
      </c>
      <c r="B631">
        <f t="shared" si="115"/>
        <v>2067.1666666666665</v>
      </c>
      <c r="C631">
        <v>627</v>
      </c>
      <c r="D631">
        <f>SUMIF(ReprocessData!A$2:A$9000,Reprocess!C631,ReprocessData!G$2:G$9000)/1000</f>
        <v>499.9999997999995</v>
      </c>
      <c r="F631">
        <f>SUMIF(ReprocessData!C$2:C$9000,Reprocess!E631,ReprocessData!I$2:I$9000)/1000</f>
        <v>0</v>
      </c>
      <c r="H631">
        <f>SUMIF(ReprocessData!Q$2:Q$4477,Reprocess!C631,ReprocessData!W$2:W$4477)/1000</f>
        <v>0</v>
      </c>
      <c r="J631">
        <f>SUMIF(ReprocessData!Y$2:Y$4477,Reprocess!C631,ReprocessData!AE$2:AE$4477)/1000</f>
        <v>0</v>
      </c>
    </row>
    <row r="632" spans="1:11" x14ac:dyDescent="0.2">
      <c r="A632">
        <f t="shared" si="114"/>
        <v>0.25</v>
      </c>
      <c r="B632">
        <f t="shared" si="115"/>
        <v>2067.25</v>
      </c>
      <c r="C632">
        <v>628</v>
      </c>
      <c r="D632">
        <f>SUMIF(ReprocessData!A$2:A$9000,Reprocess!C632,ReprocessData!G$2:G$9000)/1000</f>
        <v>499.99999979999956</v>
      </c>
      <c r="F632">
        <f>SUMIF(ReprocessData!C$2:C$9000,Reprocess!E632,ReprocessData!I$2:I$9000)/1000</f>
        <v>0</v>
      </c>
      <c r="H632">
        <f>SUMIF(ReprocessData!Q$2:Q$4477,Reprocess!C632,ReprocessData!W$2:W$4477)/1000</f>
        <v>14.98</v>
      </c>
      <c r="J632">
        <f>SUMIF(ReprocessData!Y$2:Y$4477,Reprocess!C632,ReprocessData!AE$2:AE$4477)/1000</f>
        <v>0</v>
      </c>
    </row>
    <row r="633" spans="1:11" x14ac:dyDescent="0.2">
      <c r="A633">
        <f t="shared" si="114"/>
        <v>0.33333333333348492</v>
      </c>
      <c r="B633">
        <f t="shared" si="115"/>
        <v>2067.3333333333335</v>
      </c>
      <c r="C633">
        <v>629</v>
      </c>
      <c r="D633">
        <f>SUMIF(ReprocessData!A$2:A$9000,Reprocess!C633,ReprocessData!G$2:G$9000)/1000</f>
        <v>499.99999979999933</v>
      </c>
      <c r="F633">
        <f>SUMIF(ReprocessData!C$2:C$9000,Reprocess!E633,ReprocessData!I$2:I$9000)/1000</f>
        <v>0</v>
      </c>
      <c r="H633">
        <f>SUMIF(ReprocessData!Q$2:Q$4477,Reprocess!C633,ReprocessData!W$2:W$4477)/1000</f>
        <v>0</v>
      </c>
      <c r="J633">
        <f>SUMIF(ReprocessData!Y$2:Y$4477,Reprocess!C633,ReprocessData!AE$2:AE$4477)/1000</f>
        <v>0</v>
      </c>
    </row>
    <row r="634" spans="1:11" x14ac:dyDescent="0.2">
      <c r="A634">
        <f t="shared" si="114"/>
        <v>0.41666666666651508</v>
      </c>
      <c r="B634">
        <f t="shared" si="115"/>
        <v>2067.4166666666665</v>
      </c>
      <c r="C634">
        <v>630</v>
      </c>
      <c r="D634">
        <f>SUMIF(ReprocessData!A$2:A$9000,Reprocess!C634,ReprocessData!G$2:G$9000)/1000</f>
        <v>499.99999979999933</v>
      </c>
      <c r="F634">
        <f>SUMIF(ReprocessData!C$2:C$9000,Reprocess!E634,ReprocessData!I$2:I$9000)/1000</f>
        <v>0</v>
      </c>
      <c r="H634">
        <f>SUMIF(ReprocessData!Q$2:Q$4477,Reprocess!C634,ReprocessData!W$2:W$4477)/1000</f>
        <v>14.98</v>
      </c>
      <c r="J634">
        <f>SUMIF(ReprocessData!Y$2:Y$4477,Reprocess!C634,ReprocessData!AE$2:AE$4477)/1000</f>
        <v>0</v>
      </c>
    </row>
    <row r="635" spans="1:11" x14ac:dyDescent="0.2">
      <c r="A635">
        <f t="shared" si="114"/>
        <v>0.5</v>
      </c>
      <c r="B635">
        <f t="shared" si="115"/>
        <v>2067.5</v>
      </c>
      <c r="C635">
        <v>631</v>
      </c>
      <c r="D635">
        <f>SUMIF(ReprocessData!A$2:A$9000,Reprocess!C635,ReprocessData!G$2:G$9000)/1000</f>
        <v>499.99999979999978</v>
      </c>
      <c r="F635">
        <f>SUMIF(ReprocessData!C$2:C$9000,Reprocess!E635,ReprocessData!I$2:I$9000)/1000</f>
        <v>0</v>
      </c>
      <c r="H635">
        <f>SUMIF(ReprocessData!Q$2:Q$4477,Reprocess!C635,ReprocessData!W$2:W$4477)/1000</f>
        <v>0</v>
      </c>
      <c r="J635">
        <f>SUMIF(ReprocessData!Y$2:Y$4477,Reprocess!C635,ReprocessData!AE$2:AE$4477)/1000</f>
        <v>0</v>
      </c>
    </row>
    <row r="636" spans="1:11" x14ac:dyDescent="0.2">
      <c r="A636">
        <f t="shared" si="114"/>
        <v>0.58333333333348492</v>
      </c>
      <c r="B636">
        <f t="shared" si="115"/>
        <v>2067.5833333333335</v>
      </c>
      <c r="C636">
        <v>632</v>
      </c>
      <c r="D636">
        <f>SUMIF(ReprocessData!A$2:A$9000,Reprocess!C636,ReprocessData!G$2:G$9000)/1000</f>
        <v>499.99999979999978</v>
      </c>
      <c r="F636">
        <f>SUMIF(ReprocessData!C$2:C$9000,Reprocess!E636,ReprocessData!I$2:I$9000)/1000</f>
        <v>0</v>
      </c>
      <c r="H636">
        <f>SUMIF(ReprocessData!Q$2:Q$4477,Reprocess!C636,ReprocessData!W$2:W$4477)/1000</f>
        <v>0</v>
      </c>
      <c r="J636">
        <f>SUMIF(ReprocessData!Y$2:Y$4477,Reprocess!C636,ReprocessData!AE$2:AE$4477)/1000</f>
        <v>0</v>
      </c>
    </row>
    <row r="637" spans="1:11" x14ac:dyDescent="0.2">
      <c r="A637">
        <f t="shared" si="114"/>
        <v>0.66666666666651508</v>
      </c>
      <c r="B637">
        <f t="shared" si="115"/>
        <v>2067.6666666666665</v>
      </c>
      <c r="C637">
        <v>633</v>
      </c>
      <c r="D637">
        <f>SUMIF(ReprocessData!A$2:A$9000,Reprocess!C637,ReprocessData!G$2:G$9000)/1000</f>
        <v>499.99999979999956</v>
      </c>
      <c r="F637">
        <f>SUMIF(ReprocessData!C$2:C$9000,Reprocess!E637,ReprocessData!I$2:I$9000)/1000</f>
        <v>0</v>
      </c>
      <c r="H637">
        <f>SUMIF(ReprocessData!Q$2:Q$4477,Reprocess!C637,ReprocessData!W$2:W$4477)/1000</f>
        <v>14.98</v>
      </c>
      <c r="J637">
        <f>SUMIF(ReprocessData!Y$2:Y$4477,Reprocess!C637,ReprocessData!AE$2:AE$4477)/1000</f>
        <v>0</v>
      </c>
    </row>
    <row r="638" spans="1:11" x14ac:dyDescent="0.2">
      <c r="A638">
        <f t="shared" si="114"/>
        <v>0.75</v>
      </c>
      <c r="B638">
        <f t="shared" si="115"/>
        <v>2067.75</v>
      </c>
      <c r="C638">
        <v>634</v>
      </c>
      <c r="D638">
        <f>SUMIF(ReprocessData!A$2:A$9000,Reprocess!C638,ReprocessData!G$2:G$9000)/1000</f>
        <v>499.99999979999933</v>
      </c>
      <c r="F638">
        <f>SUMIF(ReprocessData!C$2:C$9000,Reprocess!E638,ReprocessData!I$2:I$9000)/1000</f>
        <v>0</v>
      </c>
      <c r="H638">
        <f>SUMIF(ReprocessData!Q$2:Q$4477,Reprocess!C638,ReprocessData!W$2:W$4477)/1000</f>
        <v>0</v>
      </c>
      <c r="J638">
        <f>SUMIF(ReprocessData!Y$2:Y$4477,Reprocess!C638,ReprocessData!AE$2:AE$4477)/1000</f>
        <v>0</v>
      </c>
    </row>
    <row r="639" spans="1:11" x14ac:dyDescent="0.2">
      <c r="A639">
        <f t="shared" si="114"/>
        <v>0.83333333333348492</v>
      </c>
      <c r="B639">
        <f t="shared" si="115"/>
        <v>2067.8333333333335</v>
      </c>
      <c r="C639">
        <v>635</v>
      </c>
      <c r="D639">
        <f>SUMIF(ReprocessData!A$2:A$9000,Reprocess!C639,ReprocessData!G$2:G$9000)/1000</f>
        <v>499.99999979999933</v>
      </c>
      <c r="F639">
        <f>SUMIF(ReprocessData!C$2:C$9000,Reprocess!E639,ReprocessData!I$2:I$9000)/1000</f>
        <v>0</v>
      </c>
      <c r="H639">
        <f>SUMIF(ReprocessData!Q$2:Q$4477,Reprocess!C639,ReprocessData!W$2:W$4477)/1000</f>
        <v>0</v>
      </c>
      <c r="J639">
        <f>SUMIF(ReprocessData!Y$2:Y$4477,Reprocess!C639,ReprocessData!AE$2:AE$4477)/1000</f>
        <v>0</v>
      </c>
    </row>
    <row r="640" spans="1:11" x14ac:dyDescent="0.2">
      <c r="A640">
        <f t="shared" si="114"/>
        <v>-8.3333333333484916E-2</v>
      </c>
      <c r="B640">
        <f t="shared" si="115"/>
        <v>2067.9166666666665</v>
      </c>
      <c r="C640">
        <v>636</v>
      </c>
      <c r="D640">
        <f>SUMIF(ReprocessData!A$2:A$9000,Reprocess!C640,ReprocessData!G$2:G$9000)/1000</f>
        <v>499.9999997999995</v>
      </c>
      <c r="F640">
        <f>SUMIF(ReprocessData!C$2:C$9000,Reprocess!E640,ReprocessData!I$2:I$9000)/1000</f>
        <v>0</v>
      </c>
      <c r="H640">
        <f>SUMIF(ReprocessData!Q$2:Q$4477,Reprocess!C640,ReprocessData!W$2:W$4477)/1000</f>
        <v>0</v>
      </c>
      <c r="J640">
        <f>SUMIF(ReprocessData!Y$2:Y$4477,Reprocess!C640,ReprocessData!AE$2:AE$4477)/1000</f>
        <v>0</v>
      </c>
    </row>
    <row r="641" spans="1:11" x14ac:dyDescent="0.2">
      <c r="A641">
        <f t="shared" si="114"/>
        <v>0</v>
      </c>
      <c r="B641">
        <f t="shared" si="115"/>
        <v>2068</v>
      </c>
      <c r="C641">
        <v>637</v>
      </c>
      <c r="D641">
        <f>SUMIF(ReprocessData!A$2:A$9000,Reprocess!C641,ReprocessData!G$2:G$9000)/1000</f>
        <v>499.99999979999956</v>
      </c>
      <c r="E641">
        <f t="shared" ref="E641:G641" si="124">SUM(D641:D652)</f>
        <v>5999.9999975999926</v>
      </c>
      <c r="F641">
        <f>SUMIF(ReprocessData!C$2:C$9000,Reprocess!E641,ReprocessData!I$2:I$9000)/1000</f>
        <v>0</v>
      </c>
      <c r="G641">
        <f t="shared" si="124"/>
        <v>0</v>
      </c>
      <c r="H641">
        <f>SUMIF(ReprocessData!Q$2:Q$4477,Reprocess!C641,ReprocessData!W$2:W$4477)/1000</f>
        <v>0</v>
      </c>
      <c r="I641">
        <f t="shared" ref="I641:K641" si="125">SUM(H641:H652)</f>
        <v>74.900000000000006</v>
      </c>
      <c r="J641">
        <f>SUMIF(ReprocessData!Y$2:Y$4477,Reprocess!C641,ReprocessData!AE$2:AE$4477)/1000</f>
        <v>0</v>
      </c>
      <c r="K641">
        <f t="shared" si="125"/>
        <v>0</v>
      </c>
    </row>
    <row r="642" spans="1:11" x14ac:dyDescent="0.2">
      <c r="A642">
        <f t="shared" si="114"/>
        <v>8.3333333333484916E-2</v>
      </c>
      <c r="B642">
        <f t="shared" si="115"/>
        <v>2068.0833333333335</v>
      </c>
      <c r="C642">
        <v>638</v>
      </c>
      <c r="D642">
        <f>SUMIF(ReprocessData!A$2:A$9000,Reprocess!C642,ReprocessData!G$2:G$9000)/1000</f>
        <v>499.99999979999933</v>
      </c>
      <c r="F642">
        <f>SUMIF(ReprocessData!C$2:C$9000,Reprocess!E642,ReprocessData!I$2:I$9000)/1000</f>
        <v>0</v>
      </c>
      <c r="H642">
        <f>SUMIF(ReprocessData!Q$2:Q$4477,Reprocess!C642,ReprocessData!W$2:W$4477)/1000</f>
        <v>14.98</v>
      </c>
      <c r="J642">
        <f>SUMIF(ReprocessData!Y$2:Y$4477,Reprocess!C642,ReprocessData!AE$2:AE$4477)/1000</f>
        <v>0</v>
      </c>
    </row>
    <row r="643" spans="1:11" x14ac:dyDescent="0.2">
      <c r="A643">
        <f t="shared" si="114"/>
        <v>0.16666666666651508</v>
      </c>
      <c r="B643">
        <f t="shared" si="115"/>
        <v>2068.1666666666665</v>
      </c>
      <c r="C643">
        <v>639</v>
      </c>
      <c r="D643">
        <f>SUMIF(ReprocessData!A$2:A$9000,Reprocess!C643,ReprocessData!G$2:G$9000)/1000</f>
        <v>499.99999979999933</v>
      </c>
      <c r="F643">
        <f>SUMIF(ReprocessData!C$2:C$9000,Reprocess!E643,ReprocessData!I$2:I$9000)/1000</f>
        <v>0</v>
      </c>
      <c r="H643">
        <f>SUMIF(ReprocessData!Q$2:Q$4477,Reprocess!C643,ReprocessData!W$2:W$4477)/1000</f>
        <v>14.98</v>
      </c>
      <c r="J643">
        <f>SUMIF(ReprocessData!Y$2:Y$4477,Reprocess!C643,ReprocessData!AE$2:AE$4477)/1000</f>
        <v>0</v>
      </c>
    </row>
    <row r="644" spans="1:11" x14ac:dyDescent="0.2">
      <c r="A644">
        <f t="shared" si="114"/>
        <v>0.25</v>
      </c>
      <c r="B644">
        <f t="shared" si="115"/>
        <v>2068.25</v>
      </c>
      <c r="C644">
        <v>640</v>
      </c>
      <c r="D644">
        <f>SUMIF(ReprocessData!A$2:A$9000,Reprocess!C644,ReprocessData!G$2:G$9000)/1000</f>
        <v>499.9999997999995</v>
      </c>
      <c r="F644">
        <f>SUMIF(ReprocessData!C$2:C$9000,Reprocess!E644,ReprocessData!I$2:I$9000)/1000</f>
        <v>0</v>
      </c>
      <c r="H644">
        <f>SUMIF(ReprocessData!Q$2:Q$4477,Reprocess!C644,ReprocessData!W$2:W$4477)/1000</f>
        <v>0</v>
      </c>
      <c r="J644">
        <f>SUMIF(ReprocessData!Y$2:Y$4477,Reprocess!C644,ReprocessData!AE$2:AE$4477)/1000</f>
        <v>0</v>
      </c>
    </row>
    <row r="645" spans="1:11" x14ac:dyDescent="0.2">
      <c r="A645">
        <f t="shared" si="114"/>
        <v>0.33333333333348492</v>
      </c>
      <c r="B645">
        <f t="shared" si="115"/>
        <v>2068.3333333333335</v>
      </c>
      <c r="C645">
        <v>641</v>
      </c>
      <c r="D645">
        <f>SUMIF(ReprocessData!A$2:A$9000,Reprocess!C645,ReprocessData!G$2:G$9000)/1000</f>
        <v>499.99999979999978</v>
      </c>
      <c r="F645">
        <f>SUMIF(ReprocessData!C$2:C$9000,Reprocess!E645,ReprocessData!I$2:I$9000)/1000</f>
        <v>0</v>
      </c>
      <c r="H645">
        <f>SUMIF(ReprocessData!Q$2:Q$4477,Reprocess!C645,ReprocessData!W$2:W$4477)/1000</f>
        <v>14.98</v>
      </c>
      <c r="J645">
        <f>SUMIF(ReprocessData!Y$2:Y$4477,Reprocess!C645,ReprocessData!AE$2:AE$4477)/1000</f>
        <v>0</v>
      </c>
    </row>
    <row r="646" spans="1:11" x14ac:dyDescent="0.2">
      <c r="A646">
        <f t="shared" ref="A646:A709" si="126">B646-TRUNC(C646/12)-2015</f>
        <v>0.41666666666651508</v>
      </c>
      <c r="B646">
        <f t="shared" ref="B646:B709" si="127">(C646-1)/12+2015</f>
        <v>2068.4166666666665</v>
      </c>
      <c r="C646">
        <v>642</v>
      </c>
      <c r="D646">
        <f>SUMIF(ReprocessData!A$2:A$9000,Reprocess!C646,ReprocessData!G$2:G$9000)/1000</f>
        <v>499.9999997999995</v>
      </c>
      <c r="F646">
        <f>SUMIF(ReprocessData!C$2:C$9000,Reprocess!E646,ReprocessData!I$2:I$9000)/1000</f>
        <v>0</v>
      </c>
      <c r="H646">
        <f>SUMIF(ReprocessData!Q$2:Q$4477,Reprocess!C646,ReprocessData!W$2:W$4477)/1000</f>
        <v>0</v>
      </c>
      <c r="J646">
        <f>SUMIF(ReprocessData!Y$2:Y$4477,Reprocess!C646,ReprocessData!AE$2:AE$4477)/1000</f>
        <v>0</v>
      </c>
    </row>
    <row r="647" spans="1:11" x14ac:dyDescent="0.2">
      <c r="A647">
        <f t="shared" si="126"/>
        <v>0.5</v>
      </c>
      <c r="B647">
        <f t="shared" si="127"/>
        <v>2068.5</v>
      </c>
      <c r="C647">
        <v>643</v>
      </c>
      <c r="D647">
        <f>SUMIF(ReprocessData!A$2:A$9000,Reprocess!C647,ReprocessData!G$2:G$9000)/1000</f>
        <v>499.9999997999995</v>
      </c>
      <c r="F647">
        <f>SUMIF(ReprocessData!C$2:C$9000,Reprocess!E647,ReprocessData!I$2:I$9000)/1000</f>
        <v>0</v>
      </c>
      <c r="H647">
        <f>SUMIF(ReprocessData!Q$2:Q$4477,Reprocess!C647,ReprocessData!W$2:W$4477)/1000</f>
        <v>14.98</v>
      </c>
      <c r="J647">
        <f>SUMIF(ReprocessData!Y$2:Y$4477,Reprocess!C647,ReprocessData!AE$2:AE$4477)/1000</f>
        <v>0</v>
      </c>
    </row>
    <row r="648" spans="1:11" x14ac:dyDescent="0.2">
      <c r="A648">
        <f t="shared" si="126"/>
        <v>0.58333333333348492</v>
      </c>
      <c r="B648">
        <f t="shared" si="127"/>
        <v>2068.5833333333335</v>
      </c>
      <c r="C648">
        <v>644</v>
      </c>
      <c r="D648">
        <f>SUMIF(ReprocessData!A$2:A$9000,Reprocess!C648,ReprocessData!G$2:G$9000)/1000</f>
        <v>499.99999979999933</v>
      </c>
      <c r="F648">
        <f>SUMIF(ReprocessData!C$2:C$9000,Reprocess!E648,ReprocessData!I$2:I$9000)/1000</f>
        <v>0</v>
      </c>
      <c r="H648">
        <f>SUMIF(ReprocessData!Q$2:Q$4477,Reprocess!C648,ReprocessData!W$2:W$4477)/1000</f>
        <v>0</v>
      </c>
      <c r="J648">
        <f>SUMIF(ReprocessData!Y$2:Y$4477,Reprocess!C648,ReprocessData!AE$2:AE$4477)/1000</f>
        <v>0</v>
      </c>
    </row>
    <row r="649" spans="1:11" x14ac:dyDescent="0.2">
      <c r="A649">
        <f t="shared" si="126"/>
        <v>0.66666666666651508</v>
      </c>
      <c r="B649">
        <f t="shared" si="127"/>
        <v>2068.6666666666665</v>
      </c>
      <c r="C649">
        <v>645</v>
      </c>
      <c r="D649">
        <f>SUMIF(ReprocessData!A$2:A$9000,Reprocess!C649,ReprocessData!G$2:G$9000)/1000</f>
        <v>499.99999979999933</v>
      </c>
      <c r="F649">
        <f>SUMIF(ReprocessData!C$2:C$9000,Reprocess!E649,ReprocessData!I$2:I$9000)/1000</f>
        <v>0</v>
      </c>
      <c r="H649">
        <f>SUMIF(ReprocessData!Q$2:Q$4477,Reprocess!C649,ReprocessData!W$2:W$4477)/1000</f>
        <v>0</v>
      </c>
      <c r="J649">
        <f>SUMIF(ReprocessData!Y$2:Y$4477,Reprocess!C649,ReprocessData!AE$2:AE$4477)/1000</f>
        <v>0</v>
      </c>
    </row>
    <row r="650" spans="1:11" x14ac:dyDescent="0.2">
      <c r="A650">
        <f t="shared" si="126"/>
        <v>0.75</v>
      </c>
      <c r="B650">
        <f t="shared" si="127"/>
        <v>2068.75</v>
      </c>
      <c r="C650">
        <v>646</v>
      </c>
      <c r="D650">
        <f>SUMIF(ReprocessData!A$2:A$9000,Reprocess!C650,ReprocessData!G$2:G$9000)/1000</f>
        <v>499.9999997999995</v>
      </c>
      <c r="F650">
        <f>SUMIF(ReprocessData!C$2:C$9000,Reprocess!E650,ReprocessData!I$2:I$9000)/1000</f>
        <v>0</v>
      </c>
      <c r="H650">
        <f>SUMIF(ReprocessData!Q$2:Q$4477,Reprocess!C650,ReprocessData!W$2:W$4477)/1000</f>
        <v>14.98</v>
      </c>
      <c r="J650">
        <f>SUMIF(ReprocessData!Y$2:Y$4477,Reprocess!C650,ReprocessData!AE$2:AE$4477)/1000</f>
        <v>0</v>
      </c>
    </row>
    <row r="651" spans="1:11" x14ac:dyDescent="0.2">
      <c r="A651">
        <f t="shared" si="126"/>
        <v>0.83333333333348492</v>
      </c>
      <c r="B651">
        <f t="shared" si="127"/>
        <v>2068.8333333333335</v>
      </c>
      <c r="C651">
        <v>647</v>
      </c>
      <c r="D651">
        <f>SUMIF(ReprocessData!A$2:A$9000,Reprocess!C651,ReprocessData!G$2:G$9000)/1000</f>
        <v>499.99999979999933</v>
      </c>
      <c r="F651">
        <f>SUMIF(ReprocessData!C$2:C$9000,Reprocess!E651,ReprocessData!I$2:I$9000)/1000</f>
        <v>0</v>
      </c>
      <c r="H651">
        <f>SUMIF(ReprocessData!Q$2:Q$4477,Reprocess!C651,ReprocessData!W$2:W$4477)/1000</f>
        <v>0</v>
      </c>
      <c r="J651">
        <f>SUMIF(ReprocessData!Y$2:Y$4477,Reprocess!C651,ReprocessData!AE$2:AE$4477)/1000</f>
        <v>0</v>
      </c>
    </row>
    <row r="652" spans="1:11" x14ac:dyDescent="0.2">
      <c r="A652">
        <f t="shared" si="126"/>
        <v>-8.3333333333484916E-2</v>
      </c>
      <c r="B652">
        <f t="shared" si="127"/>
        <v>2068.9166666666665</v>
      </c>
      <c r="C652">
        <v>648</v>
      </c>
      <c r="D652">
        <f>SUMIF(ReprocessData!A$2:A$9000,Reprocess!C652,ReprocessData!G$2:G$9000)/1000</f>
        <v>499.99999979999933</v>
      </c>
      <c r="F652">
        <f>SUMIF(ReprocessData!C$2:C$9000,Reprocess!E652,ReprocessData!I$2:I$9000)/1000</f>
        <v>0</v>
      </c>
      <c r="H652">
        <f>SUMIF(ReprocessData!Q$2:Q$4477,Reprocess!C652,ReprocessData!W$2:W$4477)/1000</f>
        <v>0</v>
      </c>
      <c r="J652">
        <f>SUMIF(ReprocessData!Y$2:Y$4477,Reprocess!C652,ReprocessData!AE$2:AE$4477)/1000</f>
        <v>0</v>
      </c>
    </row>
    <row r="653" spans="1:11" x14ac:dyDescent="0.2">
      <c r="A653">
        <f t="shared" si="126"/>
        <v>0</v>
      </c>
      <c r="B653">
        <f t="shared" si="127"/>
        <v>2069</v>
      </c>
      <c r="C653">
        <v>649</v>
      </c>
      <c r="D653">
        <f>SUMIF(ReprocessData!A$2:A$9000,Reprocess!C653,ReprocessData!G$2:G$9000)/1000</f>
        <v>499.9999997999995</v>
      </c>
      <c r="E653">
        <f t="shared" ref="E653:G653" si="128">SUM(D653:D664)</f>
        <v>5999.9999975999935</v>
      </c>
      <c r="F653">
        <f>SUMIF(ReprocessData!C$2:C$9000,Reprocess!E653,ReprocessData!I$2:I$9000)/1000</f>
        <v>0</v>
      </c>
      <c r="G653">
        <f t="shared" si="128"/>
        <v>0</v>
      </c>
      <c r="H653">
        <f>SUMIF(ReprocessData!Q$2:Q$4477,Reprocess!C653,ReprocessData!W$2:W$4477)/1000</f>
        <v>0</v>
      </c>
      <c r="I653">
        <f t="shared" ref="I653:K653" si="129">SUM(H653:H664)</f>
        <v>74.900000000000006</v>
      </c>
      <c r="J653">
        <f>SUMIF(ReprocessData!Y$2:Y$4477,Reprocess!C653,ReprocessData!AE$2:AE$4477)/1000</f>
        <v>0</v>
      </c>
      <c r="K653">
        <f t="shared" si="129"/>
        <v>0</v>
      </c>
    </row>
    <row r="654" spans="1:11" x14ac:dyDescent="0.2">
      <c r="A654">
        <f t="shared" si="126"/>
        <v>8.3333333333484916E-2</v>
      </c>
      <c r="B654">
        <f t="shared" si="127"/>
        <v>2069.0833333333335</v>
      </c>
      <c r="C654">
        <v>650</v>
      </c>
      <c r="D654">
        <f>SUMIF(ReprocessData!A$2:A$9000,Reprocess!C654,ReprocessData!G$2:G$9000)/1000</f>
        <v>499.9999997999995</v>
      </c>
      <c r="F654">
        <f>SUMIF(ReprocessData!C$2:C$9000,Reprocess!E654,ReprocessData!I$2:I$9000)/1000</f>
        <v>0</v>
      </c>
      <c r="H654">
        <f>SUMIF(ReprocessData!Q$2:Q$4477,Reprocess!C654,ReprocessData!W$2:W$4477)/1000</f>
        <v>0</v>
      </c>
      <c r="J654">
        <f>SUMIF(ReprocessData!Y$2:Y$4477,Reprocess!C654,ReprocessData!AE$2:AE$4477)/1000</f>
        <v>0</v>
      </c>
    </row>
    <row r="655" spans="1:11" x14ac:dyDescent="0.2">
      <c r="A655">
        <f t="shared" si="126"/>
        <v>0.16666666666651508</v>
      </c>
      <c r="B655">
        <f t="shared" si="127"/>
        <v>2069.1666666666665</v>
      </c>
      <c r="C655">
        <v>651</v>
      </c>
      <c r="D655">
        <f>SUMIF(ReprocessData!A$2:A$9000,Reprocess!C655,ReprocessData!G$2:G$9000)/1000</f>
        <v>499.99999979999956</v>
      </c>
      <c r="F655">
        <f>SUMIF(ReprocessData!C$2:C$9000,Reprocess!E655,ReprocessData!I$2:I$9000)/1000</f>
        <v>0</v>
      </c>
      <c r="H655">
        <f>SUMIF(ReprocessData!Q$2:Q$4477,Reprocess!C655,ReprocessData!W$2:W$4477)/1000</f>
        <v>14.98</v>
      </c>
      <c r="J655">
        <f>SUMIF(ReprocessData!Y$2:Y$4477,Reprocess!C655,ReprocessData!AE$2:AE$4477)/1000</f>
        <v>0</v>
      </c>
    </row>
    <row r="656" spans="1:11" x14ac:dyDescent="0.2">
      <c r="A656">
        <f t="shared" si="126"/>
        <v>0.25</v>
      </c>
      <c r="B656">
        <f t="shared" si="127"/>
        <v>2069.25</v>
      </c>
      <c r="C656">
        <v>652</v>
      </c>
      <c r="D656">
        <f>SUMIF(ReprocessData!A$2:A$9000,Reprocess!C656,ReprocessData!G$2:G$9000)/1000</f>
        <v>499.99999979999933</v>
      </c>
      <c r="F656">
        <f>SUMIF(ReprocessData!C$2:C$9000,Reprocess!E656,ReprocessData!I$2:I$9000)/1000</f>
        <v>0</v>
      </c>
      <c r="H656">
        <f>SUMIF(ReprocessData!Q$2:Q$4477,Reprocess!C656,ReprocessData!W$2:W$4477)/1000</f>
        <v>14.98</v>
      </c>
      <c r="J656">
        <f>SUMIF(ReprocessData!Y$2:Y$4477,Reprocess!C656,ReprocessData!AE$2:AE$4477)/1000</f>
        <v>0</v>
      </c>
    </row>
    <row r="657" spans="1:11" x14ac:dyDescent="0.2">
      <c r="A657">
        <f t="shared" si="126"/>
        <v>0.33333333333348492</v>
      </c>
      <c r="B657">
        <f t="shared" si="127"/>
        <v>2069.3333333333335</v>
      </c>
      <c r="C657">
        <v>653</v>
      </c>
      <c r="D657">
        <f>SUMIF(ReprocessData!A$2:A$9000,Reprocess!C657,ReprocessData!G$2:G$9000)/1000</f>
        <v>499.99999980000001</v>
      </c>
      <c r="F657">
        <f>SUMIF(ReprocessData!C$2:C$9000,Reprocess!E657,ReprocessData!I$2:I$9000)/1000</f>
        <v>0</v>
      </c>
      <c r="H657">
        <f>SUMIF(ReprocessData!Q$2:Q$4477,Reprocess!C657,ReprocessData!W$2:W$4477)/1000</f>
        <v>0</v>
      </c>
      <c r="J657">
        <f>SUMIF(ReprocessData!Y$2:Y$4477,Reprocess!C657,ReprocessData!AE$2:AE$4477)/1000</f>
        <v>0</v>
      </c>
    </row>
    <row r="658" spans="1:11" x14ac:dyDescent="0.2">
      <c r="A658">
        <f t="shared" si="126"/>
        <v>0.41666666666651508</v>
      </c>
      <c r="B658">
        <f t="shared" si="127"/>
        <v>2069.4166666666665</v>
      </c>
      <c r="C658">
        <v>654</v>
      </c>
      <c r="D658">
        <f>SUMIF(ReprocessData!A$2:A$9000,Reprocess!C658,ReprocessData!G$2:G$9000)/1000</f>
        <v>499.99999979999933</v>
      </c>
      <c r="F658">
        <f>SUMIF(ReprocessData!C$2:C$9000,Reprocess!E658,ReprocessData!I$2:I$9000)/1000</f>
        <v>0</v>
      </c>
      <c r="H658">
        <f>SUMIF(ReprocessData!Q$2:Q$4477,Reprocess!C658,ReprocessData!W$2:W$4477)/1000</f>
        <v>14.98</v>
      </c>
      <c r="J658">
        <f>SUMIF(ReprocessData!Y$2:Y$4477,Reprocess!C658,ReprocessData!AE$2:AE$4477)/1000</f>
        <v>0</v>
      </c>
    </row>
    <row r="659" spans="1:11" x14ac:dyDescent="0.2">
      <c r="A659">
        <f t="shared" si="126"/>
        <v>0.5</v>
      </c>
      <c r="B659">
        <f t="shared" si="127"/>
        <v>2069.5</v>
      </c>
      <c r="C659">
        <v>655</v>
      </c>
      <c r="D659">
        <f>SUMIF(ReprocessData!A$2:A$9000,Reprocess!C659,ReprocessData!G$2:G$9000)/1000</f>
        <v>499.9999997999995</v>
      </c>
      <c r="F659">
        <f>SUMIF(ReprocessData!C$2:C$9000,Reprocess!E659,ReprocessData!I$2:I$9000)/1000</f>
        <v>0</v>
      </c>
      <c r="H659">
        <f>SUMIF(ReprocessData!Q$2:Q$4477,Reprocess!C659,ReprocessData!W$2:W$4477)/1000</f>
        <v>0</v>
      </c>
      <c r="J659">
        <f>SUMIF(ReprocessData!Y$2:Y$4477,Reprocess!C659,ReprocessData!AE$2:AE$4477)/1000</f>
        <v>0</v>
      </c>
    </row>
    <row r="660" spans="1:11" x14ac:dyDescent="0.2">
      <c r="A660">
        <f t="shared" si="126"/>
        <v>0.58333333333348492</v>
      </c>
      <c r="B660">
        <f t="shared" si="127"/>
        <v>2069.5833333333335</v>
      </c>
      <c r="C660">
        <v>656</v>
      </c>
      <c r="D660">
        <f>SUMIF(ReprocessData!A$2:A$9000,Reprocess!C660,ReprocessData!G$2:G$9000)/1000</f>
        <v>499.99999979999978</v>
      </c>
      <c r="F660">
        <f>SUMIF(ReprocessData!C$2:C$9000,Reprocess!E660,ReprocessData!I$2:I$9000)/1000</f>
        <v>0</v>
      </c>
      <c r="H660">
        <f>SUMIF(ReprocessData!Q$2:Q$4477,Reprocess!C660,ReprocessData!W$2:W$4477)/1000</f>
        <v>14.98</v>
      </c>
      <c r="J660">
        <f>SUMIF(ReprocessData!Y$2:Y$4477,Reprocess!C660,ReprocessData!AE$2:AE$4477)/1000</f>
        <v>0</v>
      </c>
    </row>
    <row r="661" spans="1:11" x14ac:dyDescent="0.2">
      <c r="A661">
        <f t="shared" si="126"/>
        <v>0.66666666666651508</v>
      </c>
      <c r="B661">
        <f t="shared" si="127"/>
        <v>2069.6666666666665</v>
      </c>
      <c r="C661">
        <v>657</v>
      </c>
      <c r="D661">
        <f>SUMIF(ReprocessData!A$2:A$9000,Reprocess!C661,ReprocessData!G$2:G$9000)/1000</f>
        <v>499.99999979999933</v>
      </c>
      <c r="F661">
        <f>SUMIF(ReprocessData!C$2:C$9000,Reprocess!E661,ReprocessData!I$2:I$9000)/1000</f>
        <v>0</v>
      </c>
      <c r="H661">
        <f>SUMIF(ReprocessData!Q$2:Q$4477,Reprocess!C661,ReprocessData!W$2:W$4477)/1000</f>
        <v>0</v>
      </c>
      <c r="J661">
        <f>SUMIF(ReprocessData!Y$2:Y$4477,Reprocess!C661,ReprocessData!AE$2:AE$4477)/1000</f>
        <v>0</v>
      </c>
    </row>
    <row r="662" spans="1:11" x14ac:dyDescent="0.2">
      <c r="A662">
        <f t="shared" si="126"/>
        <v>0.75</v>
      </c>
      <c r="B662">
        <f t="shared" si="127"/>
        <v>2069.75</v>
      </c>
      <c r="C662">
        <v>658</v>
      </c>
      <c r="D662">
        <f>SUMIF(ReprocessData!A$2:A$9000,Reprocess!C662,ReprocessData!G$2:G$9000)/1000</f>
        <v>499.99999979999933</v>
      </c>
      <c r="F662">
        <f>SUMIF(ReprocessData!C$2:C$9000,Reprocess!E662,ReprocessData!I$2:I$9000)/1000</f>
        <v>0</v>
      </c>
      <c r="H662">
        <f>SUMIF(ReprocessData!Q$2:Q$4477,Reprocess!C662,ReprocessData!W$2:W$4477)/1000</f>
        <v>0</v>
      </c>
      <c r="J662">
        <f>SUMIF(ReprocessData!Y$2:Y$4477,Reprocess!C662,ReprocessData!AE$2:AE$4477)/1000</f>
        <v>0</v>
      </c>
    </row>
    <row r="663" spans="1:11" x14ac:dyDescent="0.2">
      <c r="A663">
        <f t="shared" si="126"/>
        <v>0.83333333333348492</v>
      </c>
      <c r="B663">
        <f t="shared" si="127"/>
        <v>2069.8333333333335</v>
      </c>
      <c r="C663">
        <v>659</v>
      </c>
      <c r="D663">
        <f>SUMIF(ReprocessData!A$2:A$9000,Reprocess!C663,ReprocessData!G$2:G$9000)/1000</f>
        <v>499.99999979999933</v>
      </c>
      <c r="F663">
        <f>SUMIF(ReprocessData!C$2:C$9000,Reprocess!E663,ReprocessData!I$2:I$9000)/1000</f>
        <v>0</v>
      </c>
      <c r="H663">
        <f>SUMIF(ReprocessData!Q$2:Q$4477,Reprocess!C663,ReprocessData!W$2:W$4477)/1000</f>
        <v>14.98</v>
      </c>
      <c r="J663">
        <f>SUMIF(ReprocessData!Y$2:Y$4477,Reprocess!C663,ReprocessData!AE$2:AE$4477)/1000</f>
        <v>0</v>
      </c>
    </row>
    <row r="664" spans="1:11" x14ac:dyDescent="0.2">
      <c r="A664">
        <f t="shared" si="126"/>
        <v>-8.3333333333484916E-2</v>
      </c>
      <c r="B664">
        <f t="shared" si="127"/>
        <v>2069.9166666666665</v>
      </c>
      <c r="C664">
        <v>660</v>
      </c>
      <c r="D664">
        <f>SUMIF(ReprocessData!A$2:A$9000,Reprocess!C664,ReprocessData!G$2:G$9000)/1000</f>
        <v>499.9999997999995</v>
      </c>
      <c r="F664">
        <f>SUMIF(ReprocessData!C$2:C$9000,Reprocess!E664,ReprocessData!I$2:I$9000)/1000</f>
        <v>0</v>
      </c>
      <c r="H664">
        <f>SUMIF(ReprocessData!Q$2:Q$4477,Reprocess!C664,ReprocessData!W$2:W$4477)/1000</f>
        <v>0</v>
      </c>
      <c r="J664">
        <f>SUMIF(ReprocessData!Y$2:Y$4477,Reprocess!C664,ReprocessData!AE$2:AE$4477)/1000</f>
        <v>0</v>
      </c>
    </row>
    <row r="665" spans="1:11" x14ac:dyDescent="0.2">
      <c r="A665">
        <f t="shared" si="126"/>
        <v>0</v>
      </c>
      <c r="B665">
        <f t="shared" si="127"/>
        <v>2070</v>
      </c>
      <c r="C665">
        <v>661</v>
      </c>
      <c r="D665">
        <f>SUMIF(ReprocessData!A$2:A$9000,Reprocess!C665,ReprocessData!G$2:G$9000)/1000</f>
        <v>499.9999997999995</v>
      </c>
      <c r="E665">
        <f t="shared" ref="E665:G665" si="130">SUM(D665:D676)</f>
        <v>5999.9999975999935</v>
      </c>
      <c r="F665">
        <f>SUMIF(ReprocessData!C$2:C$9000,Reprocess!E665,ReprocessData!I$2:I$9000)/1000</f>
        <v>0</v>
      </c>
      <c r="G665">
        <f t="shared" si="130"/>
        <v>0</v>
      </c>
      <c r="H665">
        <f>SUMIF(ReprocessData!Q$2:Q$4477,Reprocess!C665,ReprocessData!W$2:W$4477)/1000</f>
        <v>0</v>
      </c>
      <c r="I665">
        <f t="shared" ref="I665:K665" si="131">SUM(H665:H676)</f>
        <v>89.88000000000001</v>
      </c>
      <c r="J665">
        <f>SUMIF(ReprocessData!Y$2:Y$4477,Reprocess!C665,ReprocessData!AE$2:AE$4477)/1000</f>
        <v>0</v>
      </c>
      <c r="K665">
        <f t="shared" si="131"/>
        <v>0</v>
      </c>
    </row>
    <row r="666" spans="1:11" x14ac:dyDescent="0.2">
      <c r="A666">
        <f t="shared" si="126"/>
        <v>8.3333333333484916E-2</v>
      </c>
      <c r="B666">
        <f t="shared" si="127"/>
        <v>2070.0833333333335</v>
      </c>
      <c r="C666">
        <v>662</v>
      </c>
      <c r="D666">
        <f>SUMIF(ReprocessData!A$2:A$9000,Reprocess!C666,ReprocessData!G$2:G$9000)/1000</f>
        <v>499.99999979999933</v>
      </c>
      <c r="F666">
        <f>SUMIF(ReprocessData!C$2:C$9000,Reprocess!E666,ReprocessData!I$2:I$9000)/1000</f>
        <v>0</v>
      </c>
      <c r="H666">
        <f>SUMIF(ReprocessData!Q$2:Q$4477,Reprocess!C666,ReprocessData!W$2:W$4477)/1000</f>
        <v>0</v>
      </c>
      <c r="J666">
        <f>SUMIF(ReprocessData!Y$2:Y$4477,Reprocess!C666,ReprocessData!AE$2:AE$4477)/1000</f>
        <v>0</v>
      </c>
    </row>
    <row r="667" spans="1:11" x14ac:dyDescent="0.2">
      <c r="A667">
        <f t="shared" si="126"/>
        <v>0.16666666666651508</v>
      </c>
      <c r="B667">
        <f t="shared" si="127"/>
        <v>2070.1666666666665</v>
      </c>
      <c r="C667">
        <v>663</v>
      </c>
      <c r="D667">
        <f>SUMIF(ReprocessData!A$2:A$9000,Reprocess!C667,ReprocessData!G$2:G$9000)/1000</f>
        <v>499.99999979999933</v>
      </c>
      <c r="F667">
        <f>SUMIF(ReprocessData!C$2:C$9000,Reprocess!E667,ReprocessData!I$2:I$9000)/1000</f>
        <v>0</v>
      </c>
      <c r="H667">
        <f>SUMIF(ReprocessData!Q$2:Q$4477,Reprocess!C667,ReprocessData!W$2:W$4477)/1000</f>
        <v>14.98</v>
      </c>
      <c r="J667">
        <f>SUMIF(ReprocessData!Y$2:Y$4477,Reprocess!C667,ReprocessData!AE$2:AE$4477)/1000</f>
        <v>0</v>
      </c>
    </row>
    <row r="668" spans="1:11" x14ac:dyDescent="0.2">
      <c r="A668">
        <f t="shared" si="126"/>
        <v>0.25</v>
      </c>
      <c r="B668">
        <f t="shared" si="127"/>
        <v>2070.25</v>
      </c>
      <c r="C668">
        <v>664</v>
      </c>
      <c r="D668">
        <f>SUMIF(ReprocessData!A$2:A$9000,Reprocess!C668,ReprocessData!G$2:G$9000)/1000</f>
        <v>499.9999997999995</v>
      </c>
      <c r="F668">
        <f>SUMIF(ReprocessData!C$2:C$9000,Reprocess!E668,ReprocessData!I$2:I$9000)/1000</f>
        <v>0</v>
      </c>
      <c r="H668">
        <f>SUMIF(ReprocessData!Q$2:Q$4477,Reprocess!C668,ReprocessData!W$2:W$4477)/1000</f>
        <v>14.98</v>
      </c>
      <c r="J668">
        <f>SUMIF(ReprocessData!Y$2:Y$4477,Reprocess!C668,ReprocessData!AE$2:AE$4477)/1000</f>
        <v>0</v>
      </c>
    </row>
    <row r="669" spans="1:11" x14ac:dyDescent="0.2">
      <c r="A669">
        <f t="shared" si="126"/>
        <v>0.33333333333348492</v>
      </c>
      <c r="B669">
        <f t="shared" si="127"/>
        <v>2070.3333333333335</v>
      </c>
      <c r="C669">
        <v>665</v>
      </c>
      <c r="D669">
        <f>SUMIF(ReprocessData!A$2:A$9000,Reprocess!C669,ReprocessData!G$2:G$9000)/1000</f>
        <v>499.99999979999978</v>
      </c>
      <c r="F669">
        <f>SUMIF(ReprocessData!C$2:C$9000,Reprocess!E669,ReprocessData!I$2:I$9000)/1000</f>
        <v>0</v>
      </c>
      <c r="H669">
        <f>SUMIF(ReprocessData!Q$2:Q$4477,Reprocess!C669,ReprocessData!W$2:W$4477)/1000</f>
        <v>14.98</v>
      </c>
      <c r="J669">
        <f>SUMIF(ReprocessData!Y$2:Y$4477,Reprocess!C669,ReprocessData!AE$2:AE$4477)/1000</f>
        <v>0</v>
      </c>
    </row>
    <row r="670" spans="1:11" x14ac:dyDescent="0.2">
      <c r="A670">
        <f t="shared" si="126"/>
        <v>0.41666666666651508</v>
      </c>
      <c r="B670">
        <f t="shared" si="127"/>
        <v>2070.4166666666665</v>
      </c>
      <c r="C670">
        <v>666</v>
      </c>
      <c r="D670">
        <f>SUMIF(ReprocessData!A$2:A$9000,Reprocess!C670,ReprocessData!G$2:G$9000)/1000</f>
        <v>499.99999979999933</v>
      </c>
      <c r="F670">
        <f>SUMIF(ReprocessData!C$2:C$9000,Reprocess!E670,ReprocessData!I$2:I$9000)/1000</f>
        <v>0</v>
      </c>
      <c r="H670">
        <f>SUMIF(ReprocessData!Q$2:Q$4477,Reprocess!C670,ReprocessData!W$2:W$4477)/1000</f>
        <v>0</v>
      </c>
      <c r="J670">
        <f>SUMIF(ReprocessData!Y$2:Y$4477,Reprocess!C670,ReprocessData!AE$2:AE$4477)/1000</f>
        <v>0</v>
      </c>
    </row>
    <row r="671" spans="1:11" x14ac:dyDescent="0.2">
      <c r="A671">
        <f t="shared" si="126"/>
        <v>0.5</v>
      </c>
      <c r="B671">
        <f t="shared" si="127"/>
        <v>2070.5</v>
      </c>
      <c r="C671">
        <v>667</v>
      </c>
      <c r="D671">
        <f>SUMIF(ReprocessData!A$2:A$9000,Reprocess!C671,ReprocessData!G$2:G$9000)/1000</f>
        <v>499.99999979999933</v>
      </c>
      <c r="F671">
        <f>SUMIF(ReprocessData!C$2:C$9000,Reprocess!E671,ReprocessData!I$2:I$9000)/1000</f>
        <v>0</v>
      </c>
      <c r="H671">
        <f>SUMIF(ReprocessData!Q$2:Q$4477,Reprocess!C671,ReprocessData!W$2:W$4477)/1000</f>
        <v>14.98</v>
      </c>
      <c r="J671">
        <f>SUMIF(ReprocessData!Y$2:Y$4477,Reprocess!C671,ReprocessData!AE$2:AE$4477)/1000</f>
        <v>0</v>
      </c>
    </row>
    <row r="672" spans="1:11" x14ac:dyDescent="0.2">
      <c r="A672">
        <f t="shared" si="126"/>
        <v>0.58333333333348492</v>
      </c>
      <c r="B672">
        <f t="shared" si="127"/>
        <v>2070.5833333333335</v>
      </c>
      <c r="C672">
        <v>668</v>
      </c>
      <c r="D672">
        <f>SUMIF(ReprocessData!A$2:A$9000,Reprocess!C672,ReprocessData!G$2:G$9000)/1000</f>
        <v>499.99999979999978</v>
      </c>
      <c r="F672">
        <f>SUMIF(ReprocessData!C$2:C$9000,Reprocess!E672,ReprocessData!I$2:I$9000)/1000</f>
        <v>0</v>
      </c>
      <c r="H672">
        <f>SUMIF(ReprocessData!Q$2:Q$4477,Reprocess!C672,ReprocessData!W$2:W$4477)/1000</f>
        <v>0</v>
      </c>
      <c r="J672">
        <f>SUMIF(ReprocessData!Y$2:Y$4477,Reprocess!C672,ReprocessData!AE$2:AE$4477)/1000</f>
        <v>0</v>
      </c>
    </row>
    <row r="673" spans="1:11" x14ac:dyDescent="0.2">
      <c r="A673">
        <f t="shared" si="126"/>
        <v>0.66666666666651508</v>
      </c>
      <c r="B673">
        <f t="shared" si="127"/>
        <v>2070.6666666666665</v>
      </c>
      <c r="C673">
        <v>669</v>
      </c>
      <c r="D673">
        <f>SUMIF(ReprocessData!A$2:A$9000,Reprocess!C673,ReprocessData!G$2:G$9000)/1000</f>
        <v>499.99999979999933</v>
      </c>
      <c r="F673">
        <f>SUMIF(ReprocessData!C$2:C$9000,Reprocess!E673,ReprocessData!I$2:I$9000)/1000</f>
        <v>0</v>
      </c>
      <c r="H673">
        <f>SUMIF(ReprocessData!Q$2:Q$4477,Reprocess!C673,ReprocessData!W$2:W$4477)/1000</f>
        <v>14.98</v>
      </c>
      <c r="J673">
        <f>SUMIF(ReprocessData!Y$2:Y$4477,Reprocess!C673,ReprocessData!AE$2:AE$4477)/1000</f>
        <v>0</v>
      </c>
    </row>
    <row r="674" spans="1:11" x14ac:dyDescent="0.2">
      <c r="A674">
        <f t="shared" si="126"/>
        <v>0.75</v>
      </c>
      <c r="B674">
        <f t="shared" si="127"/>
        <v>2070.75</v>
      </c>
      <c r="C674">
        <v>670</v>
      </c>
      <c r="D674">
        <f>SUMIF(ReprocessData!A$2:A$9000,Reprocess!C674,ReprocessData!G$2:G$9000)/1000</f>
        <v>499.99999979999933</v>
      </c>
      <c r="F674">
        <f>SUMIF(ReprocessData!C$2:C$9000,Reprocess!E674,ReprocessData!I$2:I$9000)/1000</f>
        <v>0</v>
      </c>
      <c r="H674">
        <f>SUMIF(ReprocessData!Q$2:Q$4477,Reprocess!C674,ReprocessData!W$2:W$4477)/1000</f>
        <v>0</v>
      </c>
      <c r="J674">
        <f>SUMIF(ReprocessData!Y$2:Y$4477,Reprocess!C674,ReprocessData!AE$2:AE$4477)/1000</f>
        <v>0</v>
      </c>
    </row>
    <row r="675" spans="1:11" x14ac:dyDescent="0.2">
      <c r="A675">
        <f t="shared" si="126"/>
        <v>0.83333333333348492</v>
      </c>
      <c r="B675">
        <f t="shared" si="127"/>
        <v>2070.8333333333335</v>
      </c>
      <c r="C675">
        <v>671</v>
      </c>
      <c r="D675">
        <f>SUMIF(ReprocessData!A$2:A$9000,Reprocess!C675,ReprocessData!G$2:G$9000)/1000</f>
        <v>499.99999979999933</v>
      </c>
      <c r="F675">
        <f>SUMIF(ReprocessData!C$2:C$9000,Reprocess!E675,ReprocessData!I$2:I$9000)/1000</f>
        <v>0</v>
      </c>
      <c r="H675">
        <f>SUMIF(ReprocessData!Q$2:Q$4477,Reprocess!C675,ReprocessData!W$2:W$4477)/1000</f>
        <v>0</v>
      </c>
      <c r="J675">
        <f>SUMIF(ReprocessData!Y$2:Y$4477,Reprocess!C675,ReprocessData!AE$2:AE$4477)/1000</f>
        <v>0</v>
      </c>
    </row>
    <row r="676" spans="1:11" x14ac:dyDescent="0.2">
      <c r="A676">
        <f t="shared" si="126"/>
        <v>-8.3333333333484916E-2</v>
      </c>
      <c r="B676">
        <f t="shared" si="127"/>
        <v>2070.9166666666665</v>
      </c>
      <c r="C676">
        <v>672</v>
      </c>
      <c r="D676">
        <f>SUMIF(ReprocessData!A$2:A$9000,Reprocess!C676,ReprocessData!G$2:G$9000)/1000</f>
        <v>499.99999979999933</v>
      </c>
      <c r="F676">
        <f>SUMIF(ReprocessData!C$2:C$9000,Reprocess!E676,ReprocessData!I$2:I$9000)/1000</f>
        <v>0</v>
      </c>
      <c r="H676">
        <f>SUMIF(ReprocessData!Q$2:Q$4477,Reprocess!C676,ReprocessData!W$2:W$4477)/1000</f>
        <v>14.98</v>
      </c>
      <c r="J676">
        <f>SUMIF(ReprocessData!Y$2:Y$4477,Reprocess!C676,ReprocessData!AE$2:AE$4477)/1000</f>
        <v>0</v>
      </c>
    </row>
    <row r="677" spans="1:11" x14ac:dyDescent="0.2">
      <c r="A677">
        <f t="shared" si="126"/>
        <v>0</v>
      </c>
      <c r="B677">
        <f t="shared" si="127"/>
        <v>2071</v>
      </c>
      <c r="C677">
        <v>673</v>
      </c>
      <c r="D677">
        <f>SUMIF(ReprocessData!A$2:A$9000,Reprocess!C677,ReprocessData!G$2:G$9000)/1000</f>
        <v>499.99999979999933</v>
      </c>
      <c r="E677">
        <f t="shared" ref="E677:G677" si="132">SUM(D677:D688)</f>
        <v>5999.9999975999926</v>
      </c>
      <c r="F677">
        <f>SUMIF(ReprocessData!C$2:C$9000,Reprocess!E677,ReprocessData!I$2:I$9000)/1000</f>
        <v>0</v>
      </c>
      <c r="G677">
        <f t="shared" si="132"/>
        <v>0</v>
      </c>
      <c r="H677">
        <f>SUMIF(ReprocessData!Q$2:Q$4477,Reprocess!C677,ReprocessData!W$2:W$4477)/1000</f>
        <v>0</v>
      </c>
      <c r="I677">
        <f t="shared" ref="I677:K677" si="133">SUM(H677:H688)</f>
        <v>74.900000000000006</v>
      </c>
      <c r="J677">
        <f>SUMIF(ReprocessData!Y$2:Y$4477,Reprocess!C677,ReprocessData!AE$2:AE$4477)/1000</f>
        <v>0</v>
      </c>
      <c r="K677">
        <f t="shared" si="133"/>
        <v>0</v>
      </c>
    </row>
    <row r="678" spans="1:11" x14ac:dyDescent="0.2">
      <c r="A678">
        <f t="shared" si="126"/>
        <v>8.3333333333484916E-2</v>
      </c>
      <c r="B678">
        <f t="shared" si="127"/>
        <v>2071.0833333333335</v>
      </c>
      <c r="C678">
        <v>674</v>
      </c>
      <c r="D678">
        <f>SUMIF(ReprocessData!A$2:A$9000,Reprocess!C678,ReprocessData!G$2:G$9000)/1000</f>
        <v>499.9999997999995</v>
      </c>
      <c r="F678">
        <f>SUMIF(ReprocessData!C$2:C$9000,Reprocess!E678,ReprocessData!I$2:I$9000)/1000</f>
        <v>0</v>
      </c>
      <c r="H678">
        <f>SUMIF(ReprocessData!Q$2:Q$4477,Reprocess!C678,ReprocessData!W$2:W$4477)/1000</f>
        <v>0</v>
      </c>
      <c r="J678">
        <f>SUMIF(ReprocessData!Y$2:Y$4477,Reprocess!C678,ReprocessData!AE$2:AE$4477)/1000</f>
        <v>0</v>
      </c>
    </row>
    <row r="679" spans="1:11" x14ac:dyDescent="0.2">
      <c r="A679">
        <f t="shared" si="126"/>
        <v>0.16666666666651508</v>
      </c>
      <c r="B679">
        <f t="shared" si="127"/>
        <v>2071.1666666666665</v>
      </c>
      <c r="C679">
        <v>675</v>
      </c>
      <c r="D679">
        <f>SUMIF(ReprocessData!A$2:A$9000,Reprocess!C679,ReprocessData!G$2:G$9000)/1000</f>
        <v>499.99999979999933</v>
      </c>
      <c r="F679">
        <f>SUMIF(ReprocessData!C$2:C$9000,Reprocess!E679,ReprocessData!I$2:I$9000)/1000</f>
        <v>0</v>
      </c>
      <c r="H679">
        <f>SUMIF(ReprocessData!Q$2:Q$4477,Reprocess!C679,ReprocessData!W$2:W$4477)/1000</f>
        <v>0</v>
      </c>
      <c r="J679">
        <f>SUMIF(ReprocessData!Y$2:Y$4477,Reprocess!C679,ReprocessData!AE$2:AE$4477)/1000</f>
        <v>0</v>
      </c>
    </row>
    <row r="680" spans="1:11" x14ac:dyDescent="0.2">
      <c r="A680">
        <f t="shared" si="126"/>
        <v>0.25</v>
      </c>
      <c r="B680">
        <f t="shared" si="127"/>
        <v>2071.25</v>
      </c>
      <c r="C680">
        <v>676</v>
      </c>
      <c r="D680">
        <f>SUMIF(ReprocessData!A$2:A$9000,Reprocess!C680,ReprocessData!G$2:G$9000)/1000</f>
        <v>499.99999979999933</v>
      </c>
      <c r="F680">
        <f>SUMIF(ReprocessData!C$2:C$9000,Reprocess!E680,ReprocessData!I$2:I$9000)/1000</f>
        <v>0</v>
      </c>
      <c r="H680">
        <f>SUMIF(ReprocessData!Q$2:Q$4477,Reprocess!C680,ReprocessData!W$2:W$4477)/1000</f>
        <v>14.98</v>
      </c>
      <c r="J680">
        <f>SUMIF(ReprocessData!Y$2:Y$4477,Reprocess!C680,ReprocessData!AE$2:AE$4477)/1000</f>
        <v>0</v>
      </c>
    </row>
    <row r="681" spans="1:11" x14ac:dyDescent="0.2">
      <c r="A681">
        <f t="shared" si="126"/>
        <v>0.33333333333348492</v>
      </c>
      <c r="B681">
        <f t="shared" si="127"/>
        <v>2071.3333333333335</v>
      </c>
      <c r="C681">
        <v>677</v>
      </c>
      <c r="D681">
        <f>SUMIF(ReprocessData!A$2:A$9000,Reprocess!C681,ReprocessData!G$2:G$9000)/1000</f>
        <v>499.99999979999933</v>
      </c>
      <c r="F681">
        <f>SUMIF(ReprocessData!C$2:C$9000,Reprocess!E681,ReprocessData!I$2:I$9000)/1000</f>
        <v>0</v>
      </c>
      <c r="H681">
        <f>SUMIF(ReprocessData!Q$2:Q$4477,Reprocess!C681,ReprocessData!W$2:W$4477)/1000</f>
        <v>14.98</v>
      </c>
      <c r="J681">
        <f>SUMIF(ReprocessData!Y$2:Y$4477,Reprocess!C681,ReprocessData!AE$2:AE$4477)/1000</f>
        <v>0</v>
      </c>
    </row>
    <row r="682" spans="1:11" x14ac:dyDescent="0.2">
      <c r="A682">
        <f t="shared" si="126"/>
        <v>0.41666666666651508</v>
      </c>
      <c r="B682">
        <f t="shared" si="127"/>
        <v>2071.4166666666665</v>
      </c>
      <c r="C682">
        <v>678</v>
      </c>
      <c r="D682">
        <f>SUMIF(ReprocessData!A$2:A$9000,Reprocess!C682,ReprocessData!G$2:G$9000)/1000</f>
        <v>499.99999979999978</v>
      </c>
      <c r="F682">
        <f>SUMIF(ReprocessData!C$2:C$9000,Reprocess!E682,ReprocessData!I$2:I$9000)/1000</f>
        <v>0</v>
      </c>
      <c r="H682">
        <f>SUMIF(ReprocessData!Q$2:Q$4477,Reprocess!C682,ReprocessData!W$2:W$4477)/1000</f>
        <v>14.98</v>
      </c>
      <c r="J682">
        <f>SUMIF(ReprocessData!Y$2:Y$4477,Reprocess!C682,ReprocessData!AE$2:AE$4477)/1000</f>
        <v>0</v>
      </c>
    </row>
    <row r="683" spans="1:11" x14ac:dyDescent="0.2">
      <c r="A683">
        <f t="shared" si="126"/>
        <v>0.5</v>
      </c>
      <c r="B683">
        <f t="shared" si="127"/>
        <v>2071.5</v>
      </c>
      <c r="C683">
        <v>679</v>
      </c>
      <c r="D683">
        <f>SUMIF(ReprocessData!A$2:A$9000,Reprocess!C683,ReprocessData!G$2:G$9000)/1000</f>
        <v>499.9999997999995</v>
      </c>
      <c r="F683">
        <f>SUMIF(ReprocessData!C$2:C$9000,Reprocess!E683,ReprocessData!I$2:I$9000)/1000</f>
        <v>0</v>
      </c>
      <c r="H683">
        <f>SUMIF(ReprocessData!Q$2:Q$4477,Reprocess!C683,ReprocessData!W$2:W$4477)/1000</f>
        <v>0</v>
      </c>
      <c r="J683">
        <f>SUMIF(ReprocessData!Y$2:Y$4477,Reprocess!C683,ReprocessData!AE$2:AE$4477)/1000</f>
        <v>0</v>
      </c>
    </row>
    <row r="684" spans="1:11" x14ac:dyDescent="0.2">
      <c r="A684">
        <f t="shared" si="126"/>
        <v>0.58333333333348492</v>
      </c>
      <c r="B684">
        <f t="shared" si="127"/>
        <v>2071.5833333333335</v>
      </c>
      <c r="C684">
        <v>680</v>
      </c>
      <c r="D684">
        <f>SUMIF(ReprocessData!A$2:A$9000,Reprocess!C684,ReprocessData!G$2:G$9000)/1000</f>
        <v>499.9999997999995</v>
      </c>
      <c r="F684">
        <f>SUMIF(ReprocessData!C$2:C$9000,Reprocess!E684,ReprocessData!I$2:I$9000)/1000</f>
        <v>0</v>
      </c>
      <c r="H684">
        <f>SUMIF(ReprocessData!Q$2:Q$4477,Reprocess!C684,ReprocessData!W$2:W$4477)/1000</f>
        <v>14.98</v>
      </c>
      <c r="J684">
        <f>SUMIF(ReprocessData!Y$2:Y$4477,Reprocess!C684,ReprocessData!AE$2:AE$4477)/1000</f>
        <v>0</v>
      </c>
    </row>
    <row r="685" spans="1:11" x14ac:dyDescent="0.2">
      <c r="A685">
        <f t="shared" si="126"/>
        <v>0.66666666666651508</v>
      </c>
      <c r="B685">
        <f t="shared" si="127"/>
        <v>2071.6666666666665</v>
      </c>
      <c r="C685">
        <v>681</v>
      </c>
      <c r="D685">
        <f>SUMIF(ReprocessData!A$2:A$9000,Reprocess!C685,ReprocessData!G$2:G$9000)/1000</f>
        <v>499.99999979999933</v>
      </c>
      <c r="F685">
        <f>SUMIF(ReprocessData!C$2:C$9000,Reprocess!E685,ReprocessData!I$2:I$9000)/1000</f>
        <v>0</v>
      </c>
      <c r="H685">
        <f>SUMIF(ReprocessData!Q$2:Q$4477,Reprocess!C685,ReprocessData!W$2:W$4477)/1000</f>
        <v>0</v>
      </c>
      <c r="J685">
        <f>SUMIF(ReprocessData!Y$2:Y$4477,Reprocess!C685,ReprocessData!AE$2:AE$4477)/1000</f>
        <v>0</v>
      </c>
    </row>
    <row r="686" spans="1:11" x14ac:dyDescent="0.2">
      <c r="A686">
        <f t="shared" si="126"/>
        <v>0.75</v>
      </c>
      <c r="B686">
        <f t="shared" si="127"/>
        <v>2071.75</v>
      </c>
      <c r="C686">
        <v>682</v>
      </c>
      <c r="D686">
        <f>SUMIF(ReprocessData!A$2:A$9000,Reprocess!C686,ReprocessData!G$2:G$9000)/1000</f>
        <v>499.99999979999933</v>
      </c>
      <c r="F686">
        <f>SUMIF(ReprocessData!C$2:C$9000,Reprocess!E686,ReprocessData!I$2:I$9000)/1000</f>
        <v>0</v>
      </c>
      <c r="H686">
        <f>SUMIF(ReprocessData!Q$2:Q$4477,Reprocess!C686,ReprocessData!W$2:W$4477)/1000</f>
        <v>14.98</v>
      </c>
      <c r="J686">
        <f>SUMIF(ReprocessData!Y$2:Y$4477,Reprocess!C686,ReprocessData!AE$2:AE$4477)/1000</f>
        <v>0</v>
      </c>
    </row>
    <row r="687" spans="1:11" x14ac:dyDescent="0.2">
      <c r="A687">
        <f t="shared" si="126"/>
        <v>0.83333333333348492</v>
      </c>
      <c r="B687">
        <f t="shared" si="127"/>
        <v>2071.8333333333335</v>
      </c>
      <c r="C687">
        <v>683</v>
      </c>
      <c r="D687">
        <f>SUMIF(ReprocessData!A$2:A$9000,Reprocess!C687,ReprocessData!G$2:G$9000)/1000</f>
        <v>499.9999997999995</v>
      </c>
      <c r="F687">
        <f>SUMIF(ReprocessData!C$2:C$9000,Reprocess!E687,ReprocessData!I$2:I$9000)/1000</f>
        <v>0</v>
      </c>
      <c r="H687">
        <f>SUMIF(ReprocessData!Q$2:Q$4477,Reprocess!C687,ReprocessData!W$2:W$4477)/1000</f>
        <v>0</v>
      </c>
      <c r="J687">
        <f>SUMIF(ReprocessData!Y$2:Y$4477,Reprocess!C687,ReprocessData!AE$2:AE$4477)/1000</f>
        <v>0</v>
      </c>
    </row>
    <row r="688" spans="1:11" x14ac:dyDescent="0.2">
      <c r="A688">
        <f t="shared" si="126"/>
        <v>-8.3333333333484916E-2</v>
      </c>
      <c r="B688">
        <f t="shared" si="127"/>
        <v>2071.9166666666665</v>
      </c>
      <c r="C688">
        <v>684</v>
      </c>
      <c r="D688">
        <f>SUMIF(ReprocessData!A$2:A$9000,Reprocess!C688,ReprocessData!G$2:G$9000)/1000</f>
        <v>499.99999979999933</v>
      </c>
      <c r="F688">
        <f>SUMIF(ReprocessData!C$2:C$9000,Reprocess!E688,ReprocessData!I$2:I$9000)/1000</f>
        <v>0</v>
      </c>
      <c r="H688">
        <f>SUMIF(ReprocessData!Q$2:Q$4477,Reprocess!C688,ReprocessData!W$2:W$4477)/1000</f>
        <v>0</v>
      </c>
      <c r="J688">
        <f>SUMIF(ReprocessData!Y$2:Y$4477,Reprocess!C688,ReprocessData!AE$2:AE$4477)/1000</f>
        <v>0</v>
      </c>
    </row>
    <row r="689" spans="1:11" x14ac:dyDescent="0.2">
      <c r="A689">
        <f t="shared" si="126"/>
        <v>0</v>
      </c>
      <c r="B689">
        <f t="shared" si="127"/>
        <v>2072</v>
      </c>
      <c r="C689">
        <v>685</v>
      </c>
      <c r="D689">
        <f>SUMIF(ReprocessData!A$2:A$9000,Reprocess!C689,ReprocessData!G$2:G$9000)/1000</f>
        <v>499.99999979999933</v>
      </c>
      <c r="E689">
        <f t="shared" ref="E689:G689" si="134">SUM(D689:D700)</f>
        <v>5999.9999975999935</v>
      </c>
      <c r="F689">
        <f>SUMIF(ReprocessData!C$2:C$9000,Reprocess!E689,ReprocessData!I$2:I$9000)/1000</f>
        <v>0</v>
      </c>
      <c r="G689">
        <f t="shared" si="134"/>
        <v>0</v>
      </c>
      <c r="H689">
        <f>SUMIF(ReprocessData!Q$2:Q$4477,Reprocess!C689,ReprocessData!W$2:W$4477)/1000</f>
        <v>14.98</v>
      </c>
      <c r="I689">
        <f t="shared" ref="I689:K689" si="135">SUM(H689:H700)</f>
        <v>104.86000000000001</v>
      </c>
      <c r="J689">
        <f>SUMIF(ReprocessData!Y$2:Y$4477,Reprocess!C689,ReprocessData!AE$2:AE$4477)/1000</f>
        <v>0</v>
      </c>
      <c r="K689">
        <f t="shared" si="135"/>
        <v>0</v>
      </c>
    </row>
    <row r="690" spans="1:11" x14ac:dyDescent="0.2">
      <c r="A690">
        <f t="shared" si="126"/>
        <v>8.3333333333484916E-2</v>
      </c>
      <c r="B690">
        <f t="shared" si="127"/>
        <v>2072.0833333333335</v>
      </c>
      <c r="C690">
        <v>686</v>
      </c>
      <c r="D690">
        <f>SUMIF(ReprocessData!A$2:A$9000,Reprocess!C690,ReprocessData!G$2:G$9000)/1000</f>
        <v>499.99999979999978</v>
      </c>
      <c r="F690">
        <f>SUMIF(ReprocessData!C$2:C$9000,Reprocess!E690,ReprocessData!I$2:I$9000)/1000</f>
        <v>0</v>
      </c>
      <c r="H690">
        <f>SUMIF(ReprocessData!Q$2:Q$4477,Reprocess!C690,ReprocessData!W$2:W$4477)/1000</f>
        <v>0</v>
      </c>
      <c r="J690">
        <f>SUMIF(ReprocessData!Y$2:Y$4477,Reprocess!C690,ReprocessData!AE$2:AE$4477)/1000</f>
        <v>0</v>
      </c>
    </row>
    <row r="691" spans="1:11" x14ac:dyDescent="0.2">
      <c r="A691">
        <f t="shared" si="126"/>
        <v>0.16666666666651508</v>
      </c>
      <c r="B691">
        <f t="shared" si="127"/>
        <v>2072.1666666666665</v>
      </c>
      <c r="C691">
        <v>687</v>
      </c>
      <c r="D691">
        <f>SUMIF(ReprocessData!A$2:A$9000,Reprocess!C691,ReprocessData!G$2:G$9000)/1000</f>
        <v>499.9999997999995</v>
      </c>
      <c r="F691">
        <f>SUMIF(ReprocessData!C$2:C$9000,Reprocess!E691,ReprocessData!I$2:I$9000)/1000</f>
        <v>0</v>
      </c>
      <c r="H691">
        <f>SUMIF(ReprocessData!Q$2:Q$4477,Reprocess!C691,ReprocessData!W$2:W$4477)/1000</f>
        <v>14.98</v>
      </c>
      <c r="J691">
        <f>SUMIF(ReprocessData!Y$2:Y$4477,Reprocess!C691,ReprocessData!AE$2:AE$4477)/1000</f>
        <v>0</v>
      </c>
    </row>
    <row r="692" spans="1:11" x14ac:dyDescent="0.2">
      <c r="A692">
        <f t="shared" si="126"/>
        <v>0.25</v>
      </c>
      <c r="B692">
        <f t="shared" si="127"/>
        <v>2072.25</v>
      </c>
      <c r="C692">
        <v>688</v>
      </c>
      <c r="D692">
        <f>SUMIF(ReprocessData!A$2:A$9000,Reprocess!C692,ReprocessData!G$2:G$9000)/1000</f>
        <v>499.99999979999933</v>
      </c>
      <c r="F692">
        <f>SUMIF(ReprocessData!C$2:C$9000,Reprocess!E692,ReprocessData!I$2:I$9000)/1000</f>
        <v>0</v>
      </c>
      <c r="H692">
        <f>SUMIF(ReprocessData!Q$2:Q$4477,Reprocess!C692,ReprocessData!W$2:W$4477)/1000</f>
        <v>0</v>
      </c>
      <c r="J692">
        <f>SUMIF(ReprocessData!Y$2:Y$4477,Reprocess!C692,ReprocessData!AE$2:AE$4477)/1000</f>
        <v>0</v>
      </c>
    </row>
    <row r="693" spans="1:11" x14ac:dyDescent="0.2">
      <c r="A693">
        <f t="shared" si="126"/>
        <v>0.33333333333348492</v>
      </c>
      <c r="B693">
        <f t="shared" si="127"/>
        <v>2072.3333333333335</v>
      </c>
      <c r="C693">
        <v>689</v>
      </c>
      <c r="D693">
        <f>SUMIF(ReprocessData!A$2:A$9000,Reprocess!C693,ReprocessData!G$2:G$9000)/1000</f>
        <v>499.99999979999933</v>
      </c>
      <c r="F693">
        <f>SUMIF(ReprocessData!C$2:C$9000,Reprocess!E693,ReprocessData!I$2:I$9000)/1000</f>
        <v>0</v>
      </c>
      <c r="H693">
        <f>SUMIF(ReprocessData!Q$2:Q$4477,Reprocess!C693,ReprocessData!W$2:W$4477)/1000</f>
        <v>14.98</v>
      </c>
      <c r="J693">
        <f>SUMIF(ReprocessData!Y$2:Y$4477,Reprocess!C693,ReprocessData!AE$2:AE$4477)/1000</f>
        <v>0</v>
      </c>
    </row>
    <row r="694" spans="1:11" x14ac:dyDescent="0.2">
      <c r="A694">
        <f t="shared" si="126"/>
        <v>0.41666666666651508</v>
      </c>
      <c r="B694">
        <f t="shared" si="127"/>
        <v>2072.4166666666665</v>
      </c>
      <c r="C694">
        <v>690</v>
      </c>
      <c r="D694">
        <f>SUMIF(ReprocessData!A$2:A$9000,Reprocess!C694,ReprocessData!G$2:G$9000)/1000</f>
        <v>499.99999980000001</v>
      </c>
      <c r="F694">
        <f>SUMIF(ReprocessData!C$2:C$9000,Reprocess!E694,ReprocessData!I$2:I$9000)/1000</f>
        <v>0</v>
      </c>
      <c r="H694">
        <f>SUMIF(ReprocessData!Q$2:Q$4477,Reprocess!C694,ReprocessData!W$2:W$4477)/1000</f>
        <v>14.98</v>
      </c>
      <c r="J694">
        <f>SUMIF(ReprocessData!Y$2:Y$4477,Reprocess!C694,ReprocessData!AE$2:AE$4477)/1000</f>
        <v>0</v>
      </c>
    </row>
    <row r="695" spans="1:11" x14ac:dyDescent="0.2">
      <c r="A695">
        <f t="shared" si="126"/>
        <v>0.5</v>
      </c>
      <c r="B695">
        <f t="shared" si="127"/>
        <v>2072.5</v>
      </c>
      <c r="C695">
        <v>691</v>
      </c>
      <c r="D695">
        <f>SUMIF(ReprocessData!A$2:A$9000,Reprocess!C695,ReprocessData!G$2:G$9000)/1000</f>
        <v>499.99999979999933</v>
      </c>
      <c r="F695">
        <f>SUMIF(ReprocessData!C$2:C$9000,Reprocess!E695,ReprocessData!I$2:I$9000)/1000</f>
        <v>0</v>
      </c>
      <c r="H695">
        <f>SUMIF(ReprocessData!Q$2:Q$4477,Reprocess!C695,ReprocessData!W$2:W$4477)/1000</f>
        <v>14.98</v>
      </c>
      <c r="J695">
        <f>SUMIF(ReprocessData!Y$2:Y$4477,Reprocess!C695,ReprocessData!AE$2:AE$4477)/1000</f>
        <v>0</v>
      </c>
    </row>
    <row r="696" spans="1:11" x14ac:dyDescent="0.2">
      <c r="A696">
        <f t="shared" si="126"/>
        <v>0.58333333333348492</v>
      </c>
      <c r="B696">
        <f t="shared" si="127"/>
        <v>2072.5833333333335</v>
      </c>
      <c r="C696">
        <v>692</v>
      </c>
      <c r="D696">
        <f>SUMIF(ReprocessData!A$2:A$9000,Reprocess!C696,ReprocessData!G$2:G$9000)/1000</f>
        <v>499.99999979999933</v>
      </c>
      <c r="F696">
        <f>SUMIF(ReprocessData!C$2:C$9000,Reprocess!E696,ReprocessData!I$2:I$9000)/1000</f>
        <v>0</v>
      </c>
      <c r="H696">
        <f>SUMIF(ReprocessData!Q$2:Q$4477,Reprocess!C696,ReprocessData!W$2:W$4477)/1000</f>
        <v>0</v>
      </c>
      <c r="J696">
        <f>SUMIF(ReprocessData!Y$2:Y$4477,Reprocess!C696,ReprocessData!AE$2:AE$4477)/1000</f>
        <v>0</v>
      </c>
    </row>
    <row r="697" spans="1:11" x14ac:dyDescent="0.2">
      <c r="A697">
        <f t="shared" si="126"/>
        <v>0.66666666666651508</v>
      </c>
      <c r="B697">
        <f t="shared" si="127"/>
        <v>2072.6666666666665</v>
      </c>
      <c r="C697">
        <v>693</v>
      </c>
      <c r="D697">
        <f>SUMIF(ReprocessData!A$2:A$9000,Reprocess!C697,ReprocessData!G$2:G$9000)/1000</f>
        <v>499.99999979999933</v>
      </c>
      <c r="F697">
        <f>SUMIF(ReprocessData!C$2:C$9000,Reprocess!E697,ReprocessData!I$2:I$9000)/1000</f>
        <v>0</v>
      </c>
      <c r="H697">
        <f>SUMIF(ReprocessData!Q$2:Q$4477,Reprocess!C697,ReprocessData!W$2:W$4477)/1000</f>
        <v>14.98</v>
      </c>
      <c r="J697">
        <f>SUMIF(ReprocessData!Y$2:Y$4477,Reprocess!C697,ReprocessData!AE$2:AE$4477)/1000</f>
        <v>0</v>
      </c>
    </row>
    <row r="698" spans="1:11" x14ac:dyDescent="0.2">
      <c r="A698">
        <f t="shared" si="126"/>
        <v>0.75</v>
      </c>
      <c r="B698">
        <f t="shared" si="127"/>
        <v>2072.75</v>
      </c>
      <c r="C698">
        <v>694</v>
      </c>
      <c r="D698">
        <f>SUMIF(ReprocessData!A$2:A$9000,Reprocess!C698,ReprocessData!G$2:G$9000)/1000</f>
        <v>499.99999979999933</v>
      </c>
      <c r="F698">
        <f>SUMIF(ReprocessData!C$2:C$9000,Reprocess!E698,ReprocessData!I$2:I$9000)/1000</f>
        <v>0</v>
      </c>
      <c r="H698">
        <f>SUMIF(ReprocessData!Q$2:Q$4477,Reprocess!C698,ReprocessData!W$2:W$4477)/1000</f>
        <v>0</v>
      </c>
      <c r="J698">
        <f>SUMIF(ReprocessData!Y$2:Y$4477,Reprocess!C698,ReprocessData!AE$2:AE$4477)/1000</f>
        <v>0</v>
      </c>
    </row>
    <row r="699" spans="1:11" x14ac:dyDescent="0.2">
      <c r="A699">
        <f t="shared" si="126"/>
        <v>0.83333333333348492</v>
      </c>
      <c r="B699">
        <f t="shared" si="127"/>
        <v>2072.8333333333335</v>
      </c>
      <c r="C699">
        <v>695</v>
      </c>
      <c r="D699">
        <f>SUMIF(ReprocessData!A$2:A$9000,Reprocess!C699,ReprocessData!G$2:G$9000)/1000</f>
        <v>499.99999979999933</v>
      </c>
      <c r="F699">
        <f>SUMIF(ReprocessData!C$2:C$9000,Reprocess!E699,ReprocessData!I$2:I$9000)/1000</f>
        <v>0</v>
      </c>
      <c r="H699">
        <f>SUMIF(ReprocessData!Q$2:Q$4477,Reprocess!C699,ReprocessData!W$2:W$4477)/1000</f>
        <v>14.98</v>
      </c>
      <c r="J699">
        <f>SUMIF(ReprocessData!Y$2:Y$4477,Reprocess!C699,ReprocessData!AE$2:AE$4477)/1000</f>
        <v>0</v>
      </c>
    </row>
    <row r="700" spans="1:11" x14ac:dyDescent="0.2">
      <c r="A700">
        <f t="shared" si="126"/>
        <v>-8.3333333333484916E-2</v>
      </c>
      <c r="B700">
        <f t="shared" si="127"/>
        <v>2072.9166666666665</v>
      </c>
      <c r="C700">
        <v>696</v>
      </c>
      <c r="D700">
        <f>SUMIF(ReprocessData!A$2:A$9000,Reprocess!C700,ReprocessData!G$2:G$9000)/1000</f>
        <v>499.99999979999933</v>
      </c>
      <c r="F700">
        <f>SUMIF(ReprocessData!C$2:C$9000,Reprocess!E700,ReprocessData!I$2:I$9000)/1000</f>
        <v>0</v>
      </c>
      <c r="H700">
        <f>SUMIF(ReprocessData!Q$2:Q$4477,Reprocess!C700,ReprocessData!W$2:W$4477)/1000</f>
        <v>0</v>
      </c>
      <c r="J700">
        <f>SUMIF(ReprocessData!Y$2:Y$4477,Reprocess!C700,ReprocessData!AE$2:AE$4477)/1000</f>
        <v>0</v>
      </c>
    </row>
    <row r="701" spans="1:11" x14ac:dyDescent="0.2">
      <c r="A701">
        <f t="shared" si="126"/>
        <v>0</v>
      </c>
      <c r="B701">
        <f t="shared" si="127"/>
        <v>2073</v>
      </c>
      <c r="C701">
        <v>697</v>
      </c>
      <c r="D701">
        <f>SUMIF(ReprocessData!A$2:A$9000,Reprocess!C701,ReprocessData!G$2:G$9000)/1000</f>
        <v>499.99999979999933</v>
      </c>
      <c r="E701">
        <f t="shared" ref="E701:G701" si="136">SUM(D701:D712)</f>
        <v>5999.9999975999926</v>
      </c>
      <c r="F701">
        <f>SUMIF(ReprocessData!C$2:C$9000,Reprocess!E701,ReprocessData!I$2:I$9000)/1000</f>
        <v>0</v>
      </c>
      <c r="G701">
        <f t="shared" si="136"/>
        <v>0</v>
      </c>
      <c r="H701">
        <f>SUMIF(ReprocessData!Q$2:Q$4477,Reprocess!C701,ReprocessData!W$2:W$4477)/1000</f>
        <v>0</v>
      </c>
      <c r="I701">
        <f t="shared" ref="I701:K701" si="137">SUM(H701:H712)</f>
        <v>104.86000000000001</v>
      </c>
      <c r="J701">
        <f>SUMIF(ReprocessData!Y$2:Y$4477,Reprocess!C701,ReprocessData!AE$2:AE$4477)/1000</f>
        <v>0</v>
      </c>
      <c r="K701">
        <f t="shared" si="137"/>
        <v>0</v>
      </c>
    </row>
    <row r="702" spans="1:11" x14ac:dyDescent="0.2">
      <c r="A702">
        <f t="shared" si="126"/>
        <v>8.3333333333484916E-2</v>
      </c>
      <c r="B702">
        <f t="shared" si="127"/>
        <v>2073.0833333333335</v>
      </c>
      <c r="C702">
        <v>698</v>
      </c>
      <c r="D702">
        <f>SUMIF(ReprocessData!A$2:A$9000,Reprocess!C702,ReprocessData!G$2:G$9000)/1000</f>
        <v>499.9999997999995</v>
      </c>
      <c r="F702">
        <f>SUMIF(ReprocessData!C$2:C$9000,Reprocess!E702,ReprocessData!I$2:I$9000)/1000</f>
        <v>0</v>
      </c>
      <c r="H702">
        <f>SUMIF(ReprocessData!Q$2:Q$4477,Reprocess!C702,ReprocessData!W$2:W$4477)/1000</f>
        <v>14.98</v>
      </c>
      <c r="J702">
        <f>SUMIF(ReprocessData!Y$2:Y$4477,Reprocess!C702,ReprocessData!AE$2:AE$4477)/1000</f>
        <v>0</v>
      </c>
    </row>
    <row r="703" spans="1:11" x14ac:dyDescent="0.2">
      <c r="A703">
        <f t="shared" si="126"/>
        <v>0.16666666666651508</v>
      </c>
      <c r="B703">
        <f t="shared" si="127"/>
        <v>2073.1666666666665</v>
      </c>
      <c r="C703">
        <v>699</v>
      </c>
      <c r="D703">
        <f>SUMIF(ReprocessData!A$2:A$9000,Reprocess!C703,ReprocessData!G$2:G$9000)/1000</f>
        <v>499.9999997999995</v>
      </c>
      <c r="F703">
        <f>SUMIF(ReprocessData!C$2:C$9000,Reprocess!E703,ReprocessData!I$2:I$9000)/1000</f>
        <v>0</v>
      </c>
      <c r="H703">
        <f>SUMIF(ReprocessData!Q$2:Q$4477,Reprocess!C703,ReprocessData!W$2:W$4477)/1000</f>
        <v>0</v>
      </c>
      <c r="J703">
        <f>SUMIF(ReprocessData!Y$2:Y$4477,Reprocess!C703,ReprocessData!AE$2:AE$4477)/1000</f>
        <v>0</v>
      </c>
    </row>
    <row r="704" spans="1:11" x14ac:dyDescent="0.2">
      <c r="A704">
        <f t="shared" si="126"/>
        <v>0.25</v>
      </c>
      <c r="B704">
        <f t="shared" si="127"/>
        <v>2073.25</v>
      </c>
      <c r="C704">
        <v>700</v>
      </c>
      <c r="D704">
        <f>SUMIF(ReprocessData!A$2:A$9000,Reprocess!C704,ReprocessData!G$2:G$9000)/1000</f>
        <v>499.99999979999933</v>
      </c>
      <c r="F704">
        <f>SUMIF(ReprocessData!C$2:C$9000,Reprocess!E704,ReprocessData!I$2:I$9000)/1000</f>
        <v>0</v>
      </c>
      <c r="H704">
        <f>SUMIF(ReprocessData!Q$2:Q$4477,Reprocess!C704,ReprocessData!W$2:W$4477)/1000</f>
        <v>14.98</v>
      </c>
      <c r="J704">
        <f>SUMIF(ReprocessData!Y$2:Y$4477,Reprocess!C704,ReprocessData!AE$2:AE$4477)/1000</f>
        <v>0</v>
      </c>
    </row>
    <row r="705" spans="1:11" x14ac:dyDescent="0.2">
      <c r="A705">
        <f t="shared" si="126"/>
        <v>0.33333333333348492</v>
      </c>
      <c r="B705">
        <f t="shared" si="127"/>
        <v>2073.3333333333335</v>
      </c>
      <c r="C705">
        <v>701</v>
      </c>
      <c r="D705">
        <f>SUMIF(ReprocessData!A$2:A$9000,Reprocess!C705,ReprocessData!G$2:G$9000)/1000</f>
        <v>499.99999979999933</v>
      </c>
      <c r="F705">
        <f>SUMIF(ReprocessData!C$2:C$9000,Reprocess!E705,ReprocessData!I$2:I$9000)/1000</f>
        <v>0</v>
      </c>
      <c r="H705">
        <f>SUMIF(ReprocessData!Q$2:Q$4477,Reprocess!C705,ReprocessData!W$2:W$4477)/1000</f>
        <v>0</v>
      </c>
      <c r="J705">
        <f>SUMIF(ReprocessData!Y$2:Y$4477,Reprocess!C705,ReprocessData!AE$2:AE$4477)/1000</f>
        <v>0</v>
      </c>
    </row>
    <row r="706" spans="1:11" x14ac:dyDescent="0.2">
      <c r="A706">
        <f t="shared" si="126"/>
        <v>0.41666666666651508</v>
      </c>
      <c r="B706">
        <f t="shared" si="127"/>
        <v>2073.4166666666665</v>
      </c>
      <c r="C706">
        <v>702</v>
      </c>
      <c r="D706">
        <f>SUMIF(ReprocessData!A$2:A$9000,Reprocess!C706,ReprocessData!G$2:G$9000)/1000</f>
        <v>499.9999997999995</v>
      </c>
      <c r="F706">
        <f>SUMIF(ReprocessData!C$2:C$9000,Reprocess!E706,ReprocessData!I$2:I$9000)/1000</f>
        <v>0</v>
      </c>
      <c r="H706">
        <f>SUMIF(ReprocessData!Q$2:Q$4477,Reprocess!C706,ReprocessData!W$2:W$4477)/1000</f>
        <v>14.98</v>
      </c>
      <c r="J706">
        <f>SUMIF(ReprocessData!Y$2:Y$4477,Reprocess!C706,ReprocessData!AE$2:AE$4477)/1000</f>
        <v>0</v>
      </c>
    </row>
    <row r="707" spans="1:11" x14ac:dyDescent="0.2">
      <c r="A707">
        <f t="shared" si="126"/>
        <v>0.5</v>
      </c>
      <c r="B707">
        <f t="shared" si="127"/>
        <v>2073.5</v>
      </c>
      <c r="C707">
        <v>703</v>
      </c>
      <c r="D707">
        <f>SUMIF(ReprocessData!A$2:A$9000,Reprocess!C707,ReprocessData!G$2:G$9000)/1000</f>
        <v>499.99999979999956</v>
      </c>
      <c r="F707">
        <f>SUMIF(ReprocessData!C$2:C$9000,Reprocess!E707,ReprocessData!I$2:I$9000)/1000</f>
        <v>0</v>
      </c>
      <c r="H707">
        <f>SUMIF(ReprocessData!Q$2:Q$4477,Reprocess!C707,ReprocessData!W$2:W$4477)/1000</f>
        <v>14.98</v>
      </c>
      <c r="J707">
        <f>SUMIF(ReprocessData!Y$2:Y$4477,Reprocess!C707,ReprocessData!AE$2:AE$4477)/1000</f>
        <v>0</v>
      </c>
    </row>
    <row r="708" spans="1:11" x14ac:dyDescent="0.2">
      <c r="A708">
        <f t="shared" si="126"/>
        <v>0.58333333333348492</v>
      </c>
      <c r="B708">
        <f t="shared" si="127"/>
        <v>2073.5833333333335</v>
      </c>
      <c r="C708">
        <v>704</v>
      </c>
      <c r="D708">
        <f>SUMIF(ReprocessData!A$2:A$9000,Reprocess!C708,ReprocessData!G$2:G$9000)/1000</f>
        <v>499.99999979999933</v>
      </c>
      <c r="F708">
        <f>SUMIF(ReprocessData!C$2:C$9000,Reprocess!E708,ReprocessData!I$2:I$9000)/1000</f>
        <v>0</v>
      </c>
      <c r="H708">
        <f>SUMIF(ReprocessData!Q$2:Q$4477,Reprocess!C708,ReprocessData!W$2:W$4477)/1000</f>
        <v>14.98</v>
      </c>
      <c r="J708">
        <f>SUMIF(ReprocessData!Y$2:Y$4477,Reprocess!C708,ReprocessData!AE$2:AE$4477)/1000</f>
        <v>0</v>
      </c>
    </row>
    <row r="709" spans="1:11" x14ac:dyDescent="0.2">
      <c r="A709">
        <f t="shared" si="126"/>
        <v>0.66666666666651508</v>
      </c>
      <c r="B709">
        <f t="shared" si="127"/>
        <v>2073.6666666666665</v>
      </c>
      <c r="C709">
        <v>705</v>
      </c>
      <c r="D709">
        <f>SUMIF(ReprocessData!A$2:A$9000,Reprocess!C709,ReprocessData!G$2:G$9000)/1000</f>
        <v>499.99999979999978</v>
      </c>
      <c r="F709">
        <f>SUMIF(ReprocessData!C$2:C$9000,Reprocess!E709,ReprocessData!I$2:I$9000)/1000</f>
        <v>0</v>
      </c>
      <c r="H709">
        <f>SUMIF(ReprocessData!Q$2:Q$4477,Reprocess!C709,ReprocessData!W$2:W$4477)/1000</f>
        <v>0</v>
      </c>
      <c r="J709">
        <f>SUMIF(ReprocessData!Y$2:Y$4477,Reprocess!C709,ReprocessData!AE$2:AE$4477)/1000</f>
        <v>0</v>
      </c>
    </row>
    <row r="710" spans="1:11" x14ac:dyDescent="0.2">
      <c r="A710">
        <f t="shared" ref="A710:A773" si="138">B710-TRUNC(C710/12)-2015</f>
        <v>0.75</v>
      </c>
      <c r="B710">
        <f t="shared" ref="B710:B773" si="139">(C710-1)/12+2015</f>
        <v>2073.75</v>
      </c>
      <c r="C710">
        <v>706</v>
      </c>
      <c r="D710">
        <f>SUMIF(ReprocessData!A$2:A$9000,Reprocess!C710,ReprocessData!G$2:G$9000)/1000</f>
        <v>499.99999979999978</v>
      </c>
      <c r="F710">
        <f>SUMIF(ReprocessData!C$2:C$9000,Reprocess!E710,ReprocessData!I$2:I$9000)/1000</f>
        <v>0</v>
      </c>
      <c r="H710">
        <f>SUMIF(ReprocessData!Q$2:Q$4477,Reprocess!C710,ReprocessData!W$2:W$4477)/1000</f>
        <v>14.98</v>
      </c>
      <c r="J710">
        <f>SUMIF(ReprocessData!Y$2:Y$4477,Reprocess!C710,ReprocessData!AE$2:AE$4477)/1000</f>
        <v>0</v>
      </c>
    </row>
    <row r="711" spans="1:11" x14ac:dyDescent="0.2">
      <c r="A711">
        <f t="shared" si="138"/>
        <v>0.83333333333348492</v>
      </c>
      <c r="B711">
        <f t="shared" si="139"/>
        <v>2073.8333333333335</v>
      </c>
      <c r="C711">
        <v>707</v>
      </c>
      <c r="D711">
        <f>SUMIF(ReprocessData!A$2:A$9000,Reprocess!C711,ReprocessData!G$2:G$9000)/1000</f>
        <v>499.99999979999933</v>
      </c>
      <c r="F711">
        <f>SUMIF(ReprocessData!C$2:C$9000,Reprocess!E711,ReprocessData!I$2:I$9000)/1000</f>
        <v>0</v>
      </c>
      <c r="H711">
        <f>SUMIF(ReprocessData!Q$2:Q$4477,Reprocess!C711,ReprocessData!W$2:W$4477)/1000</f>
        <v>0</v>
      </c>
      <c r="J711">
        <f>SUMIF(ReprocessData!Y$2:Y$4477,Reprocess!C711,ReprocessData!AE$2:AE$4477)/1000</f>
        <v>0</v>
      </c>
    </row>
    <row r="712" spans="1:11" x14ac:dyDescent="0.2">
      <c r="A712">
        <f t="shared" si="138"/>
        <v>-8.3333333333484916E-2</v>
      </c>
      <c r="B712">
        <f t="shared" si="139"/>
        <v>2073.9166666666665</v>
      </c>
      <c r="C712">
        <v>708</v>
      </c>
      <c r="D712">
        <f>SUMIF(ReprocessData!A$2:A$9000,Reprocess!C712,ReprocessData!G$2:G$9000)/1000</f>
        <v>499.99999979999933</v>
      </c>
      <c r="F712">
        <f>SUMIF(ReprocessData!C$2:C$9000,Reprocess!E712,ReprocessData!I$2:I$9000)/1000</f>
        <v>0</v>
      </c>
      <c r="H712">
        <f>SUMIF(ReprocessData!Q$2:Q$4477,Reprocess!C712,ReprocessData!W$2:W$4477)/1000</f>
        <v>14.98</v>
      </c>
      <c r="J712">
        <f>SUMIF(ReprocessData!Y$2:Y$4477,Reprocess!C712,ReprocessData!AE$2:AE$4477)/1000</f>
        <v>0</v>
      </c>
    </row>
    <row r="713" spans="1:11" x14ac:dyDescent="0.2">
      <c r="A713">
        <f t="shared" si="138"/>
        <v>0</v>
      </c>
      <c r="B713">
        <f t="shared" si="139"/>
        <v>2074</v>
      </c>
      <c r="C713">
        <v>709</v>
      </c>
      <c r="D713">
        <f>SUMIF(ReprocessData!A$2:A$9000,Reprocess!C713,ReprocessData!G$2:G$9000)/1000</f>
        <v>499.99999979999933</v>
      </c>
      <c r="E713">
        <f t="shared" ref="E713:G713" si="140">SUM(D713:D724)</f>
        <v>5999.9999975999935</v>
      </c>
      <c r="F713">
        <f>SUMIF(ReprocessData!C$2:C$9000,Reprocess!E713,ReprocessData!I$2:I$9000)/1000</f>
        <v>0</v>
      </c>
      <c r="G713">
        <f t="shared" si="140"/>
        <v>0</v>
      </c>
      <c r="H713">
        <f>SUMIF(ReprocessData!Q$2:Q$4477,Reprocess!C713,ReprocessData!W$2:W$4477)/1000</f>
        <v>0</v>
      </c>
      <c r="I713">
        <f t="shared" ref="I713:K713" si="141">SUM(H713:H724)</f>
        <v>104.86000000000001</v>
      </c>
      <c r="J713">
        <f>SUMIF(ReprocessData!Y$2:Y$4477,Reprocess!C713,ReprocessData!AE$2:AE$4477)/1000</f>
        <v>0</v>
      </c>
      <c r="K713">
        <f t="shared" si="141"/>
        <v>0</v>
      </c>
    </row>
    <row r="714" spans="1:11" x14ac:dyDescent="0.2">
      <c r="A714">
        <f t="shared" si="138"/>
        <v>8.3333333333484916E-2</v>
      </c>
      <c r="B714">
        <f t="shared" si="139"/>
        <v>2074.0833333333335</v>
      </c>
      <c r="C714">
        <v>710</v>
      </c>
      <c r="D714">
        <f>SUMIF(ReprocessData!A$2:A$9000,Reprocess!C714,ReprocessData!G$2:G$9000)/1000</f>
        <v>499.99999979999933</v>
      </c>
      <c r="F714">
        <f>SUMIF(ReprocessData!C$2:C$9000,Reprocess!E714,ReprocessData!I$2:I$9000)/1000</f>
        <v>0</v>
      </c>
      <c r="H714">
        <f>SUMIF(ReprocessData!Q$2:Q$4477,Reprocess!C714,ReprocessData!W$2:W$4477)/1000</f>
        <v>0</v>
      </c>
      <c r="J714">
        <f>SUMIF(ReprocessData!Y$2:Y$4477,Reprocess!C714,ReprocessData!AE$2:AE$4477)/1000</f>
        <v>0</v>
      </c>
    </row>
    <row r="715" spans="1:11" x14ac:dyDescent="0.2">
      <c r="A715">
        <f t="shared" si="138"/>
        <v>0.16666666666651508</v>
      </c>
      <c r="B715">
        <f t="shared" si="139"/>
        <v>2074.1666666666665</v>
      </c>
      <c r="C715">
        <v>711</v>
      </c>
      <c r="D715">
        <f>SUMIF(ReprocessData!A$2:A$9000,Reprocess!C715,ReprocessData!G$2:G$9000)/1000</f>
        <v>499.99999979999956</v>
      </c>
      <c r="F715">
        <f>SUMIF(ReprocessData!C$2:C$9000,Reprocess!E715,ReprocessData!I$2:I$9000)/1000</f>
        <v>0</v>
      </c>
      <c r="H715">
        <f>SUMIF(ReprocessData!Q$2:Q$4477,Reprocess!C715,ReprocessData!W$2:W$4477)/1000</f>
        <v>29.96</v>
      </c>
      <c r="J715">
        <f>SUMIF(ReprocessData!Y$2:Y$4477,Reprocess!C715,ReprocessData!AE$2:AE$4477)/1000</f>
        <v>0</v>
      </c>
    </row>
    <row r="716" spans="1:11" x14ac:dyDescent="0.2">
      <c r="A716">
        <f t="shared" si="138"/>
        <v>0.25</v>
      </c>
      <c r="B716">
        <f t="shared" si="139"/>
        <v>2074.25</v>
      </c>
      <c r="C716">
        <v>712</v>
      </c>
      <c r="D716">
        <f>SUMIF(ReprocessData!A$2:A$9000,Reprocess!C716,ReprocessData!G$2:G$9000)/1000</f>
        <v>499.99999979999956</v>
      </c>
      <c r="F716">
        <f>SUMIF(ReprocessData!C$2:C$9000,Reprocess!E716,ReprocessData!I$2:I$9000)/1000</f>
        <v>0</v>
      </c>
      <c r="H716">
        <f>SUMIF(ReprocessData!Q$2:Q$4477,Reprocess!C716,ReprocessData!W$2:W$4477)/1000</f>
        <v>0</v>
      </c>
      <c r="J716">
        <f>SUMIF(ReprocessData!Y$2:Y$4477,Reprocess!C716,ReprocessData!AE$2:AE$4477)/1000</f>
        <v>0</v>
      </c>
    </row>
    <row r="717" spans="1:11" x14ac:dyDescent="0.2">
      <c r="A717">
        <f t="shared" si="138"/>
        <v>0.33333333333348492</v>
      </c>
      <c r="B717">
        <f t="shared" si="139"/>
        <v>2074.3333333333335</v>
      </c>
      <c r="C717">
        <v>713</v>
      </c>
      <c r="D717">
        <f>SUMIF(ReprocessData!A$2:A$9000,Reprocess!C717,ReprocessData!G$2:G$9000)/1000</f>
        <v>499.99999979999933</v>
      </c>
      <c r="F717">
        <f>SUMIF(ReprocessData!C$2:C$9000,Reprocess!E717,ReprocessData!I$2:I$9000)/1000</f>
        <v>0</v>
      </c>
      <c r="H717">
        <f>SUMIF(ReprocessData!Q$2:Q$4477,Reprocess!C717,ReprocessData!W$2:W$4477)/1000</f>
        <v>14.98</v>
      </c>
      <c r="J717">
        <f>SUMIF(ReprocessData!Y$2:Y$4477,Reprocess!C717,ReprocessData!AE$2:AE$4477)/1000</f>
        <v>0</v>
      </c>
    </row>
    <row r="718" spans="1:11" x14ac:dyDescent="0.2">
      <c r="A718">
        <f t="shared" si="138"/>
        <v>0.41666666666651508</v>
      </c>
      <c r="B718">
        <f t="shared" si="139"/>
        <v>2074.4166666666665</v>
      </c>
      <c r="C718">
        <v>714</v>
      </c>
      <c r="D718">
        <f>SUMIF(ReprocessData!A$2:A$9000,Reprocess!C718,ReprocessData!G$2:G$9000)/1000</f>
        <v>499.99999979999933</v>
      </c>
      <c r="F718">
        <f>SUMIF(ReprocessData!C$2:C$9000,Reprocess!E718,ReprocessData!I$2:I$9000)/1000</f>
        <v>0</v>
      </c>
      <c r="H718">
        <f>SUMIF(ReprocessData!Q$2:Q$4477,Reprocess!C718,ReprocessData!W$2:W$4477)/1000</f>
        <v>0</v>
      </c>
      <c r="J718">
        <f>SUMIF(ReprocessData!Y$2:Y$4477,Reprocess!C718,ReprocessData!AE$2:AE$4477)/1000</f>
        <v>0</v>
      </c>
    </row>
    <row r="719" spans="1:11" x14ac:dyDescent="0.2">
      <c r="A719">
        <f t="shared" si="138"/>
        <v>0.5</v>
      </c>
      <c r="B719">
        <f t="shared" si="139"/>
        <v>2074.5</v>
      </c>
      <c r="C719">
        <v>715</v>
      </c>
      <c r="D719">
        <f>SUMIF(ReprocessData!A$2:A$9000,Reprocess!C719,ReprocessData!G$2:G$9000)/1000</f>
        <v>499.99999979999978</v>
      </c>
      <c r="F719">
        <f>SUMIF(ReprocessData!C$2:C$9000,Reprocess!E719,ReprocessData!I$2:I$9000)/1000</f>
        <v>0</v>
      </c>
      <c r="H719">
        <f>SUMIF(ReprocessData!Q$2:Q$4477,Reprocess!C719,ReprocessData!W$2:W$4477)/1000</f>
        <v>14.98</v>
      </c>
      <c r="J719">
        <f>SUMIF(ReprocessData!Y$2:Y$4477,Reprocess!C719,ReprocessData!AE$2:AE$4477)/1000</f>
        <v>0</v>
      </c>
    </row>
    <row r="720" spans="1:11" x14ac:dyDescent="0.2">
      <c r="A720">
        <f t="shared" si="138"/>
        <v>0.58333333333348492</v>
      </c>
      <c r="B720">
        <f t="shared" si="139"/>
        <v>2074.5833333333335</v>
      </c>
      <c r="C720">
        <v>716</v>
      </c>
      <c r="D720">
        <f>SUMIF(ReprocessData!A$2:A$9000,Reprocess!C720,ReprocessData!G$2:G$9000)/1000</f>
        <v>499.99999979999956</v>
      </c>
      <c r="F720">
        <f>SUMIF(ReprocessData!C$2:C$9000,Reprocess!E720,ReprocessData!I$2:I$9000)/1000</f>
        <v>0</v>
      </c>
      <c r="H720">
        <f>SUMIF(ReprocessData!Q$2:Q$4477,Reprocess!C720,ReprocessData!W$2:W$4477)/1000</f>
        <v>14.98</v>
      </c>
      <c r="J720">
        <f>SUMIF(ReprocessData!Y$2:Y$4477,Reprocess!C720,ReprocessData!AE$2:AE$4477)/1000</f>
        <v>0</v>
      </c>
    </row>
    <row r="721" spans="1:11" x14ac:dyDescent="0.2">
      <c r="A721">
        <f t="shared" si="138"/>
        <v>0.66666666666651508</v>
      </c>
      <c r="B721">
        <f t="shared" si="139"/>
        <v>2074.6666666666665</v>
      </c>
      <c r="C721">
        <v>717</v>
      </c>
      <c r="D721">
        <f>SUMIF(ReprocessData!A$2:A$9000,Reprocess!C721,ReprocessData!G$2:G$9000)/1000</f>
        <v>499.9999997999995</v>
      </c>
      <c r="F721">
        <f>SUMIF(ReprocessData!C$2:C$9000,Reprocess!E721,ReprocessData!I$2:I$9000)/1000</f>
        <v>0</v>
      </c>
      <c r="H721">
        <f>SUMIF(ReprocessData!Q$2:Q$4477,Reprocess!C721,ReprocessData!W$2:W$4477)/1000</f>
        <v>14.98</v>
      </c>
      <c r="J721">
        <f>SUMIF(ReprocessData!Y$2:Y$4477,Reprocess!C721,ReprocessData!AE$2:AE$4477)/1000</f>
        <v>0</v>
      </c>
    </row>
    <row r="722" spans="1:11" x14ac:dyDescent="0.2">
      <c r="A722">
        <f t="shared" si="138"/>
        <v>0.75</v>
      </c>
      <c r="B722">
        <f t="shared" si="139"/>
        <v>2074.75</v>
      </c>
      <c r="C722">
        <v>718</v>
      </c>
      <c r="D722">
        <f>SUMIF(ReprocessData!A$2:A$9000,Reprocess!C722,ReprocessData!G$2:G$9000)/1000</f>
        <v>499.9999997999995</v>
      </c>
      <c r="F722">
        <f>SUMIF(ReprocessData!C$2:C$9000,Reprocess!E722,ReprocessData!I$2:I$9000)/1000</f>
        <v>0</v>
      </c>
      <c r="H722">
        <f>SUMIF(ReprocessData!Q$2:Q$4477,Reprocess!C722,ReprocessData!W$2:W$4477)/1000</f>
        <v>0</v>
      </c>
      <c r="J722">
        <f>SUMIF(ReprocessData!Y$2:Y$4477,Reprocess!C722,ReprocessData!AE$2:AE$4477)/1000</f>
        <v>0</v>
      </c>
    </row>
    <row r="723" spans="1:11" x14ac:dyDescent="0.2">
      <c r="A723">
        <f t="shared" si="138"/>
        <v>0.83333333333348492</v>
      </c>
      <c r="B723">
        <f t="shared" si="139"/>
        <v>2074.8333333333335</v>
      </c>
      <c r="C723">
        <v>719</v>
      </c>
      <c r="D723">
        <f>SUMIF(ReprocessData!A$2:A$9000,Reprocess!C723,ReprocessData!G$2:G$9000)/1000</f>
        <v>499.99999979999933</v>
      </c>
      <c r="F723">
        <f>SUMIF(ReprocessData!C$2:C$9000,Reprocess!E723,ReprocessData!I$2:I$9000)/1000</f>
        <v>0</v>
      </c>
      <c r="H723">
        <f>SUMIF(ReprocessData!Q$2:Q$4477,Reprocess!C723,ReprocessData!W$2:W$4477)/1000</f>
        <v>14.98</v>
      </c>
      <c r="J723">
        <f>SUMIF(ReprocessData!Y$2:Y$4477,Reprocess!C723,ReprocessData!AE$2:AE$4477)/1000</f>
        <v>0</v>
      </c>
    </row>
    <row r="724" spans="1:11" x14ac:dyDescent="0.2">
      <c r="A724">
        <f t="shared" si="138"/>
        <v>-8.3333333333484916E-2</v>
      </c>
      <c r="B724">
        <f t="shared" si="139"/>
        <v>2074.9166666666665</v>
      </c>
      <c r="C724">
        <v>720</v>
      </c>
      <c r="D724">
        <f>SUMIF(ReprocessData!A$2:A$9000,Reprocess!C724,ReprocessData!G$2:G$9000)/1000</f>
        <v>499.99999979999933</v>
      </c>
      <c r="F724">
        <f>SUMIF(ReprocessData!C$2:C$9000,Reprocess!E724,ReprocessData!I$2:I$9000)/1000</f>
        <v>0</v>
      </c>
      <c r="H724">
        <f>SUMIF(ReprocessData!Q$2:Q$4477,Reprocess!C724,ReprocessData!W$2:W$4477)/1000</f>
        <v>0</v>
      </c>
      <c r="J724">
        <f>SUMIF(ReprocessData!Y$2:Y$4477,Reprocess!C724,ReprocessData!AE$2:AE$4477)/1000</f>
        <v>0</v>
      </c>
    </row>
    <row r="725" spans="1:11" x14ac:dyDescent="0.2">
      <c r="A725">
        <f t="shared" si="138"/>
        <v>0</v>
      </c>
      <c r="B725">
        <f t="shared" si="139"/>
        <v>2075</v>
      </c>
      <c r="C725">
        <v>721</v>
      </c>
      <c r="D725">
        <f>SUMIF(ReprocessData!A$2:A$9000,Reprocess!C725,ReprocessData!G$2:G$9000)/1000</f>
        <v>499.99999979999933</v>
      </c>
      <c r="E725">
        <f t="shared" ref="E725:G725" si="142">SUM(D725:D736)</f>
        <v>5999.9999975999945</v>
      </c>
      <c r="F725">
        <f>SUMIF(ReprocessData!C$2:C$9000,Reprocess!E725,ReprocessData!I$2:I$9000)/1000</f>
        <v>0</v>
      </c>
      <c r="G725">
        <f t="shared" si="142"/>
        <v>0</v>
      </c>
      <c r="H725">
        <f>SUMIF(ReprocessData!Q$2:Q$4477,Reprocess!C725,ReprocessData!W$2:W$4477)/1000</f>
        <v>14.98</v>
      </c>
      <c r="I725">
        <f t="shared" ref="I725:K725" si="143">SUM(H725:H736)</f>
        <v>134.82000000000002</v>
      </c>
      <c r="J725">
        <f>SUMIF(ReprocessData!Y$2:Y$4477,Reprocess!C725,ReprocessData!AE$2:AE$4477)/1000</f>
        <v>0</v>
      </c>
      <c r="K725">
        <f t="shared" si="143"/>
        <v>0</v>
      </c>
    </row>
    <row r="726" spans="1:11" x14ac:dyDescent="0.2">
      <c r="A726">
        <f t="shared" si="138"/>
        <v>8.3333333333484916E-2</v>
      </c>
      <c r="B726">
        <f t="shared" si="139"/>
        <v>2075.0833333333335</v>
      </c>
      <c r="C726">
        <v>722</v>
      </c>
      <c r="D726">
        <f>SUMIF(ReprocessData!A$2:A$9000,Reprocess!C726,ReprocessData!G$2:G$9000)/1000</f>
        <v>499.99999979999933</v>
      </c>
      <c r="F726">
        <f>SUMIF(ReprocessData!C$2:C$9000,Reprocess!E726,ReprocessData!I$2:I$9000)/1000</f>
        <v>0</v>
      </c>
      <c r="H726">
        <f>SUMIF(ReprocessData!Q$2:Q$4477,Reprocess!C726,ReprocessData!W$2:W$4477)/1000</f>
        <v>0</v>
      </c>
      <c r="J726">
        <f>SUMIF(ReprocessData!Y$2:Y$4477,Reprocess!C726,ReprocessData!AE$2:AE$4477)/1000</f>
        <v>0</v>
      </c>
    </row>
    <row r="727" spans="1:11" x14ac:dyDescent="0.2">
      <c r="A727">
        <f t="shared" si="138"/>
        <v>0.16666666666651508</v>
      </c>
      <c r="B727">
        <f t="shared" si="139"/>
        <v>2075.1666666666665</v>
      </c>
      <c r="C727">
        <v>723</v>
      </c>
      <c r="D727">
        <f>SUMIF(ReprocessData!A$2:A$9000,Reprocess!C727,ReprocessData!G$2:G$9000)/1000</f>
        <v>499.9999997999995</v>
      </c>
      <c r="F727">
        <f>SUMIF(ReprocessData!C$2:C$9000,Reprocess!E727,ReprocessData!I$2:I$9000)/1000</f>
        <v>0</v>
      </c>
      <c r="H727">
        <f>SUMIF(ReprocessData!Q$2:Q$4477,Reprocess!C727,ReprocessData!W$2:W$4477)/1000</f>
        <v>14.98</v>
      </c>
      <c r="J727">
        <f>SUMIF(ReprocessData!Y$2:Y$4477,Reprocess!C727,ReprocessData!AE$2:AE$4477)/1000</f>
        <v>0</v>
      </c>
    </row>
    <row r="728" spans="1:11" x14ac:dyDescent="0.2">
      <c r="A728">
        <f t="shared" si="138"/>
        <v>0.25</v>
      </c>
      <c r="B728">
        <f t="shared" si="139"/>
        <v>2075.25</v>
      </c>
      <c r="C728">
        <v>724</v>
      </c>
      <c r="D728">
        <f>SUMIF(ReprocessData!A$2:A$9000,Reprocess!C728,ReprocessData!G$2:G$9000)/1000</f>
        <v>499.99999979999956</v>
      </c>
      <c r="F728">
        <f>SUMIF(ReprocessData!C$2:C$9000,Reprocess!E728,ReprocessData!I$2:I$9000)/1000</f>
        <v>0</v>
      </c>
      <c r="H728">
        <f>SUMIF(ReprocessData!Q$2:Q$4477,Reprocess!C728,ReprocessData!W$2:W$4477)/1000</f>
        <v>29.96</v>
      </c>
      <c r="J728">
        <f>SUMIF(ReprocessData!Y$2:Y$4477,Reprocess!C728,ReprocessData!AE$2:AE$4477)/1000</f>
        <v>0</v>
      </c>
    </row>
    <row r="729" spans="1:11" x14ac:dyDescent="0.2">
      <c r="A729">
        <f t="shared" si="138"/>
        <v>0.33333333333348492</v>
      </c>
      <c r="B729">
        <f t="shared" si="139"/>
        <v>2075.3333333333335</v>
      </c>
      <c r="C729">
        <v>725</v>
      </c>
      <c r="D729">
        <f>SUMIF(ReprocessData!A$2:A$9000,Reprocess!C729,ReprocessData!G$2:G$9000)/1000</f>
        <v>499.99999979999978</v>
      </c>
      <c r="F729">
        <f>SUMIF(ReprocessData!C$2:C$9000,Reprocess!E729,ReprocessData!I$2:I$9000)/1000</f>
        <v>0</v>
      </c>
      <c r="H729">
        <f>SUMIF(ReprocessData!Q$2:Q$4477,Reprocess!C729,ReprocessData!W$2:W$4477)/1000</f>
        <v>0</v>
      </c>
      <c r="J729">
        <f>SUMIF(ReprocessData!Y$2:Y$4477,Reprocess!C729,ReprocessData!AE$2:AE$4477)/1000</f>
        <v>0</v>
      </c>
    </row>
    <row r="730" spans="1:11" x14ac:dyDescent="0.2">
      <c r="A730">
        <f t="shared" si="138"/>
        <v>0.41666666666651508</v>
      </c>
      <c r="B730">
        <f t="shared" si="139"/>
        <v>2075.4166666666665</v>
      </c>
      <c r="C730">
        <v>726</v>
      </c>
      <c r="D730">
        <f>SUMIF(ReprocessData!A$2:A$9000,Reprocess!C730,ReprocessData!G$2:G$9000)/1000</f>
        <v>499.99999979999933</v>
      </c>
      <c r="F730">
        <f>SUMIF(ReprocessData!C$2:C$9000,Reprocess!E730,ReprocessData!I$2:I$9000)/1000</f>
        <v>0</v>
      </c>
      <c r="H730">
        <f>SUMIF(ReprocessData!Q$2:Q$4477,Reprocess!C730,ReprocessData!W$2:W$4477)/1000</f>
        <v>14.98</v>
      </c>
      <c r="J730">
        <f>SUMIF(ReprocessData!Y$2:Y$4477,Reprocess!C730,ReprocessData!AE$2:AE$4477)/1000</f>
        <v>0</v>
      </c>
    </row>
    <row r="731" spans="1:11" x14ac:dyDescent="0.2">
      <c r="A731">
        <f t="shared" si="138"/>
        <v>0.5</v>
      </c>
      <c r="B731">
        <f t="shared" si="139"/>
        <v>2075.5</v>
      </c>
      <c r="C731">
        <v>727</v>
      </c>
      <c r="D731">
        <f>SUMIF(ReprocessData!A$2:A$9000,Reprocess!C731,ReprocessData!G$2:G$9000)/1000</f>
        <v>499.99999979999933</v>
      </c>
      <c r="F731">
        <f>SUMIF(ReprocessData!C$2:C$9000,Reprocess!E731,ReprocessData!I$2:I$9000)/1000</f>
        <v>0</v>
      </c>
      <c r="H731">
        <f>SUMIF(ReprocessData!Q$2:Q$4477,Reprocess!C731,ReprocessData!W$2:W$4477)/1000</f>
        <v>0</v>
      </c>
      <c r="J731">
        <f>SUMIF(ReprocessData!Y$2:Y$4477,Reprocess!C731,ReprocessData!AE$2:AE$4477)/1000</f>
        <v>0</v>
      </c>
    </row>
    <row r="732" spans="1:11" x14ac:dyDescent="0.2">
      <c r="A732">
        <f t="shared" si="138"/>
        <v>0.58333333333348492</v>
      </c>
      <c r="B732">
        <f t="shared" si="139"/>
        <v>2075.5833333333335</v>
      </c>
      <c r="C732">
        <v>728</v>
      </c>
      <c r="D732">
        <f>SUMIF(ReprocessData!A$2:A$9000,Reprocess!C732,ReprocessData!G$2:G$9000)/1000</f>
        <v>499.99999979999978</v>
      </c>
      <c r="F732">
        <f>SUMIF(ReprocessData!C$2:C$9000,Reprocess!E732,ReprocessData!I$2:I$9000)/1000</f>
        <v>0</v>
      </c>
      <c r="H732">
        <f>SUMIF(ReprocessData!Q$2:Q$4477,Reprocess!C732,ReprocessData!W$2:W$4477)/1000</f>
        <v>14.98</v>
      </c>
      <c r="J732">
        <f>SUMIF(ReprocessData!Y$2:Y$4477,Reprocess!C732,ReprocessData!AE$2:AE$4477)/1000</f>
        <v>0</v>
      </c>
    </row>
    <row r="733" spans="1:11" x14ac:dyDescent="0.2">
      <c r="A733">
        <f t="shared" si="138"/>
        <v>0.66666666666651508</v>
      </c>
      <c r="B733">
        <f t="shared" si="139"/>
        <v>2075.6666666666665</v>
      </c>
      <c r="C733">
        <v>729</v>
      </c>
      <c r="D733">
        <f>SUMIF(ReprocessData!A$2:A$9000,Reprocess!C733,ReprocessData!G$2:G$9000)/1000</f>
        <v>499.99999979999933</v>
      </c>
      <c r="F733">
        <f>SUMIF(ReprocessData!C$2:C$9000,Reprocess!E733,ReprocessData!I$2:I$9000)/1000</f>
        <v>0</v>
      </c>
      <c r="H733">
        <f>SUMIF(ReprocessData!Q$2:Q$4477,Reprocess!C733,ReprocessData!W$2:W$4477)/1000</f>
        <v>14.98</v>
      </c>
      <c r="J733">
        <f>SUMIF(ReprocessData!Y$2:Y$4477,Reprocess!C733,ReprocessData!AE$2:AE$4477)/1000</f>
        <v>0</v>
      </c>
    </row>
    <row r="734" spans="1:11" x14ac:dyDescent="0.2">
      <c r="A734">
        <f t="shared" si="138"/>
        <v>0.75</v>
      </c>
      <c r="B734">
        <f t="shared" si="139"/>
        <v>2075.75</v>
      </c>
      <c r="C734">
        <v>730</v>
      </c>
      <c r="D734">
        <f>SUMIF(ReprocessData!A$2:A$9000,Reprocess!C734,ReprocessData!G$2:G$9000)/1000</f>
        <v>499.99999979999933</v>
      </c>
      <c r="F734">
        <f>SUMIF(ReprocessData!C$2:C$9000,Reprocess!E734,ReprocessData!I$2:I$9000)/1000</f>
        <v>0</v>
      </c>
      <c r="H734">
        <f>SUMIF(ReprocessData!Q$2:Q$4477,Reprocess!C734,ReprocessData!W$2:W$4477)/1000</f>
        <v>14.98</v>
      </c>
      <c r="J734">
        <f>SUMIF(ReprocessData!Y$2:Y$4477,Reprocess!C734,ReprocessData!AE$2:AE$4477)/1000</f>
        <v>0</v>
      </c>
    </row>
    <row r="735" spans="1:11" x14ac:dyDescent="0.2">
      <c r="A735">
        <f t="shared" si="138"/>
        <v>0.83333333333348492</v>
      </c>
      <c r="B735">
        <f t="shared" si="139"/>
        <v>2075.8333333333335</v>
      </c>
      <c r="C735">
        <v>731</v>
      </c>
      <c r="D735">
        <f>SUMIF(ReprocessData!A$2:A$9000,Reprocess!C735,ReprocessData!G$2:G$9000)/1000</f>
        <v>499.99999980000001</v>
      </c>
      <c r="F735">
        <f>SUMIF(ReprocessData!C$2:C$9000,Reprocess!E735,ReprocessData!I$2:I$9000)/1000</f>
        <v>0</v>
      </c>
      <c r="H735">
        <f>SUMIF(ReprocessData!Q$2:Q$4477,Reprocess!C735,ReprocessData!W$2:W$4477)/1000</f>
        <v>0</v>
      </c>
      <c r="J735">
        <f>SUMIF(ReprocessData!Y$2:Y$4477,Reprocess!C735,ReprocessData!AE$2:AE$4477)/1000</f>
        <v>0</v>
      </c>
    </row>
    <row r="736" spans="1:11" x14ac:dyDescent="0.2">
      <c r="A736">
        <f t="shared" si="138"/>
        <v>-8.3333333333484916E-2</v>
      </c>
      <c r="B736">
        <f t="shared" si="139"/>
        <v>2075.9166666666665</v>
      </c>
      <c r="C736">
        <v>732</v>
      </c>
      <c r="D736">
        <f>SUMIF(ReprocessData!A$2:A$9000,Reprocess!C736,ReprocessData!G$2:G$9000)/1000</f>
        <v>499.99999979999933</v>
      </c>
      <c r="F736">
        <f>SUMIF(ReprocessData!C$2:C$9000,Reprocess!E736,ReprocessData!I$2:I$9000)/1000</f>
        <v>0</v>
      </c>
      <c r="H736">
        <f>SUMIF(ReprocessData!Q$2:Q$4477,Reprocess!C736,ReprocessData!W$2:W$4477)/1000</f>
        <v>14.98</v>
      </c>
      <c r="J736">
        <f>SUMIF(ReprocessData!Y$2:Y$4477,Reprocess!C736,ReprocessData!AE$2:AE$4477)/1000</f>
        <v>0</v>
      </c>
    </row>
    <row r="737" spans="1:11" x14ac:dyDescent="0.2">
      <c r="A737">
        <f t="shared" si="138"/>
        <v>0</v>
      </c>
      <c r="B737">
        <f t="shared" si="139"/>
        <v>2076</v>
      </c>
      <c r="C737">
        <v>733</v>
      </c>
      <c r="D737">
        <f>SUMIF(ReprocessData!A$2:A$9000,Reprocess!C737,ReprocessData!G$2:G$9000)/1000</f>
        <v>499.99999979999933</v>
      </c>
      <c r="E737">
        <f t="shared" ref="E737:G737" si="144">SUM(D737:D748)</f>
        <v>5999.9999975999926</v>
      </c>
      <c r="F737">
        <f>SUMIF(ReprocessData!C$2:C$9000,Reprocess!E737,ReprocessData!I$2:I$9000)/1000</f>
        <v>0</v>
      </c>
      <c r="G737">
        <f t="shared" si="144"/>
        <v>0</v>
      </c>
      <c r="H737">
        <f>SUMIF(ReprocessData!Q$2:Q$4477,Reprocess!C737,ReprocessData!W$2:W$4477)/1000</f>
        <v>0</v>
      </c>
      <c r="I737">
        <f t="shared" ref="I737:K737" si="145">SUM(H737:H748)</f>
        <v>134.82000000000002</v>
      </c>
      <c r="J737">
        <f>SUMIF(ReprocessData!Y$2:Y$4477,Reprocess!C737,ReprocessData!AE$2:AE$4477)/1000</f>
        <v>0</v>
      </c>
      <c r="K737">
        <f t="shared" si="145"/>
        <v>0</v>
      </c>
    </row>
    <row r="738" spans="1:11" x14ac:dyDescent="0.2">
      <c r="A738">
        <f t="shared" si="138"/>
        <v>8.3333333333484916E-2</v>
      </c>
      <c r="B738">
        <f t="shared" si="139"/>
        <v>2076.0833333333335</v>
      </c>
      <c r="C738">
        <v>734</v>
      </c>
      <c r="D738">
        <f>SUMIF(ReprocessData!A$2:A$9000,Reprocess!C738,ReprocessData!G$2:G$9000)/1000</f>
        <v>499.99999979999933</v>
      </c>
      <c r="F738">
        <f>SUMIF(ReprocessData!C$2:C$9000,Reprocess!E738,ReprocessData!I$2:I$9000)/1000</f>
        <v>0</v>
      </c>
      <c r="H738">
        <f>SUMIF(ReprocessData!Q$2:Q$4477,Reprocess!C738,ReprocessData!W$2:W$4477)/1000</f>
        <v>14.98</v>
      </c>
      <c r="J738">
        <f>SUMIF(ReprocessData!Y$2:Y$4477,Reprocess!C738,ReprocessData!AE$2:AE$4477)/1000</f>
        <v>0</v>
      </c>
    </row>
    <row r="739" spans="1:11" x14ac:dyDescent="0.2">
      <c r="A739">
        <f t="shared" si="138"/>
        <v>0.16666666666651508</v>
      </c>
      <c r="B739">
        <f t="shared" si="139"/>
        <v>2076.1666666666665</v>
      </c>
      <c r="C739">
        <v>735</v>
      </c>
      <c r="D739">
        <f>SUMIF(ReprocessData!A$2:A$9000,Reprocess!C739,ReprocessData!G$2:G$9000)/1000</f>
        <v>499.99999979999933</v>
      </c>
      <c r="F739">
        <f>SUMIF(ReprocessData!C$2:C$9000,Reprocess!E739,ReprocessData!I$2:I$9000)/1000</f>
        <v>0</v>
      </c>
      <c r="H739">
        <f>SUMIF(ReprocessData!Q$2:Q$4477,Reprocess!C739,ReprocessData!W$2:W$4477)/1000</f>
        <v>14.98</v>
      </c>
      <c r="J739">
        <f>SUMIF(ReprocessData!Y$2:Y$4477,Reprocess!C739,ReprocessData!AE$2:AE$4477)/1000</f>
        <v>0</v>
      </c>
    </row>
    <row r="740" spans="1:11" x14ac:dyDescent="0.2">
      <c r="A740">
        <f t="shared" si="138"/>
        <v>0.25</v>
      </c>
      <c r="B740">
        <f t="shared" si="139"/>
        <v>2076.25</v>
      </c>
      <c r="C740">
        <v>736</v>
      </c>
      <c r="D740">
        <f>SUMIF(ReprocessData!A$2:A$9000,Reprocess!C740,ReprocessData!G$2:G$9000)/1000</f>
        <v>499.9999997999995</v>
      </c>
      <c r="F740">
        <f>SUMIF(ReprocessData!C$2:C$9000,Reprocess!E740,ReprocessData!I$2:I$9000)/1000</f>
        <v>0</v>
      </c>
      <c r="H740">
        <f>SUMIF(ReprocessData!Q$2:Q$4477,Reprocess!C740,ReprocessData!W$2:W$4477)/1000</f>
        <v>14.98</v>
      </c>
      <c r="J740">
        <f>SUMIF(ReprocessData!Y$2:Y$4477,Reprocess!C740,ReprocessData!AE$2:AE$4477)/1000</f>
        <v>0</v>
      </c>
    </row>
    <row r="741" spans="1:11" x14ac:dyDescent="0.2">
      <c r="A741">
        <f t="shared" si="138"/>
        <v>0.33333333333348492</v>
      </c>
      <c r="B741">
        <f t="shared" si="139"/>
        <v>2076.3333333333335</v>
      </c>
      <c r="C741">
        <v>737</v>
      </c>
      <c r="D741">
        <f>SUMIF(ReprocessData!A$2:A$9000,Reprocess!C741,ReprocessData!G$2:G$9000)/1000</f>
        <v>499.9999997999995</v>
      </c>
      <c r="F741">
        <f>SUMIF(ReprocessData!C$2:C$9000,Reprocess!E741,ReprocessData!I$2:I$9000)/1000</f>
        <v>0</v>
      </c>
      <c r="H741">
        <f>SUMIF(ReprocessData!Q$2:Q$4477,Reprocess!C741,ReprocessData!W$2:W$4477)/1000</f>
        <v>29.96</v>
      </c>
      <c r="J741">
        <f>SUMIF(ReprocessData!Y$2:Y$4477,Reprocess!C741,ReprocessData!AE$2:AE$4477)/1000</f>
        <v>0</v>
      </c>
    </row>
    <row r="742" spans="1:11" x14ac:dyDescent="0.2">
      <c r="A742">
        <f t="shared" si="138"/>
        <v>0.41666666666651508</v>
      </c>
      <c r="B742">
        <f t="shared" si="139"/>
        <v>2076.4166666666665</v>
      </c>
      <c r="C742">
        <v>738</v>
      </c>
      <c r="D742">
        <f>SUMIF(ReprocessData!A$2:A$9000,Reprocess!C742,ReprocessData!G$2:G$9000)/1000</f>
        <v>499.99999979999933</v>
      </c>
      <c r="F742">
        <f>SUMIF(ReprocessData!C$2:C$9000,Reprocess!E742,ReprocessData!I$2:I$9000)/1000</f>
        <v>0</v>
      </c>
      <c r="H742">
        <f>SUMIF(ReprocessData!Q$2:Q$4477,Reprocess!C742,ReprocessData!W$2:W$4477)/1000</f>
        <v>0</v>
      </c>
      <c r="J742">
        <f>SUMIF(ReprocessData!Y$2:Y$4477,Reprocess!C742,ReprocessData!AE$2:AE$4477)/1000</f>
        <v>0</v>
      </c>
    </row>
    <row r="743" spans="1:11" x14ac:dyDescent="0.2">
      <c r="A743">
        <f t="shared" si="138"/>
        <v>0.5</v>
      </c>
      <c r="B743">
        <f t="shared" si="139"/>
        <v>2076.5</v>
      </c>
      <c r="C743">
        <v>739</v>
      </c>
      <c r="D743">
        <f>SUMIF(ReprocessData!A$2:A$9000,Reprocess!C743,ReprocessData!G$2:G$9000)/1000</f>
        <v>499.99999979999933</v>
      </c>
      <c r="F743">
        <f>SUMIF(ReprocessData!C$2:C$9000,Reprocess!E743,ReprocessData!I$2:I$9000)/1000</f>
        <v>0</v>
      </c>
      <c r="H743">
        <f>SUMIF(ReprocessData!Q$2:Q$4477,Reprocess!C743,ReprocessData!W$2:W$4477)/1000</f>
        <v>14.98</v>
      </c>
      <c r="J743">
        <f>SUMIF(ReprocessData!Y$2:Y$4477,Reprocess!C743,ReprocessData!AE$2:AE$4477)/1000</f>
        <v>0</v>
      </c>
    </row>
    <row r="744" spans="1:11" x14ac:dyDescent="0.2">
      <c r="A744">
        <f t="shared" si="138"/>
        <v>0.58333333333348492</v>
      </c>
      <c r="B744">
        <f t="shared" si="139"/>
        <v>2076.5833333333335</v>
      </c>
      <c r="C744">
        <v>740</v>
      </c>
      <c r="D744">
        <f>SUMIF(ReprocessData!A$2:A$9000,Reprocess!C744,ReprocessData!G$2:G$9000)/1000</f>
        <v>499.9999997999995</v>
      </c>
      <c r="F744">
        <f>SUMIF(ReprocessData!C$2:C$9000,Reprocess!E744,ReprocessData!I$2:I$9000)/1000</f>
        <v>0</v>
      </c>
      <c r="H744">
        <f>SUMIF(ReprocessData!Q$2:Q$4477,Reprocess!C744,ReprocessData!W$2:W$4477)/1000</f>
        <v>0</v>
      </c>
      <c r="J744">
        <f>SUMIF(ReprocessData!Y$2:Y$4477,Reprocess!C744,ReprocessData!AE$2:AE$4477)/1000</f>
        <v>0</v>
      </c>
    </row>
    <row r="745" spans="1:11" x14ac:dyDescent="0.2">
      <c r="A745">
        <f t="shared" si="138"/>
        <v>0.66666666666651508</v>
      </c>
      <c r="B745">
        <f t="shared" si="139"/>
        <v>2076.6666666666665</v>
      </c>
      <c r="C745">
        <v>741</v>
      </c>
      <c r="D745">
        <f>SUMIF(ReprocessData!A$2:A$9000,Reprocess!C745,ReprocessData!G$2:G$9000)/1000</f>
        <v>499.99999979999978</v>
      </c>
      <c r="F745">
        <f>SUMIF(ReprocessData!C$2:C$9000,Reprocess!E745,ReprocessData!I$2:I$9000)/1000</f>
        <v>0</v>
      </c>
      <c r="H745">
        <f>SUMIF(ReprocessData!Q$2:Q$4477,Reprocess!C745,ReprocessData!W$2:W$4477)/1000</f>
        <v>14.98</v>
      </c>
      <c r="J745">
        <f>SUMIF(ReprocessData!Y$2:Y$4477,Reprocess!C745,ReprocessData!AE$2:AE$4477)/1000</f>
        <v>0</v>
      </c>
    </row>
    <row r="746" spans="1:11" x14ac:dyDescent="0.2">
      <c r="A746">
        <f t="shared" si="138"/>
        <v>0.75</v>
      </c>
      <c r="B746">
        <f t="shared" si="139"/>
        <v>2076.75</v>
      </c>
      <c r="C746">
        <v>742</v>
      </c>
      <c r="D746">
        <f>SUMIF(ReprocessData!A$2:A$9000,Reprocess!C746,ReprocessData!G$2:G$9000)/1000</f>
        <v>499.9999997999995</v>
      </c>
      <c r="F746">
        <f>SUMIF(ReprocessData!C$2:C$9000,Reprocess!E746,ReprocessData!I$2:I$9000)/1000</f>
        <v>0</v>
      </c>
      <c r="H746">
        <f>SUMIF(ReprocessData!Q$2:Q$4477,Reprocess!C746,ReprocessData!W$2:W$4477)/1000</f>
        <v>14.98</v>
      </c>
      <c r="J746">
        <f>SUMIF(ReprocessData!Y$2:Y$4477,Reprocess!C746,ReprocessData!AE$2:AE$4477)/1000</f>
        <v>0</v>
      </c>
    </row>
    <row r="747" spans="1:11" x14ac:dyDescent="0.2">
      <c r="A747">
        <f t="shared" si="138"/>
        <v>0.83333333333348492</v>
      </c>
      <c r="B747">
        <f t="shared" si="139"/>
        <v>2076.8333333333335</v>
      </c>
      <c r="C747">
        <v>743</v>
      </c>
      <c r="D747">
        <f>SUMIF(ReprocessData!A$2:A$9000,Reprocess!C747,ReprocessData!G$2:G$9000)/1000</f>
        <v>499.99999979999978</v>
      </c>
      <c r="F747">
        <f>SUMIF(ReprocessData!C$2:C$9000,Reprocess!E747,ReprocessData!I$2:I$9000)/1000</f>
        <v>0</v>
      </c>
      <c r="H747">
        <f>SUMIF(ReprocessData!Q$2:Q$4477,Reprocess!C747,ReprocessData!W$2:W$4477)/1000</f>
        <v>14.98</v>
      </c>
      <c r="J747">
        <f>SUMIF(ReprocessData!Y$2:Y$4477,Reprocess!C747,ReprocessData!AE$2:AE$4477)/1000</f>
        <v>0</v>
      </c>
    </row>
    <row r="748" spans="1:11" x14ac:dyDescent="0.2">
      <c r="A748">
        <f t="shared" si="138"/>
        <v>-8.3333333333484916E-2</v>
      </c>
      <c r="B748">
        <f t="shared" si="139"/>
        <v>2076.9166666666665</v>
      </c>
      <c r="C748">
        <v>744</v>
      </c>
      <c r="D748">
        <f>SUMIF(ReprocessData!A$2:A$9000,Reprocess!C748,ReprocessData!G$2:G$9000)/1000</f>
        <v>499.99999979999933</v>
      </c>
      <c r="F748">
        <f>SUMIF(ReprocessData!C$2:C$9000,Reprocess!E748,ReprocessData!I$2:I$9000)/1000</f>
        <v>0</v>
      </c>
      <c r="H748">
        <f>SUMIF(ReprocessData!Q$2:Q$4477,Reprocess!C748,ReprocessData!W$2:W$4477)/1000</f>
        <v>0</v>
      </c>
      <c r="J748">
        <f>SUMIF(ReprocessData!Y$2:Y$4477,Reprocess!C748,ReprocessData!AE$2:AE$4477)/1000</f>
        <v>0</v>
      </c>
    </row>
    <row r="749" spans="1:11" x14ac:dyDescent="0.2">
      <c r="A749">
        <f t="shared" si="138"/>
        <v>0</v>
      </c>
      <c r="B749">
        <f t="shared" si="139"/>
        <v>2077</v>
      </c>
      <c r="C749">
        <v>745</v>
      </c>
      <c r="D749">
        <f>SUMIF(ReprocessData!A$2:A$9000,Reprocess!C749,ReprocessData!G$2:G$9000)/1000</f>
        <v>499.99999979999933</v>
      </c>
      <c r="E749">
        <f t="shared" ref="E749:G749" si="146">SUM(D749:D760)</f>
        <v>5999.9999975999926</v>
      </c>
      <c r="F749">
        <f>SUMIF(ReprocessData!C$2:C$9000,Reprocess!E749,ReprocessData!I$2:I$9000)/1000</f>
        <v>0</v>
      </c>
      <c r="G749">
        <f t="shared" si="146"/>
        <v>0</v>
      </c>
      <c r="H749">
        <f>SUMIF(ReprocessData!Q$2:Q$4477,Reprocess!C749,ReprocessData!W$2:W$4477)/1000</f>
        <v>14.98</v>
      </c>
      <c r="I749">
        <f t="shared" ref="I749:K749" si="147">SUM(H749:H760)</f>
        <v>164.78</v>
      </c>
      <c r="J749">
        <f>SUMIF(ReprocessData!Y$2:Y$4477,Reprocess!C749,ReprocessData!AE$2:AE$4477)/1000</f>
        <v>0</v>
      </c>
      <c r="K749">
        <f t="shared" si="147"/>
        <v>0</v>
      </c>
    </row>
    <row r="750" spans="1:11" x14ac:dyDescent="0.2">
      <c r="A750">
        <f t="shared" si="138"/>
        <v>8.3333333333484916E-2</v>
      </c>
      <c r="B750">
        <f t="shared" si="139"/>
        <v>2077.0833333333335</v>
      </c>
      <c r="C750">
        <v>746</v>
      </c>
      <c r="D750">
        <f>SUMIF(ReprocessData!A$2:A$9000,Reprocess!C750,ReprocessData!G$2:G$9000)/1000</f>
        <v>499.99999979999933</v>
      </c>
      <c r="F750">
        <f>SUMIF(ReprocessData!C$2:C$9000,Reprocess!E750,ReprocessData!I$2:I$9000)/1000</f>
        <v>0</v>
      </c>
      <c r="H750">
        <f>SUMIF(ReprocessData!Q$2:Q$4477,Reprocess!C750,ReprocessData!W$2:W$4477)/1000</f>
        <v>0</v>
      </c>
      <c r="J750">
        <f>SUMIF(ReprocessData!Y$2:Y$4477,Reprocess!C750,ReprocessData!AE$2:AE$4477)/1000</f>
        <v>0</v>
      </c>
    </row>
    <row r="751" spans="1:11" x14ac:dyDescent="0.2">
      <c r="A751">
        <f t="shared" si="138"/>
        <v>0.16666666666651508</v>
      </c>
      <c r="B751">
        <f t="shared" si="139"/>
        <v>2077.1666666666665</v>
      </c>
      <c r="C751">
        <v>747</v>
      </c>
      <c r="D751">
        <f>SUMIF(ReprocessData!A$2:A$9000,Reprocess!C751,ReprocessData!G$2:G$9000)/1000</f>
        <v>499.99999979999933</v>
      </c>
      <c r="F751">
        <f>SUMIF(ReprocessData!C$2:C$9000,Reprocess!E751,ReprocessData!I$2:I$9000)/1000</f>
        <v>0</v>
      </c>
      <c r="H751">
        <f>SUMIF(ReprocessData!Q$2:Q$4477,Reprocess!C751,ReprocessData!W$2:W$4477)/1000</f>
        <v>29.96</v>
      </c>
      <c r="J751">
        <f>SUMIF(ReprocessData!Y$2:Y$4477,Reprocess!C751,ReprocessData!AE$2:AE$4477)/1000</f>
        <v>0</v>
      </c>
    </row>
    <row r="752" spans="1:11" x14ac:dyDescent="0.2">
      <c r="A752">
        <f t="shared" si="138"/>
        <v>0.25</v>
      </c>
      <c r="B752">
        <f t="shared" si="139"/>
        <v>2077.25</v>
      </c>
      <c r="C752">
        <v>748</v>
      </c>
      <c r="D752">
        <f>SUMIF(ReprocessData!A$2:A$9000,Reprocess!C752,ReprocessData!G$2:G$9000)/1000</f>
        <v>499.99999979999933</v>
      </c>
      <c r="F752">
        <f>SUMIF(ReprocessData!C$2:C$9000,Reprocess!E752,ReprocessData!I$2:I$9000)/1000</f>
        <v>0</v>
      </c>
      <c r="H752">
        <f>SUMIF(ReprocessData!Q$2:Q$4477,Reprocess!C752,ReprocessData!W$2:W$4477)/1000</f>
        <v>14.98</v>
      </c>
      <c r="J752">
        <f>SUMIF(ReprocessData!Y$2:Y$4477,Reprocess!C752,ReprocessData!AE$2:AE$4477)/1000</f>
        <v>0</v>
      </c>
    </row>
    <row r="753" spans="1:11" x14ac:dyDescent="0.2">
      <c r="A753">
        <f t="shared" si="138"/>
        <v>0.33333333333348492</v>
      </c>
      <c r="B753">
        <f t="shared" si="139"/>
        <v>2077.3333333333335</v>
      </c>
      <c r="C753">
        <v>749</v>
      </c>
      <c r="D753">
        <f>SUMIF(ReprocessData!A$2:A$9000,Reprocess!C753,ReprocessData!G$2:G$9000)/1000</f>
        <v>499.9999997999995</v>
      </c>
      <c r="F753">
        <f>SUMIF(ReprocessData!C$2:C$9000,Reprocess!E753,ReprocessData!I$2:I$9000)/1000</f>
        <v>0</v>
      </c>
      <c r="H753">
        <f>SUMIF(ReprocessData!Q$2:Q$4477,Reprocess!C753,ReprocessData!W$2:W$4477)/1000</f>
        <v>14.98</v>
      </c>
      <c r="J753">
        <f>SUMIF(ReprocessData!Y$2:Y$4477,Reprocess!C753,ReprocessData!AE$2:AE$4477)/1000</f>
        <v>0</v>
      </c>
    </row>
    <row r="754" spans="1:11" x14ac:dyDescent="0.2">
      <c r="A754">
        <f t="shared" si="138"/>
        <v>0.41666666666651508</v>
      </c>
      <c r="B754">
        <f t="shared" si="139"/>
        <v>2077.4166666666665</v>
      </c>
      <c r="C754">
        <v>750</v>
      </c>
      <c r="D754">
        <f>SUMIF(ReprocessData!A$2:A$9000,Reprocess!C754,ReprocessData!G$2:G$9000)/1000</f>
        <v>499.99999979999978</v>
      </c>
      <c r="F754">
        <f>SUMIF(ReprocessData!C$2:C$9000,Reprocess!E754,ReprocessData!I$2:I$9000)/1000</f>
        <v>0</v>
      </c>
      <c r="H754">
        <f>SUMIF(ReprocessData!Q$2:Q$4477,Reprocess!C754,ReprocessData!W$2:W$4477)/1000</f>
        <v>29.96</v>
      </c>
      <c r="J754">
        <f>SUMIF(ReprocessData!Y$2:Y$4477,Reprocess!C754,ReprocessData!AE$2:AE$4477)/1000</f>
        <v>0</v>
      </c>
    </row>
    <row r="755" spans="1:11" x14ac:dyDescent="0.2">
      <c r="A755">
        <f t="shared" si="138"/>
        <v>0.5</v>
      </c>
      <c r="B755">
        <f t="shared" si="139"/>
        <v>2077.5</v>
      </c>
      <c r="C755">
        <v>751</v>
      </c>
      <c r="D755">
        <f>SUMIF(ReprocessData!A$2:A$9000,Reprocess!C755,ReprocessData!G$2:G$9000)/1000</f>
        <v>499.99999979999933</v>
      </c>
      <c r="F755">
        <f>SUMIF(ReprocessData!C$2:C$9000,Reprocess!E755,ReprocessData!I$2:I$9000)/1000</f>
        <v>0</v>
      </c>
      <c r="H755">
        <f>SUMIF(ReprocessData!Q$2:Q$4477,Reprocess!C755,ReprocessData!W$2:W$4477)/1000</f>
        <v>0</v>
      </c>
      <c r="J755">
        <f>SUMIF(ReprocessData!Y$2:Y$4477,Reprocess!C755,ReprocessData!AE$2:AE$4477)/1000</f>
        <v>0</v>
      </c>
    </row>
    <row r="756" spans="1:11" x14ac:dyDescent="0.2">
      <c r="A756">
        <f t="shared" si="138"/>
        <v>0.58333333333348492</v>
      </c>
      <c r="B756">
        <f t="shared" si="139"/>
        <v>2077.5833333333335</v>
      </c>
      <c r="C756">
        <v>752</v>
      </c>
      <c r="D756">
        <f>SUMIF(ReprocessData!A$2:A$9000,Reprocess!C756,ReprocessData!G$2:G$9000)/1000</f>
        <v>499.99999979999933</v>
      </c>
      <c r="F756">
        <f>SUMIF(ReprocessData!C$2:C$9000,Reprocess!E756,ReprocessData!I$2:I$9000)/1000</f>
        <v>0</v>
      </c>
      <c r="H756">
        <f>SUMIF(ReprocessData!Q$2:Q$4477,Reprocess!C756,ReprocessData!W$2:W$4477)/1000</f>
        <v>14.98</v>
      </c>
      <c r="J756">
        <f>SUMIF(ReprocessData!Y$2:Y$4477,Reprocess!C756,ReprocessData!AE$2:AE$4477)/1000</f>
        <v>0</v>
      </c>
    </row>
    <row r="757" spans="1:11" x14ac:dyDescent="0.2">
      <c r="A757">
        <f t="shared" si="138"/>
        <v>0.66666666666651508</v>
      </c>
      <c r="B757">
        <f t="shared" si="139"/>
        <v>2077.6666666666665</v>
      </c>
      <c r="C757">
        <v>753</v>
      </c>
      <c r="D757">
        <f>SUMIF(ReprocessData!A$2:A$9000,Reprocess!C757,ReprocessData!G$2:G$9000)/1000</f>
        <v>499.99999979999933</v>
      </c>
      <c r="F757">
        <f>SUMIF(ReprocessData!C$2:C$9000,Reprocess!E757,ReprocessData!I$2:I$9000)/1000</f>
        <v>0</v>
      </c>
      <c r="H757">
        <f>SUMIF(ReprocessData!Q$2:Q$4477,Reprocess!C757,ReprocessData!W$2:W$4477)/1000</f>
        <v>0</v>
      </c>
      <c r="J757">
        <f>SUMIF(ReprocessData!Y$2:Y$4477,Reprocess!C757,ReprocessData!AE$2:AE$4477)/1000</f>
        <v>0</v>
      </c>
    </row>
    <row r="758" spans="1:11" x14ac:dyDescent="0.2">
      <c r="A758">
        <f t="shared" si="138"/>
        <v>0.75</v>
      </c>
      <c r="B758">
        <f t="shared" si="139"/>
        <v>2077.75</v>
      </c>
      <c r="C758">
        <v>754</v>
      </c>
      <c r="D758">
        <f>SUMIF(ReprocessData!A$2:A$9000,Reprocess!C758,ReprocessData!G$2:G$9000)/1000</f>
        <v>499.99999979999978</v>
      </c>
      <c r="F758">
        <f>SUMIF(ReprocessData!C$2:C$9000,Reprocess!E758,ReprocessData!I$2:I$9000)/1000</f>
        <v>0</v>
      </c>
      <c r="H758">
        <f>SUMIF(ReprocessData!Q$2:Q$4477,Reprocess!C758,ReprocessData!W$2:W$4477)/1000</f>
        <v>14.98</v>
      </c>
      <c r="J758">
        <f>SUMIF(ReprocessData!Y$2:Y$4477,Reprocess!C758,ReprocessData!AE$2:AE$4477)/1000</f>
        <v>0</v>
      </c>
    </row>
    <row r="759" spans="1:11" x14ac:dyDescent="0.2">
      <c r="A759">
        <f t="shared" si="138"/>
        <v>0.83333333333348492</v>
      </c>
      <c r="B759">
        <f t="shared" si="139"/>
        <v>2077.8333333333335</v>
      </c>
      <c r="C759">
        <v>755</v>
      </c>
      <c r="D759">
        <f>SUMIF(ReprocessData!A$2:A$9000,Reprocess!C759,ReprocessData!G$2:G$9000)/1000</f>
        <v>499.99999979999933</v>
      </c>
      <c r="F759">
        <f>SUMIF(ReprocessData!C$2:C$9000,Reprocess!E759,ReprocessData!I$2:I$9000)/1000</f>
        <v>0</v>
      </c>
      <c r="H759">
        <f>SUMIF(ReprocessData!Q$2:Q$4477,Reprocess!C759,ReprocessData!W$2:W$4477)/1000</f>
        <v>14.98</v>
      </c>
      <c r="J759">
        <f>SUMIF(ReprocessData!Y$2:Y$4477,Reprocess!C759,ReprocessData!AE$2:AE$4477)/1000</f>
        <v>0</v>
      </c>
    </row>
    <row r="760" spans="1:11" x14ac:dyDescent="0.2">
      <c r="A760">
        <f t="shared" si="138"/>
        <v>-8.3333333333484916E-2</v>
      </c>
      <c r="B760">
        <f t="shared" si="139"/>
        <v>2077.9166666666665</v>
      </c>
      <c r="C760">
        <v>756</v>
      </c>
      <c r="D760">
        <f>SUMIF(ReprocessData!A$2:A$9000,Reprocess!C760,ReprocessData!G$2:G$9000)/1000</f>
        <v>499.99999979999978</v>
      </c>
      <c r="F760">
        <f>SUMIF(ReprocessData!C$2:C$9000,Reprocess!E760,ReprocessData!I$2:I$9000)/1000</f>
        <v>0</v>
      </c>
      <c r="H760">
        <f>SUMIF(ReprocessData!Q$2:Q$4477,Reprocess!C760,ReprocessData!W$2:W$4477)/1000</f>
        <v>14.98</v>
      </c>
      <c r="J760">
        <f>SUMIF(ReprocessData!Y$2:Y$4477,Reprocess!C760,ReprocessData!AE$2:AE$4477)/1000</f>
        <v>0</v>
      </c>
    </row>
    <row r="761" spans="1:11" x14ac:dyDescent="0.2">
      <c r="A761">
        <f t="shared" si="138"/>
        <v>0</v>
      </c>
      <c r="B761">
        <f t="shared" si="139"/>
        <v>2078</v>
      </c>
      <c r="C761">
        <v>757</v>
      </c>
      <c r="D761">
        <f>SUMIF(ReprocessData!A$2:A$9000,Reprocess!C761,ReprocessData!G$2:G$9000)/1000</f>
        <v>499.99999979999933</v>
      </c>
      <c r="E761">
        <f t="shared" ref="E761:G761" si="148">SUM(D761:D772)</f>
        <v>5999.9999975999935</v>
      </c>
      <c r="F761">
        <f>SUMIF(ReprocessData!C$2:C$9000,Reprocess!E761,ReprocessData!I$2:I$9000)/1000</f>
        <v>0</v>
      </c>
      <c r="G761">
        <f t="shared" si="148"/>
        <v>0</v>
      </c>
      <c r="H761">
        <f>SUMIF(ReprocessData!Q$2:Q$4477,Reprocess!C761,ReprocessData!W$2:W$4477)/1000</f>
        <v>0</v>
      </c>
      <c r="I761">
        <f t="shared" ref="I761:K761" si="149">SUM(H761:H772)</f>
        <v>172.26999999999998</v>
      </c>
      <c r="J761">
        <f>SUMIF(ReprocessData!Y$2:Y$4477,Reprocess!C761,ReprocessData!AE$2:AE$4477)/1000</f>
        <v>0</v>
      </c>
      <c r="K761">
        <f t="shared" si="149"/>
        <v>0</v>
      </c>
    </row>
    <row r="762" spans="1:11" x14ac:dyDescent="0.2">
      <c r="A762">
        <f t="shared" si="138"/>
        <v>8.3333333333484916E-2</v>
      </c>
      <c r="B762">
        <f t="shared" si="139"/>
        <v>2078.0833333333335</v>
      </c>
      <c r="C762">
        <v>758</v>
      </c>
      <c r="D762">
        <f>SUMIF(ReprocessData!A$2:A$9000,Reprocess!C762,ReprocessData!G$2:G$9000)/1000</f>
        <v>499.99999979999933</v>
      </c>
      <c r="F762">
        <f>SUMIF(ReprocessData!C$2:C$9000,Reprocess!E762,ReprocessData!I$2:I$9000)/1000</f>
        <v>0</v>
      </c>
      <c r="H762">
        <f>SUMIF(ReprocessData!Q$2:Q$4477,Reprocess!C762,ReprocessData!W$2:W$4477)/1000</f>
        <v>14.98</v>
      </c>
      <c r="J762">
        <f>SUMIF(ReprocessData!Y$2:Y$4477,Reprocess!C762,ReprocessData!AE$2:AE$4477)/1000</f>
        <v>0</v>
      </c>
    </row>
    <row r="763" spans="1:11" x14ac:dyDescent="0.2">
      <c r="A763">
        <f t="shared" si="138"/>
        <v>0.16666666666651508</v>
      </c>
      <c r="B763">
        <f t="shared" si="139"/>
        <v>2078.1666666666665</v>
      </c>
      <c r="C763">
        <v>759</v>
      </c>
      <c r="D763">
        <f>SUMIF(ReprocessData!A$2:A$9000,Reprocess!C763,ReprocessData!G$2:G$9000)/1000</f>
        <v>499.99999979999933</v>
      </c>
      <c r="F763">
        <f>SUMIF(ReprocessData!C$2:C$9000,Reprocess!E763,ReprocessData!I$2:I$9000)/1000</f>
        <v>0</v>
      </c>
      <c r="H763">
        <f>SUMIF(ReprocessData!Q$2:Q$4477,Reprocess!C763,ReprocessData!W$2:W$4477)/1000</f>
        <v>22.47</v>
      </c>
      <c r="J763">
        <f>SUMIF(ReprocessData!Y$2:Y$4477,Reprocess!C763,ReprocessData!AE$2:AE$4477)/1000</f>
        <v>0</v>
      </c>
    </row>
    <row r="764" spans="1:11" x14ac:dyDescent="0.2">
      <c r="A764">
        <f t="shared" si="138"/>
        <v>0.25</v>
      </c>
      <c r="B764">
        <f t="shared" si="139"/>
        <v>2078.25</v>
      </c>
      <c r="C764">
        <v>760</v>
      </c>
      <c r="D764">
        <f>SUMIF(ReprocessData!A$2:A$9000,Reprocess!C764,ReprocessData!G$2:G$9000)/1000</f>
        <v>499.9999997999995</v>
      </c>
      <c r="F764">
        <f>SUMIF(ReprocessData!C$2:C$9000,Reprocess!E764,ReprocessData!I$2:I$9000)/1000</f>
        <v>0</v>
      </c>
      <c r="H764">
        <f>SUMIF(ReprocessData!Q$2:Q$4477,Reprocess!C764,ReprocessData!W$2:W$4477)/1000</f>
        <v>29.96</v>
      </c>
      <c r="J764">
        <f>SUMIF(ReprocessData!Y$2:Y$4477,Reprocess!C764,ReprocessData!AE$2:AE$4477)/1000</f>
        <v>0</v>
      </c>
    </row>
    <row r="765" spans="1:11" x14ac:dyDescent="0.2">
      <c r="A765">
        <f t="shared" si="138"/>
        <v>0.33333333333348492</v>
      </c>
      <c r="B765">
        <f t="shared" si="139"/>
        <v>2078.3333333333335</v>
      </c>
      <c r="C765">
        <v>761</v>
      </c>
      <c r="D765">
        <f>SUMIF(ReprocessData!A$2:A$9000,Reprocess!C765,ReprocessData!G$2:G$9000)/1000</f>
        <v>499.9999997999995</v>
      </c>
      <c r="F765">
        <f>SUMIF(ReprocessData!C$2:C$9000,Reprocess!E765,ReprocessData!I$2:I$9000)/1000</f>
        <v>0</v>
      </c>
      <c r="H765">
        <f>SUMIF(ReprocessData!Q$2:Q$4477,Reprocess!C765,ReprocessData!W$2:W$4477)/1000</f>
        <v>14.98</v>
      </c>
      <c r="J765">
        <f>SUMIF(ReprocessData!Y$2:Y$4477,Reprocess!C765,ReprocessData!AE$2:AE$4477)/1000</f>
        <v>0</v>
      </c>
    </row>
    <row r="766" spans="1:11" x14ac:dyDescent="0.2">
      <c r="A766">
        <f t="shared" si="138"/>
        <v>0.41666666666651508</v>
      </c>
      <c r="B766">
        <f t="shared" si="139"/>
        <v>2078.4166666666665</v>
      </c>
      <c r="C766">
        <v>762</v>
      </c>
      <c r="D766">
        <f>SUMIF(ReprocessData!A$2:A$9000,Reprocess!C766,ReprocessData!G$2:G$9000)/1000</f>
        <v>499.99999979999978</v>
      </c>
      <c r="F766">
        <f>SUMIF(ReprocessData!C$2:C$9000,Reprocess!E766,ReprocessData!I$2:I$9000)/1000</f>
        <v>0</v>
      </c>
      <c r="H766">
        <f>SUMIF(ReprocessData!Q$2:Q$4477,Reprocess!C766,ReprocessData!W$2:W$4477)/1000</f>
        <v>14.98</v>
      </c>
      <c r="J766">
        <f>SUMIF(ReprocessData!Y$2:Y$4477,Reprocess!C766,ReprocessData!AE$2:AE$4477)/1000</f>
        <v>0</v>
      </c>
    </row>
    <row r="767" spans="1:11" x14ac:dyDescent="0.2">
      <c r="A767">
        <f t="shared" si="138"/>
        <v>0.5</v>
      </c>
      <c r="B767">
        <f t="shared" si="139"/>
        <v>2078.5</v>
      </c>
      <c r="C767">
        <v>763</v>
      </c>
      <c r="D767">
        <f>SUMIF(ReprocessData!A$2:A$9000,Reprocess!C767,ReprocessData!G$2:G$9000)/1000</f>
        <v>499.99999979999933</v>
      </c>
      <c r="F767">
        <f>SUMIF(ReprocessData!C$2:C$9000,Reprocess!E767,ReprocessData!I$2:I$9000)/1000</f>
        <v>0</v>
      </c>
      <c r="H767">
        <f>SUMIF(ReprocessData!Q$2:Q$4477,Reprocess!C767,ReprocessData!W$2:W$4477)/1000</f>
        <v>29.96</v>
      </c>
      <c r="J767">
        <f>SUMIF(ReprocessData!Y$2:Y$4477,Reprocess!C767,ReprocessData!AE$2:AE$4477)/1000</f>
        <v>0</v>
      </c>
    </row>
    <row r="768" spans="1:11" x14ac:dyDescent="0.2">
      <c r="A768">
        <f t="shared" si="138"/>
        <v>0.58333333333348492</v>
      </c>
      <c r="B768">
        <f t="shared" si="139"/>
        <v>2078.5833333333335</v>
      </c>
      <c r="C768">
        <v>764</v>
      </c>
      <c r="D768">
        <f>SUMIF(ReprocessData!A$2:A$9000,Reprocess!C768,ReprocessData!G$2:G$9000)/1000</f>
        <v>499.99999979999933</v>
      </c>
      <c r="F768">
        <f>SUMIF(ReprocessData!C$2:C$9000,Reprocess!E768,ReprocessData!I$2:I$9000)/1000</f>
        <v>0</v>
      </c>
      <c r="H768">
        <f>SUMIF(ReprocessData!Q$2:Q$4477,Reprocess!C768,ReprocessData!W$2:W$4477)/1000</f>
        <v>0</v>
      </c>
      <c r="J768">
        <f>SUMIF(ReprocessData!Y$2:Y$4477,Reprocess!C768,ReprocessData!AE$2:AE$4477)/1000</f>
        <v>0</v>
      </c>
    </row>
    <row r="769" spans="1:11" x14ac:dyDescent="0.2">
      <c r="A769">
        <f t="shared" si="138"/>
        <v>0.66666666666651508</v>
      </c>
      <c r="B769">
        <f t="shared" si="139"/>
        <v>2078.6666666666665</v>
      </c>
      <c r="C769">
        <v>765</v>
      </c>
      <c r="D769">
        <f>SUMIF(ReprocessData!A$2:A$9000,Reprocess!C769,ReprocessData!G$2:G$9000)/1000</f>
        <v>499.99999979999933</v>
      </c>
      <c r="F769">
        <f>SUMIF(ReprocessData!C$2:C$9000,Reprocess!E769,ReprocessData!I$2:I$9000)/1000</f>
        <v>0</v>
      </c>
      <c r="H769">
        <f>SUMIF(ReprocessData!Q$2:Q$4477,Reprocess!C769,ReprocessData!W$2:W$4477)/1000</f>
        <v>14.98</v>
      </c>
      <c r="J769">
        <f>SUMIF(ReprocessData!Y$2:Y$4477,Reprocess!C769,ReprocessData!AE$2:AE$4477)/1000</f>
        <v>0</v>
      </c>
    </row>
    <row r="770" spans="1:11" x14ac:dyDescent="0.2">
      <c r="A770">
        <f t="shared" si="138"/>
        <v>0.75</v>
      </c>
      <c r="B770">
        <f t="shared" si="139"/>
        <v>2078.75</v>
      </c>
      <c r="C770">
        <v>766</v>
      </c>
      <c r="D770">
        <f>SUMIF(ReprocessData!A$2:A$9000,Reprocess!C770,ReprocessData!G$2:G$9000)/1000</f>
        <v>499.99999980000001</v>
      </c>
      <c r="F770">
        <f>SUMIF(ReprocessData!C$2:C$9000,Reprocess!E770,ReprocessData!I$2:I$9000)/1000</f>
        <v>0</v>
      </c>
      <c r="H770">
        <f>SUMIF(ReprocessData!Q$2:Q$4477,Reprocess!C770,ReprocessData!W$2:W$4477)/1000</f>
        <v>0</v>
      </c>
      <c r="J770">
        <f>SUMIF(ReprocessData!Y$2:Y$4477,Reprocess!C770,ReprocessData!AE$2:AE$4477)/1000</f>
        <v>0</v>
      </c>
    </row>
    <row r="771" spans="1:11" x14ac:dyDescent="0.2">
      <c r="A771">
        <f t="shared" si="138"/>
        <v>0.83333333333348492</v>
      </c>
      <c r="B771">
        <f t="shared" si="139"/>
        <v>2078.8333333333335</v>
      </c>
      <c r="C771">
        <v>767</v>
      </c>
      <c r="D771">
        <f>SUMIF(ReprocessData!A$2:A$9000,Reprocess!C771,ReprocessData!G$2:G$9000)/1000</f>
        <v>499.99999979999933</v>
      </c>
      <c r="F771">
        <f>SUMIF(ReprocessData!C$2:C$9000,Reprocess!E771,ReprocessData!I$2:I$9000)/1000</f>
        <v>0</v>
      </c>
      <c r="H771">
        <f>SUMIF(ReprocessData!Q$2:Q$4477,Reprocess!C771,ReprocessData!W$2:W$4477)/1000</f>
        <v>14.98</v>
      </c>
      <c r="J771">
        <f>SUMIF(ReprocessData!Y$2:Y$4477,Reprocess!C771,ReprocessData!AE$2:AE$4477)/1000</f>
        <v>0</v>
      </c>
    </row>
    <row r="772" spans="1:11" x14ac:dyDescent="0.2">
      <c r="A772">
        <f t="shared" si="138"/>
        <v>-8.3333333333484916E-2</v>
      </c>
      <c r="B772">
        <f t="shared" si="139"/>
        <v>2078.9166666666665</v>
      </c>
      <c r="C772">
        <v>768</v>
      </c>
      <c r="D772">
        <f>SUMIF(ReprocessData!A$2:A$9000,Reprocess!C772,ReprocessData!G$2:G$9000)/1000</f>
        <v>499.99999979999933</v>
      </c>
      <c r="F772">
        <f>SUMIF(ReprocessData!C$2:C$9000,Reprocess!E772,ReprocessData!I$2:I$9000)/1000</f>
        <v>0</v>
      </c>
      <c r="H772">
        <f>SUMIF(ReprocessData!Q$2:Q$4477,Reprocess!C772,ReprocessData!W$2:W$4477)/1000</f>
        <v>14.98</v>
      </c>
      <c r="J772">
        <f>SUMIF(ReprocessData!Y$2:Y$4477,Reprocess!C772,ReprocessData!AE$2:AE$4477)/1000</f>
        <v>0</v>
      </c>
    </row>
    <row r="773" spans="1:11" x14ac:dyDescent="0.2">
      <c r="A773">
        <f t="shared" si="138"/>
        <v>0</v>
      </c>
      <c r="B773">
        <f t="shared" si="139"/>
        <v>2079</v>
      </c>
      <c r="C773">
        <v>769</v>
      </c>
      <c r="D773">
        <f>SUMIF(ReprocessData!A$2:A$9000,Reprocess!C773,ReprocessData!G$2:G$9000)/1000</f>
        <v>499.99999979999933</v>
      </c>
      <c r="E773">
        <f t="shared" ref="E773:G773" si="150">SUM(D773:D784)</f>
        <v>5999.9999975999945</v>
      </c>
      <c r="F773">
        <f>SUMIF(ReprocessData!C$2:C$9000,Reprocess!E773,ReprocessData!I$2:I$9000)/1000</f>
        <v>0</v>
      </c>
      <c r="G773">
        <f t="shared" si="150"/>
        <v>0</v>
      </c>
      <c r="H773">
        <f>SUMIF(ReprocessData!Q$2:Q$4477,Reprocess!C773,ReprocessData!W$2:W$4477)/1000</f>
        <v>14.98</v>
      </c>
      <c r="I773">
        <f t="shared" ref="I773:K773" si="151">SUM(H773:H784)</f>
        <v>187.25</v>
      </c>
      <c r="J773">
        <f>SUMIF(ReprocessData!Y$2:Y$4477,Reprocess!C773,ReprocessData!AE$2:AE$4477)/1000</f>
        <v>0</v>
      </c>
      <c r="K773">
        <f t="shared" si="151"/>
        <v>0</v>
      </c>
    </row>
    <row r="774" spans="1:11" x14ac:dyDescent="0.2">
      <c r="A774">
        <f t="shared" ref="A774:A837" si="152">B774-TRUNC(C774/12)-2015</f>
        <v>8.3333333333484916E-2</v>
      </c>
      <c r="B774">
        <f t="shared" ref="B774:B837" si="153">(C774-1)/12+2015</f>
        <v>2079.0833333333335</v>
      </c>
      <c r="C774">
        <v>770</v>
      </c>
      <c r="D774">
        <f>SUMIF(ReprocessData!A$2:A$9000,Reprocess!C774,ReprocessData!G$2:G$9000)/1000</f>
        <v>499.99999979999956</v>
      </c>
      <c r="F774">
        <f>SUMIF(ReprocessData!C$2:C$9000,Reprocess!E774,ReprocessData!I$2:I$9000)/1000</f>
        <v>0</v>
      </c>
      <c r="H774">
        <f>SUMIF(ReprocessData!Q$2:Q$4477,Reprocess!C774,ReprocessData!W$2:W$4477)/1000</f>
        <v>0</v>
      </c>
      <c r="J774">
        <f>SUMIF(ReprocessData!Y$2:Y$4477,Reprocess!C774,ReprocessData!AE$2:AE$4477)/1000</f>
        <v>0</v>
      </c>
    </row>
    <row r="775" spans="1:11" x14ac:dyDescent="0.2">
      <c r="A775">
        <f t="shared" si="152"/>
        <v>0.16666666666651508</v>
      </c>
      <c r="B775">
        <f t="shared" si="153"/>
        <v>2079.1666666666665</v>
      </c>
      <c r="C775">
        <v>771</v>
      </c>
      <c r="D775">
        <f>SUMIF(ReprocessData!A$2:A$9000,Reprocess!C775,ReprocessData!G$2:G$9000)/1000</f>
        <v>499.99999979999933</v>
      </c>
      <c r="F775">
        <f>SUMIF(ReprocessData!C$2:C$9000,Reprocess!E775,ReprocessData!I$2:I$9000)/1000</f>
        <v>0</v>
      </c>
      <c r="H775">
        <f>SUMIF(ReprocessData!Q$2:Q$4477,Reprocess!C775,ReprocessData!W$2:W$4477)/1000</f>
        <v>29.96</v>
      </c>
      <c r="J775">
        <f>SUMIF(ReprocessData!Y$2:Y$4477,Reprocess!C775,ReprocessData!AE$2:AE$4477)/1000</f>
        <v>0</v>
      </c>
    </row>
    <row r="776" spans="1:11" x14ac:dyDescent="0.2">
      <c r="A776">
        <f t="shared" si="152"/>
        <v>0.25</v>
      </c>
      <c r="B776">
        <f t="shared" si="153"/>
        <v>2079.25</v>
      </c>
      <c r="C776">
        <v>772</v>
      </c>
      <c r="D776">
        <f>SUMIF(ReprocessData!A$2:A$9000,Reprocess!C776,ReprocessData!G$2:G$9000)/1000</f>
        <v>499.99999979999933</v>
      </c>
      <c r="F776">
        <f>SUMIF(ReprocessData!C$2:C$9000,Reprocess!E776,ReprocessData!I$2:I$9000)/1000</f>
        <v>0</v>
      </c>
      <c r="H776">
        <f>SUMIF(ReprocessData!Q$2:Q$4477,Reprocess!C776,ReprocessData!W$2:W$4477)/1000</f>
        <v>22.47</v>
      </c>
      <c r="J776">
        <f>SUMIF(ReprocessData!Y$2:Y$4477,Reprocess!C776,ReprocessData!AE$2:AE$4477)/1000</f>
        <v>0</v>
      </c>
    </row>
    <row r="777" spans="1:11" x14ac:dyDescent="0.2">
      <c r="A777">
        <f t="shared" si="152"/>
        <v>0.33333333333348492</v>
      </c>
      <c r="B777">
        <f t="shared" si="153"/>
        <v>2079.3333333333335</v>
      </c>
      <c r="C777">
        <v>773</v>
      </c>
      <c r="D777">
        <f>SUMIF(ReprocessData!A$2:A$9000,Reprocess!C777,ReprocessData!G$2:G$9000)/1000</f>
        <v>499.99999979999933</v>
      </c>
      <c r="F777">
        <f>SUMIF(ReprocessData!C$2:C$9000,Reprocess!E777,ReprocessData!I$2:I$9000)/1000</f>
        <v>0</v>
      </c>
      <c r="H777">
        <f>SUMIF(ReprocessData!Q$2:Q$4477,Reprocess!C777,ReprocessData!W$2:W$4477)/1000</f>
        <v>29.96</v>
      </c>
      <c r="J777">
        <f>SUMIF(ReprocessData!Y$2:Y$4477,Reprocess!C777,ReprocessData!AE$2:AE$4477)/1000</f>
        <v>0</v>
      </c>
    </row>
    <row r="778" spans="1:11" x14ac:dyDescent="0.2">
      <c r="A778">
        <f t="shared" si="152"/>
        <v>0.41666666666651508</v>
      </c>
      <c r="B778">
        <f t="shared" si="153"/>
        <v>2079.4166666666665</v>
      </c>
      <c r="C778">
        <v>774</v>
      </c>
      <c r="D778">
        <f>SUMIF(ReprocessData!A$2:A$9000,Reprocess!C778,ReprocessData!G$2:G$9000)/1000</f>
        <v>499.99999979999933</v>
      </c>
      <c r="F778">
        <f>SUMIF(ReprocessData!C$2:C$9000,Reprocess!E778,ReprocessData!I$2:I$9000)/1000</f>
        <v>0</v>
      </c>
      <c r="H778">
        <f>SUMIF(ReprocessData!Q$2:Q$4477,Reprocess!C778,ReprocessData!W$2:W$4477)/1000</f>
        <v>14.98</v>
      </c>
      <c r="J778">
        <f>SUMIF(ReprocessData!Y$2:Y$4477,Reprocess!C778,ReprocessData!AE$2:AE$4477)/1000</f>
        <v>0</v>
      </c>
    </row>
    <row r="779" spans="1:11" x14ac:dyDescent="0.2">
      <c r="A779">
        <f t="shared" si="152"/>
        <v>0.5</v>
      </c>
      <c r="B779">
        <f t="shared" si="153"/>
        <v>2079.5</v>
      </c>
      <c r="C779">
        <v>775</v>
      </c>
      <c r="D779">
        <f>SUMIF(ReprocessData!A$2:A$9000,Reprocess!C779,ReprocessData!G$2:G$9000)/1000</f>
        <v>499.99999979999978</v>
      </c>
      <c r="F779">
        <f>SUMIF(ReprocessData!C$2:C$9000,Reprocess!E779,ReprocessData!I$2:I$9000)/1000</f>
        <v>0</v>
      </c>
      <c r="H779">
        <f>SUMIF(ReprocessData!Q$2:Q$4477,Reprocess!C779,ReprocessData!W$2:W$4477)/1000</f>
        <v>14.98</v>
      </c>
      <c r="J779">
        <f>SUMIF(ReprocessData!Y$2:Y$4477,Reprocess!C779,ReprocessData!AE$2:AE$4477)/1000</f>
        <v>0</v>
      </c>
    </row>
    <row r="780" spans="1:11" x14ac:dyDescent="0.2">
      <c r="A780">
        <f t="shared" si="152"/>
        <v>0.58333333333348492</v>
      </c>
      <c r="B780">
        <f t="shared" si="153"/>
        <v>2079.5833333333335</v>
      </c>
      <c r="C780">
        <v>776</v>
      </c>
      <c r="D780">
        <f>SUMIF(ReprocessData!A$2:A$9000,Reprocess!C780,ReprocessData!G$2:G$9000)/1000</f>
        <v>499.99999979999978</v>
      </c>
      <c r="F780">
        <f>SUMIF(ReprocessData!C$2:C$9000,Reprocess!E780,ReprocessData!I$2:I$9000)/1000</f>
        <v>0</v>
      </c>
      <c r="H780">
        <f>SUMIF(ReprocessData!Q$2:Q$4477,Reprocess!C780,ReprocessData!W$2:W$4477)/1000</f>
        <v>29.96</v>
      </c>
      <c r="J780">
        <f>SUMIF(ReprocessData!Y$2:Y$4477,Reprocess!C780,ReprocessData!AE$2:AE$4477)/1000</f>
        <v>0</v>
      </c>
    </row>
    <row r="781" spans="1:11" x14ac:dyDescent="0.2">
      <c r="A781">
        <f t="shared" si="152"/>
        <v>0.66666666666651508</v>
      </c>
      <c r="B781">
        <f t="shared" si="153"/>
        <v>2079.6666666666665</v>
      </c>
      <c r="C781">
        <v>777</v>
      </c>
      <c r="D781">
        <f>SUMIF(ReprocessData!A$2:A$9000,Reprocess!C781,ReprocessData!G$2:G$9000)/1000</f>
        <v>499.99999979999933</v>
      </c>
      <c r="F781">
        <f>SUMIF(ReprocessData!C$2:C$9000,Reprocess!E781,ReprocessData!I$2:I$9000)/1000</f>
        <v>0</v>
      </c>
      <c r="H781">
        <f>SUMIF(ReprocessData!Q$2:Q$4477,Reprocess!C781,ReprocessData!W$2:W$4477)/1000</f>
        <v>0</v>
      </c>
      <c r="J781">
        <f>SUMIF(ReprocessData!Y$2:Y$4477,Reprocess!C781,ReprocessData!AE$2:AE$4477)/1000</f>
        <v>0</v>
      </c>
    </row>
    <row r="782" spans="1:11" x14ac:dyDescent="0.2">
      <c r="A782">
        <f t="shared" si="152"/>
        <v>0.75</v>
      </c>
      <c r="B782">
        <f t="shared" si="153"/>
        <v>2079.75</v>
      </c>
      <c r="C782">
        <v>778</v>
      </c>
      <c r="D782">
        <f>SUMIF(ReprocessData!A$2:A$9000,Reprocess!C782,ReprocessData!G$2:G$9000)/1000</f>
        <v>499.99999979999933</v>
      </c>
      <c r="F782">
        <f>SUMIF(ReprocessData!C$2:C$9000,Reprocess!E782,ReprocessData!I$2:I$9000)/1000</f>
        <v>0</v>
      </c>
      <c r="H782">
        <f>SUMIF(ReprocessData!Q$2:Q$4477,Reprocess!C782,ReprocessData!W$2:W$4477)/1000</f>
        <v>14.98</v>
      </c>
      <c r="J782">
        <f>SUMIF(ReprocessData!Y$2:Y$4477,Reprocess!C782,ReprocessData!AE$2:AE$4477)/1000</f>
        <v>0</v>
      </c>
    </row>
    <row r="783" spans="1:11" x14ac:dyDescent="0.2">
      <c r="A783">
        <f t="shared" si="152"/>
        <v>0.83333333333348492</v>
      </c>
      <c r="B783">
        <f t="shared" si="153"/>
        <v>2079.8333333333335</v>
      </c>
      <c r="C783">
        <v>779</v>
      </c>
      <c r="D783">
        <f>SUMIF(ReprocessData!A$2:A$9000,Reprocess!C783,ReprocessData!G$2:G$9000)/1000</f>
        <v>499.99999979999933</v>
      </c>
      <c r="F783">
        <f>SUMIF(ReprocessData!C$2:C$9000,Reprocess!E783,ReprocessData!I$2:I$9000)/1000</f>
        <v>0</v>
      </c>
      <c r="H783">
        <f>SUMIF(ReprocessData!Q$2:Q$4477,Reprocess!C783,ReprocessData!W$2:W$4477)/1000</f>
        <v>0</v>
      </c>
      <c r="J783">
        <f>SUMIF(ReprocessData!Y$2:Y$4477,Reprocess!C783,ReprocessData!AE$2:AE$4477)/1000</f>
        <v>0</v>
      </c>
    </row>
    <row r="784" spans="1:11" x14ac:dyDescent="0.2">
      <c r="A784">
        <f t="shared" si="152"/>
        <v>-8.3333333333484916E-2</v>
      </c>
      <c r="B784">
        <f t="shared" si="153"/>
        <v>2079.9166666666665</v>
      </c>
      <c r="C784">
        <v>780</v>
      </c>
      <c r="D784">
        <f>SUMIF(ReprocessData!A$2:A$9000,Reprocess!C784,ReprocessData!G$2:G$9000)/1000</f>
        <v>499.99999980000001</v>
      </c>
      <c r="F784">
        <f>SUMIF(ReprocessData!C$2:C$9000,Reprocess!E784,ReprocessData!I$2:I$9000)/1000</f>
        <v>0</v>
      </c>
      <c r="H784">
        <f>SUMIF(ReprocessData!Q$2:Q$4477,Reprocess!C784,ReprocessData!W$2:W$4477)/1000</f>
        <v>14.98</v>
      </c>
      <c r="J784">
        <f>SUMIF(ReprocessData!Y$2:Y$4477,Reprocess!C784,ReprocessData!AE$2:AE$4477)/1000</f>
        <v>0</v>
      </c>
    </row>
    <row r="785" spans="1:11" x14ac:dyDescent="0.2">
      <c r="A785">
        <f t="shared" si="152"/>
        <v>0</v>
      </c>
      <c r="B785">
        <f t="shared" si="153"/>
        <v>2080</v>
      </c>
      <c r="C785">
        <v>781</v>
      </c>
      <c r="D785">
        <f>SUMIF(ReprocessData!A$2:A$9000,Reprocess!C785,ReprocessData!G$2:G$9000)/1000</f>
        <v>499.99999979999956</v>
      </c>
      <c r="E785">
        <f t="shared" ref="E785:G785" si="154">SUM(D785:D796)</f>
        <v>5999.9999975999926</v>
      </c>
      <c r="F785">
        <f>SUMIF(ReprocessData!C$2:C$9000,Reprocess!E785,ReprocessData!I$2:I$9000)/1000</f>
        <v>0</v>
      </c>
      <c r="G785">
        <f t="shared" si="154"/>
        <v>0</v>
      </c>
      <c r="H785">
        <f>SUMIF(ReprocessData!Q$2:Q$4477,Reprocess!C785,ReprocessData!W$2:W$4477)/1000</f>
        <v>14.98</v>
      </c>
      <c r="I785">
        <f t="shared" ref="I785:K785" si="155">SUM(H785:H796)</f>
        <v>202.23</v>
      </c>
      <c r="J785">
        <f>SUMIF(ReprocessData!Y$2:Y$4477,Reprocess!C785,ReprocessData!AE$2:AE$4477)/1000</f>
        <v>0</v>
      </c>
      <c r="K785">
        <f t="shared" si="155"/>
        <v>0</v>
      </c>
    </row>
    <row r="786" spans="1:11" x14ac:dyDescent="0.2">
      <c r="A786">
        <f t="shared" si="152"/>
        <v>8.3333333333484916E-2</v>
      </c>
      <c r="B786">
        <f t="shared" si="153"/>
        <v>2080.0833333333335</v>
      </c>
      <c r="C786">
        <v>782</v>
      </c>
      <c r="D786">
        <f>SUMIF(ReprocessData!A$2:A$9000,Reprocess!C786,ReprocessData!G$2:G$9000)/1000</f>
        <v>499.99999979999956</v>
      </c>
      <c r="F786">
        <f>SUMIF(ReprocessData!C$2:C$9000,Reprocess!E786,ReprocessData!I$2:I$9000)/1000</f>
        <v>0</v>
      </c>
      <c r="H786">
        <f>SUMIF(ReprocessData!Q$2:Q$4477,Reprocess!C786,ReprocessData!W$2:W$4477)/1000</f>
        <v>14.98</v>
      </c>
      <c r="J786">
        <f>SUMIF(ReprocessData!Y$2:Y$4477,Reprocess!C786,ReprocessData!AE$2:AE$4477)/1000</f>
        <v>0</v>
      </c>
    </row>
    <row r="787" spans="1:11" x14ac:dyDescent="0.2">
      <c r="A787">
        <f t="shared" si="152"/>
        <v>0.16666666666651508</v>
      </c>
      <c r="B787">
        <f t="shared" si="153"/>
        <v>2080.1666666666665</v>
      </c>
      <c r="C787">
        <v>783</v>
      </c>
      <c r="D787">
        <f>SUMIF(ReprocessData!A$2:A$9000,Reprocess!C787,ReprocessData!G$2:G$9000)/1000</f>
        <v>499.99999979999933</v>
      </c>
      <c r="F787">
        <f>SUMIF(ReprocessData!C$2:C$9000,Reprocess!E787,ReprocessData!I$2:I$9000)/1000</f>
        <v>0</v>
      </c>
      <c r="H787">
        <f>SUMIF(ReprocessData!Q$2:Q$4477,Reprocess!C787,ReprocessData!W$2:W$4477)/1000</f>
        <v>14.98</v>
      </c>
      <c r="J787">
        <f>SUMIF(ReprocessData!Y$2:Y$4477,Reprocess!C787,ReprocessData!AE$2:AE$4477)/1000</f>
        <v>0</v>
      </c>
    </row>
    <row r="788" spans="1:11" x14ac:dyDescent="0.2">
      <c r="A788">
        <f t="shared" si="152"/>
        <v>0.25</v>
      </c>
      <c r="B788">
        <f t="shared" si="153"/>
        <v>2080.25</v>
      </c>
      <c r="C788">
        <v>784</v>
      </c>
      <c r="D788">
        <f>SUMIF(ReprocessData!A$2:A$9000,Reprocess!C788,ReprocessData!G$2:G$9000)/1000</f>
        <v>499.99999979999933</v>
      </c>
      <c r="F788">
        <f>SUMIF(ReprocessData!C$2:C$9000,Reprocess!E788,ReprocessData!I$2:I$9000)/1000</f>
        <v>0</v>
      </c>
      <c r="H788">
        <f>SUMIF(ReprocessData!Q$2:Q$4477,Reprocess!C788,ReprocessData!W$2:W$4477)/1000</f>
        <v>29.96</v>
      </c>
      <c r="J788">
        <f>SUMIF(ReprocessData!Y$2:Y$4477,Reprocess!C788,ReprocessData!AE$2:AE$4477)/1000</f>
        <v>0</v>
      </c>
    </row>
    <row r="789" spans="1:11" x14ac:dyDescent="0.2">
      <c r="A789">
        <f t="shared" si="152"/>
        <v>0.33333333333348492</v>
      </c>
      <c r="B789">
        <f t="shared" si="153"/>
        <v>2080.3333333333335</v>
      </c>
      <c r="C789">
        <v>785</v>
      </c>
      <c r="D789">
        <f>SUMIF(ReprocessData!A$2:A$9000,Reprocess!C789,ReprocessData!G$2:G$9000)/1000</f>
        <v>499.99999979999933</v>
      </c>
      <c r="F789">
        <f>SUMIF(ReprocessData!C$2:C$9000,Reprocess!E789,ReprocessData!I$2:I$9000)/1000</f>
        <v>0</v>
      </c>
      <c r="H789">
        <f>SUMIF(ReprocessData!Q$2:Q$4477,Reprocess!C789,ReprocessData!W$2:W$4477)/1000</f>
        <v>22.47</v>
      </c>
      <c r="J789">
        <f>SUMIF(ReprocessData!Y$2:Y$4477,Reprocess!C789,ReprocessData!AE$2:AE$4477)/1000</f>
        <v>0</v>
      </c>
    </row>
    <row r="790" spans="1:11" x14ac:dyDescent="0.2">
      <c r="A790">
        <f t="shared" si="152"/>
        <v>0.41666666666651508</v>
      </c>
      <c r="B790">
        <f t="shared" si="153"/>
        <v>2080.4166666666665</v>
      </c>
      <c r="C790">
        <v>786</v>
      </c>
      <c r="D790">
        <f>SUMIF(ReprocessData!A$2:A$9000,Reprocess!C790,ReprocessData!G$2:G$9000)/1000</f>
        <v>499.99999979999933</v>
      </c>
      <c r="F790">
        <f>SUMIF(ReprocessData!C$2:C$9000,Reprocess!E790,ReprocessData!I$2:I$9000)/1000</f>
        <v>0</v>
      </c>
      <c r="H790">
        <f>SUMIF(ReprocessData!Q$2:Q$4477,Reprocess!C790,ReprocessData!W$2:W$4477)/1000</f>
        <v>29.96</v>
      </c>
      <c r="J790">
        <f>SUMIF(ReprocessData!Y$2:Y$4477,Reprocess!C790,ReprocessData!AE$2:AE$4477)/1000</f>
        <v>0</v>
      </c>
    </row>
    <row r="791" spans="1:11" x14ac:dyDescent="0.2">
      <c r="A791">
        <f t="shared" si="152"/>
        <v>0.5</v>
      </c>
      <c r="B791">
        <f t="shared" si="153"/>
        <v>2080.5</v>
      </c>
      <c r="C791">
        <v>787</v>
      </c>
      <c r="D791">
        <f>SUMIF(ReprocessData!A$2:A$9000,Reprocess!C791,ReprocessData!G$2:G$9000)/1000</f>
        <v>499.99999979999933</v>
      </c>
      <c r="F791">
        <f>SUMIF(ReprocessData!C$2:C$9000,Reprocess!E791,ReprocessData!I$2:I$9000)/1000</f>
        <v>0</v>
      </c>
      <c r="H791">
        <f>SUMIF(ReprocessData!Q$2:Q$4477,Reprocess!C791,ReprocessData!W$2:W$4477)/1000</f>
        <v>14.98</v>
      </c>
      <c r="J791">
        <f>SUMIF(ReprocessData!Y$2:Y$4477,Reprocess!C791,ReprocessData!AE$2:AE$4477)/1000</f>
        <v>0</v>
      </c>
    </row>
    <row r="792" spans="1:11" x14ac:dyDescent="0.2">
      <c r="A792">
        <f t="shared" si="152"/>
        <v>0.58333333333348492</v>
      </c>
      <c r="B792">
        <f t="shared" si="153"/>
        <v>2080.5833333333335</v>
      </c>
      <c r="C792">
        <v>788</v>
      </c>
      <c r="D792">
        <f>SUMIF(ReprocessData!A$2:A$9000,Reprocess!C792,ReprocessData!G$2:G$9000)/1000</f>
        <v>499.99999979999933</v>
      </c>
      <c r="F792">
        <f>SUMIF(ReprocessData!C$2:C$9000,Reprocess!E792,ReprocessData!I$2:I$9000)/1000</f>
        <v>0</v>
      </c>
      <c r="H792">
        <f>SUMIF(ReprocessData!Q$2:Q$4477,Reprocess!C792,ReprocessData!W$2:W$4477)/1000</f>
        <v>14.98</v>
      </c>
      <c r="J792">
        <f>SUMIF(ReprocessData!Y$2:Y$4477,Reprocess!C792,ReprocessData!AE$2:AE$4477)/1000</f>
        <v>0</v>
      </c>
    </row>
    <row r="793" spans="1:11" x14ac:dyDescent="0.2">
      <c r="A793">
        <f t="shared" si="152"/>
        <v>0.66666666666651508</v>
      </c>
      <c r="B793">
        <f t="shared" si="153"/>
        <v>2080.6666666666665</v>
      </c>
      <c r="C793">
        <v>789</v>
      </c>
      <c r="D793">
        <f>SUMIF(ReprocessData!A$2:A$9000,Reprocess!C793,ReprocessData!G$2:G$9000)/1000</f>
        <v>499.99999979999933</v>
      </c>
      <c r="F793">
        <f>SUMIF(ReprocessData!C$2:C$9000,Reprocess!E793,ReprocessData!I$2:I$9000)/1000</f>
        <v>0</v>
      </c>
      <c r="H793">
        <f>SUMIF(ReprocessData!Q$2:Q$4477,Reprocess!C793,ReprocessData!W$2:W$4477)/1000</f>
        <v>29.96</v>
      </c>
      <c r="J793">
        <f>SUMIF(ReprocessData!Y$2:Y$4477,Reprocess!C793,ReprocessData!AE$2:AE$4477)/1000</f>
        <v>0</v>
      </c>
    </row>
    <row r="794" spans="1:11" x14ac:dyDescent="0.2">
      <c r="A794">
        <f t="shared" si="152"/>
        <v>0.75</v>
      </c>
      <c r="B794">
        <f t="shared" si="153"/>
        <v>2080.75</v>
      </c>
      <c r="C794">
        <v>790</v>
      </c>
      <c r="D794">
        <f>SUMIF(ReprocessData!A$2:A$9000,Reprocess!C794,ReprocessData!G$2:G$9000)/1000</f>
        <v>499.99999979999933</v>
      </c>
      <c r="F794">
        <f>SUMIF(ReprocessData!C$2:C$9000,Reprocess!E794,ReprocessData!I$2:I$9000)/1000</f>
        <v>0</v>
      </c>
      <c r="H794">
        <f>SUMIF(ReprocessData!Q$2:Q$4477,Reprocess!C794,ReprocessData!W$2:W$4477)/1000</f>
        <v>0</v>
      </c>
      <c r="J794">
        <f>SUMIF(ReprocessData!Y$2:Y$4477,Reprocess!C794,ReprocessData!AE$2:AE$4477)/1000</f>
        <v>0</v>
      </c>
    </row>
    <row r="795" spans="1:11" x14ac:dyDescent="0.2">
      <c r="A795">
        <f t="shared" si="152"/>
        <v>0.83333333333348492</v>
      </c>
      <c r="B795">
        <f t="shared" si="153"/>
        <v>2080.8333333333335</v>
      </c>
      <c r="C795">
        <v>791</v>
      </c>
      <c r="D795">
        <f>SUMIF(ReprocessData!A$2:A$9000,Reprocess!C795,ReprocessData!G$2:G$9000)/1000</f>
        <v>499.99999979999933</v>
      </c>
      <c r="F795">
        <f>SUMIF(ReprocessData!C$2:C$9000,Reprocess!E795,ReprocessData!I$2:I$9000)/1000</f>
        <v>0</v>
      </c>
      <c r="H795">
        <f>SUMIF(ReprocessData!Q$2:Q$4477,Reprocess!C795,ReprocessData!W$2:W$4477)/1000</f>
        <v>14.98</v>
      </c>
      <c r="J795">
        <f>SUMIF(ReprocessData!Y$2:Y$4477,Reprocess!C795,ReprocessData!AE$2:AE$4477)/1000</f>
        <v>0</v>
      </c>
    </row>
    <row r="796" spans="1:11" x14ac:dyDescent="0.2">
      <c r="A796">
        <f t="shared" si="152"/>
        <v>-8.3333333333484916E-2</v>
      </c>
      <c r="B796">
        <f t="shared" si="153"/>
        <v>2080.9166666666665</v>
      </c>
      <c r="C796">
        <v>792</v>
      </c>
      <c r="D796">
        <f>SUMIF(ReprocessData!A$2:A$9000,Reprocess!C796,ReprocessData!G$2:G$9000)/1000</f>
        <v>499.99999979999933</v>
      </c>
      <c r="F796">
        <f>SUMIF(ReprocessData!C$2:C$9000,Reprocess!E796,ReprocessData!I$2:I$9000)/1000</f>
        <v>0</v>
      </c>
      <c r="H796">
        <f>SUMIF(ReprocessData!Q$2:Q$4477,Reprocess!C796,ReprocessData!W$2:W$4477)/1000</f>
        <v>0</v>
      </c>
      <c r="J796">
        <f>SUMIF(ReprocessData!Y$2:Y$4477,Reprocess!C796,ReprocessData!AE$2:AE$4477)/1000</f>
        <v>0</v>
      </c>
    </row>
    <row r="797" spans="1:11" x14ac:dyDescent="0.2">
      <c r="A797">
        <f t="shared" si="152"/>
        <v>0</v>
      </c>
      <c r="B797">
        <f t="shared" si="153"/>
        <v>2081</v>
      </c>
      <c r="C797">
        <v>793</v>
      </c>
      <c r="D797">
        <f>SUMIF(ReprocessData!A$2:A$9000,Reprocess!C797,ReprocessData!G$2:G$9000)/1000</f>
        <v>499.99999979999978</v>
      </c>
      <c r="E797">
        <f t="shared" ref="E797:G797" si="156">SUM(D797:D808)</f>
        <v>5999.9999975999935</v>
      </c>
      <c r="F797">
        <f>SUMIF(ReprocessData!C$2:C$9000,Reprocess!E797,ReprocessData!I$2:I$9000)/1000</f>
        <v>0</v>
      </c>
      <c r="G797">
        <f t="shared" si="156"/>
        <v>0</v>
      </c>
      <c r="H797">
        <f>SUMIF(ReprocessData!Q$2:Q$4477,Reprocess!C797,ReprocessData!W$2:W$4477)/1000</f>
        <v>14.98</v>
      </c>
      <c r="I797">
        <f t="shared" ref="I797:K797" si="157">SUM(H797:H808)</f>
        <v>232.19</v>
      </c>
      <c r="J797">
        <f>SUMIF(ReprocessData!Y$2:Y$4477,Reprocess!C797,ReprocessData!AE$2:AE$4477)/1000</f>
        <v>0</v>
      </c>
      <c r="K797">
        <f t="shared" si="157"/>
        <v>0</v>
      </c>
    </row>
    <row r="798" spans="1:11" x14ac:dyDescent="0.2">
      <c r="A798">
        <f t="shared" si="152"/>
        <v>8.3333333333484916E-2</v>
      </c>
      <c r="B798">
        <f t="shared" si="153"/>
        <v>2081.0833333333335</v>
      </c>
      <c r="C798">
        <v>794</v>
      </c>
      <c r="D798">
        <f>SUMIF(ReprocessData!A$2:A$9000,Reprocess!C798,ReprocessData!G$2:G$9000)/1000</f>
        <v>499.99999979999956</v>
      </c>
      <c r="F798">
        <f>SUMIF(ReprocessData!C$2:C$9000,Reprocess!E798,ReprocessData!I$2:I$9000)/1000</f>
        <v>0</v>
      </c>
      <c r="H798">
        <f>SUMIF(ReprocessData!Q$2:Q$4477,Reprocess!C798,ReprocessData!W$2:W$4477)/1000</f>
        <v>14.98</v>
      </c>
      <c r="J798">
        <f>SUMIF(ReprocessData!Y$2:Y$4477,Reprocess!C798,ReprocessData!AE$2:AE$4477)/1000</f>
        <v>0</v>
      </c>
    </row>
    <row r="799" spans="1:11" x14ac:dyDescent="0.2">
      <c r="A799">
        <f t="shared" si="152"/>
        <v>0.16666666666651508</v>
      </c>
      <c r="B799">
        <f t="shared" si="153"/>
        <v>2081.1666666666665</v>
      </c>
      <c r="C799">
        <v>795</v>
      </c>
      <c r="D799">
        <f>SUMIF(ReprocessData!A$2:A$9000,Reprocess!C799,ReprocessData!G$2:G$9000)/1000</f>
        <v>499.9999997999995</v>
      </c>
      <c r="F799">
        <f>SUMIF(ReprocessData!C$2:C$9000,Reprocess!E799,ReprocessData!I$2:I$9000)/1000</f>
        <v>0</v>
      </c>
      <c r="H799">
        <f>SUMIF(ReprocessData!Q$2:Q$4477,Reprocess!C799,ReprocessData!W$2:W$4477)/1000</f>
        <v>29.96</v>
      </c>
      <c r="J799">
        <f>SUMIF(ReprocessData!Y$2:Y$4477,Reprocess!C799,ReprocessData!AE$2:AE$4477)/1000</f>
        <v>0</v>
      </c>
    </row>
    <row r="800" spans="1:11" x14ac:dyDescent="0.2">
      <c r="A800">
        <f t="shared" si="152"/>
        <v>0.25</v>
      </c>
      <c r="B800">
        <f t="shared" si="153"/>
        <v>2081.25</v>
      </c>
      <c r="C800">
        <v>796</v>
      </c>
      <c r="D800">
        <f>SUMIF(ReprocessData!A$2:A$9000,Reprocess!C800,ReprocessData!G$2:G$9000)/1000</f>
        <v>499.99999979999978</v>
      </c>
      <c r="F800">
        <f>SUMIF(ReprocessData!C$2:C$9000,Reprocess!E800,ReprocessData!I$2:I$9000)/1000</f>
        <v>0</v>
      </c>
      <c r="H800">
        <f>SUMIF(ReprocessData!Q$2:Q$4477,Reprocess!C800,ReprocessData!W$2:W$4477)/1000</f>
        <v>14.98</v>
      </c>
      <c r="J800">
        <f>SUMIF(ReprocessData!Y$2:Y$4477,Reprocess!C800,ReprocessData!AE$2:AE$4477)/1000</f>
        <v>0</v>
      </c>
    </row>
    <row r="801" spans="1:11" x14ac:dyDescent="0.2">
      <c r="A801">
        <f t="shared" si="152"/>
        <v>0.33333333333348492</v>
      </c>
      <c r="B801">
        <f t="shared" si="153"/>
        <v>2081.3333333333335</v>
      </c>
      <c r="C801">
        <v>797</v>
      </c>
      <c r="D801">
        <f>SUMIF(ReprocessData!A$2:A$9000,Reprocess!C801,ReprocessData!G$2:G$9000)/1000</f>
        <v>499.99999979999933</v>
      </c>
      <c r="F801">
        <f>SUMIF(ReprocessData!C$2:C$9000,Reprocess!E801,ReprocessData!I$2:I$9000)/1000</f>
        <v>0</v>
      </c>
      <c r="H801">
        <f>SUMIF(ReprocessData!Q$2:Q$4477,Reprocess!C801,ReprocessData!W$2:W$4477)/1000</f>
        <v>29.96</v>
      </c>
      <c r="J801">
        <f>SUMIF(ReprocessData!Y$2:Y$4477,Reprocess!C801,ReprocessData!AE$2:AE$4477)/1000</f>
        <v>0</v>
      </c>
    </row>
    <row r="802" spans="1:11" x14ac:dyDescent="0.2">
      <c r="A802">
        <f t="shared" si="152"/>
        <v>0.41666666666651508</v>
      </c>
      <c r="B802">
        <f t="shared" si="153"/>
        <v>2081.4166666666665</v>
      </c>
      <c r="C802">
        <v>798</v>
      </c>
      <c r="D802">
        <f>SUMIF(ReprocessData!A$2:A$9000,Reprocess!C802,ReprocessData!G$2:G$9000)/1000</f>
        <v>499.99999979999933</v>
      </c>
      <c r="F802">
        <f>SUMIF(ReprocessData!C$2:C$9000,Reprocess!E802,ReprocessData!I$2:I$9000)/1000</f>
        <v>0</v>
      </c>
      <c r="H802">
        <f>SUMIF(ReprocessData!Q$2:Q$4477,Reprocess!C802,ReprocessData!W$2:W$4477)/1000</f>
        <v>22.47</v>
      </c>
      <c r="J802">
        <f>SUMIF(ReprocessData!Y$2:Y$4477,Reprocess!C802,ReprocessData!AE$2:AE$4477)/1000</f>
        <v>0</v>
      </c>
    </row>
    <row r="803" spans="1:11" x14ac:dyDescent="0.2">
      <c r="A803">
        <f t="shared" si="152"/>
        <v>0.5</v>
      </c>
      <c r="B803">
        <f t="shared" si="153"/>
        <v>2081.5</v>
      </c>
      <c r="C803">
        <v>799</v>
      </c>
      <c r="D803">
        <f>SUMIF(ReprocessData!A$2:A$9000,Reprocess!C803,ReprocessData!G$2:G$9000)/1000</f>
        <v>499.99999979999933</v>
      </c>
      <c r="F803">
        <f>SUMIF(ReprocessData!C$2:C$9000,Reprocess!E803,ReprocessData!I$2:I$9000)/1000</f>
        <v>0</v>
      </c>
      <c r="H803">
        <f>SUMIF(ReprocessData!Q$2:Q$4477,Reprocess!C803,ReprocessData!W$2:W$4477)/1000</f>
        <v>29.96</v>
      </c>
      <c r="J803">
        <f>SUMIF(ReprocessData!Y$2:Y$4477,Reprocess!C803,ReprocessData!AE$2:AE$4477)/1000</f>
        <v>0</v>
      </c>
    </row>
    <row r="804" spans="1:11" x14ac:dyDescent="0.2">
      <c r="A804">
        <f t="shared" si="152"/>
        <v>0.58333333333348492</v>
      </c>
      <c r="B804">
        <f t="shared" si="153"/>
        <v>2081.5833333333335</v>
      </c>
      <c r="C804">
        <v>800</v>
      </c>
      <c r="D804">
        <f>SUMIF(ReprocessData!A$2:A$9000,Reprocess!C804,ReprocessData!G$2:G$9000)/1000</f>
        <v>499.99999979999956</v>
      </c>
      <c r="F804">
        <f>SUMIF(ReprocessData!C$2:C$9000,Reprocess!E804,ReprocessData!I$2:I$9000)/1000</f>
        <v>0</v>
      </c>
      <c r="H804">
        <f>SUMIF(ReprocessData!Q$2:Q$4477,Reprocess!C804,ReprocessData!W$2:W$4477)/1000</f>
        <v>14.98</v>
      </c>
      <c r="J804">
        <f>SUMIF(ReprocessData!Y$2:Y$4477,Reprocess!C804,ReprocessData!AE$2:AE$4477)/1000</f>
        <v>0</v>
      </c>
    </row>
    <row r="805" spans="1:11" x14ac:dyDescent="0.2">
      <c r="A805">
        <f t="shared" si="152"/>
        <v>0.66666666666651508</v>
      </c>
      <c r="B805">
        <f t="shared" si="153"/>
        <v>2081.6666666666665</v>
      </c>
      <c r="C805">
        <v>801</v>
      </c>
      <c r="D805">
        <f>SUMIF(ReprocessData!A$2:A$9000,Reprocess!C805,ReprocessData!G$2:G$9000)/1000</f>
        <v>499.99999979999978</v>
      </c>
      <c r="F805">
        <f>SUMIF(ReprocessData!C$2:C$9000,Reprocess!E805,ReprocessData!I$2:I$9000)/1000</f>
        <v>0</v>
      </c>
      <c r="H805">
        <f>SUMIF(ReprocessData!Q$2:Q$4477,Reprocess!C805,ReprocessData!W$2:W$4477)/1000</f>
        <v>14.98</v>
      </c>
      <c r="J805">
        <f>SUMIF(ReprocessData!Y$2:Y$4477,Reprocess!C805,ReprocessData!AE$2:AE$4477)/1000</f>
        <v>0</v>
      </c>
    </row>
    <row r="806" spans="1:11" x14ac:dyDescent="0.2">
      <c r="A806">
        <f t="shared" si="152"/>
        <v>0.75</v>
      </c>
      <c r="B806">
        <f t="shared" si="153"/>
        <v>2081.75</v>
      </c>
      <c r="C806">
        <v>802</v>
      </c>
      <c r="D806">
        <f>SUMIF(ReprocessData!A$2:A$9000,Reprocess!C806,ReprocessData!G$2:G$9000)/1000</f>
        <v>499.99999979999933</v>
      </c>
      <c r="F806">
        <f>SUMIF(ReprocessData!C$2:C$9000,Reprocess!E806,ReprocessData!I$2:I$9000)/1000</f>
        <v>0</v>
      </c>
      <c r="H806">
        <f>SUMIF(ReprocessData!Q$2:Q$4477,Reprocess!C806,ReprocessData!W$2:W$4477)/1000</f>
        <v>29.96</v>
      </c>
      <c r="J806">
        <f>SUMIF(ReprocessData!Y$2:Y$4477,Reprocess!C806,ReprocessData!AE$2:AE$4477)/1000</f>
        <v>0</v>
      </c>
    </row>
    <row r="807" spans="1:11" x14ac:dyDescent="0.2">
      <c r="A807">
        <f t="shared" si="152"/>
        <v>0.83333333333348492</v>
      </c>
      <c r="B807">
        <f t="shared" si="153"/>
        <v>2081.8333333333335</v>
      </c>
      <c r="C807">
        <v>803</v>
      </c>
      <c r="D807">
        <f>SUMIF(ReprocessData!A$2:A$9000,Reprocess!C807,ReprocessData!G$2:G$9000)/1000</f>
        <v>499.99999979999933</v>
      </c>
      <c r="F807">
        <f>SUMIF(ReprocessData!C$2:C$9000,Reprocess!E807,ReprocessData!I$2:I$9000)/1000</f>
        <v>0</v>
      </c>
      <c r="H807">
        <f>SUMIF(ReprocessData!Q$2:Q$4477,Reprocess!C807,ReprocessData!W$2:W$4477)/1000</f>
        <v>0</v>
      </c>
      <c r="J807">
        <f>SUMIF(ReprocessData!Y$2:Y$4477,Reprocess!C807,ReprocessData!AE$2:AE$4477)/1000</f>
        <v>0</v>
      </c>
    </row>
    <row r="808" spans="1:11" x14ac:dyDescent="0.2">
      <c r="A808">
        <f t="shared" si="152"/>
        <v>-8.3333333333484916E-2</v>
      </c>
      <c r="B808">
        <f t="shared" si="153"/>
        <v>2081.9166666666665</v>
      </c>
      <c r="C808">
        <v>804</v>
      </c>
      <c r="D808">
        <f>SUMIF(ReprocessData!A$2:A$9000,Reprocess!C808,ReprocessData!G$2:G$9000)/1000</f>
        <v>499.99999979999933</v>
      </c>
      <c r="F808">
        <f>SUMIF(ReprocessData!C$2:C$9000,Reprocess!E808,ReprocessData!I$2:I$9000)/1000</f>
        <v>0</v>
      </c>
      <c r="H808">
        <f>SUMIF(ReprocessData!Q$2:Q$4477,Reprocess!C808,ReprocessData!W$2:W$4477)/1000</f>
        <v>14.98</v>
      </c>
      <c r="J808">
        <f>SUMIF(ReprocessData!Y$2:Y$4477,Reprocess!C808,ReprocessData!AE$2:AE$4477)/1000</f>
        <v>0</v>
      </c>
    </row>
    <row r="809" spans="1:11" x14ac:dyDescent="0.2">
      <c r="A809">
        <f t="shared" si="152"/>
        <v>0</v>
      </c>
      <c r="B809">
        <f t="shared" si="153"/>
        <v>2082</v>
      </c>
      <c r="C809">
        <v>805</v>
      </c>
      <c r="D809">
        <f>SUMIF(ReprocessData!A$2:A$9000,Reprocess!C809,ReprocessData!G$2:G$9000)/1000</f>
        <v>499.99999980000001</v>
      </c>
      <c r="E809">
        <f t="shared" ref="E809:G809" si="158">SUM(D809:D820)</f>
        <v>5999.9999975999926</v>
      </c>
      <c r="F809">
        <f>SUMIF(ReprocessData!C$2:C$9000,Reprocess!E809,ReprocessData!I$2:I$9000)/1000</f>
        <v>0</v>
      </c>
      <c r="G809">
        <f t="shared" si="158"/>
        <v>0</v>
      </c>
      <c r="H809">
        <f>SUMIF(ReprocessData!Q$2:Q$4477,Reprocess!C809,ReprocessData!W$2:W$4477)/1000</f>
        <v>0</v>
      </c>
      <c r="I809">
        <f t="shared" ref="I809:K809" si="159">SUM(H809:H820)</f>
        <v>232.19</v>
      </c>
      <c r="J809">
        <f>SUMIF(ReprocessData!Y$2:Y$4477,Reprocess!C809,ReprocessData!AE$2:AE$4477)/1000</f>
        <v>0</v>
      </c>
      <c r="K809">
        <f t="shared" si="159"/>
        <v>0</v>
      </c>
    </row>
    <row r="810" spans="1:11" x14ac:dyDescent="0.2">
      <c r="A810">
        <f t="shared" si="152"/>
        <v>8.3333333333484916E-2</v>
      </c>
      <c r="B810">
        <f t="shared" si="153"/>
        <v>2082.0833333333335</v>
      </c>
      <c r="C810">
        <v>806</v>
      </c>
      <c r="D810">
        <f>SUMIF(ReprocessData!A$2:A$9000,Reprocess!C810,ReprocessData!G$2:G$9000)/1000</f>
        <v>499.99999979999933</v>
      </c>
      <c r="F810">
        <f>SUMIF(ReprocessData!C$2:C$9000,Reprocess!E810,ReprocessData!I$2:I$9000)/1000</f>
        <v>0</v>
      </c>
      <c r="H810">
        <f>SUMIF(ReprocessData!Q$2:Q$4477,Reprocess!C810,ReprocessData!W$2:W$4477)/1000</f>
        <v>14.98</v>
      </c>
      <c r="J810">
        <f>SUMIF(ReprocessData!Y$2:Y$4477,Reprocess!C810,ReprocessData!AE$2:AE$4477)/1000</f>
        <v>0</v>
      </c>
    </row>
    <row r="811" spans="1:11" x14ac:dyDescent="0.2">
      <c r="A811">
        <f t="shared" si="152"/>
        <v>0.16666666666651508</v>
      </c>
      <c r="B811">
        <f t="shared" si="153"/>
        <v>2082.1666666666665</v>
      </c>
      <c r="C811">
        <v>807</v>
      </c>
      <c r="D811">
        <f>SUMIF(ReprocessData!A$2:A$9000,Reprocess!C811,ReprocessData!G$2:G$9000)/1000</f>
        <v>499.99999979999933</v>
      </c>
      <c r="F811">
        <f>SUMIF(ReprocessData!C$2:C$9000,Reprocess!E811,ReprocessData!I$2:I$9000)/1000</f>
        <v>0</v>
      </c>
      <c r="H811">
        <f>SUMIF(ReprocessData!Q$2:Q$4477,Reprocess!C811,ReprocessData!W$2:W$4477)/1000</f>
        <v>29.96</v>
      </c>
      <c r="J811">
        <f>SUMIF(ReprocessData!Y$2:Y$4477,Reprocess!C811,ReprocessData!AE$2:AE$4477)/1000</f>
        <v>0</v>
      </c>
    </row>
    <row r="812" spans="1:11" x14ac:dyDescent="0.2">
      <c r="A812">
        <f t="shared" si="152"/>
        <v>0.25</v>
      </c>
      <c r="B812">
        <f t="shared" si="153"/>
        <v>2082.25</v>
      </c>
      <c r="C812">
        <v>808</v>
      </c>
      <c r="D812">
        <f>SUMIF(ReprocessData!A$2:A$9000,Reprocess!C812,ReprocessData!G$2:G$9000)/1000</f>
        <v>499.9999997999995</v>
      </c>
      <c r="F812">
        <f>SUMIF(ReprocessData!C$2:C$9000,Reprocess!E812,ReprocessData!I$2:I$9000)/1000</f>
        <v>0</v>
      </c>
      <c r="H812">
        <f>SUMIF(ReprocessData!Q$2:Q$4477,Reprocess!C812,ReprocessData!W$2:W$4477)/1000</f>
        <v>29.96</v>
      </c>
      <c r="J812">
        <f>SUMIF(ReprocessData!Y$2:Y$4477,Reprocess!C812,ReprocessData!AE$2:AE$4477)/1000</f>
        <v>0</v>
      </c>
    </row>
    <row r="813" spans="1:11" x14ac:dyDescent="0.2">
      <c r="A813">
        <f t="shared" si="152"/>
        <v>0.33333333333348492</v>
      </c>
      <c r="B813">
        <f t="shared" si="153"/>
        <v>2082.3333333333335</v>
      </c>
      <c r="C813">
        <v>809</v>
      </c>
      <c r="D813">
        <f>SUMIF(ReprocessData!A$2:A$9000,Reprocess!C813,ReprocessData!G$2:G$9000)/1000</f>
        <v>499.99999979999933</v>
      </c>
      <c r="F813">
        <f>SUMIF(ReprocessData!C$2:C$9000,Reprocess!E813,ReprocessData!I$2:I$9000)/1000</f>
        <v>0</v>
      </c>
      <c r="H813">
        <f>SUMIF(ReprocessData!Q$2:Q$4477,Reprocess!C813,ReprocessData!W$2:W$4477)/1000</f>
        <v>14.98</v>
      </c>
      <c r="J813">
        <f>SUMIF(ReprocessData!Y$2:Y$4477,Reprocess!C813,ReprocessData!AE$2:AE$4477)/1000</f>
        <v>0</v>
      </c>
    </row>
    <row r="814" spans="1:11" x14ac:dyDescent="0.2">
      <c r="A814">
        <f t="shared" si="152"/>
        <v>0.41666666666651508</v>
      </c>
      <c r="B814">
        <f t="shared" si="153"/>
        <v>2082.4166666666665</v>
      </c>
      <c r="C814">
        <v>810</v>
      </c>
      <c r="D814">
        <f>SUMIF(ReprocessData!A$2:A$9000,Reprocess!C814,ReprocessData!G$2:G$9000)/1000</f>
        <v>499.99999979999933</v>
      </c>
      <c r="F814">
        <f>SUMIF(ReprocessData!C$2:C$9000,Reprocess!E814,ReprocessData!I$2:I$9000)/1000</f>
        <v>0</v>
      </c>
      <c r="H814">
        <f>SUMIF(ReprocessData!Q$2:Q$4477,Reprocess!C814,ReprocessData!W$2:W$4477)/1000</f>
        <v>29.96</v>
      </c>
      <c r="J814">
        <f>SUMIF(ReprocessData!Y$2:Y$4477,Reprocess!C814,ReprocessData!AE$2:AE$4477)/1000</f>
        <v>0</v>
      </c>
    </row>
    <row r="815" spans="1:11" x14ac:dyDescent="0.2">
      <c r="A815">
        <f t="shared" si="152"/>
        <v>0.5</v>
      </c>
      <c r="B815">
        <f t="shared" si="153"/>
        <v>2082.5</v>
      </c>
      <c r="C815">
        <v>811</v>
      </c>
      <c r="D815">
        <f>SUMIF(ReprocessData!A$2:A$9000,Reprocess!C815,ReprocessData!G$2:G$9000)/1000</f>
        <v>499.99999979999933</v>
      </c>
      <c r="F815">
        <f>SUMIF(ReprocessData!C$2:C$9000,Reprocess!E815,ReprocessData!I$2:I$9000)/1000</f>
        <v>0</v>
      </c>
      <c r="H815">
        <f>SUMIF(ReprocessData!Q$2:Q$4477,Reprocess!C815,ReprocessData!W$2:W$4477)/1000</f>
        <v>22.47</v>
      </c>
      <c r="J815">
        <f>SUMIF(ReprocessData!Y$2:Y$4477,Reprocess!C815,ReprocessData!AE$2:AE$4477)/1000</f>
        <v>0</v>
      </c>
    </row>
    <row r="816" spans="1:11" x14ac:dyDescent="0.2">
      <c r="A816">
        <f t="shared" si="152"/>
        <v>0.58333333333348492</v>
      </c>
      <c r="B816">
        <f t="shared" si="153"/>
        <v>2082.5833333333335</v>
      </c>
      <c r="C816">
        <v>812</v>
      </c>
      <c r="D816">
        <f>SUMIF(ReprocessData!A$2:A$9000,Reprocess!C816,ReprocessData!G$2:G$9000)/1000</f>
        <v>499.99999979999933</v>
      </c>
      <c r="F816">
        <f>SUMIF(ReprocessData!C$2:C$9000,Reprocess!E816,ReprocessData!I$2:I$9000)/1000</f>
        <v>0</v>
      </c>
      <c r="H816">
        <f>SUMIF(ReprocessData!Q$2:Q$4477,Reprocess!C816,ReprocessData!W$2:W$4477)/1000</f>
        <v>29.96</v>
      </c>
      <c r="J816">
        <f>SUMIF(ReprocessData!Y$2:Y$4477,Reprocess!C816,ReprocessData!AE$2:AE$4477)/1000</f>
        <v>0</v>
      </c>
    </row>
    <row r="817" spans="1:11" x14ac:dyDescent="0.2">
      <c r="A817">
        <f t="shared" si="152"/>
        <v>0.66666666666651508</v>
      </c>
      <c r="B817">
        <f t="shared" si="153"/>
        <v>2082.6666666666665</v>
      </c>
      <c r="C817">
        <v>813</v>
      </c>
      <c r="D817">
        <f>SUMIF(ReprocessData!A$2:A$9000,Reprocess!C817,ReprocessData!G$2:G$9000)/1000</f>
        <v>499.99999979999933</v>
      </c>
      <c r="F817">
        <f>SUMIF(ReprocessData!C$2:C$9000,Reprocess!E817,ReprocessData!I$2:I$9000)/1000</f>
        <v>0</v>
      </c>
      <c r="H817">
        <f>SUMIF(ReprocessData!Q$2:Q$4477,Reprocess!C817,ReprocessData!W$2:W$4477)/1000</f>
        <v>14.98</v>
      </c>
      <c r="J817">
        <f>SUMIF(ReprocessData!Y$2:Y$4477,Reprocess!C817,ReprocessData!AE$2:AE$4477)/1000</f>
        <v>0</v>
      </c>
    </row>
    <row r="818" spans="1:11" x14ac:dyDescent="0.2">
      <c r="A818">
        <f t="shared" si="152"/>
        <v>0.75</v>
      </c>
      <c r="B818">
        <f t="shared" si="153"/>
        <v>2082.75</v>
      </c>
      <c r="C818">
        <v>814</v>
      </c>
      <c r="D818">
        <f>SUMIF(ReprocessData!A$2:A$9000,Reprocess!C818,ReprocessData!G$2:G$9000)/1000</f>
        <v>499.9999997999995</v>
      </c>
      <c r="F818">
        <f>SUMIF(ReprocessData!C$2:C$9000,Reprocess!E818,ReprocessData!I$2:I$9000)/1000</f>
        <v>0</v>
      </c>
      <c r="H818">
        <f>SUMIF(ReprocessData!Q$2:Q$4477,Reprocess!C818,ReprocessData!W$2:W$4477)/1000</f>
        <v>14.98</v>
      </c>
      <c r="J818">
        <f>SUMIF(ReprocessData!Y$2:Y$4477,Reprocess!C818,ReprocessData!AE$2:AE$4477)/1000</f>
        <v>0</v>
      </c>
    </row>
    <row r="819" spans="1:11" x14ac:dyDescent="0.2">
      <c r="A819">
        <f t="shared" si="152"/>
        <v>0.83333333333348492</v>
      </c>
      <c r="B819">
        <f t="shared" si="153"/>
        <v>2082.8333333333335</v>
      </c>
      <c r="C819">
        <v>815</v>
      </c>
      <c r="D819">
        <f>SUMIF(ReprocessData!A$2:A$9000,Reprocess!C819,ReprocessData!G$2:G$9000)/1000</f>
        <v>499.99999979999956</v>
      </c>
      <c r="F819">
        <f>SUMIF(ReprocessData!C$2:C$9000,Reprocess!E819,ReprocessData!I$2:I$9000)/1000</f>
        <v>0</v>
      </c>
      <c r="H819">
        <f>SUMIF(ReprocessData!Q$2:Q$4477,Reprocess!C819,ReprocessData!W$2:W$4477)/1000</f>
        <v>29.96</v>
      </c>
      <c r="J819">
        <f>SUMIF(ReprocessData!Y$2:Y$4477,Reprocess!C819,ReprocessData!AE$2:AE$4477)/1000</f>
        <v>0</v>
      </c>
    </row>
    <row r="820" spans="1:11" x14ac:dyDescent="0.2">
      <c r="A820">
        <f t="shared" si="152"/>
        <v>-8.3333333333484916E-2</v>
      </c>
      <c r="B820">
        <f t="shared" si="153"/>
        <v>2082.9166666666665</v>
      </c>
      <c r="C820">
        <v>816</v>
      </c>
      <c r="D820">
        <f>SUMIF(ReprocessData!A$2:A$9000,Reprocess!C820,ReprocessData!G$2:G$9000)/1000</f>
        <v>499.99999979999933</v>
      </c>
      <c r="F820">
        <f>SUMIF(ReprocessData!C$2:C$9000,Reprocess!E820,ReprocessData!I$2:I$9000)/1000</f>
        <v>0</v>
      </c>
      <c r="H820">
        <f>SUMIF(ReprocessData!Q$2:Q$4477,Reprocess!C820,ReprocessData!W$2:W$4477)/1000</f>
        <v>0</v>
      </c>
      <c r="J820">
        <f>SUMIF(ReprocessData!Y$2:Y$4477,Reprocess!C820,ReprocessData!AE$2:AE$4477)/1000</f>
        <v>0</v>
      </c>
    </row>
    <row r="821" spans="1:11" x14ac:dyDescent="0.2">
      <c r="A821">
        <f t="shared" si="152"/>
        <v>0</v>
      </c>
      <c r="B821">
        <f t="shared" si="153"/>
        <v>2083</v>
      </c>
      <c r="C821">
        <v>817</v>
      </c>
      <c r="D821">
        <f>SUMIF(ReprocessData!A$2:A$9000,Reprocess!C821,ReprocessData!G$2:G$9000)/1000</f>
        <v>499.99999979999933</v>
      </c>
      <c r="E821">
        <f t="shared" ref="E821:G821" si="160">SUM(D821:D832)</f>
        <v>5999.9999975999926</v>
      </c>
      <c r="F821">
        <f>SUMIF(ReprocessData!C$2:C$9000,Reprocess!E821,ReprocessData!I$2:I$9000)/1000</f>
        <v>0</v>
      </c>
      <c r="G821">
        <f t="shared" si="160"/>
        <v>0</v>
      </c>
      <c r="H821">
        <f>SUMIF(ReprocessData!Q$2:Q$4477,Reprocess!C821,ReprocessData!W$2:W$4477)/1000</f>
        <v>14.98</v>
      </c>
      <c r="I821">
        <f t="shared" ref="I821:K821" si="161">SUM(H821:H832)</f>
        <v>262.14999999999998</v>
      </c>
      <c r="J821">
        <f>SUMIF(ReprocessData!Y$2:Y$4477,Reprocess!C821,ReprocessData!AE$2:AE$4477)/1000</f>
        <v>0</v>
      </c>
      <c r="K821">
        <f t="shared" si="161"/>
        <v>0</v>
      </c>
    </row>
    <row r="822" spans="1:11" x14ac:dyDescent="0.2">
      <c r="A822">
        <f t="shared" si="152"/>
        <v>8.3333333333484916E-2</v>
      </c>
      <c r="B822">
        <f t="shared" si="153"/>
        <v>2083.0833333333335</v>
      </c>
      <c r="C822">
        <v>818</v>
      </c>
      <c r="D822">
        <f>SUMIF(ReprocessData!A$2:A$9000,Reprocess!C822,ReprocessData!G$2:G$9000)/1000</f>
        <v>499.99999979999933</v>
      </c>
      <c r="F822">
        <f>SUMIF(ReprocessData!C$2:C$9000,Reprocess!E822,ReprocessData!I$2:I$9000)/1000</f>
        <v>0</v>
      </c>
      <c r="H822">
        <f>SUMIF(ReprocessData!Q$2:Q$4477,Reprocess!C822,ReprocessData!W$2:W$4477)/1000</f>
        <v>0</v>
      </c>
      <c r="J822">
        <f>SUMIF(ReprocessData!Y$2:Y$4477,Reprocess!C822,ReprocessData!AE$2:AE$4477)/1000</f>
        <v>0</v>
      </c>
    </row>
    <row r="823" spans="1:11" x14ac:dyDescent="0.2">
      <c r="A823">
        <f t="shared" si="152"/>
        <v>0.16666666666651508</v>
      </c>
      <c r="B823">
        <f t="shared" si="153"/>
        <v>2083.1666666666665</v>
      </c>
      <c r="C823">
        <v>819</v>
      </c>
      <c r="D823">
        <f>SUMIF(ReprocessData!A$2:A$9000,Reprocess!C823,ReprocessData!G$2:G$9000)/1000</f>
        <v>499.99999979999933</v>
      </c>
      <c r="F823">
        <f>SUMIF(ReprocessData!C$2:C$9000,Reprocess!E823,ReprocessData!I$2:I$9000)/1000</f>
        <v>0</v>
      </c>
      <c r="H823">
        <f>SUMIF(ReprocessData!Q$2:Q$4477,Reprocess!C823,ReprocessData!W$2:W$4477)/1000</f>
        <v>29.96</v>
      </c>
      <c r="J823">
        <f>SUMIF(ReprocessData!Y$2:Y$4477,Reprocess!C823,ReprocessData!AE$2:AE$4477)/1000</f>
        <v>0</v>
      </c>
    </row>
    <row r="824" spans="1:11" x14ac:dyDescent="0.2">
      <c r="A824">
        <f t="shared" si="152"/>
        <v>0.25</v>
      </c>
      <c r="B824">
        <f t="shared" si="153"/>
        <v>2083.25</v>
      </c>
      <c r="C824">
        <v>820</v>
      </c>
      <c r="D824">
        <f>SUMIF(ReprocessData!A$2:A$9000,Reprocess!C824,ReprocessData!G$2:G$9000)/1000</f>
        <v>499.99999979999933</v>
      </c>
      <c r="F824">
        <f>SUMIF(ReprocessData!C$2:C$9000,Reprocess!E824,ReprocessData!I$2:I$9000)/1000</f>
        <v>0</v>
      </c>
      <c r="H824">
        <f>SUMIF(ReprocessData!Q$2:Q$4477,Reprocess!C824,ReprocessData!W$2:W$4477)/1000</f>
        <v>29.96</v>
      </c>
      <c r="J824">
        <f>SUMIF(ReprocessData!Y$2:Y$4477,Reprocess!C824,ReprocessData!AE$2:AE$4477)/1000</f>
        <v>0</v>
      </c>
    </row>
    <row r="825" spans="1:11" x14ac:dyDescent="0.2">
      <c r="A825">
        <f t="shared" si="152"/>
        <v>0.33333333333348492</v>
      </c>
      <c r="B825">
        <f t="shared" si="153"/>
        <v>2083.3333333333335</v>
      </c>
      <c r="C825">
        <v>821</v>
      </c>
      <c r="D825">
        <f>SUMIF(ReprocessData!A$2:A$9000,Reprocess!C825,ReprocessData!G$2:G$9000)/1000</f>
        <v>499.99999979999956</v>
      </c>
      <c r="F825">
        <f>SUMIF(ReprocessData!C$2:C$9000,Reprocess!E825,ReprocessData!I$2:I$9000)/1000</f>
        <v>0</v>
      </c>
      <c r="H825">
        <f>SUMIF(ReprocessData!Q$2:Q$4477,Reprocess!C825,ReprocessData!W$2:W$4477)/1000</f>
        <v>29.96</v>
      </c>
      <c r="J825">
        <f>SUMIF(ReprocessData!Y$2:Y$4477,Reprocess!C825,ReprocessData!AE$2:AE$4477)/1000</f>
        <v>0</v>
      </c>
    </row>
    <row r="826" spans="1:11" x14ac:dyDescent="0.2">
      <c r="A826">
        <f t="shared" si="152"/>
        <v>0.41666666666651508</v>
      </c>
      <c r="B826">
        <f t="shared" si="153"/>
        <v>2083.4166666666665</v>
      </c>
      <c r="C826">
        <v>822</v>
      </c>
      <c r="D826">
        <f>SUMIF(ReprocessData!A$2:A$9000,Reprocess!C826,ReprocessData!G$2:G$9000)/1000</f>
        <v>499.99999979999933</v>
      </c>
      <c r="F826">
        <f>SUMIF(ReprocessData!C$2:C$9000,Reprocess!E826,ReprocessData!I$2:I$9000)/1000</f>
        <v>0</v>
      </c>
      <c r="H826">
        <f>SUMIF(ReprocessData!Q$2:Q$4477,Reprocess!C826,ReprocessData!W$2:W$4477)/1000</f>
        <v>14.98</v>
      </c>
      <c r="J826">
        <f>SUMIF(ReprocessData!Y$2:Y$4477,Reprocess!C826,ReprocessData!AE$2:AE$4477)/1000</f>
        <v>0</v>
      </c>
    </row>
    <row r="827" spans="1:11" x14ac:dyDescent="0.2">
      <c r="A827">
        <f t="shared" si="152"/>
        <v>0.5</v>
      </c>
      <c r="B827">
        <f t="shared" si="153"/>
        <v>2083.5</v>
      </c>
      <c r="C827">
        <v>823</v>
      </c>
      <c r="D827">
        <f>SUMIF(ReprocessData!A$2:A$9000,Reprocess!C827,ReprocessData!G$2:G$9000)/1000</f>
        <v>499.99999979999933</v>
      </c>
      <c r="F827">
        <f>SUMIF(ReprocessData!C$2:C$9000,Reprocess!E827,ReprocessData!I$2:I$9000)/1000</f>
        <v>0</v>
      </c>
      <c r="H827">
        <f>SUMIF(ReprocessData!Q$2:Q$4477,Reprocess!C827,ReprocessData!W$2:W$4477)/1000</f>
        <v>29.96</v>
      </c>
      <c r="J827">
        <f>SUMIF(ReprocessData!Y$2:Y$4477,Reprocess!C827,ReprocessData!AE$2:AE$4477)/1000</f>
        <v>0</v>
      </c>
    </row>
    <row r="828" spans="1:11" x14ac:dyDescent="0.2">
      <c r="A828">
        <f t="shared" si="152"/>
        <v>0.58333333333348492</v>
      </c>
      <c r="B828">
        <f t="shared" si="153"/>
        <v>2083.5833333333335</v>
      </c>
      <c r="C828">
        <v>824</v>
      </c>
      <c r="D828">
        <f>SUMIF(ReprocessData!A$2:A$9000,Reprocess!C828,ReprocessData!G$2:G$9000)/1000</f>
        <v>499.99999979999933</v>
      </c>
      <c r="F828">
        <f>SUMIF(ReprocessData!C$2:C$9000,Reprocess!E828,ReprocessData!I$2:I$9000)/1000</f>
        <v>0</v>
      </c>
      <c r="H828">
        <f>SUMIF(ReprocessData!Q$2:Q$4477,Reprocess!C828,ReprocessData!W$2:W$4477)/1000</f>
        <v>22.47</v>
      </c>
      <c r="J828">
        <f>SUMIF(ReprocessData!Y$2:Y$4477,Reprocess!C828,ReprocessData!AE$2:AE$4477)/1000</f>
        <v>0</v>
      </c>
    </row>
    <row r="829" spans="1:11" x14ac:dyDescent="0.2">
      <c r="A829">
        <f t="shared" si="152"/>
        <v>0.66666666666651508</v>
      </c>
      <c r="B829">
        <f t="shared" si="153"/>
        <v>2083.6666666666665</v>
      </c>
      <c r="C829">
        <v>825</v>
      </c>
      <c r="D829">
        <f>SUMIF(ReprocessData!A$2:A$9000,Reprocess!C829,ReprocessData!G$2:G$9000)/1000</f>
        <v>499.99999979999933</v>
      </c>
      <c r="F829">
        <f>SUMIF(ReprocessData!C$2:C$9000,Reprocess!E829,ReprocessData!I$2:I$9000)/1000</f>
        <v>0</v>
      </c>
      <c r="H829">
        <f>SUMIF(ReprocessData!Q$2:Q$4477,Reprocess!C829,ReprocessData!W$2:W$4477)/1000</f>
        <v>29.96</v>
      </c>
      <c r="J829">
        <f>SUMIF(ReprocessData!Y$2:Y$4477,Reprocess!C829,ReprocessData!AE$2:AE$4477)/1000</f>
        <v>0</v>
      </c>
    </row>
    <row r="830" spans="1:11" x14ac:dyDescent="0.2">
      <c r="A830">
        <f t="shared" si="152"/>
        <v>0.75</v>
      </c>
      <c r="B830">
        <f t="shared" si="153"/>
        <v>2083.75</v>
      </c>
      <c r="C830">
        <v>826</v>
      </c>
      <c r="D830">
        <f>SUMIF(ReprocessData!A$2:A$9000,Reprocess!C830,ReprocessData!G$2:G$9000)/1000</f>
        <v>499.99999979999933</v>
      </c>
      <c r="F830">
        <f>SUMIF(ReprocessData!C$2:C$9000,Reprocess!E830,ReprocessData!I$2:I$9000)/1000</f>
        <v>0</v>
      </c>
      <c r="H830">
        <f>SUMIF(ReprocessData!Q$2:Q$4477,Reprocess!C830,ReprocessData!W$2:W$4477)/1000</f>
        <v>14.98</v>
      </c>
      <c r="J830">
        <f>SUMIF(ReprocessData!Y$2:Y$4477,Reprocess!C830,ReprocessData!AE$2:AE$4477)/1000</f>
        <v>0</v>
      </c>
    </row>
    <row r="831" spans="1:11" x14ac:dyDescent="0.2">
      <c r="A831">
        <f t="shared" si="152"/>
        <v>0.83333333333348492</v>
      </c>
      <c r="B831">
        <f t="shared" si="153"/>
        <v>2083.8333333333335</v>
      </c>
      <c r="C831">
        <v>827</v>
      </c>
      <c r="D831">
        <f>SUMIF(ReprocessData!A$2:A$9000,Reprocess!C831,ReprocessData!G$2:G$9000)/1000</f>
        <v>499.99999979999978</v>
      </c>
      <c r="F831">
        <f>SUMIF(ReprocessData!C$2:C$9000,Reprocess!E831,ReprocessData!I$2:I$9000)/1000</f>
        <v>0</v>
      </c>
      <c r="H831">
        <f>SUMIF(ReprocessData!Q$2:Q$4477,Reprocess!C831,ReprocessData!W$2:W$4477)/1000</f>
        <v>14.98</v>
      </c>
      <c r="J831">
        <f>SUMIF(ReprocessData!Y$2:Y$4477,Reprocess!C831,ReprocessData!AE$2:AE$4477)/1000</f>
        <v>0</v>
      </c>
    </row>
    <row r="832" spans="1:11" x14ac:dyDescent="0.2">
      <c r="A832">
        <f t="shared" si="152"/>
        <v>-8.3333333333484916E-2</v>
      </c>
      <c r="B832">
        <f t="shared" si="153"/>
        <v>2083.9166666666665</v>
      </c>
      <c r="C832">
        <v>828</v>
      </c>
      <c r="D832">
        <f>SUMIF(ReprocessData!A$2:A$9000,Reprocess!C832,ReprocessData!G$2:G$9000)/1000</f>
        <v>499.99999979999956</v>
      </c>
      <c r="F832">
        <f>SUMIF(ReprocessData!C$2:C$9000,Reprocess!E832,ReprocessData!I$2:I$9000)/1000</f>
        <v>0</v>
      </c>
      <c r="H832">
        <f>SUMIF(ReprocessData!Q$2:Q$4477,Reprocess!C832,ReprocessData!W$2:W$4477)/1000</f>
        <v>29.96</v>
      </c>
      <c r="J832">
        <f>SUMIF(ReprocessData!Y$2:Y$4477,Reprocess!C832,ReprocessData!AE$2:AE$4477)/1000</f>
        <v>0</v>
      </c>
    </row>
    <row r="833" spans="1:11" x14ac:dyDescent="0.2">
      <c r="A833">
        <f t="shared" si="152"/>
        <v>0</v>
      </c>
      <c r="B833">
        <f t="shared" si="153"/>
        <v>2084</v>
      </c>
      <c r="C833">
        <v>829</v>
      </c>
      <c r="D833">
        <f>SUMIF(ReprocessData!A$2:A$9000,Reprocess!C833,ReprocessData!G$2:G$9000)/1000</f>
        <v>499.99999979999933</v>
      </c>
      <c r="E833">
        <f t="shared" ref="E833:G833" si="162">SUM(D833:D844)</f>
        <v>5999.9999975999917</v>
      </c>
      <c r="F833">
        <f>SUMIF(ReprocessData!C$2:C$9000,Reprocess!E833,ReprocessData!I$2:I$9000)/1000</f>
        <v>0</v>
      </c>
      <c r="G833">
        <f t="shared" si="162"/>
        <v>0</v>
      </c>
      <c r="H833">
        <f>SUMIF(ReprocessData!Q$2:Q$4477,Reprocess!C833,ReprocessData!W$2:W$4477)/1000</f>
        <v>0</v>
      </c>
      <c r="I833">
        <f t="shared" ref="I833:K833" si="163">SUM(H833:H844)</f>
        <v>254.66</v>
      </c>
      <c r="J833">
        <f>SUMIF(ReprocessData!Y$2:Y$4477,Reprocess!C833,ReprocessData!AE$2:AE$4477)/1000</f>
        <v>0</v>
      </c>
      <c r="K833">
        <f t="shared" si="163"/>
        <v>0</v>
      </c>
    </row>
    <row r="834" spans="1:11" x14ac:dyDescent="0.2">
      <c r="A834">
        <f t="shared" si="152"/>
        <v>8.3333333333484916E-2</v>
      </c>
      <c r="B834">
        <f t="shared" si="153"/>
        <v>2084.0833333333335</v>
      </c>
      <c r="C834">
        <v>830</v>
      </c>
      <c r="D834">
        <f>SUMIF(ReprocessData!A$2:A$9000,Reprocess!C834,ReprocessData!G$2:G$9000)/1000</f>
        <v>499.99999979999933</v>
      </c>
      <c r="F834">
        <f>SUMIF(ReprocessData!C$2:C$9000,Reprocess!E834,ReprocessData!I$2:I$9000)/1000</f>
        <v>0</v>
      </c>
      <c r="H834">
        <f>SUMIF(ReprocessData!Q$2:Q$4477,Reprocess!C834,ReprocessData!W$2:W$4477)/1000</f>
        <v>14.98</v>
      </c>
      <c r="J834">
        <f>SUMIF(ReprocessData!Y$2:Y$4477,Reprocess!C834,ReprocessData!AE$2:AE$4477)/1000</f>
        <v>0</v>
      </c>
    </row>
    <row r="835" spans="1:11" x14ac:dyDescent="0.2">
      <c r="A835">
        <f t="shared" si="152"/>
        <v>0.16666666666651508</v>
      </c>
      <c r="B835">
        <f t="shared" si="153"/>
        <v>2084.1666666666665</v>
      </c>
      <c r="C835">
        <v>831</v>
      </c>
      <c r="D835">
        <f>SUMIF(ReprocessData!A$2:A$9000,Reprocess!C835,ReprocessData!G$2:G$9000)/1000</f>
        <v>499.99999979999933</v>
      </c>
      <c r="F835">
        <f>SUMIF(ReprocessData!C$2:C$9000,Reprocess!E835,ReprocessData!I$2:I$9000)/1000</f>
        <v>0</v>
      </c>
      <c r="H835">
        <f>SUMIF(ReprocessData!Q$2:Q$4477,Reprocess!C835,ReprocessData!W$2:W$4477)/1000</f>
        <v>22.47</v>
      </c>
      <c r="J835">
        <f>SUMIF(ReprocessData!Y$2:Y$4477,Reprocess!C835,ReprocessData!AE$2:AE$4477)/1000</f>
        <v>0</v>
      </c>
    </row>
    <row r="836" spans="1:11" x14ac:dyDescent="0.2">
      <c r="A836">
        <f t="shared" si="152"/>
        <v>0.25</v>
      </c>
      <c r="B836">
        <f t="shared" si="153"/>
        <v>2084.25</v>
      </c>
      <c r="C836">
        <v>832</v>
      </c>
      <c r="D836">
        <f>SUMIF(ReprocessData!A$2:A$9000,Reprocess!C836,ReprocessData!G$2:G$9000)/1000</f>
        <v>499.99999979999933</v>
      </c>
      <c r="F836">
        <f>SUMIF(ReprocessData!C$2:C$9000,Reprocess!E836,ReprocessData!I$2:I$9000)/1000</f>
        <v>0</v>
      </c>
      <c r="H836">
        <f>SUMIF(ReprocessData!Q$2:Q$4477,Reprocess!C836,ReprocessData!W$2:W$4477)/1000</f>
        <v>29.96</v>
      </c>
      <c r="J836">
        <f>SUMIF(ReprocessData!Y$2:Y$4477,Reprocess!C836,ReprocessData!AE$2:AE$4477)/1000</f>
        <v>0</v>
      </c>
    </row>
    <row r="837" spans="1:11" x14ac:dyDescent="0.2">
      <c r="A837">
        <f t="shared" si="152"/>
        <v>0.33333333333348492</v>
      </c>
      <c r="B837">
        <f t="shared" si="153"/>
        <v>2084.3333333333335</v>
      </c>
      <c r="C837">
        <v>833</v>
      </c>
      <c r="D837">
        <f>SUMIF(ReprocessData!A$2:A$9000,Reprocess!C837,ReprocessData!G$2:G$9000)/1000</f>
        <v>499.99999979999933</v>
      </c>
      <c r="F837">
        <f>SUMIF(ReprocessData!C$2:C$9000,Reprocess!E837,ReprocessData!I$2:I$9000)/1000</f>
        <v>0</v>
      </c>
      <c r="H837">
        <f>SUMIF(ReprocessData!Q$2:Q$4477,Reprocess!C837,ReprocessData!W$2:W$4477)/1000</f>
        <v>29.96</v>
      </c>
      <c r="J837">
        <f>SUMIF(ReprocessData!Y$2:Y$4477,Reprocess!C837,ReprocessData!AE$2:AE$4477)/1000</f>
        <v>0</v>
      </c>
    </row>
    <row r="838" spans="1:11" x14ac:dyDescent="0.2">
      <c r="A838">
        <f t="shared" ref="A838:A901" si="164">B838-TRUNC(C838/12)-2015</f>
        <v>0.41666666666651508</v>
      </c>
      <c r="B838">
        <f t="shared" ref="B838:B901" si="165">(C838-1)/12+2015</f>
        <v>2084.4166666666665</v>
      </c>
      <c r="C838">
        <v>834</v>
      </c>
      <c r="D838">
        <f>SUMIF(ReprocessData!A$2:A$9000,Reprocess!C838,ReprocessData!G$2:G$9000)/1000</f>
        <v>499.9999997999995</v>
      </c>
      <c r="F838">
        <f>SUMIF(ReprocessData!C$2:C$9000,Reprocess!E838,ReprocessData!I$2:I$9000)/1000</f>
        <v>0</v>
      </c>
      <c r="H838">
        <f>SUMIF(ReprocessData!Q$2:Q$4477,Reprocess!C838,ReprocessData!W$2:W$4477)/1000</f>
        <v>29.96</v>
      </c>
      <c r="J838">
        <f>SUMIF(ReprocessData!Y$2:Y$4477,Reprocess!C838,ReprocessData!AE$2:AE$4477)/1000</f>
        <v>0</v>
      </c>
    </row>
    <row r="839" spans="1:11" x14ac:dyDescent="0.2">
      <c r="A839">
        <f t="shared" si="164"/>
        <v>0.5</v>
      </c>
      <c r="B839">
        <f t="shared" si="165"/>
        <v>2084.5</v>
      </c>
      <c r="C839">
        <v>835</v>
      </c>
      <c r="D839">
        <f>SUMIF(ReprocessData!A$2:A$9000,Reprocess!C839,ReprocessData!G$2:G$9000)/1000</f>
        <v>499.99999979999933</v>
      </c>
      <c r="F839">
        <f>SUMIF(ReprocessData!C$2:C$9000,Reprocess!E839,ReprocessData!I$2:I$9000)/1000</f>
        <v>0</v>
      </c>
      <c r="H839">
        <f>SUMIF(ReprocessData!Q$2:Q$4477,Reprocess!C839,ReprocessData!W$2:W$4477)/1000</f>
        <v>14.98</v>
      </c>
      <c r="J839">
        <f>SUMIF(ReprocessData!Y$2:Y$4477,Reprocess!C839,ReprocessData!AE$2:AE$4477)/1000</f>
        <v>0</v>
      </c>
    </row>
    <row r="840" spans="1:11" x14ac:dyDescent="0.2">
      <c r="A840">
        <f t="shared" si="164"/>
        <v>0.58333333333348492</v>
      </c>
      <c r="B840">
        <f t="shared" si="165"/>
        <v>2084.5833333333335</v>
      </c>
      <c r="C840">
        <v>836</v>
      </c>
      <c r="D840">
        <f>SUMIF(ReprocessData!A$2:A$9000,Reprocess!C840,ReprocessData!G$2:G$9000)/1000</f>
        <v>499.99999979999933</v>
      </c>
      <c r="F840">
        <f>SUMIF(ReprocessData!C$2:C$9000,Reprocess!E840,ReprocessData!I$2:I$9000)/1000</f>
        <v>0</v>
      </c>
      <c r="H840">
        <f>SUMIF(ReprocessData!Q$2:Q$4477,Reprocess!C840,ReprocessData!W$2:W$4477)/1000</f>
        <v>29.96</v>
      </c>
      <c r="J840">
        <f>SUMIF(ReprocessData!Y$2:Y$4477,Reprocess!C840,ReprocessData!AE$2:AE$4477)/1000</f>
        <v>0</v>
      </c>
    </row>
    <row r="841" spans="1:11" x14ac:dyDescent="0.2">
      <c r="A841">
        <f t="shared" si="164"/>
        <v>0.66666666666651508</v>
      </c>
      <c r="B841">
        <f t="shared" si="165"/>
        <v>2084.6666666666665</v>
      </c>
      <c r="C841">
        <v>837</v>
      </c>
      <c r="D841">
        <f>SUMIF(ReprocessData!A$2:A$9000,Reprocess!C841,ReprocessData!G$2:G$9000)/1000</f>
        <v>499.99999979999933</v>
      </c>
      <c r="F841">
        <f>SUMIF(ReprocessData!C$2:C$9000,Reprocess!E841,ReprocessData!I$2:I$9000)/1000</f>
        <v>0</v>
      </c>
      <c r="H841">
        <f>SUMIF(ReprocessData!Q$2:Q$4477,Reprocess!C841,ReprocessData!W$2:W$4477)/1000</f>
        <v>22.47</v>
      </c>
      <c r="J841">
        <f>SUMIF(ReprocessData!Y$2:Y$4477,Reprocess!C841,ReprocessData!AE$2:AE$4477)/1000</f>
        <v>0</v>
      </c>
    </row>
    <row r="842" spans="1:11" x14ac:dyDescent="0.2">
      <c r="A842">
        <f t="shared" si="164"/>
        <v>0.75</v>
      </c>
      <c r="B842">
        <f t="shared" si="165"/>
        <v>2084.75</v>
      </c>
      <c r="C842">
        <v>838</v>
      </c>
      <c r="D842">
        <f>SUMIF(ReprocessData!A$2:A$9000,Reprocess!C842,ReprocessData!G$2:G$9000)/1000</f>
        <v>499.99999979999933</v>
      </c>
      <c r="F842">
        <f>SUMIF(ReprocessData!C$2:C$9000,Reprocess!E842,ReprocessData!I$2:I$9000)/1000</f>
        <v>0</v>
      </c>
      <c r="H842">
        <f>SUMIF(ReprocessData!Q$2:Q$4477,Reprocess!C842,ReprocessData!W$2:W$4477)/1000</f>
        <v>29.96</v>
      </c>
      <c r="J842">
        <f>SUMIF(ReprocessData!Y$2:Y$4477,Reprocess!C842,ReprocessData!AE$2:AE$4477)/1000</f>
        <v>0</v>
      </c>
    </row>
    <row r="843" spans="1:11" x14ac:dyDescent="0.2">
      <c r="A843">
        <f t="shared" si="164"/>
        <v>0.83333333333348492</v>
      </c>
      <c r="B843">
        <f t="shared" si="165"/>
        <v>2084.8333333333335</v>
      </c>
      <c r="C843">
        <v>839</v>
      </c>
      <c r="D843">
        <f>SUMIF(ReprocessData!A$2:A$9000,Reprocess!C843,ReprocessData!G$2:G$9000)/1000</f>
        <v>499.99999979999933</v>
      </c>
      <c r="F843">
        <f>SUMIF(ReprocessData!C$2:C$9000,Reprocess!E843,ReprocessData!I$2:I$9000)/1000</f>
        <v>0</v>
      </c>
      <c r="H843">
        <f>SUMIF(ReprocessData!Q$2:Q$4477,Reprocess!C843,ReprocessData!W$2:W$4477)/1000</f>
        <v>14.98</v>
      </c>
      <c r="J843">
        <f>SUMIF(ReprocessData!Y$2:Y$4477,Reprocess!C843,ReprocessData!AE$2:AE$4477)/1000</f>
        <v>0</v>
      </c>
    </row>
    <row r="844" spans="1:11" x14ac:dyDescent="0.2">
      <c r="A844">
        <f t="shared" si="164"/>
        <v>-8.3333333333484916E-2</v>
      </c>
      <c r="B844">
        <f t="shared" si="165"/>
        <v>2084.9166666666665</v>
      </c>
      <c r="C844">
        <v>840</v>
      </c>
      <c r="D844">
        <f>SUMIF(ReprocessData!A$2:A$9000,Reprocess!C844,ReprocessData!G$2:G$9000)/1000</f>
        <v>499.99999979999978</v>
      </c>
      <c r="F844">
        <f>SUMIF(ReprocessData!C$2:C$9000,Reprocess!E844,ReprocessData!I$2:I$9000)/1000</f>
        <v>0</v>
      </c>
      <c r="H844">
        <f>SUMIF(ReprocessData!Q$2:Q$4477,Reprocess!C844,ReprocessData!W$2:W$4477)/1000</f>
        <v>14.98</v>
      </c>
      <c r="J844">
        <f>SUMIF(ReprocessData!Y$2:Y$4477,Reprocess!C844,ReprocessData!AE$2:AE$4477)/1000</f>
        <v>0</v>
      </c>
    </row>
    <row r="845" spans="1:11" x14ac:dyDescent="0.2">
      <c r="A845">
        <f t="shared" si="164"/>
        <v>0</v>
      </c>
      <c r="B845">
        <f t="shared" si="165"/>
        <v>2085</v>
      </c>
      <c r="C845">
        <v>841</v>
      </c>
      <c r="D845">
        <f>SUMIF(ReprocessData!A$2:A$9000,Reprocess!C845,ReprocessData!G$2:G$9000)/1000</f>
        <v>499.99999979999933</v>
      </c>
      <c r="E845">
        <f t="shared" ref="E845:G845" si="166">SUM(D845:D856)</f>
        <v>5999.9999975999917</v>
      </c>
      <c r="F845">
        <f>SUMIF(ReprocessData!C$2:C$9000,Reprocess!E845,ReprocessData!I$2:I$9000)/1000</f>
        <v>0</v>
      </c>
      <c r="G845">
        <f t="shared" si="166"/>
        <v>0</v>
      </c>
      <c r="H845">
        <f>SUMIF(ReprocessData!Q$2:Q$4477,Reprocess!C845,ReprocessData!W$2:W$4477)/1000</f>
        <v>29.96</v>
      </c>
      <c r="I845">
        <f t="shared" ref="I845:K845" si="167">SUM(H845:H856)</f>
        <v>299.60000000000002</v>
      </c>
      <c r="J845">
        <f>SUMIF(ReprocessData!Y$2:Y$4477,Reprocess!C845,ReprocessData!AE$2:AE$4477)/1000</f>
        <v>0</v>
      </c>
      <c r="K845">
        <f t="shared" si="167"/>
        <v>0</v>
      </c>
    </row>
    <row r="846" spans="1:11" x14ac:dyDescent="0.2">
      <c r="A846">
        <f t="shared" si="164"/>
        <v>8.3333333333484916E-2</v>
      </c>
      <c r="B846">
        <f t="shared" si="165"/>
        <v>2085.0833333333335</v>
      </c>
      <c r="C846">
        <v>842</v>
      </c>
      <c r="D846">
        <f>SUMIF(ReprocessData!A$2:A$9000,Reprocess!C846,ReprocessData!G$2:G$9000)/1000</f>
        <v>499.99999979999933</v>
      </c>
      <c r="F846">
        <f>SUMIF(ReprocessData!C$2:C$9000,Reprocess!E846,ReprocessData!I$2:I$9000)/1000</f>
        <v>0</v>
      </c>
      <c r="H846">
        <f>SUMIF(ReprocessData!Q$2:Q$4477,Reprocess!C846,ReprocessData!W$2:W$4477)/1000</f>
        <v>0</v>
      </c>
      <c r="J846">
        <f>SUMIF(ReprocessData!Y$2:Y$4477,Reprocess!C846,ReprocessData!AE$2:AE$4477)/1000</f>
        <v>0</v>
      </c>
    </row>
    <row r="847" spans="1:11" x14ac:dyDescent="0.2">
      <c r="A847">
        <f t="shared" si="164"/>
        <v>0.16666666666651508</v>
      </c>
      <c r="B847">
        <f t="shared" si="165"/>
        <v>2085.1666666666665</v>
      </c>
      <c r="C847">
        <v>843</v>
      </c>
      <c r="D847">
        <f>SUMIF(ReprocessData!A$2:A$9000,Reprocess!C847,ReprocessData!G$2:G$9000)/1000</f>
        <v>499.99999979999933</v>
      </c>
      <c r="F847">
        <f>SUMIF(ReprocessData!C$2:C$9000,Reprocess!E847,ReprocessData!I$2:I$9000)/1000</f>
        <v>0</v>
      </c>
      <c r="H847">
        <f>SUMIF(ReprocessData!Q$2:Q$4477,Reprocess!C847,ReprocessData!W$2:W$4477)/1000</f>
        <v>44.94</v>
      </c>
      <c r="J847">
        <f>SUMIF(ReprocessData!Y$2:Y$4477,Reprocess!C847,ReprocessData!AE$2:AE$4477)/1000</f>
        <v>0</v>
      </c>
    </row>
    <row r="848" spans="1:11" x14ac:dyDescent="0.2">
      <c r="A848">
        <f t="shared" si="164"/>
        <v>0.25</v>
      </c>
      <c r="B848">
        <f t="shared" si="165"/>
        <v>2085.25</v>
      </c>
      <c r="C848">
        <v>844</v>
      </c>
      <c r="D848">
        <f>SUMIF(ReprocessData!A$2:A$9000,Reprocess!C848,ReprocessData!G$2:G$9000)/1000</f>
        <v>499.99999979999933</v>
      </c>
      <c r="F848">
        <f>SUMIF(ReprocessData!C$2:C$9000,Reprocess!E848,ReprocessData!I$2:I$9000)/1000</f>
        <v>0</v>
      </c>
      <c r="H848">
        <f>SUMIF(ReprocessData!Q$2:Q$4477,Reprocess!C848,ReprocessData!W$2:W$4477)/1000</f>
        <v>22.47</v>
      </c>
      <c r="J848">
        <f>SUMIF(ReprocessData!Y$2:Y$4477,Reprocess!C848,ReprocessData!AE$2:AE$4477)/1000</f>
        <v>0</v>
      </c>
    </row>
    <row r="849" spans="1:11" x14ac:dyDescent="0.2">
      <c r="A849">
        <f t="shared" si="164"/>
        <v>0.33333333333348492</v>
      </c>
      <c r="B849">
        <f t="shared" si="165"/>
        <v>2085.3333333333335</v>
      </c>
      <c r="C849">
        <v>845</v>
      </c>
      <c r="D849">
        <f>SUMIF(ReprocessData!A$2:A$9000,Reprocess!C849,ReprocessData!G$2:G$9000)/1000</f>
        <v>499.99999979999933</v>
      </c>
      <c r="F849">
        <f>SUMIF(ReprocessData!C$2:C$9000,Reprocess!E849,ReprocessData!I$2:I$9000)/1000</f>
        <v>0</v>
      </c>
      <c r="H849">
        <f>SUMIF(ReprocessData!Q$2:Q$4477,Reprocess!C849,ReprocessData!W$2:W$4477)/1000</f>
        <v>29.96</v>
      </c>
      <c r="J849">
        <f>SUMIF(ReprocessData!Y$2:Y$4477,Reprocess!C849,ReprocessData!AE$2:AE$4477)/1000</f>
        <v>0</v>
      </c>
    </row>
    <row r="850" spans="1:11" x14ac:dyDescent="0.2">
      <c r="A850">
        <f t="shared" si="164"/>
        <v>0.41666666666651508</v>
      </c>
      <c r="B850">
        <f t="shared" si="165"/>
        <v>2085.4166666666665</v>
      </c>
      <c r="C850">
        <v>846</v>
      </c>
      <c r="D850">
        <f>SUMIF(ReprocessData!A$2:A$9000,Reprocess!C850,ReprocessData!G$2:G$9000)/1000</f>
        <v>499.99999979999933</v>
      </c>
      <c r="F850">
        <f>SUMIF(ReprocessData!C$2:C$9000,Reprocess!E850,ReprocessData!I$2:I$9000)/1000</f>
        <v>0</v>
      </c>
      <c r="H850">
        <f>SUMIF(ReprocessData!Q$2:Q$4477,Reprocess!C850,ReprocessData!W$2:W$4477)/1000</f>
        <v>29.96</v>
      </c>
      <c r="J850">
        <f>SUMIF(ReprocessData!Y$2:Y$4477,Reprocess!C850,ReprocessData!AE$2:AE$4477)/1000</f>
        <v>0</v>
      </c>
    </row>
    <row r="851" spans="1:11" x14ac:dyDescent="0.2">
      <c r="A851">
        <f t="shared" si="164"/>
        <v>0.5</v>
      </c>
      <c r="B851">
        <f t="shared" si="165"/>
        <v>2085.5</v>
      </c>
      <c r="C851">
        <v>847</v>
      </c>
      <c r="D851">
        <f>SUMIF(ReprocessData!A$2:A$9000,Reprocess!C851,ReprocessData!G$2:G$9000)/1000</f>
        <v>499.99999979999933</v>
      </c>
      <c r="F851">
        <f>SUMIF(ReprocessData!C$2:C$9000,Reprocess!E851,ReprocessData!I$2:I$9000)/1000</f>
        <v>0</v>
      </c>
      <c r="H851">
        <f>SUMIF(ReprocessData!Q$2:Q$4477,Reprocess!C851,ReprocessData!W$2:W$4477)/1000</f>
        <v>29.96</v>
      </c>
      <c r="J851">
        <f>SUMIF(ReprocessData!Y$2:Y$4477,Reprocess!C851,ReprocessData!AE$2:AE$4477)/1000</f>
        <v>0</v>
      </c>
    </row>
    <row r="852" spans="1:11" x14ac:dyDescent="0.2">
      <c r="A852">
        <f t="shared" si="164"/>
        <v>0.58333333333348492</v>
      </c>
      <c r="B852">
        <f t="shared" si="165"/>
        <v>2085.5833333333335</v>
      </c>
      <c r="C852">
        <v>848</v>
      </c>
      <c r="D852">
        <f>SUMIF(ReprocessData!A$2:A$9000,Reprocess!C852,ReprocessData!G$2:G$9000)/1000</f>
        <v>499.99999979999933</v>
      </c>
      <c r="F852">
        <f>SUMIF(ReprocessData!C$2:C$9000,Reprocess!E852,ReprocessData!I$2:I$9000)/1000</f>
        <v>0</v>
      </c>
      <c r="H852">
        <f>SUMIF(ReprocessData!Q$2:Q$4477,Reprocess!C852,ReprocessData!W$2:W$4477)/1000</f>
        <v>14.98</v>
      </c>
      <c r="J852">
        <f>SUMIF(ReprocessData!Y$2:Y$4477,Reprocess!C852,ReprocessData!AE$2:AE$4477)/1000</f>
        <v>0</v>
      </c>
    </row>
    <row r="853" spans="1:11" x14ac:dyDescent="0.2">
      <c r="A853">
        <f t="shared" si="164"/>
        <v>0.66666666666651508</v>
      </c>
      <c r="B853">
        <f t="shared" si="165"/>
        <v>2085.6666666666665</v>
      </c>
      <c r="C853">
        <v>849</v>
      </c>
      <c r="D853">
        <f>SUMIF(ReprocessData!A$2:A$9000,Reprocess!C853,ReprocessData!G$2:G$9000)/1000</f>
        <v>499.99999979999933</v>
      </c>
      <c r="F853">
        <f>SUMIF(ReprocessData!C$2:C$9000,Reprocess!E853,ReprocessData!I$2:I$9000)/1000</f>
        <v>0</v>
      </c>
      <c r="H853">
        <f>SUMIF(ReprocessData!Q$2:Q$4477,Reprocess!C853,ReprocessData!W$2:W$4477)/1000</f>
        <v>29.96</v>
      </c>
      <c r="J853">
        <f>SUMIF(ReprocessData!Y$2:Y$4477,Reprocess!C853,ReprocessData!AE$2:AE$4477)/1000</f>
        <v>0</v>
      </c>
    </row>
    <row r="854" spans="1:11" x14ac:dyDescent="0.2">
      <c r="A854">
        <f t="shared" si="164"/>
        <v>0.75</v>
      </c>
      <c r="B854">
        <f t="shared" si="165"/>
        <v>2085.75</v>
      </c>
      <c r="C854">
        <v>850</v>
      </c>
      <c r="D854">
        <f>SUMIF(ReprocessData!A$2:A$9000,Reprocess!C854,ReprocessData!G$2:G$9000)/1000</f>
        <v>499.99999979999933</v>
      </c>
      <c r="F854">
        <f>SUMIF(ReprocessData!C$2:C$9000,Reprocess!E854,ReprocessData!I$2:I$9000)/1000</f>
        <v>0</v>
      </c>
      <c r="H854">
        <f>SUMIF(ReprocessData!Q$2:Q$4477,Reprocess!C854,ReprocessData!W$2:W$4477)/1000</f>
        <v>22.47</v>
      </c>
      <c r="J854">
        <f>SUMIF(ReprocessData!Y$2:Y$4477,Reprocess!C854,ReprocessData!AE$2:AE$4477)/1000</f>
        <v>0</v>
      </c>
    </row>
    <row r="855" spans="1:11" x14ac:dyDescent="0.2">
      <c r="A855">
        <f t="shared" si="164"/>
        <v>0.83333333333348492</v>
      </c>
      <c r="B855">
        <f t="shared" si="165"/>
        <v>2085.8333333333335</v>
      </c>
      <c r="C855">
        <v>851</v>
      </c>
      <c r="D855">
        <f>SUMIF(ReprocessData!A$2:A$9000,Reprocess!C855,ReprocessData!G$2:G$9000)/1000</f>
        <v>499.99999979999933</v>
      </c>
      <c r="F855">
        <f>SUMIF(ReprocessData!C$2:C$9000,Reprocess!E855,ReprocessData!I$2:I$9000)/1000</f>
        <v>0</v>
      </c>
      <c r="H855">
        <f>SUMIF(ReprocessData!Q$2:Q$4477,Reprocess!C855,ReprocessData!W$2:W$4477)/1000</f>
        <v>29.96</v>
      </c>
      <c r="J855">
        <f>SUMIF(ReprocessData!Y$2:Y$4477,Reprocess!C855,ReprocessData!AE$2:AE$4477)/1000</f>
        <v>0</v>
      </c>
    </row>
    <row r="856" spans="1:11" x14ac:dyDescent="0.2">
      <c r="A856">
        <f t="shared" si="164"/>
        <v>-8.3333333333484916E-2</v>
      </c>
      <c r="B856">
        <f t="shared" si="165"/>
        <v>2085.9166666666665</v>
      </c>
      <c r="C856">
        <v>852</v>
      </c>
      <c r="D856">
        <f>SUMIF(ReprocessData!A$2:A$9000,Reprocess!C856,ReprocessData!G$2:G$9000)/1000</f>
        <v>499.99999979999933</v>
      </c>
      <c r="F856">
        <f>SUMIF(ReprocessData!C$2:C$9000,Reprocess!E856,ReprocessData!I$2:I$9000)/1000</f>
        <v>0</v>
      </c>
      <c r="H856">
        <f>SUMIF(ReprocessData!Q$2:Q$4477,Reprocess!C856,ReprocessData!W$2:W$4477)/1000</f>
        <v>14.98</v>
      </c>
      <c r="J856">
        <f>SUMIF(ReprocessData!Y$2:Y$4477,Reprocess!C856,ReprocessData!AE$2:AE$4477)/1000</f>
        <v>0</v>
      </c>
    </row>
    <row r="857" spans="1:11" x14ac:dyDescent="0.2">
      <c r="A857">
        <f t="shared" si="164"/>
        <v>0</v>
      </c>
      <c r="B857">
        <f t="shared" si="165"/>
        <v>2086</v>
      </c>
      <c r="C857">
        <v>853</v>
      </c>
      <c r="D857">
        <f>SUMIF(ReprocessData!A$2:A$9000,Reprocess!C857,ReprocessData!G$2:G$9000)/1000</f>
        <v>499.99999979999933</v>
      </c>
      <c r="E857">
        <f t="shared" ref="E857:G857" si="168">SUM(D857:D868)</f>
        <v>5999.9999975999926</v>
      </c>
      <c r="F857">
        <f>SUMIF(ReprocessData!C$2:C$9000,Reprocess!E857,ReprocessData!I$2:I$9000)/1000</f>
        <v>0</v>
      </c>
      <c r="G857">
        <f t="shared" si="168"/>
        <v>0</v>
      </c>
      <c r="H857">
        <f>SUMIF(ReprocessData!Q$2:Q$4477,Reprocess!C857,ReprocessData!W$2:W$4477)/1000</f>
        <v>14.98</v>
      </c>
      <c r="I857">
        <f t="shared" ref="I857:K857" si="169">SUM(H857:H868)</f>
        <v>337.05</v>
      </c>
      <c r="J857">
        <f>SUMIF(ReprocessData!Y$2:Y$4477,Reprocess!C857,ReprocessData!AE$2:AE$4477)/1000</f>
        <v>0</v>
      </c>
      <c r="K857">
        <f t="shared" si="169"/>
        <v>0</v>
      </c>
    </row>
    <row r="858" spans="1:11" x14ac:dyDescent="0.2">
      <c r="A858">
        <f t="shared" si="164"/>
        <v>8.3333333333484916E-2</v>
      </c>
      <c r="B858">
        <f t="shared" si="165"/>
        <v>2086.0833333333335</v>
      </c>
      <c r="C858">
        <v>854</v>
      </c>
      <c r="D858">
        <f>SUMIF(ReprocessData!A$2:A$9000,Reprocess!C858,ReprocessData!G$2:G$9000)/1000</f>
        <v>499.99999979999978</v>
      </c>
      <c r="F858">
        <f>SUMIF(ReprocessData!C$2:C$9000,Reprocess!E858,ReprocessData!I$2:I$9000)/1000</f>
        <v>0</v>
      </c>
      <c r="H858">
        <f>SUMIF(ReprocessData!Q$2:Q$4477,Reprocess!C858,ReprocessData!W$2:W$4477)/1000</f>
        <v>29.96</v>
      </c>
      <c r="J858">
        <f>SUMIF(ReprocessData!Y$2:Y$4477,Reprocess!C858,ReprocessData!AE$2:AE$4477)/1000</f>
        <v>0</v>
      </c>
    </row>
    <row r="859" spans="1:11" x14ac:dyDescent="0.2">
      <c r="A859">
        <f t="shared" si="164"/>
        <v>0.16666666666651508</v>
      </c>
      <c r="B859">
        <f t="shared" si="165"/>
        <v>2086.1666666666665</v>
      </c>
      <c r="C859">
        <v>855</v>
      </c>
      <c r="D859">
        <f>SUMIF(ReprocessData!A$2:A$9000,Reprocess!C859,ReprocessData!G$2:G$9000)/1000</f>
        <v>499.99999979999933</v>
      </c>
      <c r="F859">
        <f>SUMIF(ReprocessData!C$2:C$9000,Reprocess!E859,ReprocessData!I$2:I$9000)/1000</f>
        <v>0</v>
      </c>
      <c r="H859">
        <f>SUMIF(ReprocessData!Q$2:Q$4477,Reprocess!C859,ReprocessData!W$2:W$4477)/1000</f>
        <v>37.450000000000003</v>
      </c>
      <c r="J859">
        <f>SUMIF(ReprocessData!Y$2:Y$4477,Reprocess!C859,ReprocessData!AE$2:AE$4477)/1000</f>
        <v>0</v>
      </c>
    </row>
    <row r="860" spans="1:11" x14ac:dyDescent="0.2">
      <c r="A860">
        <f t="shared" si="164"/>
        <v>0.25</v>
      </c>
      <c r="B860">
        <f t="shared" si="165"/>
        <v>2086.25</v>
      </c>
      <c r="C860">
        <v>856</v>
      </c>
      <c r="D860">
        <f>SUMIF(ReprocessData!A$2:A$9000,Reprocess!C860,ReprocessData!G$2:G$9000)/1000</f>
        <v>499.99999979999933</v>
      </c>
      <c r="F860">
        <f>SUMIF(ReprocessData!C$2:C$9000,Reprocess!E860,ReprocessData!I$2:I$9000)/1000</f>
        <v>0</v>
      </c>
      <c r="H860">
        <f>SUMIF(ReprocessData!Q$2:Q$4477,Reprocess!C860,ReprocessData!W$2:W$4477)/1000</f>
        <v>44.94</v>
      </c>
      <c r="J860">
        <f>SUMIF(ReprocessData!Y$2:Y$4477,Reprocess!C860,ReprocessData!AE$2:AE$4477)/1000</f>
        <v>0</v>
      </c>
    </row>
    <row r="861" spans="1:11" x14ac:dyDescent="0.2">
      <c r="A861">
        <f t="shared" si="164"/>
        <v>0.33333333333348492</v>
      </c>
      <c r="B861">
        <f t="shared" si="165"/>
        <v>2086.3333333333335</v>
      </c>
      <c r="C861">
        <v>857</v>
      </c>
      <c r="D861">
        <f>SUMIF(ReprocessData!A$2:A$9000,Reprocess!C861,ReprocessData!G$2:G$9000)/1000</f>
        <v>499.99999979999933</v>
      </c>
      <c r="F861">
        <f>SUMIF(ReprocessData!C$2:C$9000,Reprocess!E861,ReprocessData!I$2:I$9000)/1000</f>
        <v>0</v>
      </c>
      <c r="H861">
        <f>SUMIF(ReprocessData!Q$2:Q$4477,Reprocess!C861,ReprocessData!W$2:W$4477)/1000</f>
        <v>22.47</v>
      </c>
      <c r="J861">
        <f>SUMIF(ReprocessData!Y$2:Y$4477,Reprocess!C861,ReprocessData!AE$2:AE$4477)/1000</f>
        <v>0</v>
      </c>
    </row>
    <row r="862" spans="1:11" x14ac:dyDescent="0.2">
      <c r="A862">
        <f t="shared" si="164"/>
        <v>0.41666666666651508</v>
      </c>
      <c r="B862">
        <f t="shared" si="165"/>
        <v>2086.4166666666665</v>
      </c>
      <c r="C862">
        <v>858</v>
      </c>
      <c r="D862">
        <f>SUMIF(ReprocessData!A$2:A$9000,Reprocess!C862,ReprocessData!G$2:G$9000)/1000</f>
        <v>499.99999979999933</v>
      </c>
      <c r="F862">
        <f>SUMIF(ReprocessData!C$2:C$9000,Reprocess!E862,ReprocessData!I$2:I$9000)/1000</f>
        <v>0</v>
      </c>
      <c r="H862">
        <f>SUMIF(ReprocessData!Q$2:Q$4477,Reprocess!C862,ReprocessData!W$2:W$4477)/1000</f>
        <v>29.96</v>
      </c>
      <c r="J862">
        <f>SUMIF(ReprocessData!Y$2:Y$4477,Reprocess!C862,ReprocessData!AE$2:AE$4477)/1000</f>
        <v>0</v>
      </c>
    </row>
    <row r="863" spans="1:11" x14ac:dyDescent="0.2">
      <c r="A863">
        <f t="shared" si="164"/>
        <v>0.5</v>
      </c>
      <c r="B863">
        <f t="shared" si="165"/>
        <v>2086.5</v>
      </c>
      <c r="C863">
        <v>859</v>
      </c>
      <c r="D863">
        <f>SUMIF(ReprocessData!A$2:A$9000,Reprocess!C863,ReprocessData!G$2:G$9000)/1000</f>
        <v>499.99999979999933</v>
      </c>
      <c r="F863">
        <f>SUMIF(ReprocessData!C$2:C$9000,Reprocess!E863,ReprocessData!I$2:I$9000)/1000</f>
        <v>0</v>
      </c>
      <c r="H863">
        <f>SUMIF(ReprocessData!Q$2:Q$4477,Reprocess!C863,ReprocessData!W$2:W$4477)/1000</f>
        <v>29.96</v>
      </c>
      <c r="J863">
        <f>SUMIF(ReprocessData!Y$2:Y$4477,Reprocess!C863,ReprocessData!AE$2:AE$4477)/1000</f>
        <v>0</v>
      </c>
    </row>
    <row r="864" spans="1:11" x14ac:dyDescent="0.2">
      <c r="A864">
        <f t="shared" si="164"/>
        <v>0.58333333333348492</v>
      </c>
      <c r="B864">
        <f t="shared" si="165"/>
        <v>2086.5833333333335</v>
      </c>
      <c r="C864">
        <v>860</v>
      </c>
      <c r="D864">
        <f>SUMIF(ReprocessData!A$2:A$9000,Reprocess!C864,ReprocessData!G$2:G$9000)/1000</f>
        <v>499.99999979999978</v>
      </c>
      <c r="F864">
        <f>SUMIF(ReprocessData!C$2:C$9000,Reprocess!E864,ReprocessData!I$2:I$9000)/1000</f>
        <v>0</v>
      </c>
      <c r="H864">
        <f>SUMIF(ReprocessData!Q$2:Q$4477,Reprocess!C864,ReprocessData!W$2:W$4477)/1000</f>
        <v>29.96</v>
      </c>
      <c r="J864">
        <f>SUMIF(ReprocessData!Y$2:Y$4477,Reprocess!C864,ReprocessData!AE$2:AE$4477)/1000</f>
        <v>0</v>
      </c>
    </row>
    <row r="865" spans="1:11" x14ac:dyDescent="0.2">
      <c r="A865">
        <f t="shared" si="164"/>
        <v>0.66666666666651508</v>
      </c>
      <c r="B865">
        <f t="shared" si="165"/>
        <v>2086.6666666666665</v>
      </c>
      <c r="C865">
        <v>861</v>
      </c>
      <c r="D865">
        <f>SUMIF(ReprocessData!A$2:A$9000,Reprocess!C865,ReprocessData!G$2:G$9000)/1000</f>
        <v>499.99999979999933</v>
      </c>
      <c r="F865">
        <f>SUMIF(ReprocessData!C$2:C$9000,Reprocess!E865,ReprocessData!I$2:I$9000)/1000</f>
        <v>0</v>
      </c>
      <c r="H865">
        <f>SUMIF(ReprocessData!Q$2:Q$4477,Reprocess!C865,ReprocessData!W$2:W$4477)/1000</f>
        <v>14.98</v>
      </c>
      <c r="J865">
        <f>SUMIF(ReprocessData!Y$2:Y$4477,Reprocess!C865,ReprocessData!AE$2:AE$4477)/1000</f>
        <v>0</v>
      </c>
    </row>
    <row r="866" spans="1:11" x14ac:dyDescent="0.2">
      <c r="A866">
        <f t="shared" si="164"/>
        <v>0.75</v>
      </c>
      <c r="B866">
        <f t="shared" si="165"/>
        <v>2086.75</v>
      </c>
      <c r="C866">
        <v>862</v>
      </c>
      <c r="D866">
        <f>SUMIF(ReprocessData!A$2:A$9000,Reprocess!C866,ReprocessData!G$2:G$9000)/1000</f>
        <v>499.99999979999933</v>
      </c>
      <c r="F866">
        <f>SUMIF(ReprocessData!C$2:C$9000,Reprocess!E866,ReprocessData!I$2:I$9000)/1000</f>
        <v>0</v>
      </c>
      <c r="H866">
        <f>SUMIF(ReprocessData!Q$2:Q$4477,Reprocess!C866,ReprocessData!W$2:W$4477)/1000</f>
        <v>29.96</v>
      </c>
      <c r="J866">
        <f>SUMIF(ReprocessData!Y$2:Y$4477,Reprocess!C866,ReprocessData!AE$2:AE$4477)/1000</f>
        <v>0</v>
      </c>
    </row>
    <row r="867" spans="1:11" x14ac:dyDescent="0.2">
      <c r="A867">
        <f t="shared" si="164"/>
        <v>0.83333333333348492</v>
      </c>
      <c r="B867">
        <f t="shared" si="165"/>
        <v>2086.8333333333335</v>
      </c>
      <c r="C867">
        <v>863</v>
      </c>
      <c r="D867">
        <f>SUMIF(ReprocessData!A$2:A$9000,Reprocess!C867,ReprocessData!G$2:G$9000)/1000</f>
        <v>499.99999979999933</v>
      </c>
      <c r="F867">
        <f>SUMIF(ReprocessData!C$2:C$9000,Reprocess!E867,ReprocessData!I$2:I$9000)/1000</f>
        <v>0</v>
      </c>
      <c r="H867">
        <f>SUMIF(ReprocessData!Q$2:Q$4477,Reprocess!C867,ReprocessData!W$2:W$4477)/1000</f>
        <v>22.47</v>
      </c>
      <c r="J867">
        <f>SUMIF(ReprocessData!Y$2:Y$4477,Reprocess!C867,ReprocessData!AE$2:AE$4477)/1000</f>
        <v>0</v>
      </c>
    </row>
    <row r="868" spans="1:11" x14ac:dyDescent="0.2">
      <c r="A868">
        <f t="shared" si="164"/>
        <v>-8.3333333333484916E-2</v>
      </c>
      <c r="B868">
        <f t="shared" si="165"/>
        <v>2086.9166666666665</v>
      </c>
      <c r="C868">
        <v>864</v>
      </c>
      <c r="D868">
        <f>SUMIF(ReprocessData!A$2:A$9000,Reprocess!C868,ReprocessData!G$2:G$9000)/1000</f>
        <v>499.99999979999933</v>
      </c>
      <c r="F868">
        <f>SUMIF(ReprocessData!C$2:C$9000,Reprocess!E868,ReprocessData!I$2:I$9000)/1000</f>
        <v>0</v>
      </c>
      <c r="H868">
        <f>SUMIF(ReprocessData!Q$2:Q$4477,Reprocess!C868,ReprocessData!W$2:W$4477)/1000</f>
        <v>29.96</v>
      </c>
      <c r="J868">
        <f>SUMIF(ReprocessData!Y$2:Y$4477,Reprocess!C868,ReprocessData!AE$2:AE$4477)/1000</f>
        <v>0</v>
      </c>
    </row>
    <row r="869" spans="1:11" x14ac:dyDescent="0.2">
      <c r="A869">
        <f t="shared" si="164"/>
        <v>0</v>
      </c>
      <c r="B869">
        <f t="shared" si="165"/>
        <v>2087</v>
      </c>
      <c r="C869">
        <v>865</v>
      </c>
      <c r="D869">
        <f>SUMIF(ReprocessData!A$2:A$9000,Reprocess!C869,ReprocessData!G$2:G$9000)/1000</f>
        <v>499.99999979999933</v>
      </c>
      <c r="E869">
        <f t="shared" ref="E869:G869" si="170">SUM(D869:D880)</f>
        <v>5999.9999975999926</v>
      </c>
      <c r="F869">
        <f>SUMIF(ReprocessData!C$2:C$9000,Reprocess!E869,ReprocessData!I$2:I$9000)/1000</f>
        <v>0</v>
      </c>
      <c r="G869">
        <f t="shared" si="170"/>
        <v>0</v>
      </c>
      <c r="H869">
        <f>SUMIF(ReprocessData!Q$2:Q$4477,Reprocess!C869,ReprocessData!W$2:W$4477)/1000</f>
        <v>14.98</v>
      </c>
      <c r="I869">
        <f t="shared" ref="I869:K869" si="171">SUM(H869:H880)</f>
        <v>359.52</v>
      </c>
      <c r="J869">
        <f>SUMIF(ReprocessData!Y$2:Y$4477,Reprocess!C869,ReprocessData!AE$2:AE$4477)/1000</f>
        <v>0</v>
      </c>
      <c r="K869">
        <f t="shared" si="171"/>
        <v>0</v>
      </c>
    </row>
    <row r="870" spans="1:11" x14ac:dyDescent="0.2">
      <c r="A870">
        <f t="shared" si="164"/>
        <v>8.3333333333484916E-2</v>
      </c>
      <c r="B870">
        <f t="shared" si="165"/>
        <v>2087.0833333333335</v>
      </c>
      <c r="C870">
        <v>866</v>
      </c>
      <c r="D870">
        <f>SUMIF(ReprocessData!A$2:A$9000,Reprocess!C870,ReprocessData!G$2:G$9000)/1000</f>
        <v>499.99999979999933</v>
      </c>
      <c r="F870">
        <f>SUMIF(ReprocessData!C$2:C$9000,Reprocess!E870,ReprocessData!I$2:I$9000)/1000</f>
        <v>0</v>
      </c>
      <c r="H870">
        <f>SUMIF(ReprocessData!Q$2:Q$4477,Reprocess!C870,ReprocessData!W$2:W$4477)/1000</f>
        <v>14.98</v>
      </c>
      <c r="J870">
        <f>SUMIF(ReprocessData!Y$2:Y$4477,Reprocess!C870,ReprocessData!AE$2:AE$4477)/1000</f>
        <v>0</v>
      </c>
    </row>
    <row r="871" spans="1:11" x14ac:dyDescent="0.2">
      <c r="A871">
        <f t="shared" si="164"/>
        <v>0.16666666666651508</v>
      </c>
      <c r="B871">
        <f t="shared" si="165"/>
        <v>2087.1666666666665</v>
      </c>
      <c r="C871">
        <v>867</v>
      </c>
      <c r="D871">
        <f>SUMIF(ReprocessData!A$2:A$9000,Reprocess!C871,ReprocessData!G$2:G$9000)/1000</f>
        <v>499.99999979999933</v>
      </c>
      <c r="F871">
        <f>SUMIF(ReprocessData!C$2:C$9000,Reprocess!E871,ReprocessData!I$2:I$9000)/1000</f>
        <v>0</v>
      </c>
      <c r="H871">
        <f>SUMIF(ReprocessData!Q$2:Q$4477,Reprocess!C871,ReprocessData!W$2:W$4477)/1000</f>
        <v>67.41</v>
      </c>
      <c r="J871">
        <f>SUMIF(ReprocessData!Y$2:Y$4477,Reprocess!C871,ReprocessData!AE$2:AE$4477)/1000</f>
        <v>0</v>
      </c>
    </row>
    <row r="872" spans="1:11" x14ac:dyDescent="0.2">
      <c r="A872">
        <f t="shared" si="164"/>
        <v>0.25</v>
      </c>
      <c r="B872">
        <f t="shared" si="165"/>
        <v>2087.25</v>
      </c>
      <c r="C872">
        <v>868</v>
      </c>
      <c r="D872">
        <f>SUMIF(ReprocessData!A$2:A$9000,Reprocess!C872,ReprocessData!G$2:G$9000)/1000</f>
        <v>499.99999979999933</v>
      </c>
      <c r="F872">
        <f>SUMIF(ReprocessData!C$2:C$9000,Reprocess!E872,ReprocessData!I$2:I$9000)/1000</f>
        <v>0</v>
      </c>
      <c r="H872">
        <f>SUMIF(ReprocessData!Q$2:Q$4477,Reprocess!C872,ReprocessData!W$2:W$4477)/1000</f>
        <v>37.450000000000003</v>
      </c>
      <c r="J872">
        <f>SUMIF(ReprocessData!Y$2:Y$4477,Reprocess!C872,ReprocessData!AE$2:AE$4477)/1000</f>
        <v>0</v>
      </c>
    </row>
    <row r="873" spans="1:11" x14ac:dyDescent="0.2">
      <c r="A873">
        <f t="shared" si="164"/>
        <v>0.33333333333348492</v>
      </c>
      <c r="B873">
        <f t="shared" si="165"/>
        <v>2087.3333333333335</v>
      </c>
      <c r="C873">
        <v>869</v>
      </c>
      <c r="D873">
        <f>SUMIF(ReprocessData!A$2:A$9000,Reprocess!C873,ReprocessData!G$2:G$9000)/1000</f>
        <v>499.99999979999933</v>
      </c>
      <c r="F873">
        <f>SUMIF(ReprocessData!C$2:C$9000,Reprocess!E873,ReprocessData!I$2:I$9000)/1000</f>
        <v>0</v>
      </c>
      <c r="H873">
        <f>SUMIF(ReprocessData!Q$2:Q$4477,Reprocess!C873,ReprocessData!W$2:W$4477)/1000</f>
        <v>44.94</v>
      </c>
      <c r="J873">
        <f>SUMIF(ReprocessData!Y$2:Y$4477,Reprocess!C873,ReprocessData!AE$2:AE$4477)/1000</f>
        <v>0</v>
      </c>
    </row>
    <row r="874" spans="1:11" x14ac:dyDescent="0.2">
      <c r="A874">
        <f t="shared" si="164"/>
        <v>0.41666666666651508</v>
      </c>
      <c r="B874">
        <f t="shared" si="165"/>
        <v>2087.4166666666665</v>
      </c>
      <c r="C874">
        <v>870</v>
      </c>
      <c r="D874">
        <f>SUMIF(ReprocessData!A$2:A$9000,Reprocess!C874,ReprocessData!G$2:G$9000)/1000</f>
        <v>499.99999979999933</v>
      </c>
      <c r="F874">
        <f>SUMIF(ReprocessData!C$2:C$9000,Reprocess!E874,ReprocessData!I$2:I$9000)/1000</f>
        <v>0</v>
      </c>
      <c r="H874">
        <f>SUMIF(ReprocessData!Q$2:Q$4477,Reprocess!C874,ReprocessData!W$2:W$4477)/1000</f>
        <v>22.47</v>
      </c>
      <c r="J874">
        <f>SUMIF(ReprocessData!Y$2:Y$4477,Reprocess!C874,ReprocessData!AE$2:AE$4477)/1000</f>
        <v>0</v>
      </c>
    </row>
    <row r="875" spans="1:11" x14ac:dyDescent="0.2">
      <c r="A875">
        <f t="shared" si="164"/>
        <v>0.5</v>
      </c>
      <c r="B875">
        <f t="shared" si="165"/>
        <v>2087.5</v>
      </c>
      <c r="C875">
        <v>871</v>
      </c>
      <c r="D875">
        <f>SUMIF(ReprocessData!A$2:A$9000,Reprocess!C875,ReprocessData!G$2:G$9000)/1000</f>
        <v>499.99999979999933</v>
      </c>
      <c r="F875">
        <f>SUMIF(ReprocessData!C$2:C$9000,Reprocess!E875,ReprocessData!I$2:I$9000)/1000</f>
        <v>0</v>
      </c>
      <c r="H875">
        <f>SUMIF(ReprocessData!Q$2:Q$4477,Reprocess!C875,ReprocessData!W$2:W$4477)/1000</f>
        <v>29.96</v>
      </c>
      <c r="J875">
        <f>SUMIF(ReprocessData!Y$2:Y$4477,Reprocess!C875,ReprocessData!AE$2:AE$4477)/1000</f>
        <v>0</v>
      </c>
    </row>
    <row r="876" spans="1:11" x14ac:dyDescent="0.2">
      <c r="A876">
        <f t="shared" si="164"/>
        <v>0.58333333333348492</v>
      </c>
      <c r="B876">
        <f t="shared" si="165"/>
        <v>2087.5833333333335</v>
      </c>
      <c r="C876">
        <v>872</v>
      </c>
      <c r="D876">
        <f>SUMIF(ReprocessData!A$2:A$9000,Reprocess!C876,ReprocessData!G$2:G$9000)/1000</f>
        <v>499.99999979999933</v>
      </c>
      <c r="F876">
        <f>SUMIF(ReprocessData!C$2:C$9000,Reprocess!E876,ReprocessData!I$2:I$9000)/1000</f>
        <v>0</v>
      </c>
      <c r="H876">
        <f>SUMIF(ReprocessData!Q$2:Q$4477,Reprocess!C876,ReprocessData!W$2:W$4477)/1000</f>
        <v>29.96</v>
      </c>
      <c r="J876">
        <f>SUMIF(ReprocessData!Y$2:Y$4477,Reprocess!C876,ReprocessData!AE$2:AE$4477)/1000</f>
        <v>0</v>
      </c>
    </row>
    <row r="877" spans="1:11" x14ac:dyDescent="0.2">
      <c r="A877">
        <f t="shared" si="164"/>
        <v>0.66666666666651508</v>
      </c>
      <c r="B877">
        <f t="shared" si="165"/>
        <v>2087.6666666666665</v>
      </c>
      <c r="C877">
        <v>873</v>
      </c>
      <c r="D877">
        <f>SUMIF(ReprocessData!A$2:A$9000,Reprocess!C877,ReprocessData!G$2:G$9000)/1000</f>
        <v>499.99999979999956</v>
      </c>
      <c r="F877">
        <f>SUMIF(ReprocessData!C$2:C$9000,Reprocess!E877,ReprocessData!I$2:I$9000)/1000</f>
        <v>0</v>
      </c>
      <c r="H877">
        <f>SUMIF(ReprocessData!Q$2:Q$4477,Reprocess!C877,ReprocessData!W$2:W$4477)/1000</f>
        <v>29.96</v>
      </c>
      <c r="J877">
        <f>SUMIF(ReprocessData!Y$2:Y$4477,Reprocess!C877,ReprocessData!AE$2:AE$4477)/1000</f>
        <v>0</v>
      </c>
    </row>
    <row r="878" spans="1:11" x14ac:dyDescent="0.2">
      <c r="A878">
        <f t="shared" si="164"/>
        <v>0.75</v>
      </c>
      <c r="B878">
        <f t="shared" si="165"/>
        <v>2087.75</v>
      </c>
      <c r="C878">
        <v>874</v>
      </c>
      <c r="D878">
        <f>SUMIF(ReprocessData!A$2:A$9000,Reprocess!C878,ReprocessData!G$2:G$9000)/1000</f>
        <v>499.99999979999933</v>
      </c>
      <c r="F878">
        <f>SUMIF(ReprocessData!C$2:C$9000,Reprocess!E878,ReprocessData!I$2:I$9000)/1000</f>
        <v>0</v>
      </c>
      <c r="H878">
        <f>SUMIF(ReprocessData!Q$2:Q$4477,Reprocess!C878,ReprocessData!W$2:W$4477)/1000</f>
        <v>14.98</v>
      </c>
      <c r="J878">
        <f>SUMIF(ReprocessData!Y$2:Y$4477,Reprocess!C878,ReprocessData!AE$2:AE$4477)/1000</f>
        <v>0</v>
      </c>
    </row>
    <row r="879" spans="1:11" x14ac:dyDescent="0.2">
      <c r="A879">
        <f t="shared" si="164"/>
        <v>0.83333333333348492</v>
      </c>
      <c r="B879">
        <f t="shared" si="165"/>
        <v>2087.8333333333335</v>
      </c>
      <c r="C879">
        <v>875</v>
      </c>
      <c r="D879">
        <f>SUMIF(ReprocessData!A$2:A$9000,Reprocess!C879,ReprocessData!G$2:G$9000)/1000</f>
        <v>499.99999979999933</v>
      </c>
      <c r="F879">
        <f>SUMIF(ReprocessData!C$2:C$9000,Reprocess!E879,ReprocessData!I$2:I$9000)/1000</f>
        <v>0</v>
      </c>
      <c r="H879">
        <f>SUMIF(ReprocessData!Q$2:Q$4477,Reprocess!C879,ReprocessData!W$2:W$4477)/1000</f>
        <v>29.96</v>
      </c>
      <c r="J879">
        <f>SUMIF(ReprocessData!Y$2:Y$4477,Reprocess!C879,ReprocessData!AE$2:AE$4477)/1000</f>
        <v>0</v>
      </c>
    </row>
    <row r="880" spans="1:11" x14ac:dyDescent="0.2">
      <c r="A880">
        <f t="shared" si="164"/>
        <v>-8.3333333333484916E-2</v>
      </c>
      <c r="B880">
        <f t="shared" si="165"/>
        <v>2087.9166666666665</v>
      </c>
      <c r="C880">
        <v>876</v>
      </c>
      <c r="D880">
        <f>SUMIF(ReprocessData!A$2:A$9000,Reprocess!C880,ReprocessData!G$2:G$9000)/1000</f>
        <v>499.99999979999933</v>
      </c>
      <c r="F880">
        <f>SUMIF(ReprocessData!C$2:C$9000,Reprocess!E880,ReprocessData!I$2:I$9000)/1000</f>
        <v>0</v>
      </c>
      <c r="H880">
        <f>SUMIF(ReprocessData!Q$2:Q$4477,Reprocess!C880,ReprocessData!W$2:W$4477)/1000</f>
        <v>22.47</v>
      </c>
      <c r="J880">
        <f>SUMIF(ReprocessData!Y$2:Y$4477,Reprocess!C880,ReprocessData!AE$2:AE$4477)/1000</f>
        <v>0</v>
      </c>
    </row>
    <row r="881" spans="1:11" x14ac:dyDescent="0.2">
      <c r="A881">
        <f t="shared" si="164"/>
        <v>0</v>
      </c>
      <c r="B881">
        <f t="shared" si="165"/>
        <v>2088</v>
      </c>
      <c r="C881">
        <v>877</v>
      </c>
      <c r="D881">
        <f>SUMIF(ReprocessData!A$2:A$9000,Reprocess!C881,ReprocessData!G$2:G$9000)/1000</f>
        <v>499.99999979999933</v>
      </c>
      <c r="E881">
        <f t="shared" ref="E881:G881" si="172">SUM(D881:D892)</f>
        <v>5999.9999975999926</v>
      </c>
      <c r="F881">
        <f>SUMIF(ReprocessData!C$2:C$9000,Reprocess!E881,ReprocessData!I$2:I$9000)/1000</f>
        <v>0</v>
      </c>
      <c r="G881">
        <f t="shared" si="172"/>
        <v>0</v>
      </c>
      <c r="H881">
        <f>SUMIF(ReprocessData!Q$2:Q$4477,Reprocess!C881,ReprocessData!W$2:W$4477)/1000</f>
        <v>29.96</v>
      </c>
      <c r="I881">
        <f t="shared" ref="I881:K881" si="173">SUM(H881:H892)</f>
        <v>404.45999999999992</v>
      </c>
      <c r="J881">
        <f>SUMIF(ReprocessData!Y$2:Y$4477,Reprocess!C881,ReprocessData!AE$2:AE$4477)/1000</f>
        <v>0</v>
      </c>
      <c r="K881">
        <f t="shared" si="173"/>
        <v>0</v>
      </c>
    </row>
    <row r="882" spans="1:11" x14ac:dyDescent="0.2">
      <c r="A882">
        <f t="shared" si="164"/>
        <v>8.3333333333484916E-2</v>
      </c>
      <c r="B882">
        <f t="shared" si="165"/>
        <v>2088.0833333333335</v>
      </c>
      <c r="C882">
        <v>878</v>
      </c>
      <c r="D882">
        <f>SUMIF(ReprocessData!A$2:A$9000,Reprocess!C882,ReprocessData!G$2:G$9000)/1000</f>
        <v>499.99999979999933</v>
      </c>
      <c r="F882">
        <f>SUMIF(ReprocessData!C$2:C$9000,Reprocess!E882,ReprocessData!I$2:I$9000)/1000</f>
        <v>0</v>
      </c>
      <c r="H882">
        <f>SUMIF(ReprocessData!Q$2:Q$4477,Reprocess!C882,ReprocessData!W$2:W$4477)/1000</f>
        <v>14.98</v>
      </c>
      <c r="J882">
        <f>SUMIF(ReprocessData!Y$2:Y$4477,Reprocess!C882,ReprocessData!AE$2:AE$4477)/1000</f>
        <v>0</v>
      </c>
    </row>
    <row r="883" spans="1:11" x14ac:dyDescent="0.2">
      <c r="A883">
        <f t="shared" si="164"/>
        <v>0.16666666666651508</v>
      </c>
      <c r="B883">
        <f t="shared" si="165"/>
        <v>2088.1666666666665</v>
      </c>
      <c r="C883">
        <v>879</v>
      </c>
      <c r="D883">
        <f>SUMIF(ReprocessData!A$2:A$9000,Reprocess!C883,ReprocessData!G$2:G$9000)/1000</f>
        <v>499.99999979999933</v>
      </c>
      <c r="F883">
        <f>SUMIF(ReprocessData!C$2:C$9000,Reprocess!E883,ReprocessData!I$2:I$9000)/1000</f>
        <v>0</v>
      </c>
      <c r="H883">
        <f>SUMIF(ReprocessData!Q$2:Q$4477,Reprocess!C883,ReprocessData!W$2:W$4477)/1000</f>
        <v>52.43</v>
      </c>
      <c r="J883">
        <f>SUMIF(ReprocessData!Y$2:Y$4477,Reprocess!C883,ReprocessData!AE$2:AE$4477)/1000</f>
        <v>0</v>
      </c>
    </row>
    <row r="884" spans="1:11" x14ac:dyDescent="0.2">
      <c r="A884">
        <f t="shared" si="164"/>
        <v>0.25</v>
      </c>
      <c r="B884">
        <f t="shared" si="165"/>
        <v>2088.25</v>
      </c>
      <c r="C884">
        <v>880</v>
      </c>
      <c r="D884">
        <f>SUMIF(ReprocessData!A$2:A$9000,Reprocess!C884,ReprocessData!G$2:G$9000)/1000</f>
        <v>499.99999979999978</v>
      </c>
      <c r="F884">
        <f>SUMIF(ReprocessData!C$2:C$9000,Reprocess!E884,ReprocessData!I$2:I$9000)/1000</f>
        <v>0</v>
      </c>
      <c r="H884">
        <f>SUMIF(ReprocessData!Q$2:Q$4477,Reprocess!C884,ReprocessData!W$2:W$4477)/1000</f>
        <v>67.41</v>
      </c>
      <c r="J884">
        <f>SUMIF(ReprocessData!Y$2:Y$4477,Reprocess!C884,ReprocessData!AE$2:AE$4477)/1000</f>
        <v>0</v>
      </c>
    </row>
    <row r="885" spans="1:11" x14ac:dyDescent="0.2">
      <c r="A885">
        <f t="shared" si="164"/>
        <v>0.33333333333348492</v>
      </c>
      <c r="B885">
        <f t="shared" si="165"/>
        <v>2088.3333333333335</v>
      </c>
      <c r="C885">
        <v>881</v>
      </c>
      <c r="D885">
        <f>SUMIF(ReprocessData!A$2:A$9000,Reprocess!C885,ReprocessData!G$2:G$9000)/1000</f>
        <v>499.99999979999933</v>
      </c>
      <c r="F885">
        <f>SUMIF(ReprocessData!C$2:C$9000,Reprocess!E885,ReprocessData!I$2:I$9000)/1000</f>
        <v>0</v>
      </c>
      <c r="H885">
        <f>SUMIF(ReprocessData!Q$2:Q$4477,Reprocess!C885,ReprocessData!W$2:W$4477)/1000</f>
        <v>37.450000000000003</v>
      </c>
      <c r="J885">
        <f>SUMIF(ReprocessData!Y$2:Y$4477,Reprocess!C885,ReprocessData!AE$2:AE$4477)/1000</f>
        <v>0</v>
      </c>
    </row>
    <row r="886" spans="1:11" x14ac:dyDescent="0.2">
      <c r="A886">
        <f t="shared" si="164"/>
        <v>0.41666666666651508</v>
      </c>
      <c r="B886">
        <f t="shared" si="165"/>
        <v>2088.4166666666665</v>
      </c>
      <c r="C886">
        <v>882</v>
      </c>
      <c r="D886">
        <f>SUMIF(ReprocessData!A$2:A$9000,Reprocess!C886,ReprocessData!G$2:G$9000)/1000</f>
        <v>499.99999979999933</v>
      </c>
      <c r="F886">
        <f>SUMIF(ReprocessData!C$2:C$9000,Reprocess!E886,ReprocessData!I$2:I$9000)/1000</f>
        <v>0</v>
      </c>
      <c r="H886">
        <f>SUMIF(ReprocessData!Q$2:Q$4477,Reprocess!C886,ReprocessData!W$2:W$4477)/1000</f>
        <v>44.94</v>
      </c>
      <c r="J886">
        <f>SUMIF(ReprocessData!Y$2:Y$4477,Reprocess!C886,ReprocessData!AE$2:AE$4477)/1000</f>
        <v>0</v>
      </c>
    </row>
    <row r="887" spans="1:11" x14ac:dyDescent="0.2">
      <c r="A887">
        <f t="shared" si="164"/>
        <v>0.5</v>
      </c>
      <c r="B887">
        <f t="shared" si="165"/>
        <v>2088.5</v>
      </c>
      <c r="C887">
        <v>883</v>
      </c>
      <c r="D887">
        <f>SUMIF(ReprocessData!A$2:A$9000,Reprocess!C887,ReprocessData!G$2:G$9000)/1000</f>
        <v>499.99999979999933</v>
      </c>
      <c r="F887">
        <f>SUMIF(ReprocessData!C$2:C$9000,Reprocess!E887,ReprocessData!I$2:I$9000)/1000</f>
        <v>0</v>
      </c>
      <c r="H887">
        <f>SUMIF(ReprocessData!Q$2:Q$4477,Reprocess!C887,ReprocessData!W$2:W$4477)/1000</f>
        <v>22.47</v>
      </c>
      <c r="J887">
        <f>SUMIF(ReprocessData!Y$2:Y$4477,Reprocess!C887,ReprocessData!AE$2:AE$4477)/1000</f>
        <v>0</v>
      </c>
    </row>
    <row r="888" spans="1:11" x14ac:dyDescent="0.2">
      <c r="A888">
        <f t="shared" si="164"/>
        <v>0.58333333333348492</v>
      </c>
      <c r="B888">
        <f t="shared" si="165"/>
        <v>2088.5833333333335</v>
      </c>
      <c r="C888">
        <v>884</v>
      </c>
      <c r="D888">
        <f>SUMIF(ReprocessData!A$2:A$9000,Reprocess!C888,ReprocessData!G$2:G$9000)/1000</f>
        <v>499.99999979999933</v>
      </c>
      <c r="F888">
        <f>SUMIF(ReprocessData!C$2:C$9000,Reprocess!E888,ReprocessData!I$2:I$9000)/1000</f>
        <v>0</v>
      </c>
      <c r="H888">
        <f>SUMIF(ReprocessData!Q$2:Q$4477,Reprocess!C888,ReprocessData!W$2:W$4477)/1000</f>
        <v>29.96</v>
      </c>
      <c r="J888">
        <f>SUMIF(ReprocessData!Y$2:Y$4477,Reprocess!C888,ReprocessData!AE$2:AE$4477)/1000</f>
        <v>0</v>
      </c>
    </row>
    <row r="889" spans="1:11" x14ac:dyDescent="0.2">
      <c r="A889">
        <f t="shared" si="164"/>
        <v>0.66666666666651508</v>
      </c>
      <c r="B889">
        <f t="shared" si="165"/>
        <v>2088.6666666666665</v>
      </c>
      <c r="C889">
        <v>885</v>
      </c>
      <c r="D889">
        <f>SUMIF(ReprocessData!A$2:A$9000,Reprocess!C889,ReprocessData!G$2:G$9000)/1000</f>
        <v>499.99999979999933</v>
      </c>
      <c r="F889">
        <f>SUMIF(ReprocessData!C$2:C$9000,Reprocess!E889,ReprocessData!I$2:I$9000)/1000</f>
        <v>0</v>
      </c>
      <c r="H889">
        <f>SUMIF(ReprocessData!Q$2:Q$4477,Reprocess!C889,ReprocessData!W$2:W$4477)/1000</f>
        <v>29.96</v>
      </c>
      <c r="J889">
        <f>SUMIF(ReprocessData!Y$2:Y$4477,Reprocess!C889,ReprocessData!AE$2:AE$4477)/1000</f>
        <v>0</v>
      </c>
    </row>
    <row r="890" spans="1:11" x14ac:dyDescent="0.2">
      <c r="A890">
        <f t="shared" si="164"/>
        <v>0.75</v>
      </c>
      <c r="B890">
        <f t="shared" si="165"/>
        <v>2088.75</v>
      </c>
      <c r="C890">
        <v>886</v>
      </c>
      <c r="D890">
        <f>SUMIF(ReprocessData!A$2:A$9000,Reprocess!C890,ReprocessData!G$2:G$9000)/1000</f>
        <v>499.99999979999956</v>
      </c>
      <c r="F890">
        <f>SUMIF(ReprocessData!C$2:C$9000,Reprocess!E890,ReprocessData!I$2:I$9000)/1000</f>
        <v>0</v>
      </c>
      <c r="H890">
        <f>SUMIF(ReprocessData!Q$2:Q$4477,Reprocess!C890,ReprocessData!W$2:W$4477)/1000</f>
        <v>29.96</v>
      </c>
      <c r="J890">
        <f>SUMIF(ReprocessData!Y$2:Y$4477,Reprocess!C890,ReprocessData!AE$2:AE$4477)/1000</f>
        <v>0</v>
      </c>
    </row>
    <row r="891" spans="1:11" x14ac:dyDescent="0.2">
      <c r="A891">
        <f t="shared" si="164"/>
        <v>0.83333333333348492</v>
      </c>
      <c r="B891">
        <f t="shared" si="165"/>
        <v>2088.8333333333335</v>
      </c>
      <c r="C891">
        <v>887</v>
      </c>
      <c r="D891">
        <f>SUMIF(ReprocessData!A$2:A$9000,Reprocess!C891,ReprocessData!G$2:G$9000)/1000</f>
        <v>499.99999979999933</v>
      </c>
      <c r="F891">
        <f>SUMIF(ReprocessData!C$2:C$9000,Reprocess!E891,ReprocessData!I$2:I$9000)/1000</f>
        <v>0</v>
      </c>
      <c r="H891">
        <f>SUMIF(ReprocessData!Q$2:Q$4477,Reprocess!C891,ReprocessData!W$2:W$4477)/1000</f>
        <v>14.98</v>
      </c>
      <c r="J891">
        <f>SUMIF(ReprocessData!Y$2:Y$4477,Reprocess!C891,ReprocessData!AE$2:AE$4477)/1000</f>
        <v>0</v>
      </c>
    </row>
    <row r="892" spans="1:11" x14ac:dyDescent="0.2">
      <c r="A892">
        <f t="shared" si="164"/>
        <v>-8.3333333333484916E-2</v>
      </c>
      <c r="B892">
        <f t="shared" si="165"/>
        <v>2088.9166666666665</v>
      </c>
      <c r="C892">
        <v>888</v>
      </c>
      <c r="D892">
        <f>SUMIF(ReprocessData!A$2:A$9000,Reprocess!C892,ReprocessData!G$2:G$9000)/1000</f>
        <v>499.99999979999933</v>
      </c>
      <c r="F892">
        <f>SUMIF(ReprocessData!C$2:C$9000,Reprocess!E892,ReprocessData!I$2:I$9000)/1000</f>
        <v>0</v>
      </c>
      <c r="H892">
        <f>SUMIF(ReprocessData!Q$2:Q$4477,Reprocess!C892,ReprocessData!W$2:W$4477)/1000</f>
        <v>29.96</v>
      </c>
      <c r="J892">
        <f>SUMIF(ReprocessData!Y$2:Y$4477,Reprocess!C892,ReprocessData!AE$2:AE$4477)/1000</f>
        <v>0</v>
      </c>
    </row>
    <row r="893" spans="1:11" x14ac:dyDescent="0.2">
      <c r="A893">
        <f t="shared" si="164"/>
        <v>0</v>
      </c>
      <c r="B893">
        <f t="shared" si="165"/>
        <v>2089</v>
      </c>
      <c r="C893">
        <v>889</v>
      </c>
      <c r="D893">
        <f>SUMIF(ReprocessData!A$2:A$9000,Reprocess!C893,ReprocessData!G$2:G$9000)/1000</f>
        <v>499.99999979999933</v>
      </c>
      <c r="E893">
        <f t="shared" ref="E893:G893" si="174">SUM(D893:D904)</f>
        <v>5999.9999975999917</v>
      </c>
      <c r="F893">
        <f>SUMIF(ReprocessData!C$2:C$9000,Reprocess!E893,ReprocessData!I$2:I$9000)/1000</f>
        <v>0</v>
      </c>
      <c r="G893">
        <f t="shared" si="174"/>
        <v>0</v>
      </c>
      <c r="H893">
        <f>SUMIF(ReprocessData!Q$2:Q$4477,Reprocess!C893,ReprocessData!W$2:W$4477)/1000</f>
        <v>22.47</v>
      </c>
      <c r="I893">
        <f t="shared" ref="I893:K893" si="175">SUM(H893:H904)</f>
        <v>434.4199999999999</v>
      </c>
      <c r="J893">
        <f>SUMIF(ReprocessData!Y$2:Y$4477,Reprocess!C893,ReprocessData!AE$2:AE$4477)/1000</f>
        <v>0</v>
      </c>
      <c r="K893">
        <f t="shared" si="175"/>
        <v>0</v>
      </c>
    </row>
    <row r="894" spans="1:11" x14ac:dyDescent="0.2">
      <c r="A894">
        <f t="shared" si="164"/>
        <v>8.3333333333484916E-2</v>
      </c>
      <c r="B894">
        <f t="shared" si="165"/>
        <v>2089.0833333333335</v>
      </c>
      <c r="C894">
        <v>890</v>
      </c>
      <c r="D894">
        <f>SUMIF(ReprocessData!A$2:A$9000,Reprocess!C894,ReprocessData!G$2:G$9000)/1000</f>
        <v>499.99999979999933</v>
      </c>
      <c r="F894">
        <f>SUMIF(ReprocessData!C$2:C$9000,Reprocess!E894,ReprocessData!I$2:I$9000)/1000</f>
        <v>0</v>
      </c>
      <c r="H894">
        <f>SUMIF(ReprocessData!Q$2:Q$4477,Reprocess!C894,ReprocessData!W$2:W$4477)/1000</f>
        <v>29.96</v>
      </c>
      <c r="J894">
        <f>SUMIF(ReprocessData!Y$2:Y$4477,Reprocess!C894,ReprocessData!AE$2:AE$4477)/1000</f>
        <v>0</v>
      </c>
    </row>
    <row r="895" spans="1:11" x14ac:dyDescent="0.2">
      <c r="A895">
        <f t="shared" si="164"/>
        <v>0.16666666666651508</v>
      </c>
      <c r="B895">
        <f t="shared" si="165"/>
        <v>2089.1666666666665</v>
      </c>
      <c r="C895">
        <v>891</v>
      </c>
      <c r="D895">
        <f>SUMIF(ReprocessData!A$2:A$9000,Reprocess!C895,ReprocessData!G$2:G$9000)/1000</f>
        <v>499.99999979999933</v>
      </c>
      <c r="F895">
        <f>SUMIF(ReprocessData!C$2:C$9000,Reprocess!E895,ReprocessData!I$2:I$9000)/1000</f>
        <v>0</v>
      </c>
      <c r="H895">
        <f>SUMIF(ReprocessData!Q$2:Q$4477,Reprocess!C895,ReprocessData!W$2:W$4477)/1000</f>
        <v>52.43</v>
      </c>
      <c r="J895">
        <f>SUMIF(ReprocessData!Y$2:Y$4477,Reprocess!C895,ReprocessData!AE$2:AE$4477)/1000</f>
        <v>0</v>
      </c>
    </row>
    <row r="896" spans="1:11" x14ac:dyDescent="0.2">
      <c r="A896">
        <f t="shared" si="164"/>
        <v>0.25</v>
      </c>
      <c r="B896">
        <f t="shared" si="165"/>
        <v>2089.25</v>
      </c>
      <c r="C896">
        <v>892</v>
      </c>
      <c r="D896">
        <f>SUMIF(ReprocessData!A$2:A$9000,Reprocess!C896,ReprocessData!G$2:G$9000)/1000</f>
        <v>499.99999979999933</v>
      </c>
      <c r="F896">
        <f>SUMIF(ReprocessData!C$2:C$9000,Reprocess!E896,ReprocessData!I$2:I$9000)/1000</f>
        <v>0</v>
      </c>
      <c r="H896">
        <f>SUMIF(ReprocessData!Q$2:Q$4477,Reprocess!C896,ReprocessData!W$2:W$4477)/1000</f>
        <v>52.43</v>
      </c>
      <c r="J896">
        <f>SUMIF(ReprocessData!Y$2:Y$4477,Reprocess!C896,ReprocessData!AE$2:AE$4477)/1000</f>
        <v>0</v>
      </c>
    </row>
    <row r="897" spans="1:11" x14ac:dyDescent="0.2">
      <c r="A897">
        <f t="shared" si="164"/>
        <v>0.33333333333348492</v>
      </c>
      <c r="B897">
        <f t="shared" si="165"/>
        <v>2089.3333333333335</v>
      </c>
      <c r="C897">
        <v>893</v>
      </c>
      <c r="D897">
        <f>SUMIF(ReprocessData!A$2:A$9000,Reprocess!C897,ReprocessData!G$2:G$9000)/1000</f>
        <v>499.99999979999933</v>
      </c>
      <c r="F897">
        <f>SUMIF(ReprocessData!C$2:C$9000,Reprocess!E897,ReprocessData!I$2:I$9000)/1000</f>
        <v>0</v>
      </c>
      <c r="H897">
        <f>SUMIF(ReprocessData!Q$2:Q$4477,Reprocess!C897,ReprocessData!W$2:W$4477)/1000</f>
        <v>67.41</v>
      </c>
      <c r="J897">
        <f>SUMIF(ReprocessData!Y$2:Y$4477,Reprocess!C897,ReprocessData!AE$2:AE$4477)/1000</f>
        <v>0</v>
      </c>
    </row>
    <row r="898" spans="1:11" x14ac:dyDescent="0.2">
      <c r="A898">
        <f t="shared" si="164"/>
        <v>0.41666666666651508</v>
      </c>
      <c r="B898">
        <f t="shared" si="165"/>
        <v>2089.4166666666665</v>
      </c>
      <c r="C898">
        <v>894</v>
      </c>
      <c r="D898">
        <f>SUMIF(ReprocessData!A$2:A$9000,Reprocess!C898,ReprocessData!G$2:G$9000)/1000</f>
        <v>499.99999979999933</v>
      </c>
      <c r="F898">
        <f>SUMIF(ReprocessData!C$2:C$9000,Reprocess!E898,ReprocessData!I$2:I$9000)/1000</f>
        <v>0</v>
      </c>
      <c r="H898">
        <f>SUMIF(ReprocessData!Q$2:Q$4477,Reprocess!C898,ReprocessData!W$2:W$4477)/1000</f>
        <v>37.450000000000003</v>
      </c>
      <c r="J898">
        <f>SUMIF(ReprocessData!Y$2:Y$4477,Reprocess!C898,ReprocessData!AE$2:AE$4477)/1000</f>
        <v>0</v>
      </c>
    </row>
    <row r="899" spans="1:11" x14ac:dyDescent="0.2">
      <c r="A899">
        <f t="shared" si="164"/>
        <v>0.5</v>
      </c>
      <c r="B899">
        <f t="shared" si="165"/>
        <v>2089.5</v>
      </c>
      <c r="C899">
        <v>895</v>
      </c>
      <c r="D899">
        <f>SUMIF(ReprocessData!A$2:A$9000,Reprocess!C899,ReprocessData!G$2:G$9000)/1000</f>
        <v>499.99999979999933</v>
      </c>
      <c r="F899">
        <f>SUMIF(ReprocessData!C$2:C$9000,Reprocess!E899,ReprocessData!I$2:I$9000)/1000</f>
        <v>0</v>
      </c>
      <c r="H899">
        <f>SUMIF(ReprocessData!Q$2:Q$4477,Reprocess!C899,ReprocessData!W$2:W$4477)/1000</f>
        <v>44.94</v>
      </c>
      <c r="J899">
        <f>SUMIF(ReprocessData!Y$2:Y$4477,Reprocess!C899,ReprocessData!AE$2:AE$4477)/1000</f>
        <v>0</v>
      </c>
    </row>
    <row r="900" spans="1:11" x14ac:dyDescent="0.2">
      <c r="A900">
        <f t="shared" si="164"/>
        <v>0.58333333333348492</v>
      </c>
      <c r="B900">
        <f t="shared" si="165"/>
        <v>2089.5833333333335</v>
      </c>
      <c r="C900">
        <v>896</v>
      </c>
      <c r="D900">
        <f>SUMIF(ReprocessData!A$2:A$9000,Reprocess!C900,ReprocessData!G$2:G$9000)/1000</f>
        <v>499.99999979999933</v>
      </c>
      <c r="F900">
        <f>SUMIF(ReprocessData!C$2:C$9000,Reprocess!E900,ReprocessData!I$2:I$9000)/1000</f>
        <v>0</v>
      </c>
      <c r="H900">
        <f>SUMIF(ReprocessData!Q$2:Q$4477,Reprocess!C900,ReprocessData!W$2:W$4477)/1000</f>
        <v>22.47</v>
      </c>
      <c r="J900">
        <f>SUMIF(ReprocessData!Y$2:Y$4477,Reprocess!C900,ReprocessData!AE$2:AE$4477)/1000</f>
        <v>0</v>
      </c>
    </row>
    <row r="901" spans="1:11" x14ac:dyDescent="0.2">
      <c r="A901">
        <f t="shared" si="164"/>
        <v>0.66666666666651508</v>
      </c>
      <c r="B901">
        <f t="shared" si="165"/>
        <v>2089.6666666666665</v>
      </c>
      <c r="C901">
        <v>897</v>
      </c>
      <c r="D901">
        <f>SUMIF(ReprocessData!A$2:A$9000,Reprocess!C901,ReprocessData!G$2:G$9000)/1000</f>
        <v>499.99999979999933</v>
      </c>
      <c r="F901">
        <f>SUMIF(ReprocessData!C$2:C$9000,Reprocess!E901,ReprocessData!I$2:I$9000)/1000</f>
        <v>0</v>
      </c>
      <c r="H901">
        <f>SUMIF(ReprocessData!Q$2:Q$4477,Reprocess!C901,ReprocessData!W$2:W$4477)/1000</f>
        <v>29.96</v>
      </c>
      <c r="J901">
        <f>SUMIF(ReprocessData!Y$2:Y$4477,Reprocess!C901,ReprocessData!AE$2:AE$4477)/1000</f>
        <v>0</v>
      </c>
    </row>
    <row r="902" spans="1:11" x14ac:dyDescent="0.2">
      <c r="A902">
        <f t="shared" ref="A902:A965" si="176">B902-TRUNC(C902/12)-2015</f>
        <v>0.75</v>
      </c>
      <c r="B902">
        <f t="shared" ref="B902:B965" si="177">(C902-1)/12+2015</f>
        <v>2089.75</v>
      </c>
      <c r="C902">
        <v>898</v>
      </c>
      <c r="D902">
        <f>SUMIF(ReprocessData!A$2:A$9000,Reprocess!C902,ReprocessData!G$2:G$9000)/1000</f>
        <v>499.99999979999933</v>
      </c>
      <c r="F902">
        <f>SUMIF(ReprocessData!C$2:C$9000,Reprocess!E902,ReprocessData!I$2:I$9000)/1000</f>
        <v>0</v>
      </c>
      <c r="H902">
        <f>SUMIF(ReprocessData!Q$2:Q$4477,Reprocess!C902,ReprocessData!W$2:W$4477)/1000</f>
        <v>29.96</v>
      </c>
      <c r="J902">
        <f>SUMIF(ReprocessData!Y$2:Y$4477,Reprocess!C902,ReprocessData!AE$2:AE$4477)/1000</f>
        <v>0</v>
      </c>
    </row>
    <row r="903" spans="1:11" x14ac:dyDescent="0.2">
      <c r="A903">
        <f t="shared" si="176"/>
        <v>0.83333333333348492</v>
      </c>
      <c r="B903">
        <f t="shared" si="177"/>
        <v>2089.8333333333335</v>
      </c>
      <c r="C903">
        <v>899</v>
      </c>
      <c r="D903">
        <f>SUMIF(ReprocessData!A$2:A$9000,Reprocess!C903,ReprocessData!G$2:G$9000)/1000</f>
        <v>499.99999979999933</v>
      </c>
      <c r="F903">
        <f>SUMIF(ReprocessData!C$2:C$9000,Reprocess!E903,ReprocessData!I$2:I$9000)/1000</f>
        <v>0</v>
      </c>
      <c r="H903">
        <f>SUMIF(ReprocessData!Q$2:Q$4477,Reprocess!C903,ReprocessData!W$2:W$4477)/1000</f>
        <v>29.96</v>
      </c>
      <c r="J903">
        <f>SUMIF(ReprocessData!Y$2:Y$4477,Reprocess!C903,ReprocessData!AE$2:AE$4477)/1000</f>
        <v>0</v>
      </c>
    </row>
    <row r="904" spans="1:11" x14ac:dyDescent="0.2">
      <c r="A904">
        <f t="shared" si="176"/>
        <v>-8.3333333333484916E-2</v>
      </c>
      <c r="B904">
        <f t="shared" si="177"/>
        <v>2089.9166666666665</v>
      </c>
      <c r="C904">
        <v>900</v>
      </c>
      <c r="D904">
        <f>SUMIF(ReprocessData!A$2:A$9000,Reprocess!C904,ReprocessData!G$2:G$9000)/1000</f>
        <v>499.99999979999933</v>
      </c>
      <c r="F904">
        <f>SUMIF(ReprocessData!C$2:C$9000,Reprocess!E904,ReprocessData!I$2:I$9000)/1000</f>
        <v>0</v>
      </c>
      <c r="H904">
        <f>SUMIF(ReprocessData!Q$2:Q$4477,Reprocess!C904,ReprocessData!W$2:W$4477)/1000</f>
        <v>14.98</v>
      </c>
      <c r="J904">
        <f>SUMIF(ReprocessData!Y$2:Y$4477,Reprocess!C904,ReprocessData!AE$2:AE$4477)/1000</f>
        <v>0</v>
      </c>
    </row>
    <row r="905" spans="1:11" x14ac:dyDescent="0.2">
      <c r="A905">
        <f t="shared" si="176"/>
        <v>0</v>
      </c>
      <c r="B905">
        <f t="shared" si="177"/>
        <v>2090</v>
      </c>
      <c r="C905">
        <v>901</v>
      </c>
      <c r="D905">
        <f>SUMIF(ReprocessData!A$2:A$9000,Reprocess!C905,ReprocessData!G$2:G$9000)/1000</f>
        <v>499.99999979999933</v>
      </c>
      <c r="E905">
        <f t="shared" ref="E905:G905" si="178">SUM(D905:D916)</f>
        <v>5999.9999975999917</v>
      </c>
      <c r="F905">
        <f>SUMIF(ReprocessData!C$2:C$9000,Reprocess!E905,ReprocessData!I$2:I$9000)/1000</f>
        <v>0</v>
      </c>
      <c r="G905">
        <f t="shared" si="178"/>
        <v>0</v>
      </c>
      <c r="H905">
        <f>SUMIF(ReprocessData!Q$2:Q$4477,Reprocess!C905,ReprocessData!W$2:W$4477)/1000</f>
        <v>29.96</v>
      </c>
      <c r="I905">
        <f t="shared" ref="I905:K905" si="179">SUM(H905:H916)</f>
        <v>486.84999999999997</v>
      </c>
      <c r="J905">
        <f>SUMIF(ReprocessData!Y$2:Y$4477,Reprocess!C905,ReprocessData!AE$2:AE$4477)/1000</f>
        <v>0</v>
      </c>
      <c r="K905">
        <f t="shared" si="179"/>
        <v>0</v>
      </c>
    </row>
    <row r="906" spans="1:11" x14ac:dyDescent="0.2">
      <c r="A906">
        <f t="shared" si="176"/>
        <v>8.3333333333484916E-2</v>
      </c>
      <c r="B906">
        <f t="shared" si="177"/>
        <v>2090.0833333333335</v>
      </c>
      <c r="C906">
        <v>902</v>
      </c>
      <c r="D906">
        <f>SUMIF(ReprocessData!A$2:A$9000,Reprocess!C906,ReprocessData!G$2:G$9000)/1000</f>
        <v>499.99999979999933</v>
      </c>
      <c r="F906">
        <f>SUMIF(ReprocessData!C$2:C$9000,Reprocess!E906,ReprocessData!I$2:I$9000)/1000</f>
        <v>0</v>
      </c>
      <c r="H906">
        <f>SUMIF(ReprocessData!Q$2:Q$4477,Reprocess!C906,ReprocessData!W$2:W$4477)/1000</f>
        <v>22.47</v>
      </c>
      <c r="J906">
        <f>SUMIF(ReprocessData!Y$2:Y$4477,Reprocess!C906,ReprocessData!AE$2:AE$4477)/1000</f>
        <v>0</v>
      </c>
    </row>
    <row r="907" spans="1:11" x14ac:dyDescent="0.2">
      <c r="A907">
        <f t="shared" si="176"/>
        <v>0.16666666666651508</v>
      </c>
      <c r="B907">
        <f t="shared" si="177"/>
        <v>2090.1666666666665</v>
      </c>
      <c r="C907">
        <v>903</v>
      </c>
      <c r="D907">
        <f>SUMIF(ReprocessData!A$2:A$9000,Reprocess!C907,ReprocessData!G$2:G$9000)/1000</f>
        <v>499.99999979999933</v>
      </c>
      <c r="F907">
        <f>SUMIF(ReprocessData!C$2:C$9000,Reprocess!E907,ReprocessData!I$2:I$9000)/1000</f>
        <v>0</v>
      </c>
      <c r="H907">
        <f>SUMIF(ReprocessData!Q$2:Q$4477,Reprocess!C907,ReprocessData!W$2:W$4477)/1000</f>
        <v>67.41</v>
      </c>
      <c r="J907">
        <f>SUMIF(ReprocessData!Y$2:Y$4477,Reprocess!C907,ReprocessData!AE$2:AE$4477)/1000</f>
        <v>0</v>
      </c>
    </row>
    <row r="908" spans="1:11" x14ac:dyDescent="0.2">
      <c r="A908">
        <f t="shared" si="176"/>
        <v>0.25</v>
      </c>
      <c r="B908">
        <f t="shared" si="177"/>
        <v>2090.25</v>
      </c>
      <c r="C908">
        <v>904</v>
      </c>
      <c r="D908">
        <f>SUMIF(ReprocessData!A$2:A$9000,Reprocess!C908,ReprocessData!G$2:G$9000)/1000</f>
        <v>499.99999979999933</v>
      </c>
      <c r="F908">
        <f>SUMIF(ReprocessData!C$2:C$9000,Reprocess!E908,ReprocessData!I$2:I$9000)/1000</f>
        <v>0</v>
      </c>
      <c r="H908">
        <f>SUMIF(ReprocessData!Q$2:Q$4477,Reprocess!C908,ReprocessData!W$2:W$4477)/1000</f>
        <v>52.43</v>
      </c>
      <c r="J908">
        <f>SUMIF(ReprocessData!Y$2:Y$4477,Reprocess!C908,ReprocessData!AE$2:AE$4477)/1000</f>
        <v>0</v>
      </c>
    </row>
    <row r="909" spans="1:11" x14ac:dyDescent="0.2">
      <c r="A909">
        <f t="shared" si="176"/>
        <v>0.33333333333348492</v>
      </c>
      <c r="B909">
        <f t="shared" si="177"/>
        <v>2090.3333333333335</v>
      </c>
      <c r="C909">
        <v>905</v>
      </c>
      <c r="D909">
        <f>SUMIF(ReprocessData!A$2:A$9000,Reprocess!C909,ReprocessData!G$2:G$9000)/1000</f>
        <v>499.99999979999933</v>
      </c>
      <c r="F909">
        <f>SUMIF(ReprocessData!C$2:C$9000,Reprocess!E909,ReprocessData!I$2:I$9000)/1000</f>
        <v>0</v>
      </c>
      <c r="H909">
        <f>SUMIF(ReprocessData!Q$2:Q$4477,Reprocess!C909,ReprocessData!W$2:W$4477)/1000</f>
        <v>52.43</v>
      </c>
      <c r="J909">
        <f>SUMIF(ReprocessData!Y$2:Y$4477,Reprocess!C909,ReprocessData!AE$2:AE$4477)/1000</f>
        <v>0</v>
      </c>
    </row>
    <row r="910" spans="1:11" x14ac:dyDescent="0.2">
      <c r="A910">
        <f t="shared" si="176"/>
        <v>0.41666666666651508</v>
      </c>
      <c r="B910">
        <f t="shared" si="177"/>
        <v>2090.4166666666665</v>
      </c>
      <c r="C910">
        <v>906</v>
      </c>
      <c r="D910">
        <f>SUMIF(ReprocessData!A$2:A$9000,Reprocess!C910,ReprocessData!G$2:G$9000)/1000</f>
        <v>499.99999979999933</v>
      </c>
      <c r="F910">
        <f>SUMIF(ReprocessData!C$2:C$9000,Reprocess!E910,ReprocessData!I$2:I$9000)/1000</f>
        <v>0</v>
      </c>
      <c r="H910">
        <f>SUMIF(ReprocessData!Q$2:Q$4477,Reprocess!C910,ReprocessData!W$2:W$4477)/1000</f>
        <v>67.41</v>
      </c>
      <c r="J910">
        <f>SUMIF(ReprocessData!Y$2:Y$4477,Reprocess!C910,ReprocessData!AE$2:AE$4477)/1000</f>
        <v>0</v>
      </c>
    </row>
    <row r="911" spans="1:11" x14ac:dyDescent="0.2">
      <c r="A911">
        <f t="shared" si="176"/>
        <v>0.5</v>
      </c>
      <c r="B911">
        <f t="shared" si="177"/>
        <v>2090.5</v>
      </c>
      <c r="C911">
        <v>907</v>
      </c>
      <c r="D911">
        <f>SUMIF(ReprocessData!A$2:A$9000,Reprocess!C911,ReprocessData!G$2:G$9000)/1000</f>
        <v>499.99999979999933</v>
      </c>
      <c r="F911">
        <f>SUMIF(ReprocessData!C$2:C$9000,Reprocess!E911,ReprocessData!I$2:I$9000)/1000</f>
        <v>0</v>
      </c>
      <c r="H911">
        <f>SUMIF(ReprocessData!Q$2:Q$4477,Reprocess!C911,ReprocessData!W$2:W$4477)/1000</f>
        <v>37.450000000000003</v>
      </c>
      <c r="J911">
        <f>SUMIF(ReprocessData!Y$2:Y$4477,Reprocess!C911,ReprocessData!AE$2:AE$4477)/1000</f>
        <v>0</v>
      </c>
    </row>
    <row r="912" spans="1:11" x14ac:dyDescent="0.2">
      <c r="A912">
        <f t="shared" si="176"/>
        <v>0.58333333333348492</v>
      </c>
      <c r="B912">
        <f t="shared" si="177"/>
        <v>2090.5833333333335</v>
      </c>
      <c r="C912">
        <v>908</v>
      </c>
      <c r="D912">
        <f>SUMIF(ReprocessData!A$2:A$9000,Reprocess!C912,ReprocessData!G$2:G$9000)/1000</f>
        <v>499.99999979999933</v>
      </c>
      <c r="F912">
        <f>SUMIF(ReprocessData!C$2:C$9000,Reprocess!E912,ReprocessData!I$2:I$9000)/1000</f>
        <v>0</v>
      </c>
      <c r="H912">
        <f>SUMIF(ReprocessData!Q$2:Q$4477,Reprocess!C912,ReprocessData!W$2:W$4477)/1000</f>
        <v>44.94</v>
      </c>
      <c r="J912">
        <f>SUMIF(ReprocessData!Y$2:Y$4477,Reprocess!C912,ReprocessData!AE$2:AE$4477)/1000</f>
        <v>0</v>
      </c>
    </row>
    <row r="913" spans="1:11" x14ac:dyDescent="0.2">
      <c r="A913">
        <f t="shared" si="176"/>
        <v>0.66666666666651508</v>
      </c>
      <c r="B913">
        <f t="shared" si="177"/>
        <v>2090.6666666666665</v>
      </c>
      <c r="C913">
        <v>909</v>
      </c>
      <c r="D913">
        <f>SUMIF(ReprocessData!A$2:A$9000,Reprocess!C913,ReprocessData!G$2:G$9000)/1000</f>
        <v>499.99999979999933</v>
      </c>
      <c r="F913">
        <f>SUMIF(ReprocessData!C$2:C$9000,Reprocess!E913,ReprocessData!I$2:I$9000)/1000</f>
        <v>0</v>
      </c>
      <c r="H913">
        <f>SUMIF(ReprocessData!Q$2:Q$4477,Reprocess!C913,ReprocessData!W$2:W$4477)/1000</f>
        <v>22.47</v>
      </c>
      <c r="J913">
        <f>SUMIF(ReprocessData!Y$2:Y$4477,Reprocess!C913,ReprocessData!AE$2:AE$4477)/1000</f>
        <v>0</v>
      </c>
    </row>
    <row r="914" spans="1:11" x14ac:dyDescent="0.2">
      <c r="A914">
        <f t="shared" si="176"/>
        <v>0.75</v>
      </c>
      <c r="B914">
        <f t="shared" si="177"/>
        <v>2090.75</v>
      </c>
      <c r="C914">
        <v>910</v>
      </c>
      <c r="D914">
        <f>SUMIF(ReprocessData!A$2:A$9000,Reprocess!C914,ReprocessData!G$2:G$9000)/1000</f>
        <v>499.99999979999933</v>
      </c>
      <c r="F914">
        <f>SUMIF(ReprocessData!C$2:C$9000,Reprocess!E914,ReprocessData!I$2:I$9000)/1000</f>
        <v>0</v>
      </c>
      <c r="H914">
        <f>SUMIF(ReprocessData!Q$2:Q$4477,Reprocess!C914,ReprocessData!W$2:W$4477)/1000</f>
        <v>29.96</v>
      </c>
      <c r="J914">
        <f>SUMIF(ReprocessData!Y$2:Y$4477,Reprocess!C914,ReprocessData!AE$2:AE$4477)/1000</f>
        <v>0</v>
      </c>
    </row>
    <row r="915" spans="1:11" x14ac:dyDescent="0.2">
      <c r="A915">
        <f t="shared" si="176"/>
        <v>0.83333333333348492</v>
      </c>
      <c r="B915">
        <f t="shared" si="177"/>
        <v>2090.8333333333335</v>
      </c>
      <c r="C915">
        <v>911</v>
      </c>
      <c r="D915">
        <f>SUMIF(ReprocessData!A$2:A$9000,Reprocess!C915,ReprocessData!G$2:G$9000)/1000</f>
        <v>499.99999979999933</v>
      </c>
      <c r="F915">
        <f>SUMIF(ReprocessData!C$2:C$9000,Reprocess!E915,ReprocessData!I$2:I$9000)/1000</f>
        <v>0</v>
      </c>
      <c r="H915">
        <f>SUMIF(ReprocessData!Q$2:Q$4477,Reprocess!C915,ReprocessData!W$2:W$4477)/1000</f>
        <v>29.96</v>
      </c>
      <c r="J915">
        <f>SUMIF(ReprocessData!Y$2:Y$4477,Reprocess!C915,ReprocessData!AE$2:AE$4477)/1000</f>
        <v>0</v>
      </c>
    </row>
    <row r="916" spans="1:11" x14ac:dyDescent="0.2">
      <c r="A916">
        <f t="shared" si="176"/>
        <v>-8.3333333333484916E-2</v>
      </c>
      <c r="B916">
        <f t="shared" si="177"/>
        <v>2090.9166666666665</v>
      </c>
      <c r="C916">
        <v>912</v>
      </c>
      <c r="D916">
        <f>SUMIF(ReprocessData!A$2:A$9000,Reprocess!C916,ReprocessData!G$2:G$9000)/1000</f>
        <v>499.99999979999933</v>
      </c>
      <c r="F916">
        <f>SUMIF(ReprocessData!C$2:C$9000,Reprocess!E916,ReprocessData!I$2:I$9000)/1000</f>
        <v>0</v>
      </c>
      <c r="H916">
        <f>SUMIF(ReprocessData!Q$2:Q$4477,Reprocess!C916,ReprocessData!W$2:W$4477)/1000</f>
        <v>29.96</v>
      </c>
      <c r="J916">
        <f>SUMIF(ReprocessData!Y$2:Y$4477,Reprocess!C916,ReprocessData!AE$2:AE$4477)/1000</f>
        <v>0</v>
      </c>
    </row>
    <row r="917" spans="1:11" x14ac:dyDescent="0.2">
      <c r="A917">
        <f t="shared" si="176"/>
        <v>0</v>
      </c>
      <c r="B917">
        <f t="shared" si="177"/>
        <v>2091</v>
      </c>
      <c r="C917">
        <v>913</v>
      </c>
      <c r="D917">
        <f>SUMIF(ReprocessData!A$2:A$9000,Reprocess!C917,ReprocessData!G$2:G$9000)/1000</f>
        <v>499.99999979999933</v>
      </c>
      <c r="E917">
        <f t="shared" ref="E917:G917" si="180">SUM(D917:D928)</f>
        <v>5999.9999975999917</v>
      </c>
      <c r="F917">
        <f>SUMIF(ReprocessData!C$2:C$9000,Reprocess!E917,ReprocessData!I$2:I$9000)/1000</f>
        <v>0</v>
      </c>
      <c r="G917">
        <f t="shared" si="180"/>
        <v>0</v>
      </c>
      <c r="H917">
        <f>SUMIF(ReprocessData!Q$2:Q$4477,Reprocess!C917,ReprocessData!W$2:W$4477)/1000</f>
        <v>14.98</v>
      </c>
      <c r="I917">
        <f t="shared" ref="I917:K917" si="181">SUM(H917:H928)</f>
        <v>509.31999999999994</v>
      </c>
      <c r="J917">
        <f>SUMIF(ReprocessData!Y$2:Y$4477,Reprocess!C917,ReprocessData!AE$2:AE$4477)/1000</f>
        <v>0</v>
      </c>
      <c r="K917">
        <f t="shared" si="181"/>
        <v>0</v>
      </c>
    </row>
    <row r="918" spans="1:11" x14ac:dyDescent="0.2">
      <c r="A918">
        <f t="shared" si="176"/>
        <v>8.3333333333484916E-2</v>
      </c>
      <c r="B918">
        <f t="shared" si="177"/>
        <v>2091.0833333333335</v>
      </c>
      <c r="C918">
        <v>914</v>
      </c>
      <c r="D918">
        <f>SUMIF(ReprocessData!A$2:A$9000,Reprocess!C918,ReprocessData!G$2:G$9000)/1000</f>
        <v>499.99999979999933</v>
      </c>
      <c r="F918">
        <f>SUMIF(ReprocessData!C$2:C$9000,Reprocess!E918,ReprocessData!I$2:I$9000)/1000</f>
        <v>0</v>
      </c>
      <c r="H918">
        <f>SUMIF(ReprocessData!Q$2:Q$4477,Reprocess!C918,ReprocessData!W$2:W$4477)/1000</f>
        <v>29.96</v>
      </c>
      <c r="J918">
        <f>SUMIF(ReprocessData!Y$2:Y$4477,Reprocess!C918,ReprocessData!AE$2:AE$4477)/1000</f>
        <v>0</v>
      </c>
    </row>
    <row r="919" spans="1:11" x14ac:dyDescent="0.2">
      <c r="A919">
        <f t="shared" si="176"/>
        <v>0.16666666666651508</v>
      </c>
      <c r="B919">
        <f t="shared" si="177"/>
        <v>2091.1666666666665</v>
      </c>
      <c r="C919">
        <v>915</v>
      </c>
      <c r="D919">
        <f>SUMIF(ReprocessData!A$2:A$9000,Reprocess!C919,ReprocessData!G$2:G$9000)/1000</f>
        <v>499.99999979999933</v>
      </c>
      <c r="F919">
        <f>SUMIF(ReprocessData!C$2:C$9000,Reprocess!E919,ReprocessData!I$2:I$9000)/1000</f>
        <v>0</v>
      </c>
      <c r="H919">
        <f>SUMIF(ReprocessData!Q$2:Q$4477,Reprocess!C919,ReprocessData!W$2:W$4477)/1000</f>
        <v>59.92</v>
      </c>
      <c r="J919">
        <f>SUMIF(ReprocessData!Y$2:Y$4477,Reprocess!C919,ReprocessData!AE$2:AE$4477)/1000</f>
        <v>0</v>
      </c>
    </row>
    <row r="920" spans="1:11" x14ac:dyDescent="0.2">
      <c r="A920">
        <f t="shared" si="176"/>
        <v>0.25</v>
      </c>
      <c r="B920">
        <f t="shared" si="177"/>
        <v>2091.25</v>
      </c>
      <c r="C920">
        <v>916</v>
      </c>
      <c r="D920">
        <f>SUMIF(ReprocessData!A$2:A$9000,Reprocess!C920,ReprocessData!G$2:G$9000)/1000</f>
        <v>499.99999979999933</v>
      </c>
      <c r="F920">
        <f>SUMIF(ReprocessData!C$2:C$9000,Reprocess!E920,ReprocessData!I$2:I$9000)/1000</f>
        <v>0</v>
      </c>
      <c r="H920">
        <f>SUMIF(ReprocessData!Q$2:Q$4477,Reprocess!C920,ReprocessData!W$2:W$4477)/1000</f>
        <v>67.41</v>
      </c>
      <c r="J920">
        <f>SUMIF(ReprocessData!Y$2:Y$4477,Reprocess!C920,ReprocessData!AE$2:AE$4477)/1000</f>
        <v>0</v>
      </c>
    </row>
    <row r="921" spans="1:11" x14ac:dyDescent="0.2">
      <c r="A921">
        <f t="shared" si="176"/>
        <v>0.33333333333348492</v>
      </c>
      <c r="B921">
        <f t="shared" si="177"/>
        <v>2091.3333333333335</v>
      </c>
      <c r="C921">
        <v>917</v>
      </c>
      <c r="D921">
        <f>SUMIF(ReprocessData!A$2:A$9000,Reprocess!C921,ReprocessData!G$2:G$9000)/1000</f>
        <v>499.99999979999933</v>
      </c>
      <c r="F921">
        <f>SUMIF(ReprocessData!C$2:C$9000,Reprocess!E921,ReprocessData!I$2:I$9000)/1000</f>
        <v>0</v>
      </c>
      <c r="H921">
        <f>SUMIF(ReprocessData!Q$2:Q$4477,Reprocess!C921,ReprocessData!W$2:W$4477)/1000</f>
        <v>52.43</v>
      </c>
      <c r="J921">
        <f>SUMIF(ReprocessData!Y$2:Y$4477,Reprocess!C921,ReprocessData!AE$2:AE$4477)/1000</f>
        <v>0</v>
      </c>
    </row>
    <row r="922" spans="1:11" x14ac:dyDescent="0.2">
      <c r="A922">
        <f t="shared" si="176"/>
        <v>0.41666666666651508</v>
      </c>
      <c r="B922">
        <f t="shared" si="177"/>
        <v>2091.4166666666665</v>
      </c>
      <c r="C922">
        <v>918</v>
      </c>
      <c r="D922">
        <f>SUMIF(ReprocessData!A$2:A$9000,Reprocess!C922,ReprocessData!G$2:G$9000)/1000</f>
        <v>499.99999979999933</v>
      </c>
      <c r="F922">
        <f>SUMIF(ReprocessData!C$2:C$9000,Reprocess!E922,ReprocessData!I$2:I$9000)/1000</f>
        <v>0</v>
      </c>
      <c r="H922">
        <f>SUMIF(ReprocessData!Q$2:Q$4477,Reprocess!C922,ReprocessData!W$2:W$4477)/1000</f>
        <v>52.43</v>
      </c>
      <c r="J922">
        <f>SUMIF(ReprocessData!Y$2:Y$4477,Reprocess!C922,ReprocessData!AE$2:AE$4477)/1000</f>
        <v>0</v>
      </c>
    </row>
    <row r="923" spans="1:11" x14ac:dyDescent="0.2">
      <c r="A923">
        <f t="shared" si="176"/>
        <v>0.5</v>
      </c>
      <c r="B923">
        <f t="shared" si="177"/>
        <v>2091.5</v>
      </c>
      <c r="C923">
        <v>919</v>
      </c>
      <c r="D923">
        <f>SUMIF(ReprocessData!A$2:A$9000,Reprocess!C923,ReprocessData!G$2:G$9000)/1000</f>
        <v>499.9999997999995</v>
      </c>
      <c r="F923">
        <f>SUMIF(ReprocessData!C$2:C$9000,Reprocess!E923,ReprocessData!I$2:I$9000)/1000</f>
        <v>0</v>
      </c>
      <c r="H923">
        <f>SUMIF(ReprocessData!Q$2:Q$4477,Reprocess!C923,ReprocessData!W$2:W$4477)/1000</f>
        <v>67.41</v>
      </c>
      <c r="J923">
        <f>SUMIF(ReprocessData!Y$2:Y$4477,Reprocess!C923,ReprocessData!AE$2:AE$4477)/1000</f>
        <v>0</v>
      </c>
    </row>
    <row r="924" spans="1:11" x14ac:dyDescent="0.2">
      <c r="A924">
        <f t="shared" si="176"/>
        <v>0.58333333333348492</v>
      </c>
      <c r="B924">
        <f t="shared" si="177"/>
        <v>2091.5833333333335</v>
      </c>
      <c r="C924">
        <v>920</v>
      </c>
      <c r="D924">
        <f>SUMIF(ReprocessData!A$2:A$9000,Reprocess!C924,ReprocessData!G$2:G$9000)/1000</f>
        <v>499.99999979999933</v>
      </c>
      <c r="F924">
        <f>SUMIF(ReprocessData!C$2:C$9000,Reprocess!E924,ReprocessData!I$2:I$9000)/1000</f>
        <v>0</v>
      </c>
      <c r="H924">
        <f>SUMIF(ReprocessData!Q$2:Q$4477,Reprocess!C924,ReprocessData!W$2:W$4477)/1000</f>
        <v>37.450000000000003</v>
      </c>
      <c r="J924">
        <f>SUMIF(ReprocessData!Y$2:Y$4477,Reprocess!C924,ReprocessData!AE$2:AE$4477)/1000</f>
        <v>0</v>
      </c>
    </row>
    <row r="925" spans="1:11" x14ac:dyDescent="0.2">
      <c r="A925">
        <f t="shared" si="176"/>
        <v>0.66666666666651508</v>
      </c>
      <c r="B925">
        <f t="shared" si="177"/>
        <v>2091.6666666666665</v>
      </c>
      <c r="C925">
        <v>921</v>
      </c>
      <c r="D925">
        <f>SUMIF(ReprocessData!A$2:A$9000,Reprocess!C925,ReprocessData!G$2:G$9000)/1000</f>
        <v>499.99999979999933</v>
      </c>
      <c r="F925">
        <f>SUMIF(ReprocessData!C$2:C$9000,Reprocess!E925,ReprocessData!I$2:I$9000)/1000</f>
        <v>0</v>
      </c>
      <c r="H925">
        <f>SUMIF(ReprocessData!Q$2:Q$4477,Reprocess!C925,ReprocessData!W$2:W$4477)/1000</f>
        <v>44.94</v>
      </c>
      <c r="J925">
        <f>SUMIF(ReprocessData!Y$2:Y$4477,Reprocess!C925,ReprocessData!AE$2:AE$4477)/1000</f>
        <v>0</v>
      </c>
    </row>
    <row r="926" spans="1:11" x14ac:dyDescent="0.2">
      <c r="A926">
        <f t="shared" si="176"/>
        <v>0.75</v>
      </c>
      <c r="B926">
        <f t="shared" si="177"/>
        <v>2091.75</v>
      </c>
      <c r="C926">
        <v>922</v>
      </c>
      <c r="D926">
        <f>SUMIF(ReprocessData!A$2:A$9000,Reprocess!C926,ReprocessData!G$2:G$9000)/1000</f>
        <v>499.99999979999933</v>
      </c>
      <c r="F926">
        <f>SUMIF(ReprocessData!C$2:C$9000,Reprocess!E926,ReprocessData!I$2:I$9000)/1000</f>
        <v>0</v>
      </c>
      <c r="H926">
        <f>SUMIF(ReprocessData!Q$2:Q$4477,Reprocess!C926,ReprocessData!W$2:W$4477)/1000</f>
        <v>22.47</v>
      </c>
      <c r="J926">
        <f>SUMIF(ReprocessData!Y$2:Y$4477,Reprocess!C926,ReprocessData!AE$2:AE$4477)/1000</f>
        <v>0</v>
      </c>
    </row>
    <row r="927" spans="1:11" x14ac:dyDescent="0.2">
      <c r="A927">
        <f t="shared" si="176"/>
        <v>0.83333333333348492</v>
      </c>
      <c r="B927">
        <f t="shared" si="177"/>
        <v>2091.8333333333335</v>
      </c>
      <c r="C927">
        <v>923</v>
      </c>
      <c r="D927">
        <f>SUMIF(ReprocessData!A$2:A$9000,Reprocess!C927,ReprocessData!G$2:G$9000)/1000</f>
        <v>499.99999979999933</v>
      </c>
      <c r="F927">
        <f>SUMIF(ReprocessData!C$2:C$9000,Reprocess!E927,ReprocessData!I$2:I$9000)/1000</f>
        <v>0</v>
      </c>
      <c r="H927">
        <f>SUMIF(ReprocessData!Q$2:Q$4477,Reprocess!C927,ReprocessData!W$2:W$4477)/1000</f>
        <v>29.96</v>
      </c>
      <c r="J927">
        <f>SUMIF(ReprocessData!Y$2:Y$4477,Reprocess!C927,ReprocessData!AE$2:AE$4477)/1000</f>
        <v>0</v>
      </c>
    </row>
    <row r="928" spans="1:11" x14ac:dyDescent="0.2">
      <c r="A928">
        <f t="shared" si="176"/>
        <v>-8.3333333333484916E-2</v>
      </c>
      <c r="B928">
        <f t="shared" si="177"/>
        <v>2091.9166666666665</v>
      </c>
      <c r="C928">
        <v>924</v>
      </c>
      <c r="D928">
        <f>SUMIF(ReprocessData!A$2:A$9000,Reprocess!C928,ReprocessData!G$2:G$9000)/1000</f>
        <v>499.99999979999933</v>
      </c>
      <c r="F928">
        <f>SUMIF(ReprocessData!C$2:C$9000,Reprocess!E928,ReprocessData!I$2:I$9000)/1000</f>
        <v>0</v>
      </c>
      <c r="H928">
        <f>SUMIF(ReprocessData!Q$2:Q$4477,Reprocess!C928,ReprocessData!W$2:W$4477)/1000</f>
        <v>29.96</v>
      </c>
      <c r="J928">
        <f>SUMIF(ReprocessData!Y$2:Y$4477,Reprocess!C928,ReprocessData!AE$2:AE$4477)/1000</f>
        <v>0</v>
      </c>
    </row>
    <row r="929" spans="1:11" x14ac:dyDescent="0.2">
      <c r="A929">
        <f t="shared" si="176"/>
        <v>0</v>
      </c>
      <c r="B929">
        <f t="shared" si="177"/>
        <v>2092</v>
      </c>
      <c r="C929">
        <v>925</v>
      </c>
      <c r="D929">
        <f>SUMIF(ReprocessData!A$2:A$9000,Reprocess!C929,ReprocessData!G$2:G$9000)/1000</f>
        <v>499.99999979999933</v>
      </c>
      <c r="E929">
        <f t="shared" ref="E929:G929" si="182">SUM(D929:D940)</f>
        <v>5999.9999975999926</v>
      </c>
      <c r="F929">
        <f>SUMIF(ReprocessData!C$2:C$9000,Reprocess!E929,ReprocessData!I$2:I$9000)/1000</f>
        <v>0</v>
      </c>
      <c r="G929">
        <f t="shared" si="182"/>
        <v>0</v>
      </c>
      <c r="H929">
        <f>SUMIF(ReprocessData!Q$2:Q$4477,Reprocess!C929,ReprocessData!W$2:W$4477)/1000</f>
        <v>29.96</v>
      </c>
      <c r="I929">
        <f t="shared" ref="I929:K929" si="183">SUM(H929:H940)</f>
        <v>546.77</v>
      </c>
      <c r="J929">
        <f>SUMIF(ReprocessData!Y$2:Y$4477,Reprocess!C929,ReprocessData!AE$2:AE$4477)/1000</f>
        <v>0</v>
      </c>
      <c r="K929">
        <f t="shared" si="183"/>
        <v>0</v>
      </c>
    </row>
    <row r="930" spans="1:11" x14ac:dyDescent="0.2">
      <c r="A930">
        <f t="shared" si="176"/>
        <v>8.3333333333484916E-2</v>
      </c>
      <c r="B930">
        <f t="shared" si="177"/>
        <v>2092.0833333333335</v>
      </c>
      <c r="C930">
        <v>926</v>
      </c>
      <c r="D930">
        <f>SUMIF(ReprocessData!A$2:A$9000,Reprocess!C930,ReprocessData!G$2:G$9000)/1000</f>
        <v>499.99999979999978</v>
      </c>
      <c r="F930">
        <f>SUMIF(ReprocessData!C$2:C$9000,Reprocess!E930,ReprocessData!I$2:I$9000)/1000</f>
        <v>0</v>
      </c>
      <c r="H930">
        <f>SUMIF(ReprocessData!Q$2:Q$4477,Reprocess!C930,ReprocessData!W$2:W$4477)/1000</f>
        <v>14.98</v>
      </c>
      <c r="J930">
        <f>SUMIF(ReprocessData!Y$2:Y$4477,Reprocess!C930,ReprocessData!AE$2:AE$4477)/1000</f>
        <v>0</v>
      </c>
    </row>
    <row r="931" spans="1:11" x14ac:dyDescent="0.2">
      <c r="A931">
        <f t="shared" si="176"/>
        <v>0.16666666666651508</v>
      </c>
      <c r="B931">
        <f t="shared" si="177"/>
        <v>2092.1666666666665</v>
      </c>
      <c r="C931">
        <v>927</v>
      </c>
      <c r="D931">
        <f>SUMIF(ReprocessData!A$2:A$9000,Reprocess!C931,ReprocessData!G$2:G$9000)/1000</f>
        <v>499.99999979999933</v>
      </c>
      <c r="F931">
        <f>SUMIF(ReprocessData!C$2:C$9000,Reprocess!E931,ReprocessData!I$2:I$9000)/1000</f>
        <v>0</v>
      </c>
      <c r="H931">
        <f>SUMIF(ReprocessData!Q$2:Q$4477,Reprocess!C931,ReprocessData!W$2:W$4477)/1000</f>
        <v>67.41</v>
      </c>
      <c r="J931">
        <f>SUMIF(ReprocessData!Y$2:Y$4477,Reprocess!C931,ReprocessData!AE$2:AE$4477)/1000</f>
        <v>0</v>
      </c>
    </row>
    <row r="932" spans="1:11" x14ac:dyDescent="0.2">
      <c r="A932">
        <f t="shared" si="176"/>
        <v>0.25</v>
      </c>
      <c r="B932">
        <f t="shared" si="177"/>
        <v>2092.25</v>
      </c>
      <c r="C932">
        <v>928</v>
      </c>
      <c r="D932">
        <f>SUMIF(ReprocessData!A$2:A$9000,Reprocess!C932,ReprocessData!G$2:G$9000)/1000</f>
        <v>499.99999979999933</v>
      </c>
      <c r="F932">
        <f>SUMIF(ReprocessData!C$2:C$9000,Reprocess!E932,ReprocessData!I$2:I$9000)/1000</f>
        <v>0</v>
      </c>
      <c r="H932">
        <f>SUMIF(ReprocessData!Q$2:Q$4477,Reprocess!C932,ReprocessData!W$2:W$4477)/1000</f>
        <v>59.92</v>
      </c>
      <c r="J932">
        <f>SUMIF(ReprocessData!Y$2:Y$4477,Reprocess!C932,ReprocessData!AE$2:AE$4477)/1000</f>
        <v>0</v>
      </c>
    </row>
    <row r="933" spans="1:11" x14ac:dyDescent="0.2">
      <c r="A933">
        <f t="shared" si="176"/>
        <v>0.33333333333348492</v>
      </c>
      <c r="B933">
        <f t="shared" si="177"/>
        <v>2092.3333333333335</v>
      </c>
      <c r="C933">
        <v>929</v>
      </c>
      <c r="D933">
        <f>SUMIF(ReprocessData!A$2:A$9000,Reprocess!C933,ReprocessData!G$2:G$9000)/1000</f>
        <v>499.99999979999933</v>
      </c>
      <c r="F933">
        <f>SUMIF(ReprocessData!C$2:C$9000,Reprocess!E933,ReprocessData!I$2:I$9000)/1000</f>
        <v>0</v>
      </c>
      <c r="H933">
        <f>SUMIF(ReprocessData!Q$2:Q$4477,Reprocess!C933,ReprocessData!W$2:W$4477)/1000</f>
        <v>67.41</v>
      </c>
      <c r="J933">
        <f>SUMIF(ReprocessData!Y$2:Y$4477,Reprocess!C933,ReprocessData!AE$2:AE$4477)/1000</f>
        <v>0</v>
      </c>
    </row>
    <row r="934" spans="1:11" x14ac:dyDescent="0.2">
      <c r="A934">
        <f t="shared" si="176"/>
        <v>0.41666666666651508</v>
      </c>
      <c r="B934">
        <f t="shared" si="177"/>
        <v>2092.4166666666665</v>
      </c>
      <c r="C934">
        <v>930</v>
      </c>
      <c r="D934">
        <f>SUMIF(ReprocessData!A$2:A$9000,Reprocess!C934,ReprocessData!G$2:G$9000)/1000</f>
        <v>499.99999979999933</v>
      </c>
      <c r="F934">
        <f>SUMIF(ReprocessData!C$2:C$9000,Reprocess!E934,ReprocessData!I$2:I$9000)/1000</f>
        <v>0</v>
      </c>
      <c r="H934">
        <f>SUMIF(ReprocessData!Q$2:Q$4477,Reprocess!C934,ReprocessData!W$2:W$4477)/1000</f>
        <v>52.43</v>
      </c>
      <c r="J934">
        <f>SUMIF(ReprocessData!Y$2:Y$4477,Reprocess!C934,ReprocessData!AE$2:AE$4477)/1000</f>
        <v>0</v>
      </c>
    </row>
    <row r="935" spans="1:11" x14ac:dyDescent="0.2">
      <c r="A935">
        <f t="shared" si="176"/>
        <v>0.5</v>
      </c>
      <c r="B935">
        <f t="shared" si="177"/>
        <v>2092.5</v>
      </c>
      <c r="C935">
        <v>931</v>
      </c>
      <c r="D935">
        <f>SUMIF(ReprocessData!A$2:A$9000,Reprocess!C935,ReprocessData!G$2:G$9000)/1000</f>
        <v>499.99999979999933</v>
      </c>
      <c r="F935">
        <f>SUMIF(ReprocessData!C$2:C$9000,Reprocess!E935,ReprocessData!I$2:I$9000)/1000</f>
        <v>0</v>
      </c>
      <c r="H935">
        <f>SUMIF(ReprocessData!Q$2:Q$4477,Reprocess!C935,ReprocessData!W$2:W$4477)/1000</f>
        <v>52.43</v>
      </c>
      <c r="J935">
        <f>SUMIF(ReprocessData!Y$2:Y$4477,Reprocess!C935,ReprocessData!AE$2:AE$4477)/1000</f>
        <v>0</v>
      </c>
    </row>
    <row r="936" spans="1:11" x14ac:dyDescent="0.2">
      <c r="A936">
        <f t="shared" si="176"/>
        <v>0.58333333333348492</v>
      </c>
      <c r="B936">
        <f t="shared" si="177"/>
        <v>2092.5833333333335</v>
      </c>
      <c r="C936">
        <v>932</v>
      </c>
      <c r="D936">
        <f>SUMIF(ReprocessData!A$2:A$9000,Reprocess!C936,ReprocessData!G$2:G$9000)/1000</f>
        <v>499.99999979999933</v>
      </c>
      <c r="F936">
        <f>SUMIF(ReprocessData!C$2:C$9000,Reprocess!E936,ReprocessData!I$2:I$9000)/1000</f>
        <v>0</v>
      </c>
      <c r="H936">
        <f>SUMIF(ReprocessData!Q$2:Q$4477,Reprocess!C936,ReprocessData!W$2:W$4477)/1000</f>
        <v>67.41</v>
      </c>
      <c r="J936">
        <f>SUMIF(ReprocessData!Y$2:Y$4477,Reprocess!C936,ReprocessData!AE$2:AE$4477)/1000</f>
        <v>0</v>
      </c>
    </row>
    <row r="937" spans="1:11" x14ac:dyDescent="0.2">
      <c r="A937">
        <f t="shared" si="176"/>
        <v>0.66666666666651508</v>
      </c>
      <c r="B937">
        <f t="shared" si="177"/>
        <v>2092.6666666666665</v>
      </c>
      <c r="C937">
        <v>933</v>
      </c>
      <c r="D937">
        <f>SUMIF(ReprocessData!A$2:A$9000,Reprocess!C937,ReprocessData!G$2:G$9000)/1000</f>
        <v>499.99999979999933</v>
      </c>
      <c r="F937">
        <f>SUMIF(ReprocessData!C$2:C$9000,Reprocess!E937,ReprocessData!I$2:I$9000)/1000</f>
        <v>0</v>
      </c>
      <c r="H937">
        <f>SUMIF(ReprocessData!Q$2:Q$4477,Reprocess!C937,ReprocessData!W$2:W$4477)/1000</f>
        <v>37.450000000000003</v>
      </c>
      <c r="J937">
        <f>SUMIF(ReprocessData!Y$2:Y$4477,Reprocess!C937,ReprocessData!AE$2:AE$4477)/1000</f>
        <v>0</v>
      </c>
    </row>
    <row r="938" spans="1:11" x14ac:dyDescent="0.2">
      <c r="A938">
        <f t="shared" si="176"/>
        <v>0.75</v>
      </c>
      <c r="B938">
        <f t="shared" si="177"/>
        <v>2092.75</v>
      </c>
      <c r="C938">
        <v>934</v>
      </c>
      <c r="D938">
        <f>SUMIF(ReprocessData!A$2:A$9000,Reprocess!C938,ReprocessData!G$2:G$9000)/1000</f>
        <v>499.99999979999933</v>
      </c>
      <c r="F938">
        <f>SUMIF(ReprocessData!C$2:C$9000,Reprocess!E938,ReprocessData!I$2:I$9000)/1000</f>
        <v>0</v>
      </c>
      <c r="H938">
        <f>SUMIF(ReprocessData!Q$2:Q$4477,Reprocess!C938,ReprocessData!W$2:W$4477)/1000</f>
        <v>44.94</v>
      </c>
      <c r="J938">
        <f>SUMIF(ReprocessData!Y$2:Y$4477,Reprocess!C938,ReprocessData!AE$2:AE$4477)/1000</f>
        <v>0</v>
      </c>
    </row>
    <row r="939" spans="1:11" x14ac:dyDescent="0.2">
      <c r="A939">
        <f t="shared" si="176"/>
        <v>0.83333333333348492</v>
      </c>
      <c r="B939">
        <f t="shared" si="177"/>
        <v>2092.8333333333335</v>
      </c>
      <c r="C939">
        <v>935</v>
      </c>
      <c r="D939">
        <f>SUMIF(ReprocessData!A$2:A$9000,Reprocess!C939,ReprocessData!G$2:G$9000)/1000</f>
        <v>499.99999979999933</v>
      </c>
      <c r="F939">
        <f>SUMIF(ReprocessData!C$2:C$9000,Reprocess!E939,ReprocessData!I$2:I$9000)/1000</f>
        <v>0</v>
      </c>
      <c r="H939">
        <f>SUMIF(ReprocessData!Q$2:Q$4477,Reprocess!C939,ReprocessData!W$2:W$4477)/1000</f>
        <v>22.47</v>
      </c>
      <c r="J939">
        <f>SUMIF(ReprocessData!Y$2:Y$4477,Reprocess!C939,ReprocessData!AE$2:AE$4477)/1000</f>
        <v>0</v>
      </c>
    </row>
    <row r="940" spans="1:11" x14ac:dyDescent="0.2">
      <c r="A940">
        <f t="shared" si="176"/>
        <v>-8.3333333333484916E-2</v>
      </c>
      <c r="B940">
        <f t="shared" si="177"/>
        <v>2092.9166666666665</v>
      </c>
      <c r="C940">
        <v>936</v>
      </c>
      <c r="D940">
        <f>SUMIF(ReprocessData!A$2:A$9000,Reprocess!C940,ReprocessData!G$2:G$9000)/1000</f>
        <v>499.99999979999933</v>
      </c>
      <c r="F940">
        <f>SUMIF(ReprocessData!C$2:C$9000,Reprocess!E940,ReprocessData!I$2:I$9000)/1000</f>
        <v>0</v>
      </c>
      <c r="H940">
        <f>SUMIF(ReprocessData!Q$2:Q$4477,Reprocess!C940,ReprocessData!W$2:W$4477)/1000</f>
        <v>29.96</v>
      </c>
      <c r="J940">
        <f>SUMIF(ReprocessData!Y$2:Y$4477,Reprocess!C940,ReprocessData!AE$2:AE$4477)/1000</f>
        <v>0</v>
      </c>
    </row>
    <row r="941" spans="1:11" x14ac:dyDescent="0.2">
      <c r="A941">
        <f t="shared" si="176"/>
        <v>0</v>
      </c>
      <c r="B941">
        <f t="shared" si="177"/>
        <v>2093</v>
      </c>
      <c r="C941">
        <v>937</v>
      </c>
      <c r="D941">
        <f>SUMIF(ReprocessData!A$2:A$9000,Reprocess!C941,ReprocessData!G$2:G$9000)/1000</f>
        <v>499.99999979999933</v>
      </c>
      <c r="E941">
        <f t="shared" ref="E941:G941" si="184">SUM(D941:D952)</f>
        <v>5999.9999975999917</v>
      </c>
      <c r="F941">
        <f>SUMIF(ReprocessData!C$2:C$9000,Reprocess!E941,ReprocessData!I$2:I$9000)/1000</f>
        <v>0</v>
      </c>
      <c r="G941">
        <f t="shared" si="184"/>
        <v>0</v>
      </c>
      <c r="H941">
        <f>SUMIF(ReprocessData!Q$2:Q$4477,Reprocess!C941,ReprocessData!W$2:W$4477)/1000</f>
        <v>29.96</v>
      </c>
      <c r="I941">
        <f t="shared" ref="I941:K941" si="185">SUM(H941:H952)</f>
        <v>584.22</v>
      </c>
      <c r="J941">
        <f>SUMIF(ReprocessData!Y$2:Y$4477,Reprocess!C941,ReprocessData!AE$2:AE$4477)/1000</f>
        <v>0</v>
      </c>
      <c r="K941">
        <f t="shared" si="185"/>
        <v>0</v>
      </c>
    </row>
    <row r="942" spans="1:11" x14ac:dyDescent="0.2">
      <c r="A942">
        <f t="shared" si="176"/>
        <v>8.3333333333484916E-2</v>
      </c>
      <c r="B942">
        <f t="shared" si="177"/>
        <v>2093.0833333333335</v>
      </c>
      <c r="C942">
        <v>938</v>
      </c>
      <c r="D942">
        <f>SUMIF(ReprocessData!A$2:A$9000,Reprocess!C942,ReprocessData!G$2:G$9000)/1000</f>
        <v>499.99999979999933</v>
      </c>
      <c r="F942">
        <f>SUMIF(ReprocessData!C$2:C$9000,Reprocess!E942,ReprocessData!I$2:I$9000)/1000</f>
        <v>0</v>
      </c>
      <c r="H942">
        <f>SUMIF(ReprocessData!Q$2:Q$4477,Reprocess!C942,ReprocessData!W$2:W$4477)/1000</f>
        <v>29.96</v>
      </c>
      <c r="J942">
        <f>SUMIF(ReprocessData!Y$2:Y$4477,Reprocess!C942,ReprocessData!AE$2:AE$4477)/1000</f>
        <v>0</v>
      </c>
    </row>
    <row r="943" spans="1:11" x14ac:dyDescent="0.2">
      <c r="A943">
        <f t="shared" si="176"/>
        <v>0.16666666666651508</v>
      </c>
      <c r="B943">
        <f t="shared" si="177"/>
        <v>2093.1666666666665</v>
      </c>
      <c r="C943">
        <v>939</v>
      </c>
      <c r="D943">
        <f>SUMIF(ReprocessData!A$2:A$9000,Reprocess!C943,ReprocessData!G$2:G$9000)/1000</f>
        <v>499.99999979999933</v>
      </c>
      <c r="F943">
        <f>SUMIF(ReprocessData!C$2:C$9000,Reprocess!E943,ReprocessData!I$2:I$9000)/1000</f>
        <v>0</v>
      </c>
      <c r="H943">
        <f>SUMIF(ReprocessData!Q$2:Q$4477,Reprocess!C943,ReprocessData!W$2:W$4477)/1000</f>
        <v>52.43</v>
      </c>
      <c r="J943">
        <f>SUMIF(ReprocessData!Y$2:Y$4477,Reprocess!C943,ReprocessData!AE$2:AE$4477)/1000</f>
        <v>0</v>
      </c>
    </row>
    <row r="944" spans="1:11" x14ac:dyDescent="0.2">
      <c r="A944">
        <f t="shared" si="176"/>
        <v>0.25</v>
      </c>
      <c r="B944">
        <f t="shared" si="177"/>
        <v>2093.25</v>
      </c>
      <c r="C944">
        <v>940</v>
      </c>
      <c r="D944">
        <f>SUMIF(ReprocessData!A$2:A$9000,Reprocess!C944,ReprocessData!G$2:G$9000)/1000</f>
        <v>499.99999979999933</v>
      </c>
      <c r="F944">
        <f>SUMIF(ReprocessData!C$2:C$9000,Reprocess!E944,ReprocessData!I$2:I$9000)/1000</f>
        <v>0</v>
      </c>
      <c r="H944">
        <f>SUMIF(ReprocessData!Q$2:Q$4477,Reprocess!C944,ReprocessData!W$2:W$4477)/1000</f>
        <v>67.41</v>
      </c>
      <c r="J944">
        <f>SUMIF(ReprocessData!Y$2:Y$4477,Reprocess!C944,ReprocessData!AE$2:AE$4477)/1000</f>
        <v>0</v>
      </c>
    </row>
    <row r="945" spans="1:11" x14ac:dyDescent="0.2">
      <c r="A945">
        <f t="shared" si="176"/>
        <v>0.33333333333348492</v>
      </c>
      <c r="B945">
        <f t="shared" si="177"/>
        <v>2093.3333333333335</v>
      </c>
      <c r="C945">
        <v>941</v>
      </c>
      <c r="D945">
        <f>SUMIF(ReprocessData!A$2:A$9000,Reprocess!C945,ReprocessData!G$2:G$9000)/1000</f>
        <v>499.99999979999933</v>
      </c>
      <c r="F945">
        <f>SUMIF(ReprocessData!C$2:C$9000,Reprocess!E945,ReprocessData!I$2:I$9000)/1000</f>
        <v>0</v>
      </c>
      <c r="H945">
        <f>SUMIF(ReprocessData!Q$2:Q$4477,Reprocess!C945,ReprocessData!W$2:W$4477)/1000</f>
        <v>59.92</v>
      </c>
      <c r="J945">
        <f>SUMIF(ReprocessData!Y$2:Y$4477,Reprocess!C945,ReprocessData!AE$2:AE$4477)/1000</f>
        <v>0</v>
      </c>
    </row>
    <row r="946" spans="1:11" x14ac:dyDescent="0.2">
      <c r="A946">
        <f t="shared" si="176"/>
        <v>0.41666666666651508</v>
      </c>
      <c r="B946">
        <f t="shared" si="177"/>
        <v>2093.4166666666665</v>
      </c>
      <c r="C946">
        <v>942</v>
      </c>
      <c r="D946">
        <f>SUMIF(ReprocessData!A$2:A$9000,Reprocess!C946,ReprocessData!G$2:G$9000)/1000</f>
        <v>499.99999979999933</v>
      </c>
      <c r="F946">
        <f>SUMIF(ReprocessData!C$2:C$9000,Reprocess!E946,ReprocessData!I$2:I$9000)/1000</f>
        <v>0</v>
      </c>
      <c r="H946">
        <f>SUMIF(ReprocessData!Q$2:Q$4477,Reprocess!C946,ReprocessData!W$2:W$4477)/1000</f>
        <v>67.41</v>
      </c>
      <c r="J946">
        <f>SUMIF(ReprocessData!Y$2:Y$4477,Reprocess!C946,ReprocessData!AE$2:AE$4477)/1000</f>
        <v>0</v>
      </c>
    </row>
    <row r="947" spans="1:11" x14ac:dyDescent="0.2">
      <c r="A947">
        <f t="shared" si="176"/>
        <v>0.5</v>
      </c>
      <c r="B947">
        <f t="shared" si="177"/>
        <v>2093.5</v>
      </c>
      <c r="C947">
        <v>943</v>
      </c>
      <c r="D947">
        <f>SUMIF(ReprocessData!A$2:A$9000,Reprocess!C947,ReprocessData!G$2:G$9000)/1000</f>
        <v>499.99999979999933</v>
      </c>
      <c r="F947">
        <f>SUMIF(ReprocessData!C$2:C$9000,Reprocess!E947,ReprocessData!I$2:I$9000)/1000</f>
        <v>0</v>
      </c>
      <c r="H947">
        <f>SUMIF(ReprocessData!Q$2:Q$4477,Reprocess!C947,ReprocessData!W$2:W$4477)/1000</f>
        <v>52.43</v>
      </c>
      <c r="J947">
        <f>SUMIF(ReprocessData!Y$2:Y$4477,Reprocess!C947,ReprocessData!AE$2:AE$4477)/1000</f>
        <v>0</v>
      </c>
    </row>
    <row r="948" spans="1:11" x14ac:dyDescent="0.2">
      <c r="A948">
        <f t="shared" si="176"/>
        <v>0.58333333333348492</v>
      </c>
      <c r="B948">
        <f t="shared" si="177"/>
        <v>2093.5833333333335</v>
      </c>
      <c r="C948">
        <v>944</v>
      </c>
      <c r="D948">
        <f>SUMIF(ReprocessData!A$2:A$9000,Reprocess!C948,ReprocessData!G$2:G$9000)/1000</f>
        <v>499.99999979999933</v>
      </c>
      <c r="F948">
        <f>SUMIF(ReprocessData!C$2:C$9000,Reprocess!E948,ReprocessData!I$2:I$9000)/1000</f>
        <v>0</v>
      </c>
      <c r="H948">
        <f>SUMIF(ReprocessData!Q$2:Q$4477,Reprocess!C948,ReprocessData!W$2:W$4477)/1000</f>
        <v>52.43</v>
      </c>
      <c r="J948">
        <f>SUMIF(ReprocessData!Y$2:Y$4477,Reprocess!C948,ReprocessData!AE$2:AE$4477)/1000</f>
        <v>0</v>
      </c>
    </row>
    <row r="949" spans="1:11" x14ac:dyDescent="0.2">
      <c r="A949">
        <f t="shared" si="176"/>
        <v>0.66666666666651508</v>
      </c>
      <c r="B949">
        <f t="shared" si="177"/>
        <v>2093.6666666666665</v>
      </c>
      <c r="C949">
        <v>945</v>
      </c>
      <c r="D949">
        <f>SUMIF(ReprocessData!A$2:A$9000,Reprocess!C949,ReprocessData!G$2:G$9000)/1000</f>
        <v>499.99999979999933</v>
      </c>
      <c r="F949">
        <f>SUMIF(ReprocessData!C$2:C$9000,Reprocess!E949,ReprocessData!I$2:I$9000)/1000</f>
        <v>0</v>
      </c>
      <c r="H949">
        <f>SUMIF(ReprocessData!Q$2:Q$4477,Reprocess!C949,ReprocessData!W$2:W$4477)/1000</f>
        <v>67.41</v>
      </c>
      <c r="J949">
        <f>SUMIF(ReprocessData!Y$2:Y$4477,Reprocess!C949,ReprocessData!AE$2:AE$4477)/1000</f>
        <v>0</v>
      </c>
    </row>
    <row r="950" spans="1:11" x14ac:dyDescent="0.2">
      <c r="A950">
        <f t="shared" si="176"/>
        <v>0.75</v>
      </c>
      <c r="B950">
        <f t="shared" si="177"/>
        <v>2093.75</v>
      </c>
      <c r="C950">
        <v>946</v>
      </c>
      <c r="D950">
        <f>SUMIF(ReprocessData!A$2:A$9000,Reprocess!C950,ReprocessData!G$2:G$9000)/1000</f>
        <v>499.9999997999995</v>
      </c>
      <c r="F950">
        <f>SUMIF(ReprocessData!C$2:C$9000,Reprocess!E950,ReprocessData!I$2:I$9000)/1000</f>
        <v>0</v>
      </c>
      <c r="H950">
        <f>SUMIF(ReprocessData!Q$2:Q$4477,Reprocess!C950,ReprocessData!W$2:W$4477)/1000</f>
        <v>37.450000000000003</v>
      </c>
      <c r="J950">
        <f>SUMIF(ReprocessData!Y$2:Y$4477,Reprocess!C950,ReprocessData!AE$2:AE$4477)/1000</f>
        <v>0</v>
      </c>
    </row>
    <row r="951" spans="1:11" x14ac:dyDescent="0.2">
      <c r="A951">
        <f t="shared" si="176"/>
        <v>0.83333333333348492</v>
      </c>
      <c r="B951">
        <f t="shared" si="177"/>
        <v>2093.8333333333335</v>
      </c>
      <c r="C951">
        <v>947</v>
      </c>
      <c r="D951">
        <f>SUMIF(ReprocessData!A$2:A$9000,Reprocess!C951,ReprocessData!G$2:G$9000)/1000</f>
        <v>499.99999979999933</v>
      </c>
      <c r="F951">
        <f>SUMIF(ReprocessData!C$2:C$9000,Reprocess!E951,ReprocessData!I$2:I$9000)/1000</f>
        <v>0</v>
      </c>
      <c r="H951">
        <f>SUMIF(ReprocessData!Q$2:Q$4477,Reprocess!C951,ReprocessData!W$2:W$4477)/1000</f>
        <v>44.94</v>
      </c>
      <c r="J951">
        <f>SUMIF(ReprocessData!Y$2:Y$4477,Reprocess!C951,ReprocessData!AE$2:AE$4477)/1000</f>
        <v>0</v>
      </c>
    </row>
    <row r="952" spans="1:11" x14ac:dyDescent="0.2">
      <c r="A952">
        <f t="shared" si="176"/>
        <v>-8.3333333333484916E-2</v>
      </c>
      <c r="B952">
        <f t="shared" si="177"/>
        <v>2093.9166666666665</v>
      </c>
      <c r="C952">
        <v>948</v>
      </c>
      <c r="D952">
        <f>SUMIF(ReprocessData!A$2:A$9000,Reprocess!C952,ReprocessData!G$2:G$9000)/1000</f>
        <v>499.99999979999933</v>
      </c>
      <c r="F952">
        <f>SUMIF(ReprocessData!C$2:C$9000,Reprocess!E952,ReprocessData!I$2:I$9000)/1000</f>
        <v>0</v>
      </c>
      <c r="H952">
        <f>SUMIF(ReprocessData!Q$2:Q$4477,Reprocess!C952,ReprocessData!W$2:W$4477)/1000</f>
        <v>22.47</v>
      </c>
      <c r="J952">
        <f>SUMIF(ReprocessData!Y$2:Y$4477,Reprocess!C952,ReprocessData!AE$2:AE$4477)/1000</f>
        <v>0</v>
      </c>
    </row>
    <row r="953" spans="1:11" x14ac:dyDescent="0.2">
      <c r="A953">
        <f t="shared" si="176"/>
        <v>0</v>
      </c>
      <c r="B953">
        <f t="shared" si="177"/>
        <v>2094</v>
      </c>
      <c r="C953">
        <v>949</v>
      </c>
      <c r="D953">
        <f>SUMIF(ReprocessData!A$2:A$9000,Reprocess!C953,ReprocessData!G$2:G$9000)/1000</f>
        <v>499.99999979999933</v>
      </c>
      <c r="E953">
        <f t="shared" ref="E953:G953" si="186">SUM(D953:D964)</f>
        <v>5999.9999975999917</v>
      </c>
      <c r="F953">
        <f>SUMIF(ReprocessData!C$2:C$9000,Reprocess!E953,ReprocessData!I$2:I$9000)/1000</f>
        <v>0</v>
      </c>
      <c r="G953">
        <f t="shared" si="186"/>
        <v>0</v>
      </c>
      <c r="H953">
        <f>SUMIF(ReprocessData!Q$2:Q$4477,Reprocess!C953,ReprocessData!W$2:W$4477)/1000</f>
        <v>29.96</v>
      </c>
      <c r="I953">
        <f t="shared" ref="I953:K953" si="187">SUM(H953:H964)</f>
        <v>629.16000000000008</v>
      </c>
      <c r="J953">
        <f>SUMIF(ReprocessData!Y$2:Y$4477,Reprocess!C953,ReprocessData!AE$2:AE$4477)/1000</f>
        <v>0</v>
      </c>
      <c r="K953">
        <f t="shared" si="187"/>
        <v>0</v>
      </c>
    </row>
    <row r="954" spans="1:11" x14ac:dyDescent="0.2">
      <c r="A954">
        <f t="shared" si="176"/>
        <v>8.3333333333484916E-2</v>
      </c>
      <c r="B954">
        <f t="shared" si="177"/>
        <v>2094.0833333333335</v>
      </c>
      <c r="C954">
        <v>950</v>
      </c>
      <c r="D954">
        <f>SUMIF(ReprocessData!A$2:A$9000,Reprocess!C954,ReprocessData!G$2:G$9000)/1000</f>
        <v>499.99999979999933</v>
      </c>
      <c r="F954">
        <f>SUMIF(ReprocessData!C$2:C$9000,Reprocess!E954,ReprocessData!I$2:I$9000)/1000</f>
        <v>0</v>
      </c>
      <c r="H954">
        <f>SUMIF(ReprocessData!Q$2:Q$4477,Reprocess!C954,ReprocessData!W$2:W$4477)/1000</f>
        <v>29.96</v>
      </c>
      <c r="J954">
        <f>SUMIF(ReprocessData!Y$2:Y$4477,Reprocess!C954,ReprocessData!AE$2:AE$4477)/1000</f>
        <v>0</v>
      </c>
    </row>
    <row r="955" spans="1:11" x14ac:dyDescent="0.2">
      <c r="A955">
        <f t="shared" si="176"/>
        <v>0.16666666666651508</v>
      </c>
      <c r="B955">
        <f t="shared" si="177"/>
        <v>2094.1666666666665</v>
      </c>
      <c r="C955">
        <v>951</v>
      </c>
      <c r="D955">
        <f>SUMIF(ReprocessData!A$2:A$9000,Reprocess!C955,ReprocessData!G$2:G$9000)/1000</f>
        <v>499.99999979999933</v>
      </c>
      <c r="F955">
        <f>SUMIF(ReprocessData!C$2:C$9000,Reprocess!E955,ReprocessData!I$2:I$9000)/1000</f>
        <v>0</v>
      </c>
      <c r="H955">
        <f>SUMIF(ReprocessData!Q$2:Q$4477,Reprocess!C955,ReprocessData!W$2:W$4477)/1000</f>
        <v>67.41</v>
      </c>
      <c r="J955">
        <f>SUMIF(ReprocessData!Y$2:Y$4477,Reprocess!C955,ReprocessData!AE$2:AE$4477)/1000</f>
        <v>0</v>
      </c>
    </row>
    <row r="956" spans="1:11" x14ac:dyDescent="0.2">
      <c r="A956">
        <f t="shared" si="176"/>
        <v>0.25</v>
      </c>
      <c r="B956">
        <f t="shared" si="177"/>
        <v>2094.25</v>
      </c>
      <c r="C956">
        <v>952</v>
      </c>
      <c r="D956">
        <f>SUMIF(ReprocessData!A$2:A$9000,Reprocess!C956,ReprocessData!G$2:G$9000)/1000</f>
        <v>499.99999979999933</v>
      </c>
      <c r="F956">
        <f>SUMIF(ReprocessData!C$2:C$9000,Reprocess!E956,ReprocessData!I$2:I$9000)/1000</f>
        <v>0</v>
      </c>
      <c r="H956">
        <f>SUMIF(ReprocessData!Q$2:Q$4477,Reprocess!C956,ReprocessData!W$2:W$4477)/1000</f>
        <v>52.43</v>
      </c>
      <c r="J956">
        <f>SUMIF(ReprocessData!Y$2:Y$4477,Reprocess!C956,ReprocessData!AE$2:AE$4477)/1000</f>
        <v>0</v>
      </c>
    </row>
    <row r="957" spans="1:11" x14ac:dyDescent="0.2">
      <c r="A957">
        <f t="shared" si="176"/>
        <v>0.33333333333348492</v>
      </c>
      <c r="B957">
        <f t="shared" si="177"/>
        <v>2094.3333333333335</v>
      </c>
      <c r="C957">
        <v>953</v>
      </c>
      <c r="D957">
        <f>SUMIF(ReprocessData!A$2:A$9000,Reprocess!C957,ReprocessData!G$2:G$9000)/1000</f>
        <v>499.99999979999933</v>
      </c>
      <c r="F957">
        <f>SUMIF(ReprocessData!C$2:C$9000,Reprocess!E957,ReprocessData!I$2:I$9000)/1000</f>
        <v>0</v>
      </c>
      <c r="H957">
        <f>SUMIF(ReprocessData!Q$2:Q$4477,Reprocess!C957,ReprocessData!W$2:W$4477)/1000</f>
        <v>67.41</v>
      </c>
      <c r="J957">
        <f>SUMIF(ReprocessData!Y$2:Y$4477,Reprocess!C957,ReprocessData!AE$2:AE$4477)/1000</f>
        <v>0</v>
      </c>
    </row>
    <row r="958" spans="1:11" x14ac:dyDescent="0.2">
      <c r="A958">
        <f t="shared" si="176"/>
        <v>0.41666666666651508</v>
      </c>
      <c r="B958">
        <f t="shared" si="177"/>
        <v>2094.4166666666665</v>
      </c>
      <c r="C958">
        <v>954</v>
      </c>
      <c r="D958">
        <f>SUMIF(ReprocessData!A$2:A$9000,Reprocess!C958,ReprocessData!G$2:G$9000)/1000</f>
        <v>499.99999979999933</v>
      </c>
      <c r="F958">
        <f>SUMIF(ReprocessData!C$2:C$9000,Reprocess!E958,ReprocessData!I$2:I$9000)/1000</f>
        <v>0</v>
      </c>
      <c r="H958">
        <f>SUMIF(ReprocessData!Q$2:Q$4477,Reprocess!C958,ReprocessData!W$2:W$4477)/1000</f>
        <v>59.92</v>
      </c>
      <c r="J958">
        <f>SUMIF(ReprocessData!Y$2:Y$4477,Reprocess!C958,ReprocessData!AE$2:AE$4477)/1000</f>
        <v>0</v>
      </c>
    </row>
    <row r="959" spans="1:11" x14ac:dyDescent="0.2">
      <c r="A959">
        <f t="shared" si="176"/>
        <v>0.5</v>
      </c>
      <c r="B959">
        <f t="shared" si="177"/>
        <v>2094.5</v>
      </c>
      <c r="C959">
        <v>955</v>
      </c>
      <c r="D959">
        <f>SUMIF(ReprocessData!A$2:A$9000,Reprocess!C959,ReprocessData!G$2:G$9000)/1000</f>
        <v>499.99999979999933</v>
      </c>
      <c r="F959">
        <f>SUMIF(ReprocessData!C$2:C$9000,Reprocess!E959,ReprocessData!I$2:I$9000)/1000</f>
        <v>0</v>
      </c>
      <c r="H959">
        <f>SUMIF(ReprocessData!Q$2:Q$4477,Reprocess!C959,ReprocessData!W$2:W$4477)/1000</f>
        <v>67.41</v>
      </c>
      <c r="J959">
        <f>SUMIF(ReprocessData!Y$2:Y$4477,Reprocess!C959,ReprocessData!AE$2:AE$4477)/1000</f>
        <v>0</v>
      </c>
    </row>
    <row r="960" spans="1:11" x14ac:dyDescent="0.2">
      <c r="A960">
        <f t="shared" si="176"/>
        <v>0.58333333333348492</v>
      </c>
      <c r="B960">
        <f t="shared" si="177"/>
        <v>2094.5833333333335</v>
      </c>
      <c r="C960">
        <v>956</v>
      </c>
      <c r="D960">
        <f>SUMIF(ReprocessData!A$2:A$9000,Reprocess!C960,ReprocessData!G$2:G$9000)/1000</f>
        <v>499.99999979999933</v>
      </c>
      <c r="F960">
        <f>SUMIF(ReprocessData!C$2:C$9000,Reprocess!E960,ReprocessData!I$2:I$9000)/1000</f>
        <v>0</v>
      </c>
      <c r="H960">
        <f>SUMIF(ReprocessData!Q$2:Q$4477,Reprocess!C960,ReprocessData!W$2:W$4477)/1000</f>
        <v>52.43</v>
      </c>
      <c r="J960">
        <f>SUMIF(ReprocessData!Y$2:Y$4477,Reprocess!C960,ReprocessData!AE$2:AE$4477)/1000</f>
        <v>0</v>
      </c>
    </row>
    <row r="961" spans="1:11" x14ac:dyDescent="0.2">
      <c r="A961">
        <f t="shared" si="176"/>
        <v>0.66666666666651508</v>
      </c>
      <c r="B961">
        <f t="shared" si="177"/>
        <v>2094.6666666666665</v>
      </c>
      <c r="C961">
        <v>957</v>
      </c>
      <c r="D961">
        <f>SUMIF(ReprocessData!A$2:A$9000,Reprocess!C961,ReprocessData!G$2:G$9000)/1000</f>
        <v>499.99999979999933</v>
      </c>
      <c r="F961">
        <f>SUMIF(ReprocessData!C$2:C$9000,Reprocess!E961,ReprocessData!I$2:I$9000)/1000</f>
        <v>0</v>
      </c>
      <c r="H961">
        <f>SUMIF(ReprocessData!Q$2:Q$4477,Reprocess!C961,ReprocessData!W$2:W$4477)/1000</f>
        <v>52.43</v>
      </c>
      <c r="J961">
        <f>SUMIF(ReprocessData!Y$2:Y$4477,Reprocess!C961,ReprocessData!AE$2:AE$4477)/1000</f>
        <v>0</v>
      </c>
    </row>
    <row r="962" spans="1:11" x14ac:dyDescent="0.2">
      <c r="A962">
        <f t="shared" si="176"/>
        <v>0.75</v>
      </c>
      <c r="B962">
        <f t="shared" si="177"/>
        <v>2094.75</v>
      </c>
      <c r="C962">
        <v>958</v>
      </c>
      <c r="D962">
        <f>SUMIF(ReprocessData!A$2:A$9000,Reprocess!C962,ReprocessData!G$2:G$9000)/1000</f>
        <v>499.99999979999933</v>
      </c>
      <c r="F962">
        <f>SUMIF(ReprocessData!C$2:C$9000,Reprocess!E962,ReprocessData!I$2:I$9000)/1000</f>
        <v>0</v>
      </c>
      <c r="H962">
        <f>SUMIF(ReprocessData!Q$2:Q$4477,Reprocess!C962,ReprocessData!W$2:W$4477)/1000</f>
        <v>67.41</v>
      </c>
      <c r="J962">
        <f>SUMIF(ReprocessData!Y$2:Y$4477,Reprocess!C962,ReprocessData!AE$2:AE$4477)/1000</f>
        <v>0</v>
      </c>
    </row>
    <row r="963" spans="1:11" x14ac:dyDescent="0.2">
      <c r="A963">
        <f t="shared" si="176"/>
        <v>0.83333333333348492</v>
      </c>
      <c r="B963">
        <f t="shared" si="177"/>
        <v>2094.8333333333335</v>
      </c>
      <c r="C963">
        <v>959</v>
      </c>
      <c r="D963">
        <f>SUMIF(ReprocessData!A$2:A$9000,Reprocess!C963,ReprocessData!G$2:G$9000)/1000</f>
        <v>499.99999979999933</v>
      </c>
      <c r="F963">
        <f>SUMIF(ReprocessData!C$2:C$9000,Reprocess!E963,ReprocessData!I$2:I$9000)/1000</f>
        <v>0</v>
      </c>
      <c r="H963">
        <f>SUMIF(ReprocessData!Q$2:Q$4477,Reprocess!C963,ReprocessData!W$2:W$4477)/1000</f>
        <v>37.450000000000003</v>
      </c>
      <c r="J963">
        <f>SUMIF(ReprocessData!Y$2:Y$4477,Reprocess!C963,ReprocessData!AE$2:AE$4477)/1000</f>
        <v>0</v>
      </c>
    </row>
    <row r="964" spans="1:11" x14ac:dyDescent="0.2">
      <c r="A964">
        <f t="shared" si="176"/>
        <v>-8.3333333333484916E-2</v>
      </c>
      <c r="B964">
        <f t="shared" si="177"/>
        <v>2094.9166666666665</v>
      </c>
      <c r="C964">
        <v>960</v>
      </c>
      <c r="D964">
        <f>SUMIF(ReprocessData!A$2:A$9000,Reprocess!C964,ReprocessData!G$2:G$9000)/1000</f>
        <v>499.99999979999933</v>
      </c>
      <c r="F964">
        <f>SUMIF(ReprocessData!C$2:C$9000,Reprocess!E964,ReprocessData!I$2:I$9000)/1000</f>
        <v>0</v>
      </c>
      <c r="H964">
        <f>SUMIF(ReprocessData!Q$2:Q$4477,Reprocess!C964,ReprocessData!W$2:W$4477)/1000</f>
        <v>44.94</v>
      </c>
      <c r="J964">
        <f>SUMIF(ReprocessData!Y$2:Y$4477,Reprocess!C964,ReprocessData!AE$2:AE$4477)/1000</f>
        <v>0</v>
      </c>
    </row>
    <row r="965" spans="1:11" x14ac:dyDescent="0.2">
      <c r="A965">
        <f t="shared" si="176"/>
        <v>0</v>
      </c>
      <c r="B965">
        <f t="shared" si="177"/>
        <v>2095</v>
      </c>
      <c r="C965">
        <v>961</v>
      </c>
      <c r="D965">
        <f>SUMIF(ReprocessData!A$2:A$9000,Reprocess!C965,ReprocessData!G$2:G$9000)/1000</f>
        <v>499.99999979999933</v>
      </c>
      <c r="E965">
        <f t="shared" ref="E965:G965" si="188">SUM(D965:D976)</f>
        <v>5999.9999975999917</v>
      </c>
      <c r="F965">
        <f>SUMIF(ReprocessData!C$2:C$9000,Reprocess!E965,ReprocessData!I$2:I$9000)/1000</f>
        <v>0</v>
      </c>
      <c r="G965">
        <f t="shared" si="188"/>
        <v>0</v>
      </c>
      <c r="H965">
        <f>SUMIF(ReprocessData!Q$2:Q$4477,Reprocess!C965,ReprocessData!W$2:W$4477)/1000</f>
        <v>22.47</v>
      </c>
      <c r="I965">
        <f t="shared" ref="I965:K965" si="189">SUM(H965:H976)</f>
        <v>644.1400000000001</v>
      </c>
      <c r="J965">
        <f>SUMIF(ReprocessData!Y$2:Y$4477,Reprocess!C965,ReprocessData!AE$2:AE$4477)/1000</f>
        <v>0</v>
      </c>
      <c r="K965">
        <f t="shared" si="189"/>
        <v>0</v>
      </c>
    </row>
    <row r="966" spans="1:11" x14ac:dyDescent="0.2">
      <c r="A966">
        <f t="shared" ref="A966:A1029" si="190">B966-TRUNC(C966/12)-2015</f>
        <v>8.3333333333484916E-2</v>
      </c>
      <c r="B966">
        <f t="shared" ref="B966:B1029" si="191">(C966-1)/12+2015</f>
        <v>2095.0833333333335</v>
      </c>
      <c r="C966">
        <v>962</v>
      </c>
      <c r="D966">
        <f>SUMIF(ReprocessData!A$2:A$9000,Reprocess!C966,ReprocessData!G$2:G$9000)/1000</f>
        <v>499.99999979999933</v>
      </c>
      <c r="F966">
        <f>SUMIF(ReprocessData!C$2:C$9000,Reprocess!E966,ReprocessData!I$2:I$9000)/1000</f>
        <v>0</v>
      </c>
      <c r="H966">
        <f>SUMIF(ReprocessData!Q$2:Q$4477,Reprocess!C966,ReprocessData!W$2:W$4477)/1000</f>
        <v>29.96</v>
      </c>
      <c r="J966">
        <f>SUMIF(ReprocessData!Y$2:Y$4477,Reprocess!C966,ReprocessData!AE$2:AE$4477)/1000</f>
        <v>0</v>
      </c>
    </row>
    <row r="967" spans="1:11" x14ac:dyDescent="0.2">
      <c r="A967">
        <f t="shared" si="190"/>
        <v>0.16666666666651508</v>
      </c>
      <c r="B967">
        <f t="shared" si="191"/>
        <v>2095.1666666666665</v>
      </c>
      <c r="C967">
        <v>963</v>
      </c>
      <c r="D967">
        <f>SUMIF(ReprocessData!A$2:A$9000,Reprocess!C967,ReprocessData!G$2:G$9000)/1000</f>
        <v>499.99999979999933</v>
      </c>
      <c r="F967">
        <f>SUMIF(ReprocessData!C$2:C$9000,Reprocess!E967,ReprocessData!I$2:I$9000)/1000</f>
        <v>0</v>
      </c>
      <c r="H967">
        <f>SUMIF(ReprocessData!Q$2:Q$4477,Reprocess!C967,ReprocessData!W$2:W$4477)/1000</f>
        <v>67.41</v>
      </c>
      <c r="J967">
        <f>SUMIF(ReprocessData!Y$2:Y$4477,Reprocess!C967,ReprocessData!AE$2:AE$4477)/1000</f>
        <v>0</v>
      </c>
    </row>
    <row r="968" spans="1:11" x14ac:dyDescent="0.2">
      <c r="A968">
        <f t="shared" si="190"/>
        <v>0.25</v>
      </c>
      <c r="B968">
        <f t="shared" si="191"/>
        <v>2095.25</v>
      </c>
      <c r="C968">
        <v>964</v>
      </c>
      <c r="D968">
        <f>SUMIF(ReprocessData!A$2:A$9000,Reprocess!C968,ReprocessData!G$2:G$9000)/1000</f>
        <v>499.99999979999933</v>
      </c>
      <c r="F968">
        <f>SUMIF(ReprocessData!C$2:C$9000,Reprocess!E968,ReprocessData!I$2:I$9000)/1000</f>
        <v>0</v>
      </c>
      <c r="H968">
        <f>SUMIF(ReprocessData!Q$2:Q$4477,Reprocess!C968,ReprocessData!W$2:W$4477)/1000</f>
        <v>67.41</v>
      </c>
      <c r="J968">
        <f>SUMIF(ReprocessData!Y$2:Y$4477,Reprocess!C968,ReprocessData!AE$2:AE$4477)/1000</f>
        <v>0</v>
      </c>
    </row>
    <row r="969" spans="1:11" x14ac:dyDescent="0.2">
      <c r="A969">
        <f t="shared" si="190"/>
        <v>0.33333333333348492</v>
      </c>
      <c r="B969">
        <f t="shared" si="191"/>
        <v>2095.3333333333335</v>
      </c>
      <c r="C969">
        <v>965</v>
      </c>
      <c r="D969">
        <f>SUMIF(ReprocessData!A$2:A$9000,Reprocess!C969,ReprocessData!G$2:G$9000)/1000</f>
        <v>499.99999979999933</v>
      </c>
      <c r="F969">
        <f>SUMIF(ReprocessData!C$2:C$9000,Reprocess!E969,ReprocessData!I$2:I$9000)/1000</f>
        <v>0</v>
      </c>
      <c r="H969">
        <f>SUMIF(ReprocessData!Q$2:Q$4477,Reprocess!C969,ReprocessData!W$2:W$4477)/1000</f>
        <v>52.43</v>
      </c>
      <c r="J969">
        <f>SUMIF(ReprocessData!Y$2:Y$4477,Reprocess!C969,ReprocessData!AE$2:AE$4477)/1000</f>
        <v>0</v>
      </c>
    </row>
    <row r="970" spans="1:11" x14ac:dyDescent="0.2">
      <c r="A970">
        <f t="shared" si="190"/>
        <v>0.41666666666651508</v>
      </c>
      <c r="B970">
        <f t="shared" si="191"/>
        <v>2095.4166666666665</v>
      </c>
      <c r="C970">
        <v>966</v>
      </c>
      <c r="D970">
        <f>SUMIF(ReprocessData!A$2:A$9000,Reprocess!C970,ReprocessData!G$2:G$9000)/1000</f>
        <v>499.99999979999933</v>
      </c>
      <c r="F970">
        <f>SUMIF(ReprocessData!C$2:C$9000,Reprocess!E970,ReprocessData!I$2:I$9000)/1000</f>
        <v>0</v>
      </c>
      <c r="H970">
        <f>SUMIF(ReprocessData!Q$2:Q$4477,Reprocess!C970,ReprocessData!W$2:W$4477)/1000</f>
        <v>67.41</v>
      </c>
      <c r="J970">
        <f>SUMIF(ReprocessData!Y$2:Y$4477,Reprocess!C970,ReprocessData!AE$2:AE$4477)/1000</f>
        <v>0</v>
      </c>
    </row>
    <row r="971" spans="1:11" x14ac:dyDescent="0.2">
      <c r="A971">
        <f t="shared" si="190"/>
        <v>0.5</v>
      </c>
      <c r="B971">
        <f t="shared" si="191"/>
        <v>2095.5</v>
      </c>
      <c r="C971">
        <v>967</v>
      </c>
      <c r="D971">
        <f>SUMIF(ReprocessData!A$2:A$9000,Reprocess!C971,ReprocessData!G$2:G$9000)/1000</f>
        <v>499.99999979999933</v>
      </c>
      <c r="F971">
        <f>SUMIF(ReprocessData!C$2:C$9000,Reprocess!E971,ReprocessData!I$2:I$9000)/1000</f>
        <v>0</v>
      </c>
      <c r="H971">
        <f>SUMIF(ReprocessData!Q$2:Q$4477,Reprocess!C971,ReprocessData!W$2:W$4477)/1000</f>
        <v>59.92</v>
      </c>
      <c r="J971">
        <f>SUMIF(ReprocessData!Y$2:Y$4477,Reprocess!C971,ReprocessData!AE$2:AE$4477)/1000</f>
        <v>0</v>
      </c>
    </row>
    <row r="972" spans="1:11" x14ac:dyDescent="0.2">
      <c r="A972">
        <f t="shared" si="190"/>
        <v>0.58333333333348492</v>
      </c>
      <c r="B972">
        <f t="shared" si="191"/>
        <v>2095.5833333333335</v>
      </c>
      <c r="C972">
        <v>968</v>
      </c>
      <c r="D972">
        <f>SUMIF(ReprocessData!A$2:A$9000,Reprocess!C972,ReprocessData!G$2:G$9000)/1000</f>
        <v>499.99999979999933</v>
      </c>
      <c r="F972">
        <f>SUMIF(ReprocessData!C$2:C$9000,Reprocess!E972,ReprocessData!I$2:I$9000)/1000</f>
        <v>0</v>
      </c>
      <c r="H972">
        <f>SUMIF(ReprocessData!Q$2:Q$4477,Reprocess!C972,ReprocessData!W$2:W$4477)/1000</f>
        <v>67.41</v>
      </c>
      <c r="J972">
        <f>SUMIF(ReprocessData!Y$2:Y$4477,Reprocess!C972,ReprocessData!AE$2:AE$4477)/1000</f>
        <v>0</v>
      </c>
    </row>
    <row r="973" spans="1:11" x14ac:dyDescent="0.2">
      <c r="A973">
        <f t="shared" si="190"/>
        <v>0.66666666666651508</v>
      </c>
      <c r="B973">
        <f t="shared" si="191"/>
        <v>2095.6666666666665</v>
      </c>
      <c r="C973">
        <v>969</v>
      </c>
      <c r="D973">
        <f>SUMIF(ReprocessData!A$2:A$9000,Reprocess!C973,ReprocessData!G$2:G$9000)/1000</f>
        <v>499.99999979999933</v>
      </c>
      <c r="F973">
        <f>SUMIF(ReprocessData!C$2:C$9000,Reprocess!E973,ReprocessData!I$2:I$9000)/1000</f>
        <v>0</v>
      </c>
      <c r="H973">
        <f>SUMIF(ReprocessData!Q$2:Q$4477,Reprocess!C973,ReprocessData!W$2:W$4477)/1000</f>
        <v>52.43</v>
      </c>
      <c r="J973">
        <f>SUMIF(ReprocessData!Y$2:Y$4477,Reprocess!C973,ReprocessData!AE$2:AE$4477)/1000</f>
        <v>0</v>
      </c>
    </row>
    <row r="974" spans="1:11" x14ac:dyDescent="0.2">
      <c r="A974">
        <f t="shared" si="190"/>
        <v>0.75</v>
      </c>
      <c r="B974">
        <f t="shared" si="191"/>
        <v>2095.75</v>
      </c>
      <c r="C974">
        <v>970</v>
      </c>
      <c r="D974">
        <f>SUMIF(ReprocessData!A$2:A$9000,Reprocess!C974,ReprocessData!G$2:G$9000)/1000</f>
        <v>499.99999979999933</v>
      </c>
      <c r="F974">
        <f>SUMIF(ReprocessData!C$2:C$9000,Reprocess!E974,ReprocessData!I$2:I$9000)/1000</f>
        <v>0</v>
      </c>
      <c r="H974">
        <f>SUMIF(ReprocessData!Q$2:Q$4477,Reprocess!C974,ReprocessData!W$2:W$4477)/1000</f>
        <v>52.43</v>
      </c>
      <c r="J974">
        <f>SUMIF(ReprocessData!Y$2:Y$4477,Reprocess!C974,ReprocessData!AE$2:AE$4477)/1000</f>
        <v>0</v>
      </c>
    </row>
    <row r="975" spans="1:11" x14ac:dyDescent="0.2">
      <c r="A975">
        <f t="shared" si="190"/>
        <v>0.83333333333348492</v>
      </c>
      <c r="B975">
        <f t="shared" si="191"/>
        <v>2095.8333333333335</v>
      </c>
      <c r="C975">
        <v>971</v>
      </c>
      <c r="D975">
        <f>SUMIF(ReprocessData!A$2:A$9000,Reprocess!C975,ReprocessData!G$2:G$9000)/1000</f>
        <v>499.99999979999933</v>
      </c>
      <c r="F975">
        <f>SUMIF(ReprocessData!C$2:C$9000,Reprocess!E975,ReprocessData!I$2:I$9000)/1000</f>
        <v>0</v>
      </c>
      <c r="H975">
        <f>SUMIF(ReprocessData!Q$2:Q$4477,Reprocess!C975,ReprocessData!W$2:W$4477)/1000</f>
        <v>67.41</v>
      </c>
      <c r="J975">
        <f>SUMIF(ReprocessData!Y$2:Y$4477,Reprocess!C975,ReprocessData!AE$2:AE$4477)/1000</f>
        <v>0</v>
      </c>
    </row>
    <row r="976" spans="1:11" x14ac:dyDescent="0.2">
      <c r="A976">
        <f t="shared" si="190"/>
        <v>-8.3333333333484916E-2</v>
      </c>
      <c r="B976">
        <f t="shared" si="191"/>
        <v>2095.9166666666665</v>
      </c>
      <c r="C976">
        <v>972</v>
      </c>
      <c r="D976">
        <f>SUMIF(ReprocessData!A$2:A$9000,Reprocess!C976,ReprocessData!G$2:G$9000)/1000</f>
        <v>499.99999979999933</v>
      </c>
      <c r="F976">
        <f>SUMIF(ReprocessData!C$2:C$9000,Reprocess!E976,ReprocessData!I$2:I$9000)/1000</f>
        <v>0</v>
      </c>
      <c r="H976">
        <f>SUMIF(ReprocessData!Q$2:Q$4477,Reprocess!C976,ReprocessData!W$2:W$4477)/1000</f>
        <v>37.450000000000003</v>
      </c>
      <c r="J976">
        <f>SUMIF(ReprocessData!Y$2:Y$4477,Reprocess!C976,ReprocessData!AE$2:AE$4477)/1000</f>
        <v>0</v>
      </c>
    </row>
    <row r="977" spans="1:11" x14ac:dyDescent="0.2">
      <c r="A977">
        <f t="shared" si="190"/>
        <v>0</v>
      </c>
      <c r="B977">
        <f t="shared" si="191"/>
        <v>2096</v>
      </c>
      <c r="C977">
        <v>973</v>
      </c>
      <c r="D977">
        <f>SUMIF(ReprocessData!A$2:A$9000,Reprocess!C977,ReprocessData!G$2:G$9000)/1000</f>
        <v>499.99999979999933</v>
      </c>
      <c r="E977">
        <f t="shared" ref="E977:G977" si="192">SUM(D977:D988)</f>
        <v>5999.9999975999917</v>
      </c>
      <c r="F977">
        <f>SUMIF(ReprocessData!C$2:C$9000,Reprocess!E977,ReprocessData!I$2:I$9000)/1000</f>
        <v>0</v>
      </c>
      <c r="G977">
        <f t="shared" si="192"/>
        <v>0</v>
      </c>
      <c r="H977">
        <f>SUMIF(ReprocessData!Q$2:Q$4477,Reprocess!C977,ReprocessData!W$2:W$4477)/1000</f>
        <v>44.94</v>
      </c>
      <c r="I977">
        <f t="shared" ref="I977:K977" si="193">SUM(H977:H988)</f>
        <v>696.56999999999994</v>
      </c>
      <c r="J977">
        <f>SUMIF(ReprocessData!Y$2:Y$4477,Reprocess!C977,ReprocessData!AE$2:AE$4477)/1000</f>
        <v>0</v>
      </c>
      <c r="K977">
        <f t="shared" si="193"/>
        <v>0</v>
      </c>
    </row>
    <row r="978" spans="1:11" x14ac:dyDescent="0.2">
      <c r="A978">
        <f t="shared" si="190"/>
        <v>8.3333333333484916E-2</v>
      </c>
      <c r="B978">
        <f t="shared" si="191"/>
        <v>2096.0833333333335</v>
      </c>
      <c r="C978">
        <v>974</v>
      </c>
      <c r="D978">
        <f>SUMIF(ReprocessData!A$2:A$9000,Reprocess!C978,ReprocessData!G$2:G$9000)/1000</f>
        <v>499.99999979999933</v>
      </c>
      <c r="F978">
        <f>SUMIF(ReprocessData!C$2:C$9000,Reprocess!E978,ReprocessData!I$2:I$9000)/1000</f>
        <v>0</v>
      </c>
      <c r="H978">
        <f>SUMIF(ReprocessData!Q$2:Q$4477,Reprocess!C978,ReprocessData!W$2:W$4477)/1000</f>
        <v>22.47</v>
      </c>
      <c r="J978">
        <f>SUMIF(ReprocessData!Y$2:Y$4477,Reprocess!C978,ReprocessData!AE$2:AE$4477)/1000</f>
        <v>0</v>
      </c>
    </row>
    <row r="979" spans="1:11" x14ac:dyDescent="0.2">
      <c r="A979">
        <f t="shared" si="190"/>
        <v>0.16666666666651508</v>
      </c>
      <c r="B979">
        <f t="shared" si="191"/>
        <v>2096.1666666666665</v>
      </c>
      <c r="C979">
        <v>975</v>
      </c>
      <c r="D979">
        <f>SUMIF(ReprocessData!A$2:A$9000,Reprocess!C979,ReprocessData!G$2:G$9000)/1000</f>
        <v>499.99999979999933</v>
      </c>
      <c r="F979">
        <f>SUMIF(ReprocessData!C$2:C$9000,Reprocess!E979,ReprocessData!I$2:I$9000)/1000</f>
        <v>0</v>
      </c>
      <c r="H979">
        <f>SUMIF(ReprocessData!Q$2:Q$4477,Reprocess!C979,ReprocessData!W$2:W$4477)/1000</f>
        <v>74.900000000000006</v>
      </c>
      <c r="J979">
        <f>SUMIF(ReprocessData!Y$2:Y$4477,Reprocess!C979,ReprocessData!AE$2:AE$4477)/1000</f>
        <v>0</v>
      </c>
    </row>
    <row r="980" spans="1:11" x14ac:dyDescent="0.2">
      <c r="A980">
        <f t="shared" si="190"/>
        <v>0.25</v>
      </c>
      <c r="B980">
        <f t="shared" si="191"/>
        <v>2096.25</v>
      </c>
      <c r="C980">
        <v>976</v>
      </c>
      <c r="D980">
        <f>SUMIF(ReprocessData!A$2:A$9000,Reprocess!C980,ReprocessData!G$2:G$9000)/1000</f>
        <v>499.99999979999933</v>
      </c>
      <c r="F980">
        <f>SUMIF(ReprocessData!C$2:C$9000,Reprocess!E980,ReprocessData!I$2:I$9000)/1000</f>
        <v>0</v>
      </c>
      <c r="H980">
        <f>SUMIF(ReprocessData!Q$2:Q$4477,Reprocess!C980,ReprocessData!W$2:W$4477)/1000</f>
        <v>67.41</v>
      </c>
      <c r="J980">
        <f>SUMIF(ReprocessData!Y$2:Y$4477,Reprocess!C980,ReprocessData!AE$2:AE$4477)/1000</f>
        <v>0</v>
      </c>
    </row>
    <row r="981" spans="1:11" x14ac:dyDescent="0.2">
      <c r="A981">
        <f t="shared" si="190"/>
        <v>0.33333333333348492</v>
      </c>
      <c r="B981">
        <f t="shared" si="191"/>
        <v>2096.3333333333335</v>
      </c>
      <c r="C981">
        <v>977</v>
      </c>
      <c r="D981">
        <f>SUMIF(ReprocessData!A$2:A$9000,Reprocess!C981,ReprocessData!G$2:G$9000)/1000</f>
        <v>499.99999979999933</v>
      </c>
      <c r="F981">
        <f>SUMIF(ReprocessData!C$2:C$9000,Reprocess!E981,ReprocessData!I$2:I$9000)/1000</f>
        <v>0</v>
      </c>
      <c r="H981">
        <f>SUMIF(ReprocessData!Q$2:Q$4477,Reprocess!C981,ReprocessData!W$2:W$4477)/1000</f>
        <v>67.41</v>
      </c>
      <c r="J981">
        <f>SUMIF(ReprocessData!Y$2:Y$4477,Reprocess!C981,ReprocessData!AE$2:AE$4477)/1000</f>
        <v>0</v>
      </c>
    </row>
    <row r="982" spans="1:11" x14ac:dyDescent="0.2">
      <c r="A982">
        <f t="shared" si="190"/>
        <v>0.41666666666651508</v>
      </c>
      <c r="B982">
        <f t="shared" si="191"/>
        <v>2096.4166666666665</v>
      </c>
      <c r="C982">
        <v>978</v>
      </c>
      <c r="D982">
        <f>SUMIF(ReprocessData!A$2:A$9000,Reprocess!C982,ReprocessData!G$2:G$9000)/1000</f>
        <v>499.9999997999995</v>
      </c>
      <c r="F982">
        <f>SUMIF(ReprocessData!C$2:C$9000,Reprocess!E982,ReprocessData!I$2:I$9000)/1000</f>
        <v>0</v>
      </c>
      <c r="H982">
        <f>SUMIF(ReprocessData!Q$2:Q$4477,Reprocess!C982,ReprocessData!W$2:W$4477)/1000</f>
        <v>52.43</v>
      </c>
      <c r="J982">
        <f>SUMIF(ReprocessData!Y$2:Y$4477,Reprocess!C982,ReprocessData!AE$2:AE$4477)/1000</f>
        <v>0</v>
      </c>
    </row>
    <row r="983" spans="1:11" x14ac:dyDescent="0.2">
      <c r="A983">
        <f t="shared" si="190"/>
        <v>0.5</v>
      </c>
      <c r="B983">
        <f t="shared" si="191"/>
        <v>2096.5</v>
      </c>
      <c r="C983">
        <v>979</v>
      </c>
      <c r="D983">
        <f>SUMIF(ReprocessData!A$2:A$9000,Reprocess!C983,ReprocessData!G$2:G$9000)/1000</f>
        <v>499.99999979999933</v>
      </c>
      <c r="F983">
        <f>SUMIF(ReprocessData!C$2:C$9000,Reprocess!E983,ReprocessData!I$2:I$9000)/1000</f>
        <v>0</v>
      </c>
      <c r="H983">
        <f>SUMIF(ReprocessData!Q$2:Q$4477,Reprocess!C983,ReprocessData!W$2:W$4477)/1000</f>
        <v>67.41</v>
      </c>
      <c r="J983">
        <f>SUMIF(ReprocessData!Y$2:Y$4477,Reprocess!C983,ReprocessData!AE$2:AE$4477)/1000</f>
        <v>0</v>
      </c>
    </row>
    <row r="984" spans="1:11" x14ac:dyDescent="0.2">
      <c r="A984">
        <f t="shared" si="190"/>
        <v>0.58333333333348492</v>
      </c>
      <c r="B984">
        <f t="shared" si="191"/>
        <v>2096.5833333333335</v>
      </c>
      <c r="C984">
        <v>980</v>
      </c>
      <c r="D984">
        <f>SUMIF(ReprocessData!A$2:A$9000,Reprocess!C984,ReprocessData!G$2:G$9000)/1000</f>
        <v>499.99999979999933</v>
      </c>
      <c r="F984">
        <f>SUMIF(ReprocessData!C$2:C$9000,Reprocess!E984,ReprocessData!I$2:I$9000)/1000</f>
        <v>0</v>
      </c>
      <c r="H984">
        <f>SUMIF(ReprocessData!Q$2:Q$4477,Reprocess!C984,ReprocessData!W$2:W$4477)/1000</f>
        <v>59.92</v>
      </c>
      <c r="J984">
        <f>SUMIF(ReprocessData!Y$2:Y$4477,Reprocess!C984,ReprocessData!AE$2:AE$4477)/1000</f>
        <v>0</v>
      </c>
    </row>
    <row r="985" spans="1:11" x14ac:dyDescent="0.2">
      <c r="A985">
        <f t="shared" si="190"/>
        <v>0.66666666666651508</v>
      </c>
      <c r="B985">
        <f t="shared" si="191"/>
        <v>2096.6666666666665</v>
      </c>
      <c r="C985">
        <v>981</v>
      </c>
      <c r="D985">
        <f>SUMIF(ReprocessData!A$2:A$9000,Reprocess!C985,ReprocessData!G$2:G$9000)/1000</f>
        <v>499.99999979999933</v>
      </c>
      <c r="F985">
        <f>SUMIF(ReprocessData!C$2:C$9000,Reprocess!E985,ReprocessData!I$2:I$9000)/1000</f>
        <v>0</v>
      </c>
      <c r="H985">
        <f>SUMIF(ReprocessData!Q$2:Q$4477,Reprocess!C985,ReprocessData!W$2:W$4477)/1000</f>
        <v>67.41</v>
      </c>
      <c r="J985">
        <f>SUMIF(ReprocessData!Y$2:Y$4477,Reprocess!C985,ReprocessData!AE$2:AE$4477)/1000</f>
        <v>0</v>
      </c>
    </row>
    <row r="986" spans="1:11" x14ac:dyDescent="0.2">
      <c r="A986">
        <f t="shared" si="190"/>
        <v>0.75</v>
      </c>
      <c r="B986">
        <f t="shared" si="191"/>
        <v>2096.75</v>
      </c>
      <c r="C986">
        <v>982</v>
      </c>
      <c r="D986">
        <f>SUMIF(ReprocessData!A$2:A$9000,Reprocess!C986,ReprocessData!G$2:G$9000)/1000</f>
        <v>499.99999979999933</v>
      </c>
      <c r="F986">
        <f>SUMIF(ReprocessData!C$2:C$9000,Reprocess!E986,ReprocessData!I$2:I$9000)/1000</f>
        <v>0</v>
      </c>
      <c r="H986">
        <f>SUMIF(ReprocessData!Q$2:Q$4477,Reprocess!C986,ReprocessData!W$2:W$4477)/1000</f>
        <v>52.43</v>
      </c>
      <c r="J986">
        <f>SUMIF(ReprocessData!Y$2:Y$4477,Reprocess!C986,ReprocessData!AE$2:AE$4477)/1000</f>
        <v>0</v>
      </c>
    </row>
    <row r="987" spans="1:11" x14ac:dyDescent="0.2">
      <c r="A987">
        <f t="shared" si="190"/>
        <v>0.83333333333348492</v>
      </c>
      <c r="B987">
        <f t="shared" si="191"/>
        <v>2096.8333333333335</v>
      </c>
      <c r="C987">
        <v>983</v>
      </c>
      <c r="D987">
        <f>SUMIF(ReprocessData!A$2:A$9000,Reprocess!C987,ReprocessData!G$2:G$9000)/1000</f>
        <v>499.99999979999933</v>
      </c>
      <c r="F987">
        <f>SUMIF(ReprocessData!C$2:C$9000,Reprocess!E987,ReprocessData!I$2:I$9000)/1000</f>
        <v>0</v>
      </c>
      <c r="H987">
        <f>SUMIF(ReprocessData!Q$2:Q$4477,Reprocess!C987,ReprocessData!W$2:W$4477)/1000</f>
        <v>52.43</v>
      </c>
      <c r="J987">
        <f>SUMIF(ReprocessData!Y$2:Y$4477,Reprocess!C987,ReprocessData!AE$2:AE$4477)/1000</f>
        <v>0</v>
      </c>
    </row>
    <row r="988" spans="1:11" x14ac:dyDescent="0.2">
      <c r="A988">
        <f t="shared" si="190"/>
        <v>-8.3333333333484916E-2</v>
      </c>
      <c r="B988">
        <f t="shared" si="191"/>
        <v>2096.9166666666665</v>
      </c>
      <c r="C988">
        <v>984</v>
      </c>
      <c r="D988">
        <f>SUMIF(ReprocessData!A$2:A$9000,Reprocess!C988,ReprocessData!G$2:G$9000)/1000</f>
        <v>499.99999979999933</v>
      </c>
      <c r="F988">
        <f>SUMIF(ReprocessData!C$2:C$9000,Reprocess!E988,ReprocessData!I$2:I$9000)/1000</f>
        <v>0</v>
      </c>
      <c r="H988">
        <f>SUMIF(ReprocessData!Q$2:Q$4477,Reprocess!C988,ReprocessData!W$2:W$4477)/1000</f>
        <v>67.41</v>
      </c>
      <c r="J988">
        <f>SUMIF(ReprocessData!Y$2:Y$4477,Reprocess!C988,ReprocessData!AE$2:AE$4477)/1000</f>
        <v>0</v>
      </c>
    </row>
    <row r="989" spans="1:11" x14ac:dyDescent="0.2">
      <c r="A989">
        <f t="shared" si="190"/>
        <v>0</v>
      </c>
      <c r="B989">
        <f t="shared" si="191"/>
        <v>2097</v>
      </c>
      <c r="C989">
        <v>985</v>
      </c>
      <c r="D989">
        <f>SUMIF(ReprocessData!A$2:A$9000,Reprocess!C989,ReprocessData!G$2:G$9000)/1000</f>
        <v>499.99999979999933</v>
      </c>
      <c r="E989">
        <f t="shared" ref="E989:G989" si="194">SUM(D989:D1000)</f>
        <v>5999.9999975999917</v>
      </c>
      <c r="F989">
        <f>SUMIF(ReprocessData!C$2:C$9000,Reprocess!E989,ReprocessData!I$2:I$9000)/1000</f>
        <v>0</v>
      </c>
      <c r="G989">
        <f t="shared" si="194"/>
        <v>0</v>
      </c>
      <c r="H989">
        <f>SUMIF(ReprocessData!Q$2:Q$4477,Reprocess!C989,ReprocessData!W$2:W$4477)/1000</f>
        <v>37.450000000000003</v>
      </c>
      <c r="I989">
        <f t="shared" ref="I989:K989" si="195">SUM(H989:H1000)</f>
        <v>704.05999999999983</v>
      </c>
      <c r="J989">
        <f>SUMIF(ReprocessData!Y$2:Y$4477,Reprocess!C989,ReprocessData!AE$2:AE$4477)/1000</f>
        <v>0</v>
      </c>
      <c r="K989">
        <f t="shared" si="195"/>
        <v>0</v>
      </c>
    </row>
    <row r="990" spans="1:11" x14ac:dyDescent="0.2">
      <c r="A990">
        <f t="shared" si="190"/>
        <v>8.3333333333484916E-2</v>
      </c>
      <c r="B990">
        <f t="shared" si="191"/>
        <v>2097.0833333333335</v>
      </c>
      <c r="C990">
        <v>986</v>
      </c>
      <c r="D990">
        <f>SUMIF(ReprocessData!A$2:A$9000,Reprocess!C990,ReprocessData!G$2:G$9000)/1000</f>
        <v>499.99999979999933</v>
      </c>
      <c r="F990">
        <f>SUMIF(ReprocessData!C$2:C$9000,Reprocess!E990,ReprocessData!I$2:I$9000)/1000</f>
        <v>0</v>
      </c>
      <c r="H990">
        <f>SUMIF(ReprocessData!Q$2:Q$4477,Reprocess!C990,ReprocessData!W$2:W$4477)/1000</f>
        <v>44.94</v>
      </c>
      <c r="J990">
        <f>SUMIF(ReprocessData!Y$2:Y$4477,Reprocess!C990,ReprocessData!AE$2:AE$4477)/1000</f>
        <v>0</v>
      </c>
    </row>
    <row r="991" spans="1:11" x14ac:dyDescent="0.2">
      <c r="A991">
        <f t="shared" si="190"/>
        <v>0.16666666666651508</v>
      </c>
      <c r="B991">
        <f t="shared" si="191"/>
        <v>2097.1666666666665</v>
      </c>
      <c r="C991">
        <v>987</v>
      </c>
      <c r="D991">
        <f>SUMIF(ReprocessData!A$2:A$9000,Reprocess!C991,ReprocessData!G$2:G$9000)/1000</f>
        <v>499.99999979999933</v>
      </c>
      <c r="F991">
        <f>SUMIF(ReprocessData!C$2:C$9000,Reprocess!E991,ReprocessData!I$2:I$9000)/1000</f>
        <v>0</v>
      </c>
      <c r="H991">
        <f>SUMIF(ReprocessData!Q$2:Q$4477,Reprocess!C991,ReprocessData!W$2:W$4477)/1000</f>
        <v>59.92</v>
      </c>
      <c r="J991">
        <f>SUMIF(ReprocessData!Y$2:Y$4477,Reprocess!C991,ReprocessData!AE$2:AE$4477)/1000</f>
        <v>0</v>
      </c>
    </row>
    <row r="992" spans="1:11" x14ac:dyDescent="0.2">
      <c r="A992">
        <f t="shared" si="190"/>
        <v>0.25</v>
      </c>
      <c r="B992">
        <f t="shared" si="191"/>
        <v>2097.25</v>
      </c>
      <c r="C992">
        <v>988</v>
      </c>
      <c r="D992">
        <f>SUMIF(ReprocessData!A$2:A$9000,Reprocess!C992,ReprocessData!G$2:G$9000)/1000</f>
        <v>499.99999979999933</v>
      </c>
      <c r="F992">
        <f>SUMIF(ReprocessData!C$2:C$9000,Reprocess!E992,ReprocessData!I$2:I$9000)/1000</f>
        <v>0</v>
      </c>
      <c r="H992">
        <f>SUMIF(ReprocessData!Q$2:Q$4477,Reprocess!C992,ReprocessData!W$2:W$4477)/1000</f>
        <v>74.900000000000006</v>
      </c>
      <c r="J992">
        <f>SUMIF(ReprocessData!Y$2:Y$4477,Reprocess!C992,ReprocessData!AE$2:AE$4477)/1000</f>
        <v>0</v>
      </c>
    </row>
    <row r="993" spans="1:11" x14ac:dyDescent="0.2">
      <c r="A993">
        <f t="shared" si="190"/>
        <v>0.33333333333348492</v>
      </c>
      <c r="B993">
        <f t="shared" si="191"/>
        <v>2097.3333333333335</v>
      </c>
      <c r="C993">
        <v>989</v>
      </c>
      <c r="D993">
        <f>SUMIF(ReprocessData!A$2:A$9000,Reprocess!C993,ReprocessData!G$2:G$9000)/1000</f>
        <v>499.99999979999933</v>
      </c>
      <c r="F993">
        <f>SUMIF(ReprocessData!C$2:C$9000,Reprocess!E993,ReprocessData!I$2:I$9000)/1000</f>
        <v>0</v>
      </c>
      <c r="H993">
        <f>SUMIF(ReprocessData!Q$2:Q$4477,Reprocess!C993,ReprocessData!W$2:W$4477)/1000</f>
        <v>67.41</v>
      </c>
      <c r="J993">
        <f>SUMIF(ReprocessData!Y$2:Y$4477,Reprocess!C993,ReprocessData!AE$2:AE$4477)/1000</f>
        <v>0</v>
      </c>
    </row>
    <row r="994" spans="1:11" x14ac:dyDescent="0.2">
      <c r="A994">
        <f t="shared" si="190"/>
        <v>0.41666666666651508</v>
      </c>
      <c r="B994">
        <f t="shared" si="191"/>
        <v>2097.4166666666665</v>
      </c>
      <c r="C994">
        <v>990</v>
      </c>
      <c r="D994">
        <f>SUMIF(ReprocessData!A$2:A$9000,Reprocess!C994,ReprocessData!G$2:G$9000)/1000</f>
        <v>499.99999979999933</v>
      </c>
      <c r="F994">
        <f>SUMIF(ReprocessData!C$2:C$9000,Reprocess!E994,ReprocessData!I$2:I$9000)/1000</f>
        <v>0</v>
      </c>
      <c r="H994">
        <f>SUMIF(ReprocessData!Q$2:Q$4477,Reprocess!C994,ReprocessData!W$2:W$4477)/1000</f>
        <v>67.41</v>
      </c>
      <c r="J994">
        <f>SUMIF(ReprocessData!Y$2:Y$4477,Reprocess!C994,ReprocessData!AE$2:AE$4477)/1000</f>
        <v>0</v>
      </c>
    </row>
    <row r="995" spans="1:11" x14ac:dyDescent="0.2">
      <c r="A995">
        <f t="shared" si="190"/>
        <v>0.5</v>
      </c>
      <c r="B995">
        <f t="shared" si="191"/>
        <v>2097.5</v>
      </c>
      <c r="C995">
        <v>991</v>
      </c>
      <c r="D995">
        <f>SUMIF(ReprocessData!A$2:A$9000,Reprocess!C995,ReprocessData!G$2:G$9000)/1000</f>
        <v>499.99999979999933</v>
      </c>
      <c r="F995">
        <f>SUMIF(ReprocessData!C$2:C$9000,Reprocess!E995,ReprocessData!I$2:I$9000)/1000</f>
        <v>0</v>
      </c>
      <c r="H995">
        <f>SUMIF(ReprocessData!Q$2:Q$4477,Reprocess!C995,ReprocessData!W$2:W$4477)/1000</f>
        <v>52.43</v>
      </c>
      <c r="J995">
        <f>SUMIF(ReprocessData!Y$2:Y$4477,Reprocess!C995,ReprocessData!AE$2:AE$4477)/1000</f>
        <v>0</v>
      </c>
    </row>
    <row r="996" spans="1:11" x14ac:dyDescent="0.2">
      <c r="A996">
        <f t="shared" si="190"/>
        <v>0.58333333333348492</v>
      </c>
      <c r="B996">
        <f t="shared" si="191"/>
        <v>2097.5833333333335</v>
      </c>
      <c r="C996">
        <v>992</v>
      </c>
      <c r="D996">
        <f>SUMIF(ReprocessData!A$2:A$9000,Reprocess!C996,ReprocessData!G$2:G$9000)/1000</f>
        <v>499.99999979999933</v>
      </c>
      <c r="F996">
        <f>SUMIF(ReprocessData!C$2:C$9000,Reprocess!E996,ReprocessData!I$2:I$9000)/1000</f>
        <v>0</v>
      </c>
      <c r="H996">
        <f>SUMIF(ReprocessData!Q$2:Q$4477,Reprocess!C996,ReprocessData!W$2:W$4477)/1000</f>
        <v>67.41</v>
      </c>
      <c r="J996">
        <f>SUMIF(ReprocessData!Y$2:Y$4477,Reprocess!C996,ReprocessData!AE$2:AE$4477)/1000</f>
        <v>0</v>
      </c>
    </row>
    <row r="997" spans="1:11" x14ac:dyDescent="0.2">
      <c r="A997">
        <f t="shared" si="190"/>
        <v>0.66666666666651508</v>
      </c>
      <c r="B997">
        <f t="shared" si="191"/>
        <v>2097.6666666666665</v>
      </c>
      <c r="C997">
        <v>993</v>
      </c>
      <c r="D997">
        <f>SUMIF(ReprocessData!A$2:A$9000,Reprocess!C997,ReprocessData!G$2:G$9000)/1000</f>
        <v>499.99999979999933</v>
      </c>
      <c r="F997">
        <f>SUMIF(ReprocessData!C$2:C$9000,Reprocess!E997,ReprocessData!I$2:I$9000)/1000</f>
        <v>0</v>
      </c>
      <c r="H997">
        <f>SUMIF(ReprocessData!Q$2:Q$4477,Reprocess!C997,ReprocessData!W$2:W$4477)/1000</f>
        <v>59.92</v>
      </c>
      <c r="J997">
        <f>SUMIF(ReprocessData!Y$2:Y$4477,Reprocess!C997,ReprocessData!AE$2:AE$4477)/1000</f>
        <v>0</v>
      </c>
    </row>
    <row r="998" spans="1:11" x14ac:dyDescent="0.2">
      <c r="A998">
        <f t="shared" si="190"/>
        <v>0.75</v>
      </c>
      <c r="B998">
        <f t="shared" si="191"/>
        <v>2097.75</v>
      </c>
      <c r="C998">
        <v>994</v>
      </c>
      <c r="D998">
        <f>SUMIF(ReprocessData!A$2:A$9000,Reprocess!C998,ReprocessData!G$2:G$9000)/1000</f>
        <v>499.99999979999933</v>
      </c>
      <c r="F998">
        <f>SUMIF(ReprocessData!C$2:C$9000,Reprocess!E998,ReprocessData!I$2:I$9000)/1000</f>
        <v>0</v>
      </c>
      <c r="H998">
        <f>SUMIF(ReprocessData!Q$2:Q$4477,Reprocess!C998,ReprocessData!W$2:W$4477)/1000</f>
        <v>67.41</v>
      </c>
      <c r="J998">
        <f>SUMIF(ReprocessData!Y$2:Y$4477,Reprocess!C998,ReprocessData!AE$2:AE$4477)/1000</f>
        <v>0</v>
      </c>
    </row>
    <row r="999" spans="1:11" x14ac:dyDescent="0.2">
      <c r="A999">
        <f t="shared" si="190"/>
        <v>0.83333333333348492</v>
      </c>
      <c r="B999">
        <f t="shared" si="191"/>
        <v>2097.8333333333335</v>
      </c>
      <c r="C999">
        <v>995</v>
      </c>
      <c r="D999">
        <f>SUMIF(ReprocessData!A$2:A$9000,Reprocess!C999,ReprocessData!G$2:G$9000)/1000</f>
        <v>499.99999979999933</v>
      </c>
      <c r="F999">
        <f>SUMIF(ReprocessData!C$2:C$9000,Reprocess!E999,ReprocessData!I$2:I$9000)/1000</f>
        <v>0</v>
      </c>
      <c r="H999">
        <f>SUMIF(ReprocessData!Q$2:Q$4477,Reprocess!C999,ReprocessData!W$2:W$4477)/1000</f>
        <v>52.43</v>
      </c>
      <c r="J999">
        <f>SUMIF(ReprocessData!Y$2:Y$4477,Reprocess!C999,ReprocessData!AE$2:AE$4477)/1000</f>
        <v>0</v>
      </c>
    </row>
    <row r="1000" spans="1:11" x14ac:dyDescent="0.2">
      <c r="A1000">
        <f t="shared" si="190"/>
        <v>-8.3333333333484916E-2</v>
      </c>
      <c r="B1000">
        <f t="shared" si="191"/>
        <v>2097.9166666666665</v>
      </c>
      <c r="C1000">
        <v>996</v>
      </c>
      <c r="D1000">
        <f>SUMIF(ReprocessData!A$2:A$9000,Reprocess!C1000,ReprocessData!G$2:G$9000)/1000</f>
        <v>499.99999979999933</v>
      </c>
      <c r="F1000">
        <f>SUMIF(ReprocessData!C$2:C$9000,Reprocess!E1000,ReprocessData!I$2:I$9000)/1000</f>
        <v>0</v>
      </c>
      <c r="H1000">
        <f>SUMIF(ReprocessData!Q$2:Q$4477,Reprocess!C1000,ReprocessData!W$2:W$4477)/1000</f>
        <v>52.43</v>
      </c>
      <c r="J1000">
        <f>SUMIF(ReprocessData!Y$2:Y$4477,Reprocess!C1000,ReprocessData!AE$2:AE$4477)/1000</f>
        <v>0</v>
      </c>
    </row>
    <row r="1001" spans="1:11" x14ac:dyDescent="0.2">
      <c r="A1001">
        <f t="shared" si="190"/>
        <v>0</v>
      </c>
      <c r="B1001">
        <f t="shared" si="191"/>
        <v>2098</v>
      </c>
      <c r="C1001">
        <v>997</v>
      </c>
      <c r="D1001">
        <f>SUMIF(ReprocessData!A$2:A$9000,Reprocess!C1001,ReprocessData!G$2:G$9000)/1000</f>
        <v>499.99999979999933</v>
      </c>
      <c r="E1001">
        <f t="shared" ref="E1001:G1001" si="196">SUM(D1001:D1012)</f>
        <v>5999.9999975999917</v>
      </c>
      <c r="F1001">
        <f>SUMIF(ReprocessData!C$2:C$9000,Reprocess!E1001,ReprocessData!I$2:I$9000)/1000</f>
        <v>0</v>
      </c>
      <c r="G1001">
        <f t="shared" si="196"/>
        <v>0</v>
      </c>
      <c r="H1001">
        <f>SUMIF(ReprocessData!Q$2:Q$4477,Reprocess!C1001,ReprocessData!W$2:W$4477)/1000</f>
        <v>67.41</v>
      </c>
      <c r="I1001">
        <f t="shared" ref="I1001:K1001" si="197">SUM(H1001:H1012)</f>
        <v>756.48999999999978</v>
      </c>
      <c r="J1001">
        <f>SUMIF(ReprocessData!Y$2:Y$4477,Reprocess!C1001,ReprocessData!AE$2:AE$4477)/1000</f>
        <v>0</v>
      </c>
      <c r="K1001">
        <f t="shared" si="197"/>
        <v>0</v>
      </c>
    </row>
    <row r="1002" spans="1:11" x14ac:dyDescent="0.2">
      <c r="A1002">
        <f t="shared" si="190"/>
        <v>8.3333333333484916E-2</v>
      </c>
      <c r="B1002">
        <f t="shared" si="191"/>
        <v>2098.0833333333335</v>
      </c>
      <c r="C1002">
        <v>998</v>
      </c>
      <c r="D1002">
        <f>SUMIF(ReprocessData!A$2:A$9000,Reprocess!C1002,ReprocessData!G$2:G$9000)/1000</f>
        <v>499.99999979999933</v>
      </c>
      <c r="F1002">
        <f>SUMIF(ReprocessData!C$2:C$9000,Reprocess!E1002,ReprocessData!I$2:I$9000)/1000</f>
        <v>0</v>
      </c>
      <c r="H1002">
        <f>SUMIF(ReprocessData!Q$2:Q$4477,Reprocess!C1002,ReprocessData!W$2:W$4477)/1000</f>
        <v>37.450000000000003</v>
      </c>
      <c r="J1002">
        <f>SUMIF(ReprocessData!Y$2:Y$4477,Reprocess!C1002,ReprocessData!AE$2:AE$4477)/1000</f>
        <v>0</v>
      </c>
    </row>
    <row r="1003" spans="1:11" x14ac:dyDescent="0.2">
      <c r="A1003">
        <f t="shared" si="190"/>
        <v>0.16666666666651508</v>
      </c>
      <c r="B1003">
        <f t="shared" si="191"/>
        <v>2098.1666666666665</v>
      </c>
      <c r="C1003">
        <v>999</v>
      </c>
      <c r="D1003">
        <f>SUMIF(ReprocessData!A$2:A$9000,Reprocess!C1003,ReprocessData!G$2:G$9000)/1000</f>
        <v>499.99999979999933</v>
      </c>
      <c r="F1003">
        <f>SUMIF(ReprocessData!C$2:C$9000,Reprocess!E1003,ReprocessData!I$2:I$9000)/1000</f>
        <v>0</v>
      </c>
      <c r="H1003">
        <f>SUMIF(ReprocessData!Q$2:Q$4477,Reprocess!C1003,ReprocessData!W$2:W$4477)/1000</f>
        <v>82.389999999999901</v>
      </c>
      <c r="J1003">
        <f>SUMIF(ReprocessData!Y$2:Y$4477,Reprocess!C1003,ReprocessData!AE$2:AE$4477)/1000</f>
        <v>0</v>
      </c>
    </row>
    <row r="1004" spans="1:11" x14ac:dyDescent="0.2">
      <c r="A1004">
        <f t="shared" si="190"/>
        <v>0.25</v>
      </c>
      <c r="B1004">
        <f t="shared" si="191"/>
        <v>2098.25</v>
      </c>
      <c r="C1004">
        <v>1000</v>
      </c>
      <c r="D1004">
        <f>SUMIF(ReprocessData!A$2:A$9000,Reprocess!C1004,ReprocessData!G$2:G$9000)/1000</f>
        <v>499.99999979999933</v>
      </c>
      <c r="F1004">
        <f>SUMIF(ReprocessData!C$2:C$9000,Reprocess!E1004,ReprocessData!I$2:I$9000)/1000</f>
        <v>0</v>
      </c>
      <c r="H1004">
        <f>SUMIF(ReprocessData!Q$2:Q$4477,Reprocess!C1004,ReprocessData!W$2:W$4477)/1000</f>
        <v>59.92</v>
      </c>
      <c r="J1004">
        <f>SUMIF(ReprocessData!Y$2:Y$4477,Reprocess!C1004,ReprocessData!AE$2:AE$4477)/1000</f>
        <v>0</v>
      </c>
    </row>
    <row r="1005" spans="1:11" x14ac:dyDescent="0.2">
      <c r="A1005">
        <f t="shared" si="190"/>
        <v>0.33333333333348492</v>
      </c>
      <c r="B1005">
        <f t="shared" si="191"/>
        <v>2098.3333333333335</v>
      </c>
      <c r="C1005">
        <v>1001</v>
      </c>
      <c r="D1005">
        <f>SUMIF(ReprocessData!A$2:A$9000,Reprocess!C1005,ReprocessData!G$2:G$9000)/1000</f>
        <v>499.99999979999933</v>
      </c>
      <c r="F1005">
        <f>SUMIF(ReprocessData!C$2:C$9000,Reprocess!E1005,ReprocessData!I$2:I$9000)/1000</f>
        <v>0</v>
      </c>
      <c r="H1005">
        <f>SUMIF(ReprocessData!Q$2:Q$4477,Reprocess!C1005,ReprocessData!W$2:W$4477)/1000</f>
        <v>74.900000000000006</v>
      </c>
      <c r="J1005">
        <f>SUMIF(ReprocessData!Y$2:Y$4477,Reprocess!C1005,ReprocessData!AE$2:AE$4477)/1000</f>
        <v>0</v>
      </c>
    </row>
    <row r="1006" spans="1:11" x14ac:dyDescent="0.2">
      <c r="A1006">
        <f t="shared" si="190"/>
        <v>0.41666666666651508</v>
      </c>
      <c r="B1006">
        <f t="shared" si="191"/>
        <v>2098.4166666666665</v>
      </c>
      <c r="C1006">
        <v>1002</v>
      </c>
      <c r="D1006">
        <f>SUMIF(ReprocessData!A$2:A$9000,Reprocess!C1006,ReprocessData!G$2:G$9000)/1000</f>
        <v>499.99999979999933</v>
      </c>
      <c r="F1006">
        <f>SUMIF(ReprocessData!C$2:C$9000,Reprocess!E1006,ReprocessData!I$2:I$9000)/1000</f>
        <v>0</v>
      </c>
      <c r="H1006">
        <f>SUMIF(ReprocessData!Q$2:Q$4477,Reprocess!C1006,ReprocessData!W$2:W$4477)/1000</f>
        <v>67.41</v>
      </c>
      <c r="J1006">
        <f>SUMIF(ReprocessData!Y$2:Y$4477,Reprocess!C1006,ReprocessData!AE$2:AE$4477)/1000</f>
        <v>0</v>
      </c>
    </row>
    <row r="1007" spans="1:11" x14ac:dyDescent="0.2">
      <c r="A1007">
        <f t="shared" si="190"/>
        <v>0.5</v>
      </c>
      <c r="B1007">
        <f t="shared" si="191"/>
        <v>2098.5</v>
      </c>
      <c r="C1007">
        <v>1003</v>
      </c>
      <c r="D1007">
        <f>SUMIF(ReprocessData!A$2:A$9000,Reprocess!C1007,ReprocessData!G$2:G$9000)/1000</f>
        <v>499.99999979999933</v>
      </c>
      <c r="F1007">
        <f>SUMIF(ReprocessData!C$2:C$9000,Reprocess!E1007,ReprocessData!I$2:I$9000)/1000</f>
        <v>0</v>
      </c>
      <c r="H1007">
        <f>SUMIF(ReprocessData!Q$2:Q$4477,Reprocess!C1007,ReprocessData!W$2:W$4477)/1000</f>
        <v>67.41</v>
      </c>
      <c r="J1007">
        <f>SUMIF(ReprocessData!Y$2:Y$4477,Reprocess!C1007,ReprocessData!AE$2:AE$4477)/1000</f>
        <v>0</v>
      </c>
    </row>
    <row r="1008" spans="1:11" x14ac:dyDescent="0.2">
      <c r="A1008">
        <f t="shared" si="190"/>
        <v>0.58333333333348492</v>
      </c>
      <c r="B1008">
        <f t="shared" si="191"/>
        <v>2098.5833333333335</v>
      </c>
      <c r="C1008">
        <v>1004</v>
      </c>
      <c r="D1008">
        <f>SUMIF(ReprocessData!A$2:A$9000,Reprocess!C1008,ReprocessData!G$2:G$9000)/1000</f>
        <v>499.99999979999933</v>
      </c>
      <c r="F1008">
        <f>SUMIF(ReprocessData!C$2:C$9000,Reprocess!E1008,ReprocessData!I$2:I$9000)/1000</f>
        <v>0</v>
      </c>
      <c r="H1008">
        <f>SUMIF(ReprocessData!Q$2:Q$4477,Reprocess!C1008,ReprocessData!W$2:W$4477)/1000</f>
        <v>52.43</v>
      </c>
      <c r="J1008">
        <f>SUMIF(ReprocessData!Y$2:Y$4477,Reprocess!C1008,ReprocessData!AE$2:AE$4477)/1000</f>
        <v>0</v>
      </c>
    </row>
    <row r="1009" spans="1:11" x14ac:dyDescent="0.2">
      <c r="A1009">
        <f t="shared" si="190"/>
        <v>0.66666666666651508</v>
      </c>
      <c r="B1009">
        <f t="shared" si="191"/>
        <v>2098.6666666666665</v>
      </c>
      <c r="C1009">
        <v>1005</v>
      </c>
      <c r="D1009">
        <f>SUMIF(ReprocessData!A$2:A$9000,Reprocess!C1009,ReprocessData!G$2:G$9000)/1000</f>
        <v>499.99999979999933</v>
      </c>
      <c r="F1009">
        <f>SUMIF(ReprocessData!C$2:C$9000,Reprocess!E1009,ReprocessData!I$2:I$9000)/1000</f>
        <v>0</v>
      </c>
      <c r="H1009">
        <f>SUMIF(ReprocessData!Q$2:Q$4477,Reprocess!C1009,ReprocessData!W$2:W$4477)/1000</f>
        <v>67.41</v>
      </c>
      <c r="J1009">
        <f>SUMIF(ReprocessData!Y$2:Y$4477,Reprocess!C1009,ReprocessData!AE$2:AE$4477)/1000</f>
        <v>0</v>
      </c>
    </row>
    <row r="1010" spans="1:11" x14ac:dyDescent="0.2">
      <c r="A1010">
        <f t="shared" si="190"/>
        <v>0.75</v>
      </c>
      <c r="B1010">
        <f t="shared" si="191"/>
        <v>2098.75</v>
      </c>
      <c r="C1010">
        <v>1006</v>
      </c>
      <c r="D1010">
        <f>SUMIF(ReprocessData!A$2:A$9000,Reprocess!C1010,ReprocessData!G$2:G$9000)/1000</f>
        <v>499.99999979999933</v>
      </c>
      <c r="F1010">
        <f>SUMIF(ReprocessData!C$2:C$9000,Reprocess!E1010,ReprocessData!I$2:I$9000)/1000</f>
        <v>0</v>
      </c>
      <c r="H1010">
        <f>SUMIF(ReprocessData!Q$2:Q$4477,Reprocess!C1010,ReprocessData!W$2:W$4477)/1000</f>
        <v>59.92</v>
      </c>
      <c r="J1010">
        <f>SUMIF(ReprocessData!Y$2:Y$4477,Reprocess!C1010,ReprocessData!AE$2:AE$4477)/1000</f>
        <v>0</v>
      </c>
    </row>
    <row r="1011" spans="1:11" x14ac:dyDescent="0.2">
      <c r="A1011">
        <f t="shared" si="190"/>
        <v>0.83333333333348492</v>
      </c>
      <c r="B1011">
        <f t="shared" si="191"/>
        <v>2098.8333333333335</v>
      </c>
      <c r="C1011">
        <v>1007</v>
      </c>
      <c r="D1011">
        <f>SUMIF(ReprocessData!A$2:A$9000,Reprocess!C1011,ReprocessData!G$2:G$9000)/1000</f>
        <v>499.99999979999933</v>
      </c>
      <c r="F1011">
        <f>SUMIF(ReprocessData!C$2:C$9000,Reprocess!E1011,ReprocessData!I$2:I$9000)/1000</f>
        <v>0</v>
      </c>
      <c r="H1011">
        <f>SUMIF(ReprocessData!Q$2:Q$4477,Reprocess!C1011,ReprocessData!W$2:W$4477)/1000</f>
        <v>67.41</v>
      </c>
      <c r="J1011">
        <f>SUMIF(ReprocessData!Y$2:Y$4477,Reprocess!C1011,ReprocessData!AE$2:AE$4477)/1000</f>
        <v>0</v>
      </c>
    </row>
    <row r="1012" spans="1:11" x14ac:dyDescent="0.2">
      <c r="A1012">
        <f t="shared" si="190"/>
        <v>-8.3333333333484916E-2</v>
      </c>
      <c r="B1012">
        <f t="shared" si="191"/>
        <v>2098.9166666666665</v>
      </c>
      <c r="C1012">
        <v>1008</v>
      </c>
      <c r="D1012">
        <f>SUMIF(ReprocessData!A$2:A$9000,Reprocess!C1012,ReprocessData!G$2:G$9000)/1000</f>
        <v>499.99999979999933</v>
      </c>
      <c r="F1012">
        <f>SUMIF(ReprocessData!C$2:C$9000,Reprocess!E1012,ReprocessData!I$2:I$9000)/1000</f>
        <v>0</v>
      </c>
      <c r="H1012">
        <f>SUMIF(ReprocessData!Q$2:Q$4477,Reprocess!C1012,ReprocessData!W$2:W$4477)/1000</f>
        <v>52.43</v>
      </c>
      <c r="J1012">
        <f>SUMIF(ReprocessData!Y$2:Y$4477,Reprocess!C1012,ReprocessData!AE$2:AE$4477)/1000</f>
        <v>0</v>
      </c>
    </row>
    <row r="1013" spans="1:11" x14ac:dyDescent="0.2">
      <c r="A1013">
        <f t="shared" si="190"/>
        <v>0</v>
      </c>
      <c r="B1013">
        <f t="shared" si="191"/>
        <v>2099</v>
      </c>
      <c r="C1013">
        <v>1009</v>
      </c>
      <c r="D1013">
        <f>SUMIF(ReprocessData!A$2:A$9000,Reprocess!C1013,ReprocessData!G$2:G$9000)/1000</f>
        <v>499.99999979999933</v>
      </c>
      <c r="E1013">
        <f t="shared" ref="E1013:G1013" si="198">SUM(D1013:D1024)</f>
        <v>5999.9999975999917</v>
      </c>
      <c r="F1013">
        <f>SUMIF(ReprocessData!C$2:C$9000,Reprocess!E1013,ReprocessData!I$2:I$9000)/1000</f>
        <v>0</v>
      </c>
      <c r="G1013">
        <f t="shared" si="198"/>
        <v>0</v>
      </c>
      <c r="H1013">
        <f>SUMIF(ReprocessData!Q$2:Q$4477,Reprocess!C1013,ReprocessData!W$2:W$4477)/1000</f>
        <v>52.43</v>
      </c>
      <c r="I1013">
        <f t="shared" ref="I1013:K1013" si="199">SUM(H1013:H1024)</f>
        <v>801.42999999999961</v>
      </c>
      <c r="J1013">
        <f>SUMIF(ReprocessData!Y$2:Y$4477,Reprocess!C1013,ReprocessData!AE$2:AE$4477)/1000</f>
        <v>0</v>
      </c>
      <c r="K1013">
        <f t="shared" si="199"/>
        <v>0</v>
      </c>
    </row>
    <row r="1014" spans="1:11" x14ac:dyDescent="0.2">
      <c r="A1014">
        <f t="shared" si="190"/>
        <v>8.3333333333484916E-2</v>
      </c>
      <c r="B1014">
        <f t="shared" si="191"/>
        <v>2099.0833333333335</v>
      </c>
      <c r="C1014">
        <v>1010</v>
      </c>
      <c r="D1014">
        <f>SUMIF(ReprocessData!A$2:A$9000,Reprocess!C1014,ReprocessData!G$2:G$9000)/1000</f>
        <v>499.99999979999933</v>
      </c>
      <c r="F1014">
        <f>SUMIF(ReprocessData!C$2:C$9000,Reprocess!E1014,ReprocessData!I$2:I$9000)/1000</f>
        <v>0</v>
      </c>
      <c r="H1014">
        <f>SUMIF(ReprocessData!Q$2:Q$4477,Reprocess!C1014,ReprocessData!W$2:W$4477)/1000</f>
        <v>67.41</v>
      </c>
      <c r="J1014">
        <f>SUMIF(ReprocessData!Y$2:Y$4477,Reprocess!C1014,ReprocessData!AE$2:AE$4477)/1000</f>
        <v>0</v>
      </c>
    </row>
    <row r="1015" spans="1:11" x14ac:dyDescent="0.2">
      <c r="A1015">
        <f t="shared" si="190"/>
        <v>0.16666666666651508</v>
      </c>
      <c r="B1015">
        <f t="shared" si="191"/>
        <v>2099.1666666666665</v>
      </c>
      <c r="C1015">
        <v>1011</v>
      </c>
      <c r="D1015">
        <f>SUMIF(ReprocessData!A$2:A$9000,Reprocess!C1015,ReprocessData!G$2:G$9000)/1000</f>
        <v>499.99999979999933</v>
      </c>
      <c r="F1015">
        <f>SUMIF(ReprocessData!C$2:C$9000,Reprocess!E1015,ReprocessData!I$2:I$9000)/1000</f>
        <v>0</v>
      </c>
      <c r="H1015">
        <f>SUMIF(ReprocessData!Q$2:Q$4477,Reprocess!C1015,ReprocessData!W$2:W$4477)/1000</f>
        <v>82.389999999999901</v>
      </c>
      <c r="J1015">
        <f>SUMIF(ReprocessData!Y$2:Y$4477,Reprocess!C1015,ReprocessData!AE$2:AE$4477)/1000</f>
        <v>0</v>
      </c>
    </row>
    <row r="1016" spans="1:11" x14ac:dyDescent="0.2">
      <c r="A1016">
        <f t="shared" si="190"/>
        <v>0.25</v>
      </c>
      <c r="B1016">
        <f t="shared" si="191"/>
        <v>2099.25</v>
      </c>
      <c r="C1016">
        <v>1012</v>
      </c>
      <c r="D1016">
        <f>SUMIF(ReprocessData!A$2:A$9000,Reprocess!C1016,ReprocessData!G$2:G$9000)/1000</f>
        <v>499.99999979999933</v>
      </c>
      <c r="F1016">
        <f>SUMIF(ReprocessData!C$2:C$9000,Reprocess!E1016,ReprocessData!I$2:I$9000)/1000</f>
        <v>0</v>
      </c>
      <c r="H1016">
        <f>SUMIF(ReprocessData!Q$2:Q$4477,Reprocess!C1016,ReprocessData!W$2:W$4477)/1000</f>
        <v>82.389999999999901</v>
      </c>
      <c r="J1016">
        <f>SUMIF(ReprocessData!Y$2:Y$4477,Reprocess!C1016,ReprocessData!AE$2:AE$4477)/1000</f>
        <v>0</v>
      </c>
    </row>
    <row r="1017" spans="1:11" x14ac:dyDescent="0.2">
      <c r="A1017">
        <f t="shared" si="190"/>
        <v>0.33333333333348492</v>
      </c>
      <c r="B1017">
        <f t="shared" si="191"/>
        <v>2099.3333333333335</v>
      </c>
      <c r="C1017">
        <v>1013</v>
      </c>
      <c r="D1017">
        <f>SUMIF(ReprocessData!A$2:A$9000,Reprocess!C1017,ReprocessData!G$2:G$9000)/1000</f>
        <v>499.99999979999933</v>
      </c>
      <c r="F1017">
        <f>SUMIF(ReprocessData!C$2:C$9000,Reprocess!E1017,ReprocessData!I$2:I$9000)/1000</f>
        <v>0</v>
      </c>
      <c r="H1017">
        <f>SUMIF(ReprocessData!Q$2:Q$4477,Reprocess!C1017,ReprocessData!W$2:W$4477)/1000</f>
        <v>59.92</v>
      </c>
      <c r="J1017">
        <f>SUMIF(ReprocessData!Y$2:Y$4477,Reprocess!C1017,ReprocessData!AE$2:AE$4477)/1000</f>
        <v>0</v>
      </c>
    </row>
    <row r="1018" spans="1:11" x14ac:dyDescent="0.2">
      <c r="A1018">
        <f t="shared" si="190"/>
        <v>0.41666666666651508</v>
      </c>
      <c r="B1018">
        <f t="shared" si="191"/>
        <v>2099.4166666666665</v>
      </c>
      <c r="C1018">
        <v>1014</v>
      </c>
      <c r="D1018">
        <f>SUMIF(ReprocessData!A$2:A$9000,Reprocess!C1018,ReprocessData!G$2:G$9000)/1000</f>
        <v>499.99999979999933</v>
      </c>
      <c r="F1018">
        <f>SUMIF(ReprocessData!C$2:C$9000,Reprocess!E1018,ReprocessData!I$2:I$9000)/1000</f>
        <v>0</v>
      </c>
      <c r="H1018">
        <f>SUMIF(ReprocessData!Q$2:Q$4477,Reprocess!C1018,ReprocessData!W$2:W$4477)/1000</f>
        <v>74.900000000000006</v>
      </c>
      <c r="J1018">
        <f>SUMIF(ReprocessData!Y$2:Y$4477,Reprocess!C1018,ReprocessData!AE$2:AE$4477)/1000</f>
        <v>0</v>
      </c>
    </row>
    <row r="1019" spans="1:11" x14ac:dyDescent="0.2">
      <c r="A1019">
        <f t="shared" si="190"/>
        <v>0.5</v>
      </c>
      <c r="B1019">
        <f t="shared" si="191"/>
        <v>2099.5</v>
      </c>
      <c r="C1019">
        <v>1015</v>
      </c>
      <c r="D1019">
        <f>SUMIF(ReprocessData!A$2:A$9000,Reprocess!C1019,ReprocessData!G$2:G$9000)/1000</f>
        <v>499.99999979999933</v>
      </c>
      <c r="F1019">
        <f>SUMIF(ReprocessData!C$2:C$9000,Reprocess!E1019,ReprocessData!I$2:I$9000)/1000</f>
        <v>0</v>
      </c>
      <c r="H1019">
        <f>SUMIF(ReprocessData!Q$2:Q$4477,Reprocess!C1019,ReprocessData!W$2:W$4477)/1000</f>
        <v>67.41</v>
      </c>
      <c r="J1019">
        <f>SUMIF(ReprocessData!Y$2:Y$4477,Reprocess!C1019,ReprocessData!AE$2:AE$4477)/1000</f>
        <v>0</v>
      </c>
    </row>
    <row r="1020" spans="1:11" x14ac:dyDescent="0.2">
      <c r="A1020">
        <f t="shared" si="190"/>
        <v>0.58333333333348492</v>
      </c>
      <c r="B1020">
        <f t="shared" si="191"/>
        <v>2099.5833333333335</v>
      </c>
      <c r="C1020">
        <v>1016</v>
      </c>
      <c r="D1020">
        <f>SUMIF(ReprocessData!A$2:A$9000,Reprocess!C1020,ReprocessData!G$2:G$9000)/1000</f>
        <v>499.99999979999933</v>
      </c>
      <c r="F1020">
        <f>SUMIF(ReprocessData!C$2:C$9000,Reprocess!E1020,ReprocessData!I$2:I$9000)/1000</f>
        <v>0</v>
      </c>
      <c r="H1020">
        <f>SUMIF(ReprocessData!Q$2:Q$4477,Reprocess!C1020,ReprocessData!W$2:W$4477)/1000</f>
        <v>67.41</v>
      </c>
      <c r="J1020">
        <f>SUMIF(ReprocessData!Y$2:Y$4477,Reprocess!C1020,ReprocessData!AE$2:AE$4477)/1000</f>
        <v>0</v>
      </c>
    </row>
    <row r="1021" spans="1:11" x14ac:dyDescent="0.2">
      <c r="A1021">
        <f t="shared" si="190"/>
        <v>0.66666666666651508</v>
      </c>
      <c r="B1021">
        <f t="shared" si="191"/>
        <v>2099.6666666666665</v>
      </c>
      <c r="C1021">
        <v>1017</v>
      </c>
      <c r="D1021">
        <f>SUMIF(ReprocessData!A$2:A$9000,Reprocess!C1021,ReprocessData!G$2:G$9000)/1000</f>
        <v>499.99999979999933</v>
      </c>
      <c r="F1021">
        <f>SUMIF(ReprocessData!C$2:C$9000,Reprocess!E1021,ReprocessData!I$2:I$9000)/1000</f>
        <v>0</v>
      </c>
      <c r="H1021">
        <f>SUMIF(ReprocessData!Q$2:Q$4477,Reprocess!C1021,ReprocessData!W$2:W$4477)/1000</f>
        <v>52.43</v>
      </c>
      <c r="J1021">
        <f>SUMIF(ReprocessData!Y$2:Y$4477,Reprocess!C1021,ReprocessData!AE$2:AE$4477)/1000</f>
        <v>0</v>
      </c>
    </row>
    <row r="1022" spans="1:11" x14ac:dyDescent="0.2">
      <c r="A1022">
        <f t="shared" si="190"/>
        <v>0.75</v>
      </c>
      <c r="B1022">
        <f t="shared" si="191"/>
        <v>2099.75</v>
      </c>
      <c r="C1022">
        <v>1018</v>
      </c>
      <c r="D1022">
        <f>SUMIF(ReprocessData!A$2:A$9000,Reprocess!C1022,ReprocessData!G$2:G$9000)/1000</f>
        <v>499.99999979999933</v>
      </c>
      <c r="F1022">
        <f>SUMIF(ReprocessData!C$2:C$9000,Reprocess!E1022,ReprocessData!I$2:I$9000)/1000</f>
        <v>0</v>
      </c>
      <c r="H1022">
        <f>SUMIF(ReprocessData!Q$2:Q$4477,Reprocess!C1022,ReprocessData!W$2:W$4477)/1000</f>
        <v>67.41</v>
      </c>
      <c r="J1022">
        <f>SUMIF(ReprocessData!Y$2:Y$4477,Reprocess!C1022,ReprocessData!AE$2:AE$4477)/1000</f>
        <v>0</v>
      </c>
    </row>
    <row r="1023" spans="1:11" x14ac:dyDescent="0.2">
      <c r="A1023">
        <f t="shared" si="190"/>
        <v>0.83333333333348492</v>
      </c>
      <c r="B1023">
        <f t="shared" si="191"/>
        <v>2099.8333333333335</v>
      </c>
      <c r="C1023">
        <v>1019</v>
      </c>
      <c r="D1023">
        <f>SUMIF(ReprocessData!A$2:A$9000,Reprocess!C1023,ReprocessData!G$2:G$9000)/1000</f>
        <v>499.99999979999933</v>
      </c>
      <c r="F1023">
        <f>SUMIF(ReprocessData!C$2:C$9000,Reprocess!E1023,ReprocessData!I$2:I$9000)/1000</f>
        <v>0</v>
      </c>
      <c r="H1023">
        <f>SUMIF(ReprocessData!Q$2:Q$4477,Reprocess!C1023,ReprocessData!W$2:W$4477)/1000</f>
        <v>59.92</v>
      </c>
      <c r="J1023">
        <f>SUMIF(ReprocessData!Y$2:Y$4477,Reprocess!C1023,ReprocessData!AE$2:AE$4477)/1000</f>
        <v>0</v>
      </c>
    </row>
    <row r="1024" spans="1:11" x14ac:dyDescent="0.2">
      <c r="A1024">
        <f t="shared" si="190"/>
        <v>-8.3333333333484916E-2</v>
      </c>
      <c r="B1024">
        <f t="shared" si="191"/>
        <v>2099.9166666666665</v>
      </c>
      <c r="C1024">
        <v>1020</v>
      </c>
      <c r="D1024">
        <f>SUMIF(ReprocessData!A$2:A$9000,Reprocess!C1024,ReprocessData!G$2:G$9000)/1000</f>
        <v>499.99999979999933</v>
      </c>
      <c r="F1024">
        <f>SUMIF(ReprocessData!C$2:C$9000,Reprocess!E1024,ReprocessData!I$2:I$9000)/1000</f>
        <v>0</v>
      </c>
      <c r="H1024">
        <f>SUMIF(ReprocessData!Q$2:Q$4477,Reprocess!C1024,ReprocessData!W$2:W$4477)/1000</f>
        <v>67.41</v>
      </c>
      <c r="J1024">
        <f>SUMIF(ReprocessData!Y$2:Y$4477,Reprocess!C1024,ReprocessData!AE$2:AE$4477)/1000</f>
        <v>0</v>
      </c>
    </row>
    <row r="1025" spans="1:11" x14ac:dyDescent="0.2">
      <c r="A1025">
        <f t="shared" si="190"/>
        <v>0</v>
      </c>
      <c r="B1025">
        <f t="shared" si="191"/>
        <v>2100</v>
      </c>
      <c r="C1025">
        <v>1021</v>
      </c>
      <c r="D1025">
        <f>SUMIF(ReprocessData!A$2:A$9000,Reprocess!C1025,ReprocessData!G$2:G$9000)/1000</f>
        <v>499.99999979999933</v>
      </c>
      <c r="E1025">
        <f t="shared" ref="E1025:G1025" si="200">SUM(D1025:D1036)</f>
        <v>5999.9999975999917</v>
      </c>
      <c r="F1025">
        <f>SUMIF(ReprocessData!C$2:C$9000,Reprocess!E1025,ReprocessData!I$2:I$9000)/1000</f>
        <v>0</v>
      </c>
      <c r="G1025">
        <f t="shared" si="200"/>
        <v>0</v>
      </c>
      <c r="H1025">
        <f>SUMIF(ReprocessData!Q$2:Q$4477,Reprocess!C1025,ReprocessData!W$2:W$4477)/1000</f>
        <v>52.43</v>
      </c>
      <c r="I1025">
        <f t="shared" ref="I1025:K1025" si="201">SUM(H1025:H1036)</f>
        <v>823.89999999999964</v>
      </c>
      <c r="J1025">
        <f>SUMIF(ReprocessData!Y$2:Y$4477,Reprocess!C1025,ReprocessData!AE$2:AE$4477)/1000</f>
        <v>0</v>
      </c>
      <c r="K1025">
        <f t="shared" si="201"/>
        <v>0</v>
      </c>
    </row>
    <row r="1026" spans="1:11" x14ac:dyDescent="0.2">
      <c r="A1026">
        <f t="shared" si="190"/>
        <v>8.3333333333484916E-2</v>
      </c>
      <c r="B1026">
        <f t="shared" si="191"/>
        <v>2100.0833333333335</v>
      </c>
      <c r="C1026">
        <v>1022</v>
      </c>
      <c r="D1026">
        <f>SUMIF(ReprocessData!A$2:A$9000,Reprocess!C1026,ReprocessData!G$2:G$9000)/1000</f>
        <v>499.99999979999933</v>
      </c>
      <c r="F1026">
        <f>SUMIF(ReprocessData!C$2:C$9000,Reprocess!E1026,ReprocessData!I$2:I$9000)/1000</f>
        <v>0</v>
      </c>
      <c r="H1026">
        <f>SUMIF(ReprocessData!Q$2:Q$4477,Reprocess!C1026,ReprocessData!W$2:W$4477)/1000</f>
        <v>52.43</v>
      </c>
      <c r="J1026">
        <f>SUMIF(ReprocessData!Y$2:Y$4477,Reprocess!C1026,ReprocessData!AE$2:AE$4477)/1000</f>
        <v>0</v>
      </c>
    </row>
    <row r="1027" spans="1:11" x14ac:dyDescent="0.2">
      <c r="A1027">
        <f t="shared" si="190"/>
        <v>0.16666666666651508</v>
      </c>
      <c r="B1027">
        <f t="shared" si="191"/>
        <v>2100.1666666666665</v>
      </c>
      <c r="C1027">
        <v>1023</v>
      </c>
      <c r="D1027">
        <f>SUMIF(ReprocessData!A$2:A$9000,Reprocess!C1027,ReprocessData!G$2:G$9000)/1000</f>
        <v>499.99999979999933</v>
      </c>
      <c r="F1027">
        <f>SUMIF(ReprocessData!C$2:C$9000,Reprocess!E1027,ReprocessData!I$2:I$9000)/1000</f>
        <v>0</v>
      </c>
      <c r="H1027">
        <f>SUMIF(ReprocessData!Q$2:Q$4477,Reprocess!C1027,ReprocessData!W$2:W$4477)/1000</f>
        <v>104.86</v>
      </c>
      <c r="J1027">
        <f>SUMIF(ReprocessData!Y$2:Y$4477,Reprocess!C1027,ReprocessData!AE$2:AE$4477)/1000</f>
        <v>0</v>
      </c>
    </row>
    <row r="1028" spans="1:11" x14ac:dyDescent="0.2">
      <c r="A1028">
        <f t="shared" si="190"/>
        <v>0.25</v>
      </c>
      <c r="B1028">
        <f t="shared" si="191"/>
        <v>2100.25</v>
      </c>
      <c r="C1028">
        <v>1024</v>
      </c>
      <c r="D1028">
        <f>SUMIF(ReprocessData!A$2:A$9000,Reprocess!C1028,ReprocessData!G$2:G$9000)/1000</f>
        <v>499.99999979999933</v>
      </c>
      <c r="F1028">
        <f>SUMIF(ReprocessData!C$2:C$9000,Reprocess!E1028,ReprocessData!I$2:I$9000)/1000</f>
        <v>0</v>
      </c>
      <c r="H1028">
        <f>SUMIF(ReprocessData!Q$2:Q$4477,Reprocess!C1028,ReprocessData!W$2:W$4477)/1000</f>
        <v>82.389999999999901</v>
      </c>
      <c r="J1028">
        <f>SUMIF(ReprocessData!Y$2:Y$4477,Reprocess!C1028,ReprocessData!AE$2:AE$4477)/1000</f>
        <v>0</v>
      </c>
    </row>
    <row r="1029" spans="1:11" x14ac:dyDescent="0.2">
      <c r="A1029">
        <f t="shared" si="190"/>
        <v>0.33333333333348492</v>
      </c>
      <c r="B1029">
        <f t="shared" si="191"/>
        <v>2100.3333333333335</v>
      </c>
      <c r="C1029">
        <v>1025</v>
      </c>
      <c r="D1029">
        <f>SUMIF(ReprocessData!A$2:A$9000,Reprocess!C1029,ReprocessData!G$2:G$9000)/1000</f>
        <v>499.99999979999933</v>
      </c>
      <c r="F1029">
        <f>SUMIF(ReprocessData!C$2:C$9000,Reprocess!E1029,ReprocessData!I$2:I$9000)/1000</f>
        <v>0</v>
      </c>
      <c r="H1029">
        <f>SUMIF(ReprocessData!Q$2:Q$4477,Reprocess!C1029,ReprocessData!W$2:W$4477)/1000</f>
        <v>82.389999999999901</v>
      </c>
      <c r="J1029">
        <f>SUMIF(ReprocessData!Y$2:Y$4477,Reprocess!C1029,ReprocessData!AE$2:AE$4477)/1000</f>
        <v>0</v>
      </c>
    </row>
    <row r="1030" spans="1:11" x14ac:dyDescent="0.2">
      <c r="A1030">
        <f t="shared" ref="A1030:A1093" si="202">B1030-TRUNC(C1030/12)-2015</f>
        <v>0.41666666666651508</v>
      </c>
      <c r="B1030">
        <f t="shared" ref="B1030:B1093" si="203">(C1030-1)/12+2015</f>
        <v>2100.4166666666665</v>
      </c>
      <c r="C1030">
        <v>1026</v>
      </c>
      <c r="D1030">
        <f>SUMIF(ReprocessData!A$2:A$9000,Reprocess!C1030,ReprocessData!G$2:G$9000)/1000</f>
        <v>499.99999979999933</v>
      </c>
      <c r="F1030">
        <f>SUMIF(ReprocessData!C$2:C$9000,Reprocess!E1030,ReprocessData!I$2:I$9000)/1000</f>
        <v>0</v>
      </c>
      <c r="H1030">
        <f>SUMIF(ReprocessData!Q$2:Q$4477,Reprocess!C1030,ReprocessData!W$2:W$4477)/1000</f>
        <v>59.92</v>
      </c>
      <c r="J1030">
        <f>SUMIF(ReprocessData!Y$2:Y$4477,Reprocess!C1030,ReprocessData!AE$2:AE$4477)/1000</f>
        <v>0</v>
      </c>
    </row>
    <row r="1031" spans="1:11" x14ac:dyDescent="0.2">
      <c r="A1031">
        <f t="shared" si="202"/>
        <v>0.5</v>
      </c>
      <c r="B1031">
        <f t="shared" si="203"/>
        <v>2100.5</v>
      </c>
      <c r="C1031">
        <v>1027</v>
      </c>
      <c r="D1031">
        <f>SUMIF(ReprocessData!A$2:A$9000,Reprocess!C1031,ReprocessData!G$2:G$9000)/1000</f>
        <v>499.99999979999933</v>
      </c>
      <c r="F1031">
        <f>SUMIF(ReprocessData!C$2:C$9000,Reprocess!E1031,ReprocessData!I$2:I$9000)/1000</f>
        <v>0</v>
      </c>
      <c r="H1031">
        <f>SUMIF(ReprocessData!Q$2:Q$4477,Reprocess!C1031,ReprocessData!W$2:W$4477)/1000</f>
        <v>74.900000000000006</v>
      </c>
      <c r="J1031">
        <f>SUMIF(ReprocessData!Y$2:Y$4477,Reprocess!C1031,ReprocessData!AE$2:AE$4477)/1000</f>
        <v>0</v>
      </c>
    </row>
    <row r="1032" spans="1:11" x14ac:dyDescent="0.2">
      <c r="A1032">
        <f t="shared" si="202"/>
        <v>0.58333333333348492</v>
      </c>
      <c r="B1032">
        <f t="shared" si="203"/>
        <v>2100.5833333333335</v>
      </c>
      <c r="C1032">
        <v>1028</v>
      </c>
      <c r="D1032">
        <f>SUMIF(ReprocessData!A$2:A$9000,Reprocess!C1032,ReprocessData!G$2:G$9000)/1000</f>
        <v>499.99999979999933</v>
      </c>
      <c r="F1032">
        <f>SUMIF(ReprocessData!C$2:C$9000,Reprocess!E1032,ReprocessData!I$2:I$9000)/1000</f>
        <v>0</v>
      </c>
      <c r="H1032">
        <f>SUMIF(ReprocessData!Q$2:Q$4477,Reprocess!C1032,ReprocessData!W$2:W$4477)/1000</f>
        <v>67.41</v>
      </c>
      <c r="J1032">
        <f>SUMIF(ReprocessData!Y$2:Y$4477,Reprocess!C1032,ReprocessData!AE$2:AE$4477)/1000</f>
        <v>0</v>
      </c>
    </row>
    <row r="1033" spans="1:11" x14ac:dyDescent="0.2">
      <c r="A1033">
        <f t="shared" si="202"/>
        <v>0.66666666666651508</v>
      </c>
      <c r="B1033">
        <f t="shared" si="203"/>
        <v>2100.6666666666665</v>
      </c>
      <c r="C1033">
        <v>1029</v>
      </c>
      <c r="D1033">
        <f>SUMIF(ReprocessData!A$2:A$9000,Reprocess!C1033,ReprocessData!G$2:G$9000)/1000</f>
        <v>499.99999979999933</v>
      </c>
      <c r="F1033">
        <f>SUMIF(ReprocessData!C$2:C$9000,Reprocess!E1033,ReprocessData!I$2:I$9000)/1000</f>
        <v>0</v>
      </c>
      <c r="H1033">
        <f>SUMIF(ReprocessData!Q$2:Q$4477,Reprocess!C1033,ReprocessData!W$2:W$4477)/1000</f>
        <v>67.41</v>
      </c>
      <c r="J1033">
        <f>SUMIF(ReprocessData!Y$2:Y$4477,Reprocess!C1033,ReprocessData!AE$2:AE$4477)/1000</f>
        <v>0</v>
      </c>
    </row>
    <row r="1034" spans="1:11" x14ac:dyDescent="0.2">
      <c r="A1034">
        <f t="shared" si="202"/>
        <v>0.75</v>
      </c>
      <c r="B1034">
        <f t="shared" si="203"/>
        <v>2100.75</v>
      </c>
      <c r="C1034">
        <v>1030</v>
      </c>
      <c r="D1034">
        <f>SUMIF(ReprocessData!A$2:A$9000,Reprocess!C1034,ReprocessData!G$2:G$9000)/1000</f>
        <v>499.99999979999933</v>
      </c>
      <c r="F1034">
        <f>SUMIF(ReprocessData!C$2:C$9000,Reprocess!E1034,ReprocessData!I$2:I$9000)/1000</f>
        <v>0</v>
      </c>
      <c r="H1034">
        <f>SUMIF(ReprocessData!Q$2:Q$4477,Reprocess!C1034,ReprocessData!W$2:W$4477)/1000</f>
        <v>52.43</v>
      </c>
      <c r="J1034">
        <f>SUMIF(ReprocessData!Y$2:Y$4477,Reprocess!C1034,ReprocessData!AE$2:AE$4477)/1000</f>
        <v>0</v>
      </c>
    </row>
    <row r="1035" spans="1:11" x14ac:dyDescent="0.2">
      <c r="A1035">
        <f t="shared" si="202"/>
        <v>0.83333333333348492</v>
      </c>
      <c r="B1035">
        <f t="shared" si="203"/>
        <v>2100.8333333333335</v>
      </c>
      <c r="C1035">
        <v>1031</v>
      </c>
      <c r="D1035">
        <f>SUMIF(ReprocessData!A$2:A$9000,Reprocess!C1035,ReprocessData!G$2:G$9000)/1000</f>
        <v>499.99999979999933</v>
      </c>
      <c r="F1035">
        <f>SUMIF(ReprocessData!C$2:C$9000,Reprocess!E1035,ReprocessData!I$2:I$9000)/1000</f>
        <v>0</v>
      </c>
      <c r="H1035">
        <f>SUMIF(ReprocessData!Q$2:Q$4477,Reprocess!C1035,ReprocessData!W$2:W$4477)/1000</f>
        <v>67.41</v>
      </c>
      <c r="J1035">
        <f>SUMIF(ReprocessData!Y$2:Y$4477,Reprocess!C1035,ReprocessData!AE$2:AE$4477)/1000</f>
        <v>0</v>
      </c>
    </row>
    <row r="1036" spans="1:11" x14ac:dyDescent="0.2">
      <c r="A1036">
        <f t="shared" si="202"/>
        <v>-8.3333333333484916E-2</v>
      </c>
      <c r="B1036">
        <f t="shared" si="203"/>
        <v>2100.9166666666665</v>
      </c>
      <c r="C1036">
        <v>1032</v>
      </c>
      <c r="D1036">
        <f>SUMIF(ReprocessData!A$2:A$9000,Reprocess!C1036,ReprocessData!G$2:G$9000)/1000</f>
        <v>499.99999979999933</v>
      </c>
      <c r="F1036">
        <f>SUMIF(ReprocessData!C$2:C$9000,Reprocess!E1036,ReprocessData!I$2:I$9000)/1000</f>
        <v>0</v>
      </c>
      <c r="H1036">
        <f>SUMIF(ReprocessData!Q$2:Q$4477,Reprocess!C1036,ReprocessData!W$2:W$4477)/1000</f>
        <v>59.92</v>
      </c>
      <c r="J1036">
        <f>SUMIF(ReprocessData!Y$2:Y$4477,Reprocess!C1036,ReprocessData!AE$2:AE$4477)/1000</f>
        <v>0</v>
      </c>
    </row>
    <row r="1037" spans="1:11" x14ac:dyDescent="0.2">
      <c r="A1037">
        <f t="shared" si="202"/>
        <v>0</v>
      </c>
      <c r="B1037">
        <f t="shared" si="203"/>
        <v>2101</v>
      </c>
      <c r="C1037">
        <v>1033</v>
      </c>
      <c r="D1037">
        <f>SUMIF(ReprocessData!A$2:A$9000,Reprocess!C1037,ReprocessData!G$2:G$9000)/1000</f>
        <v>499.99999979999933</v>
      </c>
      <c r="E1037">
        <f t="shared" ref="E1037:G1037" si="204">SUM(D1037:D1048)</f>
        <v>5999.9999975999917</v>
      </c>
      <c r="F1037">
        <f>SUMIF(ReprocessData!C$2:C$9000,Reprocess!E1037,ReprocessData!I$2:I$9000)/1000</f>
        <v>0</v>
      </c>
      <c r="G1037">
        <f t="shared" si="204"/>
        <v>0</v>
      </c>
      <c r="H1037">
        <f>SUMIF(ReprocessData!Q$2:Q$4477,Reprocess!C1037,ReprocessData!W$2:W$4477)/1000</f>
        <v>67.41</v>
      </c>
      <c r="I1037">
        <f t="shared" ref="I1037:K1037" si="205">SUM(H1037:H1048)</f>
        <v>876.32999999999959</v>
      </c>
      <c r="J1037">
        <f>SUMIF(ReprocessData!Y$2:Y$4477,Reprocess!C1037,ReprocessData!AE$2:AE$4477)/1000</f>
        <v>0</v>
      </c>
      <c r="K1037">
        <f t="shared" si="205"/>
        <v>0</v>
      </c>
    </row>
    <row r="1038" spans="1:11" x14ac:dyDescent="0.2">
      <c r="A1038">
        <f t="shared" si="202"/>
        <v>8.3333333333484916E-2</v>
      </c>
      <c r="B1038">
        <f t="shared" si="203"/>
        <v>2101.0833333333335</v>
      </c>
      <c r="C1038">
        <v>1034</v>
      </c>
      <c r="D1038">
        <f>SUMIF(ReprocessData!A$2:A$9000,Reprocess!C1038,ReprocessData!G$2:G$9000)/1000</f>
        <v>499.99999979999933</v>
      </c>
      <c r="F1038">
        <f>SUMIF(ReprocessData!C$2:C$9000,Reprocess!E1038,ReprocessData!I$2:I$9000)/1000</f>
        <v>0</v>
      </c>
      <c r="H1038">
        <f>SUMIF(ReprocessData!Q$2:Q$4477,Reprocess!C1038,ReprocessData!W$2:W$4477)/1000</f>
        <v>52.43</v>
      </c>
      <c r="J1038">
        <f>SUMIF(ReprocessData!Y$2:Y$4477,Reprocess!C1038,ReprocessData!AE$2:AE$4477)/1000</f>
        <v>0</v>
      </c>
    </row>
    <row r="1039" spans="1:11" x14ac:dyDescent="0.2">
      <c r="A1039">
        <f t="shared" si="202"/>
        <v>0.16666666666651508</v>
      </c>
      <c r="B1039">
        <f t="shared" si="203"/>
        <v>2101.1666666666665</v>
      </c>
      <c r="C1039">
        <v>1035</v>
      </c>
      <c r="D1039">
        <f>SUMIF(ReprocessData!A$2:A$9000,Reprocess!C1039,ReprocessData!G$2:G$9000)/1000</f>
        <v>499.99999979999933</v>
      </c>
      <c r="F1039">
        <f>SUMIF(ReprocessData!C$2:C$9000,Reprocess!E1039,ReprocessData!I$2:I$9000)/1000</f>
        <v>0</v>
      </c>
      <c r="H1039">
        <f>SUMIF(ReprocessData!Q$2:Q$4477,Reprocess!C1039,ReprocessData!W$2:W$4477)/1000</f>
        <v>97.37</v>
      </c>
      <c r="J1039">
        <f>SUMIF(ReprocessData!Y$2:Y$4477,Reprocess!C1039,ReprocessData!AE$2:AE$4477)/1000</f>
        <v>0</v>
      </c>
    </row>
    <row r="1040" spans="1:11" x14ac:dyDescent="0.2">
      <c r="A1040">
        <f t="shared" si="202"/>
        <v>0.25</v>
      </c>
      <c r="B1040">
        <f t="shared" si="203"/>
        <v>2101.25</v>
      </c>
      <c r="C1040">
        <v>1036</v>
      </c>
      <c r="D1040">
        <f>SUMIF(ReprocessData!A$2:A$9000,Reprocess!C1040,ReprocessData!G$2:G$9000)/1000</f>
        <v>499.99999979999933</v>
      </c>
      <c r="F1040">
        <f>SUMIF(ReprocessData!C$2:C$9000,Reprocess!E1040,ReprocessData!I$2:I$9000)/1000</f>
        <v>0</v>
      </c>
      <c r="H1040">
        <f>SUMIF(ReprocessData!Q$2:Q$4477,Reprocess!C1040,ReprocessData!W$2:W$4477)/1000</f>
        <v>104.86</v>
      </c>
      <c r="J1040">
        <f>SUMIF(ReprocessData!Y$2:Y$4477,Reprocess!C1040,ReprocessData!AE$2:AE$4477)/1000</f>
        <v>0</v>
      </c>
    </row>
    <row r="1041" spans="1:11" x14ac:dyDescent="0.2">
      <c r="A1041">
        <f t="shared" si="202"/>
        <v>0.33333333333348492</v>
      </c>
      <c r="B1041">
        <f t="shared" si="203"/>
        <v>2101.3333333333335</v>
      </c>
      <c r="C1041">
        <v>1037</v>
      </c>
      <c r="D1041">
        <f>SUMIF(ReprocessData!A$2:A$9000,Reprocess!C1041,ReprocessData!G$2:G$9000)/1000</f>
        <v>499.99999979999933</v>
      </c>
      <c r="F1041">
        <f>SUMIF(ReprocessData!C$2:C$9000,Reprocess!E1041,ReprocessData!I$2:I$9000)/1000</f>
        <v>0</v>
      </c>
      <c r="H1041">
        <f>SUMIF(ReprocessData!Q$2:Q$4477,Reprocess!C1041,ReprocessData!W$2:W$4477)/1000</f>
        <v>82.389999999999901</v>
      </c>
      <c r="J1041">
        <f>SUMIF(ReprocessData!Y$2:Y$4477,Reprocess!C1041,ReprocessData!AE$2:AE$4477)/1000</f>
        <v>0</v>
      </c>
    </row>
    <row r="1042" spans="1:11" x14ac:dyDescent="0.2">
      <c r="A1042">
        <f t="shared" si="202"/>
        <v>0.41666666666651508</v>
      </c>
      <c r="B1042">
        <f t="shared" si="203"/>
        <v>2101.4166666666665</v>
      </c>
      <c r="C1042">
        <v>1038</v>
      </c>
      <c r="D1042">
        <f>SUMIF(ReprocessData!A$2:A$9000,Reprocess!C1042,ReprocessData!G$2:G$9000)/1000</f>
        <v>499.99999979999933</v>
      </c>
      <c r="F1042">
        <f>SUMIF(ReprocessData!C$2:C$9000,Reprocess!E1042,ReprocessData!I$2:I$9000)/1000</f>
        <v>0</v>
      </c>
      <c r="H1042">
        <f>SUMIF(ReprocessData!Q$2:Q$4477,Reprocess!C1042,ReprocessData!W$2:W$4477)/1000</f>
        <v>82.389999999999901</v>
      </c>
      <c r="J1042">
        <f>SUMIF(ReprocessData!Y$2:Y$4477,Reprocess!C1042,ReprocessData!AE$2:AE$4477)/1000</f>
        <v>0</v>
      </c>
    </row>
    <row r="1043" spans="1:11" x14ac:dyDescent="0.2">
      <c r="A1043">
        <f t="shared" si="202"/>
        <v>0.5</v>
      </c>
      <c r="B1043">
        <f t="shared" si="203"/>
        <v>2101.5</v>
      </c>
      <c r="C1043">
        <v>1039</v>
      </c>
      <c r="D1043">
        <f>SUMIF(ReprocessData!A$2:A$9000,Reprocess!C1043,ReprocessData!G$2:G$9000)/1000</f>
        <v>499.99999979999933</v>
      </c>
      <c r="F1043">
        <f>SUMIF(ReprocessData!C$2:C$9000,Reprocess!E1043,ReprocessData!I$2:I$9000)/1000</f>
        <v>0</v>
      </c>
      <c r="H1043">
        <f>SUMIF(ReprocessData!Q$2:Q$4477,Reprocess!C1043,ReprocessData!W$2:W$4477)/1000</f>
        <v>59.92</v>
      </c>
      <c r="J1043">
        <f>SUMIF(ReprocessData!Y$2:Y$4477,Reprocess!C1043,ReprocessData!AE$2:AE$4477)/1000</f>
        <v>0</v>
      </c>
    </row>
    <row r="1044" spans="1:11" x14ac:dyDescent="0.2">
      <c r="A1044">
        <f t="shared" si="202"/>
        <v>0.58333333333348492</v>
      </c>
      <c r="B1044">
        <f t="shared" si="203"/>
        <v>2101.5833333333335</v>
      </c>
      <c r="C1044">
        <v>1040</v>
      </c>
      <c r="D1044">
        <f>SUMIF(ReprocessData!A$2:A$9000,Reprocess!C1044,ReprocessData!G$2:G$9000)/1000</f>
        <v>499.99999979999933</v>
      </c>
      <c r="F1044">
        <f>SUMIF(ReprocessData!C$2:C$9000,Reprocess!E1044,ReprocessData!I$2:I$9000)/1000</f>
        <v>0</v>
      </c>
      <c r="H1044">
        <f>SUMIF(ReprocessData!Q$2:Q$4477,Reprocess!C1044,ReprocessData!W$2:W$4477)/1000</f>
        <v>74.900000000000006</v>
      </c>
      <c r="J1044">
        <f>SUMIF(ReprocessData!Y$2:Y$4477,Reprocess!C1044,ReprocessData!AE$2:AE$4477)/1000</f>
        <v>0</v>
      </c>
    </row>
    <row r="1045" spans="1:11" x14ac:dyDescent="0.2">
      <c r="A1045">
        <f t="shared" si="202"/>
        <v>0.66666666666651508</v>
      </c>
      <c r="B1045">
        <f t="shared" si="203"/>
        <v>2101.6666666666665</v>
      </c>
      <c r="C1045">
        <v>1041</v>
      </c>
      <c r="D1045">
        <f>SUMIF(ReprocessData!A$2:A$9000,Reprocess!C1045,ReprocessData!G$2:G$9000)/1000</f>
        <v>499.99999979999933</v>
      </c>
      <c r="F1045">
        <f>SUMIF(ReprocessData!C$2:C$9000,Reprocess!E1045,ReprocessData!I$2:I$9000)/1000</f>
        <v>0</v>
      </c>
      <c r="H1045">
        <f>SUMIF(ReprocessData!Q$2:Q$4477,Reprocess!C1045,ReprocessData!W$2:W$4477)/1000</f>
        <v>67.41</v>
      </c>
      <c r="J1045">
        <f>SUMIF(ReprocessData!Y$2:Y$4477,Reprocess!C1045,ReprocessData!AE$2:AE$4477)/1000</f>
        <v>0</v>
      </c>
    </row>
    <row r="1046" spans="1:11" x14ac:dyDescent="0.2">
      <c r="A1046">
        <f t="shared" si="202"/>
        <v>0.75</v>
      </c>
      <c r="B1046">
        <f t="shared" si="203"/>
        <v>2101.75</v>
      </c>
      <c r="C1046">
        <v>1042</v>
      </c>
      <c r="D1046">
        <f>SUMIF(ReprocessData!A$2:A$9000,Reprocess!C1046,ReprocessData!G$2:G$9000)/1000</f>
        <v>499.99999979999933</v>
      </c>
      <c r="F1046">
        <f>SUMIF(ReprocessData!C$2:C$9000,Reprocess!E1046,ReprocessData!I$2:I$9000)/1000</f>
        <v>0</v>
      </c>
      <c r="H1046">
        <f>SUMIF(ReprocessData!Q$2:Q$4477,Reprocess!C1046,ReprocessData!W$2:W$4477)/1000</f>
        <v>67.41</v>
      </c>
      <c r="J1046">
        <f>SUMIF(ReprocessData!Y$2:Y$4477,Reprocess!C1046,ReprocessData!AE$2:AE$4477)/1000</f>
        <v>0</v>
      </c>
    </row>
    <row r="1047" spans="1:11" x14ac:dyDescent="0.2">
      <c r="A1047">
        <f t="shared" si="202"/>
        <v>0.83333333333348492</v>
      </c>
      <c r="B1047">
        <f t="shared" si="203"/>
        <v>2101.8333333333335</v>
      </c>
      <c r="C1047">
        <v>1043</v>
      </c>
      <c r="D1047">
        <f>SUMIF(ReprocessData!A$2:A$9000,Reprocess!C1047,ReprocessData!G$2:G$9000)/1000</f>
        <v>499.99999979999933</v>
      </c>
      <c r="F1047">
        <f>SUMIF(ReprocessData!C$2:C$9000,Reprocess!E1047,ReprocessData!I$2:I$9000)/1000</f>
        <v>0</v>
      </c>
      <c r="H1047">
        <f>SUMIF(ReprocessData!Q$2:Q$4477,Reprocess!C1047,ReprocessData!W$2:W$4477)/1000</f>
        <v>52.43</v>
      </c>
      <c r="J1047">
        <f>SUMIF(ReprocessData!Y$2:Y$4477,Reprocess!C1047,ReprocessData!AE$2:AE$4477)/1000</f>
        <v>0</v>
      </c>
    </row>
    <row r="1048" spans="1:11" x14ac:dyDescent="0.2">
      <c r="A1048">
        <f t="shared" si="202"/>
        <v>-8.3333333333484916E-2</v>
      </c>
      <c r="B1048">
        <f t="shared" si="203"/>
        <v>2101.9166666666665</v>
      </c>
      <c r="C1048">
        <v>1044</v>
      </c>
      <c r="D1048">
        <f>SUMIF(ReprocessData!A$2:A$9000,Reprocess!C1048,ReprocessData!G$2:G$9000)/1000</f>
        <v>499.99999979999933</v>
      </c>
      <c r="F1048">
        <f>SUMIF(ReprocessData!C$2:C$9000,Reprocess!E1048,ReprocessData!I$2:I$9000)/1000</f>
        <v>0</v>
      </c>
      <c r="H1048">
        <f>SUMIF(ReprocessData!Q$2:Q$4477,Reprocess!C1048,ReprocessData!W$2:W$4477)/1000</f>
        <v>67.41</v>
      </c>
      <c r="J1048">
        <f>SUMIF(ReprocessData!Y$2:Y$4477,Reprocess!C1048,ReprocessData!AE$2:AE$4477)/1000</f>
        <v>0</v>
      </c>
    </row>
    <row r="1049" spans="1:11" x14ac:dyDescent="0.2">
      <c r="A1049">
        <f t="shared" si="202"/>
        <v>0</v>
      </c>
      <c r="B1049">
        <f t="shared" si="203"/>
        <v>2102</v>
      </c>
      <c r="C1049">
        <v>1045</v>
      </c>
      <c r="D1049">
        <f>SUMIF(ReprocessData!A$2:A$9000,Reprocess!C1049,ReprocessData!G$2:G$9000)/1000</f>
        <v>499.99999979999933</v>
      </c>
      <c r="E1049">
        <f t="shared" ref="E1049:G1049" si="206">SUM(D1049:D1060)</f>
        <v>5999.9999975999917</v>
      </c>
      <c r="F1049">
        <f>SUMIF(ReprocessData!C$2:C$9000,Reprocess!E1049,ReprocessData!I$2:I$9000)/1000</f>
        <v>0</v>
      </c>
      <c r="G1049">
        <f t="shared" si="206"/>
        <v>0</v>
      </c>
      <c r="H1049">
        <f>SUMIF(ReprocessData!Q$2:Q$4477,Reprocess!C1049,ReprocessData!W$2:W$4477)/1000</f>
        <v>59.92</v>
      </c>
      <c r="I1049">
        <f t="shared" ref="I1049:K1049" si="207">SUM(H1049:H1060)</f>
        <v>928.75999999999965</v>
      </c>
      <c r="J1049">
        <f>SUMIF(ReprocessData!Y$2:Y$4477,Reprocess!C1049,ReprocessData!AE$2:AE$4477)/1000</f>
        <v>0</v>
      </c>
      <c r="K1049">
        <f t="shared" si="207"/>
        <v>0</v>
      </c>
    </row>
    <row r="1050" spans="1:11" x14ac:dyDescent="0.2">
      <c r="A1050">
        <f t="shared" si="202"/>
        <v>8.3333333333484916E-2</v>
      </c>
      <c r="B1050">
        <f t="shared" si="203"/>
        <v>2102.0833333333335</v>
      </c>
      <c r="C1050">
        <v>1046</v>
      </c>
      <c r="D1050">
        <f>SUMIF(ReprocessData!A$2:A$9000,Reprocess!C1050,ReprocessData!G$2:G$9000)/1000</f>
        <v>499.99999979999933</v>
      </c>
      <c r="F1050">
        <f>SUMIF(ReprocessData!C$2:C$9000,Reprocess!E1050,ReprocessData!I$2:I$9000)/1000</f>
        <v>0</v>
      </c>
      <c r="H1050">
        <f>SUMIF(ReprocessData!Q$2:Q$4477,Reprocess!C1050,ReprocessData!W$2:W$4477)/1000</f>
        <v>67.41</v>
      </c>
      <c r="J1050">
        <f>SUMIF(ReprocessData!Y$2:Y$4477,Reprocess!C1050,ReprocessData!AE$2:AE$4477)/1000</f>
        <v>0</v>
      </c>
    </row>
    <row r="1051" spans="1:11" x14ac:dyDescent="0.2">
      <c r="A1051">
        <f t="shared" si="202"/>
        <v>0.16666666666651508</v>
      </c>
      <c r="B1051">
        <f t="shared" si="203"/>
        <v>2102.1666666666665</v>
      </c>
      <c r="C1051">
        <v>1047</v>
      </c>
      <c r="D1051">
        <f>SUMIF(ReprocessData!A$2:A$9000,Reprocess!C1051,ReprocessData!G$2:G$9000)/1000</f>
        <v>499.99999979999933</v>
      </c>
      <c r="F1051">
        <f>SUMIF(ReprocessData!C$2:C$9000,Reprocess!E1051,ReprocessData!I$2:I$9000)/1000</f>
        <v>0</v>
      </c>
      <c r="H1051">
        <f>SUMIF(ReprocessData!Q$2:Q$4477,Reprocess!C1051,ReprocessData!W$2:W$4477)/1000</f>
        <v>112.35</v>
      </c>
      <c r="J1051">
        <f>SUMIF(ReprocessData!Y$2:Y$4477,Reprocess!C1051,ReprocessData!AE$2:AE$4477)/1000</f>
        <v>0</v>
      </c>
    </row>
    <row r="1052" spans="1:11" x14ac:dyDescent="0.2">
      <c r="A1052">
        <f t="shared" si="202"/>
        <v>0.25</v>
      </c>
      <c r="B1052">
        <f t="shared" si="203"/>
        <v>2102.25</v>
      </c>
      <c r="C1052">
        <v>1048</v>
      </c>
      <c r="D1052">
        <f>SUMIF(ReprocessData!A$2:A$9000,Reprocess!C1052,ReprocessData!G$2:G$9000)/1000</f>
        <v>499.99999979999933</v>
      </c>
      <c r="F1052">
        <f>SUMIF(ReprocessData!C$2:C$9000,Reprocess!E1052,ReprocessData!I$2:I$9000)/1000</f>
        <v>0</v>
      </c>
      <c r="H1052">
        <f>SUMIF(ReprocessData!Q$2:Q$4477,Reprocess!C1052,ReprocessData!W$2:W$4477)/1000</f>
        <v>97.37</v>
      </c>
      <c r="J1052">
        <f>SUMIF(ReprocessData!Y$2:Y$4477,Reprocess!C1052,ReprocessData!AE$2:AE$4477)/1000</f>
        <v>0</v>
      </c>
    </row>
    <row r="1053" spans="1:11" x14ac:dyDescent="0.2">
      <c r="A1053">
        <f t="shared" si="202"/>
        <v>0.33333333333348492</v>
      </c>
      <c r="B1053">
        <f t="shared" si="203"/>
        <v>2102.3333333333335</v>
      </c>
      <c r="C1053">
        <v>1049</v>
      </c>
      <c r="D1053">
        <f>SUMIF(ReprocessData!A$2:A$9000,Reprocess!C1053,ReprocessData!G$2:G$9000)/1000</f>
        <v>499.99999979999933</v>
      </c>
      <c r="F1053">
        <f>SUMIF(ReprocessData!C$2:C$9000,Reprocess!E1053,ReprocessData!I$2:I$9000)/1000</f>
        <v>0</v>
      </c>
      <c r="H1053">
        <f>SUMIF(ReprocessData!Q$2:Q$4477,Reprocess!C1053,ReprocessData!W$2:W$4477)/1000</f>
        <v>104.86</v>
      </c>
      <c r="J1053">
        <f>SUMIF(ReprocessData!Y$2:Y$4477,Reprocess!C1053,ReprocessData!AE$2:AE$4477)/1000</f>
        <v>0</v>
      </c>
    </row>
    <row r="1054" spans="1:11" x14ac:dyDescent="0.2">
      <c r="A1054">
        <f t="shared" si="202"/>
        <v>0.41666666666651508</v>
      </c>
      <c r="B1054">
        <f t="shared" si="203"/>
        <v>2102.4166666666665</v>
      </c>
      <c r="C1054">
        <v>1050</v>
      </c>
      <c r="D1054">
        <f>SUMIF(ReprocessData!A$2:A$9000,Reprocess!C1054,ReprocessData!G$2:G$9000)/1000</f>
        <v>499.99999979999933</v>
      </c>
      <c r="F1054">
        <f>SUMIF(ReprocessData!C$2:C$9000,Reprocess!E1054,ReprocessData!I$2:I$9000)/1000</f>
        <v>0</v>
      </c>
      <c r="H1054">
        <f>SUMIF(ReprocessData!Q$2:Q$4477,Reprocess!C1054,ReprocessData!W$2:W$4477)/1000</f>
        <v>82.389999999999901</v>
      </c>
      <c r="J1054">
        <f>SUMIF(ReprocessData!Y$2:Y$4477,Reprocess!C1054,ReprocessData!AE$2:AE$4477)/1000</f>
        <v>0</v>
      </c>
    </row>
    <row r="1055" spans="1:11" x14ac:dyDescent="0.2">
      <c r="A1055">
        <f t="shared" si="202"/>
        <v>0.5</v>
      </c>
      <c r="B1055">
        <f t="shared" si="203"/>
        <v>2102.5</v>
      </c>
      <c r="C1055">
        <v>1051</v>
      </c>
      <c r="D1055">
        <f>SUMIF(ReprocessData!A$2:A$9000,Reprocess!C1055,ReprocessData!G$2:G$9000)/1000</f>
        <v>499.99999979999933</v>
      </c>
      <c r="F1055">
        <f>SUMIF(ReprocessData!C$2:C$9000,Reprocess!E1055,ReprocessData!I$2:I$9000)/1000</f>
        <v>0</v>
      </c>
      <c r="H1055">
        <f>SUMIF(ReprocessData!Q$2:Q$4477,Reprocess!C1055,ReprocessData!W$2:W$4477)/1000</f>
        <v>82.389999999999901</v>
      </c>
      <c r="J1055">
        <f>SUMIF(ReprocessData!Y$2:Y$4477,Reprocess!C1055,ReprocessData!AE$2:AE$4477)/1000</f>
        <v>0</v>
      </c>
    </row>
    <row r="1056" spans="1:11" x14ac:dyDescent="0.2">
      <c r="A1056">
        <f t="shared" si="202"/>
        <v>0.58333333333348492</v>
      </c>
      <c r="B1056">
        <f t="shared" si="203"/>
        <v>2102.5833333333335</v>
      </c>
      <c r="C1056">
        <v>1052</v>
      </c>
      <c r="D1056">
        <f>SUMIF(ReprocessData!A$2:A$9000,Reprocess!C1056,ReprocessData!G$2:G$9000)/1000</f>
        <v>499.99999979999933</v>
      </c>
      <c r="F1056">
        <f>SUMIF(ReprocessData!C$2:C$9000,Reprocess!E1056,ReprocessData!I$2:I$9000)/1000</f>
        <v>0</v>
      </c>
      <c r="H1056">
        <f>SUMIF(ReprocessData!Q$2:Q$4477,Reprocess!C1056,ReprocessData!W$2:W$4477)/1000</f>
        <v>59.92</v>
      </c>
      <c r="J1056">
        <f>SUMIF(ReprocessData!Y$2:Y$4477,Reprocess!C1056,ReprocessData!AE$2:AE$4477)/1000</f>
        <v>0</v>
      </c>
    </row>
    <row r="1057" spans="1:11" x14ac:dyDescent="0.2">
      <c r="A1057">
        <f t="shared" si="202"/>
        <v>0.66666666666651508</v>
      </c>
      <c r="B1057">
        <f t="shared" si="203"/>
        <v>2102.6666666666665</v>
      </c>
      <c r="C1057">
        <v>1053</v>
      </c>
      <c r="D1057">
        <f>SUMIF(ReprocessData!A$2:A$9000,Reprocess!C1057,ReprocessData!G$2:G$9000)/1000</f>
        <v>499.99999979999933</v>
      </c>
      <c r="F1057">
        <f>SUMIF(ReprocessData!C$2:C$9000,Reprocess!E1057,ReprocessData!I$2:I$9000)/1000</f>
        <v>0</v>
      </c>
      <c r="H1057">
        <f>SUMIF(ReprocessData!Q$2:Q$4477,Reprocess!C1057,ReprocessData!W$2:W$4477)/1000</f>
        <v>74.900000000000006</v>
      </c>
      <c r="J1057">
        <f>SUMIF(ReprocessData!Y$2:Y$4477,Reprocess!C1057,ReprocessData!AE$2:AE$4477)/1000</f>
        <v>0</v>
      </c>
    </row>
    <row r="1058" spans="1:11" x14ac:dyDescent="0.2">
      <c r="A1058">
        <f t="shared" si="202"/>
        <v>0.75</v>
      </c>
      <c r="B1058">
        <f t="shared" si="203"/>
        <v>2102.75</v>
      </c>
      <c r="C1058">
        <v>1054</v>
      </c>
      <c r="D1058">
        <f>SUMIF(ReprocessData!A$2:A$9000,Reprocess!C1058,ReprocessData!G$2:G$9000)/1000</f>
        <v>499.99999979999933</v>
      </c>
      <c r="F1058">
        <f>SUMIF(ReprocessData!C$2:C$9000,Reprocess!E1058,ReprocessData!I$2:I$9000)/1000</f>
        <v>0</v>
      </c>
      <c r="H1058">
        <f>SUMIF(ReprocessData!Q$2:Q$4477,Reprocess!C1058,ReprocessData!W$2:W$4477)/1000</f>
        <v>67.41</v>
      </c>
      <c r="J1058">
        <f>SUMIF(ReprocessData!Y$2:Y$4477,Reprocess!C1058,ReprocessData!AE$2:AE$4477)/1000</f>
        <v>0</v>
      </c>
    </row>
    <row r="1059" spans="1:11" x14ac:dyDescent="0.2">
      <c r="A1059">
        <f t="shared" si="202"/>
        <v>0.83333333333348492</v>
      </c>
      <c r="B1059">
        <f t="shared" si="203"/>
        <v>2102.8333333333335</v>
      </c>
      <c r="C1059">
        <v>1055</v>
      </c>
      <c r="D1059">
        <f>SUMIF(ReprocessData!A$2:A$9000,Reprocess!C1059,ReprocessData!G$2:G$9000)/1000</f>
        <v>499.99999979999933</v>
      </c>
      <c r="F1059">
        <f>SUMIF(ReprocessData!C$2:C$9000,Reprocess!E1059,ReprocessData!I$2:I$9000)/1000</f>
        <v>0</v>
      </c>
      <c r="H1059">
        <f>SUMIF(ReprocessData!Q$2:Q$4477,Reprocess!C1059,ReprocessData!W$2:W$4477)/1000</f>
        <v>67.41</v>
      </c>
      <c r="J1059">
        <f>SUMIF(ReprocessData!Y$2:Y$4477,Reprocess!C1059,ReprocessData!AE$2:AE$4477)/1000</f>
        <v>0</v>
      </c>
    </row>
    <row r="1060" spans="1:11" x14ac:dyDescent="0.2">
      <c r="A1060">
        <f t="shared" si="202"/>
        <v>-8.3333333333484916E-2</v>
      </c>
      <c r="B1060">
        <f t="shared" si="203"/>
        <v>2102.9166666666665</v>
      </c>
      <c r="C1060">
        <v>1056</v>
      </c>
      <c r="D1060">
        <f>SUMIF(ReprocessData!A$2:A$9000,Reprocess!C1060,ReprocessData!G$2:G$9000)/1000</f>
        <v>499.99999979999933</v>
      </c>
      <c r="F1060">
        <f>SUMIF(ReprocessData!C$2:C$9000,Reprocess!E1060,ReprocessData!I$2:I$9000)/1000</f>
        <v>0</v>
      </c>
      <c r="H1060">
        <f>SUMIF(ReprocessData!Q$2:Q$4477,Reprocess!C1060,ReprocessData!W$2:W$4477)/1000</f>
        <v>52.43</v>
      </c>
      <c r="J1060">
        <f>SUMIF(ReprocessData!Y$2:Y$4477,Reprocess!C1060,ReprocessData!AE$2:AE$4477)/1000</f>
        <v>0</v>
      </c>
    </row>
    <row r="1061" spans="1:11" x14ac:dyDescent="0.2">
      <c r="A1061">
        <f t="shared" si="202"/>
        <v>0</v>
      </c>
      <c r="B1061">
        <f t="shared" si="203"/>
        <v>2103</v>
      </c>
      <c r="C1061">
        <v>1057</v>
      </c>
      <c r="D1061">
        <f>SUMIF(ReprocessData!A$2:A$9000,Reprocess!C1061,ReprocessData!G$2:G$9000)/1000</f>
        <v>499.99999979999933</v>
      </c>
      <c r="E1061">
        <f t="shared" ref="E1061:G1061" si="208">SUM(D1061:D1072)</f>
        <v>5999.9999975999917</v>
      </c>
      <c r="F1061">
        <f>SUMIF(ReprocessData!C$2:C$9000,Reprocess!E1061,ReprocessData!I$2:I$9000)/1000</f>
        <v>0</v>
      </c>
      <c r="G1061">
        <f t="shared" si="208"/>
        <v>0</v>
      </c>
      <c r="H1061">
        <f>SUMIF(ReprocessData!Q$2:Q$4477,Reprocess!C1061,ReprocessData!W$2:W$4477)/1000</f>
        <v>67.41</v>
      </c>
      <c r="I1061">
        <f t="shared" ref="I1061:K1061" si="209">SUM(H1061:H1072)</f>
        <v>1003.6599999999986</v>
      </c>
      <c r="J1061">
        <f>SUMIF(ReprocessData!Y$2:Y$4477,Reprocess!C1061,ReprocessData!AE$2:AE$4477)/1000</f>
        <v>0</v>
      </c>
      <c r="K1061">
        <f t="shared" si="209"/>
        <v>0</v>
      </c>
    </row>
    <row r="1062" spans="1:11" x14ac:dyDescent="0.2">
      <c r="A1062">
        <f t="shared" si="202"/>
        <v>8.3333333333484916E-2</v>
      </c>
      <c r="B1062">
        <f t="shared" si="203"/>
        <v>2103.0833333333335</v>
      </c>
      <c r="C1062">
        <v>1058</v>
      </c>
      <c r="D1062">
        <f>SUMIF(ReprocessData!A$2:A$9000,Reprocess!C1062,ReprocessData!G$2:G$9000)/1000</f>
        <v>499.99999979999933</v>
      </c>
      <c r="F1062">
        <f>SUMIF(ReprocessData!C$2:C$9000,Reprocess!E1062,ReprocessData!I$2:I$9000)/1000</f>
        <v>0</v>
      </c>
      <c r="H1062">
        <f>SUMIF(ReprocessData!Q$2:Q$4477,Reprocess!C1062,ReprocessData!W$2:W$4477)/1000</f>
        <v>59.92</v>
      </c>
      <c r="J1062">
        <f>SUMIF(ReprocessData!Y$2:Y$4477,Reprocess!C1062,ReprocessData!AE$2:AE$4477)/1000</f>
        <v>0</v>
      </c>
    </row>
    <row r="1063" spans="1:11" x14ac:dyDescent="0.2">
      <c r="A1063">
        <f t="shared" si="202"/>
        <v>0.16666666666651508</v>
      </c>
      <c r="B1063">
        <f t="shared" si="203"/>
        <v>2103.1666666666665</v>
      </c>
      <c r="C1063">
        <v>1059</v>
      </c>
      <c r="D1063">
        <f>SUMIF(ReprocessData!A$2:A$9000,Reprocess!C1063,ReprocessData!G$2:G$9000)/1000</f>
        <v>499.99999979999933</v>
      </c>
      <c r="F1063">
        <f>SUMIF(ReprocessData!C$2:C$9000,Reprocess!E1063,ReprocessData!I$2:I$9000)/1000</f>
        <v>0</v>
      </c>
      <c r="H1063">
        <f>SUMIF(ReprocessData!Q$2:Q$4477,Reprocess!C1063,ReprocessData!W$2:W$4477)/1000</f>
        <v>127.32999999999899</v>
      </c>
      <c r="J1063">
        <f>SUMIF(ReprocessData!Y$2:Y$4477,Reprocess!C1063,ReprocessData!AE$2:AE$4477)/1000</f>
        <v>0</v>
      </c>
    </row>
    <row r="1064" spans="1:11" x14ac:dyDescent="0.2">
      <c r="A1064">
        <f t="shared" si="202"/>
        <v>0.25</v>
      </c>
      <c r="B1064">
        <f t="shared" si="203"/>
        <v>2103.25</v>
      </c>
      <c r="C1064">
        <v>1060</v>
      </c>
      <c r="D1064">
        <f>SUMIF(ReprocessData!A$2:A$9000,Reprocess!C1064,ReprocessData!G$2:G$9000)/1000</f>
        <v>499.99999979999933</v>
      </c>
      <c r="F1064">
        <f>SUMIF(ReprocessData!C$2:C$9000,Reprocess!E1064,ReprocessData!I$2:I$9000)/1000</f>
        <v>0</v>
      </c>
      <c r="H1064">
        <f>SUMIF(ReprocessData!Q$2:Q$4477,Reprocess!C1064,ReprocessData!W$2:W$4477)/1000</f>
        <v>112.35</v>
      </c>
      <c r="J1064">
        <f>SUMIF(ReprocessData!Y$2:Y$4477,Reprocess!C1064,ReprocessData!AE$2:AE$4477)/1000</f>
        <v>0</v>
      </c>
    </row>
    <row r="1065" spans="1:11" x14ac:dyDescent="0.2">
      <c r="A1065">
        <f t="shared" si="202"/>
        <v>0.33333333333348492</v>
      </c>
      <c r="B1065">
        <f t="shared" si="203"/>
        <v>2103.3333333333335</v>
      </c>
      <c r="C1065">
        <v>1061</v>
      </c>
      <c r="D1065">
        <f>SUMIF(ReprocessData!A$2:A$9000,Reprocess!C1065,ReprocessData!G$2:G$9000)/1000</f>
        <v>499.99999979999933</v>
      </c>
      <c r="F1065">
        <f>SUMIF(ReprocessData!C$2:C$9000,Reprocess!E1065,ReprocessData!I$2:I$9000)/1000</f>
        <v>0</v>
      </c>
      <c r="H1065">
        <f>SUMIF(ReprocessData!Q$2:Q$4477,Reprocess!C1065,ReprocessData!W$2:W$4477)/1000</f>
        <v>97.37</v>
      </c>
      <c r="J1065">
        <f>SUMIF(ReprocessData!Y$2:Y$4477,Reprocess!C1065,ReprocessData!AE$2:AE$4477)/1000</f>
        <v>0</v>
      </c>
    </row>
    <row r="1066" spans="1:11" x14ac:dyDescent="0.2">
      <c r="A1066">
        <f t="shared" si="202"/>
        <v>0.41666666666651508</v>
      </c>
      <c r="B1066">
        <f t="shared" si="203"/>
        <v>2103.4166666666665</v>
      </c>
      <c r="C1066">
        <v>1062</v>
      </c>
      <c r="D1066">
        <f>SUMIF(ReprocessData!A$2:A$9000,Reprocess!C1066,ReprocessData!G$2:G$9000)/1000</f>
        <v>499.99999979999933</v>
      </c>
      <c r="F1066">
        <f>SUMIF(ReprocessData!C$2:C$9000,Reprocess!E1066,ReprocessData!I$2:I$9000)/1000</f>
        <v>0</v>
      </c>
      <c r="H1066">
        <f>SUMIF(ReprocessData!Q$2:Q$4477,Reprocess!C1066,ReprocessData!W$2:W$4477)/1000</f>
        <v>104.86</v>
      </c>
      <c r="J1066">
        <f>SUMIF(ReprocessData!Y$2:Y$4477,Reprocess!C1066,ReprocessData!AE$2:AE$4477)/1000</f>
        <v>0</v>
      </c>
    </row>
    <row r="1067" spans="1:11" x14ac:dyDescent="0.2">
      <c r="A1067">
        <f t="shared" si="202"/>
        <v>0.5</v>
      </c>
      <c r="B1067">
        <f t="shared" si="203"/>
        <v>2103.5</v>
      </c>
      <c r="C1067">
        <v>1063</v>
      </c>
      <c r="D1067">
        <f>SUMIF(ReprocessData!A$2:A$9000,Reprocess!C1067,ReprocessData!G$2:G$9000)/1000</f>
        <v>499.99999979999933</v>
      </c>
      <c r="F1067">
        <f>SUMIF(ReprocessData!C$2:C$9000,Reprocess!E1067,ReprocessData!I$2:I$9000)/1000</f>
        <v>0</v>
      </c>
      <c r="H1067">
        <f>SUMIF(ReprocessData!Q$2:Q$4477,Reprocess!C1067,ReprocessData!W$2:W$4477)/1000</f>
        <v>82.389999999999901</v>
      </c>
      <c r="J1067">
        <f>SUMIF(ReprocessData!Y$2:Y$4477,Reprocess!C1067,ReprocessData!AE$2:AE$4477)/1000</f>
        <v>0</v>
      </c>
    </row>
    <row r="1068" spans="1:11" x14ac:dyDescent="0.2">
      <c r="A1068">
        <f t="shared" si="202"/>
        <v>0.58333333333348492</v>
      </c>
      <c r="B1068">
        <f t="shared" si="203"/>
        <v>2103.5833333333335</v>
      </c>
      <c r="C1068">
        <v>1064</v>
      </c>
      <c r="D1068">
        <f>SUMIF(ReprocessData!A$2:A$9000,Reprocess!C1068,ReprocessData!G$2:G$9000)/1000</f>
        <v>499.99999979999933</v>
      </c>
      <c r="F1068">
        <f>SUMIF(ReprocessData!C$2:C$9000,Reprocess!E1068,ReprocessData!I$2:I$9000)/1000</f>
        <v>0</v>
      </c>
      <c r="H1068">
        <f>SUMIF(ReprocessData!Q$2:Q$4477,Reprocess!C1068,ReprocessData!W$2:W$4477)/1000</f>
        <v>82.389999999999901</v>
      </c>
      <c r="J1068">
        <f>SUMIF(ReprocessData!Y$2:Y$4477,Reprocess!C1068,ReprocessData!AE$2:AE$4477)/1000</f>
        <v>0</v>
      </c>
    </row>
    <row r="1069" spans="1:11" x14ac:dyDescent="0.2">
      <c r="A1069">
        <f t="shared" si="202"/>
        <v>0.66666666666651508</v>
      </c>
      <c r="B1069">
        <f t="shared" si="203"/>
        <v>2103.6666666666665</v>
      </c>
      <c r="C1069">
        <v>1065</v>
      </c>
      <c r="D1069">
        <f>SUMIF(ReprocessData!A$2:A$9000,Reprocess!C1069,ReprocessData!G$2:G$9000)/1000</f>
        <v>499.99999979999933</v>
      </c>
      <c r="F1069">
        <f>SUMIF(ReprocessData!C$2:C$9000,Reprocess!E1069,ReprocessData!I$2:I$9000)/1000</f>
        <v>0</v>
      </c>
      <c r="H1069">
        <f>SUMIF(ReprocessData!Q$2:Q$4477,Reprocess!C1069,ReprocessData!W$2:W$4477)/1000</f>
        <v>59.92</v>
      </c>
      <c r="J1069">
        <f>SUMIF(ReprocessData!Y$2:Y$4477,Reprocess!C1069,ReprocessData!AE$2:AE$4477)/1000</f>
        <v>0</v>
      </c>
    </row>
    <row r="1070" spans="1:11" x14ac:dyDescent="0.2">
      <c r="A1070">
        <f t="shared" si="202"/>
        <v>0.75</v>
      </c>
      <c r="B1070">
        <f t="shared" si="203"/>
        <v>2103.75</v>
      </c>
      <c r="C1070">
        <v>1066</v>
      </c>
      <c r="D1070">
        <f>SUMIF(ReprocessData!A$2:A$9000,Reprocess!C1070,ReprocessData!G$2:G$9000)/1000</f>
        <v>499.99999979999933</v>
      </c>
      <c r="F1070">
        <f>SUMIF(ReprocessData!C$2:C$9000,Reprocess!E1070,ReprocessData!I$2:I$9000)/1000</f>
        <v>0</v>
      </c>
      <c r="H1070">
        <f>SUMIF(ReprocessData!Q$2:Q$4477,Reprocess!C1070,ReprocessData!W$2:W$4477)/1000</f>
        <v>74.900000000000006</v>
      </c>
      <c r="J1070">
        <f>SUMIF(ReprocessData!Y$2:Y$4477,Reprocess!C1070,ReprocessData!AE$2:AE$4477)/1000</f>
        <v>0</v>
      </c>
    </row>
    <row r="1071" spans="1:11" x14ac:dyDescent="0.2">
      <c r="A1071">
        <f t="shared" si="202"/>
        <v>0.83333333333348492</v>
      </c>
      <c r="B1071">
        <f t="shared" si="203"/>
        <v>2103.8333333333335</v>
      </c>
      <c r="C1071">
        <v>1067</v>
      </c>
      <c r="D1071">
        <f>SUMIF(ReprocessData!A$2:A$9000,Reprocess!C1071,ReprocessData!G$2:G$9000)/1000</f>
        <v>499.99999979999933</v>
      </c>
      <c r="F1071">
        <f>SUMIF(ReprocessData!C$2:C$9000,Reprocess!E1071,ReprocessData!I$2:I$9000)/1000</f>
        <v>0</v>
      </c>
      <c r="H1071">
        <f>SUMIF(ReprocessData!Q$2:Q$4477,Reprocess!C1071,ReprocessData!W$2:W$4477)/1000</f>
        <v>67.41</v>
      </c>
      <c r="J1071">
        <f>SUMIF(ReprocessData!Y$2:Y$4477,Reprocess!C1071,ReprocessData!AE$2:AE$4477)/1000</f>
        <v>0</v>
      </c>
    </row>
    <row r="1072" spans="1:11" x14ac:dyDescent="0.2">
      <c r="A1072">
        <f t="shared" si="202"/>
        <v>-8.3333333333484916E-2</v>
      </c>
      <c r="B1072">
        <f t="shared" si="203"/>
        <v>2103.9166666666665</v>
      </c>
      <c r="C1072">
        <v>1068</v>
      </c>
      <c r="D1072">
        <f>SUMIF(ReprocessData!A$2:A$9000,Reprocess!C1072,ReprocessData!G$2:G$9000)/1000</f>
        <v>499.99999979999933</v>
      </c>
      <c r="F1072">
        <f>SUMIF(ReprocessData!C$2:C$9000,Reprocess!E1072,ReprocessData!I$2:I$9000)/1000</f>
        <v>0</v>
      </c>
      <c r="H1072">
        <f>SUMIF(ReprocessData!Q$2:Q$4477,Reprocess!C1072,ReprocessData!W$2:W$4477)/1000</f>
        <v>67.41</v>
      </c>
      <c r="J1072">
        <f>SUMIF(ReprocessData!Y$2:Y$4477,Reprocess!C1072,ReprocessData!AE$2:AE$4477)/1000</f>
        <v>0</v>
      </c>
    </row>
    <row r="1073" spans="1:11" x14ac:dyDescent="0.2">
      <c r="A1073">
        <f t="shared" si="202"/>
        <v>0</v>
      </c>
      <c r="B1073">
        <f t="shared" si="203"/>
        <v>2104</v>
      </c>
      <c r="C1073">
        <v>1069</v>
      </c>
      <c r="D1073">
        <f>SUMIF(ReprocessData!A$2:A$9000,Reprocess!C1073,ReprocessData!G$2:G$9000)/1000</f>
        <v>499.99999979999933</v>
      </c>
      <c r="E1073">
        <f t="shared" ref="E1073:G1073" si="210">SUM(D1073:D1084)</f>
        <v>5999.9999975999917</v>
      </c>
      <c r="F1073">
        <f>SUMIF(ReprocessData!C$2:C$9000,Reprocess!E1073,ReprocessData!I$2:I$9000)/1000</f>
        <v>0</v>
      </c>
      <c r="G1073">
        <f t="shared" si="210"/>
        <v>0</v>
      </c>
      <c r="H1073">
        <f>SUMIF(ReprocessData!Q$2:Q$4477,Reprocess!C1073,ReprocessData!W$2:W$4477)/1000</f>
        <v>52.43</v>
      </c>
      <c r="I1073">
        <f t="shared" ref="I1073:K1073" si="211">SUM(H1073:H1084)</f>
        <v>1048.5999999999988</v>
      </c>
      <c r="J1073">
        <f>SUMIF(ReprocessData!Y$2:Y$4477,Reprocess!C1073,ReprocessData!AE$2:AE$4477)/1000</f>
        <v>0</v>
      </c>
      <c r="K1073">
        <f t="shared" si="211"/>
        <v>0</v>
      </c>
    </row>
    <row r="1074" spans="1:11" x14ac:dyDescent="0.2">
      <c r="A1074">
        <f t="shared" si="202"/>
        <v>8.3333333333484916E-2</v>
      </c>
      <c r="B1074">
        <f t="shared" si="203"/>
        <v>2104.0833333333335</v>
      </c>
      <c r="C1074">
        <v>1070</v>
      </c>
      <c r="D1074">
        <f>SUMIF(ReprocessData!A$2:A$9000,Reprocess!C1074,ReprocessData!G$2:G$9000)/1000</f>
        <v>499.99999979999933</v>
      </c>
      <c r="F1074">
        <f>SUMIF(ReprocessData!C$2:C$9000,Reprocess!E1074,ReprocessData!I$2:I$9000)/1000</f>
        <v>0</v>
      </c>
      <c r="H1074">
        <f>SUMIF(ReprocessData!Q$2:Q$4477,Reprocess!C1074,ReprocessData!W$2:W$4477)/1000</f>
        <v>67.41</v>
      </c>
      <c r="J1074">
        <f>SUMIF(ReprocessData!Y$2:Y$4477,Reprocess!C1074,ReprocessData!AE$2:AE$4477)/1000</f>
        <v>0</v>
      </c>
    </row>
    <row r="1075" spans="1:11" x14ac:dyDescent="0.2">
      <c r="A1075">
        <f t="shared" si="202"/>
        <v>0.16666666666651508</v>
      </c>
      <c r="B1075">
        <f t="shared" si="203"/>
        <v>2104.1666666666665</v>
      </c>
      <c r="C1075">
        <v>1071</v>
      </c>
      <c r="D1075">
        <f>SUMIF(ReprocessData!A$2:A$9000,Reprocess!C1075,ReprocessData!G$2:G$9000)/1000</f>
        <v>499.99999979999933</v>
      </c>
      <c r="F1075">
        <f>SUMIF(ReprocessData!C$2:C$9000,Reprocess!E1075,ReprocessData!I$2:I$9000)/1000</f>
        <v>0</v>
      </c>
      <c r="H1075">
        <f>SUMIF(ReprocessData!Q$2:Q$4477,Reprocess!C1075,ReprocessData!W$2:W$4477)/1000</f>
        <v>119.84</v>
      </c>
      <c r="J1075">
        <f>SUMIF(ReprocessData!Y$2:Y$4477,Reprocess!C1075,ReprocessData!AE$2:AE$4477)/1000</f>
        <v>0</v>
      </c>
    </row>
    <row r="1076" spans="1:11" x14ac:dyDescent="0.2">
      <c r="A1076">
        <f t="shared" si="202"/>
        <v>0.25</v>
      </c>
      <c r="B1076">
        <f t="shared" si="203"/>
        <v>2104.25</v>
      </c>
      <c r="C1076">
        <v>1072</v>
      </c>
      <c r="D1076">
        <f>SUMIF(ReprocessData!A$2:A$9000,Reprocess!C1076,ReprocessData!G$2:G$9000)/1000</f>
        <v>499.99999979999933</v>
      </c>
      <c r="F1076">
        <f>SUMIF(ReprocessData!C$2:C$9000,Reprocess!E1076,ReprocessData!I$2:I$9000)/1000</f>
        <v>0</v>
      </c>
      <c r="H1076">
        <f>SUMIF(ReprocessData!Q$2:Q$4477,Reprocess!C1076,ReprocessData!W$2:W$4477)/1000</f>
        <v>127.32999999999899</v>
      </c>
      <c r="J1076">
        <f>SUMIF(ReprocessData!Y$2:Y$4477,Reprocess!C1076,ReprocessData!AE$2:AE$4477)/1000</f>
        <v>0</v>
      </c>
    </row>
    <row r="1077" spans="1:11" x14ac:dyDescent="0.2">
      <c r="A1077">
        <f t="shared" si="202"/>
        <v>0.33333333333348492</v>
      </c>
      <c r="B1077">
        <f t="shared" si="203"/>
        <v>2104.3333333333335</v>
      </c>
      <c r="C1077">
        <v>1073</v>
      </c>
      <c r="D1077">
        <f>SUMIF(ReprocessData!A$2:A$9000,Reprocess!C1077,ReprocessData!G$2:G$9000)/1000</f>
        <v>499.99999979999933</v>
      </c>
      <c r="F1077">
        <f>SUMIF(ReprocessData!C$2:C$9000,Reprocess!E1077,ReprocessData!I$2:I$9000)/1000</f>
        <v>0</v>
      </c>
      <c r="H1077">
        <f>SUMIF(ReprocessData!Q$2:Q$4477,Reprocess!C1077,ReprocessData!W$2:W$4477)/1000</f>
        <v>112.35</v>
      </c>
      <c r="J1077">
        <f>SUMIF(ReprocessData!Y$2:Y$4477,Reprocess!C1077,ReprocessData!AE$2:AE$4477)/1000</f>
        <v>0</v>
      </c>
    </row>
    <row r="1078" spans="1:11" x14ac:dyDescent="0.2">
      <c r="A1078">
        <f t="shared" si="202"/>
        <v>0.41666666666651508</v>
      </c>
      <c r="B1078">
        <f t="shared" si="203"/>
        <v>2104.4166666666665</v>
      </c>
      <c r="C1078">
        <v>1074</v>
      </c>
      <c r="D1078">
        <f>SUMIF(ReprocessData!A$2:A$9000,Reprocess!C1078,ReprocessData!G$2:G$9000)/1000</f>
        <v>499.99999979999933</v>
      </c>
      <c r="F1078">
        <f>SUMIF(ReprocessData!C$2:C$9000,Reprocess!E1078,ReprocessData!I$2:I$9000)/1000</f>
        <v>0</v>
      </c>
      <c r="H1078">
        <f>SUMIF(ReprocessData!Q$2:Q$4477,Reprocess!C1078,ReprocessData!W$2:W$4477)/1000</f>
        <v>97.37</v>
      </c>
      <c r="J1078">
        <f>SUMIF(ReprocessData!Y$2:Y$4477,Reprocess!C1078,ReprocessData!AE$2:AE$4477)/1000</f>
        <v>0</v>
      </c>
    </row>
    <row r="1079" spans="1:11" x14ac:dyDescent="0.2">
      <c r="A1079">
        <f t="shared" si="202"/>
        <v>0.5</v>
      </c>
      <c r="B1079">
        <f t="shared" si="203"/>
        <v>2104.5</v>
      </c>
      <c r="C1079">
        <v>1075</v>
      </c>
      <c r="D1079">
        <f>SUMIF(ReprocessData!A$2:A$9000,Reprocess!C1079,ReprocessData!G$2:G$9000)/1000</f>
        <v>499.99999979999933</v>
      </c>
      <c r="F1079">
        <f>SUMIF(ReprocessData!C$2:C$9000,Reprocess!E1079,ReprocessData!I$2:I$9000)/1000</f>
        <v>0</v>
      </c>
      <c r="H1079">
        <f>SUMIF(ReprocessData!Q$2:Q$4477,Reprocess!C1079,ReprocessData!W$2:W$4477)/1000</f>
        <v>104.86</v>
      </c>
      <c r="J1079">
        <f>SUMIF(ReprocessData!Y$2:Y$4477,Reprocess!C1079,ReprocessData!AE$2:AE$4477)/1000</f>
        <v>0</v>
      </c>
    </row>
    <row r="1080" spans="1:11" x14ac:dyDescent="0.2">
      <c r="A1080">
        <f t="shared" si="202"/>
        <v>0.58333333333348492</v>
      </c>
      <c r="B1080">
        <f t="shared" si="203"/>
        <v>2104.5833333333335</v>
      </c>
      <c r="C1080">
        <v>1076</v>
      </c>
      <c r="D1080">
        <f>SUMIF(ReprocessData!A$2:A$9000,Reprocess!C1080,ReprocessData!G$2:G$9000)/1000</f>
        <v>499.99999979999933</v>
      </c>
      <c r="F1080">
        <f>SUMIF(ReprocessData!C$2:C$9000,Reprocess!E1080,ReprocessData!I$2:I$9000)/1000</f>
        <v>0</v>
      </c>
      <c r="H1080">
        <f>SUMIF(ReprocessData!Q$2:Q$4477,Reprocess!C1080,ReprocessData!W$2:W$4477)/1000</f>
        <v>82.389999999999901</v>
      </c>
      <c r="J1080">
        <f>SUMIF(ReprocessData!Y$2:Y$4477,Reprocess!C1080,ReprocessData!AE$2:AE$4477)/1000</f>
        <v>0</v>
      </c>
    </row>
    <row r="1081" spans="1:11" x14ac:dyDescent="0.2">
      <c r="A1081">
        <f t="shared" si="202"/>
        <v>0.66666666666651508</v>
      </c>
      <c r="B1081">
        <f t="shared" si="203"/>
        <v>2104.6666666666665</v>
      </c>
      <c r="C1081">
        <v>1077</v>
      </c>
      <c r="D1081">
        <f>SUMIF(ReprocessData!A$2:A$9000,Reprocess!C1081,ReprocessData!G$2:G$9000)/1000</f>
        <v>499.99999979999933</v>
      </c>
      <c r="F1081">
        <f>SUMIF(ReprocessData!C$2:C$9000,Reprocess!E1081,ReprocessData!I$2:I$9000)/1000</f>
        <v>0</v>
      </c>
      <c r="H1081">
        <f>SUMIF(ReprocessData!Q$2:Q$4477,Reprocess!C1081,ReprocessData!W$2:W$4477)/1000</f>
        <v>82.389999999999901</v>
      </c>
      <c r="J1081">
        <f>SUMIF(ReprocessData!Y$2:Y$4477,Reprocess!C1081,ReprocessData!AE$2:AE$4477)/1000</f>
        <v>0</v>
      </c>
    </row>
    <row r="1082" spans="1:11" x14ac:dyDescent="0.2">
      <c r="A1082">
        <f t="shared" si="202"/>
        <v>0.75</v>
      </c>
      <c r="B1082">
        <f t="shared" si="203"/>
        <v>2104.75</v>
      </c>
      <c r="C1082">
        <v>1078</v>
      </c>
      <c r="D1082">
        <f>SUMIF(ReprocessData!A$2:A$9000,Reprocess!C1082,ReprocessData!G$2:G$9000)/1000</f>
        <v>499.99999979999933</v>
      </c>
      <c r="F1082">
        <f>SUMIF(ReprocessData!C$2:C$9000,Reprocess!E1082,ReprocessData!I$2:I$9000)/1000</f>
        <v>0</v>
      </c>
      <c r="H1082">
        <f>SUMIF(ReprocessData!Q$2:Q$4477,Reprocess!C1082,ReprocessData!W$2:W$4477)/1000</f>
        <v>59.92</v>
      </c>
      <c r="J1082">
        <f>SUMIF(ReprocessData!Y$2:Y$4477,Reprocess!C1082,ReprocessData!AE$2:AE$4477)/1000</f>
        <v>0</v>
      </c>
    </row>
    <row r="1083" spans="1:11" x14ac:dyDescent="0.2">
      <c r="A1083">
        <f t="shared" si="202"/>
        <v>0.83333333333348492</v>
      </c>
      <c r="B1083">
        <f t="shared" si="203"/>
        <v>2104.8333333333335</v>
      </c>
      <c r="C1083">
        <v>1079</v>
      </c>
      <c r="D1083">
        <f>SUMIF(ReprocessData!A$2:A$9000,Reprocess!C1083,ReprocessData!G$2:G$9000)/1000</f>
        <v>499.99999979999933</v>
      </c>
      <c r="F1083">
        <f>SUMIF(ReprocessData!C$2:C$9000,Reprocess!E1083,ReprocessData!I$2:I$9000)/1000</f>
        <v>0</v>
      </c>
      <c r="H1083">
        <f>SUMIF(ReprocessData!Q$2:Q$4477,Reprocess!C1083,ReprocessData!W$2:W$4477)/1000</f>
        <v>74.900000000000006</v>
      </c>
      <c r="J1083">
        <f>SUMIF(ReprocessData!Y$2:Y$4477,Reprocess!C1083,ReprocessData!AE$2:AE$4477)/1000</f>
        <v>0</v>
      </c>
    </row>
    <row r="1084" spans="1:11" x14ac:dyDescent="0.2">
      <c r="A1084">
        <f t="shared" si="202"/>
        <v>-8.3333333333484916E-2</v>
      </c>
      <c r="B1084">
        <f t="shared" si="203"/>
        <v>2104.9166666666665</v>
      </c>
      <c r="C1084">
        <v>1080</v>
      </c>
      <c r="D1084">
        <f>SUMIF(ReprocessData!A$2:A$9000,Reprocess!C1084,ReprocessData!G$2:G$9000)/1000</f>
        <v>499.99999979999933</v>
      </c>
      <c r="F1084">
        <f>SUMIF(ReprocessData!C$2:C$9000,Reprocess!E1084,ReprocessData!I$2:I$9000)/1000</f>
        <v>0</v>
      </c>
      <c r="H1084">
        <f>SUMIF(ReprocessData!Q$2:Q$4477,Reprocess!C1084,ReprocessData!W$2:W$4477)/1000</f>
        <v>67.41</v>
      </c>
      <c r="J1084">
        <f>SUMIF(ReprocessData!Y$2:Y$4477,Reprocess!C1084,ReprocessData!AE$2:AE$4477)/1000</f>
        <v>0</v>
      </c>
    </row>
    <row r="1085" spans="1:11" x14ac:dyDescent="0.2">
      <c r="A1085">
        <f t="shared" si="202"/>
        <v>0</v>
      </c>
      <c r="B1085">
        <f t="shared" si="203"/>
        <v>2105</v>
      </c>
      <c r="C1085">
        <v>1081</v>
      </c>
      <c r="D1085">
        <f>SUMIF(ReprocessData!A$2:A$9000,Reprocess!C1085,ReprocessData!G$2:G$9000)/1000</f>
        <v>499.99999979999933</v>
      </c>
      <c r="E1085">
        <f t="shared" ref="E1085:G1085" si="212">SUM(D1085:D1096)</f>
        <v>5999.9999975999917</v>
      </c>
      <c r="F1085">
        <f>SUMIF(ReprocessData!C$2:C$9000,Reprocess!E1085,ReprocessData!I$2:I$9000)/1000</f>
        <v>0</v>
      </c>
      <c r="G1085">
        <f t="shared" si="212"/>
        <v>0</v>
      </c>
      <c r="H1085">
        <f>SUMIF(ReprocessData!Q$2:Q$4477,Reprocess!C1085,ReprocessData!W$2:W$4477)/1000</f>
        <v>67.41</v>
      </c>
      <c r="I1085">
        <f t="shared" ref="I1085:K1085" si="213">SUM(H1085:H1096)</f>
        <v>1108.5199999999979</v>
      </c>
      <c r="J1085">
        <f>SUMIF(ReprocessData!Y$2:Y$4477,Reprocess!C1085,ReprocessData!AE$2:AE$4477)/1000</f>
        <v>0</v>
      </c>
      <c r="K1085">
        <f t="shared" si="213"/>
        <v>0</v>
      </c>
    </row>
    <row r="1086" spans="1:11" x14ac:dyDescent="0.2">
      <c r="A1086">
        <f t="shared" si="202"/>
        <v>8.3333333333484916E-2</v>
      </c>
      <c r="B1086">
        <f t="shared" si="203"/>
        <v>2105.0833333333335</v>
      </c>
      <c r="C1086">
        <v>1082</v>
      </c>
      <c r="D1086">
        <f>SUMIF(ReprocessData!A$2:A$9000,Reprocess!C1086,ReprocessData!G$2:G$9000)/1000</f>
        <v>499.99999979999933</v>
      </c>
      <c r="F1086">
        <f>SUMIF(ReprocessData!C$2:C$9000,Reprocess!E1086,ReprocessData!I$2:I$9000)/1000</f>
        <v>0</v>
      </c>
      <c r="H1086">
        <f>SUMIF(ReprocessData!Q$2:Q$4477,Reprocess!C1086,ReprocessData!W$2:W$4477)/1000</f>
        <v>52.43</v>
      </c>
      <c r="J1086">
        <f>SUMIF(ReprocessData!Y$2:Y$4477,Reprocess!C1086,ReprocessData!AE$2:AE$4477)/1000</f>
        <v>0</v>
      </c>
    </row>
    <row r="1087" spans="1:11" x14ac:dyDescent="0.2">
      <c r="A1087">
        <f t="shared" si="202"/>
        <v>0.16666666666651508</v>
      </c>
      <c r="B1087">
        <f t="shared" si="203"/>
        <v>2105.1666666666665</v>
      </c>
      <c r="C1087">
        <v>1083</v>
      </c>
      <c r="D1087">
        <f>SUMIF(ReprocessData!A$2:A$9000,Reprocess!C1087,ReprocessData!G$2:G$9000)/1000</f>
        <v>499.99999979999933</v>
      </c>
      <c r="F1087">
        <f>SUMIF(ReprocessData!C$2:C$9000,Reprocess!E1087,ReprocessData!I$2:I$9000)/1000</f>
        <v>0</v>
      </c>
      <c r="H1087">
        <f>SUMIF(ReprocessData!Q$2:Q$4477,Reprocess!C1087,ReprocessData!W$2:W$4477)/1000</f>
        <v>127.32999999999899</v>
      </c>
      <c r="J1087">
        <f>SUMIF(ReprocessData!Y$2:Y$4477,Reprocess!C1087,ReprocessData!AE$2:AE$4477)/1000</f>
        <v>0</v>
      </c>
    </row>
    <row r="1088" spans="1:11" x14ac:dyDescent="0.2">
      <c r="A1088">
        <f t="shared" si="202"/>
        <v>0.25</v>
      </c>
      <c r="B1088">
        <f t="shared" si="203"/>
        <v>2105.25</v>
      </c>
      <c r="C1088">
        <v>1084</v>
      </c>
      <c r="D1088">
        <f>SUMIF(ReprocessData!A$2:A$9000,Reprocess!C1088,ReprocessData!G$2:G$9000)/1000</f>
        <v>499.99999979999933</v>
      </c>
      <c r="F1088">
        <f>SUMIF(ReprocessData!C$2:C$9000,Reprocess!E1088,ReprocessData!I$2:I$9000)/1000</f>
        <v>0</v>
      </c>
      <c r="H1088">
        <f>SUMIF(ReprocessData!Q$2:Q$4477,Reprocess!C1088,ReprocessData!W$2:W$4477)/1000</f>
        <v>119.84</v>
      </c>
      <c r="J1088">
        <f>SUMIF(ReprocessData!Y$2:Y$4477,Reprocess!C1088,ReprocessData!AE$2:AE$4477)/1000</f>
        <v>0</v>
      </c>
    </row>
    <row r="1089" spans="1:11" x14ac:dyDescent="0.2">
      <c r="A1089">
        <f t="shared" si="202"/>
        <v>0.33333333333348492</v>
      </c>
      <c r="B1089">
        <f t="shared" si="203"/>
        <v>2105.3333333333335</v>
      </c>
      <c r="C1089">
        <v>1085</v>
      </c>
      <c r="D1089">
        <f>SUMIF(ReprocessData!A$2:A$9000,Reprocess!C1089,ReprocessData!G$2:G$9000)/1000</f>
        <v>499.99999979999933</v>
      </c>
      <c r="F1089">
        <f>SUMIF(ReprocessData!C$2:C$9000,Reprocess!E1089,ReprocessData!I$2:I$9000)/1000</f>
        <v>0</v>
      </c>
      <c r="H1089">
        <f>SUMIF(ReprocessData!Q$2:Q$4477,Reprocess!C1089,ReprocessData!W$2:W$4477)/1000</f>
        <v>127.32999999999899</v>
      </c>
      <c r="J1089">
        <f>SUMIF(ReprocessData!Y$2:Y$4477,Reprocess!C1089,ReprocessData!AE$2:AE$4477)/1000</f>
        <v>0</v>
      </c>
    </row>
    <row r="1090" spans="1:11" x14ac:dyDescent="0.2">
      <c r="A1090">
        <f t="shared" si="202"/>
        <v>0.41666666666651508</v>
      </c>
      <c r="B1090">
        <f t="shared" si="203"/>
        <v>2105.4166666666665</v>
      </c>
      <c r="C1090">
        <v>1086</v>
      </c>
      <c r="D1090">
        <f>SUMIF(ReprocessData!A$2:A$9000,Reprocess!C1090,ReprocessData!G$2:G$9000)/1000</f>
        <v>499.99999979999933</v>
      </c>
      <c r="F1090">
        <f>SUMIF(ReprocessData!C$2:C$9000,Reprocess!E1090,ReprocessData!I$2:I$9000)/1000</f>
        <v>0</v>
      </c>
      <c r="H1090">
        <f>SUMIF(ReprocessData!Q$2:Q$4477,Reprocess!C1090,ReprocessData!W$2:W$4477)/1000</f>
        <v>112.35</v>
      </c>
      <c r="J1090">
        <f>SUMIF(ReprocessData!Y$2:Y$4477,Reprocess!C1090,ReprocessData!AE$2:AE$4477)/1000</f>
        <v>0</v>
      </c>
    </row>
    <row r="1091" spans="1:11" x14ac:dyDescent="0.2">
      <c r="A1091">
        <f t="shared" si="202"/>
        <v>0.5</v>
      </c>
      <c r="B1091">
        <f t="shared" si="203"/>
        <v>2105.5</v>
      </c>
      <c r="C1091">
        <v>1087</v>
      </c>
      <c r="D1091">
        <f>SUMIF(ReprocessData!A$2:A$9000,Reprocess!C1091,ReprocessData!G$2:G$9000)/1000</f>
        <v>499.99999979999933</v>
      </c>
      <c r="F1091">
        <f>SUMIF(ReprocessData!C$2:C$9000,Reprocess!E1091,ReprocessData!I$2:I$9000)/1000</f>
        <v>0</v>
      </c>
      <c r="H1091">
        <f>SUMIF(ReprocessData!Q$2:Q$4477,Reprocess!C1091,ReprocessData!W$2:W$4477)/1000</f>
        <v>97.37</v>
      </c>
      <c r="J1091">
        <f>SUMIF(ReprocessData!Y$2:Y$4477,Reprocess!C1091,ReprocessData!AE$2:AE$4477)/1000</f>
        <v>0</v>
      </c>
    </row>
    <row r="1092" spans="1:11" x14ac:dyDescent="0.2">
      <c r="A1092">
        <f t="shared" si="202"/>
        <v>0.58333333333348492</v>
      </c>
      <c r="B1092">
        <f t="shared" si="203"/>
        <v>2105.5833333333335</v>
      </c>
      <c r="C1092">
        <v>1088</v>
      </c>
      <c r="D1092">
        <f>SUMIF(ReprocessData!A$2:A$9000,Reprocess!C1092,ReprocessData!G$2:G$9000)/1000</f>
        <v>499.99999979999933</v>
      </c>
      <c r="F1092">
        <f>SUMIF(ReprocessData!C$2:C$9000,Reprocess!E1092,ReprocessData!I$2:I$9000)/1000</f>
        <v>0</v>
      </c>
      <c r="H1092">
        <f>SUMIF(ReprocessData!Q$2:Q$4477,Reprocess!C1092,ReprocessData!W$2:W$4477)/1000</f>
        <v>104.86</v>
      </c>
      <c r="J1092">
        <f>SUMIF(ReprocessData!Y$2:Y$4477,Reprocess!C1092,ReprocessData!AE$2:AE$4477)/1000</f>
        <v>0</v>
      </c>
    </row>
    <row r="1093" spans="1:11" x14ac:dyDescent="0.2">
      <c r="A1093">
        <f t="shared" si="202"/>
        <v>0.66666666666651508</v>
      </c>
      <c r="B1093">
        <f t="shared" si="203"/>
        <v>2105.6666666666665</v>
      </c>
      <c r="C1093">
        <v>1089</v>
      </c>
      <c r="D1093">
        <f>SUMIF(ReprocessData!A$2:A$9000,Reprocess!C1093,ReprocessData!G$2:G$9000)/1000</f>
        <v>499.99999979999933</v>
      </c>
      <c r="F1093">
        <f>SUMIF(ReprocessData!C$2:C$9000,Reprocess!E1093,ReprocessData!I$2:I$9000)/1000</f>
        <v>0</v>
      </c>
      <c r="H1093">
        <f>SUMIF(ReprocessData!Q$2:Q$4477,Reprocess!C1093,ReprocessData!W$2:W$4477)/1000</f>
        <v>82.389999999999901</v>
      </c>
      <c r="J1093">
        <f>SUMIF(ReprocessData!Y$2:Y$4477,Reprocess!C1093,ReprocessData!AE$2:AE$4477)/1000</f>
        <v>0</v>
      </c>
    </row>
    <row r="1094" spans="1:11" x14ac:dyDescent="0.2">
      <c r="A1094">
        <f t="shared" ref="A1094:A1157" si="214">B1094-TRUNC(C1094/12)-2015</f>
        <v>0.75</v>
      </c>
      <c r="B1094">
        <f t="shared" ref="B1094:B1157" si="215">(C1094-1)/12+2015</f>
        <v>2105.75</v>
      </c>
      <c r="C1094">
        <v>1090</v>
      </c>
      <c r="D1094">
        <f>SUMIF(ReprocessData!A$2:A$9000,Reprocess!C1094,ReprocessData!G$2:G$9000)/1000</f>
        <v>499.99999979999933</v>
      </c>
      <c r="F1094">
        <f>SUMIF(ReprocessData!C$2:C$9000,Reprocess!E1094,ReprocessData!I$2:I$9000)/1000</f>
        <v>0</v>
      </c>
      <c r="H1094">
        <f>SUMIF(ReprocessData!Q$2:Q$4477,Reprocess!C1094,ReprocessData!W$2:W$4477)/1000</f>
        <v>82.389999999999901</v>
      </c>
      <c r="J1094">
        <f>SUMIF(ReprocessData!Y$2:Y$4477,Reprocess!C1094,ReprocessData!AE$2:AE$4477)/1000</f>
        <v>0</v>
      </c>
    </row>
    <row r="1095" spans="1:11" x14ac:dyDescent="0.2">
      <c r="A1095">
        <f t="shared" si="214"/>
        <v>0.83333333333348492</v>
      </c>
      <c r="B1095">
        <f t="shared" si="215"/>
        <v>2105.8333333333335</v>
      </c>
      <c r="C1095">
        <v>1091</v>
      </c>
      <c r="D1095">
        <f>SUMIF(ReprocessData!A$2:A$9000,Reprocess!C1095,ReprocessData!G$2:G$9000)/1000</f>
        <v>499.99999979999933</v>
      </c>
      <c r="F1095">
        <f>SUMIF(ReprocessData!C$2:C$9000,Reprocess!E1095,ReprocessData!I$2:I$9000)/1000</f>
        <v>0</v>
      </c>
      <c r="H1095">
        <f>SUMIF(ReprocessData!Q$2:Q$4477,Reprocess!C1095,ReprocessData!W$2:W$4477)/1000</f>
        <v>59.92</v>
      </c>
      <c r="J1095">
        <f>SUMIF(ReprocessData!Y$2:Y$4477,Reprocess!C1095,ReprocessData!AE$2:AE$4477)/1000</f>
        <v>0</v>
      </c>
    </row>
    <row r="1096" spans="1:11" x14ac:dyDescent="0.2">
      <c r="A1096">
        <f t="shared" si="214"/>
        <v>-8.3333333333484916E-2</v>
      </c>
      <c r="B1096">
        <f t="shared" si="215"/>
        <v>2105.9166666666665</v>
      </c>
      <c r="C1096">
        <v>1092</v>
      </c>
      <c r="D1096">
        <f>SUMIF(ReprocessData!A$2:A$9000,Reprocess!C1096,ReprocessData!G$2:G$9000)/1000</f>
        <v>499.99999979999933</v>
      </c>
      <c r="F1096">
        <f>SUMIF(ReprocessData!C$2:C$9000,Reprocess!E1096,ReprocessData!I$2:I$9000)/1000</f>
        <v>0</v>
      </c>
      <c r="H1096">
        <f>SUMIF(ReprocessData!Q$2:Q$4477,Reprocess!C1096,ReprocessData!W$2:W$4477)/1000</f>
        <v>74.900000000000006</v>
      </c>
      <c r="J1096">
        <f>SUMIF(ReprocessData!Y$2:Y$4477,Reprocess!C1096,ReprocessData!AE$2:AE$4477)/1000</f>
        <v>0</v>
      </c>
    </row>
    <row r="1097" spans="1:11" x14ac:dyDescent="0.2">
      <c r="A1097">
        <f t="shared" si="214"/>
        <v>0</v>
      </c>
      <c r="B1097">
        <f t="shared" si="215"/>
        <v>2106</v>
      </c>
      <c r="C1097">
        <v>1093</v>
      </c>
      <c r="D1097">
        <f>SUMIF(ReprocessData!A$2:A$9000,Reprocess!C1097,ReprocessData!G$2:G$9000)/1000</f>
        <v>499.99999979999933</v>
      </c>
      <c r="E1097">
        <f t="shared" ref="E1097:G1097" si="216">SUM(D1097:D1108)</f>
        <v>5999.9999975999917</v>
      </c>
      <c r="F1097">
        <f>SUMIF(ReprocessData!C$2:C$9000,Reprocess!E1097,ReprocessData!I$2:I$9000)/1000</f>
        <v>0</v>
      </c>
      <c r="G1097">
        <f t="shared" si="216"/>
        <v>0</v>
      </c>
      <c r="H1097">
        <f>SUMIF(ReprocessData!Q$2:Q$4477,Reprocess!C1097,ReprocessData!W$2:W$4477)/1000</f>
        <v>67.41</v>
      </c>
      <c r="I1097">
        <f t="shared" ref="I1097:K1097" si="217">SUM(H1097:H1108)</f>
        <v>1168.439999999998</v>
      </c>
      <c r="J1097">
        <f>SUMIF(ReprocessData!Y$2:Y$4477,Reprocess!C1097,ReprocessData!AE$2:AE$4477)/1000</f>
        <v>0</v>
      </c>
      <c r="K1097">
        <f t="shared" si="217"/>
        <v>0</v>
      </c>
    </row>
    <row r="1098" spans="1:11" x14ac:dyDescent="0.2">
      <c r="A1098">
        <f t="shared" si="214"/>
        <v>8.3333333333484916E-2</v>
      </c>
      <c r="B1098">
        <f t="shared" si="215"/>
        <v>2106.0833333333335</v>
      </c>
      <c r="C1098">
        <v>1094</v>
      </c>
      <c r="D1098">
        <f>SUMIF(ReprocessData!A$2:A$9000,Reprocess!C1098,ReprocessData!G$2:G$9000)/1000</f>
        <v>499.99999979999933</v>
      </c>
      <c r="F1098">
        <f>SUMIF(ReprocessData!C$2:C$9000,Reprocess!E1098,ReprocessData!I$2:I$9000)/1000</f>
        <v>0</v>
      </c>
      <c r="H1098">
        <f>SUMIF(ReprocessData!Q$2:Q$4477,Reprocess!C1098,ReprocessData!W$2:W$4477)/1000</f>
        <v>67.41</v>
      </c>
      <c r="J1098">
        <f>SUMIF(ReprocessData!Y$2:Y$4477,Reprocess!C1098,ReprocessData!AE$2:AE$4477)/1000</f>
        <v>0</v>
      </c>
    </row>
    <row r="1099" spans="1:11" x14ac:dyDescent="0.2">
      <c r="A1099">
        <f t="shared" si="214"/>
        <v>0.16666666666651508</v>
      </c>
      <c r="B1099">
        <f t="shared" si="215"/>
        <v>2106.1666666666665</v>
      </c>
      <c r="C1099">
        <v>1095</v>
      </c>
      <c r="D1099">
        <f>SUMIF(ReprocessData!A$2:A$9000,Reprocess!C1099,ReprocessData!G$2:G$9000)/1000</f>
        <v>499.99999979999933</v>
      </c>
      <c r="F1099">
        <f>SUMIF(ReprocessData!C$2:C$9000,Reprocess!E1099,ReprocessData!I$2:I$9000)/1000</f>
        <v>0</v>
      </c>
      <c r="H1099">
        <f>SUMIF(ReprocessData!Q$2:Q$4477,Reprocess!C1099,ReprocessData!W$2:W$4477)/1000</f>
        <v>119.84</v>
      </c>
      <c r="J1099">
        <f>SUMIF(ReprocessData!Y$2:Y$4477,Reprocess!C1099,ReprocessData!AE$2:AE$4477)/1000</f>
        <v>0</v>
      </c>
    </row>
    <row r="1100" spans="1:11" x14ac:dyDescent="0.2">
      <c r="A1100">
        <f t="shared" si="214"/>
        <v>0.25</v>
      </c>
      <c r="B1100">
        <f t="shared" si="215"/>
        <v>2106.25</v>
      </c>
      <c r="C1100">
        <v>1096</v>
      </c>
      <c r="D1100">
        <f>SUMIF(ReprocessData!A$2:A$9000,Reprocess!C1100,ReprocessData!G$2:G$9000)/1000</f>
        <v>499.99999979999933</v>
      </c>
      <c r="F1100">
        <f>SUMIF(ReprocessData!C$2:C$9000,Reprocess!E1100,ReprocessData!I$2:I$9000)/1000</f>
        <v>0</v>
      </c>
      <c r="H1100">
        <f>SUMIF(ReprocessData!Q$2:Q$4477,Reprocess!C1100,ReprocessData!W$2:W$4477)/1000</f>
        <v>127.32999999999899</v>
      </c>
      <c r="J1100">
        <f>SUMIF(ReprocessData!Y$2:Y$4477,Reprocess!C1100,ReprocessData!AE$2:AE$4477)/1000</f>
        <v>0</v>
      </c>
    </row>
    <row r="1101" spans="1:11" x14ac:dyDescent="0.2">
      <c r="A1101">
        <f t="shared" si="214"/>
        <v>0.33333333333348492</v>
      </c>
      <c r="B1101">
        <f t="shared" si="215"/>
        <v>2106.3333333333335</v>
      </c>
      <c r="C1101">
        <v>1097</v>
      </c>
      <c r="D1101">
        <f>SUMIF(ReprocessData!A$2:A$9000,Reprocess!C1101,ReprocessData!G$2:G$9000)/1000</f>
        <v>499.99999979999933</v>
      </c>
      <c r="F1101">
        <f>SUMIF(ReprocessData!C$2:C$9000,Reprocess!E1101,ReprocessData!I$2:I$9000)/1000</f>
        <v>0</v>
      </c>
      <c r="H1101">
        <f>SUMIF(ReprocessData!Q$2:Q$4477,Reprocess!C1101,ReprocessData!W$2:W$4477)/1000</f>
        <v>119.84</v>
      </c>
      <c r="J1101">
        <f>SUMIF(ReprocessData!Y$2:Y$4477,Reprocess!C1101,ReprocessData!AE$2:AE$4477)/1000</f>
        <v>0</v>
      </c>
    </row>
    <row r="1102" spans="1:11" x14ac:dyDescent="0.2">
      <c r="A1102">
        <f t="shared" si="214"/>
        <v>0.41666666666651508</v>
      </c>
      <c r="B1102">
        <f t="shared" si="215"/>
        <v>2106.4166666666665</v>
      </c>
      <c r="C1102">
        <v>1098</v>
      </c>
      <c r="D1102">
        <f>SUMIF(ReprocessData!A$2:A$9000,Reprocess!C1102,ReprocessData!G$2:G$9000)/1000</f>
        <v>499.99999979999933</v>
      </c>
      <c r="F1102">
        <f>SUMIF(ReprocessData!C$2:C$9000,Reprocess!E1102,ReprocessData!I$2:I$9000)/1000</f>
        <v>0</v>
      </c>
      <c r="H1102">
        <f>SUMIF(ReprocessData!Q$2:Q$4477,Reprocess!C1102,ReprocessData!W$2:W$4477)/1000</f>
        <v>127.32999999999899</v>
      </c>
      <c r="J1102">
        <f>SUMIF(ReprocessData!Y$2:Y$4477,Reprocess!C1102,ReprocessData!AE$2:AE$4477)/1000</f>
        <v>0</v>
      </c>
    </row>
    <row r="1103" spans="1:11" x14ac:dyDescent="0.2">
      <c r="A1103">
        <f t="shared" si="214"/>
        <v>0.5</v>
      </c>
      <c r="B1103">
        <f t="shared" si="215"/>
        <v>2106.5</v>
      </c>
      <c r="C1103">
        <v>1099</v>
      </c>
      <c r="D1103">
        <f>SUMIF(ReprocessData!A$2:A$9000,Reprocess!C1103,ReprocessData!G$2:G$9000)/1000</f>
        <v>499.9999997999995</v>
      </c>
      <c r="F1103">
        <f>SUMIF(ReprocessData!C$2:C$9000,Reprocess!E1103,ReprocessData!I$2:I$9000)/1000</f>
        <v>0</v>
      </c>
      <c r="H1103">
        <f>SUMIF(ReprocessData!Q$2:Q$4477,Reprocess!C1103,ReprocessData!W$2:W$4477)/1000</f>
        <v>112.35</v>
      </c>
      <c r="J1103">
        <f>SUMIF(ReprocessData!Y$2:Y$4477,Reprocess!C1103,ReprocessData!AE$2:AE$4477)/1000</f>
        <v>0</v>
      </c>
    </row>
    <row r="1104" spans="1:11" x14ac:dyDescent="0.2">
      <c r="A1104">
        <f t="shared" si="214"/>
        <v>0.58333333333348492</v>
      </c>
      <c r="B1104">
        <f t="shared" si="215"/>
        <v>2106.5833333333335</v>
      </c>
      <c r="C1104">
        <v>1100</v>
      </c>
      <c r="D1104">
        <f>SUMIF(ReprocessData!A$2:A$9000,Reprocess!C1104,ReprocessData!G$2:G$9000)/1000</f>
        <v>499.99999979999933</v>
      </c>
      <c r="F1104">
        <f>SUMIF(ReprocessData!C$2:C$9000,Reprocess!E1104,ReprocessData!I$2:I$9000)/1000</f>
        <v>0</v>
      </c>
      <c r="H1104">
        <f>SUMIF(ReprocessData!Q$2:Q$4477,Reprocess!C1104,ReprocessData!W$2:W$4477)/1000</f>
        <v>97.37</v>
      </c>
      <c r="J1104">
        <f>SUMIF(ReprocessData!Y$2:Y$4477,Reprocess!C1104,ReprocessData!AE$2:AE$4477)/1000</f>
        <v>0</v>
      </c>
    </row>
    <row r="1105" spans="1:11" x14ac:dyDescent="0.2">
      <c r="A1105">
        <f t="shared" si="214"/>
        <v>0.66666666666651508</v>
      </c>
      <c r="B1105">
        <f t="shared" si="215"/>
        <v>2106.6666666666665</v>
      </c>
      <c r="C1105">
        <v>1101</v>
      </c>
      <c r="D1105">
        <f>SUMIF(ReprocessData!A$2:A$9000,Reprocess!C1105,ReprocessData!G$2:G$9000)/1000</f>
        <v>499.99999979999933</v>
      </c>
      <c r="F1105">
        <f>SUMIF(ReprocessData!C$2:C$9000,Reprocess!E1105,ReprocessData!I$2:I$9000)/1000</f>
        <v>0</v>
      </c>
      <c r="H1105">
        <f>SUMIF(ReprocessData!Q$2:Q$4477,Reprocess!C1105,ReprocessData!W$2:W$4477)/1000</f>
        <v>104.86</v>
      </c>
      <c r="J1105">
        <f>SUMIF(ReprocessData!Y$2:Y$4477,Reprocess!C1105,ReprocessData!AE$2:AE$4477)/1000</f>
        <v>0</v>
      </c>
    </row>
    <row r="1106" spans="1:11" x14ac:dyDescent="0.2">
      <c r="A1106">
        <f t="shared" si="214"/>
        <v>0.75</v>
      </c>
      <c r="B1106">
        <f t="shared" si="215"/>
        <v>2106.75</v>
      </c>
      <c r="C1106">
        <v>1102</v>
      </c>
      <c r="D1106">
        <f>SUMIF(ReprocessData!A$2:A$9000,Reprocess!C1106,ReprocessData!G$2:G$9000)/1000</f>
        <v>499.99999979999933</v>
      </c>
      <c r="F1106">
        <f>SUMIF(ReprocessData!C$2:C$9000,Reprocess!E1106,ReprocessData!I$2:I$9000)/1000</f>
        <v>0</v>
      </c>
      <c r="H1106">
        <f>SUMIF(ReprocessData!Q$2:Q$4477,Reprocess!C1106,ReprocessData!W$2:W$4477)/1000</f>
        <v>82.389999999999901</v>
      </c>
      <c r="J1106">
        <f>SUMIF(ReprocessData!Y$2:Y$4477,Reprocess!C1106,ReprocessData!AE$2:AE$4477)/1000</f>
        <v>0</v>
      </c>
    </row>
    <row r="1107" spans="1:11" x14ac:dyDescent="0.2">
      <c r="A1107">
        <f t="shared" si="214"/>
        <v>0.83333333333348492</v>
      </c>
      <c r="B1107">
        <f t="shared" si="215"/>
        <v>2106.8333333333335</v>
      </c>
      <c r="C1107">
        <v>1103</v>
      </c>
      <c r="D1107">
        <f>SUMIF(ReprocessData!A$2:A$9000,Reprocess!C1107,ReprocessData!G$2:G$9000)/1000</f>
        <v>499.99999979999933</v>
      </c>
      <c r="F1107">
        <f>SUMIF(ReprocessData!C$2:C$9000,Reprocess!E1107,ReprocessData!I$2:I$9000)/1000</f>
        <v>0</v>
      </c>
      <c r="H1107">
        <f>SUMIF(ReprocessData!Q$2:Q$4477,Reprocess!C1107,ReprocessData!W$2:W$4477)/1000</f>
        <v>82.389999999999901</v>
      </c>
      <c r="J1107">
        <f>SUMIF(ReprocessData!Y$2:Y$4477,Reprocess!C1107,ReprocessData!AE$2:AE$4477)/1000</f>
        <v>0</v>
      </c>
    </row>
    <row r="1108" spans="1:11" x14ac:dyDescent="0.2">
      <c r="A1108">
        <f t="shared" si="214"/>
        <v>-8.3333333333484916E-2</v>
      </c>
      <c r="B1108">
        <f t="shared" si="215"/>
        <v>2106.9166666666665</v>
      </c>
      <c r="C1108">
        <v>1104</v>
      </c>
      <c r="D1108">
        <f>SUMIF(ReprocessData!A$2:A$9000,Reprocess!C1108,ReprocessData!G$2:G$9000)/1000</f>
        <v>499.99999979999933</v>
      </c>
      <c r="F1108">
        <f>SUMIF(ReprocessData!C$2:C$9000,Reprocess!E1108,ReprocessData!I$2:I$9000)/1000</f>
        <v>0</v>
      </c>
      <c r="H1108">
        <f>SUMIF(ReprocessData!Q$2:Q$4477,Reprocess!C1108,ReprocessData!W$2:W$4477)/1000</f>
        <v>59.92</v>
      </c>
      <c r="J1108">
        <f>SUMIF(ReprocessData!Y$2:Y$4477,Reprocess!C1108,ReprocessData!AE$2:AE$4477)/1000</f>
        <v>0</v>
      </c>
    </row>
    <row r="1109" spans="1:11" x14ac:dyDescent="0.2">
      <c r="A1109">
        <f t="shared" si="214"/>
        <v>0</v>
      </c>
      <c r="B1109">
        <f t="shared" si="215"/>
        <v>2107</v>
      </c>
      <c r="C1109">
        <v>1105</v>
      </c>
      <c r="D1109">
        <f>SUMIF(ReprocessData!A$2:A$9000,Reprocess!C1109,ReprocessData!G$2:G$9000)/1000</f>
        <v>499.99999979999933</v>
      </c>
      <c r="E1109">
        <f t="shared" ref="E1109:G1109" si="218">SUM(D1109:D1120)</f>
        <v>5999.9999975999917</v>
      </c>
      <c r="F1109">
        <f>SUMIF(ReprocessData!C$2:C$9000,Reprocess!E1109,ReprocessData!I$2:I$9000)/1000</f>
        <v>0</v>
      </c>
      <c r="G1109">
        <f t="shared" si="218"/>
        <v>0</v>
      </c>
      <c r="H1109">
        <f>SUMIF(ReprocessData!Q$2:Q$4477,Reprocess!C1109,ReprocessData!W$2:W$4477)/1000</f>
        <v>74.900000000000006</v>
      </c>
      <c r="I1109">
        <f t="shared" ref="I1109:K1109" si="219">SUM(H1109:H1120)</f>
        <v>1243.3399999999967</v>
      </c>
      <c r="J1109">
        <f>SUMIF(ReprocessData!Y$2:Y$4477,Reprocess!C1109,ReprocessData!AE$2:AE$4477)/1000</f>
        <v>0</v>
      </c>
      <c r="K1109">
        <f t="shared" si="219"/>
        <v>0</v>
      </c>
    </row>
    <row r="1110" spans="1:11" x14ac:dyDescent="0.2">
      <c r="A1110">
        <f t="shared" si="214"/>
        <v>8.3333333333484916E-2</v>
      </c>
      <c r="B1110">
        <f t="shared" si="215"/>
        <v>2107.0833333333335</v>
      </c>
      <c r="C1110">
        <v>1106</v>
      </c>
      <c r="D1110">
        <f>SUMIF(ReprocessData!A$2:A$9000,Reprocess!C1110,ReprocessData!G$2:G$9000)/1000</f>
        <v>499.99999979999933</v>
      </c>
      <c r="F1110">
        <f>SUMIF(ReprocessData!C$2:C$9000,Reprocess!E1110,ReprocessData!I$2:I$9000)/1000</f>
        <v>0</v>
      </c>
      <c r="H1110">
        <f>SUMIF(ReprocessData!Q$2:Q$4477,Reprocess!C1110,ReprocessData!W$2:W$4477)/1000</f>
        <v>67.41</v>
      </c>
      <c r="J1110">
        <f>SUMIF(ReprocessData!Y$2:Y$4477,Reprocess!C1110,ReprocessData!AE$2:AE$4477)/1000</f>
        <v>0</v>
      </c>
    </row>
    <row r="1111" spans="1:11" x14ac:dyDescent="0.2">
      <c r="A1111">
        <f t="shared" si="214"/>
        <v>0.16666666666651508</v>
      </c>
      <c r="B1111">
        <f t="shared" si="215"/>
        <v>2107.1666666666665</v>
      </c>
      <c r="C1111">
        <v>1107</v>
      </c>
      <c r="D1111">
        <f>SUMIF(ReprocessData!A$2:A$9000,Reprocess!C1111,ReprocessData!G$2:G$9000)/1000</f>
        <v>499.99999979999933</v>
      </c>
      <c r="F1111">
        <f>SUMIF(ReprocessData!C$2:C$9000,Reprocess!E1111,ReprocessData!I$2:I$9000)/1000</f>
        <v>0</v>
      </c>
      <c r="H1111">
        <f>SUMIF(ReprocessData!Q$2:Q$4477,Reprocess!C1111,ReprocessData!W$2:W$4477)/1000</f>
        <v>127.32999999999899</v>
      </c>
      <c r="J1111">
        <f>SUMIF(ReprocessData!Y$2:Y$4477,Reprocess!C1111,ReprocessData!AE$2:AE$4477)/1000</f>
        <v>0</v>
      </c>
    </row>
    <row r="1112" spans="1:11" x14ac:dyDescent="0.2">
      <c r="A1112">
        <f t="shared" si="214"/>
        <v>0.25</v>
      </c>
      <c r="B1112">
        <f t="shared" si="215"/>
        <v>2107.25</v>
      </c>
      <c r="C1112">
        <v>1108</v>
      </c>
      <c r="D1112">
        <f>SUMIF(ReprocessData!A$2:A$9000,Reprocess!C1112,ReprocessData!G$2:G$9000)/1000</f>
        <v>499.99999979999933</v>
      </c>
      <c r="F1112">
        <f>SUMIF(ReprocessData!C$2:C$9000,Reprocess!E1112,ReprocessData!I$2:I$9000)/1000</f>
        <v>0</v>
      </c>
      <c r="H1112">
        <f>SUMIF(ReprocessData!Q$2:Q$4477,Reprocess!C1112,ReprocessData!W$2:W$4477)/1000</f>
        <v>119.84</v>
      </c>
      <c r="J1112">
        <f>SUMIF(ReprocessData!Y$2:Y$4477,Reprocess!C1112,ReprocessData!AE$2:AE$4477)/1000</f>
        <v>0</v>
      </c>
    </row>
    <row r="1113" spans="1:11" x14ac:dyDescent="0.2">
      <c r="A1113">
        <f t="shared" si="214"/>
        <v>0.33333333333348492</v>
      </c>
      <c r="B1113">
        <f t="shared" si="215"/>
        <v>2107.3333333333335</v>
      </c>
      <c r="C1113">
        <v>1109</v>
      </c>
      <c r="D1113">
        <f>SUMIF(ReprocessData!A$2:A$9000,Reprocess!C1113,ReprocessData!G$2:G$9000)/1000</f>
        <v>499.99999979999933</v>
      </c>
      <c r="F1113">
        <f>SUMIF(ReprocessData!C$2:C$9000,Reprocess!E1113,ReprocessData!I$2:I$9000)/1000</f>
        <v>0</v>
      </c>
      <c r="H1113">
        <f>SUMIF(ReprocessData!Q$2:Q$4477,Reprocess!C1113,ReprocessData!W$2:W$4477)/1000</f>
        <v>127.32999999999899</v>
      </c>
      <c r="J1113">
        <f>SUMIF(ReprocessData!Y$2:Y$4477,Reprocess!C1113,ReprocessData!AE$2:AE$4477)/1000</f>
        <v>0</v>
      </c>
    </row>
    <row r="1114" spans="1:11" x14ac:dyDescent="0.2">
      <c r="A1114">
        <f t="shared" si="214"/>
        <v>0.41666666666651508</v>
      </c>
      <c r="B1114">
        <f t="shared" si="215"/>
        <v>2107.4166666666665</v>
      </c>
      <c r="C1114">
        <v>1110</v>
      </c>
      <c r="D1114">
        <f>SUMIF(ReprocessData!A$2:A$9000,Reprocess!C1114,ReprocessData!G$2:G$9000)/1000</f>
        <v>499.99999979999933</v>
      </c>
      <c r="F1114">
        <f>SUMIF(ReprocessData!C$2:C$9000,Reprocess!E1114,ReprocessData!I$2:I$9000)/1000</f>
        <v>0</v>
      </c>
      <c r="H1114">
        <f>SUMIF(ReprocessData!Q$2:Q$4477,Reprocess!C1114,ReprocessData!W$2:W$4477)/1000</f>
        <v>119.84</v>
      </c>
      <c r="J1114">
        <f>SUMIF(ReprocessData!Y$2:Y$4477,Reprocess!C1114,ReprocessData!AE$2:AE$4477)/1000</f>
        <v>0</v>
      </c>
    </row>
    <row r="1115" spans="1:11" x14ac:dyDescent="0.2">
      <c r="A1115">
        <f t="shared" si="214"/>
        <v>0.5</v>
      </c>
      <c r="B1115">
        <f t="shared" si="215"/>
        <v>2107.5</v>
      </c>
      <c r="C1115">
        <v>1111</v>
      </c>
      <c r="D1115">
        <f>SUMIF(ReprocessData!A$2:A$9000,Reprocess!C1115,ReprocessData!G$2:G$9000)/1000</f>
        <v>499.99999979999933</v>
      </c>
      <c r="F1115">
        <f>SUMIF(ReprocessData!C$2:C$9000,Reprocess!E1115,ReprocessData!I$2:I$9000)/1000</f>
        <v>0</v>
      </c>
      <c r="H1115">
        <f>SUMIF(ReprocessData!Q$2:Q$4477,Reprocess!C1115,ReprocessData!W$2:W$4477)/1000</f>
        <v>127.32999999999899</v>
      </c>
      <c r="J1115">
        <f>SUMIF(ReprocessData!Y$2:Y$4477,Reprocess!C1115,ReprocessData!AE$2:AE$4477)/1000</f>
        <v>0</v>
      </c>
    </row>
    <row r="1116" spans="1:11" x14ac:dyDescent="0.2">
      <c r="A1116">
        <f t="shared" si="214"/>
        <v>0.58333333333348492</v>
      </c>
      <c r="B1116">
        <f t="shared" si="215"/>
        <v>2107.5833333333335</v>
      </c>
      <c r="C1116">
        <v>1112</v>
      </c>
      <c r="D1116">
        <f>SUMIF(ReprocessData!A$2:A$9000,Reprocess!C1116,ReprocessData!G$2:G$9000)/1000</f>
        <v>499.99999979999933</v>
      </c>
      <c r="F1116">
        <f>SUMIF(ReprocessData!C$2:C$9000,Reprocess!E1116,ReprocessData!I$2:I$9000)/1000</f>
        <v>0</v>
      </c>
      <c r="H1116">
        <f>SUMIF(ReprocessData!Q$2:Q$4477,Reprocess!C1116,ReprocessData!W$2:W$4477)/1000</f>
        <v>112.35</v>
      </c>
      <c r="J1116">
        <f>SUMIF(ReprocessData!Y$2:Y$4477,Reprocess!C1116,ReprocessData!AE$2:AE$4477)/1000</f>
        <v>0</v>
      </c>
    </row>
    <row r="1117" spans="1:11" x14ac:dyDescent="0.2">
      <c r="A1117">
        <f t="shared" si="214"/>
        <v>0.66666666666651508</v>
      </c>
      <c r="B1117">
        <f t="shared" si="215"/>
        <v>2107.6666666666665</v>
      </c>
      <c r="C1117">
        <v>1113</v>
      </c>
      <c r="D1117">
        <f>SUMIF(ReprocessData!A$2:A$9000,Reprocess!C1117,ReprocessData!G$2:G$9000)/1000</f>
        <v>499.99999979999933</v>
      </c>
      <c r="F1117">
        <f>SUMIF(ReprocessData!C$2:C$9000,Reprocess!E1117,ReprocessData!I$2:I$9000)/1000</f>
        <v>0</v>
      </c>
      <c r="H1117">
        <f>SUMIF(ReprocessData!Q$2:Q$4477,Reprocess!C1117,ReprocessData!W$2:W$4477)/1000</f>
        <v>97.37</v>
      </c>
      <c r="J1117">
        <f>SUMIF(ReprocessData!Y$2:Y$4477,Reprocess!C1117,ReprocessData!AE$2:AE$4477)/1000</f>
        <v>0</v>
      </c>
    </row>
    <row r="1118" spans="1:11" x14ac:dyDescent="0.2">
      <c r="A1118">
        <f t="shared" si="214"/>
        <v>0.75</v>
      </c>
      <c r="B1118">
        <f t="shared" si="215"/>
        <v>2107.75</v>
      </c>
      <c r="C1118">
        <v>1114</v>
      </c>
      <c r="D1118">
        <f>SUMIF(ReprocessData!A$2:A$9000,Reprocess!C1118,ReprocessData!G$2:G$9000)/1000</f>
        <v>499.99999979999933</v>
      </c>
      <c r="F1118">
        <f>SUMIF(ReprocessData!C$2:C$9000,Reprocess!E1118,ReprocessData!I$2:I$9000)/1000</f>
        <v>0</v>
      </c>
      <c r="H1118">
        <f>SUMIF(ReprocessData!Q$2:Q$4477,Reprocess!C1118,ReprocessData!W$2:W$4477)/1000</f>
        <v>104.86</v>
      </c>
      <c r="J1118">
        <f>SUMIF(ReprocessData!Y$2:Y$4477,Reprocess!C1118,ReprocessData!AE$2:AE$4477)/1000</f>
        <v>0</v>
      </c>
    </row>
    <row r="1119" spans="1:11" x14ac:dyDescent="0.2">
      <c r="A1119">
        <f t="shared" si="214"/>
        <v>0.83333333333348492</v>
      </c>
      <c r="B1119">
        <f t="shared" si="215"/>
        <v>2107.8333333333335</v>
      </c>
      <c r="C1119">
        <v>1115</v>
      </c>
      <c r="D1119">
        <f>SUMIF(ReprocessData!A$2:A$9000,Reprocess!C1119,ReprocessData!G$2:G$9000)/1000</f>
        <v>499.99999979999933</v>
      </c>
      <c r="F1119">
        <f>SUMIF(ReprocessData!C$2:C$9000,Reprocess!E1119,ReprocessData!I$2:I$9000)/1000</f>
        <v>0</v>
      </c>
      <c r="H1119">
        <f>SUMIF(ReprocessData!Q$2:Q$4477,Reprocess!C1119,ReprocessData!W$2:W$4477)/1000</f>
        <v>82.389999999999901</v>
      </c>
      <c r="J1119">
        <f>SUMIF(ReprocessData!Y$2:Y$4477,Reprocess!C1119,ReprocessData!AE$2:AE$4477)/1000</f>
        <v>0</v>
      </c>
    </row>
    <row r="1120" spans="1:11" x14ac:dyDescent="0.2">
      <c r="A1120">
        <f t="shared" si="214"/>
        <v>-8.3333333333484916E-2</v>
      </c>
      <c r="B1120">
        <f t="shared" si="215"/>
        <v>2107.9166666666665</v>
      </c>
      <c r="C1120">
        <v>1116</v>
      </c>
      <c r="D1120">
        <f>SUMIF(ReprocessData!A$2:A$9000,Reprocess!C1120,ReprocessData!G$2:G$9000)/1000</f>
        <v>499.99999979999933</v>
      </c>
      <c r="F1120">
        <f>SUMIF(ReprocessData!C$2:C$9000,Reprocess!E1120,ReprocessData!I$2:I$9000)/1000</f>
        <v>0</v>
      </c>
      <c r="H1120">
        <f>SUMIF(ReprocessData!Q$2:Q$4477,Reprocess!C1120,ReprocessData!W$2:W$4477)/1000</f>
        <v>82.389999999999901</v>
      </c>
      <c r="J1120">
        <f>SUMIF(ReprocessData!Y$2:Y$4477,Reprocess!C1120,ReprocessData!AE$2:AE$4477)/1000</f>
        <v>0</v>
      </c>
    </row>
    <row r="1121" spans="1:11" x14ac:dyDescent="0.2">
      <c r="A1121">
        <f t="shared" si="214"/>
        <v>0</v>
      </c>
      <c r="B1121">
        <f t="shared" si="215"/>
        <v>2108</v>
      </c>
      <c r="C1121">
        <v>1117</v>
      </c>
      <c r="D1121">
        <f>SUMIF(ReprocessData!A$2:A$9000,Reprocess!C1121,ReprocessData!G$2:G$9000)/1000</f>
        <v>499.99999979999933</v>
      </c>
      <c r="E1121">
        <f t="shared" ref="E1121:G1121" si="220">SUM(D1121:D1132)</f>
        <v>5999.9999975999917</v>
      </c>
      <c r="F1121">
        <f>SUMIF(ReprocessData!C$2:C$9000,Reprocess!E1121,ReprocessData!I$2:I$9000)/1000</f>
        <v>0</v>
      </c>
      <c r="G1121">
        <f t="shared" si="220"/>
        <v>0</v>
      </c>
      <c r="H1121">
        <f>SUMIF(ReprocessData!Q$2:Q$4477,Reprocess!C1121,ReprocessData!W$2:W$4477)/1000</f>
        <v>59.92</v>
      </c>
      <c r="I1121">
        <f t="shared" ref="I1121:K1121" si="221">SUM(H1121:H1132)</f>
        <v>1288.2799999999968</v>
      </c>
      <c r="J1121">
        <f>SUMIF(ReprocessData!Y$2:Y$4477,Reprocess!C1121,ReprocessData!AE$2:AE$4477)/1000</f>
        <v>0</v>
      </c>
      <c r="K1121">
        <f t="shared" si="221"/>
        <v>0</v>
      </c>
    </row>
    <row r="1122" spans="1:11" x14ac:dyDescent="0.2">
      <c r="A1122">
        <f t="shared" si="214"/>
        <v>8.3333333333484916E-2</v>
      </c>
      <c r="B1122">
        <f t="shared" si="215"/>
        <v>2108.0833333333335</v>
      </c>
      <c r="C1122">
        <v>1118</v>
      </c>
      <c r="D1122">
        <f>SUMIF(ReprocessData!A$2:A$9000,Reprocess!C1122,ReprocessData!G$2:G$9000)/1000</f>
        <v>499.99999979999933</v>
      </c>
      <c r="F1122">
        <f>SUMIF(ReprocessData!C$2:C$9000,Reprocess!E1122,ReprocessData!I$2:I$9000)/1000</f>
        <v>0</v>
      </c>
      <c r="H1122">
        <f>SUMIF(ReprocessData!Q$2:Q$4477,Reprocess!C1122,ReprocessData!W$2:W$4477)/1000</f>
        <v>74.900000000000006</v>
      </c>
      <c r="J1122">
        <f>SUMIF(ReprocessData!Y$2:Y$4477,Reprocess!C1122,ReprocessData!AE$2:AE$4477)/1000</f>
        <v>0</v>
      </c>
    </row>
    <row r="1123" spans="1:11" x14ac:dyDescent="0.2">
      <c r="A1123">
        <f t="shared" si="214"/>
        <v>0.16666666666651508</v>
      </c>
      <c r="B1123">
        <f t="shared" si="215"/>
        <v>2108.1666666666665</v>
      </c>
      <c r="C1123">
        <v>1119</v>
      </c>
      <c r="D1123">
        <f>SUMIF(ReprocessData!A$2:A$9000,Reprocess!C1123,ReprocessData!G$2:G$9000)/1000</f>
        <v>499.99999979999933</v>
      </c>
      <c r="F1123">
        <f>SUMIF(ReprocessData!C$2:C$9000,Reprocess!E1123,ReprocessData!I$2:I$9000)/1000</f>
        <v>0</v>
      </c>
      <c r="H1123">
        <f>SUMIF(ReprocessData!Q$2:Q$4477,Reprocess!C1123,ReprocessData!W$2:W$4477)/1000</f>
        <v>134.82</v>
      </c>
      <c r="J1123">
        <f>SUMIF(ReprocessData!Y$2:Y$4477,Reprocess!C1123,ReprocessData!AE$2:AE$4477)/1000</f>
        <v>0</v>
      </c>
    </row>
    <row r="1124" spans="1:11" x14ac:dyDescent="0.2">
      <c r="A1124">
        <f t="shared" si="214"/>
        <v>0.25</v>
      </c>
      <c r="B1124">
        <f t="shared" si="215"/>
        <v>2108.25</v>
      </c>
      <c r="C1124">
        <v>1120</v>
      </c>
      <c r="D1124">
        <f>SUMIF(ReprocessData!A$2:A$9000,Reprocess!C1124,ReprocessData!G$2:G$9000)/1000</f>
        <v>499.99999979999933</v>
      </c>
      <c r="F1124">
        <f>SUMIF(ReprocessData!C$2:C$9000,Reprocess!E1124,ReprocessData!I$2:I$9000)/1000</f>
        <v>0</v>
      </c>
      <c r="H1124">
        <f>SUMIF(ReprocessData!Q$2:Q$4477,Reprocess!C1124,ReprocessData!W$2:W$4477)/1000</f>
        <v>127.32999999999899</v>
      </c>
      <c r="J1124">
        <f>SUMIF(ReprocessData!Y$2:Y$4477,Reprocess!C1124,ReprocessData!AE$2:AE$4477)/1000</f>
        <v>0</v>
      </c>
    </row>
    <row r="1125" spans="1:11" x14ac:dyDescent="0.2">
      <c r="A1125">
        <f t="shared" si="214"/>
        <v>0.33333333333348492</v>
      </c>
      <c r="B1125">
        <f t="shared" si="215"/>
        <v>2108.3333333333335</v>
      </c>
      <c r="C1125">
        <v>1121</v>
      </c>
      <c r="D1125">
        <f>SUMIF(ReprocessData!A$2:A$9000,Reprocess!C1125,ReprocessData!G$2:G$9000)/1000</f>
        <v>499.99999979999933</v>
      </c>
      <c r="F1125">
        <f>SUMIF(ReprocessData!C$2:C$9000,Reprocess!E1125,ReprocessData!I$2:I$9000)/1000</f>
        <v>0</v>
      </c>
      <c r="H1125">
        <f>SUMIF(ReprocessData!Q$2:Q$4477,Reprocess!C1125,ReprocessData!W$2:W$4477)/1000</f>
        <v>119.84</v>
      </c>
      <c r="J1125">
        <f>SUMIF(ReprocessData!Y$2:Y$4477,Reprocess!C1125,ReprocessData!AE$2:AE$4477)/1000</f>
        <v>0</v>
      </c>
    </row>
    <row r="1126" spans="1:11" x14ac:dyDescent="0.2">
      <c r="A1126">
        <f t="shared" si="214"/>
        <v>0.41666666666651508</v>
      </c>
      <c r="B1126">
        <f t="shared" si="215"/>
        <v>2108.4166666666665</v>
      </c>
      <c r="C1126">
        <v>1122</v>
      </c>
      <c r="D1126">
        <f>SUMIF(ReprocessData!A$2:A$9000,Reprocess!C1126,ReprocessData!G$2:G$9000)/1000</f>
        <v>499.99999979999933</v>
      </c>
      <c r="F1126">
        <f>SUMIF(ReprocessData!C$2:C$9000,Reprocess!E1126,ReprocessData!I$2:I$9000)/1000</f>
        <v>0</v>
      </c>
      <c r="H1126">
        <f>SUMIF(ReprocessData!Q$2:Q$4477,Reprocess!C1126,ReprocessData!W$2:W$4477)/1000</f>
        <v>127.32999999999899</v>
      </c>
      <c r="J1126">
        <f>SUMIF(ReprocessData!Y$2:Y$4477,Reprocess!C1126,ReprocessData!AE$2:AE$4477)/1000</f>
        <v>0</v>
      </c>
    </row>
    <row r="1127" spans="1:11" x14ac:dyDescent="0.2">
      <c r="A1127">
        <f t="shared" si="214"/>
        <v>0.5</v>
      </c>
      <c r="B1127">
        <f t="shared" si="215"/>
        <v>2108.5</v>
      </c>
      <c r="C1127">
        <v>1123</v>
      </c>
      <c r="D1127">
        <f>SUMIF(ReprocessData!A$2:A$9000,Reprocess!C1127,ReprocessData!G$2:G$9000)/1000</f>
        <v>499.99999979999933</v>
      </c>
      <c r="F1127">
        <f>SUMIF(ReprocessData!C$2:C$9000,Reprocess!E1127,ReprocessData!I$2:I$9000)/1000</f>
        <v>0</v>
      </c>
      <c r="H1127">
        <f>SUMIF(ReprocessData!Q$2:Q$4477,Reprocess!C1127,ReprocessData!W$2:W$4477)/1000</f>
        <v>119.84</v>
      </c>
      <c r="J1127">
        <f>SUMIF(ReprocessData!Y$2:Y$4477,Reprocess!C1127,ReprocessData!AE$2:AE$4477)/1000</f>
        <v>0</v>
      </c>
    </row>
    <row r="1128" spans="1:11" x14ac:dyDescent="0.2">
      <c r="A1128">
        <f t="shared" si="214"/>
        <v>0.58333333333348492</v>
      </c>
      <c r="B1128">
        <f t="shared" si="215"/>
        <v>2108.5833333333335</v>
      </c>
      <c r="C1128">
        <v>1124</v>
      </c>
      <c r="D1128">
        <f>SUMIF(ReprocessData!A$2:A$9000,Reprocess!C1128,ReprocessData!G$2:G$9000)/1000</f>
        <v>499.99999979999933</v>
      </c>
      <c r="F1128">
        <f>SUMIF(ReprocessData!C$2:C$9000,Reprocess!E1128,ReprocessData!I$2:I$9000)/1000</f>
        <v>0</v>
      </c>
      <c r="H1128">
        <f>SUMIF(ReprocessData!Q$2:Q$4477,Reprocess!C1128,ReprocessData!W$2:W$4477)/1000</f>
        <v>127.32999999999899</v>
      </c>
      <c r="J1128">
        <f>SUMIF(ReprocessData!Y$2:Y$4477,Reprocess!C1128,ReprocessData!AE$2:AE$4477)/1000</f>
        <v>0</v>
      </c>
    </row>
    <row r="1129" spans="1:11" x14ac:dyDescent="0.2">
      <c r="A1129">
        <f t="shared" si="214"/>
        <v>0.66666666666651508</v>
      </c>
      <c r="B1129">
        <f t="shared" si="215"/>
        <v>2108.6666666666665</v>
      </c>
      <c r="C1129">
        <v>1125</v>
      </c>
      <c r="D1129">
        <f>SUMIF(ReprocessData!A$2:A$9000,Reprocess!C1129,ReprocessData!G$2:G$9000)/1000</f>
        <v>499.99999979999933</v>
      </c>
      <c r="F1129">
        <f>SUMIF(ReprocessData!C$2:C$9000,Reprocess!E1129,ReprocessData!I$2:I$9000)/1000</f>
        <v>0</v>
      </c>
      <c r="H1129">
        <f>SUMIF(ReprocessData!Q$2:Q$4477,Reprocess!C1129,ReprocessData!W$2:W$4477)/1000</f>
        <v>112.35</v>
      </c>
      <c r="J1129">
        <f>SUMIF(ReprocessData!Y$2:Y$4477,Reprocess!C1129,ReprocessData!AE$2:AE$4477)/1000</f>
        <v>0</v>
      </c>
    </row>
    <row r="1130" spans="1:11" x14ac:dyDescent="0.2">
      <c r="A1130">
        <f t="shared" si="214"/>
        <v>0.75</v>
      </c>
      <c r="B1130">
        <f t="shared" si="215"/>
        <v>2108.75</v>
      </c>
      <c r="C1130">
        <v>1126</v>
      </c>
      <c r="D1130">
        <f>SUMIF(ReprocessData!A$2:A$9000,Reprocess!C1130,ReprocessData!G$2:G$9000)/1000</f>
        <v>499.99999979999933</v>
      </c>
      <c r="F1130">
        <f>SUMIF(ReprocessData!C$2:C$9000,Reprocess!E1130,ReprocessData!I$2:I$9000)/1000</f>
        <v>0</v>
      </c>
      <c r="H1130">
        <f>SUMIF(ReprocessData!Q$2:Q$4477,Reprocess!C1130,ReprocessData!W$2:W$4477)/1000</f>
        <v>97.37</v>
      </c>
      <c r="J1130">
        <f>SUMIF(ReprocessData!Y$2:Y$4477,Reprocess!C1130,ReprocessData!AE$2:AE$4477)/1000</f>
        <v>0</v>
      </c>
    </row>
    <row r="1131" spans="1:11" x14ac:dyDescent="0.2">
      <c r="A1131">
        <f t="shared" si="214"/>
        <v>0.83333333333348492</v>
      </c>
      <c r="B1131">
        <f t="shared" si="215"/>
        <v>2108.8333333333335</v>
      </c>
      <c r="C1131">
        <v>1127</v>
      </c>
      <c r="D1131">
        <f>SUMIF(ReprocessData!A$2:A$9000,Reprocess!C1131,ReprocessData!G$2:G$9000)/1000</f>
        <v>499.99999979999933</v>
      </c>
      <c r="F1131">
        <f>SUMIF(ReprocessData!C$2:C$9000,Reprocess!E1131,ReprocessData!I$2:I$9000)/1000</f>
        <v>0</v>
      </c>
      <c r="H1131">
        <f>SUMIF(ReprocessData!Q$2:Q$4477,Reprocess!C1131,ReprocessData!W$2:W$4477)/1000</f>
        <v>104.86</v>
      </c>
      <c r="J1131">
        <f>SUMIF(ReprocessData!Y$2:Y$4477,Reprocess!C1131,ReprocessData!AE$2:AE$4477)/1000</f>
        <v>0</v>
      </c>
    </row>
    <row r="1132" spans="1:11" x14ac:dyDescent="0.2">
      <c r="A1132">
        <f t="shared" si="214"/>
        <v>-8.3333333333484916E-2</v>
      </c>
      <c r="B1132">
        <f t="shared" si="215"/>
        <v>2108.9166666666665</v>
      </c>
      <c r="C1132">
        <v>1128</v>
      </c>
      <c r="D1132">
        <f>SUMIF(ReprocessData!A$2:A$9000,Reprocess!C1132,ReprocessData!G$2:G$9000)/1000</f>
        <v>499.99999979999933</v>
      </c>
      <c r="F1132">
        <f>SUMIF(ReprocessData!C$2:C$9000,Reprocess!E1132,ReprocessData!I$2:I$9000)/1000</f>
        <v>0</v>
      </c>
      <c r="H1132">
        <f>SUMIF(ReprocessData!Q$2:Q$4477,Reprocess!C1132,ReprocessData!W$2:W$4477)/1000</f>
        <v>82.389999999999901</v>
      </c>
      <c r="J1132">
        <f>SUMIF(ReprocessData!Y$2:Y$4477,Reprocess!C1132,ReprocessData!AE$2:AE$4477)/1000</f>
        <v>0</v>
      </c>
    </row>
    <row r="1133" spans="1:11" x14ac:dyDescent="0.2">
      <c r="A1133">
        <f t="shared" si="214"/>
        <v>0</v>
      </c>
      <c r="B1133">
        <f t="shared" si="215"/>
        <v>2109</v>
      </c>
      <c r="C1133">
        <v>1129</v>
      </c>
      <c r="D1133">
        <f>SUMIF(ReprocessData!A$2:A$9000,Reprocess!C1133,ReprocessData!G$2:G$9000)/1000</f>
        <v>499.99999979999933</v>
      </c>
      <c r="E1133">
        <f t="shared" ref="E1133:G1133" si="222">SUM(D1133:D1144)</f>
        <v>5999.9999975999917</v>
      </c>
      <c r="F1133">
        <f>SUMIF(ReprocessData!C$2:C$9000,Reprocess!E1133,ReprocessData!I$2:I$9000)/1000</f>
        <v>0</v>
      </c>
      <c r="G1133">
        <f t="shared" si="222"/>
        <v>0</v>
      </c>
      <c r="H1133">
        <f>SUMIF(ReprocessData!Q$2:Q$4477,Reprocess!C1133,ReprocessData!W$2:W$4477)/1000</f>
        <v>82.389999999999901</v>
      </c>
      <c r="I1133">
        <f t="shared" ref="I1133:K1133" si="223">SUM(H1133:H1144)</f>
        <v>1348.1999999999969</v>
      </c>
      <c r="J1133">
        <f>SUMIF(ReprocessData!Y$2:Y$4477,Reprocess!C1133,ReprocessData!AE$2:AE$4477)/1000</f>
        <v>0</v>
      </c>
      <c r="K1133">
        <f t="shared" si="223"/>
        <v>0</v>
      </c>
    </row>
    <row r="1134" spans="1:11" x14ac:dyDescent="0.2">
      <c r="A1134">
        <f t="shared" si="214"/>
        <v>8.3333333333484916E-2</v>
      </c>
      <c r="B1134">
        <f t="shared" si="215"/>
        <v>2109.0833333333335</v>
      </c>
      <c r="C1134">
        <v>1130</v>
      </c>
      <c r="D1134">
        <f>SUMIF(ReprocessData!A$2:A$9000,Reprocess!C1134,ReprocessData!G$2:G$9000)/1000</f>
        <v>499.99999979999933</v>
      </c>
      <c r="F1134">
        <f>SUMIF(ReprocessData!C$2:C$9000,Reprocess!E1134,ReprocessData!I$2:I$9000)/1000</f>
        <v>0</v>
      </c>
      <c r="H1134">
        <f>SUMIF(ReprocessData!Q$2:Q$4477,Reprocess!C1134,ReprocessData!W$2:W$4477)/1000</f>
        <v>59.92</v>
      </c>
      <c r="J1134">
        <f>SUMIF(ReprocessData!Y$2:Y$4477,Reprocess!C1134,ReprocessData!AE$2:AE$4477)/1000</f>
        <v>0</v>
      </c>
    </row>
    <row r="1135" spans="1:11" x14ac:dyDescent="0.2">
      <c r="A1135">
        <f t="shared" si="214"/>
        <v>0.16666666666651508</v>
      </c>
      <c r="B1135">
        <f t="shared" si="215"/>
        <v>2109.1666666666665</v>
      </c>
      <c r="C1135">
        <v>1131</v>
      </c>
      <c r="D1135">
        <f>SUMIF(ReprocessData!A$2:A$9000,Reprocess!C1135,ReprocessData!G$2:G$9000)/1000</f>
        <v>499.99999979999933</v>
      </c>
      <c r="F1135">
        <f>SUMIF(ReprocessData!C$2:C$9000,Reprocess!E1135,ReprocessData!I$2:I$9000)/1000</f>
        <v>0</v>
      </c>
      <c r="H1135">
        <f>SUMIF(ReprocessData!Q$2:Q$4477,Reprocess!C1135,ReprocessData!W$2:W$4477)/1000</f>
        <v>134.82</v>
      </c>
      <c r="J1135">
        <f>SUMIF(ReprocessData!Y$2:Y$4477,Reprocess!C1135,ReprocessData!AE$2:AE$4477)/1000</f>
        <v>0</v>
      </c>
    </row>
    <row r="1136" spans="1:11" x14ac:dyDescent="0.2">
      <c r="A1136">
        <f t="shared" si="214"/>
        <v>0.25</v>
      </c>
      <c r="B1136">
        <f t="shared" si="215"/>
        <v>2109.25</v>
      </c>
      <c r="C1136">
        <v>1132</v>
      </c>
      <c r="D1136">
        <f>SUMIF(ReprocessData!A$2:A$9000,Reprocess!C1136,ReprocessData!G$2:G$9000)/1000</f>
        <v>499.99999979999933</v>
      </c>
      <c r="F1136">
        <f>SUMIF(ReprocessData!C$2:C$9000,Reprocess!E1136,ReprocessData!I$2:I$9000)/1000</f>
        <v>0</v>
      </c>
      <c r="H1136">
        <f>SUMIF(ReprocessData!Q$2:Q$4477,Reprocess!C1136,ReprocessData!W$2:W$4477)/1000</f>
        <v>134.82</v>
      </c>
      <c r="J1136">
        <f>SUMIF(ReprocessData!Y$2:Y$4477,Reprocess!C1136,ReprocessData!AE$2:AE$4477)/1000</f>
        <v>0</v>
      </c>
    </row>
    <row r="1137" spans="1:11" x14ac:dyDescent="0.2">
      <c r="A1137">
        <f t="shared" si="214"/>
        <v>0.33333333333348492</v>
      </c>
      <c r="B1137">
        <f t="shared" si="215"/>
        <v>2109.3333333333335</v>
      </c>
      <c r="C1137">
        <v>1133</v>
      </c>
      <c r="D1137">
        <f>SUMIF(ReprocessData!A$2:A$9000,Reprocess!C1137,ReprocessData!G$2:G$9000)/1000</f>
        <v>499.99999979999933</v>
      </c>
      <c r="F1137">
        <f>SUMIF(ReprocessData!C$2:C$9000,Reprocess!E1137,ReprocessData!I$2:I$9000)/1000</f>
        <v>0</v>
      </c>
      <c r="H1137">
        <f>SUMIF(ReprocessData!Q$2:Q$4477,Reprocess!C1137,ReprocessData!W$2:W$4477)/1000</f>
        <v>127.32999999999899</v>
      </c>
      <c r="J1137">
        <f>SUMIF(ReprocessData!Y$2:Y$4477,Reprocess!C1137,ReprocessData!AE$2:AE$4477)/1000</f>
        <v>0</v>
      </c>
    </row>
    <row r="1138" spans="1:11" x14ac:dyDescent="0.2">
      <c r="A1138">
        <f t="shared" si="214"/>
        <v>0.41666666666651508</v>
      </c>
      <c r="B1138">
        <f t="shared" si="215"/>
        <v>2109.4166666666665</v>
      </c>
      <c r="C1138">
        <v>1134</v>
      </c>
      <c r="D1138">
        <f>SUMIF(ReprocessData!A$2:A$9000,Reprocess!C1138,ReprocessData!G$2:G$9000)/1000</f>
        <v>499.99999979999933</v>
      </c>
      <c r="F1138">
        <f>SUMIF(ReprocessData!C$2:C$9000,Reprocess!E1138,ReprocessData!I$2:I$9000)/1000</f>
        <v>0</v>
      </c>
      <c r="H1138">
        <f>SUMIF(ReprocessData!Q$2:Q$4477,Reprocess!C1138,ReprocessData!W$2:W$4477)/1000</f>
        <v>119.84</v>
      </c>
      <c r="J1138">
        <f>SUMIF(ReprocessData!Y$2:Y$4477,Reprocess!C1138,ReprocessData!AE$2:AE$4477)/1000</f>
        <v>0</v>
      </c>
    </row>
    <row r="1139" spans="1:11" x14ac:dyDescent="0.2">
      <c r="A1139">
        <f t="shared" si="214"/>
        <v>0.5</v>
      </c>
      <c r="B1139">
        <f t="shared" si="215"/>
        <v>2109.5</v>
      </c>
      <c r="C1139">
        <v>1135</v>
      </c>
      <c r="D1139">
        <f>SUMIF(ReprocessData!A$2:A$9000,Reprocess!C1139,ReprocessData!G$2:G$9000)/1000</f>
        <v>499.99999979999933</v>
      </c>
      <c r="F1139">
        <f>SUMIF(ReprocessData!C$2:C$9000,Reprocess!E1139,ReprocessData!I$2:I$9000)/1000</f>
        <v>0</v>
      </c>
      <c r="H1139">
        <f>SUMIF(ReprocessData!Q$2:Q$4477,Reprocess!C1139,ReprocessData!W$2:W$4477)/1000</f>
        <v>127.32999999999899</v>
      </c>
      <c r="J1139">
        <f>SUMIF(ReprocessData!Y$2:Y$4477,Reprocess!C1139,ReprocessData!AE$2:AE$4477)/1000</f>
        <v>0</v>
      </c>
    </row>
    <row r="1140" spans="1:11" x14ac:dyDescent="0.2">
      <c r="A1140">
        <f t="shared" si="214"/>
        <v>0.58333333333348492</v>
      </c>
      <c r="B1140">
        <f t="shared" si="215"/>
        <v>2109.5833333333335</v>
      </c>
      <c r="C1140">
        <v>1136</v>
      </c>
      <c r="D1140">
        <f>SUMIF(ReprocessData!A$2:A$9000,Reprocess!C1140,ReprocessData!G$2:G$9000)/1000</f>
        <v>499.99999979999933</v>
      </c>
      <c r="F1140">
        <f>SUMIF(ReprocessData!C$2:C$9000,Reprocess!E1140,ReprocessData!I$2:I$9000)/1000</f>
        <v>0</v>
      </c>
      <c r="H1140">
        <f>SUMIF(ReprocessData!Q$2:Q$4477,Reprocess!C1140,ReprocessData!W$2:W$4477)/1000</f>
        <v>119.84</v>
      </c>
      <c r="J1140">
        <f>SUMIF(ReprocessData!Y$2:Y$4477,Reprocess!C1140,ReprocessData!AE$2:AE$4477)/1000</f>
        <v>0</v>
      </c>
    </row>
    <row r="1141" spans="1:11" x14ac:dyDescent="0.2">
      <c r="A1141">
        <f t="shared" si="214"/>
        <v>0.66666666666651508</v>
      </c>
      <c r="B1141">
        <f t="shared" si="215"/>
        <v>2109.6666666666665</v>
      </c>
      <c r="C1141">
        <v>1137</v>
      </c>
      <c r="D1141">
        <f>SUMIF(ReprocessData!A$2:A$9000,Reprocess!C1141,ReprocessData!G$2:G$9000)/1000</f>
        <v>499.99999979999933</v>
      </c>
      <c r="F1141">
        <f>SUMIF(ReprocessData!C$2:C$9000,Reprocess!E1141,ReprocessData!I$2:I$9000)/1000</f>
        <v>0</v>
      </c>
      <c r="H1141">
        <f>SUMIF(ReprocessData!Q$2:Q$4477,Reprocess!C1141,ReprocessData!W$2:W$4477)/1000</f>
        <v>127.32999999999899</v>
      </c>
      <c r="J1141">
        <f>SUMIF(ReprocessData!Y$2:Y$4477,Reprocess!C1141,ReprocessData!AE$2:AE$4477)/1000</f>
        <v>0</v>
      </c>
    </row>
    <row r="1142" spans="1:11" x14ac:dyDescent="0.2">
      <c r="A1142">
        <f t="shared" si="214"/>
        <v>0.75</v>
      </c>
      <c r="B1142">
        <f t="shared" si="215"/>
        <v>2109.75</v>
      </c>
      <c r="C1142">
        <v>1138</v>
      </c>
      <c r="D1142">
        <f>SUMIF(ReprocessData!A$2:A$9000,Reprocess!C1142,ReprocessData!G$2:G$9000)/1000</f>
        <v>499.99999979999933</v>
      </c>
      <c r="F1142">
        <f>SUMIF(ReprocessData!C$2:C$9000,Reprocess!E1142,ReprocessData!I$2:I$9000)/1000</f>
        <v>0</v>
      </c>
      <c r="H1142">
        <f>SUMIF(ReprocessData!Q$2:Q$4477,Reprocess!C1142,ReprocessData!W$2:W$4477)/1000</f>
        <v>112.35</v>
      </c>
      <c r="J1142">
        <f>SUMIF(ReprocessData!Y$2:Y$4477,Reprocess!C1142,ReprocessData!AE$2:AE$4477)/1000</f>
        <v>0</v>
      </c>
    </row>
    <row r="1143" spans="1:11" x14ac:dyDescent="0.2">
      <c r="A1143">
        <f t="shared" si="214"/>
        <v>0.83333333333348492</v>
      </c>
      <c r="B1143">
        <f t="shared" si="215"/>
        <v>2109.8333333333335</v>
      </c>
      <c r="C1143">
        <v>1139</v>
      </c>
      <c r="D1143">
        <f>SUMIF(ReprocessData!A$2:A$9000,Reprocess!C1143,ReprocessData!G$2:G$9000)/1000</f>
        <v>499.99999979999933</v>
      </c>
      <c r="F1143">
        <f>SUMIF(ReprocessData!C$2:C$9000,Reprocess!E1143,ReprocessData!I$2:I$9000)/1000</f>
        <v>0</v>
      </c>
      <c r="H1143">
        <f>SUMIF(ReprocessData!Q$2:Q$4477,Reprocess!C1143,ReprocessData!W$2:W$4477)/1000</f>
        <v>97.37</v>
      </c>
      <c r="J1143">
        <f>SUMIF(ReprocessData!Y$2:Y$4477,Reprocess!C1143,ReprocessData!AE$2:AE$4477)/1000</f>
        <v>0</v>
      </c>
    </row>
    <row r="1144" spans="1:11" x14ac:dyDescent="0.2">
      <c r="A1144">
        <f t="shared" si="214"/>
        <v>-8.3333333333484916E-2</v>
      </c>
      <c r="B1144">
        <f t="shared" si="215"/>
        <v>2109.9166666666665</v>
      </c>
      <c r="C1144">
        <v>1140</v>
      </c>
      <c r="D1144">
        <f>SUMIF(ReprocessData!A$2:A$9000,Reprocess!C1144,ReprocessData!G$2:G$9000)/1000</f>
        <v>499.99999979999933</v>
      </c>
      <c r="F1144">
        <f>SUMIF(ReprocessData!C$2:C$9000,Reprocess!E1144,ReprocessData!I$2:I$9000)/1000</f>
        <v>0</v>
      </c>
      <c r="H1144">
        <f>SUMIF(ReprocessData!Q$2:Q$4477,Reprocess!C1144,ReprocessData!W$2:W$4477)/1000</f>
        <v>104.86</v>
      </c>
      <c r="J1144">
        <f>SUMIF(ReprocessData!Y$2:Y$4477,Reprocess!C1144,ReprocessData!AE$2:AE$4477)/1000</f>
        <v>0</v>
      </c>
    </row>
    <row r="1145" spans="1:11" x14ac:dyDescent="0.2">
      <c r="A1145">
        <f t="shared" si="214"/>
        <v>0</v>
      </c>
      <c r="B1145">
        <f t="shared" si="215"/>
        <v>2110</v>
      </c>
      <c r="C1145">
        <v>1141</v>
      </c>
      <c r="D1145">
        <f>SUMIF(ReprocessData!A$2:A$9000,Reprocess!C1145,ReprocessData!G$2:G$9000)/1000</f>
        <v>499.99999979999933</v>
      </c>
      <c r="E1145">
        <f t="shared" ref="E1145:G1145" si="224">SUM(D1145:D1156)</f>
        <v>5999.9999975999917</v>
      </c>
      <c r="F1145">
        <f>SUMIF(ReprocessData!C$2:C$9000,Reprocess!E1145,ReprocessData!I$2:I$9000)/1000</f>
        <v>0</v>
      </c>
      <c r="G1145">
        <f t="shared" si="224"/>
        <v>0</v>
      </c>
      <c r="H1145">
        <f>SUMIF(ReprocessData!Q$2:Q$4477,Reprocess!C1145,ReprocessData!W$2:W$4477)/1000</f>
        <v>82.389999999999901</v>
      </c>
      <c r="I1145">
        <f t="shared" ref="I1145:K1145" si="225">SUM(H1145:H1156)</f>
        <v>1393.1399999999958</v>
      </c>
      <c r="J1145">
        <f>SUMIF(ReprocessData!Y$2:Y$4477,Reprocess!C1145,ReprocessData!AE$2:AE$4477)/1000</f>
        <v>0</v>
      </c>
      <c r="K1145">
        <f t="shared" si="225"/>
        <v>0</v>
      </c>
    </row>
    <row r="1146" spans="1:11" x14ac:dyDescent="0.2">
      <c r="A1146">
        <f t="shared" si="214"/>
        <v>8.3333333333484916E-2</v>
      </c>
      <c r="B1146">
        <f t="shared" si="215"/>
        <v>2110.0833333333335</v>
      </c>
      <c r="C1146">
        <v>1142</v>
      </c>
      <c r="D1146">
        <f>SUMIF(ReprocessData!A$2:A$9000,Reprocess!C1146,ReprocessData!G$2:G$9000)/1000</f>
        <v>499.99999979999933</v>
      </c>
      <c r="F1146">
        <f>SUMIF(ReprocessData!C$2:C$9000,Reprocess!E1146,ReprocessData!I$2:I$9000)/1000</f>
        <v>0</v>
      </c>
      <c r="H1146">
        <f>SUMIF(ReprocessData!Q$2:Q$4477,Reprocess!C1146,ReprocessData!W$2:W$4477)/1000</f>
        <v>82.389999999999901</v>
      </c>
      <c r="J1146">
        <f>SUMIF(ReprocessData!Y$2:Y$4477,Reprocess!C1146,ReprocessData!AE$2:AE$4477)/1000</f>
        <v>0</v>
      </c>
    </row>
    <row r="1147" spans="1:11" x14ac:dyDescent="0.2">
      <c r="A1147">
        <f t="shared" si="214"/>
        <v>0.16666666666651508</v>
      </c>
      <c r="B1147">
        <f t="shared" si="215"/>
        <v>2110.1666666666665</v>
      </c>
      <c r="C1147">
        <v>1143</v>
      </c>
      <c r="D1147">
        <f>SUMIF(ReprocessData!A$2:A$9000,Reprocess!C1147,ReprocessData!G$2:G$9000)/1000</f>
        <v>499.99999979999933</v>
      </c>
      <c r="F1147">
        <f>SUMIF(ReprocessData!C$2:C$9000,Reprocess!E1147,ReprocessData!I$2:I$9000)/1000</f>
        <v>0</v>
      </c>
      <c r="H1147">
        <f>SUMIF(ReprocessData!Q$2:Q$4477,Reprocess!C1147,ReprocessData!W$2:W$4477)/1000</f>
        <v>127.32999999999899</v>
      </c>
      <c r="J1147">
        <f>SUMIF(ReprocessData!Y$2:Y$4477,Reprocess!C1147,ReprocessData!AE$2:AE$4477)/1000</f>
        <v>0</v>
      </c>
    </row>
    <row r="1148" spans="1:11" x14ac:dyDescent="0.2">
      <c r="A1148">
        <f t="shared" si="214"/>
        <v>0.25</v>
      </c>
      <c r="B1148">
        <f t="shared" si="215"/>
        <v>2110.25</v>
      </c>
      <c r="C1148">
        <v>1144</v>
      </c>
      <c r="D1148">
        <f>SUMIF(ReprocessData!A$2:A$9000,Reprocess!C1148,ReprocessData!G$2:G$9000)/1000</f>
        <v>499.99999979999933</v>
      </c>
      <c r="F1148">
        <f>SUMIF(ReprocessData!C$2:C$9000,Reprocess!E1148,ReprocessData!I$2:I$9000)/1000</f>
        <v>0</v>
      </c>
      <c r="H1148">
        <f>SUMIF(ReprocessData!Q$2:Q$4477,Reprocess!C1148,ReprocessData!W$2:W$4477)/1000</f>
        <v>134.82</v>
      </c>
      <c r="J1148">
        <f>SUMIF(ReprocessData!Y$2:Y$4477,Reprocess!C1148,ReprocessData!AE$2:AE$4477)/1000</f>
        <v>0</v>
      </c>
    </row>
    <row r="1149" spans="1:11" x14ac:dyDescent="0.2">
      <c r="A1149">
        <f t="shared" si="214"/>
        <v>0.33333333333348492</v>
      </c>
      <c r="B1149">
        <f t="shared" si="215"/>
        <v>2110.3333333333335</v>
      </c>
      <c r="C1149">
        <v>1145</v>
      </c>
      <c r="D1149">
        <f>SUMIF(ReprocessData!A$2:A$9000,Reprocess!C1149,ReprocessData!G$2:G$9000)/1000</f>
        <v>499.99999979999933</v>
      </c>
      <c r="F1149">
        <f>SUMIF(ReprocessData!C$2:C$9000,Reprocess!E1149,ReprocessData!I$2:I$9000)/1000</f>
        <v>0</v>
      </c>
      <c r="H1149">
        <f>SUMIF(ReprocessData!Q$2:Q$4477,Reprocess!C1149,ReprocessData!W$2:W$4477)/1000</f>
        <v>134.82</v>
      </c>
      <c r="J1149">
        <f>SUMIF(ReprocessData!Y$2:Y$4477,Reprocess!C1149,ReprocessData!AE$2:AE$4477)/1000</f>
        <v>0</v>
      </c>
    </row>
    <row r="1150" spans="1:11" x14ac:dyDescent="0.2">
      <c r="A1150">
        <f t="shared" si="214"/>
        <v>0.41666666666651508</v>
      </c>
      <c r="B1150">
        <f t="shared" si="215"/>
        <v>2110.4166666666665</v>
      </c>
      <c r="C1150">
        <v>1146</v>
      </c>
      <c r="D1150">
        <f>SUMIF(ReprocessData!A$2:A$9000,Reprocess!C1150,ReprocessData!G$2:G$9000)/1000</f>
        <v>499.99999979999933</v>
      </c>
      <c r="F1150">
        <f>SUMIF(ReprocessData!C$2:C$9000,Reprocess!E1150,ReprocessData!I$2:I$9000)/1000</f>
        <v>0</v>
      </c>
      <c r="H1150">
        <f>SUMIF(ReprocessData!Q$2:Q$4477,Reprocess!C1150,ReprocessData!W$2:W$4477)/1000</f>
        <v>127.32999999999899</v>
      </c>
      <c r="J1150">
        <f>SUMIF(ReprocessData!Y$2:Y$4477,Reprocess!C1150,ReprocessData!AE$2:AE$4477)/1000</f>
        <v>0</v>
      </c>
    </row>
    <row r="1151" spans="1:11" x14ac:dyDescent="0.2">
      <c r="A1151">
        <f t="shared" si="214"/>
        <v>0.5</v>
      </c>
      <c r="B1151">
        <f t="shared" si="215"/>
        <v>2110.5</v>
      </c>
      <c r="C1151">
        <v>1147</v>
      </c>
      <c r="D1151">
        <f>SUMIF(ReprocessData!A$2:A$9000,Reprocess!C1151,ReprocessData!G$2:G$9000)/1000</f>
        <v>499.99999979999933</v>
      </c>
      <c r="F1151">
        <f>SUMIF(ReprocessData!C$2:C$9000,Reprocess!E1151,ReprocessData!I$2:I$9000)/1000</f>
        <v>0</v>
      </c>
      <c r="H1151">
        <f>SUMIF(ReprocessData!Q$2:Q$4477,Reprocess!C1151,ReprocessData!W$2:W$4477)/1000</f>
        <v>119.84</v>
      </c>
      <c r="J1151">
        <f>SUMIF(ReprocessData!Y$2:Y$4477,Reprocess!C1151,ReprocessData!AE$2:AE$4477)/1000</f>
        <v>0</v>
      </c>
    </row>
    <row r="1152" spans="1:11" x14ac:dyDescent="0.2">
      <c r="A1152">
        <f t="shared" si="214"/>
        <v>0.58333333333348492</v>
      </c>
      <c r="B1152">
        <f t="shared" si="215"/>
        <v>2110.5833333333335</v>
      </c>
      <c r="C1152">
        <v>1148</v>
      </c>
      <c r="D1152">
        <f>SUMIF(ReprocessData!A$2:A$9000,Reprocess!C1152,ReprocessData!G$2:G$9000)/1000</f>
        <v>499.99999979999933</v>
      </c>
      <c r="F1152">
        <f>SUMIF(ReprocessData!C$2:C$9000,Reprocess!E1152,ReprocessData!I$2:I$9000)/1000</f>
        <v>0</v>
      </c>
      <c r="H1152">
        <f>SUMIF(ReprocessData!Q$2:Q$4477,Reprocess!C1152,ReprocessData!W$2:W$4477)/1000</f>
        <v>127.32999999999899</v>
      </c>
      <c r="J1152">
        <f>SUMIF(ReprocessData!Y$2:Y$4477,Reprocess!C1152,ReprocessData!AE$2:AE$4477)/1000</f>
        <v>0</v>
      </c>
    </row>
    <row r="1153" spans="1:11" x14ac:dyDescent="0.2">
      <c r="A1153">
        <f t="shared" si="214"/>
        <v>0.66666666666651508</v>
      </c>
      <c r="B1153">
        <f t="shared" si="215"/>
        <v>2110.6666666666665</v>
      </c>
      <c r="C1153">
        <v>1149</v>
      </c>
      <c r="D1153">
        <f>SUMIF(ReprocessData!A$2:A$9000,Reprocess!C1153,ReprocessData!G$2:G$9000)/1000</f>
        <v>499.99999979999933</v>
      </c>
      <c r="F1153">
        <f>SUMIF(ReprocessData!C$2:C$9000,Reprocess!E1153,ReprocessData!I$2:I$9000)/1000</f>
        <v>0</v>
      </c>
      <c r="H1153">
        <f>SUMIF(ReprocessData!Q$2:Q$4477,Reprocess!C1153,ReprocessData!W$2:W$4477)/1000</f>
        <v>119.84</v>
      </c>
      <c r="J1153">
        <f>SUMIF(ReprocessData!Y$2:Y$4477,Reprocess!C1153,ReprocessData!AE$2:AE$4477)/1000</f>
        <v>0</v>
      </c>
    </row>
    <row r="1154" spans="1:11" x14ac:dyDescent="0.2">
      <c r="A1154">
        <f t="shared" si="214"/>
        <v>0.75</v>
      </c>
      <c r="B1154">
        <f t="shared" si="215"/>
        <v>2110.75</v>
      </c>
      <c r="C1154">
        <v>1150</v>
      </c>
      <c r="D1154">
        <f>SUMIF(ReprocessData!A$2:A$9000,Reprocess!C1154,ReprocessData!G$2:G$9000)/1000</f>
        <v>499.99999979999933</v>
      </c>
      <c r="F1154">
        <f>SUMIF(ReprocessData!C$2:C$9000,Reprocess!E1154,ReprocessData!I$2:I$9000)/1000</f>
        <v>0</v>
      </c>
      <c r="H1154">
        <f>SUMIF(ReprocessData!Q$2:Q$4477,Reprocess!C1154,ReprocessData!W$2:W$4477)/1000</f>
        <v>127.32999999999899</v>
      </c>
      <c r="J1154">
        <f>SUMIF(ReprocessData!Y$2:Y$4477,Reprocess!C1154,ReprocessData!AE$2:AE$4477)/1000</f>
        <v>0</v>
      </c>
    </row>
    <row r="1155" spans="1:11" x14ac:dyDescent="0.2">
      <c r="A1155">
        <f t="shared" si="214"/>
        <v>0.83333333333348492</v>
      </c>
      <c r="B1155">
        <f t="shared" si="215"/>
        <v>2110.8333333333335</v>
      </c>
      <c r="C1155">
        <v>1151</v>
      </c>
      <c r="D1155">
        <f>SUMIF(ReprocessData!A$2:A$9000,Reprocess!C1155,ReprocessData!G$2:G$9000)/1000</f>
        <v>499.99999979999933</v>
      </c>
      <c r="F1155">
        <f>SUMIF(ReprocessData!C$2:C$9000,Reprocess!E1155,ReprocessData!I$2:I$9000)/1000</f>
        <v>0</v>
      </c>
      <c r="H1155">
        <f>SUMIF(ReprocessData!Q$2:Q$4477,Reprocess!C1155,ReprocessData!W$2:W$4477)/1000</f>
        <v>112.35</v>
      </c>
      <c r="J1155">
        <f>SUMIF(ReprocessData!Y$2:Y$4477,Reprocess!C1155,ReprocessData!AE$2:AE$4477)/1000</f>
        <v>0</v>
      </c>
    </row>
    <row r="1156" spans="1:11" x14ac:dyDescent="0.2">
      <c r="A1156">
        <f t="shared" si="214"/>
        <v>-8.3333333333484916E-2</v>
      </c>
      <c r="B1156">
        <f t="shared" si="215"/>
        <v>2110.9166666666665</v>
      </c>
      <c r="C1156">
        <v>1152</v>
      </c>
      <c r="D1156">
        <f>SUMIF(ReprocessData!A$2:A$9000,Reprocess!C1156,ReprocessData!G$2:G$9000)/1000</f>
        <v>499.99999979999933</v>
      </c>
      <c r="F1156">
        <f>SUMIF(ReprocessData!C$2:C$9000,Reprocess!E1156,ReprocessData!I$2:I$9000)/1000</f>
        <v>0</v>
      </c>
      <c r="H1156">
        <f>SUMIF(ReprocessData!Q$2:Q$4477,Reprocess!C1156,ReprocessData!W$2:W$4477)/1000</f>
        <v>97.37</v>
      </c>
      <c r="J1156">
        <f>SUMIF(ReprocessData!Y$2:Y$4477,Reprocess!C1156,ReprocessData!AE$2:AE$4477)/1000</f>
        <v>0</v>
      </c>
    </row>
    <row r="1157" spans="1:11" x14ac:dyDescent="0.2">
      <c r="A1157">
        <f t="shared" si="214"/>
        <v>0</v>
      </c>
      <c r="B1157">
        <f t="shared" si="215"/>
        <v>2111</v>
      </c>
      <c r="C1157">
        <v>1153</v>
      </c>
      <c r="D1157">
        <f>SUMIF(ReprocessData!A$2:A$9000,Reprocess!C1157,ReprocessData!G$2:G$9000)/1000</f>
        <v>499.99999979999933</v>
      </c>
      <c r="E1157">
        <f t="shared" ref="E1157:G1157" si="226">SUM(D1157:D1168)</f>
        <v>5999.9999975999917</v>
      </c>
      <c r="F1157">
        <f>SUMIF(ReprocessData!C$2:C$9000,Reprocess!E1157,ReprocessData!I$2:I$9000)/1000</f>
        <v>0</v>
      </c>
      <c r="G1157">
        <f t="shared" si="226"/>
        <v>0</v>
      </c>
      <c r="H1157">
        <f>SUMIF(ReprocessData!Q$2:Q$4477,Reprocess!C1157,ReprocessData!W$2:W$4477)/1000</f>
        <v>104.86</v>
      </c>
      <c r="I1157">
        <f t="shared" ref="I1157:K1157" si="227">SUM(H1157:H1168)</f>
        <v>1460.5499999999956</v>
      </c>
      <c r="J1157">
        <f>SUMIF(ReprocessData!Y$2:Y$4477,Reprocess!C1157,ReprocessData!AE$2:AE$4477)/1000</f>
        <v>0</v>
      </c>
      <c r="K1157">
        <f t="shared" si="227"/>
        <v>0</v>
      </c>
    </row>
    <row r="1158" spans="1:11" x14ac:dyDescent="0.2">
      <c r="A1158">
        <f t="shared" ref="A1158:A1221" si="228">B1158-TRUNC(C1158/12)-2015</f>
        <v>8.3333333333484916E-2</v>
      </c>
      <c r="B1158">
        <f t="shared" ref="B1158:B1221" si="229">(C1158-1)/12+2015</f>
        <v>2111.0833333333335</v>
      </c>
      <c r="C1158">
        <v>1154</v>
      </c>
      <c r="D1158">
        <f>SUMIF(ReprocessData!A$2:A$9000,Reprocess!C1158,ReprocessData!G$2:G$9000)/1000</f>
        <v>499.99999979999933</v>
      </c>
      <c r="F1158">
        <f>SUMIF(ReprocessData!C$2:C$9000,Reprocess!E1158,ReprocessData!I$2:I$9000)/1000</f>
        <v>0</v>
      </c>
      <c r="H1158">
        <f>SUMIF(ReprocessData!Q$2:Q$4477,Reprocess!C1158,ReprocessData!W$2:W$4477)/1000</f>
        <v>82.389999999999901</v>
      </c>
      <c r="J1158">
        <f>SUMIF(ReprocessData!Y$2:Y$4477,Reprocess!C1158,ReprocessData!AE$2:AE$4477)/1000</f>
        <v>0</v>
      </c>
    </row>
    <row r="1159" spans="1:11" x14ac:dyDescent="0.2">
      <c r="A1159">
        <f t="shared" si="228"/>
        <v>0.16666666666651508</v>
      </c>
      <c r="B1159">
        <f t="shared" si="229"/>
        <v>2111.1666666666665</v>
      </c>
      <c r="C1159">
        <v>1155</v>
      </c>
      <c r="D1159">
        <f>SUMIF(ReprocessData!A$2:A$9000,Reprocess!C1159,ReprocessData!G$2:G$9000)/1000</f>
        <v>499.99999979999933</v>
      </c>
      <c r="F1159">
        <f>SUMIF(ReprocessData!C$2:C$9000,Reprocess!E1159,ReprocessData!I$2:I$9000)/1000</f>
        <v>0</v>
      </c>
      <c r="H1159">
        <f>SUMIF(ReprocessData!Q$2:Q$4477,Reprocess!C1159,ReprocessData!W$2:W$4477)/1000</f>
        <v>142.31</v>
      </c>
      <c r="J1159">
        <f>SUMIF(ReprocessData!Y$2:Y$4477,Reprocess!C1159,ReprocessData!AE$2:AE$4477)/1000</f>
        <v>0</v>
      </c>
    </row>
    <row r="1160" spans="1:11" x14ac:dyDescent="0.2">
      <c r="A1160">
        <f t="shared" si="228"/>
        <v>0.25</v>
      </c>
      <c r="B1160">
        <f t="shared" si="229"/>
        <v>2111.25</v>
      </c>
      <c r="C1160">
        <v>1156</v>
      </c>
      <c r="D1160">
        <f>SUMIF(ReprocessData!A$2:A$9000,Reprocess!C1160,ReprocessData!G$2:G$9000)/1000</f>
        <v>499.99999979999933</v>
      </c>
      <c r="F1160">
        <f>SUMIF(ReprocessData!C$2:C$9000,Reprocess!E1160,ReprocessData!I$2:I$9000)/1000</f>
        <v>0</v>
      </c>
      <c r="H1160">
        <f>SUMIF(ReprocessData!Q$2:Q$4477,Reprocess!C1160,ReprocessData!W$2:W$4477)/1000</f>
        <v>127.32999999999899</v>
      </c>
      <c r="J1160">
        <f>SUMIF(ReprocessData!Y$2:Y$4477,Reprocess!C1160,ReprocessData!AE$2:AE$4477)/1000</f>
        <v>0</v>
      </c>
    </row>
    <row r="1161" spans="1:11" x14ac:dyDescent="0.2">
      <c r="A1161">
        <f t="shared" si="228"/>
        <v>0.33333333333348492</v>
      </c>
      <c r="B1161">
        <f t="shared" si="229"/>
        <v>2111.3333333333335</v>
      </c>
      <c r="C1161">
        <v>1157</v>
      </c>
      <c r="D1161">
        <f>SUMIF(ReprocessData!A$2:A$9000,Reprocess!C1161,ReprocessData!G$2:G$9000)/1000</f>
        <v>499.99999979999933</v>
      </c>
      <c r="F1161">
        <f>SUMIF(ReprocessData!C$2:C$9000,Reprocess!E1161,ReprocessData!I$2:I$9000)/1000</f>
        <v>0</v>
      </c>
      <c r="H1161">
        <f>SUMIF(ReprocessData!Q$2:Q$4477,Reprocess!C1161,ReprocessData!W$2:W$4477)/1000</f>
        <v>134.82</v>
      </c>
      <c r="J1161">
        <f>SUMIF(ReprocessData!Y$2:Y$4477,Reprocess!C1161,ReprocessData!AE$2:AE$4477)/1000</f>
        <v>0</v>
      </c>
    </row>
    <row r="1162" spans="1:11" x14ac:dyDescent="0.2">
      <c r="A1162">
        <f t="shared" si="228"/>
        <v>0.41666666666651508</v>
      </c>
      <c r="B1162">
        <f t="shared" si="229"/>
        <v>2111.4166666666665</v>
      </c>
      <c r="C1162">
        <v>1158</v>
      </c>
      <c r="D1162">
        <f>SUMIF(ReprocessData!A$2:A$9000,Reprocess!C1162,ReprocessData!G$2:G$9000)/1000</f>
        <v>499.99999979999933</v>
      </c>
      <c r="F1162">
        <f>SUMIF(ReprocessData!C$2:C$9000,Reprocess!E1162,ReprocessData!I$2:I$9000)/1000</f>
        <v>0</v>
      </c>
      <c r="H1162">
        <f>SUMIF(ReprocessData!Q$2:Q$4477,Reprocess!C1162,ReprocessData!W$2:W$4477)/1000</f>
        <v>134.82</v>
      </c>
      <c r="J1162">
        <f>SUMIF(ReprocessData!Y$2:Y$4477,Reprocess!C1162,ReprocessData!AE$2:AE$4477)/1000</f>
        <v>0</v>
      </c>
    </row>
    <row r="1163" spans="1:11" x14ac:dyDescent="0.2">
      <c r="A1163">
        <f t="shared" si="228"/>
        <v>0.5</v>
      </c>
      <c r="B1163">
        <f t="shared" si="229"/>
        <v>2111.5</v>
      </c>
      <c r="C1163">
        <v>1159</v>
      </c>
      <c r="D1163">
        <f>SUMIF(ReprocessData!A$2:A$9000,Reprocess!C1163,ReprocessData!G$2:G$9000)/1000</f>
        <v>499.99999979999933</v>
      </c>
      <c r="F1163">
        <f>SUMIF(ReprocessData!C$2:C$9000,Reprocess!E1163,ReprocessData!I$2:I$9000)/1000</f>
        <v>0</v>
      </c>
      <c r="H1163">
        <f>SUMIF(ReprocessData!Q$2:Q$4477,Reprocess!C1163,ReprocessData!W$2:W$4477)/1000</f>
        <v>127.32999999999899</v>
      </c>
      <c r="J1163">
        <f>SUMIF(ReprocessData!Y$2:Y$4477,Reprocess!C1163,ReprocessData!AE$2:AE$4477)/1000</f>
        <v>0</v>
      </c>
    </row>
    <row r="1164" spans="1:11" x14ac:dyDescent="0.2">
      <c r="A1164">
        <f t="shared" si="228"/>
        <v>0.58333333333348492</v>
      </c>
      <c r="B1164">
        <f t="shared" si="229"/>
        <v>2111.5833333333335</v>
      </c>
      <c r="C1164">
        <v>1160</v>
      </c>
      <c r="D1164">
        <f>SUMIF(ReprocessData!A$2:A$9000,Reprocess!C1164,ReprocessData!G$2:G$9000)/1000</f>
        <v>499.99999979999933</v>
      </c>
      <c r="F1164">
        <f>SUMIF(ReprocessData!C$2:C$9000,Reprocess!E1164,ReprocessData!I$2:I$9000)/1000</f>
        <v>0</v>
      </c>
      <c r="H1164">
        <f>SUMIF(ReprocessData!Q$2:Q$4477,Reprocess!C1164,ReprocessData!W$2:W$4477)/1000</f>
        <v>119.84</v>
      </c>
      <c r="J1164">
        <f>SUMIF(ReprocessData!Y$2:Y$4477,Reprocess!C1164,ReprocessData!AE$2:AE$4477)/1000</f>
        <v>0</v>
      </c>
    </row>
    <row r="1165" spans="1:11" x14ac:dyDescent="0.2">
      <c r="A1165">
        <f t="shared" si="228"/>
        <v>0.66666666666651508</v>
      </c>
      <c r="B1165">
        <f t="shared" si="229"/>
        <v>2111.6666666666665</v>
      </c>
      <c r="C1165">
        <v>1161</v>
      </c>
      <c r="D1165">
        <f>SUMIF(ReprocessData!A$2:A$9000,Reprocess!C1165,ReprocessData!G$2:G$9000)/1000</f>
        <v>499.99999979999933</v>
      </c>
      <c r="F1165">
        <f>SUMIF(ReprocessData!C$2:C$9000,Reprocess!E1165,ReprocessData!I$2:I$9000)/1000</f>
        <v>0</v>
      </c>
      <c r="H1165">
        <f>SUMIF(ReprocessData!Q$2:Q$4477,Reprocess!C1165,ReprocessData!W$2:W$4477)/1000</f>
        <v>127.32999999999899</v>
      </c>
      <c r="J1165">
        <f>SUMIF(ReprocessData!Y$2:Y$4477,Reprocess!C1165,ReprocessData!AE$2:AE$4477)/1000</f>
        <v>0</v>
      </c>
    </row>
    <row r="1166" spans="1:11" x14ac:dyDescent="0.2">
      <c r="A1166">
        <f t="shared" si="228"/>
        <v>0.75</v>
      </c>
      <c r="B1166">
        <f t="shared" si="229"/>
        <v>2111.75</v>
      </c>
      <c r="C1166">
        <v>1162</v>
      </c>
      <c r="D1166">
        <f>SUMIF(ReprocessData!A$2:A$9000,Reprocess!C1166,ReprocessData!G$2:G$9000)/1000</f>
        <v>499.99999979999933</v>
      </c>
      <c r="F1166">
        <f>SUMIF(ReprocessData!C$2:C$9000,Reprocess!E1166,ReprocessData!I$2:I$9000)/1000</f>
        <v>0</v>
      </c>
      <c r="H1166">
        <f>SUMIF(ReprocessData!Q$2:Q$4477,Reprocess!C1166,ReprocessData!W$2:W$4477)/1000</f>
        <v>119.84</v>
      </c>
      <c r="J1166">
        <f>SUMIF(ReprocessData!Y$2:Y$4477,Reprocess!C1166,ReprocessData!AE$2:AE$4477)/1000</f>
        <v>0</v>
      </c>
    </row>
    <row r="1167" spans="1:11" x14ac:dyDescent="0.2">
      <c r="A1167">
        <f t="shared" si="228"/>
        <v>0.83333333333348492</v>
      </c>
      <c r="B1167">
        <f t="shared" si="229"/>
        <v>2111.8333333333335</v>
      </c>
      <c r="C1167">
        <v>1163</v>
      </c>
      <c r="D1167">
        <f>SUMIF(ReprocessData!A$2:A$9000,Reprocess!C1167,ReprocessData!G$2:G$9000)/1000</f>
        <v>499.99999979999933</v>
      </c>
      <c r="F1167">
        <f>SUMIF(ReprocessData!C$2:C$9000,Reprocess!E1167,ReprocessData!I$2:I$9000)/1000</f>
        <v>0</v>
      </c>
      <c r="H1167">
        <f>SUMIF(ReprocessData!Q$2:Q$4477,Reprocess!C1167,ReprocessData!W$2:W$4477)/1000</f>
        <v>127.32999999999899</v>
      </c>
      <c r="J1167">
        <f>SUMIF(ReprocessData!Y$2:Y$4477,Reprocess!C1167,ReprocessData!AE$2:AE$4477)/1000</f>
        <v>0</v>
      </c>
    </row>
    <row r="1168" spans="1:11" x14ac:dyDescent="0.2">
      <c r="A1168">
        <f t="shared" si="228"/>
        <v>-8.3333333333484916E-2</v>
      </c>
      <c r="B1168">
        <f t="shared" si="229"/>
        <v>2111.9166666666665</v>
      </c>
      <c r="C1168">
        <v>1164</v>
      </c>
      <c r="D1168">
        <f>SUMIF(ReprocessData!A$2:A$9000,Reprocess!C1168,ReprocessData!G$2:G$9000)/1000</f>
        <v>499.99999979999933</v>
      </c>
      <c r="F1168">
        <f>SUMIF(ReprocessData!C$2:C$9000,Reprocess!E1168,ReprocessData!I$2:I$9000)/1000</f>
        <v>0</v>
      </c>
      <c r="H1168">
        <f>SUMIF(ReprocessData!Q$2:Q$4477,Reprocess!C1168,ReprocessData!W$2:W$4477)/1000</f>
        <v>112.35</v>
      </c>
      <c r="J1168">
        <f>SUMIF(ReprocessData!Y$2:Y$4477,Reprocess!C1168,ReprocessData!AE$2:AE$4477)/1000</f>
        <v>0</v>
      </c>
    </row>
    <row r="1169" spans="1:11" x14ac:dyDescent="0.2">
      <c r="A1169">
        <f t="shared" si="228"/>
        <v>0</v>
      </c>
      <c r="B1169">
        <f t="shared" si="229"/>
        <v>2112</v>
      </c>
      <c r="C1169">
        <v>1165</v>
      </c>
      <c r="D1169">
        <f>SUMIF(ReprocessData!A$2:A$9000,Reprocess!C1169,ReprocessData!G$2:G$9000)/1000</f>
        <v>499.99999979999933</v>
      </c>
      <c r="E1169">
        <f t="shared" ref="E1169:G1169" si="230">SUM(D1169:D1180)</f>
        <v>5999.9999975999917</v>
      </c>
      <c r="F1169">
        <f>SUMIF(ReprocessData!C$2:C$9000,Reprocess!E1169,ReprocessData!I$2:I$9000)/1000</f>
        <v>0</v>
      </c>
      <c r="G1169">
        <f t="shared" si="230"/>
        <v>0</v>
      </c>
      <c r="H1169">
        <f>SUMIF(ReprocessData!Q$2:Q$4477,Reprocess!C1169,ReprocessData!W$2:W$4477)/1000</f>
        <v>97.37</v>
      </c>
      <c r="I1169">
        <f t="shared" ref="I1169:K1169" si="231">SUM(H1169:H1180)</f>
        <v>1527.9599999999948</v>
      </c>
      <c r="J1169">
        <f>SUMIF(ReprocessData!Y$2:Y$4477,Reprocess!C1169,ReprocessData!AE$2:AE$4477)/1000</f>
        <v>0</v>
      </c>
      <c r="K1169">
        <f t="shared" si="231"/>
        <v>0</v>
      </c>
    </row>
    <row r="1170" spans="1:11" x14ac:dyDescent="0.2">
      <c r="A1170">
        <f t="shared" si="228"/>
        <v>8.3333333333484916E-2</v>
      </c>
      <c r="B1170">
        <f t="shared" si="229"/>
        <v>2112.0833333333335</v>
      </c>
      <c r="C1170">
        <v>1166</v>
      </c>
      <c r="D1170">
        <f>SUMIF(ReprocessData!A$2:A$9000,Reprocess!C1170,ReprocessData!G$2:G$9000)/1000</f>
        <v>499.99999979999933</v>
      </c>
      <c r="F1170">
        <f>SUMIF(ReprocessData!C$2:C$9000,Reprocess!E1170,ReprocessData!I$2:I$9000)/1000</f>
        <v>0</v>
      </c>
      <c r="H1170">
        <f>SUMIF(ReprocessData!Q$2:Q$4477,Reprocess!C1170,ReprocessData!W$2:W$4477)/1000</f>
        <v>104.86</v>
      </c>
      <c r="J1170">
        <f>SUMIF(ReprocessData!Y$2:Y$4477,Reprocess!C1170,ReprocessData!AE$2:AE$4477)/1000</f>
        <v>0</v>
      </c>
    </row>
    <row r="1171" spans="1:11" x14ac:dyDescent="0.2">
      <c r="A1171">
        <f t="shared" si="228"/>
        <v>0.16666666666651508</v>
      </c>
      <c r="B1171">
        <f t="shared" si="229"/>
        <v>2112.1666666666665</v>
      </c>
      <c r="C1171">
        <v>1167</v>
      </c>
      <c r="D1171">
        <f>SUMIF(ReprocessData!A$2:A$9000,Reprocess!C1171,ReprocessData!G$2:G$9000)/1000</f>
        <v>499.99999979999933</v>
      </c>
      <c r="F1171">
        <f>SUMIF(ReprocessData!C$2:C$9000,Reprocess!E1171,ReprocessData!I$2:I$9000)/1000</f>
        <v>0</v>
      </c>
      <c r="H1171">
        <f>SUMIF(ReprocessData!Q$2:Q$4477,Reprocess!C1171,ReprocessData!W$2:W$4477)/1000</f>
        <v>164.77999999999901</v>
      </c>
      <c r="J1171">
        <f>SUMIF(ReprocessData!Y$2:Y$4477,Reprocess!C1171,ReprocessData!AE$2:AE$4477)/1000</f>
        <v>0</v>
      </c>
    </row>
    <row r="1172" spans="1:11" x14ac:dyDescent="0.2">
      <c r="A1172">
        <f t="shared" si="228"/>
        <v>0.25</v>
      </c>
      <c r="B1172">
        <f t="shared" si="229"/>
        <v>2112.25</v>
      </c>
      <c r="C1172">
        <v>1168</v>
      </c>
      <c r="D1172">
        <f>SUMIF(ReprocessData!A$2:A$9000,Reprocess!C1172,ReprocessData!G$2:G$9000)/1000</f>
        <v>499.99999979999933</v>
      </c>
      <c r="F1172">
        <f>SUMIF(ReprocessData!C$2:C$9000,Reprocess!E1172,ReprocessData!I$2:I$9000)/1000</f>
        <v>0</v>
      </c>
      <c r="H1172">
        <f>SUMIF(ReprocessData!Q$2:Q$4477,Reprocess!C1172,ReprocessData!W$2:W$4477)/1000</f>
        <v>142.31</v>
      </c>
      <c r="J1172">
        <f>SUMIF(ReprocessData!Y$2:Y$4477,Reprocess!C1172,ReprocessData!AE$2:AE$4477)/1000</f>
        <v>0</v>
      </c>
    </row>
    <row r="1173" spans="1:11" x14ac:dyDescent="0.2">
      <c r="A1173">
        <f t="shared" si="228"/>
        <v>0.33333333333348492</v>
      </c>
      <c r="B1173">
        <f t="shared" si="229"/>
        <v>2112.3333333333335</v>
      </c>
      <c r="C1173">
        <v>1169</v>
      </c>
      <c r="D1173">
        <f>SUMIF(ReprocessData!A$2:A$9000,Reprocess!C1173,ReprocessData!G$2:G$9000)/1000</f>
        <v>499.99999979999933</v>
      </c>
      <c r="F1173">
        <f>SUMIF(ReprocessData!C$2:C$9000,Reprocess!E1173,ReprocessData!I$2:I$9000)/1000</f>
        <v>0</v>
      </c>
      <c r="H1173">
        <f>SUMIF(ReprocessData!Q$2:Q$4477,Reprocess!C1173,ReprocessData!W$2:W$4477)/1000</f>
        <v>127.32999999999899</v>
      </c>
      <c r="J1173">
        <f>SUMIF(ReprocessData!Y$2:Y$4477,Reprocess!C1173,ReprocessData!AE$2:AE$4477)/1000</f>
        <v>0</v>
      </c>
    </row>
    <row r="1174" spans="1:11" x14ac:dyDescent="0.2">
      <c r="A1174">
        <f t="shared" si="228"/>
        <v>0.41666666666651508</v>
      </c>
      <c r="B1174">
        <f t="shared" si="229"/>
        <v>2112.4166666666665</v>
      </c>
      <c r="C1174">
        <v>1170</v>
      </c>
      <c r="D1174">
        <f>SUMIF(ReprocessData!A$2:A$9000,Reprocess!C1174,ReprocessData!G$2:G$9000)/1000</f>
        <v>499.99999979999933</v>
      </c>
      <c r="F1174">
        <f>SUMIF(ReprocessData!C$2:C$9000,Reprocess!E1174,ReprocessData!I$2:I$9000)/1000</f>
        <v>0</v>
      </c>
      <c r="H1174">
        <f>SUMIF(ReprocessData!Q$2:Q$4477,Reprocess!C1174,ReprocessData!W$2:W$4477)/1000</f>
        <v>134.82</v>
      </c>
      <c r="J1174">
        <f>SUMIF(ReprocessData!Y$2:Y$4477,Reprocess!C1174,ReprocessData!AE$2:AE$4477)/1000</f>
        <v>0</v>
      </c>
    </row>
    <row r="1175" spans="1:11" x14ac:dyDescent="0.2">
      <c r="A1175">
        <f t="shared" si="228"/>
        <v>0.5</v>
      </c>
      <c r="B1175">
        <f t="shared" si="229"/>
        <v>2112.5</v>
      </c>
      <c r="C1175">
        <v>1171</v>
      </c>
      <c r="D1175">
        <f>SUMIF(ReprocessData!A$2:A$9000,Reprocess!C1175,ReprocessData!G$2:G$9000)/1000</f>
        <v>499.99999979999933</v>
      </c>
      <c r="F1175">
        <f>SUMIF(ReprocessData!C$2:C$9000,Reprocess!E1175,ReprocessData!I$2:I$9000)/1000</f>
        <v>0</v>
      </c>
      <c r="H1175">
        <f>SUMIF(ReprocessData!Q$2:Q$4477,Reprocess!C1175,ReprocessData!W$2:W$4477)/1000</f>
        <v>134.82</v>
      </c>
      <c r="J1175">
        <f>SUMIF(ReprocessData!Y$2:Y$4477,Reprocess!C1175,ReprocessData!AE$2:AE$4477)/1000</f>
        <v>0</v>
      </c>
    </row>
    <row r="1176" spans="1:11" x14ac:dyDescent="0.2">
      <c r="A1176">
        <f t="shared" si="228"/>
        <v>0.58333333333348492</v>
      </c>
      <c r="B1176">
        <f t="shared" si="229"/>
        <v>2112.5833333333335</v>
      </c>
      <c r="C1176">
        <v>1172</v>
      </c>
      <c r="D1176">
        <f>SUMIF(ReprocessData!A$2:A$9000,Reprocess!C1176,ReprocessData!G$2:G$9000)/1000</f>
        <v>499.99999979999933</v>
      </c>
      <c r="F1176">
        <f>SUMIF(ReprocessData!C$2:C$9000,Reprocess!E1176,ReprocessData!I$2:I$9000)/1000</f>
        <v>0</v>
      </c>
      <c r="H1176">
        <f>SUMIF(ReprocessData!Q$2:Q$4477,Reprocess!C1176,ReprocessData!W$2:W$4477)/1000</f>
        <v>127.32999999999899</v>
      </c>
      <c r="J1176">
        <f>SUMIF(ReprocessData!Y$2:Y$4477,Reprocess!C1176,ReprocessData!AE$2:AE$4477)/1000</f>
        <v>0</v>
      </c>
    </row>
    <row r="1177" spans="1:11" x14ac:dyDescent="0.2">
      <c r="A1177">
        <f t="shared" si="228"/>
        <v>0.66666666666651508</v>
      </c>
      <c r="B1177">
        <f t="shared" si="229"/>
        <v>2112.6666666666665</v>
      </c>
      <c r="C1177">
        <v>1173</v>
      </c>
      <c r="D1177">
        <f>SUMIF(ReprocessData!A$2:A$9000,Reprocess!C1177,ReprocessData!G$2:G$9000)/1000</f>
        <v>499.99999979999933</v>
      </c>
      <c r="F1177">
        <f>SUMIF(ReprocessData!C$2:C$9000,Reprocess!E1177,ReprocessData!I$2:I$9000)/1000</f>
        <v>0</v>
      </c>
      <c r="H1177">
        <f>SUMIF(ReprocessData!Q$2:Q$4477,Reprocess!C1177,ReprocessData!W$2:W$4477)/1000</f>
        <v>119.84</v>
      </c>
      <c r="J1177">
        <f>SUMIF(ReprocessData!Y$2:Y$4477,Reprocess!C1177,ReprocessData!AE$2:AE$4477)/1000</f>
        <v>0</v>
      </c>
    </row>
    <row r="1178" spans="1:11" x14ac:dyDescent="0.2">
      <c r="A1178">
        <f t="shared" si="228"/>
        <v>0.75</v>
      </c>
      <c r="B1178">
        <f t="shared" si="229"/>
        <v>2112.75</v>
      </c>
      <c r="C1178">
        <v>1174</v>
      </c>
      <c r="D1178">
        <f>SUMIF(ReprocessData!A$2:A$9000,Reprocess!C1178,ReprocessData!G$2:G$9000)/1000</f>
        <v>499.99999979999956</v>
      </c>
      <c r="F1178">
        <f>SUMIF(ReprocessData!C$2:C$9000,Reprocess!E1178,ReprocessData!I$2:I$9000)/1000</f>
        <v>0</v>
      </c>
      <c r="H1178">
        <f>SUMIF(ReprocessData!Q$2:Q$4477,Reprocess!C1178,ReprocessData!W$2:W$4477)/1000</f>
        <v>127.32999999999899</v>
      </c>
      <c r="J1178">
        <f>SUMIF(ReprocessData!Y$2:Y$4477,Reprocess!C1178,ReprocessData!AE$2:AE$4477)/1000</f>
        <v>0</v>
      </c>
    </row>
    <row r="1179" spans="1:11" x14ac:dyDescent="0.2">
      <c r="A1179">
        <f t="shared" si="228"/>
        <v>0.83333333333348492</v>
      </c>
      <c r="B1179">
        <f t="shared" si="229"/>
        <v>2112.8333333333335</v>
      </c>
      <c r="C1179">
        <v>1175</v>
      </c>
      <c r="D1179">
        <f>SUMIF(ReprocessData!A$2:A$9000,Reprocess!C1179,ReprocessData!G$2:G$9000)/1000</f>
        <v>499.99999979999933</v>
      </c>
      <c r="F1179">
        <f>SUMIF(ReprocessData!C$2:C$9000,Reprocess!E1179,ReprocessData!I$2:I$9000)/1000</f>
        <v>0</v>
      </c>
      <c r="H1179">
        <f>SUMIF(ReprocessData!Q$2:Q$4477,Reprocess!C1179,ReprocessData!W$2:W$4477)/1000</f>
        <v>119.84</v>
      </c>
      <c r="J1179">
        <f>SUMIF(ReprocessData!Y$2:Y$4477,Reprocess!C1179,ReprocessData!AE$2:AE$4477)/1000</f>
        <v>0</v>
      </c>
    </row>
    <row r="1180" spans="1:11" x14ac:dyDescent="0.2">
      <c r="A1180">
        <f t="shared" si="228"/>
        <v>-8.3333333333484916E-2</v>
      </c>
      <c r="B1180">
        <f t="shared" si="229"/>
        <v>2112.9166666666665</v>
      </c>
      <c r="C1180">
        <v>1176</v>
      </c>
      <c r="D1180">
        <f>SUMIF(ReprocessData!A$2:A$9000,Reprocess!C1180,ReprocessData!G$2:G$9000)/1000</f>
        <v>499.99999979999933</v>
      </c>
      <c r="F1180">
        <f>SUMIF(ReprocessData!C$2:C$9000,Reprocess!E1180,ReprocessData!I$2:I$9000)/1000</f>
        <v>0</v>
      </c>
      <c r="H1180">
        <f>SUMIF(ReprocessData!Q$2:Q$4477,Reprocess!C1180,ReprocessData!W$2:W$4477)/1000</f>
        <v>127.32999999999899</v>
      </c>
      <c r="J1180">
        <f>SUMIF(ReprocessData!Y$2:Y$4477,Reprocess!C1180,ReprocessData!AE$2:AE$4477)/1000</f>
        <v>0</v>
      </c>
    </row>
    <row r="1181" spans="1:11" x14ac:dyDescent="0.2">
      <c r="A1181">
        <f t="shared" si="228"/>
        <v>0</v>
      </c>
      <c r="B1181">
        <f t="shared" si="229"/>
        <v>2113</v>
      </c>
      <c r="C1181">
        <v>1177</v>
      </c>
      <c r="D1181">
        <f>SUMIF(ReprocessData!A$2:A$9000,Reprocess!C1181,ReprocessData!G$2:G$9000)/1000</f>
        <v>499.99999979999933</v>
      </c>
      <c r="E1181">
        <f t="shared" ref="E1181:G1181" si="232">SUM(D1181:D1192)</f>
        <v>5999.9999975999917</v>
      </c>
      <c r="F1181">
        <f>SUMIF(ReprocessData!C$2:C$9000,Reprocess!E1181,ReprocessData!I$2:I$9000)/1000</f>
        <v>0</v>
      </c>
      <c r="G1181">
        <f t="shared" si="232"/>
        <v>0</v>
      </c>
      <c r="H1181">
        <f>SUMIF(ReprocessData!Q$2:Q$4477,Reprocess!C1181,ReprocessData!W$2:W$4477)/1000</f>
        <v>112.35</v>
      </c>
      <c r="I1181">
        <f t="shared" ref="I1181:K1181" si="233">SUM(H1181:H1192)</f>
        <v>1580.3899999999958</v>
      </c>
      <c r="J1181">
        <f>SUMIF(ReprocessData!Y$2:Y$4477,Reprocess!C1181,ReprocessData!AE$2:AE$4477)/1000</f>
        <v>0</v>
      </c>
      <c r="K1181">
        <f t="shared" si="233"/>
        <v>0</v>
      </c>
    </row>
    <row r="1182" spans="1:11" x14ac:dyDescent="0.2">
      <c r="A1182">
        <f t="shared" si="228"/>
        <v>8.3333333333484916E-2</v>
      </c>
      <c r="B1182">
        <f t="shared" si="229"/>
        <v>2113.0833333333335</v>
      </c>
      <c r="C1182">
        <v>1178</v>
      </c>
      <c r="D1182">
        <f>SUMIF(ReprocessData!A$2:A$9000,Reprocess!C1182,ReprocessData!G$2:G$9000)/1000</f>
        <v>499.99999979999933</v>
      </c>
      <c r="F1182">
        <f>SUMIF(ReprocessData!C$2:C$9000,Reprocess!E1182,ReprocessData!I$2:I$9000)/1000</f>
        <v>0</v>
      </c>
      <c r="H1182">
        <f>SUMIF(ReprocessData!Q$2:Q$4477,Reprocess!C1182,ReprocessData!W$2:W$4477)/1000</f>
        <v>97.37</v>
      </c>
      <c r="J1182">
        <f>SUMIF(ReprocessData!Y$2:Y$4477,Reprocess!C1182,ReprocessData!AE$2:AE$4477)/1000</f>
        <v>0</v>
      </c>
    </row>
    <row r="1183" spans="1:11" x14ac:dyDescent="0.2">
      <c r="A1183">
        <f t="shared" si="228"/>
        <v>0.16666666666651508</v>
      </c>
      <c r="B1183">
        <f t="shared" si="229"/>
        <v>2113.1666666666665</v>
      </c>
      <c r="C1183">
        <v>1179</v>
      </c>
      <c r="D1183">
        <f>SUMIF(ReprocessData!A$2:A$9000,Reprocess!C1183,ReprocessData!G$2:G$9000)/1000</f>
        <v>499.99999979999933</v>
      </c>
      <c r="F1183">
        <f>SUMIF(ReprocessData!C$2:C$9000,Reprocess!E1183,ReprocessData!I$2:I$9000)/1000</f>
        <v>0</v>
      </c>
      <c r="H1183">
        <f>SUMIF(ReprocessData!Q$2:Q$4477,Reprocess!C1183,ReprocessData!W$2:W$4477)/1000</f>
        <v>172.27</v>
      </c>
      <c r="J1183">
        <f>SUMIF(ReprocessData!Y$2:Y$4477,Reprocess!C1183,ReprocessData!AE$2:AE$4477)/1000</f>
        <v>0</v>
      </c>
    </row>
    <row r="1184" spans="1:11" x14ac:dyDescent="0.2">
      <c r="A1184">
        <f t="shared" si="228"/>
        <v>0.25</v>
      </c>
      <c r="B1184">
        <f t="shared" si="229"/>
        <v>2113.25</v>
      </c>
      <c r="C1184">
        <v>1180</v>
      </c>
      <c r="D1184">
        <f>SUMIF(ReprocessData!A$2:A$9000,Reprocess!C1184,ReprocessData!G$2:G$9000)/1000</f>
        <v>499.99999979999933</v>
      </c>
      <c r="F1184">
        <f>SUMIF(ReprocessData!C$2:C$9000,Reprocess!E1184,ReprocessData!I$2:I$9000)/1000</f>
        <v>0</v>
      </c>
      <c r="H1184">
        <f>SUMIF(ReprocessData!Q$2:Q$4477,Reprocess!C1184,ReprocessData!W$2:W$4477)/1000</f>
        <v>164.77999999999901</v>
      </c>
      <c r="J1184">
        <f>SUMIF(ReprocessData!Y$2:Y$4477,Reprocess!C1184,ReprocessData!AE$2:AE$4477)/1000</f>
        <v>0</v>
      </c>
    </row>
    <row r="1185" spans="1:11" x14ac:dyDescent="0.2">
      <c r="A1185">
        <f t="shared" si="228"/>
        <v>0.33333333333348492</v>
      </c>
      <c r="B1185">
        <f t="shared" si="229"/>
        <v>2113.3333333333335</v>
      </c>
      <c r="C1185">
        <v>1181</v>
      </c>
      <c r="D1185">
        <f>SUMIF(ReprocessData!A$2:A$9000,Reprocess!C1185,ReprocessData!G$2:G$9000)/1000</f>
        <v>499.99999979999933</v>
      </c>
      <c r="F1185">
        <f>SUMIF(ReprocessData!C$2:C$9000,Reprocess!E1185,ReprocessData!I$2:I$9000)/1000</f>
        <v>0</v>
      </c>
      <c r="H1185">
        <f>SUMIF(ReprocessData!Q$2:Q$4477,Reprocess!C1185,ReprocessData!W$2:W$4477)/1000</f>
        <v>142.31</v>
      </c>
      <c r="J1185">
        <f>SUMIF(ReprocessData!Y$2:Y$4477,Reprocess!C1185,ReprocessData!AE$2:AE$4477)/1000</f>
        <v>0</v>
      </c>
    </row>
    <row r="1186" spans="1:11" x14ac:dyDescent="0.2">
      <c r="A1186">
        <f t="shared" si="228"/>
        <v>0.41666666666651508</v>
      </c>
      <c r="B1186">
        <f t="shared" si="229"/>
        <v>2113.4166666666665</v>
      </c>
      <c r="C1186">
        <v>1182</v>
      </c>
      <c r="D1186">
        <f>SUMIF(ReprocessData!A$2:A$9000,Reprocess!C1186,ReprocessData!G$2:G$9000)/1000</f>
        <v>499.99999979999933</v>
      </c>
      <c r="F1186">
        <f>SUMIF(ReprocessData!C$2:C$9000,Reprocess!E1186,ReprocessData!I$2:I$9000)/1000</f>
        <v>0</v>
      </c>
      <c r="H1186">
        <f>SUMIF(ReprocessData!Q$2:Q$4477,Reprocess!C1186,ReprocessData!W$2:W$4477)/1000</f>
        <v>127.32999999999899</v>
      </c>
      <c r="J1186">
        <f>SUMIF(ReprocessData!Y$2:Y$4477,Reprocess!C1186,ReprocessData!AE$2:AE$4477)/1000</f>
        <v>0</v>
      </c>
    </row>
    <row r="1187" spans="1:11" x14ac:dyDescent="0.2">
      <c r="A1187">
        <f t="shared" si="228"/>
        <v>0.5</v>
      </c>
      <c r="B1187">
        <f t="shared" si="229"/>
        <v>2113.5</v>
      </c>
      <c r="C1187">
        <v>1183</v>
      </c>
      <c r="D1187">
        <f>SUMIF(ReprocessData!A$2:A$9000,Reprocess!C1187,ReprocessData!G$2:G$9000)/1000</f>
        <v>499.99999979999933</v>
      </c>
      <c r="F1187">
        <f>SUMIF(ReprocessData!C$2:C$9000,Reprocess!E1187,ReprocessData!I$2:I$9000)/1000</f>
        <v>0</v>
      </c>
      <c r="H1187">
        <f>SUMIF(ReprocessData!Q$2:Q$4477,Reprocess!C1187,ReprocessData!W$2:W$4477)/1000</f>
        <v>134.82</v>
      </c>
      <c r="J1187">
        <f>SUMIF(ReprocessData!Y$2:Y$4477,Reprocess!C1187,ReprocessData!AE$2:AE$4477)/1000</f>
        <v>0</v>
      </c>
    </row>
    <row r="1188" spans="1:11" x14ac:dyDescent="0.2">
      <c r="A1188">
        <f t="shared" si="228"/>
        <v>0.58333333333348492</v>
      </c>
      <c r="B1188">
        <f t="shared" si="229"/>
        <v>2113.5833333333335</v>
      </c>
      <c r="C1188">
        <v>1184</v>
      </c>
      <c r="D1188">
        <f>SUMIF(ReprocessData!A$2:A$9000,Reprocess!C1188,ReprocessData!G$2:G$9000)/1000</f>
        <v>499.99999979999933</v>
      </c>
      <c r="F1188">
        <f>SUMIF(ReprocessData!C$2:C$9000,Reprocess!E1188,ReprocessData!I$2:I$9000)/1000</f>
        <v>0</v>
      </c>
      <c r="H1188">
        <f>SUMIF(ReprocessData!Q$2:Q$4477,Reprocess!C1188,ReprocessData!W$2:W$4477)/1000</f>
        <v>134.82</v>
      </c>
      <c r="J1188">
        <f>SUMIF(ReprocessData!Y$2:Y$4477,Reprocess!C1188,ReprocessData!AE$2:AE$4477)/1000</f>
        <v>0</v>
      </c>
    </row>
    <row r="1189" spans="1:11" x14ac:dyDescent="0.2">
      <c r="A1189">
        <f t="shared" si="228"/>
        <v>0.66666666666651508</v>
      </c>
      <c r="B1189">
        <f t="shared" si="229"/>
        <v>2113.6666666666665</v>
      </c>
      <c r="C1189">
        <v>1185</v>
      </c>
      <c r="D1189">
        <f>SUMIF(ReprocessData!A$2:A$9000,Reprocess!C1189,ReprocessData!G$2:G$9000)/1000</f>
        <v>499.99999979999933</v>
      </c>
      <c r="F1189">
        <f>SUMIF(ReprocessData!C$2:C$9000,Reprocess!E1189,ReprocessData!I$2:I$9000)/1000</f>
        <v>0</v>
      </c>
      <c r="H1189">
        <f>SUMIF(ReprocessData!Q$2:Q$4477,Reprocess!C1189,ReprocessData!W$2:W$4477)/1000</f>
        <v>127.32999999999899</v>
      </c>
      <c r="J1189">
        <f>SUMIF(ReprocessData!Y$2:Y$4477,Reprocess!C1189,ReprocessData!AE$2:AE$4477)/1000</f>
        <v>0</v>
      </c>
    </row>
    <row r="1190" spans="1:11" x14ac:dyDescent="0.2">
      <c r="A1190">
        <f t="shared" si="228"/>
        <v>0.75</v>
      </c>
      <c r="B1190">
        <f t="shared" si="229"/>
        <v>2113.75</v>
      </c>
      <c r="C1190">
        <v>1186</v>
      </c>
      <c r="D1190">
        <f>SUMIF(ReprocessData!A$2:A$9000,Reprocess!C1190,ReprocessData!G$2:G$9000)/1000</f>
        <v>499.99999979999933</v>
      </c>
      <c r="F1190">
        <f>SUMIF(ReprocessData!C$2:C$9000,Reprocess!E1190,ReprocessData!I$2:I$9000)/1000</f>
        <v>0</v>
      </c>
      <c r="H1190">
        <f>SUMIF(ReprocessData!Q$2:Q$4477,Reprocess!C1190,ReprocessData!W$2:W$4477)/1000</f>
        <v>119.84</v>
      </c>
      <c r="J1190">
        <f>SUMIF(ReprocessData!Y$2:Y$4477,Reprocess!C1190,ReprocessData!AE$2:AE$4477)/1000</f>
        <v>0</v>
      </c>
    </row>
    <row r="1191" spans="1:11" x14ac:dyDescent="0.2">
      <c r="A1191">
        <f t="shared" si="228"/>
        <v>0.83333333333348492</v>
      </c>
      <c r="B1191">
        <f t="shared" si="229"/>
        <v>2113.8333333333335</v>
      </c>
      <c r="C1191">
        <v>1187</v>
      </c>
      <c r="D1191">
        <f>SUMIF(ReprocessData!A$2:A$9000,Reprocess!C1191,ReprocessData!G$2:G$9000)/1000</f>
        <v>499.99999979999956</v>
      </c>
      <c r="F1191">
        <f>SUMIF(ReprocessData!C$2:C$9000,Reprocess!E1191,ReprocessData!I$2:I$9000)/1000</f>
        <v>0</v>
      </c>
      <c r="H1191">
        <f>SUMIF(ReprocessData!Q$2:Q$4477,Reprocess!C1191,ReprocessData!W$2:W$4477)/1000</f>
        <v>127.32999999999899</v>
      </c>
      <c r="J1191">
        <f>SUMIF(ReprocessData!Y$2:Y$4477,Reprocess!C1191,ReprocessData!AE$2:AE$4477)/1000</f>
        <v>0</v>
      </c>
    </row>
    <row r="1192" spans="1:11" x14ac:dyDescent="0.2">
      <c r="A1192">
        <f t="shared" si="228"/>
        <v>-8.3333333333484916E-2</v>
      </c>
      <c r="B1192">
        <f t="shared" si="229"/>
        <v>2113.9166666666665</v>
      </c>
      <c r="C1192">
        <v>1188</v>
      </c>
      <c r="D1192">
        <f>SUMIF(ReprocessData!A$2:A$9000,Reprocess!C1192,ReprocessData!G$2:G$9000)/1000</f>
        <v>499.99999979999933</v>
      </c>
      <c r="F1192">
        <f>SUMIF(ReprocessData!C$2:C$9000,Reprocess!E1192,ReprocessData!I$2:I$9000)/1000</f>
        <v>0</v>
      </c>
      <c r="H1192">
        <f>SUMIF(ReprocessData!Q$2:Q$4477,Reprocess!C1192,ReprocessData!W$2:W$4477)/1000</f>
        <v>119.84</v>
      </c>
      <c r="J1192">
        <f>SUMIF(ReprocessData!Y$2:Y$4477,Reprocess!C1192,ReprocessData!AE$2:AE$4477)/1000</f>
        <v>0</v>
      </c>
    </row>
    <row r="1193" spans="1:11" x14ac:dyDescent="0.2">
      <c r="A1193">
        <f t="shared" si="228"/>
        <v>0</v>
      </c>
      <c r="B1193">
        <f t="shared" si="229"/>
        <v>2114</v>
      </c>
      <c r="C1193">
        <v>1189</v>
      </c>
      <c r="D1193">
        <f>SUMIF(ReprocessData!A$2:A$9000,Reprocess!C1193,ReprocessData!G$2:G$9000)/1000</f>
        <v>499.99999979999933</v>
      </c>
      <c r="E1193">
        <f t="shared" ref="E1193:G1193" si="234">SUM(D1193:D1204)</f>
        <v>5999.9999975999917</v>
      </c>
      <c r="F1193">
        <f>SUMIF(ReprocessData!C$2:C$9000,Reprocess!E1193,ReprocessData!I$2:I$9000)/1000</f>
        <v>0</v>
      </c>
      <c r="G1193">
        <f t="shared" si="234"/>
        <v>0</v>
      </c>
      <c r="H1193">
        <f>SUMIF(ReprocessData!Q$2:Q$4477,Reprocess!C1193,ReprocessData!W$2:W$4477)/1000</f>
        <v>127.32999999999899</v>
      </c>
      <c r="I1193">
        <f t="shared" ref="I1193:K1193" si="235">SUM(H1193:H1204)</f>
        <v>1655.2899999999938</v>
      </c>
      <c r="J1193">
        <f>SUMIF(ReprocessData!Y$2:Y$4477,Reprocess!C1193,ReprocessData!AE$2:AE$4477)/1000</f>
        <v>0</v>
      </c>
      <c r="K1193">
        <f t="shared" si="235"/>
        <v>0</v>
      </c>
    </row>
    <row r="1194" spans="1:11" x14ac:dyDescent="0.2">
      <c r="A1194">
        <f t="shared" si="228"/>
        <v>8.3333333333484916E-2</v>
      </c>
      <c r="B1194">
        <f t="shared" si="229"/>
        <v>2114.0833333333335</v>
      </c>
      <c r="C1194">
        <v>1190</v>
      </c>
      <c r="D1194">
        <f>SUMIF(ReprocessData!A$2:A$9000,Reprocess!C1194,ReprocessData!G$2:G$9000)/1000</f>
        <v>499.99999979999933</v>
      </c>
      <c r="F1194">
        <f>SUMIF(ReprocessData!C$2:C$9000,Reprocess!E1194,ReprocessData!I$2:I$9000)/1000</f>
        <v>0</v>
      </c>
      <c r="H1194">
        <f>SUMIF(ReprocessData!Q$2:Q$4477,Reprocess!C1194,ReprocessData!W$2:W$4477)/1000</f>
        <v>112.35</v>
      </c>
      <c r="J1194">
        <f>SUMIF(ReprocessData!Y$2:Y$4477,Reprocess!C1194,ReprocessData!AE$2:AE$4477)/1000</f>
        <v>0</v>
      </c>
    </row>
    <row r="1195" spans="1:11" x14ac:dyDescent="0.2">
      <c r="A1195">
        <f t="shared" si="228"/>
        <v>0.16666666666651508</v>
      </c>
      <c r="B1195">
        <f t="shared" si="229"/>
        <v>2114.1666666666665</v>
      </c>
      <c r="C1195">
        <v>1191</v>
      </c>
      <c r="D1195">
        <f>SUMIF(ReprocessData!A$2:A$9000,Reprocess!C1195,ReprocessData!G$2:G$9000)/1000</f>
        <v>499.99999979999933</v>
      </c>
      <c r="F1195">
        <f>SUMIF(ReprocessData!C$2:C$9000,Reprocess!E1195,ReprocessData!I$2:I$9000)/1000</f>
        <v>0</v>
      </c>
      <c r="H1195">
        <f>SUMIF(ReprocessData!Q$2:Q$4477,Reprocess!C1195,ReprocessData!W$2:W$4477)/1000</f>
        <v>164.77999999999901</v>
      </c>
      <c r="J1195">
        <f>SUMIF(ReprocessData!Y$2:Y$4477,Reprocess!C1195,ReprocessData!AE$2:AE$4477)/1000</f>
        <v>0</v>
      </c>
    </row>
    <row r="1196" spans="1:11" x14ac:dyDescent="0.2">
      <c r="A1196">
        <f t="shared" si="228"/>
        <v>0.25</v>
      </c>
      <c r="B1196">
        <f t="shared" si="229"/>
        <v>2114.25</v>
      </c>
      <c r="C1196">
        <v>1192</v>
      </c>
      <c r="D1196">
        <f>SUMIF(ReprocessData!A$2:A$9000,Reprocess!C1196,ReprocessData!G$2:G$9000)/1000</f>
        <v>499.99999979999933</v>
      </c>
      <c r="F1196">
        <f>SUMIF(ReprocessData!C$2:C$9000,Reprocess!E1196,ReprocessData!I$2:I$9000)/1000</f>
        <v>0</v>
      </c>
      <c r="H1196">
        <f>SUMIF(ReprocessData!Q$2:Q$4477,Reprocess!C1196,ReprocessData!W$2:W$4477)/1000</f>
        <v>172.27</v>
      </c>
      <c r="J1196">
        <f>SUMIF(ReprocessData!Y$2:Y$4477,Reprocess!C1196,ReprocessData!AE$2:AE$4477)/1000</f>
        <v>0</v>
      </c>
    </row>
    <row r="1197" spans="1:11" x14ac:dyDescent="0.2">
      <c r="A1197">
        <f t="shared" si="228"/>
        <v>0.33333333333348492</v>
      </c>
      <c r="B1197">
        <f t="shared" si="229"/>
        <v>2114.3333333333335</v>
      </c>
      <c r="C1197">
        <v>1193</v>
      </c>
      <c r="D1197">
        <f>SUMIF(ReprocessData!A$2:A$9000,Reprocess!C1197,ReprocessData!G$2:G$9000)/1000</f>
        <v>499.99999979999933</v>
      </c>
      <c r="F1197">
        <f>SUMIF(ReprocessData!C$2:C$9000,Reprocess!E1197,ReprocessData!I$2:I$9000)/1000</f>
        <v>0</v>
      </c>
      <c r="H1197">
        <f>SUMIF(ReprocessData!Q$2:Q$4477,Reprocess!C1197,ReprocessData!W$2:W$4477)/1000</f>
        <v>164.77999999999901</v>
      </c>
      <c r="J1197">
        <f>SUMIF(ReprocessData!Y$2:Y$4477,Reprocess!C1197,ReprocessData!AE$2:AE$4477)/1000</f>
        <v>0</v>
      </c>
    </row>
    <row r="1198" spans="1:11" x14ac:dyDescent="0.2">
      <c r="A1198">
        <f t="shared" si="228"/>
        <v>0.41666666666651508</v>
      </c>
      <c r="B1198">
        <f t="shared" si="229"/>
        <v>2114.4166666666665</v>
      </c>
      <c r="C1198">
        <v>1194</v>
      </c>
      <c r="D1198">
        <f>SUMIF(ReprocessData!A$2:A$9000,Reprocess!C1198,ReprocessData!G$2:G$9000)/1000</f>
        <v>499.99999979999933</v>
      </c>
      <c r="F1198">
        <f>SUMIF(ReprocessData!C$2:C$9000,Reprocess!E1198,ReprocessData!I$2:I$9000)/1000</f>
        <v>0</v>
      </c>
      <c r="H1198">
        <f>SUMIF(ReprocessData!Q$2:Q$4477,Reprocess!C1198,ReprocessData!W$2:W$4477)/1000</f>
        <v>142.31</v>
      </c>
      <c r="J1198">
        <f>SUMIF(ReprocessData!Y$2:Y$4477,Reprocess!C1198,ReprocessData!AE$2:AE$4477)/1000</f>
        <v>0</v>
      </c>
    </row>
    <row r="1199" spans="1:11" x14ac:dyDescent="0.2">
      <c r="A1199">
        <f t="shared" si="228"/>
        <v>0.5</v>
      </c>
      <c r="B1199">
        <f t="shared" si="229"/>
        <v>2114.5</v>
      </c>
      <c r="C1199">
        <v>1195</v>
      </c>
      <c r="D1199">
        <f>SUMIF(ReprocessData!A$2:A$9000,Reprocess!C1199,ReprocessData!G$2:G$9000)/1000</f>
        <v>499.99999979999933</v>
      </c>
      <c r="F1199">
        <f>SUMIF(ReprocessData!C$2:C$9000,Reprocess!E1199,ReprocessData!I$2:I$9000)/1000</f>
        <v>0</v>
      </c>
      <c r="H1199">
        <f>SUMIF(ReprocessData!Q$2:Q$4477,Reprocess!C1199,ReprocessData!W$2:W$4477)/1000</f>
        <v>127.32999999999899</v>
      </c>
      <c r="J1199">
        <f>SUMIF(ReprocessData!Y$2:Y$4477,Reprocess!C1199,ReprocessData!AE$2:AE$4477)/1000</f>
        <v>0</v>
      </c>
    </row>
    <row r="1200" spans="1:11" x14ac:dyDescent="0.2">
      <c r="A1200">
        <f t="shared" si="228"/>
        <v>0.58333333333348492</v>
      </c>
      <c r="B1200">
        <f t="shared" si="229"/>
        <v>2114.5833333333335</v>
      </c>
      <c r="C1200">
        <v>1196</v>
      </c>
      <c r="D1200">
        <f>SUMIF(ReprocessData!A$2:A$9000,Reprocess!C1200,ReprocessData!G$2:G$9000)/1000</f>
        <v>499.99999979999933</v>
      </c>
      <c r="F1200">
        <f>SUMIF(ReprocessData!C$2:C$9000,Reprocess!E1200,ReprocessData!I$2:I$9000)/1000</f>
        <v>0</v>
      </c>
      <c r="H1200">
        <f>SUMIF(ReprocessData!Q$2:Q$4477,Reprocess!C1200,ReprocessData!W$2:W$4477)/1000</f>
        <v>134.82</v>
      </c>
      <c r="J1200">
        <f>SUMIF(ReprocessData!Y$2:Y$4477,Reprocess!C1200,ReprocessData!AE$2:AE$4477)/1000</f>
        <v>0</v>
      </c>
    </row>
    <row r="1201" spans="1:11" x14ac:dyDescent="0.2">
      <c r="A1201">
        <f t="shared" si="228"/>
        <v>0.66666666666651508</v>
      </c>
      <c r="B1201">
        <f t="shared" si="229"/>
        <v>2114.6666666666665</v>
      </c>
      <c r="C1201">
        <v>1197</v>
      </c>
      <c r="D1201">
        <f>SUMIF(ReprocessData!A$2:A$9000,Reprocess!C1201,ReprocessData!G$2:G$9000)/1000</f>
        <v>499.99999979999933</v>
      </c>
      <c r="F1201">
        <f>SUMIF(ReprocessData!C$2:C$9000,Reprocess!E1201,ReprocessData!I$2:I$9000)/1000</f>
        <v>0</v>
      </c>
      <c r="H1201">
        <f>SUMIF(ReprocessData!Q$2:Q$4477,Reprocess!C1201,ReprocessData!W$2:W$4477)/1000</f>
        <v>134.82</v>
      </c>
      <c r="J1201">
        <f>SUMIF(ReprocessData!Y$2:Y$4477,Reprocess!C1201,ReprocessData!AE$2:AE$4477)/1000</f>
        <v>0</v>
      </c>
    </row>
    <row r="1202" spans="1:11" x14ac:dyDescent="0.2">
      <c r="A1202">
        <f t="shared" si="228"/>
        <v>0.75</v>
      </c>
      <c r="B1202">
        <f t="shared" si="229"/>
        <v>2114.75</v>
      </c>
      <c r="C1202">
        <v>1198</v>
      </c>
      <c r="D1202">
        <f>SUMIF(ReprocessData!A$2:A$9000,Reprocess!C1202,ReprocessData!G$2:G$9000)/1000</f>
        <v>499.99999979999933</v>
      </c>
      <c r="F1202">
        <f>SUMIF(ReprocessData!C$2:C$9000,Reprocess!E1202,ReprocessData!I$2:I$9000)/1000</f>
        <v>0</v>
      </c>
      <c r="H1202">
        <f>SUMIF(ReprocessData!Q$2:Q$4477,Reprocess!C1202,ReprocessData!W$2:W$4477)/1000</f>
        <v>127.32999999999899</v>
      </c>
      <c r="J1202">
        <f>SUMIF(ReprocessData!Y$2:Y$4477,Reprocess!C1202,ReprocessData!AE$2:AE$4477)/1000</f>
        <v>0</v>
      </c>
    </row>
    <row r="1203" spans="1:11" x14ac:dyDescent="0.2">
      <c r="A1203">
        <f t="shared" si="228"/>
        <v>0.83333333333348492</v>
      </c>
      <c r="B1203">
        <f t="shared" si="229"/>
        <v>2114.8333333333335</v>
      </c>
      <c r="C1203">
        <v>1199</v>
      </c>
      <c r="D1203">
        <f>SUMIF(ReprocessData!A$2:A$9000,Reprocess!C1203,ReprocessData!G$2:G$9000)/1000</f>
        <v>499.99999979999933</v>
      </c>
      <c r="F1203">
        <f>SUMIF(ReprocessData!C$2:C$9000,Reprocess!E1203,ReprocessData!I$2:I$9000)/1000</f>
        <v>0</v>
      </c>
      <c r="H1203">
        <f>SUMIF(ReprocessData!Q$2:Q$4477,Reprocess!C1203,ReprocessData!W$2:W$4477)/1000</f>
        <v>119.84</v>
      </c>
      <c r="J1203">
        <f>SUMIF(ReprocessData!Y$2:Y$4477,Reprocess!C1203,ReprocessData!AE$2:AE$4477)/1000</f>
        <v>0</v>
      </c>
    </row>
    <row r="1204" spans="1:11" x14ac:dyDescent="0.2">
      <c r="A1204">
        <f t="shared" si="228"/>
        <v>-8.3333333333484916E-2</v>
      </c>
      <c r="B1204">
        <f t="shared" si="229"/>
        <v>2114.9166666666665</v>
      </c>
      <c r="C1204">
        <v>1200</v>
      </c>
      <c r="D1204">
        <f>SUMIF(ReprocessData!A$2:A$9000,Reprocess!C1204,ReprocessData!G$2:G$9000)/1000</f>
        <v>499.9999997999995</v>
      </c>
      <c r="F1204">
        <f>SUMIF(ReprocessData!C$2:C$9000,Reprocess!E1204,ReprocessData!I$2:I$9000)/1000</f>
        <v>0</v>
      </c>
      <c r="H1204">
        <f>SUMIF(ReprocessData!Q$2:Q$4477,Reprocess!C1204,ReprocessData!W$2:W$4477)/1000</f>
        <v>127.32999999999899</v>
      </c>
      <c r="J1204">
        <f>SUMIF(ReprocessData!Y$2:Y$4477,Reprocess!C1204,ReprocessData!AE$2:AE$4477)/1000</f>
        <v>0</v>
      </c>
    </row>
    <row r="1205" spans="1:11" x14ac:dyDescent="0.2">
      <c r="A1205">
        <f t="shared" si="228"/>
        <v>0</v>
      </c>
      <c r="B1205">
        <f t="shared" si="229"/>
        <v>2115</v>
      </c>
      <c r="C1205">
        <v>1201</v>
      </c>
      <c r="D1205">
        <f>SUMIF(ReprocessData!A$2:A$9000,Reprocess!C1205,ReprocessData!G$2:G$9000)/1000</f>
        <v>499.99999979999933</v>
      </c>
      <c r="E1205">
        <f t="shared" ref="E1205:G1205" si="236">SUM(D1205:D1216)</f>
        <v>5999.9999975999917</v>
      </c>
      <c r="F1205">
        <f>SUMIF(ReprocessData!C$2:C$9000,Reprocess!E1205,ReprocessData!I$2:I$9000)/1000</f>
        <v>0</v>
      </c>
      <c r="G1205">
        <f t="shared" si="236"/>
        <v>0</v>
      </c>
      <c r="H1205">
        <f>SUMIF(ReprocessData!Q$2:Q$4477,Reprocess!C1205,ReprocessData!W$2:W$4477)/1000</f>
        <v>119.84</v>
      </c>
      <c r="I1205">
        <f t="shared" ref="I1205:K1205" si="237">SUM(H1205:H1216)</f>
        <v>1715.2099999999948</v>
      </c>
      <c r="J1205">
        <f>SUMIF(ReprocessData!Y$2:Y$4477,Reprocess!C1205,ReprocessData!AE$2:AE$4477)/1000</f>
        <v>0</v>
      </c>
      <c r="K1205">
        <f t="shared" si="237"/>
        <v>0</v>
      </c>
    </row>
    <row r="1206" spans="1:11" x14ac:dyDescent="0.2">
      <c r="A1206">
        <f t="shared" si="228"/>
        <v>8.3333333333484916E-2</v>
      </c>
      <c r="B1206">
        <f t="shared" si="229"/>
        <v>2115.0833333333335</v>
      </c>
      <c r="C1206">
        <v>1202</v>
      </c>
      <c r="D1206">
        <f>SUMIF(ReprocessData!A$2:A$9000,Reprocess!C1206,ReprocessData!G$2:G$9000)/1000</f>
        <v>499.99999979999933</v>
      </c>
      <c r="F1206">
        <f>SUMIF(ReprocessData!C$2:C$9000,Reprocess!E1206,ReprocessData!I$2:I$9000)/1000</f>
        <v>0</v>
      </c>
      <c r="H1206">
        <f>SUMIF(ReprocessData!Q$2:Q$4477,Reprocess!C1206,ReprocessData!W$2:W$4477)/1000</f>
        <v>127.32999999999899</v>
      </c>
      <c r="J1206">
        <f>SUMIF(ReprocessData!Y$2:Y$4477,Reprocess!C1206,ReprocessData!AE$2:AE$4477)/1000</f>
        <v>0</v>
      </c>
    </row>
    <row r="1207" spans="1:11" x14ac:dyDescent="0.2">
      <c r="A1207">
        <f t="shared" si="228"/>
        <v>0.16666666666651508</v>
      </c>
      <c r="B1207">
        <f t="shared" si="229"/>
        <v>2115.1666666666665</v>
      </c>
      <c r="C1207">
        <v>1203</v>
      </c>
      <c r="D1207">
        <f>SUMIF(ReprocessData!A$2:A$9000,Reprocess!C1207,ReprocessData!G$2:G$9000)/1000</f>
        <v>499.99999979999933</v>
      </c>
      <c r="F1207">
        <f>SUMIF(ReprocessData!C$2:C$9000,Reprocess!E1207,ReprocessData!I$2:I$9000)/1000</f>
        <v>0</v>
      </c>
      <c r="H1207">
        <f>SUMIF(ReprocessData!Q$2:Q$4477,Reprocess!C1207,ReprocessData!W$2:W$4477)/1000</f>
        <v>179.76</v>
      </c>
      <c r="J1207">
        <f>SUMIF(ReprocessData!Y$2:Y$4477,Reprocess!C1207,ReprocessData!AE$2:AE$4477)/1000</f>
        <v>0</v>
      </c>
    </row>
    <row r="1208" spans="1:11" x14ac:dyDescent="0.2">
      <c r="A1208">
        <f t="shared" si="228"/>
        <v>0.25</v>
      </c>
      <c r="B1208">
        <f t="shared" si="229"/>
        <v>2115.25</v>
      </c>
      <c r="C1208">
        <v>1204</v>
      </c>
      <c r="D1208">
        <f>SUMIF(ReprocessData!A$2:A$9000,Reprocess!C1208,ReprocessData!G$2:G$9000)/1000</f>
        <v>499.99999979999933</v>
      </c>
      <c r="F1208">
        <f>SUMIF(ReprocessData!C$2:C$9000,Reprocess!E1208,ReprocessData!I$2:I$9000)/1000</f>
        <v>0</v>
      </c>
      <c r="H1208">
        <f>SUMIF(ReprocessData!Q$2:Q$4477,Reprocess!C1208,ReprocessData!W$2:W$4477)/1000</f>
        <v>164.77999999999901</v>
      </c>
      <c r="J1208">
        <f>SUMIF(ReprocessData!Y$2:Y$4477,Reprocess!C1208,ReprocessData!AE$2:AE$4477)/1000</f>
        <v>0</v>
      </c>
    </row>
    <row r="1209" spans="1:11" x14ac:dyDescent="0.2">
      <c r="A1209">
        <f t="shared" si="228"/>
        <v>0.33333333333348492</v>
      </c>
      <c r="B1209">
        <f t="shared" si="229"/>
        <v>2115.3333333333335</v>
      </c>
      <c r="C1209">
        <v>1205</v>
      </c>
      <c r="D1209">
        <f>SUMIF(ReprocessData!A$2:A$9000,Reprocess!C1209,ReprocessData!G$2:G$9000)/1000</f>
        <v>499.99999979999933</v>
      </c>
      <c r="F1209">
        <f>SUMIF(ReprocessData!C$2:C$9000,Reprocess!E1209,ReprocessData!I$2:I$9000)/1000</f>
        <v>0</v>
      </c>
      <c r="H1209">
        <f>SUMIF(ReprocessData!Q$2:Q$4477,Reprocess!C1209,ReprocessData!W$2:W$4477)/1000</f>
        <v>172.27</v>
      </c>
      <c r="J1209">
        <f>SUMIF(ReprocessData!Y$2:Y$4477,Reprocess!C1209,ReprocessData!AE$2:AE$4477)/1000</f>
        <v>0</v>
      </c>
    </row>
    <row r="1210" spans="1:11" x14ac:dyDescent="0.2">
      <c r="A1210">
        <f t="shared" si="228"/>
        <v>0.41666666666651508</v>
      </c>
      <c r="B1210">
        <f t="shared" si="229"/>
        <v>2115.4166666666665</v>
      </c>
      <c r="C1210">
        <v>1206</v>
      </c>
      <c r="D1210">
        <f>SUMIF(ReprocessData!A$2:A$9000,Reprocess!C1210,ReprocessData!G$2:G$9000)/1000</f>
        <v>499.99999979999933</v>
      </c>
      <c r="F1210">
        <f>SUMIF(ReprocessData!C$2:C$9000,Reprocess!E1210,ReprocessData!I$2:I$9000)/1000</f>
        <v>0</v>
      </c>
      <c r="H1210">
        <f>SUMIF(ReprocessData!Q$2:Q$4477,Reprocess!C1210,ReprocessData!W$2:W$4477)/1000</f>
        <v>164.77999999999901</v>
      </c>
      <c r="J1210">
        <f>SUMIF(ReprocessData!Y$2:Y$4477,Reprocess!C1210,ReprocessData!AE$2:AE$4477)/1000</f>
        <v>0</v>
      </c>
    </row>
    <row r="1211" spans="1:11" x14ac:dyDescent="0.2">
      <c r="A1211">
        <f t="shared" si="228"/>
        <v>0.5</v>
      </c>
      <c r="B1211">
        <f t="shared" si="229"/>
        <v>2115.5</v>
      </c>
      <c r="C1211">
        <v>1207</v>
      </c>
      <c r="D1211">
        <f>SUMIF(ReprocessData!A$2:A$9000,Reprocess!C1211,ReprocessData!G$2:G$9000)/1000</f>
        <v>499.99999979999933</v>
      </c>
      <c r="F1211">
        <f>SUMIF(ReprocessData!C$2:C$9000,Reprocess!E1211,ReprocessData!I$2:I$9000)/1000</f>
        <v>0</v>
      </c>
      <c r="H1211">
        <f>SUMIF(ReprocessData!Q$2:Q$4477,Reprocess!C1211,ReprocessData!W$2:W$4477)/1000</f>
        <v>142.31</v>
      </c>
      <c r="J1211">
        <f>SUMIF(ReprocessData!Y$2:Y$4477,Reprocess!C1211,ReprocessData!AE$2:AE$4477)/1000</f>
        <v>0</v>
      </c>
    </row>
    <row r="1212" spans="1:11" x14ac:dyDescent="0.2">
      <c r="A1212">
        <f t="shared" si="228"/>
        <v>0.58333333333348492</v>
      </c>
      <c r="B1212">
        <f t="shared" si="229"/>
        <v>2115.5833333333335</v>
      </c>
      <c r="C1212">
        <v>1208</v>
      </c>
      <c r="D1212">
        <f>SUMIF(ReprocessData!A$2:A$9000,Reprocess!C1212,ReprocessData!G$2:G$9000)/1000</f>
        <v>499.99999979999933</v>
      </c>
      <c r="F1212">
        <f>SUMIF(ReprocessData!C$2:C$9000,Reprocess!E1212,ReprocessData!I$2:I$9000)/1000</f>
        <v>0</v>
      </c>
      <c r="H1212">
        <f>SUMIF(ReprocessData!Q$2:Q$4477,Reprocess!C1212,ReprocessData!W$2:W$4477)/1000</f>
        <v>127.32999999999899</v>
      </c>
      <c r="J1212">
        <f>SUMIF(ReprocessData!Y$2:Y$4477,Reprocess!C1212,ReprocessData!AE$2:AE$4477)/1000</f>
        <v>0</v>
      </c>
    </row>
    <row r="1213" spans="1:11" x14ac:dyDescent="0.2">
      <c r="A1213">
        <f t="shared" si="228"/>
        <v>0.66666666666651508</v>
      </c>
      <c r="B1213">
        <f t="shared" si="229"/>
        <v>2115.6666666666665</v>
      </c>
      <c r="C1213">
        <v>1209</v>
      </c>
      <c r="D1213">
        <f>SUMIF(ReprocessData!A$2:A$9000,Reprocess!C1213,ReprocessData!G$2:G$9000)/1000</f>
        <v>499.99999979999933</v>
      </c>
      <c r="F1213">
        <f>SUMIF(ReprocessData!C$2:C$9000,Reprocess!E1213,ReprocessData!I$2:I$9000)/1000</f>
        <v>0</v>
      </c>
      <c r="H1213">
        <f>SUMIF(ReprocessData!Q$2:Q$4477,Reprocess!C1213,ReprocessData!W$2:W$4477)/1000</f>
        <v>134.82</v>
      </c>
      <c r="J1213">
        <f>SUMIF(ReprocessData!Y$2:Y$4477,Reprocess!C1213,ReprocessData!AE$2:AE$4477)/1000</f>
        <v>0</v>
      </c>
    </row>
    <row r="1214" spans="1:11" x14ac:dyDescent="0.2">
      <c r="A1214">
        <f t="shared" si="228"/>
        <v>0.75</v>
      </c>
      <c r="B1214">
        <f t="shared" si="229"/>
        <v>2115.75</v>
      </c>
      <c r="C1214">
        <v>1210</v>
      </c>
      <c r="D1214">
        <f>SUMIF(ReprocessData!A$2:A$9000,Reprocess!C1214,ReprocessData!G$2:G$9000)/1000</f>
        <v>499.99999979999933</v>
      </c>
      <c r="F1214">
        <f>SUMIF(ReprocessData!C$2:C$9000,Reprocess!E1214,ReprocessData!I$2:I$9000)/1000</f>
        <v>0</v>
      </c>
      <c r="H1214">
        <f>SUMIF(ReprocessData!Q$2:Q$4477,Reprocess!C1214,ReprocessData!W$2:W$4477)/1000</f>
        <v>134.82</v>
      </c>
      <c r="J1214">
        <f>SUMIF(ReprocessData!Y$2:Y$4477,Reprocess!C1214,ReprocessData!AE$2:AE$4477)/1000</f>
        <v>0</v>
      </c>
    </row>
    <row r="1215" spans="1:11" x14ac:dyDescent="0.2">
      <c r="A1215">
        <f t="shared" si="228"/>
        <v>0.83333333333348492</v>
      </c>
      <c r="B1215">
        <f t="shared" si="229"/>
        <v>2115.8333333333335</v>
      </c>
      <c r="C1215">
        <v>1211</v>
      </c>
      <c r="D1215">
        <f>SUMIF(ReprocessData!A$2:A$9000,Reprocess!C1215,ReprocessData!G$2:G$9000)/1000</f>
        <v>499.99999979999933</v>
      </c>
      <c r="F1215">
        <f>SUMIF(ReprocessData!C$2:C$9000,Reprocess!E1215,ReprocessData!I$2:I$9000)/1000</f>
        <v>0</v>
      </c>
      <c r="H1215">
        <f>SUMIF(ReprocessData!Q$2:Q$4477,Reprocess!C1215,ReprocessData!W$2:W$4477)/1000</f>
        <v>127.32999999999899</v>
      </c>
      <c r="J1215">
        <f>SUMIF(ReprocessData!Y$2:Y$4477,Reprocess!C1215,ReprocessData!AE$2:AE$4477)/1000</f>
        <v>0</v>
      </c>
    </row>
    <row r="1216" spans="1:11" x14ac:dyDescent="0.2">
      <c r="A1216">
        <f t="shared" si="228"/>
        <v>-8.3333333333484916E-2</v>
      </c>
      <c r="B1216">
        <f t="shared" si="229"/>
        <v>2115.9166666666665</v>
      </c>
      <c r="C1216">
        <v>1212</v>
      </c>
      <c r="D1216">
        <f>SUMIF(ReprocessData!A$2:A$9000,Reprocess!C1216,ReprocessData!G$2:G$9000)/1000</f>
        <v>499.99999979999933</v>
      </c>
      <c r="F1216">
        <f>SUMIF(ReprocessData!C$2:C$9000,Reprocess!E1216,ReprocessData!I$2:I$9000)/1000</f>
        <v>0</v>
      </c>
      <c r="H1216">
        <f>SUMIF(ReprocessData!Q$2:Q$4477,Reprocess!C1216,ReprocessData!W$2:W$4477)/1000</f>
        <v>119.84</v>
      </c>
      <c r="J1216">
        <f>SUMIF(ReprocessData!Y$2:Y$4477,Reprocess!C1216,ReprocessData!AE$2:AE$4477)/1000</f>
        <v>0</v>
      </c>
    </row>
    <row r="1217" spans="1:11" x14ac:dyDescent="0.2">
      <c r="A1217">
        <f t="shared" si="228"/>
        <v>0</v>
      </c>
      <c r="B1217">
        <f t="shared" si="229"/>
        <v>2116</v>
      </c>
      <c r="C1217">
        <v>1213</v>
      </c>
      <c r="D1217">
        <f>SUMIF(ReprocessData!A$2:A$9000,Reprocess!C1217,ReprocessData!G$2:G$9000)/1000</f>
        <v>499.99999979999933</v>
      </c>
      <c r="E1217">
        <f t="shared" ref="E1217:G1217" si="238">SUM(D1217:D1228)</f>
        <v>5999.9999975999926</v>
      </c>
      <c r="F1217">
        <f>SUMIF(ReprocessData!C$2:C$9000,Reprocess!E1217,ReprocessData!I$2:I$9000)/1000</f>
        <v>0</v>
      </c>
      <c r="G1217">
        <f t="shared" si="238"/>
        <v>0</v>
      </c>
      <c r="H1217">
        <f>SUMIF(ReprocessData!Q$2:Q$4477,Reprocess!C1217,ReprocessData!W$2:W$4477)/1000</f>
        <v>127.32999999999899</v>
      </c>
      <c r="I1217">
        <f t="shared" ref="I1217:K1217" si="239">SUM(H1217:H1228)</f>
        <v>1842.539999999995</v>
      </c>
      <c r="J1217">
        <f>SUMIF(ReprocessData!Y$2:Y$4477,Reprocess!C1217,ReprocessData!AE$2:AE$4477)/1000</f>
        <v>0</v>
      </c>
      <c r="K1217">
        <f t="shared" si="239"/>
        <v>0</v>
      </c>
    </row>
    <row r="1218" spans="1:11" x14ac:dyDescent="0.2">
      <c r="A1218">
        <f t="shared" si="228"/>
        <v>8.3333333333484916E-2</v>
      </c>
      <c r="B1218">
        <f t="shared" si="229"/>
        <v>2116.0833333333335</v>
      </c>
      <c r="C1218">
        <v>1214</v>
      </c>
      <c r="D1218">
        <f>SUMIF(ReprocessData!A$2:A$9000,Reprocess!C1218,ReprocessData!G$2:G$9000)/1000</f>
        <v>499.99999979999956</v>
      </c>
      <c r="F1218">
        <f>SUMIF(ReprocessData!C$2:C$9000,Reprocess!E1218,ReprocessData!I$2:I$9000)/1000</f>
        <v>0</v>
      </c>
      <c r="H1218">
        <f>SUMIF(ReprocessData!Q$2:Q$4477,Reprocess!C1218,ReprocessData!W$2:W$4477)/1000</f>
        <v>119.84</v>
      </c>
      <c r="J1218">
        <f>SUMIF(ReprocessData!Y$2:Y$4477,Reprocess!C1218,ReprocessData!AE$2:AE$4477)/1000</f>
        <v>0</v>
      </c>
    </row>
    <row r="1219" spans="1:11" x14ac:dyDescent="0.2">
      <c r="A1219">
        <f t="shared" si="228"/>
        <v>0.16666666666651508</v>
      </c>
      <c r="B1219">
        <f t="shared" si="229"/>
        <v>2116.1666666666665</v>
      </c>
      <c r="C1219">
        <v>1215</v>
      </c>
      <c r="D1219">
        <f>SUMIF(ReprocessData!A$2:A$9000,Reprocess!C1219,ReprocessData!G$2:G$9000)/1000</f>
        <v>499.99999979999933</v>
      </c>
      <c r="F1219">
        <f>SUMIF(ReprocessData!C$2:C$9000,Reprocess!E1219,ReprocessData!I$2:I$9000)/1000</f>
        <v>0</v>
      </c>
      <c r="H1219">
        <f>SUMIF(ReprocessData!Q$2:Q$4477,Reprocess!C1219,ReprocessData!W$2:W$4477)/1000</f>
        <v>247.17</v>
      </c>
      <c r="J1219">
        <f>SUMIF(ReprocessData!Y$2:Y$4477,Reprocess!C1219,ReprocessData!AE$2:AE$4477)/1000</f>
        <v>0</v>
      </c>
    </row>
    <row r="1220" spans="1:11" x14ac:dyDescent="0.2">
      <c r="A1220">
        <f t="shared" si="228"/>
        <v>0.25</v>
      </c>
      <c r="B1220">
        <f t="shared" si="229"/>
        <v>2116.25</v>
      </c>
      <c r="C1220">
        <v>1216</v>
      </c>
      <c r="D1220">
        <f>SUMIF(ReprocessData!A$2:A$9000,Reprocess!C1220,ReprocessData!G$2:G$9000)/1000</f>
        <v>499.99999979999933</v>
      </c>
      <c r="F1220">
        <f>SUMIF(ReprocessData!C$2:C$9000,Reprocess!E1220,ReprocessData!I$2:I$9000)/1000</f>
        <v>0</v>
      </c>
      <c r="H1220">
        <f>SUMIF(ReprocessData!Q$2:Q$4477,Reprocess!C1220,ReprocessData!W$2:W$4477)/1000</f>
        <v>179.76</v>
      </c>
      <c r="J1220">
        <f>SUMIF(ReprocessData!Y$2:Y$4477,Reprocess!C1220,ReprocessData!AE$2:AE$4477)/1000</f>
        <v>0</v>
      </c>
    </row>
    <row r="1221" spans="1:11" x14ac:dyDescent="0.2">
      <c r="A1221">
        <f t="shared" si="228"/>
        <v>0.33333333333348492</v>
      </c>
      <c r="B1221">
        <f t="shared" si="229"/>
        <v>2116.3333333333335</v>
      </c>
      <c r="C1221">
        <v>1217</v>
      </c>
      <c r="D1221">
        <f>SUMIF(ReprocessData!A$2:A$9000,Reprocess!C1221,ReprocessData!G$2:G$9000)/1000</f>
        <v>499.99999979999933</v>
      </c>
      <c r="F1221">
        <f>SUMIF(ReprocessData!C$2:C$9000,Reprocess!E1221,ReprocessData!I$2:I$9000)/1000</f>
        <v>0</v>
      </c>
      <c r="H1221">
        <f>SUMIF(ReprocessData!Q$2:Q$4477,Reprocess!C1221,ReprocessData!W$2:W$4477)/1000</f>
        <v>164.77999999999901</v>
      </c>
      <c r="J1221">
        <f>SUMIF(ReprocessData!Y$2:Y$4477,Reprocess!C1221,ReprocessData!AE$2:AE$4477)/1000</f>
        <v>0</v>
      </c>
    </row>
    <row r="1222" spans="1:11" x14ac:dyDescent="0.2">
      <c r="A1222">
        <f t="shared" ref="A1222:A1285" si="240">B1222-TRUNC(C1222/12)-2015</f>
        <v>0.41666666666651508</v>
      </c>
      <c r="B1222">
        <f t="shared" ref="B1222:B1285" si="241">(C1222-1)/12+2015</f>
        <v>2116.4166666666665</v>
      </c>
      <c r="C1222">
        <v>1218</v>
      </c>
      <c r="D1222">
        <f>SUMIF(ReprocessData!A$2:A$9000,Reprocess!C1222,ReprocessData!G$2:G$9000)/1000</f>
        <v>499.99999979999933</v>
      </c>
      <c r="F1222">
        <f>SUMIF(ReprocessData!C$2:C$9000,Reprocess!E1222,ReprocessData!I$2:I$9000)/1000</f>
        <v>0</v>
      </c>
      <c r="H1222">
        <f>SUMIF(ReprocessData!Q$2:Q$4477,Reprocess!C1222,ReprocessData!W$2:W$4477)/1000</f>
        <v>172.27</v>
      </c>
      <c r="J1222">
        <f>SUMIF(ReprocessData!Y$2:Y$4477,Reprocess!C1222,ReprocessData!AE$2:AE$4477)/1000</f>
        <v>0</v>
      </c>
    </row>
    <row r="1223" spans="1:11" x14ac:dyDescent="0.2">
      <c r="A1223">
        <f t="shared" si="240"/>
        <v>0.5</v>
      </c>
      <c r="B1223">
        <f t="shared" si="241"/>
        <v>2116.5</v>
      </c>
      <c r="C1223">
        <v>1219</v>
      </c>
      <c r="D1223">
        <f>SUMIF(ReprocessData!A$2:A$9000,Reprocess!C1223,ReprocessData!G$2:G$9000)/1000</f>
        <v>499.99999979999933</v>
      </c>
      <c r="F1223">
        <f>SUMIF(ReprocessData!C$2:C$9000,Reprocess!E1223,ReprocessData!I$2:I$9000)/1000</f>
        <v>0</v>
      </c>
      <c r="H1223">
        <f>SUMIF(ReprocessData!Q$2:Q$4477,Reprocess!C1223,ReprocessData!W$2:W$4477)/1000</f>
        <v>164.77999999999901</v>
      </c>
      <c r="J1223">
        <f>SUMIF(ReprocessData!Y$2:Y$4477,Reprocess!C1223,ReprocessData!AE$2:AE$4477)/1000</f>
        <v>0</v>
      </c>
    </row>
    <row r="1224" spans="1:11" x14ac:dyDescent="0.2">
      <c r="A1224">
        <f t="shared" si="240"/>
        <v>0.58333333333348492</v>
      </c>
      <c r="B1224">
        <f t="shared" si="241"/>
        <v>2116.5833333333335</v>
      </c>
      <c r="C1224">
        <v>1220</v>
      </c>
      <c r="D1224">
        <f>SUMIF(ReprocessData!A$2:A$9000,Reprocess!C1224,ReprocessData!G$2:G$9000)/1000</f>
        <v>499.99999979999933</v>
      </c>
      <c r="F1224">
        <f>SUMIF(ReprocessData!C$2:C$9000,Reprocess!E1224,ReprocessData!I$2:I$9000)/1000</f>
        <v>0</v>
      </c>
      <c r="H1224">
        <f>SUMIF(ReprocessData!Q$2:Q$4477,Reprocess!C1224,ReprocessData!W$2:W$4477)/1000</f>
        <v>142.31</v>
      </c>
      <c r="J1224">
        <f>SUMIF(ReprocessData!Y$2:Y$4477,Reprocess!C1224,ReprocessData!AE$2:AE$4477)/1000</f>
        <v>0</v>
      </c>
    </row>
    <row r="1225" spans="1:11" x14ac:dyDescent="0.2">
      <c r="A1225">
        <f t="shared" si="240"/>
        <v>0.66666666666651508</v>
      </c>
      <c r="B1225">
        <f t="shared" si="241"/>
        <v>2116.6666666666665</v>
      </c>
      <c r="C1225">
        <v>1221</v>
      </c>
      <c r="D1225">
        <f>SUMIF(ReprocessData!A$2:A$9000,Reprocess!C1225,ReprocessData!G$2:G$9000)/1000</f>
        <v>499.99999979999933</v>
      </c>
      <c r="F1225">
        <f>SUMIF(ReprocessData!C$2:C$9000,Reprocess!E1225,ReprocessData!I$2:I$9000)/1000</f>
        <v>0</v>
      </c>
      <c r="H1225">
        <f>SUMIF(ReprocessData!Q$2:Q$4477,Reprocess!C1225,ReprocessData!W$2:W$4477)/1000</f>
        <v>127.32999999999899</v>
      </c>
      <c r="J1225">
        <f>SUMIF(ReprocessData!Y$2:Y$4477,Reprocess!C1225,ReprocessData!AE$2:AE$4477)/1000</f>
        <v>0</v>
      </c>
    </row>
    <row r="1226" spans="1:11" x14ac:dyDescent="0.2">
      <c r="A1226">
        <f t="shared" si="240"/>
        <v>0.75</v>
      </c>
      <c r="B1226">
        <f t="shared" si="241"/>
        <v>2116.75</v>
      </c>
      <c r="C1226">
        <v>1222</v>
      </c>
      <c r="D1226">
        <f>SUMIF(ReprocessData!A$2:A$9000,Reprocess!C1226,ReprocessData!G$2:G$9000)/1000</f>
        <v>499.99999979999933</v>
      </c>
      <c r="F1226">
        <f>SUMIF(ReprocessData!C$2:C$9000,Reprocess!E1226,ReprocessData!I$2:I$9000)/1000</f>
        <v>0</v>
      </c>
      <c r="H1226">
        <f>SUMIF(ReprocessData!Q$2:Q$4477,Reprocess!C1226,ReprocessData!W$2:W$4477)/1000</f>
        <v>134.82</v>
      </c>
      <c r="J1226">
        <f>SUMIF(ReprocessData!Y$2:Y$4477,Reprocess!C1226,ReprocessData!AE$2:AE$4477)/1000</f>
        <v>0</v>
      </c>
    </row>
    <row r="1227" spans="1:11" x14ac:dyDescent="0.2">
      <c r="A1227">
        <f t="shared" si="240"/>
        <v>0.83333333333348492</v>
      </c>
      <c r="B1227">
        <f t="shared" si="241"/>
        <v>2116.8333333333335</v>
      </c>
      <c r="C1227">
        <v>1223</v>
      </c>
      <c r="D1227">
        <f>SUMIF(ReprocessData!A$2:A$9000,Reprocess!C1227,ReprocessData!G$2:G$9000)/1000</f>
        <v>499.99999979999933</v>
      </c>
      <c r="F1227">
        <f>SUMIF(ReprocessData!C$2:C$9000,Reprocess!E1227,ReprocessData!I$2:I$9000)/1000</f>
        <v>0</v>
      </c>
      <c r="H1227">
        <f>SUMIF(ReprocessData!Q$2:Q$4477,Reprocess!C1227,ReprocessData!W$2:W$4477)/1000</f>
        <v>134.82</v>
      </c>
      <c r="J1227">
        <f>SUMIF(ReprocessData!Y$2:Y$4477,Reprocess!C1227,ReprocessData!AE$2:AE$4477)/1000</f>
        <v>0</v>
      </c>
    </row>
    <row r="1228" spans="1:11" x14ac:dyDescent="0.2">
      <c r="A1228">
        <f t="shared" si="240"/>
        <v>-8.3333333333484916E-2</v>
      </c>
      <c r="B1228">
        <f t="shared" si="241"/>
        <v>2116.9166666666665</v>
      </c>
      <c r="C1228">
        <v>1224</v>
      </c>
      <c r="D1228">
        <f>SUMIF(ReprocessData!A$2:A$9000,Reprocess!C1228,ReprocessData!G$2:G$9000)/1000</f>
        <v>499.99999979999933</v>
      </c>
      <c r="F1228">
        <f>SUMIF(ReprocessData!C$2:C$9000,Reprocess!E1228,ReprocessData!I$2:I$9000)/1000</f>
        <v>0</v>
      </c>
      <c r="H1228">
        <f>SUMIF(ReprocessData!Q$2:Q$4477,Reprocess!C1228,ReprocessData!W$2:W$4477)/1000</f>
        <v>127.32999999999899</v>
      </c>
      <c r="J1228">
        <f>SUMIF(ReprocessData!Y$2:Y$4477,Reprocess!C1228,ReprocessData!AE$2:AE$4477)/1000</f>
        <v>0</v>
      </c>
    </row>
    <row r="1229" spans="1:11" x14ac:dyDescent="0.2">
      <c r="A1229">
        <f t="shared" si="240"/>
        <v>0</v>
      </c>
      <c r="B1229">
        <f t="shared" si="241"/>
        <v>2117</v>
      </c>
      <c r="C1229">
        <v>1225</v>
      </c>
      <c r="D1229">
        <f>SUMIF(ReprocessData!A$2:A$9000,Reprocess!C1229,ReprocessData!G$2:G$9000)/1000</f>
        <v>499.99999979999933</v>
      </c>
      <c r="E1229">
        <f t="shared" ref="E1229:G1229" si="242">SUM(D1229:D1240)</f>
        <v>5999.9999975999926</v>
      </c>
      <c r="F1229">
        <f>SUMIF(ReprocessData!C$2:C$9000,Reprocess!E1229,ReprocessData!I$2:I$9000)/1000</f>
        <v>0</v>
      </c>
      <c r="G1229">
        <f t="shared" si="242"/>
        <v>0</v>
      </c>
      <c r="H1229">
        <f>SUMIF(ReprocessData!Q$2:Q$4477,Reprocess!C1229,ReprocessData!W$2:W$4477)/1000</f>
        <v>119.84</v>
      </c>
      <c r="I1229">
        <f t="shared" ref="I1229:K1229" si="243">SUM(H1229:H1240)</f>
        <v>1939.9099999999958</v>
      </c>
      <c r="J1229">
        <f>SUMIF(ReprocessData!Y$2:Y$4477,Reprocess!C1229,ReprocessData!AE$2:AE$4477)/1000</f>
        <v>0</v>
      </c>
      <c r="K1229">
        <f t="shared" si="243"/>
        <v>0</v>
      </c>
    </row>
    <row r="1230" spans="1:11" x14ac:dyDescent="0.2">
      <c r="A1230">
        <f t="shared" si="240"/>
        <v>8.3333333333484916E-2</v>
      </c>
      <c r="B1230">
        <f t="shared" si="241"/>
        <v>2117.0833333333335</v>
      </c>
      <c r="C1230">
        <v>1226</v>
      </c>
      <c r="D1230">
        <f>SUMIF(ReprocessData!A$2:A$9000,Reprocess!C1230,ReprocessData!G$2:G$9000)/1000</f>
        <v>499.99999979999933</v>
      </c>
      <c r="F1230">
        <f>SUMIF(ReprocessData!C$2:C$9000,Reprocess!E1230,ReprocessData!I$2:I$9000)/1000</f>
        <v>0</v>
      </c>
      <c r="H1230">
        <f>SUMIF(ReprocessData!Q$2:Q$4477,Reprocess!C1230,ReprocessData!W$2:W$4477)/1000</f>
        <v>127.32999999999899</v>
      </c>
      <c r="J1230">
        <f>SUMIF(ReprocessData!Y$2:Y$4477,Reprocess!C1230,ReprocessData!AE$2:AE$4477)/1000</f>
        <v>0</v>
      </c>
    </row>
    <row r="1231" spans="1:11" x14ac:dyDescent="0.2">
      <c r="A1231">
        <f t="shared" si="240"/>
        <v>0.16666666666651508</v>
      </c>
      <c r="B1231">
        <f t="shared" si="241"/>
        <v>2117.1666666666665</v>
      </c>
      <c r="C1231">
        <v>1227</v>
      </c>
      <c r="D1231">
        <f>SUMIF(ReprocessData!A$2:A$9000,Reprocess!C1231,ReprocessData!G$2:G$9000)/1000</f>
        <v>499.9999997999995</v>
      </c>
      <c r="F1231">
        <f>SUMIF(ReprocessData!C$2:C$9000,Reprocess!E1231,ReprocessData!I$2:I$9000)/1000</f>
        <v>0</v>
      </c>
      <c r="H1231">
        <f>SUMIF(ReprocessData!Q$2:Q$4477,Reprocess!C1231,ReprocessData!W$2:W$4477)/1000</f>
        <v>224.7</v>
      </c>
      <c r="J1231">
        <f>SUMIF(ReprocessData!Y$2:Y$4477,Reprocess!C1231,ReprocessData!AE$2:AE$4477)/1000</f>
        <v>0</v>
      </c>
    </row>
    <row r="1232" spans="1:11" x14ac:dyDescent="0.2">
      <c r="A1232">
        <f t="shared" si="240"/>
        <v>0.25</v>
      </c>
      <c r="B1232">
        <f t="shared" si="241"/>
        <v>2117.25</v>
      </c>
      <c r="C1232">
        <v>1228</v>
      </c>
      <c r="D1232">
        <f>SUMIF(ReprocessData!A$2:A$9000,Reprocess!C1232,ReprocessData!G$2:G$9000)/1000</f>
        <v>499.99999979999933</v>
      </c>
      <c r="F1232">
        <f>SUMIF(ReprocessData!C$2:C$9000,Reprocess!E1232,ReprocessData!I$2:I$9000)/1000</f>
        <v>0</v>
      </c>
      <c r="H1232">
        <f>SUMIF(ReprocessData!Q$2:Q$4477,Reprocess!C1232,ReprocessData!W$2:W$4477)/1000</f>
        <v>247.17</v>
      </c>
      <c r="J1232">
        <f>SUMIF(ReprocessData!Y$2:Y$4477,Reprocess!C1232,ReprocessData!AE$2:AE$4477)/1000</f>
        <v>0</v>
      </c>
    </row>
    <row r="1233" spans="1:11" x14ac:dyDescent="0.2">
      <c r="A1233">
        <f t="shared" si="240"/>
        <v>0.33333333333348492</v>
      </c>
      <c r="B1233">
        <f t="shared" si="241"/>
        <v>2117.3333333333335</v>
      </c>
      <c r="C1233">
        <v>1229</v>
      </c>
      <c r="D1233">
        <f>SUMIF(ReprocessData!A$2:A$9000,Reprocess!C1233,ReprocessData!G$2:G$9000)/1000</f>
        <v>499.99999979999933</v>
      </c>
      <c r="F1233">
        <f>SUMIF(ReprocessData!C$2:C$9000,Reprocess!E1233,ReprocessData!I$2:I$9000)/1000</f>
        <v>0</v>
      </c>
      <c r="H1233">
        <f>SUMIF(ReprocessData!Q$2:Q$4477,Reprocess!C1233,ReprocessData!W$2:W$4477)/1000</f>
        <v>179.76</v>
      </c>
      <c r="J1233">
        <f>SUMIF(ReprocessData!Y$2:Y$4477,Reprocess!C1233,ReprocessData!AE$2:AE$4477)/1000</f>
        <v>0</v>
      </c>
    </row>
    <row r="1234" spans="1:11" x14ac:dyDescent="0.2">
      <c r="A1234">
        <f t="shared" si="240"/>
        <v>0.41666666666651508</v>
      </c>
      <c r="B1234">
        <f t="shared" si="241"/>
        <v>2117.4166666666665</v>
      </c>
      <c r="C1234">
        <v>1230</v>
      </c>
      <c r="D1234">
        <f>SUMIF(ReprocessData!A$2:A$9000,Reprocess!C1234,ReprocessData!G$2:G$9000)/1000</f>
        <v>499.99999979999933</v>
      </c>
      <c r="F1234">
        <f>SUMIF(ReprocessData!C$2:C$9000,Reprocess!E1234,ReprocessData!I$2:I$9000)/1000</f>
        <v>0</v>
      </c>
      <c r="H1234">
        <f>SUMIF(ReprocessData!Q$2:Q$4477,Reprocess!C1234,ReprocessData!W$2:W$4477)/1000</f>
        <v>164.77999999999901</v>
      </c>
      <c r="J1234">
        <f>SUMIF(ReprocessData!Y$2:Y$4477,Reprocess!C1234,ReprocessData!AE$2:AE$4477)/1000</f>
        <v>0</v>
      </c>
    </row>
    <row r="1235" spans="1:11" x14ac:dyDescent="0.2">
      <c r="A1235">
        <f t="shared" si="240"/>
        <v>0.5</v>
      </c>
      <c r="B1235">
        <f t="shared" si="241"/>
        <v>2117.5</v>
      </c>
      <c r="C1235">
        <v>1231</v>
      </c>
      <c r="D1235">
        <f>SUMIF(ReprocessData!A$2:A$9000,Reprocess!C1235,ReprocessData!G$2:G$9000)/1000</f>
        <v>499.99999979999933</v>
      </c>
      <c r="F1235">
        <f>SUMIF(ReprocessData!C$2:C$9000,Reprocess!E1235,ReprocessData!I$2:I$9000)/1000</f>
        <v>0</v>
      </c>
      <c r="H1235">
        <f>SUMIF(ReprocessData!Q$2:Q$4477,Reprocess!C1235,ReprocessData!W$2:W$4477)/1000</f>
        <v>172.27</v>
      </c>
      <c r="J1235">
        <f>SUMIF(ReprocessData!Y$2:Y$4477,Reprocess!C1235,ReprocessData!AE$2:AE$4477)/1000</f>
        <v>0</v>
      </c>
    </row>
    <row r="1236" spans="1:11" x14ac:dyDescent="0.2">
      <c r="A1236">
        <f t="shared" si="240"/>
        <v>0.58333333333348492</v>
      </c>
      <c r="B1236">
        <f t="shared" si="241"/>
        <v>2117.5833333333335</v>
      </c>
      <c r="C1236">
        <v>1232</v>
      </c>
      <c r="D1236">
        <f>SUMIF(ReprocessData!A$2:A$9000,Reprocess!C1236,ReprocessData!G$2:G$9000)/1000</f>
        <v>499.99999979999933</v>
      </c>
      <c r="F1236">
        <f>SUMIF(ReprocessData!C$2:C$9000,Reprocess!E1236,ReprocessData!I$2:I$9000)/1000</f>
        <v>0</v>
      </c>
      <c r="H1236">
        <f>SUMIF(ReprocessData!Q$2:Q$4477,Reprocess!C1236,ReprocessData!W$2:W$4477)/1000</f>
        <v>164.77999999999901</v>
      </c>
      <c r="J1236">
        <f>SUMIF(ReprocessData!Y$2:Y$4477,Reprocess!C1236,ReprocessData!AE$2:AE$4477)/1000</f>
        <v>0</v>
      </c>
    </row>
    <row r="1237" spans="1:11" x14ac:dyDescent="0.2">
      <c r="A1237">
        <f t="shared" si="240"/>
        <v>0.66666666666651508</v>
      </c>
      <c r="B1237">
        <f t="shared" si="241"/>
        <v>2117.6666666666665</v>
      </c>
      <c r="C1237">
        <v>1233</v>
      </c>
      <c r="D1237">
        <f>SUMIF(ReprocessData!A$2:A$9000,Reprocess!C1237,ReprocessData!G$2:G$9000)/1000</f>
        <v>499.99999979999933</v>
      </c>
      <c r="F1237">
        <f>SUMIF(ReprocessData!C$2:C$9000,Reprocess!E1237,ReprocessData!I$2:I$9000)/1000</f>
        <v>0</v>
      </c>
      <c r="H1237">
        <f>SUMIF(ReprocessData!Q$2:Q$4477,Reprocess!C1237,ReprocessData!W$2:W$4477)/1000</f>
        <v>142.31</v>
      </c>
      <c r="J1237">
        <f>SUMIF(ReprocessData!Y$2:Y$4477,Reprocess!C1237,ReprocessData!AE$2:AE$4477)/1000</f>
        <v>0</v>
      </c>
    </row>
    <row r="1238" spans="1:11" x14ac:dyDescent="0.2">
      <c r="A1238">
        <f t="shared" si="240"/>
        <v>0.75</v>
      </c>
      <c r="B1238">
        <f t="shared" si="241"/>
        <v>2117.75</v>
      </c>
      <c r="C1238">
        <v>1234</v>
      </c>
      <c r="D1238">
        <f>SUMIF(ReprocessData!A$2:A$9000,Reprocess!C1238,ReprocessData!G$2:G$9000)/1000</f>
        <v>499.99999979999933</v>
      </c>
      <c r="F1238">
        <f>SUMIF(ReprocessData!C$2:C$9000,Reprocess!E1238,ReprocessData!I$2:I$9000)/1000</f>
        <v>0</v>
      </c>
      <c r="H1238">
        <f>SUMIF(ReprocessData!Q$2:Q$4477,Reprocess!C1238,ReprocessData!W$2:W$4477)/1000</f>
        <v>127.32999999999899</v>
      </c>
      <c r="J1238">
        <f>SUMIF(ReprocessData!Y$2:Y$4477,Reprocess!C1238,ReprocessData!AE$2:AE$4477)/1000</f>
        <v>0</v>
      </c>
    </row>
    <row r="1239" spans="1:11" x14ac:dyDescent="0.2">
      <c r="A1239">
        <f t="shared" si="240"/>
        <v>0.83333333333348492</v>
      </c>
      <c r="B1239">
        <f t="shared" si="241"/>
        <v>2117.8333333333335</v>
      </c>
      <c r="C1239">
        <v>1235</v>
      </c>
      <c r="D1239">
        <f>SUMIF(ReprocessData!A$2:A$9000,Reprocess!C1239,ReprocessData!G$2:G$9000)/1000</f>
        <v>499.99999979999933</v>
      </c>
      <c r="F1239">
        <f>SUMIF(ReprocessData!C$2:C$9000,Reprocess!E1239,ReprocessData!I$2:I$9000)/1000</f>
        <v>0</v>
      </c>
      <c r="H1239">
        <f>SUMIF(ReprocessData!Q$2:Q$4477,Reprocess!C1239,ReprocessData!W$2:W$4477)/1000</f>
        <v>134.82</v>
      </c>
      <c r="J1239">
        <f>SUMIF(ReprocessData!Y$2:Y$4477,Reprocess!C1239,ReprocessData!AE$2:AE$4477)/1000</f>
        <v>0</v>
      </c>
    </row>
    <row r="1240" spans="1:11" x14ac:dyDescent="0.2">
      <c r="A1240">
        <f t="shared" si="240"/>
        <v>-8.3333333333484916E-2</v>
      </c>
      <c r="B1240">
        <f t="shared" si="241"/>
        <v>2117.9166666666665</v>
      </c>
      <c r="C1240">
        <v>1236</v>
      </c>
      <c r="D1240">
        <f>SUMIF(ReprocessData!A$2:A$9000,Reprocess!C1240,ReprocessData!G$2:G$9000)/1000</f>
        <v>499.99999979999933</v>
      </c>
      <c r="F1240">
        <f>SUMIF(ReprocessData!C$2:C$9000,Reprocess!E1240,ReprocessData!I$2:I$9000)/1000</f>
        <v>0</v>
      </c>
      <c r="H1240">
        <f>SUMIF(ReprocessData!Q$2:Q$4477,Reprocess!C1240,ReprocessData!W$2:W$4477)/1000</f>
        <v>134.82</v>
      </c>
      <c r="J1240">
        <f>SUMIF(ReprocessData!Y$2:Y$4477,Reprocess!C1240,ReprocessData!AE$2:AE$4477)/1000</f>
        <v>0</v>
      </c>
    </row>
    <row r="1241" spans="1:11" x14ac:dyDescent="0.2">
      <c r="A1241">
        <f t="shared" si="240"/>
        <v>0</v>
      </c>
      <c r="B1241">
        <f t="shared" si="241"/>
        <v>2118</v>
      </c>
      <c r="C1241">
        <v>1237</v>
      </c>
      <c r="D1241">
        <f>SUMIF(ReprocessData!A$2:A$9000,Reprocess!C1241,ReprocessData!G$2:G$9000)/1000</f>
        <v>499.99999979999933</v>
      </c>
      <c r="E1241">
        <f t="shared" ref="E1241:G1241" si="244">SUM(D1241:D1252)</f>
        <v>5999.9999975999926</v>
      </c>
      <c r="F1241">
        <f>SUMIF(ReprocessData!C$2:C$9000,Reprocess!E1241,ReprocessData!I$2:I$9000)/1000</f>
        <v>0</v>
      </c>
      <c r="G1241">
        <f t="shared" si="244"/>
        <v>0</v>
      </c>
      <c r="H1241">
        <f>SUMIF(ReprocessData!Q$2:Q$4477,Reprocess!C1241,ReprocessData!W$2:W$4477)/1000</f>
        <v>127.32999999999899</v>
      </c>
      <c r="I1241">
        <f t="shared" ref="I1241:K1241" si="245">SUM(H1241:H1252)</f>
        <v>2059.749999999995</v>
      </c>
      <c r="J1241">
        <f>SUMIF(ReprocessData!Y$2:Y$4477,Reprocess!C1241,ReprocessData!AE$2:AE$4477)/1000</f>
        <v>0</v>
      </c>
      <c r="K1241">
        <f t="shared" si="245"/>
        <v>0</v>
      </c>
    </row>
    <row r="1242" spans="1:11" x14ac:dyDescent="0.2">
      <c r="A1242">
        <f t="shared" si="240"/>
        <v>8.3333333333484916E-2</v>
      </c>
      <c r="B1242">
        <f t="shared" si="241"/>
        <v>2118.0833333333335</v>
      </c>
      <c r="C1242">
        <v>1238</v>
      </c>
      <c r="D1242">
        <f>SUMIF(ReprocessData!A$2:A$9000,Reprocess!C1242,ReprocessData!G$2:G$9000)/1000</f>
        <v>499.99999979999933</v>
      </c>
      <c r="F1242">
        <f>SUMIF(ReprocessData!C$2:C$9000,Reprocess!E1242,ReprocessData!I$2:I$9000)/1000</f>
        <v>0</v>
      </c>
      <c r="H1242">
        <f>SUMIF(ReprocessData!Q$2:Q$4477,Reprocess!C1242,ReprocessData!W$2:W$4477)/1000</f>
        <v>119.84</v>
      </c>
      <c r="J1242">
        <f>SUMIF(ReprocessData!Y$2:Y$4477,Reprocess!C1242,ReprocessData!AE$2:AE$4477)/1000</f>
        <v>0</v>
      </c>
    </row>
    <row r="1243" spans="1:11" x14ac:dyDescent="0.2">
      <c r="A1243">
        <f t="shared" si="240"/>
        <v>0.16666666666651508</v>
      </c>
      <c r="B1243">
        <f t="shared" si="241"/>
        <v>2118.1666666666665</v>
      </c>
      <c r="C1243">
        <v>1239</v>
      </c>
      <c r="D1243">
        <f>SUMIF(ReprocessData!A$2:A$9000,Reprocess!C1243,ReprocessData!G$2:G$9000)/1000</f>
        <v>499.99999979999933</v>
      </c>
      <c r="F1243">
        <f>SUMIF(ReprocessData!C$2:C$9000,Reprocess!E1243,ReprocessData!I$2:I$9000)/1000</f>
        <v>0</v>
      </c>
      <c r="H1243">
        <f>SUMIF(ReprocessData!Q$2:Q$4477,Reprocess!C1243,ReprocessData!W$2:W$4477)/1000</f>
        <v>254.659999999999</v>
      </c>
      <c r="J1243">
        <f>SUMIF(ReprocessData!Y$2:Y$4477,Reprocess!C1243,ReprocessData!AE$2:AE$4477)/1000</f>
        <v>0</v>
      </c>
    </row>
    <row r="1244" spans="1:11" x14ac:dyDescent="0.2">
      <c r="A1244">
        <f t="shared" si="240"/>
        <v>0.25</v>
      </c>
      <c r="B1244">
        <f t="shared" si="241"/>
        <v>2118.25</v>
      </c>
      <c r="C1244">
        <v>1240</v>
      </c>
      <c r="D1244">
        <f>SUMIF(ReprocessData!A$2:A$9000,Reprocess!C1244,ReprocessData!G$2:G$9000)/1000</f>
        <v>499.9999997999995</v>
      </c>
      <c r="F1244">
        <f>SUMIF(ReprocessData!C$2:C$9000,Reprocess!E1244,ReprocessData!I$2:I$9000)/1000</f>
        <v>0</v>
      </c>
      <c r="H1244">
        <f>SUMIF(ReprocessData!Q$2:Q$4477,Reprocess!C1244,ReprocessData!W$2:W$4477)/1000</f>
        <v>224.7</v>
      </c>
      <c r="J1244">
        <f>SUMIF(ReprocessData!Y$2:Y$4477,Reprocess!C1244,ReprocessData!AE$2:AE$4477)/1000</f>
        <v>0</v>
      </c>
    </row>
    <row r="1245" spans="1:11" x14ac:dyDescent="0.2">
      <c r="A1245">
        <f t="shared" si="240"/>
        <v>0.33333333333348492</v>
      </c>
      <c r="B1245">
        <f t="shared" si="241"/>
        <v>2118.3333333333335</v>
      </c>
      <c r="C1245">
        <v>1241</v>
      </c>
      <c r="D1245">
        <f>SUMIF(ReprocessData!A$2:A$9000,Reprocess!C1245,ReprocessData!G$2:G$9000)/1000</f>
        <v>499.99999979999933</v>
      </c>
      <c r="F1245">
        <f>SUMIF(ReprocessData!C$2:C$9000,Reprocess!E1245,ReprocessData!I$2:I$9000)/1000</f>
        <v>0</v>
      </c>
      <c r="H1245">
        <f>SUMIF(ReprocessData!Q$2:Q$4477,Reprocess!C1245,ReprocessData!W$2:W$4477)/1000</f>
        <v>247.17</v>
      </c>
      <c r="J1245">
        <f>SUMIF(ReprocessData!Y$2:Y$4477,Reprocess!C1245,ReprocessData!AE$2:AE$4477)/1000</f>
        <v>0</v>
      </c>
    </row>
    <row r="1246" spans="1:11" x14ac:dyDescent="0.2">
      <c r="A1246">
        <f t="shared" si="240"/>
        <v>0.41666666666651508</v>
      </c>
      <c r="B1246">
        <f t="shared" si="241"/>
        <v>2118.4166666666665</v>
      </c>
      <c r="C1246">
        <v>1242</v>
      </c>
      <c r="D1246">
        <f>SUMIF(ReprocessData!A$2:A$9000,Reprocess!C1246,ReprocessData!G$2:G$9000)/1000</f>
        <v>499.99999979999933</v>
      </c>
      <c r="F1246">
        <f>SUMIF(ReprocessData!C$2:C$9000,Reprocess!E1246,ReprocessData!I$2:I$9000)/1000</f>
        <v>0</v>
      </c>
      <c r="H1246">
        <f>SUMIF(ReprocessData!Q$2:Q$4477,Reprocess!C1246,ReprocessData!W$2:W$4477)/1000</f>
        <v>179.76</v>
      </c>
      <c r="J1246">
        <f>SUMIF(ReprocessData!Y$2:Y$4477,Reprocess!C1246,ReprocessData!AE$2:AE$4477)/1000</f>
        <v>0</v>
      </c>
    </row>
    <row r="1247" spans="1:11" x14ac:dyDescent="0.2">
      <c r="A1247">
        <f t="shared" si="240"/>
        <v>0.5</v>
      </c>
      <c r="B1247">
        <f t="shared" si="241"/>
        <v>2118.5</v>
      </c>
      <c r="C1247">
        <v>1243</v>
      </c>
      <c r="D1247">
        <f>SUMIF(ReprocessData!A$2:A$9000,Reprocess!C1247,ReprocessData!G$2:G$9000)/1000</f>
        <v>499.99999979999933</v>
      </c>
      <c r="F1247">
        <f>SUMIF(ReprocessData!C$2:C$9000,Reprocess!E1247,ReprocessData!I$2:I$9000)/1000</f>
        <v>0</v>
      </c>
      <c r="H1247">
        <f>SUMIF(ReprocessData!Q$2:Q$4477,Reprocess!C1247,ReprocessData!W$2:W$4477)/1000</f>
        <v>164.77999999999901</v>
      </c>
      <c r="J1247">
        <f>SUMIF(ReprocessData!Y$2:Y$4477,Reprocess!C1247,ReprocessData!AE$2:AE$4477)/1000</f>
        <v>0</v>
      </c>
    </row>
    <row r="1248" spans="1:11" x14ac:dyDescent="0.2">
      <c r="A1248">
        <f t="shared" si="240"/>
        <v>0.58333333333348492</v>
      </c>
      <c r="B1248">
        <f t="shared" si="241"/>
        <v>2118.5833333333335</v>
      </c>
      <c r="C1248">
        <v>1244</v>
      </c>
      <c r="D1248">
        <f>SUMIF(ReprocessData!A$2:A$9000,Reprocess!C1248,ReprocessData!G$2:G$9000)/1000</f>
        <v>499.99999979999933</v>
      </c>
      <c r="F1248">
        <f>SUMIF(ReprocessData!C$2:C$9000,Reprocess!E1248,ReprocessData!I$2:I$9000)/1000</f>
        <v>0</v>
      </c>
      <c r="H1248">
        <f>SUMIF(ReprocessData!Q$2:Q$4477,Reprocess!C1248,ReprocessData!W$2:W$4477)/1000</f>
        <v>172.27</v>
      </c>
      <c r="J1248">
        <f>SUMIF(ReprocessData!Y$2:Y$4477,Reprocess!C1248,ReprocessData!AE$2:AE$4477)/1000</f>
        <v>0</v>
      </c>
    </row>
    <row r="1249" spans="1:11" x14ac:dyDescent="0.2">
      <c r="A1249">
        <f t="shared" si="240"/>
        <v>0.66666666666651508</v>
      </c>
      <c r="B1249">
        <f t="shared" si="241"/>
        <v>2118.6666666666665</v>
      </c>
      <c r="C1249">
        <v>1245</v>
      </c>
      <c r="D1249">
        <f>SUMIF(ReprocessData!A$2:A$9000,Reprocess!C1249,ReprocessData!G$2:G$9000)/1000</f>
        <v>499.99999979999933</v>
      </c>
      <c r="F1249">
        <f>SUMIF(ReprocessData!C$2:C$9000,Reprocess!E1249,ReprocessData!I$2:I$9000)/1000</f>
        <v>0</v>
      </c>
      <c r="H1249">
        <f>SUMIF(ReprocessData!Q$2:Q$4477,Reprocess!C1249,ReprocessData!W$2:W$4477)/1000</f>
        <v>164.77999999999901</v>
      </c>
      <c r="J1249">
        <f>SUMIF(ReprocessData!Y$2:Y$4477,Reprocess!C1249,ReprocessData!AE$2:AE$4477)/1000</f>
        <v>0</v>
      </c>
    </row>
    <row r="1250" spans="1:11" x14ac:dyDescent="0.2">
      <c r="A1250">
        <f t="shared" si="240"/>
        <v>0.75</v>
      </c>
      <c r="B1250">
        <f t="shared" si="241"/>
        <v>2118.75</v>
      </c>
      <c r="C1250">
        <v>1246</v>
      </c>
      <c r="D1250">
        <f>SUMIF(ReprocessData!A$2:A$9000,Reprocess!C1250,ReprocessData!G$2:G$9000)/1000</f>
        <v>499.99999979999933</v>
      </c>
      <c r="F1250">
        <f>SUMIF(ReprocessData!C$2:C$9000,Reprocess!E1250,ReprocessData!I$2:I$9000)/1000</f>
        <v>0</v>
      </c>
      <c r="H1250">
        <f>SUMIF(ReprocessData!Q$2:Q$4477,Reprocess!C1250,ReprocessData!W$2:W$4477)/1000</f>
        <v>142.31</v>
      </c>
      <c r="J1250">
        <f>SUMIF(ReprocessData!Y$2:Y$4477,Reprocess!C1250,ReprocessData!AE$2:AE$4477)/1000</f>
        <v>0</v>
      </c>
    </row>
    <row r="1251" spans="1:11" x14ac:dyDescent="0.2">
      <c r="A1251">
        <f t="shared" si="240"/>
        <v>0.83333333333348492</v>
      </c>
      <c r="B1251">
        <f t="shared" si="241"/>
        <v>2118.8333333333335</v>
      </c>
      <c r="C1251">
        <v>1247</v>
      </c>
      <c r="D1251">
        <f>SUMIF(ReprocessData!A$2:A$9000,Reprocess!C1251,ReprocessData!G$2:G$9000)/1000</f>
        <v>499.99999979999933</v>
      </c>
      <c r="F1251">
        <f>SUMIF(ReprocessData!C$2:C$9000,Reprocess!E1251,ReprocessData!I$2:I$9000)/1000</f>
        <v>0</v>
      </c>
      <c r="H1251">
        <f>SUMIF(ReprocessData!Q$2:Q$4477,Reprocess!C1251,ReprocessData!W$2:W$4477)/1000</f>
        <v>127.32999999999899</v>
      </c>
      <c r="J1251">
        <f>SUMIF(ReprocessData!Y$2:Y$4477,Reprocess!C1251,ReprocessData!AE$2:AE$4477)/1000</f>
        <v>0</v>
      </c>
    </row>
    <row r="1252" spans="1:11" x14ac:dyDescent="0.2">
      <c r="A1252">
        <f t="shared" si="240"/>
        <v>-8.3333333333484916E-2</v>
      </c>
      <c r="B1252">
        <f t="shared" si="241"/>
        <v>2118.9166666666665</v>
      </c>
      <c r="C1252">
        <v>1248</v>
      </c>
      <c r="D1252">
        <f>SUMIF(ReprocessData!A$2:A$9000,Reprocess!C1252,ReprocessData!G$2:G$9000)/1000</f>
        <v>499.99999979999933</v>
      </c>
      <c r="F1252">
        <f>SUMIF(ReprocessData!C$2:C$9000,Reprocess!E1252,ReprocessData!I$2:I$9000)/1000</f>
        <v>0</v>
      </c>
      <c r="H1252">
        <f>SUMIF(ReprocessData!Q$2:Q$4477,Reprocess!C1252,ReprocessData!W$2:W$4477)/1000</f>
        <v>134.82</v>
      </c>
      <c r="J1252">
        <f>SUMIF(ReprocessData!Y$2:Y$4477,Reprocess!C1252,ReprocessData!AE$2:AE$4477)/1000</f>
        <v>0</v>
      </c>
    </row>
    <row r="1253" spans="1:11" x14ac:dyDescent="0.2">
      <c r="A1253">
        <f t="shared" si="240"/>
        <v>0</v>
      </c>
      <c r="B1253">
        <f t="shared" si="241"/>
        <v>2119</v>
      </c>
      <c r="C1253">
        <v>1249</v>
      </c>
      <c r="D1253">
        <f>SUMIF(ReprocessData!A$2:A$9000,Reprocess!C1253,ReprocessData!G$2:G$9000)/1000</f>
        <v>499.99999979999933</v>
      </c>
      <c r="E1253">
        <f t="shared" ref="E1253:G1253" si="246">SUM(D1253:D1264)</f>
        <v>5999.9999975999917</v>
      </c>
      <c r="F1253">
        <f>SUMIF(ReprocessData!C$2:C$9000,Reprocess!E1253,ReprocessData!I$2:I$9000)/1000</f>
        <v>0</v>
      </c>
      <c r="G1253">
        <f t="shared" si="246"/>
        <v>0</v>
      </c>
      <c r="H1253">
        <f>SUMIF(ReprocessData!Q$2:Q$4477,Reprocess!C1253,ReprocessData!W$2:W$4477)/1000</f>
        <v>134.82</v>
      </c>
      <c r="I1253">
        <f t="shared" ref="I1253:K1253" si="247">SUM(H1253:H1264)</f>
        <v>2187.0799999999954</v>
      </c>
      <c r="J1253">
        <f>SUMIF(ReprocessData!Y$2:Y$4477,Reprocess!C1253,ReprocessData!AE$2:AE$4477)/1000</f>
        <v>0</v>
      </c>
      <c r="K1253">
        <f t="shared" si="247"/>
        <v>0</v>
      </c>
    </row>
    <row r="1254" spans="1:11" x14ac:dyDescent="0.2">
      <c r="A1254">
        <f t="shared" si="240"/>
        <v>8.3333333333484916E-2</v>
      </c>
      <c r="B1254">
        <f t="shared" si="241"/>
        <v>2119.0833333333335</v>
      </c>
      <c r="C1254">
        <v>1250</v>
      </c>
      <c r="D1254">
        <f>SUMIF(ReprocessData!A$2:A$9000,Reprocess!C1254,ReprocessData!G$2:G$9000)/1000</f>
        <v>499.99999979999933</v>
      </c>
      <c r="F1254">
        <f>SUMIF(ReprocessData!C$2:C$9000,Reprocess!E1254,ReprocessData!I$2:I$9000)/1000</f>
        <v>0</v>
      </c>
      <c r="H1254">
        <f>SUMIF(ReprocessData!Q$2:Q$4477,Reprocess!C1254,ReprocessData!W$2:W$4477)/1000</f>
        <v>127.32999999999899</v>
      </c>
      <c r="J1254">
        <f>SUMIF(ReprocessData!Y$2:Y$4477,Reprocess!C1254,ReprocessData!AE$2:AE$4477)/1000</f>
        <v>0</v>
      </c>
    </row>
    <row r="1255" spans="1:11" x14ac:dyDescent="0.2">
      <c r="A1255">
        <f t="shared" si="240"/>
        <v>0.16666666666651508</v>
      </c>
      <c r="B1255">
        <f t="shared" si="241"/>
        <v>2119.1666666666665</v>
      </c>
      <c r="C1255">
        <v>1251</v>
      </c>
      <c r="D1255">
        <f>SUMIF(ReprocessData!A$2:A$9000,Reprocess!C1255,ReprocessData!G$2:G$9000)/1000</f>
        <v>499.99999979999933</v>
      </c>
      <c r="F1255">
        <f>SUMIF(ReprocessData!C$2:C$9000,Reprocess!E1255,ReprocessData!I$2:I$9000)/1000</f>
        <v>0</v>
      </c>
      <c r="H1255">
        <f>SUMIF(ReprocessData!Q$2:Q$4477,Reprocess!C1255,ReprocessData!W$2:W$4477)/1000</f>
        <v>247.17</v>
      </c>
      <c r="J1255">
        <f>SUMIF(ReprocessData!Y$2:Y$4477,Reprocess!C1255,ReprocessData!AE$2:AE$4477)/1000</f>
        <v>0</v>
      </c>
    </row>
    <row r="1256" spans="1:11" x14ac:dyDescent="0.2">
      <c r="A1256">
        <f t="shared" si="240"/>
        <v>0.25</v>
      </c>
      <c r="B1256">
        <f t="shared" si="241"/>
        <v>2119.25</v>
      </c>
      <c r="C1256">
        <v>1252</v>
      </c>
      <c r="D1256">
        <f>SUMIF(ReprocessData!A$2:A$9000,Reprocess!C1256,ReprocessData!G$2:G$9000)/1000</f>
        <v>499.99999979999933</v>
      </c>
      <c r="F1256">
        <f>SUMIF(ReprocessData!C$2:C$9000,Reprocess!E1256,ReprocessData!I$2:I$9000)/1000</f>
        <v>0</v>
      </c>
      <c r="H1256">
        <f>SUMIF(ReprocessData!Q$2:Q$4477,Reprocess!C1256,ReprocessData!W$2:W$4477)/1000</f>
        <v>254.659999999999</v>
      </c>
      <c r="J1256">
        <f>SUMIF(ReprocessData!Y$2:Y$4477,Reprocess!C1256,ReprocessData!AE$2:AE$4477)/1000</f>
        <v>0</v>
      </c>
    </row>
    <row r="1257" spans="1:11" x14ac:dyDescent="0.2">
      <c r="A1257">
        <f t="shared" si="240"/>
        <v>0.33333333333348492</v>
      </c>
      <c r="B1257">
        <f t="shared" si="241"/>
        <v>2119.3333333333335</v>
      </c>
      <c r="C1257">
        <v>1253</v>
      </c>
      <c r="D1257">
        <f>SUMIF(ReprocessData!A$2:A$9000,Reprocess!C1257,ReprocessData!G$2:G$9000)/1000</f>
        <v>499.99999979999933</v>
      </c>
      <c r="F1257">
        <f>SUMIF(ReprocessData!C$2:C$9000,Reprocess!E1257,ReprocessData!I$2:I$9000)/1000</f>
        <v>0</v>
      </c>
      <c r="H1257">
        <f>SUMIF(ReprocessData!Q$2:Q$4477,Reprocess!C1257,ReprocessData!W$2:W$4477)/1000</f>
        <v>224.7</v>
      </c>
      <c r="J1257">
        <f>SUMIF(ReprocessData!Y$2:Y$4477,Reprocess!C1257,ReprocessData!AE$2:AE$4477)/1000</f>
        <v>0</v>
      </c>
    </row>
    <row r="1258" spans="1:11" x14ac:dyDescent="0.2">
      <c r="A1258">
        <f t="shared" si="240"/>
        <v>0.41666666666651508</v>
      </c>
      <c r="B1258">
        <f t="shared" si="241"/>
        <v>2119.4166666666665</v>
      </c>
      <c r="C1258">
        <v>1254</v>
      </c>
      <c r="D1258">
        <f>SUMIF(ReprocessData!A$2:A$9000,Reprocess!C1258,ReprocessData!G$2:G$9000)/1000</f>
        <v>499.99999979999956</v>
      </c>
      <c r="F1258">
        <f>SUMIF(ReprocessData!C$2:C$9000,Reprocess!E1258,ReprocessData!I$2:I$9000)/1000</f>
        <v>0</v>
      </c>
      <c r="H1258">
        <f>SUMIF(ReprocessData!Q$2:Q$4477,Reprocess!C1258,ReprocessData!W$2:W$4477)/1000</f>
        <v>247.17</v>
      </c>
      <c r="J1258">
        <f>SUMIF(ReprocessData!Y$2:Y$4477,Reprocess!C1258,ReprocessData!AE$2:AE$4477)/1000</f>
        <v>0</v>
      </c>
    </row>
    <row r="1259" spans="1:11" x14ac:dyDescent="0.2">
      <c r="A1259">
        <f t="shared" si="240"/>
        <v>0.5</v>
      </c>
      <c r="B1259">
        <f t="shared" si="241"/>
        <v>2119.5</v>
      </c>
      <c r="C1259">
        <v>1255</v>
      </c>
      <c r="D1259">
        <f>SUMIF(ReprocessData!A$2:A$9000,Reprocess!C1259,ReprocessData!G$2:G$9000)/1000</f>
        <v>499.99999979999933</v>
      </c>
      <c r="F1259">
        <f>SUMIF(ReprocessData!C$2:C$9000,Reprocess!E1259,ReprocessData!I$2:I$9000)/1000</f>
        <v>0</v>
      </c>
      <c r="H1259">
        <f>SUMIF(ReprocessData!Q$2:Q$4477,Reprocess!C1259,ReprocessData!W$2:W$4477)/1000</f>
        <v>179.76</v>
      </c>
      <c r="J1259">
        <f>SUMIF(ReprocessData!Y$2:Y$4477,Reprocess!C1259,ReprocessData!AE$2:AE$4477)/1000</f>
        <v>0</v>
      </c>
    </row>
    <row r="1260" spans="1:11" x14ac:dyDescent="0.2">
      <c r="A1260">
        <f t="shared" si="240"/>
        <v>0.58333333333348492</v>
      </c>
      <c r="B1260">
        <f t="shared" si="241"/>
        <v>2119.5833333333335</v>
      </c>
      <c r="C1260">
        <v>1256</v>
      </c>
      <c r="D1260">
        <f>SUMIF(ReprocessData!A$2:A$9000,Reprocess!C1260,ReprocessData!G$2:G$9000)/1000</f>
        <v>499.99999979999933</v>
      </c>
      <c r="F1260">
        <f>SUMIF(ReprocessData!C$2:C$9000,Reprocess!E1260,ReprocessData!I$2:I$9000)/1000</f>
        <v>0</v>
      </c>
      <c r="H1260">
        <f>SUMIF(ReprocessData!Q$2:Q$4477,Reprocess!C1260,ReprocessData!W$2:W$4477)/1000</f>
        <v>164.77999999999901</v>
      </c>
      <c r="J1260">
        <f>SUMIF(ReprocessData!Y$2:Y$4477,Reprocess!C1260,ReprocessData!AE$2:AE$4477)/1000</f>
        <v>0</v>
      </c>
    </row>
    <row r="1261" spans="1:11" x14ac:dyDescent="0.2">
      <c r="A1261">
        <f t="shared" si="240"/>
        <v>0.66666666666651508</v>
      </c>
      <c r="B1261">
        <f t="shared" si="241"/>
        <v>2119.6666666666665</v>
      </c>
      <c r="C1261">
        <v>1257</v>
      </c>
      <c r="D1261">
        <f>SUMIF(ReprocessData!A$2:A$9000,Reprocess!C1261,ReprocessData!G$2:G$9000)/1000</f>
        <v>499.99999979999933</v>
      </c>
      <c r="F1261">
        <f>SUMIF(ReprocessData!C$2:C$9000,Reprocess!E1261,ReprocessData!I$2:I$9000)/1000</f>
        <v>0</v>
      </c>
      <c r="H1261">
        <f>SUMIF(ReprocessData!Q$2:Q$4477,Reprocess!C1261,ReprocessData!W$2:W$4477)/1000</f>
        <v>172.27</v>
      </c>
      <c r="J1261">
        <f>SUMIF(ReprocessData!Y$2:Y$4477,Reprocess!C1261,ReprocessData!AE$2:AE$4477)/1000</f>
        <v>0</v>
      </c>
    </row>
    <row r="1262" spans="1:11" x14ac:dyDescent="0.2">
      <c r="A1262">
        <f t="shared" si="240"/>
        <v>0.75</v>
      </c>
      <c r="B1262">
        <f t="shared" si="241"/>
        <v>2119.75</v>
      </c>
      <c r="C1262">
        <v>1258</v>
      </c>
      <c r="D1262">
        <f>SUMIF(ReprocessData!A$2:A$9000,Reprocess!C1262,ReprocessData!G$2:G$9000)/1000</f>
        <v>499.99999979999933</v>
      </c>
      <c r="F1262">
        <f>SUMIF(ReprocessData!C$2:C$9000,Reprocess!E1262,ReprocessData!I$2:I$9000)/1000</f>
        <v>0</v>
      </c>
      <c r="H1262">
        <f>SUMIF(ReprocessData!Q$2:Q$4477,Reprocess!C1262,ReprocessData!W$2:W$4477)/1000</f>
        <v>164.77999999999901</v>
      </c>
      <c r="J1262">
        <f>SUMIF(ReprocessData!Y$2:Y$4477,Reprocess!C1262,ReprocessData!AE$2:AE$4477)/1000</f>
        <v>0</v>
      </c>
    </row>
    <row r="1263" spans="1:11" x14ac:dyDescent="0.2">
      <c r="A1263">
        <f t="shared" si="240"/>
        <v>0.83333333333348492</v>
      </c>
      <c r="B1263">
        <f t="shared" si="241"/>
        <v>2119.8333333333335</v>
      </c>
      <c r="C1263">
        <v>1259</v>
      </c>
      <c r="D1263">
        <f>SUMIF(ReprocessData!A$2:A$9000,Reprocess!C1263,ReprocessData!G$2:G$9000)/1000</f>
        <v>499.99999979999933</v>
      </c>
      <c r="F1263">
        <f>SUMIF(ReprocessData!C$2:C$9000,Reprocess!E1263,ReprocessData!I$2:I$9000)/1000</f>
        <v>0</v>
      </c>
      <c r="H1263">
        <f>SUMIF(ReprocessData!Q$2:Q$4477,Reprocess!C1263,ReprocessData!W$2:W$4477)/1000</f>
        <v>142.31</v>
      </c>
      <c r="J1263">
        <f>SUMIF(ReprocessData!Y$2:Y$4477,Reprocess!C1263,ReprocessData!AE$2:AE$4477)/1000</f>
        <v>0</v>
      </c>
    </row>
    <row r="1264" spans="1:11" x14ac:dyDescent="0.2">
      <c r="A1264">
        <f t="shared" si="240"/>
        <v>-8.3333333333484916E-2</v>
      </c>
      <c r="B1264">
        <f t="shared" si="241"/>
        <v>2119.9166666666665</v>
      </c>
      <c r="C1264">
        <v>1260</v>
      </c>
      <c r="D1264">
        <f>SUMIF(ReprocessData!A$2:A$9000,Reprocess!C1264,ReprocessData!G$2:G$9000)/1000</f>
        <v>499.99999979999933</v>
      </c>
      <c r="F1264">
        <f>SUMIF(ReprocessData!C$2:C$9000,Reprocess!E1264,ReprocessData!I$2:I$9000)/1000</f>
        <v>0</v>
      </c>
      <c r="H1264">
        <f>SUMIF(ReprocessData!Q$2:Q$4477,Reprocess!C1264,ReprocessData!W$2:W$4477)/1000</f>
        <v>127.32999999999899</v>
      </c>
      <c r="J1264">
        <f>SUMIF(ReprocessData!Y$2:Y$4477,Reprocess!C1264,ReprocessData!AE$2:AE$4477)/1000</f>
        <v>0</v>
      </c>
    </row>
    <row r="1265" spans="1:11" x14ac:dyDescent="0.2">
      <c r="A1265">
        <f t="shared" si="240"/>
        <v>0</v>
      </c>
      <c r="B1265">
        <f t="shared" si="241"/>
        <v>2120</v>
      </c>
      <c r="C1265">
        <v>1261</v>
      </c>
      <c r="D1265">
        <f>SUMIF(ReprocessData!A$2:A$9000,Reprocess!C1265,ReprocessData!G$2:G$9000)/1000</f>
        <v>499.99999979999933</v>
      </c>
      <c r="E1265">
        <f t="shared" ref="E1265:G1265" si="248">SUM(D1265:D1276)</f>
        <v>5999.9999975999917</v>
      </c>
      <c r="F1265">
        <f>SUMIF(ReprocessData!C$2:C$9000,Reprocess!E1265,ReprocessData!I$2:I$9000)/1000</f>
        <v>0</v>
      </c>
      <c r="G1265">
        <f t="shared" si="248"/>
        <v>0</v>
      </c>
      <c r="H1265">
        <f>SUMIF(ReprocessData!Q$2:Q$4477,Reprocess!C1265,ReprocessData!W$2:W$4477)/1000</f>
        <v>134.82</v>
      </c>
      <c r="I1265">
        <f t="shared" ref="I1265:K1265" si="249">SUM(H1265:H1276)</f>
        <v>2314.4099999999971</v>
      </c>
      <c r="J1265">
        <f>SUMIF(ReprocessData!Y$2:Y$4477,Reprocess!C1265,ReprocessData!AE$2:AE$4477)/1000</f>
        <v>0</v>
      </c>
      <c r="K1265">
        <f t="shared" si="249"/>
        <v>0</v>
      </c>
    </row>
    <row r="1266" spans="1:11" x14ac:dyDescent="0.2">
      <c r="A1266">
        <f t="shared" si="240"/>
        <v>8.3333333333484916E-2</v>
      </c>
      <c r="B1266">
        <f t="shared" si="241"/>
        <v>2120.0833333333335</v>
      </c>
      <c r="C1266">
        <v>1262</v>
      </c>
      <c r="D1266">
        <f>SUMIF(ReprocessData!A$2:A$9000,Reprocess!C1266,ReprocessData!G$2:G$9000)/1000</f>
        <v>499.99999979999933</v>
      </c>
      <c r="F1266">
        <f>SUMIF(ReprocessData!C$2:C$9000,Reprocess!E1266,ReprocessData!I$2:I$9000)/1000</f>
        <v>0</v>
      </c>
      <c r="H1266">
        <f>SUMIF(ReprocessData!Q$2:Q$4477,Reprocess!C1266,ReprocessData!W$2:W$4477)/1000</f>
        <v>134.82</v>
      </c>
      <c r="J1266">
        <f>SUMIF(ReprocessData!Y$2:Y$4477,Reprocess!C1266,ReprocessData!AE$2:AE$4477)/1000</f>
        <v>0</v>
      </c>
    </row>
    <row r="1267" spans="1:11" x14ac:dyDescent="0.2">
      <c r="A1267">
        <f t="shared" si="240"/>
        <v>0.16666666666651508</v>
      </c>
      <c r="B1267">
        <f t="shared" si="241"/>
        <v>2120.1666666666665</v>
      </c>
      <c r="C1267">
        <v>1263</v>
      </c>
      <c r="D1267">
        <f>SUMIF(ReprocessData!A$2:A$9000,Reprocess!C1267,ReprocessData!G$2:G$9000)/1000</f>
        <v>499.99999979999933</v>
      </c>
      <c r="F1267">
        <f>SUMIF(ReprocessData!C$2:C$9000,Reprocess!E1267,ReprocessData!I$2:I$9000)/1000</f>
        <v>0</v>
      </c>
      <c r="H1267">
        <f>SUMIF(ReprocessData!Q$2:Q$4477,Reprocess!C1267,ReprocessData!W$2:W$4477)/1000</f>
        <v>247.17</v>
      </c>
      <c r="J1267">
        <f>SUMIF(ReprocessData!Y$2:Y$4477,Reprocess!C1267,ReprocessData!AE$2:AE$4477)/1000</f>
        <v>0</v>
      </c>
    </row>
    <row r="1268" spans="1:11" x14ac:dyDescent="0.2">
      <c r="A1268">
        <f t="shared" si="240"/>
        <v>0.25</v>
      </c>
      <c r="B1268">
        <f t="shared" si="241"/>
        <v>2120.25</v>
      </c>
      <c r="C1268">
        <v>1264</v>
      </c>
      <c r="D1268">
        <f>SUMIF(ReprocessData!A$2:A$9000,Reprocess!C1268,ReprocessData!G$2:G$9000)/1000</f>
        <v>499.99999979999933</v>
      </c>
      <c r="F1268">
        <f>SUMIF(ReprocessData!C$2:C$9000,Reprocess!E1268,ReprocessData!I$2:I$9000)/1000</f>
        <v>0</v>
      </c>
      <c r="H1268">
        <f>SUMIF(ReprocessData!Q$2:Q$4477,Reprocess!C1268,ReprocessData!W$2:W$4477)/1000</f>
        <v>247.17</v>
      </c>
      <c r="J1268">
        <f>SUMIF(ReprocessData!Y$2:Y$4477,Reprocess!C1268,ReprocessData!AE$2:AE$4477)/1000</f>
        <v>0</v>
      </c>
    </row>
    <row r="1269" spans="1:11" x14ac:dyDescent="0.2">
      <c r="A1269">
        <f t="shared" si="240"/>
        <v>0.33333333333348492</v>
      </c>
      <c r="B1269">
        <f t="shared" si="241"/>
        <v>2120.3333333333335</v>
      </c>
      <c r="C1269">
        <v>1265</v>
      </c>
      <c r="D1269">
        <f>SUMIF(ReprocessData!A$2:A$9000,Reprocess!C1269,ReprocessData!G$2:G$9000)/1000</f>
        <v>499.99999979999933</v>
      </c>
      <c r="F1269">
        <f>SUMIF(ReprocessData!C$2:C$9000,Reprocess!E1269,ReprocessData!I$2:I$9000)/1000</f>
        <v>0</v>
      </c>
      <c r="H1269">
        <f>SUMIF(ReprocessData!Q$2:Q$4477,Reprocess!C1269,ReprocessData!W$2:W$4477)/1000</f>
        <v>254.659999999999</v>
      </c>
      <c r="J1269">
        <f>SUMIF(ReprocessData!Y$2:Y$4477,Reprocess!C1269,ReprocessData!AE$2:AE$4477)/1000</f>
        <v>0</v>
      </c>
    </row>
    <row r="1270" spans="1:11" x14ac:dyDescent="0.2">
      <c r="A1270">
        <f t="shared" si="240"/>
        <v>0.41666666666651508</v>
      </c>
      <c r="B1270">
        <f t="shared" si="241"/>
        <v>2120.4166666666665</v>
      </c>
      <c r="C1270">
        <v>1266</v>
      </c>
      <c r="D1270">
        <f>SUMIF(ReprocessData!A$2:A$9000,Reprocess!C1270,ReprocessData!G$2:G$9000)/1000</f>
        <v>499.99999979999933</v>
      </c>
      <c r="F1270">
        <f>SUMIF(ReprocessData!C$2:C$9000,Reprocess!E1270,ReprocessData!I$2:I$9000)/1000</f>
        <v>0</v>
      </c>
      <c r="H1270">
        <f>SUMIF(ReprocessData!Q$2:Q$4477,Reprocess!C1270,ReprocessData!W$2:W$4477)/1000</f>
        <v>224.7</v>
      </c>
      <c r="J1270">
        <f>SUMIF(ReprocessData!Y$2:Y$4477,Reprocess!C1270,ReprocessData!AE$2:AE$4477)/1000</f>
        <v>0</v>
      </c>
    </row>
    <row r="1271" spans="1:11" x14ac:dyDescent="0.2">
      <c r="A1271">
        <f t="shared" si="240"/>
        <v>0.5</v>
      </c>
      <c r="B1271">
        <f t="shared" si="241"/>
        <v>2120.5</v>
      </c>
      <c r="C1271">
        <v>1267</v>
      </c>
      <c r="D1271">
        <f>SUMIF(ReprocessData!A$2:A$9000,Reprocess!C1271,ReprocessData!G$2:G$9000)/1000</f>
        <v>499.99999979999956</v>
      </c>
      <c r="F1271">
        <f>SUMIF(ReprocessData!C$2:C$9000,Reprocess!E1271,ReprocessData!I$2:I$9000)/1000</f>
        <v>0</v>
      </c>
      <c r="H1271">
        <f>SUMIF(ReprocessData!Q$2:Q$4477,Reprocess!C1271,ReprocessData!W$2:W$4477)/1000</f>
        <v>247.17</v>
      </c>
      <c r="J1271">
        <f>SUMIF(ReprocessData!Y$2:Y$4477,Reprocess!C1271,ReprocessData!AE$2:AE$4477)/1000</f>
        <v>0</v>
      </c>
    </row>
    <row r="1272" spans="1:11" x14ac:dyDescent="0.2">
      <c r="A1272">
        <f t="shared" si="240"/>
        <v>0.58333333333348492</v>
      </c>
      <c r="B1272">
        <f t="shared" si="241"/>
        <v>2120.5833333333335</v>
      </c>
      <c r="C1272">
        <v>1268</v>
      </c>
      <c r="D1272">
        <f>SUMIF(ReprocessData!A$2:A$9000,Reprocess!C1272,ReprocessData!G$2:G$9000)/1000</f>
        <v>499.99999979999933</v>
      </c>
      <c r="F1272">
        <f>SUMIF(ReprocessData!C$2:C$9000,Reprocess!E1272,ReprocessData!I$2:I$9000)/1000</f>
        <v>0</v>
      </c>
      <c r="H1272">
        <f>SUMIF(ReprocessData!Q$2:Q$4477,Reprocess!C1272,ReprocessData!W$2:W$4477)/1000</f>
        <v>179.76</v>
      </c>
      <c r="J1272">
        <f>SUMIF(ReprocessData!Y$2:Y$4477,Reprocess!C1272,ReprocessData!AE$2:AE$4477)/1000</f>
        <v>0</v>
      </c>
    </row>
    <row r="1273" spans="1:11" x14ac:dyDescent="0.2">
      <c r="A1273">
        <f t="shared" si="240"/>
        <v>0.66666666666651508</v>
      </c>
      <c r="B1273">
        <f t="shared" si="241"/>
        <v>2120.6666666666665</v>
      </c>
      <c r="C1273">
        <v>1269</v>
      </c>
      <c r="D1273">
        <f>SUMIF(ReprocessData!A$2:A$9000,Reprocess!C1273,ReprocessData!G$2:G$9000)/1000</f>
        <v>499.99999979999933</v>
      </c>
      <c r="F1273">
        <f>SUMIF(ReprocessData!C$2:C$9000,Reprocess!E1273,ReprocessData!I$2:I$9000)/1000</f>
        <v>0</v>
      </c>
      <c r="H1273">
        <f>SUMIF(ReprocessData!Q$2:Q$4477,Reprocess!C1273,ReprocessData!W$2:W$4477)/1000</f>
        <v>164.77999999999901</v>
      </c>
      <c r="J1273">
        <f>SUMIF(ReprocessData!Y$2:Y$4477,Reprocess!C1273,ReprocessData!AE$2:AE$4477)/1000</f>
        <v>0</v>
      </c>
    </row>
    <row r="1274" spans="1:11" x14ac:dyDescent="0.2">
      <c r="A1274">
        <f t="shared" si="240"/>
        <v>0.75</v>
      </c>
      <c r="B1274">
        <f t="shared" si="241"/>
        <v>2120.75</v>
      </c>
      <c r="C1274">
        <v>1270</v>
      </c>
      <c r="D1274">
        <f>SUMIF(ReprocessData!A$2:A$9000,Reprocess!C1274,ReprocessData!G$2:G$9000)/1000</f>
        <v>499.99999979999933</v>
      </c>
      <c r="F1274">
        <f>SUMIF(ReprocessData!C$2:C$9000,Reprocess!E1274,ReprocessData!I$2:I$9000)/1000</f>
        <v>0</v>
      </c>
      <c r="H1274">
        <f>SUMIF(ReprocessData!Q$2:Q$4477,Reprocess!C1274,ReprocessData!W$2:W$4477)/1000</f>
        <v>172.27</v>
      </c>
      <c r="J1274">
        <f>SUMIF(ReprocessData!Y$2:Y$4477,Reprocess!C1274,ReprocessData!AE$2:AE$4477)/1000</f>
        <v>0</v>
      </c>
    </row>
    <row r="1275" spans="1:11" x14ac:dyDescent="0.2">
      <c r="A1275">
        <f t="shared" si="240"/>
        <v>0.83333333333348492</v>
      </c>
      <c r="B1275">
        <f t="shared" si="241"/>
        <v>2120.8333333333335</v>
      </c>
      <c r="C1275">
        <v>1271</v>
      </c>
      <c r="D1275">
        <f>SUMIF(ReprocessData!A$2:A$9000,Reprocess!C1275,ReprocessData!G$2:G$9000)/1000</f>
        <v>499.99999979999933</v>
      </c>
      <c r="F1275">
        <f>SUMIF(ReprocessData!C$2:C$9000,Reprocess!E1275,ReprocessData!I$2:I$9000)/1000</f>
        <v>0</v>
      </c>
      <c r="H1275">
        <f>SUMIF(ReprocessData!Q$2:Q$4477,Reprocess!C1275,ReprocessData!W$2:W$4477)/1000</f>
        <v>164.77999999999901</v>
      </c>
      <c r="J1275">
        <f>SUMIF(ReprocessData!Y$2:Y$4477,Reprocess!C1275,ReprocessData!AE$2:AE$4477)/1000</f>
        <v>0</v>
      </c>
    </row>
    <row r="1276" spans="1:11" x14ac:dyDescent="0.2">
      <c r="A1276">
        <f t="shared" si="240"/>
        <v>-8.3333333333484916E-2</v>
      </c>
      <c r="B1276">
        <f t="shared" si="241"/>
        <v>2120.9166666666665</v>
      </c>
      <c r="C1276">
        <v>1272</v>
      </c>
      <c r="D1276">
        <f>SUMIF(ReprocessData!A$2:A$9000,Reprocess!C1276,ReprocessData!G$2:G$9000)/1000</f>
        <v>499.99999979999933</v>
      </c>
      <c r="F1276">
        <f>SUMIF(ReprocessData!C$2:C$9000,Reprocess!E1276,ReprocessData!I$2:I$9000)/1000</f>
        <v>0</v>
      </c>
      <c r="H1276">
        <f>SUMIF(ReprocessData!Q$2:Q$4477,Reprocess!C1276,ReprocessData!W$2:W$4477)/1000</f>
        <v>142.31</v>
      </c>
      <c r="J1276">
        <f>SUMIF(ReprocessData!Y$2:Y$4477,Reprocess!C1276,ReprocessData!AE$2:AE$4477)/1000</f>
        <v>0</v>
      </c>
    </row>
    <row r="1277" spans="1:11" x14ac:dyDescent="0.2">
      <c r="A1277">
        <f t="shared" si="240"/>
        <v>0</v>
      </c>
      <c r="B1277">
        <f t="shared" si="241"/>
        <v>2121</v>
      </c>
      <c r="C1277">
        <v>1273</v>
      </c>
      <c r="D1277">
        <f>SUMIF(ReprocessData!A$2:A$9000,Reprocess!C1277,ReprocessData!G$2:G$9000)/1000</f>
        <v>499.99999979999933</v>
      </c>
      <c r="E1277">
        <f t="shared" ref="E1277:G1277" si="250">SUM(D1277:D1288)</f>
        <v>5999.9999975999917</v>
      </c>
      <c r="F1277">
        <f>SUMIF(ReprocessData!C$2:C$9000,Reprocess!E1277,ReprocessData!I$2:I$9000)/1000</f>
        <v>0</v>
      </c>
      <c r="G1277">
        <f t="shared" si="250"/>
        <v>0</v>
      </c>
      <c r="H1277">
        <f>SUMIF(ReprocessData!Q$2:Q$4477,Reprocess!C1277,ReprocessData!W$2:W$4477)/1000</f>
        <v>127.32999999999899</v>
      </c>
      <c r="I1277">
        <f t="shared" ref="I1277:K1277" si="251">SUM(H1277:H1288)</f>
        <v>2404.2899999999959</v>
      </c>
      <c r="J1277">
        <f>SUMIF(ReprocessData!Y$2:Y$4477,Reprocess!C1277,ReprocessData!AE$2:AE$4477)/1000</f>
        <v>0</v>
      </c>
      <c r="K1277">
        <f t="shared" si="251"/>
        <v>0</v>
      </c>
    </row>
    <row r="1278" spans="1:11" x14ac:dyDescent="0.2">
      <c r="A1278">
        <f t="shared" si="240"/>
        <v>8.3333333333484916E-2</v>
      </c>
      <c r="B1278">
        <f t="shared" si="241"/>
        <v>2121.0833333333335</v>
      </c>
      <c r="C1278">
        <v>1274</v>
      </c>
      <c r="D1278">
        <f>SUMIF(ReprocessData!A$2:A$9000,Reprocess!C1278,ReprocessData!G$2:G$9000)/1000</f>
        <v>499.99999979999933</v>
      </c>
      <c r="F1278">
        <f>SUMIF(ReprocessData!C$2:C$9000,Reprocess!E1278,ReprocessData!I$2:I$9000)/1000</f>
        <v>0</v>
      </c>
      <c r="H1278">
        <f>SUMIF(ReprocessData!Q$2:Q$4477,Reprocess!C1278,ReprocessData!W$2:W$4477)/1000</f>
        <v>134.82</v>
      </c>
      <c r="J1278">
        <f>SUMIF(ReprocessData!Y$2:Y$4477,Reprocess!C1278,ReprocessData!AE$2:AE$4477)/1000</f>
        <v>0</v>
      </c>
    </row>
    <row r="1279" spans="1:11" x14ac:dyDescent="0.2">
      <c r="A1279">
        <f t="shared" si="240"/>
        <v>0.16666666666651508</v>
      </c>
      <c r="B1279">
        <f t="shared" si="241"/>
        <v>2121.1666666666665</v>
      </c>
      <c r="C1279">
        <v>1275</v>
      </c>
      <c r="D1279">
        <f>SUMIF(ReprocessData!A$2:A$9000,Reprocess!C1279,ReprocessData!G$2:G$9000)/1000</f>
        <v>499.99999979999933</v>
      </c>
      <c r="F1279">
        <f>SUMIF(ReprocessData!C$2:C$9000,Reprocess!E1279,ReprocessData!I$2:I$9000)/1000</f>
        <v>0</v>
      </c>
      <c r="H1279">
        <f>SUMIF(ReprocessData!Q$2:Q$4477,Reprocess!C1279,ReprocessData!W$2:W$4477)/1000</f>
        <v>239.68</v>
      </c>
      <c r="J1279">
        <f>SUMIF(ReprocessData!Y$2:Y$4477,Reprocess!C1279,ReprocessData!AE$2:AE$4477)/1000</f>
        <v>0</v>
      </c>
    </row>
    <row r="1280" spans="1:11" x14ac:dyDescent="0.2">
      <c r="A1280">
        <f t="shared" si="240"/>
        <v>0.25</v>
      </c>
      <c r="B1280">
        <f t="shared" si="241"/>
        <v>2121.25</v>
      </c>
      <c r="C1280">
        <v>1276</v>
      </c>
      <c r="D1280">
        <f>SUMIF(ReprocessData!A$2:A$9000,Reprocess!C1280,ReprocessData!G$2:G$9000)/1000</f>
        <v>499.99999979999933</v>
      </c>
      <c r="F1280">
        <f>SUMIF(ReprocessData!C$2:C$9000,Reprocess!E1280,ReprocessData!I$2:I$9000)/1000</f>
        <v>0</v>
      </c>
      <c r="H1280">
        <f>SUMIF(ReprocessData!Q$2:Q$4477,Reprocess!C1280,ReprocessData!W$2:W$4477)/1000</f>
        <v>247.17</v>
      </c>
      <c r="J1280">
        <f>SUMIF(ReprocessData!Y$2:Y$4477,Reprocess!C1280,ReprocessData!AE$2:AE$4477)/1000</f>
        <v>0</v>
      </c>
    </row>
    <row r="1281" spans="1:11" x14ac:dyDescent="0.2">
      <c r="A1281">
        <f t="shared" si="240"/>
        <v>0.33333333333348492</v>
      </c>
      <c r="B1281">
        <f t="shared" si="241"/>
        <v>2121.3333333333335</v>
      </c>
      <c r="C1281">
        <v>1277</v>
      </c>
      <c r="D1281">
        <f>SUMIF(ReprocessData!A$2:A$9000,Reprocess!C1281,ReprocessData!G$2:G$9000)/1000</f>
        <v>499.99999979999933</v>
      </c>
      <c r="F1281">
        <f>SUMIF(ReprocessData!C$2:C$9000,Reprocess!E1281,ReprocessData!I$2:I$9000)/1000</f>
        <v>0</v>
      </c>
      <c r="H1281">
        <f>SUMIF(ReprocessData!Q$2:Q$4477,Reprocess!C1281,ReprocessData!W$2:W$4477)/1000</f>
        <v>247.17</v>
      </c>
      <c r="J1281">
        <f>SUMIF(ReprocessData!Y$2:Y$4477,Reprocess!C1281,ReprocessData!AE$2:AE$4477)/1000</f>
        <v>0</v>
      </c>
    </row>
    <row r="1282" spans="1:11" x14ac:dyDescent="0.2">
      <c r="A1282">
        <f t="shared" si="240"/>
        <v>0.41666666666651508</v>
      </c>
      <c r="B1282">
        <f t="shared" si="241"/>
        <v>2121.4166666666665</v>
      </c>
      <c r="C1282">
        <v>1278</v>
      </c>
      <c r="D1282">
        <f>SUMIF(ReprocessData!A$2:A$9000,Reprocess!C1282,ReprocessData!G$2:G$9000)/1000</f>
        <v>499.99999979999933</v>
      </c>
      <c r="F1282">
        <f>SUMIF(ReprocessData!C$2:C$9000,Reprocess!E1282,ReprocessData!I$2:I$9000)/1000</f>
        <v>0</v>
      </c>
      <c r="H1282">
        <f>SUMIF(ReprocessData!Q$2:Q$4477,Reprocess!C1282,ReprocessData!W$2:W$4477)/1000</f>
        <v>254.659999999999</v>
      </c>
      <c r="J1282">
        <f>SUMIF(ReprocessData!Y$2:Y$4477,Reprocess!C1282,ReprocessData!AE$2:AE$4477)/1000</f>
        <v>0</v>
      </c>
    </row>
    <row r="1283" spans="1:11" x14ac:dyDescent="0.2">
      <c r="A1283">
        <f t="shared" si="240"/>
        <v>0.5</v>
      </c>
      <c r="B1283">
        <f t="shared" si="241"/>
        <v>2121.5</v>
      </c>
      <c r="C1283">
        <v>1279</v>
      </c>
      <c r="D1283">
        <f>SUMIF(ReprocessData!A$2:A$9000,Reprocess!C1283,ReprocessData!G$2:G$9000)/1000</f>
        <v>499.99999979999933</v>
      </c>
      <c r="F1283">
        <f>SUMIF(ReprocessData!C$2:C$9000,Reprocess!E1283,ReprocessData!I$2:I$9000)/1000</f>
        <v>0</v>
      </c>
      <c r="H1283">
        <f>SUMIF(ReprocessData!Q$2:Q$4477,Reprocess!C1283,ReprocessData!W$2:W$4477)/1000</f>
        <v>224.7</v>
      </c>
      <c r="J1283">
        <f>SUMIF(ReprocessData!Y$2:Y$4477,Reprocess!C1283,ReprocessData!AE$2:AE$4477)/1000</f>
        <v>0</v>
      </c>
    </row>
    <row r="1284" spans="1:11" x14ac:dyDescent="0.2">
      <c r="A1284">
        <f t="shared" si="240"/>
        <v>0.58333333333348492</v>
      </c>
      <c r="B1284">
        <f t="shared" si="241"/>
        <v>2121.5833333333335</v>
      </c>
      <c r="C1284">
        <v>1280</v>
      </c>
      <c r="D1284">
        <f>SUMIF(ReprocessData!A$2:A$9000,Reprocess!C1284,ReprocessData!G$2:G$9000)/1000</f>
        <v>499.99999979999956</v>
      </c>
      <c r="F1284">
        <f>SUMIF(ReprocessData!C$2:C$9000,Reprocess!E1284,ReprocessData!I$2:I$9000)/1000</f>
        <v>0</v>
      </c>
      <c r="H1284">
        <f>SUMIF(ReprocessData!Q$2:Q$4477,Reprocess!C1284,ReprocessData!W$2:W$4477)/1000</f>
        <v>247.17</v>
      </c>
      <c r="J1284">
        <f>SUMIF(ReprocessData!Y$2:Y$4477,Reprocess!C1284,ReprocessData!AE$2:AE$4477)/1000</f>
        <v>0</v>
      </c>
    </row>
    <row r="1285" spans="1:11" x14ac:dyDescent="0.2">
      <c r="A1285">
        <f t="shared" si="240"/>
        <v>0.66666666666651508</v>
      </c>
      <c r="B1285">
        <f t="shared" si="241"/>
        <v>2121.6666666666665</v>
      </c>
      <c r="C1285">
        <v>1281</v>
      </c>
      <c r="D1285">
        <f>SUMIF(ReprocessData!A$2:A$9000,Reprocess!C1285,ReprocessData!G$2:G$9000)/1000</f>
        <v>499.99999979999933</v>
      </c>
      <c r="F1285">
        <f>SUMIF(ReprocessData!C$2:C$9000,Reprocess!E1285,ReprocessData!I$2:I$9000)/1000</f>
        <v>0</v>
      </c>
      <c r="H1285">
        <f>SUMIF(ReprocessData!Q$2:Q$4477,Reprocess!C1285,ReprocessData!W$2:W$4477)/1000</f>
        <v>179.76</v>
      </c>
      <c r="J1285">
        <f>SUMIF(ReprocessData!Y$2:Y$4477,Reprocess!C1285,ReprocessData!AE$2:AE$4477)/1000</f>
        <v>0</v>
      </c>
    </row>
    <row r="1286" spans="1:11" x14ac:dyDescent="0.2">
      <c r="A1286">
        <f t="shared" ref="A1286:A1349" si="252">B1286-TRUNC(C1286/12)-2015</f>
        <v>0.75</v>
      </c>
      <c r="B1286">
        <f t="shared" ref="B1286:B1349" si="253">(C1286-1)/12+2015</f>
        <v>2121.75</v>
      </c>
      <c r="C1286">
        <v>1282</v>
      </c>
      <c r="D1286">
        <f>SUMIF(ReprocessData!A$2:A$9000,Reprocess!C1286,ReprocessData!G$2:G$9000)/1000</f>
        <v>499.99999979999933</v>
      </c>
      <c r="F1286">
        <f>SUMIF(ReprocessData!C$2:C$9000,Reprocess!E1286,ReprocessData!I$2:I$9000)/1000</f>
        <v>0</v>
      </c>
      <c r="H1286">
        <f>SUMIF(ReprocessData!Q$2:Q$4477,Reprocess!C1286,ReprocessData!W$2:W$4477)/1000</f>
        <v>164.77999999999901</v>
      </c>
      <c r="J1286">
        <f>SUMIF(ReprocessData!Y$2:Y$4477,Reprocess!C1286,ReprocessData!AE$2:AE$4477)/1000</f>
        <v>0</v>
      </c>
    </row>
    <row r="1287" spans="1:11" x14ac:dyDescent="0.2">
      <c r="A1287">
        <f t="shared" si="252"/>
        <v>0.83333333333348492</v>
      </c>
      <c r="B1287">
        <f t="shared" si="253"/>
        <v>2121.8333333333335</v>
      </c>
      <c r="C1287">
        <v>1283</v>
      </c>
      <c r="D1287">
        <f>SUMIF(ReprocessData!A$2:A$9000,Reprocess!C1287,ReprocessData!G$2:G$9000)/1000</f>
        <v>499.99999979999933</v>
      </c>
      <c r="F1287">
        <f>SUMIF(ReprocessData!C$2:C$9000,Reprocess!E1287,ReprocessData!I$2:I$9000)/1000</f>
        <v>0</v>
      </c>
      <c r="H1287">
        <f>SUMIF(ReprocessData!Q$2:Q$4477,Reprocess!C1287,ReprocessData!W$2:W$4477)/1000</f>
        <v>172.27</v>
      </c>
      <c r="J1287">
        <f>SUMIF(ReprocessData!Y$2:Y$4477,Reprocess!C1287,ReprocessData!AE$2:AE$4477)/1000</f>
        <v>0</v>
      </c>
    </row>
    <row r="1288" spans="1:11" x14ac:dyDescent="0.2">
      <c r="A1288">
        <f t="shared" si="252"/>
        <v>-8.3333333333484916E-2</v>
      </c>
      <c r="B1288">
        <f t="shared" si="253"/>
        <v>2121.9166666666665</v>
      </c>
      <c r="C1288">
        <v>1284</v>
      </c>
      <c r="D1288">
        <f>SUMIF(ReprocessData!A$2:A$9000,Reprocess!C1288,ReprocessData!G$2:G$9000)/1000</f>
        <v>499.99999979999933</v>
      </c>
      <c r="F1288">
        <f>SUMIF(ReprocessData!C$2:C$9000,Reprocess!E1288,ReprocessData!I$2:I$9000)/1000</f>
        <v>0</v>
      </c>
      <c r="H1288">
        <f>SUMIF(ReprocessData!Q$2:Q$4477,Reprocess!C1288,ReprocessData!W$2:W$4477)/1000</f>
        <v>164.77999999999901</v>
      </c>
      <c r="J1288">
        <f>SUMIF(ReprocessData!Y$2:Y$4477,Reprocess!C1288,ReprocessData!AE$2:AE$4477)/1000</f>
        <v>0</v>
      </c>
    </row>
    <row r="1289" spans="1:11" x14ac:dyDescent="0.2">
      <c r="A1289">
        <f t="shared" si="252"/>
        <v>0</v>
      </c>
      <c r="B1289">
        <f t="shared" si="253"/>
        <v>2122</v>
      </c>
      <c r="C1289">
        <v>1285</v>
      </c>
      <c r="D1289">
        <f>SUMIF(ReprocessData!A$2:A$9000,Reprocess!C1289,ReprocessData!G$2:G$9000)/1000</f>
        <v>499.99999979999933</v>
      </c>
      <c r="E1289">
        <f t="shared" ref="E1289:G1289" si="254">SUM(D1289:D1300)</f>
        <v>5999.9999975999926</v>
      </c>
      <c r="F1289">
        <f>SUMIF(ReprocessData!C$2:C$9000,Reprocess!E1289,ReprocessData!I$2:I$9000)/1000</f>
        <v>0</v>
      </c>
      <c r="G1289">
        <f t="shared" si="254"/>
        <v>0</v>
      </c>
      <c r="H1289">
        <f>SUMIF(ReprocessData!Q$2:Q$4477,Reprocess!C1289,ReprocessData!W$2:W$4477)/1000</f>
        <v>142.31</v>
      </c>
      <c r="I1289">
        <f t="shared" ref="I1289:K1289" si="255">SUM(H1289:H1300)</f>
        <v>2509.1499999999965</v>
      </c>
      <c r="J1289">
        <f>SUMIF(ReprocessData!Y$2:Y$4477,Reprocess!C1289,ReprocessData!AE$2:AE$4477)/1000</f>
        <v>0</v>
      </c>
      <c r="K1289">
        <f t="shared" si="255"/>
        <v>0</v>
      </c>
    </row>
    <row r="1290" spans="1:11" x14ac:dyDescent="0.2">
      <c r="A1290">
        <f t="shared" si="252"/>
        <v>8.3333333333484916E-2</v>
      </c>
      <c r="B1290">
        <f t="shared" si="253"/>
        <v>2122.0833333333335</v>
      </c>
      <c r="C1290">
        <v>1286</v>
      </c>
      <c r="D1290">
        <f>SUMIF(ReprocessData!A$2:A$9000,Reprocess!C1290,ReprocessData!G$2:G$9000)/1000</f>
        <v>499.99999979999933</v>
      </c>
      <c r="F1290">
        <f>SUMIF(ReprocessData!C$2:C$9000,Reprocess!E1290,ReprocessData!I$2:I$9000)/1000</f>
        <v>0</v>
      </c>
      <c r="H1290">
        <f>SUMIF(ReprocessData!Q$2:Q$4477,Reprocess!C1290,ReprocessData!W$2:W$4477)/1000</f>
        <v>127.32999999999899</v>
      </c>
      <c r="J1290">
        <f>SUMIF(ReprocessData!Y$2:Y$4477,Reprocess!C1290,ReprocessData!AE$2:AE$4477)/1000</f>
        <v>0</v>
      </c>
    </row>
    <row r="1291" spans="1:11" x14ac:dyDescent="0.2">
      <c r="A1291">
        <f t="shared" si="252"/>
        <v>0.16666666666651508</v>
      </c>
      <c r="B1291">
        <f t="shared" si="253"/>
        <v>2122.1666666666665</v>
      </c>
      <c r="C1291">
        <v>1287</v>
      </c>
      <c r="D1291">
        <f>SUMIF(ReprocessData!A$2:A$9000,Reprocess!C1291,ReprocessData!G$2:G$9000)/1000</f>
        <v>499.99999979999933</v>
      </c>
      <c r="F1291">
        <f>SUMIF(ReprocessData!C$2:C$9000,Reprocess!E1291,ReprocessData!I$2:I$9000)/1000</f>
        <v>0</v>
      </c>
      <c r="H1291">
        <f>SUMIF(ReprocessData!Q$2:Q$4477,Reprocess!C1291,ReprocessData!W$2:W$4477)/1000</f>
        <v>262.14999999999998</v>
      </c>
      <c r="J1291">
        <f>SUMIF(ReprocessData!Y$2:Y$4477,Reprocess!C1291,ReprocessData!AE$2:AE$4477)/1000</f>
        <v>0</v>
      </c>
    </row>
    <row r="1292" spans="1:11" x14ac:dyDescent="0.2">
      <c r="A1292">
        <f t="shared" si="252"/>
        <v>0.25</v>
      </c>
      <c r="B1292">
        <f t="shared" si="253"/>
        <v>2122.25</v>
      </c>
      <c r="C1292">
        <v>1288</v>
      </c>
      <c r="D1292">
        <f>SUMIF(ReprocessData!A$2:A$9000,Reprocess!C1292,ReprocessData!G$2:G$9000)/1000</f>
        <v>499.99999979999933</v>
      </c>
      <c r="F1292">
        <f>SUMIF(ReprocessData!C$2:C$9000,Reprocess!E1292,ReprocessData!I$2:I$9000)/1000</f>
        <v>0</v>
      </c>
      <c r="H1292">
        <f>SUMIF(ReprocessData!Q$2:Q$4477,Reprocess!C1292,ReprocessData!W$2:W$4477)/1000</f>
        <v>239.68</v>
      </c>
      <c r="J1292">
        <f>SUMIF(ReprocessData!Y$2:Y$4477,Reprocess!C1292,ReprocessData!AE$2:AE$4477)/1000</f>
        <v>0</v>
      </c>
    </row>
    <row r="1293" spans="1:11" x14ac:dyDescent="0.2">
      <c r="A1293">
        <f t="shared" si="252"/>
        <v>0.33333333333348492</v>
      </c>
      <c r="B1293">
        <f t="shared" si="253"/>
        <v>2122.3333333333335</v>
      </c>
      <c r="C1293">
        <v>1289</v>
      </c>
      <c r="D1293">
        <f>SUMIF(ReprocessData!A$2:A$9000,Reprocess!C1293,ReprocessData!G$2:G$9000)/1000</f>
        <v>499.99999979999933</v>
      </c>
      <c r="F1293">
        <f>SUMIF(ReprocessData!C$2:C$9000,Reprocess!E1293,ReprocessData!I$2:I$9000)/1000</f>
        <v>0</v>
      </c>
      <c r="H1293">
        <f>SUMIF(ReprocessData!Q$2:Q$4477,Reprocess!C1293,ReprocessData!W$2:W$4477)/1000</f>
        <v>247.17</v>
      </c>
      <c r="J1293">
        <f>SUMIF(ReprocessData!Y$2:Y$4477,Reprocess!C1293,ReprocessData!AE$2:AE$4477)/1000</f>
        <v>0</v>
      </c>
    </row>
    <row r="1294" spans="1:11" x14ac:dyDescent="0.2">
      <c r="A1294">
        <f t="shared" si="252"/>
        <v>0.41666666666651508</v>
      </c>
      <c r="B1294">
        <f t="shared" si="253"/>
        <v>2122.4166666666665</v>
      </c>
      <c r="C1294">
        <v>1290</v>
      </c>
      <c r="D1294">
        <f>SUMIF(ReprocessData!A$2:A$9000,Reprocess!C1294,ReprocessData!G$2:G$9000)/1000</f>
        <v>499.99999979999933</v>
      </c>
      <c r="F1294">
        <f>SUMIF(ReprocessData!C$2:C$9000,Reprocess!E1294,ReprocessData!I$2:I$9000)/1000</f>
        <v>0</v>
      </c>
      <c r="H1294">
        <f>SUMIF(ReprocessData!Q$2:Q$4477,Reprocess!C1294,ReprocessData!W$2:W$4477)/1000</f>
        <v>247.17</v>
      </c>
      <c r="J1294">
        <f>SUMIF(ReprocessData!Y$2:Y$4477,Reprocess!C1294,ReprocessData!AE$2:AE$4477)/1000</f>
        <v>0</v>
      </c>
    </row>
    <row r="1295" spans="1:11" x14ac:dyDescent="0.2">
      <c r="A1295">
        <f t="shared" si="252"/>
        <v>0.5</v>
      </c>
      <c r="B1295">
        <f t="shared" si="253"/>
        <v>2122.5</v>
      </c>
      <c r="C1295">
        <v>1291</v>
      </c>
      <c r="D1295">
        <f>SUMIF(ReprocessData!A$2:A$9000,Reprocess!C1295,ReprocessData!G$2:G$9000)/1000</f>
        <v>499.99999979999933</v>
      </c>
      <c r="F1295">
        <f>SUMIF(ReprocessData!C$2:C$9000,Reprocess!E1295,ReprocessData!I$2:I$9000)/1000</f>
        <v>0</v>
      </c>
      <c r="H1295">
        <f>SUMIF(ReprocessData!Q$2:Q$4477,Reprocess!C1295,ReprocessData!W$2:W$4477)/1000</f>
        <v>254.659999999999</v>
      </c>
      <c r="J1295">
        <f>SUMIF(ReprocessData!Y$2:Y$4477,Reprocess!C1295,ReprocessData!AE$2:AE$4477)/1000</f>
        <v>0</v>
      </c>
    </row>
    <row r="1296" spans="1:11" x14ac:dyDescent="0.2">
      <c r="A1296">
        <f t="shared" si="252"/>
        <v>0.58333333333348492</v>
      </c>
      <c r="B1296">
        <f t="shared" si="253"/>
        <v>2122.5833333333335</v>
      </c>
      <c r="C1296">
        <v>1292</v>
      </c>
      <c r="D1296">
        <f>SUMIF(ReprocessData!A$2:A$9000,Reprocess!C1296,ReprocessData!G$2:G$9000)/1000</f>
        <v>499.99999979999933</v>
      </c>
      <c r="F1296">
        <f>SUMIF(ReprocessData!C$2:C$9000,Reprocess!E1296,ReprocessData!I$2:I$9000)/1000</f>
        <v>0</v>
      </c>
      <c r="H1296">
        <f>SUMIF(ReprocessData!Q$2:Q$4477,Reprocess!C1296,ReprocessData!W$2:W$4477)/1000</f>
        <v>224.7</v>
      </c>
      <c r="J1296">
        <f>SUMIF(ReprocessData!Y$2:Y$4477,Reprocess!C1296,ReprocessData!AE$2:AE$4477)/1000</f>
        <v>0</v>
      </c>
    </row>
    <row r="1297" spans="1:11" x14ac:dyDescent="0.2">
      <c r="A1297">
        <f t="shared" si="252"/>
        <v>0.66666666666651508</v>
      </c>
      <c r="B1297">
        <f t="shared" si="253"/>
        <v>2122.6666666666665</v>
      </c>
      <c r="C1297">
        <v>1293</v>
      </c>
      <c r="D1297">
        <f>SUMIF(ReprocessData!A$2:A$9000,Reprocess!C1297,ReprocessData!G$2:G$9000)/1000</f>
        <v>499.99999979999978</v>
      </c>
      <c r="F1297">
        <f>SUMIF(ReprocessData!C$2:C$9000,Reprocess!E1297,ReprocessData!I$2:I$9000)/1000</f>
        <v>0</v>
      </c>
      <c r="H1297">
        <f>SUMIF(ReprocessData!Q$2:Q$4477,Reprocess!C1297,ReprocessData!W$2:W$4477)/1000</f>
        <v>247.17</v>
      </c>
      <c r="J1297">
        <f>SUMIF(ReprocessData!Y$2:Y$4477,Reprocess!C1297,ReprocessData!AE$2:AE$4477)/1000</f>
        <v>0</v>
      </c>
    </row>
    <row r="1298" spans="1:11" x14ac:dyDescent="0.2">
      <c r="A1298">
        <f t="shared" si="252"/>
        <v>0.75</v>
      </c>
      <c r="B1298">
        <f t="shared" si="253"/>
        <v>2122.75</v>
      </c>
      <c r="C1298">
        <v>1294</v>
      </c>
      <c r="D1298">
        <f>SUMIF(ReprocessData!A$2:A$9000,Reprocess!C1298,ReprocessData!G$2:G$9000)/1000</f>
        <v>499.99999979999933</v>
      </c>
      <c r="F1298">
        <f>SUMIF(ReprocessData!C$2:C$9000,Reprocess!E1298,ReprocessData!I$2:I$9000)/1000</f>
        <v>0</v>
      </c>
      <c r="H1298">
        <f>SUMIF(ReprocessData!Q$2:Q$4477,Reprocess!C1298,ReprocessData!W$2:W$4477)/1000</f>
        <v>179.76</v>
      </c>
      <c r="J1298">
        <f>SUMIF(ReprocessData!Y$2:Y$4477,Reprocess!C1298,ReprocessData!AE$2:AE$4477)/1000</f>
        <v>0</v>
      </c>
    </row>
    <row r="1299" spans="1:11" x14ac:dyDescent="0.2">
      <c r="A1299">
        <f t="shared" si="252"/>
        <v>0.83333333333348492</v>
      </c>
      <c r="B1299">
        <f t="shared" si="253"/>
        <v>2122.8333333333335</v>
      </c>
      <c r="C1299">
        <v>1295</v>
      </c>
      <c r="D1299">
        <f>SUMIF(ReprocessData!A$2:A$9000,Reprocess!C1299,ReprocessData!G$2:G$9000)/1000</f>
        <v>499.99999979999933</v>
      </c>
      <c r="F1299">
        <f>SUMIF(ReprocessData!C$2:C$9000,Reprocess!E1299,ReprocessData!I$2:I$9000)/1000</f>
        <v>0</v>
      </c>
      <c r="H1299">
        <f>SUMIF(ReprocessData!Q$2:Q$4477,Reprocess!C1299,ReprocessData!W$2:W$4477)/1000</f>
        <v>164.77999999999901</v>
      </c>
      <c r="J1299">
        <f>SUMIF(ReprocessData!Y$2:Y$4477,Reprocess!C1299,ReprocessData!AE$2:AE$4477)/1000</f>
        <v>0</v>
      </c>
    </row>
    <row r="1300" spans="1:11" x14ac:dyDescent="0.2">
      <c r="A1300">
        <f t="shared" si="252"/>
        <v>-8.3333333333484916E-2</v>
      </c>
      <c r="B1300">
        <f t="shared" si="253"/>
        <v>2122.9166666666665</v>
      </c>
      <c r="C1300">
        <v>1296</v>
      </c>
      <c r="D1300">
        <f>SUMIF(ReprocessData!A$2:A$9000,Reprocess!C1300,ReprocessData!G$2:G$9000)/1000</f>
        <v>499.99999979999933</v>
      </c>
      <c r="F1300">
        <f>SUMIF(ReprocessData!C$2:C$9000,Reprocess!E1300,ReprocessData!I$2:I$9000)/1000</f>
        <v>0</v>
      </c>
      <c r="H1300">
        <f>SUMIF(ReprocessData!Q$2:Q$4477,Reprocess!C1300,ReprocessData!W$2:W$4477)/1000</f>
        <v>172.27</v>
      </c>
      <c r="J1300">
        <f>SUMIF(ReprocessData!Y$2:Y$4477,Reprocess!C1300,ReprocessData!AE$2:AE$4477)/1000</f>
        <v>0</v>
      </c>
    </row>
    <row r="1301" spans="1:11" x14ac:dyDescent="0.2">
      <c r="A1301">
        <f t="shared" si="252"/>
        <v>0</v>
      </c>
      <c r="B1301">
        <f t="shared" si="253"/>
        <v>2123</v>
      </c>
      <c r="C1301">
        <v>1297</v>
      </c>
      <c r="D1301">
        <f>SUMIF(ReprocessData!A$2:A$9000,Reprocess!C1301,ReprocessData!G$2:G$9000)/1000</f>
        <v>499.99999979999933</v>
      </c>
      <c r="E1301">
        <f t="shared" ref="E1301:G1301" si="256">SUM(D1301:D1312)</f>
        <v>5999.9999975999926</v>
      </c>
      <c r="F1301">
        <f>SUMIF(ReprocessData!C$2:C$9000,Reprocess!E1301,ReprocessData!I$2:I$9000)/1000</f>
        <v>0</v>
      </c>
      <c r="G1301">
        <f t="shared" si="256"/>
        <v>0</v>
      </c>
      <c r="H1301">
        <f>SUMIF(ReprocessData!Q$2:Q$4477,Reprocess!C1301,ReprocessData!W$2:W$4477)/1000</f>
        <v>164.77999999999901</v>
      </c>
      <c r="I1301">
        <f t="shared" ref="I1301:K1301" si="257">SUM(H1301:H1312)</f>
        <v>2614.0099999999966</v>
      </c>
      <c r="J1301">
        <f>SUMIF(ReprocessData!Y$2:Y$4477,Reprocess!C1301,ReprocessData!AE$2:AE$4477)/1000</f>
        <v>0</v>
      </c>
      <c r="K1301">
        <f t="shared" si="257"/>
        <v>0</v>
      </c>
    </row>
    <row r="1302" spans="1:11" x14ac:dyDescent="0.2">
      <c r="A1302">
        <f t="shared" si="252"/>
        <v>8.3333333333484916E-2</v>
      </c>
      <c r="B1302">
        <f t="shared" si="253"/>
        <v>2123.0833333333335</v>
      </c>
      <c r="C1302">
        <v>1298</v>
      </c>
      <c r="D1302">
        <f>SUMIF(ReprocessData!A$2:A$9000,Reprocess!C1302,ReprocessData!G$2:G$9000)/1000</f>
        <v>499.99999979999933</v>
      </c>
      <c r="F1302">
        <f>SUMIF(ReprocessData!C$2:C$9000,Reprocess!E1302,ReprocessData!I$2:I$9000)/1000</f>
        <v>0</v>
      </c>
      <c r="H1302">
        <f>SUMIF(ReprocessData!Q$2:Q$4477,Reprocess!C1302,ReprocessData!W$2:W$4477)/1000</f>
        <v>142.31</v>
      </c>
      <c r="J1302">
        <f>SUMIF(ReprocessData!Y$2:Y$4477,Reprocess!C1302,ReprocessData!AE$2:AE$4477)/1000</f>
        <v>0</v>
      </c>
    </row>
    <row r="1303" spans="1:11" x14ac:dyDescent="0.2">
      <c r="A1303">
        <f t="shared" si="252"/>
        <v>0.16666666666651508</v>
      </c>
      <c r="B1303">
        <f t="shared" si="253"/>
        <v>2123.1666666666665</v>
      </c>
      <c r="C1303">
        <v>1299</v>
      </c>
      <c r="D1303">
        <f>SUMIF(ReprocessData!A$2:A$9000,Reprocess!C1303,ReprocessData!G$2:G$9000)/1000</f>
        <v>499.99999979999933</v>
      </c>
      <c r="F1303">
        <f>SUMIF(ReprocessData!C$2:C$9000,Reprocess!E1303,ReprocessData!I$2:I$9000)/1000</f>
        <v>0</v>
      </c>
      <c r="H1303">
        <f>SUMIF(ReprocessData!Q$2:Q$4477,Reprocess!C1303,ReprocessData!W$2:W$4477)/1000</f>
        <v>239.68</v>
      </c>
      <c r="J1303">
        <f>SUMIF(ReprocessData!Y$2:Y$4477,Reprocess!C1303,ReprocessData!AE$2:AE$4477)/1000</f>
        <v>0</v>
      </c>
    </row>
    <row r="1304" spans="1:11" x14ac:dyDescent="0.2">
      <c r="A1304">
        <f t="shared" si="252"/>
        <v>0.25</v>
      </c>
      <c r="B1304">
        <f t="shared" si="253"/>
        <v>2123.25</v>
      </c>
      <c r="C1304">
        <v>1300</v>
      </c>
      <c r="D1304">
        <f>SUMIF(ReprocessData!A$2:A$9000,Reprocess!C1304,ReprocessData!G$2:G$9000)/1000</f>
        <v>499.99999979999933</v>
      </c>
      <c r="F1304">
        <f>SUMIF(ReprocessData!C$2:C$9000,Reprocess!E1304,ReprocessData!I$2:I$9000)/1000</f>
        <v>0</v>
      </c>
      <c r="H1304">
        <f>SUMIF(ReprocessData!Q$2:Q$4477,Reprocess!C1304,ReprocessData!W$2:W$4477)/1000</f>
        <v>262.14999999999998</v>
      </c>
      <c r="J1304">
        <f>SUMIF(ReprocessData!Y$2:Y$4477,Reprocess!C1304,ReprocessData!AE$2:AE$4477)/1000</f>
        <v>0</v>
      </c>
    </row>
    <row r="1305" spans="1:11" x14ac:dyDescent="0.2">
      <c r="A1305">
        <f t="shared" si="252"/>
        <v>0.33333333333348492</v>
      </c>
      <c r="B1305">
        <f t="shared" si="253"/>
        <v>2123.3333333333335</v>
      </c>
      <c r="C1305">
        <v>1301</v>
      </c>
      <c r="D1305">
        <f>SUMIF(ReprocessData!A$2:A$9000,Reprocess!C1305,ReprocessData!G$2:G$9000)/1000</f>
        <v>499.99999979999933</v>
      </c>
      <c r="F1305">
        <f>SUMIF(ReprocessData!C$2:C$9000,Reprocess!E1305,ReprocessData!I$2:I$9000)/1000</f>
        <v>0</v>
      </c>
      <c r="H1305">
        <f>SUMIF(ReprocessData!Q$2:Q$4477,Reprocess!C1305,ReprocessData!W$2:W$4477)/1000</f>
        <v>239.68</v>
      </c>
      <c r="J1305">
        <f>SUMIF(ReprocessData!Y$2:Y$4477,Reprocess!C1305,ReprocessData!AE$2:AE$4477)/1000</f>
        <v>0</v>
      </c>
    </row>
    <row r="1306" spans="1:11" x14ac:dyDescent="0.2">
      <c r="A1306">
        <f t="shared" si="252"/>
        <v>0.41666666666651508</v>
      </c>
      <c r="B1306">
        <f t="shared" si="253"/>
        <v>2123.4166666666665</v>
      </c>
      <c r="C1306">
        <v>1302</v>
      </c>
      <c r="D1306">
        <f>SUMIF(ReprocessData!A$2:A$9000,Reprocess!C1306,ReprocessData!G$2:G$9000)/1000</f>
        <v>499.99999979999933</v>
      </c>
      <c r="F1306">
        <f>SUMIF(ReprocessData!C$2:C$9000,Reprocess!E1306,ReprocessData!I$2:I$9000)/1000</f>
        <v>0</v>
      </c>
      <c r="H1306">
        <f>SUMIF(ReprocessData!Q$2:Q$4477,Reprocess!C1306,ReprocessData!W$2:W$4477)/1000</f>
        <v>247.17</v>
      </c>
      <c r="J1306">
        <f>SUMIF(ReprocessData!Y$2:Y$4477,Reprocess!C1306,ReprocessData!AE$2:AE$4477)/1000</f>
        <v>0</v>
      </c>
    </row>
    <row r="1307" spans="1:11" x14ac:dyDescent="0.2">
      <c r="A1307">
        <f t="shared" si="252"/>
        <v>0.5</v>
      </c>
      <c r="B1307">
        <f t="shared" si="253"/>
        <v>2123.5</v>
      </c>
      <c r="C1307">
        <v>1303</v>
      </c>
      <c r="D1307">
        <f>SUMIF(ReprocessData!A$2:A$9000,Reprocess!C1307,ReprocessData!G$2:G$9000)/1000</f>
        <v>499.99999979999933</v>
      </c>
      <c r="F1307">
        <f>SUMIF(ReprocessData!C$2:C$9000,Reprocess!E1307,ReprocessData!I$2:I$9000)/1000</f>
        <v>0</v>
      </c>
      <c r="H1307">
        <f>SUMIF(ReprocessData!Q$2:Q$4477,Reprocess!C1307,ReprocessData!W$2:W$4477)/1000</f>
        <v>247.17</v>
      </c>
      <c r="J1307">
        <f>SUMIF(ReprocessData!Y$2:Y$4477,Reprocess!C1307,ReprocessData!AE$2:AE$4477)/1000</f>
        <v>0</v>
      </c>
    </row>
    <row r="1308" spans="1:11" x14ac:dyDescent="0.2">
      <c r="A1308">
        <f t="shared" si="252"/>
        <v>0.58333333333348492</v>
      </c>
      <c r="B1308">
        <f t="shared" si="253"/>
        <v>2123.5833333333335</v>
      </c>
      <c r="C1308">
        <v>1304</v>
      </c>
      <c r="D1308">
        <f>SUMIF(ReprocessData!A$2:A$9000,Reprocess!C1308,ReprocessData!G$2:G$9000)/1000</f>
        <v>499.99999979999933</v>
      </c>
      <c r="F1308">
        <f>SUMIF(ReprocessData!C$2:C$9000,Reprocess!E1308,ReprocessData!I$2:I$9000)/1000</f>
        <v>0</v>
      </c>
      <c r="H1308">
        <f>SUMIF(ReprocessData!Q$2:Q$4477,Reprocess!C1308,ReprocessData!W$2:W$4477)/1000</f>
        <v>254.659999999999</v>
      </c>
      <c r="J1308">
        <f>SUMIF(ReprocessData!Y$2:Y$4477,Reprocess!C1308,ReprocessData!AE$2:AE$4477)/1000</f>
        <v>0</v>
      </c>
    </row>
    <row r="1309" spans="1:11" x14ac:dyDescent="0.2">
      <c r="A1309">
        <f t="shared" si="252"/>
        <v>0.66666666666651508</v>
      </c>
      <c r="B1309">
        <f t="shared" si="253"/>
        <v>2123.6666666666665</v>
      </c>
      <c r="C1309">
        <v>1305</v>
      </c>
      <c r="D1309">
        <f>SUMIF(ReprocessData!A$2:A$9000,Reprocess!C1309,ReprocessData!G$2:G$9000)/1000</f>
        <v>499.99999979999956</v>
      </c>
      <c r="F1309">
        <f>SUMIF(ReprocessData!C$2:C$9000,Reprocess!E1309,ReprocessData!I$2:I$9000)/1000</f>
        <v>0</v>
      </c>
      <c r="H1309">
        <f>SUMIF(ReprocessData!Q$2:Q$4477,Reprocess!C1309,ReprocessData!W$2:W$4477)/1000</f>
        <v>224.7</v>
      </c>
      <c r="J1309">
        <f>SUMIF(ReprocessData!Y$2:Y$4477,Reprocess!C1309,ReprocessData!AE$2:AE$4477)/1000</f>
        <v>0</v>
      </c>
    </row>
    <row r="1310" spans="1:11" x14ac:dyDescent="0.2">
      <c r="A1310">
        <f t="shared" si="252"/>
        <v>0.75</v>
      </c>
      <c r="B1310">
        <f t="shared" si="253"/>
        <v>2123.75</v>
      </c>
      <c r="C1310">
        <v>1306</v>
      </c>
      <c r="D1310">
        <f>SUMIF(ReprocessData!A$2:A$9000,Reprocess!C1310,ReprocessData!G$2:G$9000)/1000</f>
        <v>499.9999997999995</v>
      </c>
      <c r="F1310">
        <f>SUMIF(ReprocessData!C$2:C$9000,Reprocess!E1310,ReprocessData!I$2:I$9000)/1000</f>
        <v>0</v>
      </c>
      <c r="H1310">
        <f>SUMIF(ReprocessData!Q$2:Q$4477,Reprocess!C1310,ReprocessData!W$2:W$4477)/1000</f>
        <v>247.17</v>
      </c>
      <c r="J1310">
        <f>SUMIF(ReprocessData!Y$2:Y$4477,Reprocess!C1310,ReprocessData!AE$2:AE$4477)/1000</f>
        <v>0</v>
      </c>
    </row>
    <row r="1311" spans="1:11" x14ac:dyDescent="0.2">
      <c r="A1311">
        <f t="shared" si="252"/>
        <v>0.83333333333348492</v>
      </c>
      <c r="B1311">
        <f t="shared" si="253"/>
        <v>2123.8333333333335</v>
      </c>
      <c r="C1311">
        <v>1307</v>
      </c>
      <c r="D1311">
        <f>SUMIF(ReprocessData!A$2:A$9000,Reprocess!C1311,ReprocessData!G$2:G$9000)/1000</f>
        <v>499.99999979999933</v>
      </c>
      <c r="F1311">
        <f>SUMIF(ReprocessData!C$2:C$9000,Reprocess!E1311,ReprocessData!I$2:I$9000)/1000</f>
        <v>0</v>
      </c>
      <c r="H1311">
        <f>SUMIF(ReprocessData!Q$2:Q$4477,Reprocess!C1311,ReprocessData!W$2:W$4477)/1000</f>
        <v>179.76</v>
      </c>
      <c r="J1311">
        <f>SUMIF(ReprocessData!Y$2:Y$4477,Reprocess!C1311,ReprocessData!AE$2:AE$4477)/1000</f>
        <v>0</v>
      </c>
    </row>
    <row r="1312" spans="1:11" x14ac:dyDescent="0.2">
      <c r="A1312">
        <f t="shared" si="252"/>
        <v>-8.3333333333484916E-2</v>
      </c>
      <c r="B1312">
        <f t="shared" si="253"/>
        <v>2123.9166666666665</v>
      </c>
      <c r="C1312">
        <v>1308</v>
      </c>
      <c r="D1312">
        <f>SUMIF(ReprocessData!A$2:A$9000,Reprocess!C1312,ReprocessData!G$2:G$9000)/1000</f>
        <v>499.99999979999933</v>
      </c>
      <c r="F1312">
        <f>SUMIF(ReprocessData!C$2:C$9000,Reprocess!E1312,ReprocessData!I$2:I$9000)/1000</f>
        <v>0</v>
      </c>
      <c r="H1312">
        <f>SUMIF(ReprocessData!Q$2:Q$4477,Reprocess!C1312,ReprocessData!W$2:W$4477)/1000</f>
        <v>164.77999999999901</v>
      </c>
      <c r="J1312">
        <f>SUMIF(ReprocessData!Y$2:Y$4477,Reprocess!C1312,ReprocessData!AE$2:AE$4477)/1000</f>
        <v>0</v>
      </c>
    </row>
    <row r="1313" spans="1:11" x14ac:dyDescent="0.2">
      <c r="A1313">
        <f t="shared" si="252"/>
        <v>0</v>
      </c>
      <c r="B1313">
        <f t="shared" si="253"/>
        <v>2124</v>
      </c>
      <c r="C1313">
        <v>1309</v>
      </c>
      <c r="D1313">
        <f>SUMIF(ReprocessData!A$2:A$9000,Reprocess!C1313,ReprocessData!G$2:G$9000)/1000</f>
        <v>499.99999979999933</v>
      </c>
      <c r="E1313">
        <f t="shared" ref="E1313:G1313" si="258">SUM(D1313:D1324)</f>
        <v>5999.9999975999917</v>
      </c>
      <c r="F1313">
        <f>SUMIF(ReprocessData!C$2:C$9000,Reprocess!E1313,ReprocessData!I$2:I$9000)/1000</f>
        <v>0</v>
      </c>
      <c r="G1313">
        <f t="shared" si="258"/>
        <v>0</v>
      </c>
      <c r="H1313">
        <f>SUMIF(ReprocessData!Q$2:Q$4477,Reprocess!C1313,ReprocessData!W$2:W$4477)/1000</f>
        <v>172.27</v>
      </c>
      <c r="I1313">
        <f t="shared" ref="I1313:K1313" si="259">SUM(H1313:H1324)</f>
        <v>2763.8099999999986</v>
      </c>
      <c r="J1313">
        <f>SUMIF(ReprocessData!Y$2:Y$4477,Reprocess!C1313,ReprocessData!AE$2:AE$4477)/1000</f>
        <v>0</v>
      </c>
      <c r="K1313">
        <f t="shared" si="259"/>
        <v>0</v>
      </c>
    </row>
    <row r="1314" spans="1:11" x14ac:dyDescent="0.2">
      <c r="A1314">
        <f t="shared" si="252"/>
        <v>8.3333333333484916E-2</v>
      </c>
      <c r="B1314">
        <f t="shared" si="253"/>
        <v>2124.0833333333335</v>
      </c>
      <c r="C1314">
        <v>1310</v>
      </c>
      <c r="D1314">
        <f>SUMIF(ReprocessData!A$2:A$9000,Reprocess!C1314,ReprocessData!G$2:G$9000)/1000</f>
        <v>499.99999979999933</v>
      </c>
      <c r="F1314">
        <f>SUMIF(ReprocessData!C$2:C$9000,Reprocess!E1314,ReprocessData!I$2:I$9000)/1000</f>
        <v>0</v>
      </c>
      <c r="H1314">
        <f>SUMIF(ReprocessData!Q$2:Q$4477,Reprocess!C1314,ReprocessData!W$2:W$4477)/1000</f>
        <v>164.77999999999901</v>
      </c>
      <c r="J1314">
        <f>SUMIF(ReprocessData!Y$2:Y$4477,Reprocess!C1314,ReprocessData!AE$2:AE$4477)/1000</f>
        <v>0</v>
      </c>
    </row>
    <row r="1315" spans="1:11" x14ac:dyDescent="0.2">
      <c r="A1315">
        <f t="shared" si="252"/>
        <v>0.16666666666651508</v>
      </c>
      <c r="B1315">
        <f t="shared" si="253"/>
        <v>2124.1666666666665</v>
      </c>
      <c r="C1315">
        <v>1311</v>
      </c>
      <c r="D1315">
        <f>SUMIF(ReprocessData!A$2:A$9000,Reprocess!C1315,ReprocessData!G$2:G$9000)/1000</f>
        <v>499.99999979999933</v>
      </c>
      <c r="F1315">
        <f>SUMIF(ReprocessData!C$2:C$9000,Reprocess!E1315,ReprocessData!I$2:I$9000)/1000</f>
        <v>0</v>
      </c>
      <c r="H1315">
        <f>SUMIF(ReprocessData!Q$2:Q$4477,Reprocess!C1315,ReprocessData!W$2:W$4477)/1000</f>
        <v>284.62</v>
      </c>
      <c r="J1315">
        <f>SUMIF(ReprocessData!Y$2:Y$4477,Reprocess!C1315,ReprocessData!AE$2:AE$4477)/1000</f>
        <v>0</v>
      </c>
    </row>
    <row r="1316" spans="1:11" x14ac:dyDescent="0.2">
      <c r="A1316">
        <f t="shared" si="252"/>
        <v>0.25</v>
      </c>
      <c r="B1316">
        <f t="shared" si="253"/>
        <v>2124.25</v>
      </c>
      <c r="C1316">
        <v>1312</v>
      </c>
      <c r="D1316">
        <f>SUMIF(ReprocessData!A$2:A$9000,Reprocess!C1316,ReprocessData!G$2:G$9000)/1000</f>
        <v>499.99999979999933</v>
      </c>
      <c r="F1316">
        <f>SUMIF(ReprocessData!C$2:C$9000,Reprocess!E1316,ReprocessData!I$2:I$9000)/1000</f>
        <v>0</v>
      </c>
      <c r="H1316">
        <f>SUMIF(ReprocessData!Q$2:Q$4477,Reprocess!C1316,ReprocessData!W$2:W$4477)/1000</f>
        <v>239.68</v>
      </c>
      <c r="J1316">
        <f>SUMIF(ReprocessData!Y$2:Y$4477,Reprocess!C1316,ReprocessData!AE$2:AE$4477)/1000</f>
        <v>0</v>
      </c>
    </row>
    <row r="1317" spans="1:11" x14ac:dyDescent="0.2">
      <c r="A1317">
        <f t="shared" si="252"/>
        <v>0.33333333333348492</v>
      </c>
      <c r="B1317">
        <f t="shared" si="253"/>
        <v>2124.3333333333335</v>
      </c>
      <c r="C1317">
        <v>1313</v>
      </c>
      <c r="D1317">
        <f>SUMIF(ReprocessData!A$2:A$9000,Reprocess!C1317,ReprocessData!G$2:G$9000)/1000</f>
        <v>499.99999979999933</v>
      </c>
      <c r="F1317">
        <f>SUMIF(ReprocessData!C$2:C$9000,Reprocess!E1317,ReprocessData!I$2:I$9000)/1000</f>
        <v>0</v>
      </c>
      <c r="H1317">
        <f>SUMIF(ReprocessData!Q$2:Q$4477,Reprocess!C1317,ReprocessData!W$2:W$4477)/1000</f>
        <v>262.14999999999998</v>
      </c>
      <c r="J1317">
        <f>SUMIF(ReprocessData!Y$2:Y$4477,Reprocess!C1317,ReprocessData!AE$2:AE$4477)/1000</f>
        <v>0</v>
      </c>
    </row>
    <row r="1318" spans="1:11" x14ac:dyDescent="0.2">
      <c r="A1318">
        <f t="shared" si="252"/>
        <v>0.41666666666651508</v>
      </c>
      <c r="B1318">
        <f t="shared" si="253"/>
        <v>2124.4166666666665</v>
      </c>
      <c r="C1318">
        <v>1314</v>
      </c>
      <c r="D1318">
        <f>SUMIF(ReprocessData!A$2:A$9000,Reprocess!C1318,ReprocessData!G$2:G$9000)/1000</f>
        <v>499.99999979999933</v>
      </c>
      <c r="F1318">
        <f>SUMIF(ReprocessData!C$2:C$9000,Reprocess!E1318,ReprocessData!I$2:I$9000)/1000</f>
        <v>0</v>
      </c>
      <c r="H1318">
        <f>SUMIF(ReprocessData!Q$2:Q$4477,Reprocess!C1318,ReprocessData!W$2:W$4477)/1000</f>
        <v>239.68</v>
      </c>
      <c r="J1318">
        <f>SUMIF(ReprocessData!Y$2:Y$4477,Reprocess!C1318,ReprocessData!AE$2:AE$4477)/1000</f>
        <v>0</v>
      </c>
    </row>
    <row r="1319" spans="1:11" x14ac:dyDescent="0.2">
      <c r="A1319">
        <f t="shared" si="252"/>
        <v>0.5</v>
      </c>
      <c r="B1319">
        <f t="shared" si="253"/>
        <v>2124.5</v>
      </c>
      <c r="C1319">
        <v>1315</v>
      </c>
      <c r="D1319">
        <f>SUMIF(ReprocessData!A$2:A$9000,Reprocess!C1319,ReprocessData!G$2:G$9000)/1000</f>
        <v>499.99999979999933</v>
      </c>
      <c r="F1319">
        <f>SUMIF(ReprocessData!C$2:C$9000,Reprocess!E1319,ReprocessData!I$2:I$9000)/1000</f>
        <v>0</v>
      </c>
      <c r="H1319">
        <f>SUMIF(ReprocessData!Q$2:Q$4477,Reprocess!C1319,ReprocessData!W$2:W$4477)/1000</f>
        <v>247.17</v>
      </c>
      <c r="J1319">
        <f>SUMIF(ReprocessData!Y$2:Y$4477,Reprocess!C1319,ReprocessData!AE$2:AE$4477)/1000</f>
        <v>0</v>
      </c>
    </row>
    <row r="1320" spans="1:11" x14ac:dyDescent="0.2">
      <c r="A1320">
        <f t="shared" si="252"/>
        <v>0.58333333333348492</v>
      </c>
      <c r="B1320">
        <f t="shared" si="253"/>
        <v>2124.5833333333335</v>
      </c>
      <c r="C1320">
        <v>1316</v>
      </c>
      <c r="D1320">
        <f>SUMIF(ReprocessData!A$2:A$9000,Reprocess!C1320,ReprocessData!G$2:G$9000)/1000</f>
        <v>499.99999979999933</v>
      </c>
      <c r="F1320">
        <f>SUMIF(ReprocessData!C$2:C$9000,Reprocess!E1320,ReprocessData!I$2:I$9000)/1000</f>
        <v>0</v>
      </c>
      <c r="H1320">
        <f>SUMIF(ReprocessData!Q$2:Q$4477,Reprocess!C1320,ReprocessData!W$2:W$4477)/1000</f>
        <v>247.17</v>
      </c>
      <c r="J1320">
        <f>SUMIF(ReprocessData!Y$2:Y$4477,Reprocess!C1320,ReprocessData!AE$2:AE$4477)/1000</f>
        <v>0</v>
      </c>
    </row>
    <row r="1321" spans="1:11" x14ac:dyDescent="0.2">
      <c r="A1321">
        <f t="shared" si="252"/>
        <v>0.66666666666651508</v>
      </c>
      <c r="B1321">
        <f t="shared" si="253"/>
        <v>2124.6666666666665</v>
      </c>
      <c r="C1321">
        <v>1317</v>
      </c>
      <c r="D1321">
        <f>SUMIF(ReprocessData!A$2:A$9000,Reprocess!C1321,ReprocessData!G$2:G$9000)/1000</f>
        <v>499.99999979999933</v>
      </c>
      <c r="F1321">
        <f>SUMIF(ReprocessData!C$2:C$9000,Reprocess!E1321,ReprocessData!I$2:I$9000)/1000</f>
        <v>0</v>
      </c>
      <c r="H1321">
        <f>SUMIF(ReprocessData!Q$2:Q$4477,Reprocess!C1321,ReprocessData!W$2:W$4477)/1000</f>
        <v>254.659999999999</v>
      </c>
      <c r="J1321">
        <f>SUMIF(ReprocessData!Y$2:Y$4477,Reprocess!C1321,ReprocessData!AE$2:AE$4477)/1000</f>
        <v>0</v>
      </c>
    </row>
    <row r="1322" spans="1:11" x14ac:dyDescent="0.2">
      <c r="A1322">
        <f t="shared" si="252"/>
        <v>0.75</v>
      </c>
      <c r="B1322">
        <f t="shared" si="253"/>
        <v>2124.75</v>
      </c>
      <c r="C1322">
        <v>1318</v>
      </c>
      <c r="D1322">
        <f>SUMIF(ReprocessData!A$2:A$9000,Reprocess!C1322,ReprocessData!G$2:G$9000)/1000</f>
        <v>499.99999979999933</v>
      </c>
      <c r="F1322">
        <f>SUMIF(ReprocessData!C$2:C$9000,Reprocess!E1322,ReprocessData!I$2:I$9000)/1000</f>
        <v>0</v>
      </c>
      <c r="H1322">
        <f>SUMIF(ReprocessData!Q$2:Q$4477,Reprocess!C1322,ReprocessData!W$2:W$4477)/1000</f>
        <v>224.7</v>
      </c>
      <c r="J1322">
        <f>SUMIF(ReprocessData!Y$2:Y$4477,Reprocess!C1322,ReprocessData!AE$2:AE$4477)/1000</f>
        <v>0</v>
      </c>
    </row>
    <row r="1323" spans="1:11" x14ac:dyDescent="0.2">
      <c r="A1323">
        <f t="shared" si="252"/>
        <v>0.83333333333348492</v>
      </c>
      <c r="B1323">
        <f t="shared" si="253"/>
        <v>2124.8333333333335</v>
      </c>
      <c r="C1323">
        <v>1319</v>
      </c>
      <c r="D1323">
        <f>SUMIF(ReprocessData!A$2:A$9000,Reprocess!C1323,ReprocessData!G$2:G$9000)/1000</f>
        <v>499.99999979999956</v>
      </c>
      <c r="F1323">
        <f>SUMIF(ReprocessData!C$2:C$9000,Reprocess!E1323,ReprocessData!I$2:I$9000)/1000</f>
        <v>0</v>
      </c>
      <c r="H1323">
        <f>SUMIF(ReprocessData!Q$2:Q$4477,Reprocess!C1323,ReprocessData!W$2:W$4477)/1000</f>
        <v>247.17</v>
      </c>
      <c r="J1323">
        <f>SUMIF(ReprocessData!Y$2:Y$4477,Reprocess!C1323,ReprocessData!AE$2:AE$4477)/1000</f>
        <v>0</v>
      </c>
    </row>
    <row r="1324" spans="1:11" x14ac:dyDescent="0.2">
      <c r="A1324">
        <f t="shared" si="252"/>
        <v>-8.3333333333484916E-2</v>
      </c>
      <c r="B1324">
        <f t="shared" si="253"/>
        <v>2124.9166666666665</v>
      </c>
      <c r="C1324">
        <v>1320</v>
      </c>
      <c r="D1324">
        <f>SUMIF(ReprocessData!A$2:A$9000,Reprocess!C1324,ReprocessData!G$2:G$9000)/1000</f>
        <v>499.99999979999933</v>
      </c>
      <c r="F1324">
        <f>SUMIF(ReprocessData!C$2:C$9000,Reprocess!E1324,ReprocessData!I$2:I$9000)/1000</f>
        <v>0</v>
      </c>
      <c r="H1324">
        <f>SUMIF(ReprocessData!Q$2:Q$4477,Reprocess!C1324,ReprocessData!W$2:W$4477)/1000</f>
        <v>179.76</v>
      </c>
      <c r="J1324">
        <f>SUMIF(ReprocessData!Y$2:Y$4477,Reprocess!C1324,ReprocessData!AE$2:AE$4477)/1000</f>
        <v>0</v>
      </c>
    </row>
    <row r="1325" spans="1:11" x14ac:dyDescent="0.2">
      <c r="A1325">
        <f t="shared" si="252"/>
        <v>0</v>
      </c>
      <c r="B1325">
        <f t="shared" si="253"/>
        <v>2125</v>
      </c>
      <c r="C1325">
        <v>1321</v>
      </c>
      <c r="D1325">
        <f>SUMIF(ReprocessData!A$2:A$9000,Reprocess!C1325,ReprocessData!G$2:G$9000)/1000</f>
        <v>499.99999979999933</v>
      </c>
      <c r="E1325">
        <f t="shared" ref="E1325:G1325" si="260">SUM(D1325:D1336)</f>
        <v>5999.9999975999917</v>
      </c>
      <c r="F1325">
        <f>SUMIF(ReprocessData!C$2:C$9000,Reprocess!E1325,ReprocessData!I$2:I$9000)/1000</f>
        <v>0</v>
      </c>
      <c r="G1325">
        <f t="shared" si="260"/>
        <v>0</v>
      </c>
      <c r="H1325">
        <f>SUMIF(ReprocessData!Q$2:Q$4477,Reprocess!C1325,ReprocessData!W$2:W$4477)/1000</f>
        <v>164.77999999999901</v>
      </c>
      <c r="I1325">
        <f t="shared" ref="I1325:K1325" si="261">SUM(H1325:H1336)</f>
        <v>2861.179999999998</v>
      </c>
      <c r="J1325">
        <f>SUMIF(ReprocessData!Y$2:Y$4477,Reprocess!C1325,ReprocessData!AE$2:AE$4477)/1000</f>
        <v>0</v>
      </c>
      <c r="K1325">
        <f t="shared" si="261"/>
        <v>0</v>
      </c>
    </row>
    <row r="1326" spans="1:11" x14ac:dyDescent="0.2">
      <c r="A1326">
        <f t="shared" si="252"/>
        <v>8.3333333333484916E-2</v>
      </c>
      <c r="B1326">
        <f t="shared" si="253"/>
        <v>2125.0833333333335</v>
      </c>
      <c r="C1326">
        <v>1322</v>
      </c>
      <c r="D1326">
        <f>SUMIF(ReprocessData!A$2:A$9000,Reprocess!C1326,ReprocessData!G$2:G$9000)/1000</f>
        <v>499.99999979999933</v>
      </c>
      <c r="F1326">
        <f>SUMIF(ReprocessData!C$2:C$9000,Reprocess!E1326,ReprocessData!I$2:I$9000)/1000</f>
        <v>0</v>
      </c>
      <c r="H1326">
        <f>SUMIF(ReprocessData!Q$2:Q$4477,Reprocess!C1326,ReprocessData!W$2:W$4477)/1000</f>
        <v>172.27</v>
      </c>
      <c r="J1326">
        <f>SUMIF(ReprocessData!Y$2:Y$4477,Reprocess!C1326,ReprocessData!AE$2:AE$4477)/1000</f>
        <v>0</v>
      </c>
    </row>
    <row r="1327" spans="1:11" x14ac:dyDescent="0.2">
      <c r="A1327">
        <f t="shared" si="252"/>
        <v>0.16666666666651508</v>
      </c>
      <c r="B1327">
        <f t="shared" si="253"/>
        <v>2125.1666666666665</v>
      </c>
      <c r="C1327">
        <v>1323</v>
      </c>
      <c r="D1327">
        <f>SUMIF(ReprocessData!A$2:A$9000,Reprocess!C1327,ReprocessData!G$2:G$9000)/1000</f>
        <v>499.99999979999933</v>
      </c>
      <c r="F1327">
        <f>SUMIF(ReprocessData!C$2:C$9000,Reprocess!E1327,ReprocessData!I$2:I$9000)/1000</f>
        <v>0</v>
      </c>
      <c r="H1327">
        <f>SUMIF(ReprocessData!Q$2:Q$4477,Reprocess!C1327,ReprocessData!W$2:W$4477)/1000</f>
        <v>277.13</v>
      </c>
      <c r="J1327">
        <f>SUMIF(ReprocessData!Y$2:Y$4477,Reprocess!C1327,ReprocessData!AE$2:AE$4477)/1000</f>
        <v>0</v>
      </c>
    </row>
    <row r="1328" spans="1:11" x14ac:dyDescent="0.2">
      <c r="A1328">
        <f t="shared" si="252"/>
        <v>0.25</v>
      </c>
      <c r="B1328">
        <f t="shared" si="253"/>
        <v>2125.25</v>
      </c>
      <c r="C1328">
        <v>1324</v>
      </c>
      <c r="D1328">
        <f>SUMIF(ReprocessData!A$2:A$9000,Reprocess!C1328,ReprocessData!G$2:G$9000)/1000</f>
        <v>499.99999979999933</v>
      </c>
      <c r="F1328">
        <f>SUMIF(ReprocessData!C$2:C$9000,Reprocess!E1328,ReprocessData!I$2:I$9000)/1000</f>
        <v>0</v>
      </c>
      <c r="H1328">
        <f>SUMIF(ReprocessData!Q$2:Q$4477,Reprocess!C1328,ReprocessData!W$2:W$4477)/1000</f>
        <v>284.62</v>
      </c>
      <c r="J1328">
        <f>SUMIF(ReprocessData!Y$2:Y$4477,Reprocess!C1328,ReprocessData!AE$2:AE$4477)/1000</f>
        <v>0</v>
      </c>
    </row>
    <row r="1329" spans="1:11" x14ac:dyDescent="0.2">
      <c r="A1329">
        <f t="shared" si="252"/>
        <v>0.33333333333348492</v>
      </c>
      <c r="B1329">
        <f t="shared" si="253"/>
        <v>2125.3333333333335</v>
      </c>
      <c r="C1329">
        <v>1325</v>
      </c>
      <c r="D1329">
        <f>SUMIF(ReprocessData!A$2:A$9000,Reprocess!C1329,ReprocessData!G$2:G$9000)/1000</f>
        <v>499.99999979999933</v>
      </c>
      <c r="F1329">
        <f>SUMIF(ReprocessData!C$2:C$9000,Reprocess!E1329,ReprocessData!I$2:I$9000)/1000</f>
        <v>0</v>
      </c>
      <c r="H1329">
        <f>SUMIF(ReprocessData!Q$2:Q$4477,Reprocess!C1329,ReprocessData!W$2:W$4477)/1000</f>
        <v>239.68</v>
      </c>
      <c r="J1329">
        <f>SUMIF(ReprocessData!Y$2:Y$4477,Reprocess!C1329,ReprocessData!AE$2:AE$4477)/1000</f>
        <v>0</v>
      </c>
    </row>
    <row r="1330" spans="1:11" x14ac:dyDescent="0.2">
      <c r="A1330">
        <f t="shared" si="252"/>
        <v>0.41666666666651508</v>
      </c>
      <c r="B1330">
        <f t="shared" si="253"/>
        <v>2125.4166666666665</v>
      </c>
      <c r="C1330">
        <v>1326</v>
      </c>
      <c r="D1330">
        <f>SUMIF(ReprocessData!A$2:A$9000,Reprocess!C1330,ReprocessData!G$2:G$9000)/1000</f>
        <v>499.99999979999933</v>
      </c>
      <c r="F1330">
        <f>SUMIF(ReprocessData!C$2:C$9000,Reprocess!E1330,ReprocessData!I$2:I$9000)/1000</f>
        <v>0</v>
      </c>
      <c r="H1330">
        <f>SUMIF(ReprocessData!Q$2:Q$4477,Reprocess!C1330,ReprocessData!W$2:W$4477)/1000</f>
        <v>262.14999999999998</v>
      </c>
      <c r="J1330">
        <f>SUMIF(ReprocessData!Y$2:Y$4477,Reprocess!C1330,ReprocessData!AE$2:AE$4477)/1000</f>
        <v>0</v>
      </c>
    </row>
    <row r="1331" spans="1:11" x14ac:dyDescent="0.2">
      <c r="A1331">
        <f t="shared" si="252"/>
        <v>0.5</v>
      </c>
      <c r="B1331">
        <f t="shared" si="253"/>
        <v>2125.5</v>
      </c>
      <c r="C1331">
        <v>1327</v>
      </c>
      <c r="D1331">
        <f>SUMIF(ReprocessData!A$2:A$9000,Reprocess!C1331,ReprocessData!G$2:G$9000)/1000</f>
        <v>499.99999979999933</v>
      </c>
      <c r="F1331">
        <f>SUMIF(ReprocessData!C$2:C$9000,Reprocess!E1331,ReprocessData!I$2:I$9000)/1000</f>
        <v>0</v>
      </c>
      <c r="H1331">
        <f>SUMIF(ReprocessData!Q$2:Q$4477,Reprocess!C1331,ReprocessData!W$2:W$4477)/1000</f>
        <v>239.68</v>
      </c>
      <c r="J1331">
        <f>SUMIF(ReprocessData!Y$2:Y$4477,Reprocess!C1331,ReprocessData!AE$2:AE$4477)/1000</f>
        <v>0</v>
      </c>
    </row>
    <row r="1332" spans="1:11" x14ac:dyDescent="0.2">
      <c r="A1332">
        <f t="shared" si="252"/>
        <v>0.58333333333348492</v>
      </c>
      <c r="B1332">
        <f t="shared" si="253"/>
        <v>2125.5833333333335</v>
      </c>
      <c r="C1332">
        <v>1328</v>
      </c>
      <c r="D1332">
        <f>SUMIF(ReprocessData!A$2:A$9000,Reprocess!C1332,ReprocessData!G$2:G$9000)/1000</f>
        <v>499.99999979999933</v>
      </c>
      <c r="F1332">
        <f>SUMIF(ReprocessData!C$2:C$9000,Reprocess!E1332,ReprocessData!I$2:I$9000)/1000</f>
        <v>0</v>
      </c>
      <c r="H1332">
        <f>SUMIF(ReprocessData!Q$2:Q$4477,Reprocess!C1332,ReprocessData!W$2:W$4477)/1000</f>
        <v>247.17</v>
      </c>
      <c r="J1332">
        <f>SUMIF(ReprocessData!Y$2:Y$4477,Reprocess!C1332,ReprocessData!AE$2:AE$4477)/1000</f>
        <v>0</v>
      </c>
    </row>
    <row r="1333" spans="1:11" x14ac:dyDescent="0.2">
      <c r="A1333">
        <f t="shared" si="252"/>
        <v>0.66666666666651508</v>
      </c>
      <c r="B1333">
        <f t="shared" si="253"/>
        <v>2125.6666666666665</v>
      </c>
      <c r="C1333">
        <v>1329</v>
      </c>
      <c r="D1333">
        <f>SUMIF(ReprocessData!A$2:A$9000,Reprocess!C1333,ReprocessData!G$2:G$9000)/1000</f>
        <v>499.99999979999933</v>
      </c>
      <c r="F1333">
        <f>SUMIF(ReprocessData!C$2:C$9000,Reprocess!E1333,ReprocessData!I$2:I$9000)/1000</f>
        <v>0</v>
      </c>
      <c r="H1333">
        <f>SUMIF(ReprocessData!Q$2:Q$4477,Reprocess!C1333,ReprocessData!W$2:W$4477)/1000</f>
        <v>247.17</v>
      </c>
      <c r="J1333">
        <f>SUMIF(ReprocessData!Y$2:Y$4477,Reprocess!C1333,ReprocessData!AE$2:AE$4477)/1000</f>
        <v>0</v>
      </c>
    </row>
    <row r="1334" spans="1:11" x14ac:dyDescent="0.2">
      <c r="A1334">
        <f t="shared" si="252"/>
        <v>0.75</v>
      </c>
      <c r="B1334">
        <f t="shared" si="253"/>
        <v>2125.75</v>
      </c>
      <c r="C1334">
        <v>1330</v>
      </c>
      <c r="D1334">
        <f>SUMIF(ReprocessData!A$2:A$9000,Reprocess!C1334,ReprocessData!G$2:G$9000)/1000</f>
        <v>499.99999979999933</v>
      </c>
      <c r="F1334">
        <f>SUMIF(ReprocessData!C$2:C$9000,Reprocess!E1334,ReprocessData!I$2:I$9000)/1000</f>
        <v>0</v>
      </c>
      <c r="H1334">
        <f>SUMIF(ReprocessData!Q$2:Q$4477,Reprocess!C1334,ReprocessData!W$2:W$4477)/1000</f>
        <v>254.659999999999</v>
      </c>
      <c r="J1334">
        <f>SUMIF(ReprocessData!Y$2:Y$4477,Reprocess!C1334,ReprocessData!AE$2:AE$4477)/1000</f>
        <v>0</v>
      </c>
    </row>
    <row r="1335" spans="1:11" x14ac:dyDescent="0.2">
      <c r="A1335">
        <f t="shared" si="252"/>
        <v>0.83333333333348492</v>
      </c>
      <c r="B1335">
        <f t="shared" si="253"/>
        <v>2125.8333333333335</v>
      </c>
      <c r="C1335">
        <v>1331</v>
      </c>
      <c r="D1335">
        <f>SUMIF(ReprocessData!A$2:A$9000,Reprocess!C1335,ReprocessData!G$2:G$9000)/1000</f>
        <v>499.99999979999933</v>
      </c>
      <c r="F1335">
        <f>SUMIF(ReprocessData!C$2:C$9000,Reprocess!E1335,ReprocessData!I$2:I$9000)/1000</f>
        <v>0</v>
      </c>
      <c r="H1335">
        <f>SUMIF(ReprocessData!Q$2:Q$4477,Reprocess!C1335,ReprocessData!W$2:W$4477)/1000</f>
        <v>224.7</v>
      </c>
      <c r="J1335">
        <f>SUMIF(ReprocessData!Y$2:Y$4477,Reprocess!C1335,ReprocessData!AE$2:AE$4477)/1000</f>
        <v>0</v>
      </c>
    </row>
    <row r="1336" spans="1:11" x14ac:dyDescent="0.2">
      <c r="A1336">
        <f t="shared" si="252"/>
        <v>-8.3333333333484916E-2</v>
      </c>
      <c r="B1336">
        <f t="shared" si="253"/>
        <v>2125.9166666666665</v>
      </c>
      <c r="C1336">
        <v>1332</v>
      </c>
      <c r="D1336">
        <f>SUMIF(ReprocessData!A$2:A$9000,Reprocess!C1336,ReprocessData!G$2:G$9000)/1000</f>
        <v>499.9999997999995</v>
      </c>
      <c r="F1336">
        <f>SUMIF(ReprocessData!C$2:C$9000,Reprocess!E1336,ReprocessData!I$2:I$9000)/1000</f>
        <v>0</v>
      </c>
      <c r="H1336">
        <f>SUMIF(ReprocessData!Q$2:Q$4477,Reprocess!C1336,ReprocessData!W$2:W$4477)/1000</f>
        <v>247.17</v>
      </c>
      <c r="J1336">
        <f>SUMIF(ReprocessData!Y$2:Y$4477,Reprocess!C1336,ReprocessData!AE$2:AE$4477)/1000</f>
        <v>0</v>
      </c>
    </row>
    <row r="1337" spans="1:11" x14ac:dyDescent="0.2">
      <c r="A1337">
        <f t="shared" si="252"/>
        <v>0</v>
      </c>
      <c r="B1337">
        <f t="shared" si="253"/>
        <v>2126</v>
      </c>
      <c r="C1337">
        <v>1333</v>
      </c>
      <c r="D1337">
        <f>SUMIF(ReprocessData!A$2:A$9000,Reprocess!C1337,ReprocessData!G$2:G$9000)/1000</f>
        <v>499.99999979999933</v>
      </c>
      <c r="E1337">
        <f t="shared" ref="E1337:G1337" si="262">SUM(D1337:D1348)</f>
        <v>5999.9999975999917</v>
      </c>
      <c r="F1337">
        <f>SUMIF(ReprocessData!C$2:C$9000,Reprocess!E1337,ReprocessData!I$2:I$9000)/1000</f>
        <v>0</v>
      </c>
      <c r="G1337">
        <f t="shared" si="262"/>
        <v>0</v>
      </c>
      <c r="H1337">
        <f>SUMIF(ReprocessData!Q$2:Q$4477,Reprocess!C1337,ReprocessData!W$2:W$4477)/1000</f>
        <v>179.76</v>
      </c>
      <c r="I1337">
        <f t="shared" ref="I1337:K1337" si="263">SUM(H1337:H1348)</f>
        <v>2921.0999999999976</v>
      </c>
      <c r="J1337">
        <f>SUMIF(ReprocessData!Y$2:Y$4477,Reprocess!C1337,ReprocessData!AE$2:AE$4477)/1000</f>
        <v>0</v>
      </c>
      <c r="K1337">
        <f t="shared" si="263"/>
        <v>0</v>
      </c>
    </row>
    <row r="1338" spans="1:11" x14ac:dyDescent="0.2">
      <c r="A1338">
        <f t="shared" si="252"/>
        <v>8.3333333333484916E-2</v>
      </c>
      <c r="B1338">
        <f t="shared" si="253"/>
        <v>2126.0833333333335</v>
      </c>
      <c r="C1338">
        <v>1334</v>
      </c>
      <c r="D1338">
        <f>SUMIF(ReprocessData!A$2:A$9000,Reprocess!C1338,ReprocessData!G$2:G$9000)/1000</f>
        <v>499.99999979999933</v>
      </c>
      <c r="F1338">
        <f>SUMIF(ReprocessData!C$2:C$9000,Reprocess!E1338,ReprocessData!I$2:I$9000)/1000</f>
        <v>0</v>
      </c>
      <c r="H1338">
        <f>SUMIF(ReprocessData!Q$2:Q$4477,Reprocess!C1338,ReprocessData!W$2:W$4477)/1000</f>
        <v>164.77999999999901</v>
      </c>
      <c r="J1338">
        <f>SUMIF(ReprocessData!Y$2:Y$4477,Reprocess!C1338,ReprocessData!AE$2:AE$4477)/1000</f>
        <v>0</v>
      </c>
    </row>
    <row r="1339" spans="1:11" x14ac:dyDescent="0.2">
      <c r="A1339">
        <f t="shared" si="252"/>
        <v>0.16666666666651508</v>
      </c>
      <c r="B1339">
        <f t="shared" si="253"/>
        <v>2126.1666666666665</v>
      </c>
      <c r="C1339">
        <v>1335</v>
      </c>
      <c r="D1339">
        <f>SUMIF(ReprocessData!A$2:A$9000,Reprocess!C1339,ReprocessData!G$2:G$9000)/1000</f>
        <v>499.99999979999933</v>
      </c>
      <c r="F1339">
        <f>SUMIF(ReprocessData!C$2:C$9000,Reprocess!E1339,ReprocessData!I$2:I$9000)/1000</f>
        <v>0</v>
      </c>
      <c r="H1339">
        <f>SUMIF(ReprocessData!Q$2:Q$4477,Reprocess!C1339,ReprocessData!W$2:W$4477)/1000</f>
        <v>299.60000000000002</v>
      </c>
      <c r="J1339">
        <f>SUMIF(ReprocessData!Y$2:Y$4477,Reprocess!C1339,ReprocessData!AE$2:AE$4477)/1000</f>
        <v>0</v>
      </c>
    </row>
    <row r="1340" spans="1:11" x14ac:dyDescent="0.2">
      <c r="A1340">
        <f t="shared" si="252"/>
        <v>0.25</v>
      </c>
      <c r="B1340">
        <f t="shared" si="253"/>
        <v>2126.25</v>
      </c>
      <c r="C1340">
        <v>1336</v>
      </c>
      <c r="D1340">
        <f>SUMIF(ReprocessData!A$2:A$9000,Reprocess!C1340,ReprocessData!G$2:G$9000)/1000</f>
        <v>499.99999979999933</v>
      </c>
      <c r="F1340">
        <f>SUMIF(ReprocessData!C$2:C$9000,Reprocess!E1340,ReprocessData!I$2:I$9000)/1000</f>
        <v>0</v>
      </c>
      <c r="H1340">
        <f>SUMIF(ReprocessData!Q$2:Q$4477,Reprocess!C1340,ReprocessData!W$2:W$4477)/1000</f>
        <v>277.13</v>
      </c>
      <c r="J1340">
        <f>SUMIF(ReprocessData!Y$2:Y$4477,Reprocess!C1340,ReprocessData!AE$2:AE$4477)/1000</f>
        <v>0</v>
      </c>
    </row>
    <row r="1341" spans="1:11" x14ac:dyDescent="0.2">
      <c r="A1341">
        <f t="shared" si="252"/>
        <v>0.33333333333348492</v>
      </c>
      <c r="B1341">
        <f t="shared" si="253"/>
        <v>2126.3333333333335</v>
      </c>
      <c r="C1341">
        <v>1337</v>
      </c>
      <c r="D1341">
        <f>SUMIF(ReprocessData!A$2:A$9000,Reprocess!C1341,ReprocessData!G$2:G$9000)/1000</f>
        <v>499.99999979999933</v>
      </c>
      <c r="F1341">
        <f>SUMIF(ReprocessData!C$2:C$9000,Reprocess!E1341,ReprocessData!I$2:I$9000)/1000</f>
        <v>0</v>
      </c>
      <c r="H1341">
        <f>SUMIF(ReprocessData!Q$2:Q$4477,Reprocess!C1341,ReprocessData!W$2:W$4477)/1000</f>
        <v>284.62</v>
      </c>
      <c r="J1341">
        <f>SUMIF(ReprocessData!Y$2:Y$4477,Reprocess!C1341,ReprocessData!AE$2:AE$4477)/1000</f>
        <v>0</v>
      </c>
    </row>
    <row r="1342" spans="1:11" x14ac:dyDescent="0.2">
      <c r="A1342">
        <f t="shared" si="252"/>
        <v>0.41666666666651508</v>
      </c>
      <c r="B1342">
        <f t="shared" si="253"/>
        <v>2126.4166666666665</v>
      </c>
      <c r="C1342">
        <v>1338</v>
      </c>
      <c r="D1342">
        <f>SUMIF(ReprocessData!A$2:A$9000,Reprocess!C1342,ReprocessData!G$2:G$9000)/1000</f>
        <v>499.99999979999933</v>
      </c>
      <c r="F1342">
        <f>SUMIF(ReprocessData!C$2:C$9000,Reprocess!E1342,ReprocessData!I$2:I$9000)/1000</f>
        <v>0</v>
      </c>
      <c r="H1342">
        <f>SUMIF(ReprocessData!Q$2:Q$4477,Reprocess!C1342,ReprocessData!W$2:W$4477)/1000</f>
        <v>239.68</v>
      </c>
      <c r="J1342">
        <f>SUMIF(ReprocessData!Y$2:Y$4477,Reprocess!C1342,ReprocessData!AE$2:AE$4477)/1000</f>
        <v>0</v>
      </c>
    </row>
    <row r="1343" spans="1:11" x14ac:dyDescent="0.2">
      <c r="A1343">
        <f t="shared" si="252"/>
        <v>0.5</v>
      </c>
      <c r="B1343">
        <f t="shared" si="253"/>
        <v>2126.5</v>
      </c>
      <c r="C1343">
        <v>1339</v>
      </c>
      <c r="D1343">
        <f>SUMIF(ReprocessData!A$2:A$9000,Reprocess!C1343,ReprocessData!G$2:G$9000)/1000</f>
        <v>499.99999979999933</v>
      </c>
      <c r="F1343">
        <f>SUMIF(ReprocessData!C$2:C$9000,Reprocess!E1343,ReprocessData!I$2:I$9000)/1000</f>
        <v>0</v>
      </c>
      <c r="H1343">
        <f>SUMIF(ReprocessData!Q$2:Q$4477,Reprocess!C1343,ReprocessData!W$2:W$4477)/1000</f>
        <v>262.14999999999998</v>
      </c>
      <c r="J1343">
        <f>SUMIF(ReprocessData!Y$2:Y$4477,Reprocess!C1343,ReprocessData!AE$2:AE$4477)/1000</f>
        <v>0</v>
      </c>
    </row>
    <row r="1344" spans="1:11" x14ac:dyDescent="0.2">
      <c r="A1344">
        <f t="shared" si="252"/>
        <v>0.58333333333348492</v>
      </c>
      <c r="B1344">
        <f t="shared" si="253"/>
        <v>2126.5833333333335</v>
      </c>
      <c r="C1344">
        <v>1340</v>
      </c>
      <c r="D1344">
        <f>SUMIF(ReprocessData!A$2:A$9000,Reprocess!C1344,ReprocessData!G$2:G$9000)/1000</f>
        <v>499.99999979999933</v>
      </c>
      <c r="F1344">
        <f>SUMIF(ReprocessData!C$2:C$9000,Reprocess!E1344,ReprocessData!I$2:I$9000)/1000</f>
        <v>0</v>
      </c>
      <c r="H1344">
        <f>SUMIF(ReprocessData!Q$2:Q$4477,Reprocess!C1344,ReprocessData!W$2:W$4477)/1000</f>
        <v>239.68</v>
      </c>
      <c r="J1344">
        <f>SUMIF(ReprocessData!Y$2:Y$4477,Reprocess!C1344,ReprocessData!AE$2:AE$4477)/1000</f>
        <v>0</v>
      </c>
    </row>
    <row r="1345" spans="1:11" x14ac:dyDescent="0.2">
      <c r="A1345">
        <f t="shared" si="252"/>
        <v>0.66666666666651508</v>
      </c>
      <c r="B1345">
        <f t="shared" si="253"/>
        <v>2126.6666666666665</v>
      </c>
      <c r="C1345">
        <v>1341</v>
      </c>
      <c r="D1345">
        <f>SUMIF(ReprocessData!A$2:A$9000,Reprocess!C1345,ReprocessData!G$2:G$9000)/1000</f>
        <v>499.99999979999933</v>
      </c>
      <c r="F1345">
        <f>SUMIF(ReprocessData!C$2:C$9000,Reprocess!E1345,ReprocessData!I$2:I$9000)/1000</f>
        <v>0</v>
      </c>
      <c r="H1345">
        <f>SUMIF(ReprocessData!Q$2:Q$4477,Reprocess!C1345,ReprocessData!W$2:W$4477)/1000</f>
        <v>247.17</v>
      </c>
      <c r="J1345">
        <f>SUMIF(ReprocessData!Y$2:Y$4477,Reprocess!C1345,ReprocessData!AE$2:AE$4477)/1000</f>
        <v>0</v>
      </c>
    </row>
    <row r="1346" spans="1:11" x14ac:dyDescent="0.2">
      <c r="A1346">
        <f t="shared" si="252"/>
        <v>0.75</v>
      </c>
      <c r="B1346">
        <f t="shared" si="253"/>
        <v>2126.75</v>
      </c>
      <c r="C1346">
        <v>1342</v>
      </c>
      <c r="D1346">
        <f>SUMIF(ReprocessData!A$2:A$9000,Reprocess!C1346,ReprocessData!G$2:G$9000)/1000</f>
        <v>499.99999979999933</v>
      </c>
      <c r="F1346">
        <f>SUMIF(ReprocessData!C$2:C$9000,Reprocess!E1346,ReprocessData!I$2:I$9000)/1000</f>
        <v>0</v>
      </c>
      <c r="H1346">
        <f>SUMIF(ReprocessData!Q$2:Q$4477,Reprocess!C1346,ReprocessData!W$2:W$4477)/1000</f>
        <v>247.17</v>
      </c>
      <c r="J1346">
        <f>SUMIF(ReprocessData!Y$2:Y$4477,Reprocess!C1346,ReprocessData!AE$2:AE$4477)/1000</f>
        <v>0</v>
      </c>
    </row>
    <row r="1347" spans="1:11" x14ac:dyDescent="0.2">
      <c r="A1347">
        <f t="shared" si="252"/>
        <v>0.83333333333348492</v>
      </c>
      <c r="B1347">
        <f t="shared" si="253"/>
        <v>2126.8333333333335</v>
      </c>
      <c r="C1347">
        <v>1343</v>
      </c>
      <c r="D1347">
        <f>SUMIF(ReprocessData!A$2:A$9000,Reprocess!C1347,ReprocessData!G$2:G$9000)/1000</f>
        <v>499.99999979999933</v>
      </c>
      <c r="F1347">
        <f>SUMIF(ReprocessData!C$2:C$9000,Reprocess!E1347,ReprocessData!I$2:I$9000)/1000</f>
        <v>0</v>
      </c>
      <c r="H1347">
        <f>SUMIF(ReprocessData!Q$2:Q$4477,Reprocess!C1347,ReprocessData!W$2:W$4477)/1000</f>
        <v>254.659999999999</v>
      </c>
      <c r="J1347">
        <f>SUMIF(ReprocessData!Y$2:Y$4477,Reprocess!C1347,ReprocessData!AE$2:AE$4477)/1000</f>
        <v>0</v>
      </c>
    </row>
    <row r="1348" spans="1:11" x14ac:dyDescent="0.2">
      <c r="A1348">
        <f t="shared" si="252"/>
        <v>-8.3333333333484916E-2</v>
      </c>
      <c r="B1348">
        <f t="shared" si="253"/>
        <v>2126.9166666666665</v>
      </c>
      <c r="C1348">
        <v>1344</v>
      </c>
      <c r="D1348">
        <f>SUMIF(ReprocessData!A$2:A$9000,Reprocess!C1348,ReprocessData!G$2:G$9000)/1000</f>
        <v>499.99999979999933</v>
      </c>
      <c r="F1348">
        <f>SUMIF(ReprocessData!C$2:C$9000,Reprocess!E1348,ReprocessData!I$2:I$9000)/1000</f>
        <v>0</v>
      </c>
      <c r="H1348">
        <f>SUMIF(ReprocessData!Q$2:Q$4477,Reprocess!C1348,ReprocessData!W$2:W$4477)/1000</f>
        <v>224.7</v>
      </c>
      <c r="J1348">
        <f>SUMIF(ReprocessData!Y$2:Y$4477,Reprocess!C1348,ReprocessData!AE$2:AE$4477)/1000</f>
        <v>0</v>
      </c>
    </row>
    <row r="1349" spans="1:11" x14ac:dyDescent="0.2">
      <c r="A1349">
        <f t="shared" si="252"/>
        <v>0</v>
      </c>
      <c r="B1349">
        <f t="shared" si="253"/>
        <v>2127</v>
      </c>
      <c r="C1349">
        <v>1345</v>
      </c>
      <c r="D1349">
        <f>SUMIF(ReprocessData!A$2:A$9000,Reprocess!C1349,ReprocessData!G$2:G$9000)/1000</f>
        <v>499.99999980000001</v>
      </c>
      <c r="E1349">
        <f t="shared" ref="E1349:G1349" si="264">SUM(D1349:D1360)</f>
        <v>5999.9999975999926</v>
      </c>
      <c r="F1349">
        <f>SUMIF(ReprocessData!C$2:C$9000,Reprocess!E1349,ReprocessData!I$2:I$9000)/1000</f>
        <v>0</v>
      </c>
      <c r="G1349">
        <f t="shared" si="264"/>
        <v>0</v>
      </c>
      <c r="H1349">
        <f>SUMIF(ReprocessData!Q$2:Q$4477,Reprocess!C1349,ReprocessData!W$2:W$4477)/1000</f>
        <v>247.17</v>
      </c>
      <c r="I1349">
        <f t="shared" ref="I1349:K1349" si="265">SUM(H1349:H1360)</f>
        <v>3070.8999999999987</v>
      </c>
      <c r="J1349">
        <f>SUMIF(ReprocessData!Y$2:Y$4477,Reprocess!C1349,ReprocessData!AE$2:AE$4477)/1000</f>
        <v>0</v>
      </c>
      <c r="K1349">
        <f t="shared" si="265"/>
        <v>0</v>
      </c>
    </row>
    <row r="1350" spans="1:11" x14ac:dyDescent="0.2">
      <c r="A1350">
        <f t="shared" ref="A1350:A1413" si="266">B1350-TRUNC(C1350/12)-2015</f>
        <v>8.3333333333484916E-2</v>
      </c>
      <c r="B1350">
        <f t="shared" ref="B1350:B1413" si="267">(C1350-1)/12+2015</f>
        <v>2127.0833333333335</v>
      </c>
      <c r="C1350">
        <v>1346</v>
      </c>
      <c r="D1350">
        <f>SUMIF(ReprocessData!A$2:A$9000,Reprocess!C1350,ReprocessData!G$2:G$9000)/1000</f>
        <v>499.99999979999933</v>
      </c>
      <c r="F1350">
        <f>SUMIF(ReprocessData!C$2:C$9000,Reprocess!E1350,ReprocessData!I$2:I$9000)/1000</f>
        <v>0</v>
      </c>
      <c r="H1350">
        <f>SUMIF(ReprocessData!Q$2:Q$4477,Reprocess!C1350,ReprocessData!W$2:W$4477)/1000</f>
        <v>179.76</v>
      </c>
      <c r="J1350">
        <f>SUMIF(ReprocessData!Y$2:Y$4477,Reprocess!C1350,ReprocessData!AE$2:AE$4477)/1000</f>
        <v>0</v>
      </c>
    </row>
    <row r="1351" spans="1:11" x14ac:dyDescent="0.2">
      <c r="A1351">
        <f t="shared" si="266"/>
        <v>0.16666666666651508</v>
      </c>
      <c r="B1351">
        <f t="shared" si="267"/>
        <v>2127.1666666666665</v>
      </c>
      <c r="C1351">
        <v>1347</v>
      </c>
      <c r="D1351">
        <f>SUMIF(ReprocessData!A$2:A$9000,Reprocess!C1351,ReprocessData!G$2:G$9000)/1000</f>
        <v>499.99999979999933</v>
      </c>
      <c r="F1351">
        <f>SUMIF(ReprocessData!C$2:C$9000,Reprocess!E1351,ReprocessData!I$2:I$9000)/1000</f>
        <v>0</v>
      </c>
      <c r="H1351">
        <f>SUMIF(ReprocessData!Q$2:Q$4477,Reprocess!C1351,ReprocessData!W$2:W$4477)/1000</f>
        <v>292.11</v>
      </c>
      <c r="J1351">
        <f>SUMIF(ReprocessData!Y$2:Y$4477,Reprocess!C1351,ReprocessData!AE$2:AE$4477)/1000</f>
        <v>0</v>
      </c>
    </row>
    <row r="1352" spans="1:11" x14ac:dyDescent="0.2">
      <c r="A1352">
        <f t="shared" si="266"/>
        <v>0.25</v>
      </c>
      <c r="B1352">
        <f t="shared" si="267"/>
        <v>2127.25</v>
      </c>
      <c r="C1352">
        <v>1348</v>
      </c>
      <c r="D1352">
        <f>SUMIF(ReprocessData!A$2:A$9000,Reprocess!C1352,ReprocessData!G$2:G$9000)/1000</f>
        <v>499.99999979999933</v>
      </c>
      <c r="F1352">
        <f>SUMIF(ReprocessData!C$2:C$9000,Reprocess!E1352,ReprocessData!I$2:I$9000)/1000</f>
        <v>0</v>
      </c>
      <c r="H1352">
        <f>SUMIF(ReprocessData!Q$2:Q$4477,Reprocess!C1352,ReprocessData!W$2:W$4477)/1000</f>
        <v>299.60000000000002</v>
      </c>
      <c r="J1352">
        <f>SUMIF(ReprocessData!Y$2:Y$4477,Reprocess!C1352,ReprocessData!AE$2:AE$4477)/1000</f>
        <v>0</v>
      </c>
    </row>
    <row r="1353" spans="1:11" x14ac:dyDescent="0.2">
      <c r="A1353">
        <f t="shared" si="266"/>
        <v>0.33333333333348492</v>
      </c>
      <c r="B1353">
        <f t="shared" si="267"/>
        <v>2127.3333333333335</v>
      </c>
      <c r="C1353">
        <v>1349</v>
      </c>
      <c r="D1353">
        <f>SUMIF(ReprocessData!A$2:A$9000,Reprocess!C1353,ReprocessData!G$2:G$9000)/1000</f>
        <v>499.99999979999933</v>
      </c>
      <c r="F1353">
        <f>SUMIF(ReprocessData!C$2:C$9000,Reprocess!E1353,ReprocessData!I$2:I$9000)/1000</f>
        <v>0</v>
      </c>
      <c r="H1353">
        <f>SUMIF(ReprocessData!Q$2:Q$4477,Reprocess!C1353,ReprocessData!W$2:W$4477)/1000</f>
        <v>277.13</v>
      </c>
      <c r="J1353">
        <f>SUMIF(ReprocessData!Y$2:Y$4477,Reprocess!C1353,ReprocessData!AE$2:AE$4477)/1000</f>
        <v>0</v>
      </c>
    </row>
    <row r="1354" spans="1:11" x14ac:dyDescent="0.2">
      <c r="A1354">
        <f t="shared" si="266"/>
        <v>0.41666666666651508</v>
      </c>
      <c r="B1354">
        <f t="shared" si="267"/>
        <v>2127.4166666666665</v>
      </c>
      <c r="C1354">
        <v>1350</v>
      </c>
      <c r="D1354">
        <f>SUMIF(ReprocessData!A$2:A$9000,Reprocess!C1354,ReprocessData!G$2:G$9000)/1000</f>
        <v>499.99999979999933</v>
      </c>
      <c r="F1354">
        <f>SUMIF(ReprocessData!C$2:C$9000,Reprocess!E1354,ReprocessData!I$2:I$9000)/1000</f>
        <v>0</v>
      </c>
      <c r="H1354">
        <f>SUMIF(ReprocessData!Q$2:Q$4477,Reprocess!C1354,ReprocessData!W$2:W$4477)/1000</f>
        <v>284.62</v>
      </c>
      <c r="J1354">
        <f>SUMIF(ReprocessData!Y$2:Y$4477,Reprocess!C1354,ReprocessData!AE$2:AE$4477)/1000</f>
        <v>0</v>
      </c>
    </row>
    <row r="1355" spans="1:11" x14ac:dyDescent="0.2">
      <c r="A1355">
        <f t="shared" si="266"/>
        <v>0.5</v>
      </c>
      <c r="B1355">
        <f t="shared" si="267"/>
        <v>2127.5</v>
      </c>
      <c r="C1355">
        <v>1351</v>
      </c>
      <c r="D1355">
        <f>SUMIF(ReprocessData!A$2:A$9000,Reprocess!C1355,ReprocessData!G$2:G$9000)/1000</f>
        <v>499.99999979999933</v>
      </c>
      <c r="F1355">
        <f>SUMIF(ReprocessData!C$2:C$9000,Reprocess!E1355,ReprocessData!I$2:I$9000)/1000</f>
        <v>0</v>
      </c>
      <c r="H1355">
        <f>SUMIF(ReprocessData!Q$2:Q$4477,Reprocess!C1355,ReprocessData!W$2:W$4477)/1000</f>
        <v>239.68</v>
      </c>
      <c r="J1355">
        <f>SUMIF(ReprocessData!Y$2:Y$4477,Reprocess!C1355,ReprocessData!AE$2:AE$4477)/1000</f>
        <v>0</v>
      </c>
    </row>
    <row r="1356" spans="1:11" x14ac:dyDescent="0.2">
      <c r="A1356">
        <f t="shared" si="266"/>
        <v>0.58333333333348492</v>
      </c>
      <c r="B1356">
        <f t="shared" si="267"/>
        <v>2127.5833333333335</v>
      </c>
      <c r="C1356">
        <v>1352</v>
      </c>
      <c r="D1356">
        <f>SUMIF(ReprocessData!A$2:A$9000,Reprocess!C1356,ReprocessData!G$2:G$9000)/1000</f>
        <v>499.99999979999933</v>
      </c>
      <c r="F1356">
        <f>SUMIF(ReprocessData!C$2:C$9000,Reprocess!E1356,ReprocessData!I$2:I$9000)/1000</f>
        <v>0</v>
      </c>
      <c r="H1356">
        <f>SUMIF(ReprocessData!Q$2:Q$4477,Reprocess!C1356,ReprocessData!W$2:W$4477)/1000</f>
        <v>262.14999999999998</v>
      </c>
      <c r="J1356">
        <f>SUMIF(ReprocessData!Y$2:Y$4477,Reprocess!C1356,ReprocessData!AE$2:AE$4477)/1000</f>
        <v>0</v>
      </c>
    </row>
    <row r="1357" spans="1:11" x14ac:dyDescent="0.2">
      <c r="A1357">
        <f t="shared" si="266"/>
        <v>0.66666666666651508</v>
      </c>
      <c r="B1357">
        <f t="shared" si="267"/>
        <v>2127.6666666666665</v>
      </c>
      <c r="C1357">
        <v>1353</v>
      </c>
      <c r="D1357">
        <f>SUMIF(ReprocessData!A$2:A$9000,Reprocess!C1357,ReprocessData!G$2:G$9000)/1000</f>
        <v>499.99999979999933</v>
      </c>
      <c r="F1357">
        <f>SUMIF(ReprocessData!C$2:C$9000,Reprocess!E1357,ReprocessData!I$2:I$9000)/1000</f>
        <v>0</v>
      </c>
      <c r="H1357">
        <f>SUMIF(ReprocessData!Q$2:Q$4477,Reprocess!C1357,ReprocessData!W$2:W$4477)/1000</f>
        <v>239.68</v>
      </c>
      <c r="J1357">
        <f>SUMIF(ReprocessData!Y$2:Y$4477,Reprocess!C1357,ReprocessData!AE$2:AE$4477)/1000</f>
        <v>0</v>
      </c>
    </row>
    <row r="1358" spans="1:11" x14ac:dyDescent="0.2">
      <c r="A1358">
        <f t="shared" si="266"/>
        <v>0.75</v>
      </c>
      <c r="B1358">
        <f t="shared" si="267"/>
        <v>2127.75</v>
      </c>
      <c r="C1358">
        <v>1354</v>
      </c>
      <c r="D1358">
        <f>SUMIF(ReprocessData!A$2:A$9000,Reprocess!C1358,ReprocessData!G$2:G$9000)/1000</f>
        <v>499.99999979999933</v>
      </c>
      <c r="F1358">
        <f>SUMIF(ReprocessData!C$2:C$9000,Reprocess!E1358,ReprocessData!I$2:I$9000)/1000</f>
        <v>0</v>
      </c>
      <c r="H1358">
        <f>SUMIF(ReprocessData!Q$2:Q$4477,Reprocess!C1358,ReprocessData!W$2:W$4477)/1000</f>
        <v>247.17</v>
      </c>
      <c r="J1358">
        <f>SUMIF(ReprocessData!Y$2:Y$4477,Reprocess!C1358,ReprocessData!AE$2:AE$4477)/1000</f>
        <v>0</v>
      </c>
    </row>
    <row r="1359" spans="1:11" x14ac:dyDescent="0.2">
      <c r="A1359">
        <f t="shared" si="266"/>
        <v>0.83333333333348492</v>
      </c>
      <c r="B1359">
        <f t="shared" si="267"/>
        <v>2127.8333333333335</v>
      </c>
      <c r="C1359">
        <v>1355</v>
      </c>
      <c r="D1359">
        <f>SUMIF(ReprocessData!A$2:A$9000,Reprocess!C1359,ReprocessData!G$2:G$9000)/1000</f>
        <v>499.99999979999933</v>
      </c>
      <c r="F1359">
        <f>SUMIF(ReprocessData!C$2:C$9000,Reprocess!E1359,ReprocessData!I$2:I$9000)/1000</f>
        <v>0</v>
      </c>
      <c r="H1359">
        <f>SUMIF(ReprocessData!Q$2:Q$4477,Reprocess!C1359,ReprocessData!W$2:W$4477)/1000</f>
        <v>247.17</v>
      </c>
      <c r="J1359">
        <f>SUMIF(ReprocessData!Y$2:Y$4477,Reprocess!C1359,ReprocessData!AE$2:AE$4477)/1000</f>
        <v>0</v>
      </c>
    </row>
    <row r="1360" spans="1:11" x14ac:dyDescent="0.2">
      <c r="A1360">
        <f t="shared" si="266"/>
        <v>-8.3333333333484916E-2</v>
      </c>
      <c r="B1360">
        <f t="shared" si="267"/>
        <v>2127.9166666666665</v>
      </c>
      <c r="C1360">
        <v>1356</v>
      </c>
      <c r="D1360">
        <f>SUMIF(ReprocessData!A$2:A$9000,Reprocess!C1360,ReprocessData!G$2:G$9000)/1000</f>
        <v>499.99999979999933</v>
      </c>
      <c r="F1360">
        <f>SUMIF(ReprocessData!C$2:C$9000,Reprocess!E1360,ReprocessData!I$2:I$9000)/1000</f>
        <v>0</v>
      </c>
      <c r="H1360">
        <f>SUMIF(ReprocessData!Q$2:Q$4477,Reprocess!C1360,ReprocessData!W$2:W$4477)/1000</f>
        <v>254.659999999999</v>
      </c>
      <c r="J1360">
        <f>SUMIF(ReprocessData!Y$2:Y$4477,Reprocess!C1360,ReprocessData!AE$2:AE$4477)/1000</f>
        <v>0</v>
      </c>
    </row>
    <row r="1361" spans="1:11" x14ac:dyDescent="0.2">
      <c r="A1361">
        <f t="shared" si="266"/>
        <v>0</v>
      </c>
      <c r="B1361">
        <f t="shared" si="267"/>
        <v>2128</v>
      </c>
      <c r="C1361">
        <v>1357</v>
      </c>
      <c r="D1361">
        <f>SUMIF(ReprocessData!A$2:A$9000,Reprocess!C1361,ReprocessData!G$2:G$9000)/1000</f>
        <v>499.99999979999933</v>
      </c>
      <c r="E1361">
        <f t="shared" ref="E1361:G1361" si="268">SUM(D1361:D1372)</f>
        <v>5999.9999975999926</v>
      </c>
      <c r="F1361">
        <f>SUMIF(ReprocessData!C$2:C$9000,Reprocess!E1361,ReprocessData!I$2:I$9000)/1000</f>
        <v>0</v>
      </c>
      <c r="G1361">
        <f t="shared" si="268"/>
        <v>0</v>
      </c>
      <c r="H1361">
        <f>SUMIF(ReprocessData!Q$2:Q$4477,Reprocess!C1361,ReprocessData!W$2:W$4477)/1000</f>
        <v>224.7</v>
      </c>
      <c r="I1361">
        <f t="shared" ref="I1361:K1361" si="269">SUM(H1361:H1372)</f>
        <v>3168.27</v>
      </c>
      <c r="J1361">
        <f>SUMIF(ReprocessData!Y$2:Y$4477,Reprocess!C1361,ReprocessData!AE$2:AE$4477)/1000</f>
        <v>0</v>
      </c>
      <c r="K1361">
        <f t="shared" si="269"/>
        <v>0</v>
      </c>
    </row>
    <row r="1362" spans="1:11" x14ac:dyDescent="0.2">
      <c r="A1362">
        <f t="shared" si="266"/>
        <v>8.3333333333484916E-2</v>
      </c>
      <c r="B1362">
        <f t="shared" si="267"/>
        <v>2128.0833333333335</v>
      </c>
      <c r="C1362">
        <v>1358</v>
      </c>
      <c r="D1362">
        <f>SUMIF(ReprocessData!A$2:A$9000,Reprocess!C1362,ReprocessData!G$2:G$9000)/1000</f>
        <v>499.99999979999978</v>
      </c>
      <c r="F1362">
        <f>SUMIF(ReprocessData!C$2:C$9000,Reprocess!E1362,ReprocessData!I$2:I$9000)/1000</f>
        <v>0</v>
      </c>
      <c r="H1362">
        <f>SUMIF(ReprocessData!Q$2:Q$4477,Reprocess!C1362,ReprocessData!W$2:W$4477)/1000</f>
        <v>247.17</v>
      </c>
      <c r="J1362">
        <f>SUMIF(ReprocessData!Y$2:Y$4477,Reprocess!C1362,ReprocessData!AE$2:AE$4477)/1000</f>
        <v>0</v>
      </c>
    </row>
    <row r="1363" spans="1:11" x14ac:dyDescent="0.2">
      <c r="A1363">
        <f t="shared" si="266"/>
        <v>0.16666666666651508</v>
      </c>
      <c r="B1363">
        <f t="shared" si="267"/>
        <v>2128.1666666666665</v>
      </c>
      <c r="C1363">
        <v>1359</v>
      </c>
      <c r="D1363">
        <f>SUMIF(ReprocessData!A$2:A$9000,Reprocess!C1363,ReprocessData!G$2:G$9000)/1000</f>
        <v>499.99999979999933</v>
      </c>
      <c r="F1363">
        <f>SUMIF(ReprocessData!C$2:C$9000,Reprocess!E1363,ReprocessData!I$2:I$9000)/1000</f>
        <v>0</v>
      </c>
      <c r="H1363">
        <f>SUMIF(ReprocessData!Q$2:Q$4477,Reprocess!C1363,ReprocessData!W$2:W$4477)/1000</f>
        <v>307.08999999999997</v>
      </c>
      <c r="J1363">
        <f>SUMIF(ReprocessData!Y$2:Y$4477,Reprocess!C1363,ReprocessData!AE$2:AE$4477)/1000</f>
        <v>0</v>
      </c>
    </row>
    <row r="1364" spans="1:11" x14ac:dyDescent="0.2">
      <c r="A1364">
        <f t="shared" si="266"/>
        <v>0.25</v>
      </c>
      <c r="B1364">
        <f t="shared" si="267"/>
        <v>2128.25</v>
      </c>
      <c r="C1364">
        <v>1360</v>
      </c>
      <c r="D1364">
        <f>SUMIF(ReprocessData!A$2:A$9000,Reprocess!C1364,ReprocessData!G$2:G$9000)/1000</f>
        <v>499.99999979999933</v>
      </c>
      <c r="F1364">
        <f>SUMIF(ReprocessData!C$2:C$9000,Reprocess!E1364,ReprocessData!I$2:I$9000)/1000</f>
        <v>0</v>
      </c>
      <c r="H1364">
        <f>SUMIF(ReprocessData!Q$2:Q$4477,Reprocess!C1364,ReprocessData!W$2:W$4477)/1000</f>
        <v>292.11</v>
      </c>
      <c r="J1364">
        <f>SUMIF(ReprocessData!Y$2:Y$4477,Reprocess!C1364,ReprocessData!AE$2:AE$4477)/1000</f>
        <v>0</v>
      </c>
    </row>
    <row r="1365" spans="1:11" x14ac:dyDescent="0.2">
      <c r="A1365">
        <f t="shared" si="266"/>
        <v>0.33333333333348492</v>
      </c>
      <c r="B1365">
        <f t="shared" si="267"/>
        <v>2128.3333333333335</v>
      </c>
      <c r="C1365">
        <v>1361</v>
      </c>
      <c r="D1365">
        <f>SUMIF(ReprocessData!A$2:A$9000,Reprocess!C1365,ReprocessData!G$2:G$9000)/1000</f>
        <v>499.99999979999933</v>
      </c>
      <c r="F1365">
        <f>SUMIF(ReprocessData!C$2:C$9000,Reprocess!E1365,ReprocessData!I$2:I$9000)/1000</f>
        <v>0</v>
      </c>
      <c r="H1365">
        <f>SUMIF(ReprocessData!Q$2:Q$4477,Reprocess!C1365,ReprocessData!W$2:W$4477)/1000</f>
        <v>299.60000000000002</v>
      </c>
      <c r="J1365">
        <f>SUMIF(ReprocessData!Y$2:Y$4477,Reprocess!C1365,ReprocessData!AE$2:AE$4477)/1000</f>
        <v>0</v>
      </c>
    </row>
    <row r="1366" spans="1:11" x14ac:dyDescent="0.2">
      <c r="A1366">
        <f t="shared" si="266"/>
        <v>0.41666666666651508</v>
      </c>
      <c r="B1366">
        <f t="shared" si="267"/>
        <v>2128.4166666666665</v>
      </c>
      <c r="C1366">
        <v>1362</v>
      </c>
      <c r="D1366">
        <f>SUMIF(ReprocessData!A$2:A$9000,Reprocess!C1366,ReprocessData!G$2:G$9000)/1000</f>
        <v>499.99999979999933</v>
      </c>
      <c r="F1366">
        <f>SUMIF(ReprocessData!C$2:C$9000,Reprocess!E1366,ReprocessData!I$2:I$9000)/1000</f>
        <v>0</v>
      </c>
      <c r="H1366">
        <f>SUMIF(ReprocessData!Q$2:Q$4477,Reprocess!C1366,ReprocessData!W$2:W$4477)/1000</f>
        <v>277.13</v>
      </c>
      <c r="J1366">
        <f>SUMIF(ReprocessData!Y$2:Y$4477,Reprocess!C1366,ReprocessData!AE$2:AE$4477)/1000</f>
        <v>0</v>
      </c>
    </row>
    <row r="1367" spans="1:11" x14ac:dyDescent="0.2">
      <c r="A1367">
        <f t="shared" si="266"/>
        <v>0.5</v>
      </c>
      <c r="B1367">
        <f t="shared" si="267"/>
        <v>2128.5</v>
      </c>
      <c r="C1367">
        <v>1363</v>
      </c>
      <c r="D1367">
        <f>SUMIF(ReprocessData!A$2:A$9000,Reprocess!C1367,ReprocessData!G$2:G$9000)/1000</f>
        <v>499.99999979999933</v>
      </c>
      <c r="F1367">
        <f>SUMIF(ReprocessData!C$2:C$9000,Reprocess!E1367,ReprocessData!I$2:I$9000)/1000</f>
        <v>0</v>
      </c>
      <c r="H1367">
        <f>SUMIF(ReprocessData!Q$2:Q$4477,Reprocess!C1367,ReprocessData!W$2:W$4477)/1000</f>
        <v>284.62</v>
      </c>
      <c r="J1367">
        <f>SUMIF(ReprocessData!Y$2:Y$4477,Reprocess!C1367,ReprocessData!AE$2:AE$4477)/1000</f>
        <v>0</v>
      </c>
    </row>
    <row r="1368" spans="1:11" x14ac:dyDescent="0.2">
      <c r="A1368">
        <f t="shared" si="266"/>
        <v>0.58333333333348492</v>
      </c>
      <c r="B1368">
        <f t="shared" si="267"/>
        <v>2128.5833333333335</v>
      </c>
      <c r="C1368">
        <v>1364</v>
      </c>
      <c r="D1368">
        <f>SUMIF(ReprocessData!A$2:A$9000,Reprocess!C1368,ReprocessData!G$2:G$9000)/1000</f>
        <v>499.99999979999933</v>
      </c>
      <c r="F1368">
        <f>SUMIF(ReprocessData!C$2:C$9000,Reprocess!E1368,ReprocessData!I$2:I$9000)/1000</f>
        <v>0</v>
      </c>
      <c r="H1368">
        <f>SUMIF(ReprocessData!Q$2:Q$4477,Reprocess!C1368,ReprocessData!W$2:W$4477)/1000</f>
        <v>239.68</v>
      </c>
      <c r="J1368">
        <f>SUMIF(ReprocessData!Y$2:Y$4477,Reprocess!C1368,ReprocessData!AE$2:AE$4477)/1000</f>
        <v>0</v>
      </c>
    </row>
    <row r="1369" spans="1:11" x14ac:dyDescent="0.2">
      <c r="A1369">
        <f t="shared" si="266"/>
        <v>0.66666666666651508</v>
      </c>
      <c r="B1369">
        <f t="shared" si="267"/>
        <v>2128.6666666666665</v>
      </c>
      <c r="C1369">
        <v>1365</v>
      </c>
      <c r="D1369">
        <f>SUMIF(ReprocessData!A$2:A$9000,Reprocess!C1369,ReprocessData!G$2:G$9000)/1000</f>
        <v>499.99999979999933</v>
      </c>
      <c r="F1369">
        <f>SUMIF(ReprocessData!C$2:C$9000,Reprocess!E1369,ReprocessData!I$2:I$9000)/1000</f>
        <v>0</v>
      </c>
      <c r="H1369">
        <f>SUMIF(ReprocessData!Q$2:Q$4477,Reprocess!C1369,ReprocessData!W$2:W$4477)/1000</f>
        <v>262.14999999999998</v>
      </c>
      <c r="J1369">
        <f>SUMIF(ReprocessData!Y$2:Y$4477,Reprocess!C1369,ReprocessData!AE$2:AE$4477)/1000</f>
        <v>0</v>
      </c>
    </row>
    <row r="1370" spans="1:11" x14ac:dyDescent="0.2">
      <c r="A1370">
        <f t="shared" si="266"/>
        <v>0.75</v>
      </c>
      <c r="B1370">
        <f t="shared" si="267"/>
        <v>2128.75</v>
      </c>
      <c r="C1370">
        <v>1366</v>
      </c>
      <c r="D1370">
        <f>SUMIF(ReprocessData!A$2:A$9000,Reprocess!C1370,ReprocessData!G$2:G$9000)/1000</f>
        <v>499.99999979999933</v>
      </c>
      <c r="F1370">
        <f>SUMIF(ReprocessData!C$2:C$9000,Reprocess!E1370,ReprocessData!I$2:I$9000)/1000</f>
        <v>0</v>
      </c>
      <c r="H1370">
        <f>SUMIF(ReprocessData!Q$2:Q$4477,Reprocess!C1370,ReprocessData!W$2:W$4477)/1000</f>
        <v>239.68</v>
      </c>
      <c r="J1370">
        <f>SUMIF(ReprocessData!Y$2:Y$4477,Reprocess!C1370,ReprocessData!AE$2:AE$4477)/1000</f>
        <v>0</v>
      </c>
    </row>
    <row r="1371" spans="1:11" x14ac:dyDescent="0.2">
      <c r="A1371">
        <f t="shared" si="266"/>
        <v>0.83333333333348492</v>
      </c>
      <c r="B1371">
        <f t="shared" si="267"/>
        <v>2128.8333333333335</v>
      </c>
      <c r="C1371">
        <v>1367</v>
      </c>
      <c r="D1371">
        <f>SUMIF(ReprocessData!A$2:A$9000,Reprocess!C1371,ReprocessData!G$2:G$9000)/1000</f>
        <v>499.99999979999933</v>
      </c>
      <c r="F1371">
        <f>SUMIF(ReprocessData!C$2:C$9000,Reprocess!E1371,ReprocessData!I$2:I$9000)/1000</f>
        <v>0</v>
      </c>
      <c r="H1371">
        <f>SUMIF(ReprocessData!Q$2:Q$4477,Reprocess!C1371,ReprocessData!W$2:W$4477)/1000</f>
        <v>247.17</v>
      </c>
      <c r="J1371">
        <f>SUMIF(ReprocessData!Y$2:Y$4477,Reprocess!C1371,ReprocessData!AE$2:AE$4477)/1000</f>
        <v>0</v>
      </c>
    </row>
    <row r="1372" spans="1:11" x14ac:dyDescent="0.2">
      <c r="A1372">
        <f t="shared" si="266"/>
        <v>-8.3333333333484916E-2</v>
      </c>
      <c r="B1372">
        <f t="shared" si="267"/>
        <v>2128.9166666666665</v>
      </c>
      <c r="C1372">
        <v>1368</v>
      </c>
      <c r="D1372">
        <f>SUMIF(ReprocessData!A$2:A$9000,Reprocess!C1372,ReprocessData!G$2:G$9000)/1000</f>
        <v>499.99999979999933</v>
      </c>
      <c r="F1372">
        <f>SUMIF(ReprocessData!C$2:C$9000,Reprocess!E1372,ReprocessData!I$2:I$9000)/1000</f>
        <v>0</v>
      </c>
      <c r="H1372">
        <f>SUMIF(ReprocessData!Q$2:Q$4477,Reprocess!C1372,ReprocessData!W$2:W$4477)/1000</f>
        <v>247.17</v>
      </c>
      <c r="J1372">
        <f>SUMIF(ReprocessData!Y$2:Y$4477,Reprocess!C1372,ReprocessData!AE$2:AE$4477)/1000</f>
        <v>0</v>
      </c>
    </row>
    <row r="1373" spans="1:11" x14ac:dyDescent="0.2">
      <c r="A1373">
        <f t="shared" si="266"/>
        <v>0</v>
      </c>
      <c r="B1373">
        <f t="shared" si="267"/>
        <v>2129</v>
      </c>
      <c r="C1373">
        <v>1369</v>
      </c>
      <c r="D1373">
        <f>SUMIF(ReprocessData!A$2:A$9000,Reprocess!C1373,ReprocessData!G$2:G$9000)/1000</f>
        <v>499.99999979999933</v>
      </c>
      <c r="E1373">
        <f t="shared" ref="E1373:G1373" si="270">SUM(D1373:D1384)</f>
        <v>5999.9999975999926</v>
      </c>
      <c r="F1373">
        <f>SUMIF(ReprocessData!C$2:C$9000,Reprocess!E1373,ReprocessData!I$2:I$9000)/1000</f>
        <v>0</v>
      </c>
      <c r="G1373">
        <f t="shared" si="270"/>
        <v>0</v>
      </c>
      <c r="H1373">
        <f>SUMIF(ReprocessData!Q$2:Q$4477,Reprocess!C1373,ReprocessData!W$2:W$4477)/1000</f>
        <v>254.659999999999</v>
      </c>
      <c r="I1373">
        <f t="shared" ref="I1373:K1373" si="271">SUM(H1373:H1384)</f>
        <v>3288.1099999999988</v>
      </c>
      <c r="J1373">
        <f>SUMIF(ReprocessData!Y$2:Y$4477,Reprocess!C1373,ReprocessData!AE$2:AE$4477)/1000</f>
        <v>0</v>
      </c>
      <c r="K1373">
        <f t="shared" si="271"/>
        <v>0</v>
      </c>
    </row>
    <row r="1374" spans="1:11" x14ac:dyDescent="0.2">
      <c r="A1374">
        <f t="shared" si="266"/>
        <v>8.3333333333484916E-2</v>
      </c>
      <c r="B1374">
        <f t="shared" si="267"/>
        <v>2129.0833333333335</v>
      </c>
      <c r="C1374">
        <v>1370</v>
      </c>
      <c r="D1374">
        <f>SUMIF(ReprocessData!A$2:A$9000,Reprocess!C1374,ReprocessData!G$2:G$9000)/1000</f>
        <v>499.99999979999933</v>
      </c>
      <c r="F1374">
        <f>SUMIF(ReprocessData!C$2:C$9000,Reprocess!E1374,ReprocessData!I$2:I$9000)/1000</f>
        <v>0</v>
      </c>
      <c r="H1374">
        <f>SUMIF(ReprocessData!Q$2:Q$4477,Reprocess!C1374,ReprocessData!W$2:W$4477)/1000</f>
        <v>224.7</v>
      </c>
      <c r="J1374">
        <f>SUMIF(ReprocessData!Y$2:Y$4477,Reprocess!C1374,ReprocessData!AE$2:AE$4477)/1000</f>
        <v>0</v>
      </c>
    </row>
    <row r="1375" spans="1:11" x14ac:dyDescent="0.2">
      <c r="A1375">
        <f t="shared" si="266"/>
        <v>0.16666666666651508</v>
      </c>
      <c r="B1375">
        <f t="shared" si="267"/>
        <v>2129.1666666666665</v>
      </c>
      <c r="C1375">
        <v>1371</v>
      </c>
      <c r="D1375">
        <f>SUMIF(ReprocessData!A$2:A$9000,Reprocess!C1375,ReprocessData!G$2:G$9000)/1000</f>
        <v>499.9999997999995</v>
      </c>
      <c r="F1375">
        <f>SUMIF(ReprocessData!C$2:C$9000,Reprocess!E1375,ReprocessData!I$2:I$9000)/1000</f>
        <v>0</v>
      </c>
      <c r="H1375">
        <f>SUMIF(ReprocessData!Q$2:Q$4477,Reprocess!C1375,ReprocessData!W$2:W$4477)/1000</f>
        <v>359.52</v>
      </c>
      <c r="J1375">
        <f>SUMIF(ReprocessData!Y$2:Y$4477,Reprocess!C1375,ReprocessData!AE$2:AE$4477)/1000</f>
        <v>0</v>
      </c>
    </row>
    <row r="1376" spans="1:11" x14ac:dyDescent="0.2">
      <c r="A1376">
        <f t="shared" si="266"/>
        <v>0.25</v>
      </c>
      <c r="B1376">
        <f t="shared" si="267"/>
        <v>2129.25</v>
      </c>
      <c r="C1376">
        <v>1372</v>
      </c>
      <c r="D1376">
        <f>SUMIF(ReprocessData!A$2:A$9000,Reprocess!C1376,ReprocessData!G$2:G$9000)/1000</f>
        <v>499.99999979999978</v>
      </c>
      <c r="F1376">
        <f>SUMIF(ReprocessData!C$2:C$9000,Reprocess!E1376,ReprocessData!I$2:I$9000)/1000</f>
        <v>0</v>
      </c>
      <c r="H1376">
        <f>SUMIF(ReprocessData!Q$2:Q$4477,Reprocess!C1376,ReprocessData!W$2:W$4477)/1000</f>
        <v>307.08999999999997</v>
      </c>
      <c r="J1376">
        <f>SUMIF(ReprocessData!Y$2:Y$4477,Reprocess!C1376,ReprocessData!AE$2:AE$4477)/1000</f>
        <v>0</v>
      </c>
    </row>
    <row r="1377" spans="1:11" x14ac:dyDescent="0.2">
      <c r="A1377">
        <f t="shared" si="266"/>
        <v>0.33333333333348492</v>
      </c>
      <c r="B1377">
        <f t="shared" si="267"/>
        <v>2129.3333333333335</v>
      </c>
      <c r="C1377">
        <v>1373</v>
      </c>
      <c r="D1377">
        <f>SUMIF(ReprocessData!A$2:A$9000,Reprocess!C1377,ReprocessData!G$2:G$9000)/1000</f>
        <v>499.99999979999933</v>
      </c>
      <c r="F1377">
        <f>SUMIF(ReprocessData!C$2:C$9000,Reprocess!E1377,ReprocessData!I$2:I$9000)/1000</f>
        <v>0</v>
      </c>
      <c r="H1377">
        <f>SUMIF(ReprocessData!Q$2:Q$4477,Reprocess!C1377,ReprocessData!W$2:W$4477)/1000</f>
        <v>292.11</v>
      </c>
      <c r="J1377">
        <f>SUMIF(ReprocessData!Y$2:Y$4477,Reprocess!C1377,ReprocessData!AE$2:AE$4477)/1000</f>
        <v>0</v>
      </c>
    </row>
    <row r="1378" spans="1:11" x14ac:dyDescent="0.2">
      <c r="A1378">
        <f t="shared" si="266"/>
        <v>0.41666666666651508</v>
      </c>
      <c r="B1378">
        <f t="shared" si="267"/>
        <v>2129.4166666666665</v>
      </c>
      <c r="C1378">
        <v>1374</v>
      </c>
      <c r="D1378">
        <f>SUMIF(ReprocessData!A$2:A$9000,Reprocess!C1378,ReprocessData!G$2:G$9000)/1000</f>
        <v>499.99999979999933</v>
      </c>
      <c r="F1378">
        <f>SUMIF(ReprocessData!C$2:C$9000,Reprocess!E1378,ReprocessData!I$2:I$9000)/1000</f>
        <v>0</v>
      </c>
      <c r="H1378">
        <f>SUMIF(ReprocessData!Q$2:Q$4477,Reprocess!C1378,ReprocessData!W$2:W$4477)/1000</f>
        <v>299.60000000000002</v>
      </c>
      <c r="J1378">
        <f>SUMIF(ReprocessData!Y$2:Y$4477,Reprocess!C1378,ReprocessData!AE$2:AE$4477)/1000</f>
        <v>0</v>
      </c>
    </row>
    <row r="1379" spans="1:11" x14ac:dyDescent="0.2">
      <c r="A1379">
        <f t="shared" si="266"/>
        <v>0.5</v>
      </c>
      <c r="B1379">
        <f t="shared" si="267"/>
        <v>2129.5</v>
      </c>
      <c r="C1379">
        <v>1375</v>
      </c>
      <c r="D1379">
        <f>SUMIF(ReprocessData!A$2:A$9000,Reprocess!C1379,ReprocessData!G$2:G$9000)/1000</f>
        <v>499.99999979999933</v>
      </c>
      <c r="F1379">
        <f>SUMIF(ReprocessData!C$2:C$9000,Reprocess!E1379,ReprocessData!I$2:I$9000)/1000</f>
        <v>0</v>
      </c>
      <c r="H1379">
        <f>SUMIF(ReprocessData!Q$2:Q$4477,Reprocess!C1379,ReprocessData!W$2:W$4477)/1000</f>
        <v>277.13</v>
      </c>
      <c r="J1379">
        <f>SUMIF(ReprocessData!Y$2:Y$4477,Reprocess!C1379,ReprocessData!AE$2:AE$4477)/1000</f>
        <v>0</v>
      </c>
    </row>
    <row r="1380" spans="1:11" x14ac:dyDescent="0.2">
      <c r="A1380">
        <f t="shared" si="266"/>
        <v>0.58333333333348492</v>
      </c>
      <c r="B1380">
        <f t="shared" si="267"/>
        <v>2129.5833333333335</v>
      </c>
      <c r="C1380">
        <v>1376</v>
      </c>
      <c r="D1380">
        <f>SUMIF(ReprocessData!A$2:A$9000,Reprocess!C1380,ReprocessData!G$2:G$9000)/1000</f>
        <v>499.99999979999933</v>
      </c>
      <c r="F1380">
        <f>SUMIF(ReprocessData!C$2:C$9000,Reprocess!E1380,ReprocessData!I$2:I$9000)/1000</f>
        <v>0</v>
      </c>
      <c r="H1380">
        <f>SUMIF(ReprocessData!Q$2:Q$4477,Reprocess!C1380,ReprocessData!W$2:W$4477)/1000</f>
        <v>284.62</v>
      </c>
      <c r="J1380">
        <f>SUMIF(ReprocessData!Y$2:Y$4477,Reprocess!C1380,ReprocessData!AE$2:AE$4477)/1000</f>
        <v>0</v>
      </c>
    </row>
    <row r="1381" spans="1:11" x14ac:dyDescent="0.2">
      <c r="A1381">
        <f t="shared" si="266"/>
        <v>0.66666666666651508</v>
      </c>
      <c r="B1381">
        <f t="shared" si="267"/>
        <v>2129.6666666666665</v>
      </c>
      <c r="C1381">
        <v>1377</v>
      </c>
      <c r="D1381">
        <f>SUMIF(ReprocessData!A$2:A$9000,Reprocess!C1381,ReprocessData!G$2:G$9000)/1000</f>
        <v>499.99999979999933</v>
      </c>
      <c r="F1381">
        <f>SUMIF(ReprocessData!C$2:C$9000,Reprocess!E1381,ReprocessData!I$2:I$9000)/1000</f>
        <v>0</v>
      </c>
      <c r="H1381">
        <f>SUMIF(ReprocessData!Q$2:Q$4477,Reprocess!C1381,ReprocessData!W$2:W$4477)/1000</f>
        <v>239.68</v>
      </c>
      <c r="J1381">
        <f>SUMIF(ReprocessData!Y$2:Y$4477,Reprocess!C1381,ReprocessData!AE$2:AE$4477)/1000</f>
        <v>0</v>
      </c>
    </row>
    <row r="1382" spans="1:11" x14ac:dyDescent="0.2">
      <c r="A1382">
        <f t="shared" si="266"/>
        <v>0.75</v>
      </c>
      <c r="B1382">
        <f t="shared" si="267"/>
        <v>2129.75</v>
      </c>
      <c r="C1382">
        <v>1378</v>
      </c>
      <c r="D1382">
        <f>SUMIF(ReprocessData!A$2:A$9000,Reprocess!C1382,ReprocessData!G$2:G$9000)/1000</f>
        <v>499.99999979999933</v>
      </c>
      <c r="F1382">
        <f>SUMIF(ReprocessData!C$2:C$9000,Reprocess!E1382,ReprocessData!I$2:I$9000)/1000</f>
        <v>0</v>
      </c>
      <c r="H1382">
        <f>SUMIF(ReprocessData!Q$2:Q$4477,Reprocess!C1382,ReprocessData!W$2:W$4477)/1000</f>
        <v>262.14999999999998</v>
      </c>
      <c r="J1382">
        <f>SUMIF(ReprocessData!Y$2:Y$4477,Reprocess!C1382,ReprocessData!AE$2:AE$4477)/1000</f>
        <v>0</v>
      </c>
    </row>
    <row r="1383" spans="1:11" x14ac:dyDescent="0.2">
      <c r="A1383">
        <f t="shared" si="266"/>
        <v>0.83333333333348492</v>
      </c>
      <c r="B1383">
        <f t="shared" si="267"/>
        <v>2129.8333333333335</v>
      </c>
      <c r="C1383">
        <v>1379</v>
      </c>
      <c r="D1383">
        <f>SUMIF(ReprocessData!A$2:A$9000,Reprocess!C1383,ReprocessData!G$2:G$9000)/1000</f>
        <v>499.99999979999933</v>
      </c>
      <c r="F1383">
        <f>SUMIF(ReprocessData!C$2:C$9000,Reprocess!E1383,ReprocessData!I$2:I$9000)/1000</f>
        <v>0</v>
      </c>
      <c r="H1383">
        <f>SUMIF(ReprocessData!Q$2:Q$4477,Reprocess!C1383,ReprocessData!W$2:W$4477)/1000</f>
        <v>239.68</v>
      </c>
      <c r="J1383">
        <f>SUMIF(ReprocessData!Y$2:Y$4477,Reprocess!C1383,ReprocessData!AE$2:AE$4477)/1000</f>
        <v>0</v>
      </c>
    </row>
    <row r="1384" spans="1:11" x14ac:dyDescent="0.2">
      <c r="A1384">
        <f t="shared" si="266"/>
        <v>-8.3333333333484916E-2</v>
      </c>
      <c r="B1384">
        <f t="shared" si="267"/>
        <v>2129.9166666666665</v>
      </c>
      <c r="C1384">
        <v>1380</v>
      </c>
      <c r="D1384">
        <f>SUMIF(ReprocessData!A$2:A$9000,Reprocess!C1384,ReprocessData!G$2:G$9000)/1000</f>
        <v>499.99999979999933</v>
      </c>
      <c r="F1384">
        <f>SUMIF(ReprocessData!C$2:C$9000,Reprocess!E1384,ReprocessData!I$2:I$9000)/1000</f>
        <v>0</v>
      </c>
      <c r="H1384">
        <f>SUMIF(ReprocessData!Q$2:Q$4477,Reprocess!C1384,ReprocessData!W$2:W$4477)/1000</f>
        <v>247.17</v>
      </c>
      <c r="J1384">
        <f>SUMIF(ReprocessData!Y$2:Y$4477,Reprocess!C1384,ReprocessData!AE$2:AE$4477)/1000</f>
        <v>0</v>
      </c>
    </row>
    <row r="1385" spans="1:11" x14ac:dyDescent="0.2">
      <c r="A1385">
        <f t="shared" si="266"/>
        <v>0</v>
      </c>
      <c r="B1385">
        <f t="shared" si="267"/>
        <v>2130</v>
      </c>
      <c r="C1385">
        <v>1381</v>
      </c>
      <c r="D1385">
        <f>SUMIF(ReprocessData!A$2:A$9000,Reprocess!C1385,ReprocessData!G$2:G$9000)/1000</f>
        <v>499.99999979999933</v>
      </c>
      <c r="E1385">
        <f t="shared" ref="E1385:G1385" si="272">SUM(D1385:D1396)</f>
        <v>5999.9999975999926</v>
      </c>
      <c r="F1385">
        <f>SUMIF(ReprocessData!C$2:C$9000,Reprocess!E1385,ReprocessData!I$2:I$9000)/1000</f>
        <v>0</v>
      </c>
      <c r="G1385">
        <f t="shared" si="272"/>
        <v>0</v>
      </c>
      <c r="H1385">
        <f>SUMIF(ReprocessData!Q$2:Q$4477,Reprocess!C1385,ReprocessData!W$2:W$4477)/1000</f>
        <v>247.17</v>
      </c>
      <c r="I1385">
        <f t="shared" ref="I1385:K1385" si="273">SUM(H1385:H1396)</f>
        <v>3415.4399999999987</v>
      </c>
      <c r="J1385">
        <f>SUMIF(ReprocessData!Y$2:Y$4477,Reprocess!C1385,ReprocessData!AE$2:AE$4477)/1000</f>
        <v>0</v>
      </c>
      <c r="K1385">
        <f t="shared" si="273"/>
        <v>0</v>
      </c>
    </row>
    <row r="1386" spans="1:11" x14ac:dyDescent="0.2">
      <c r="A1386">
        <f t="shared" si="266"/>
        <v>8.3333333333484916E-2</v>
      </c>
      <c r="B1386">
        <f t="shared" si="267"/>
        <v>2130.0833333333335</v>
      </c>
      <c r="C1386">
        <v>1382</v>
      </c>
      <c r="D1386">
        <f>SUMIF(ReprocessData!A$2:A$9000,Reprocess!C1386,ReprocessData!G$2:G$9000)/1000</f>
        <v>499.99999979999933</v>
      </c>
      <c r="F1386">
        <f>SUMIF(ReprocessData!C$2:C$9000,Reprocess!E1386,ReprocessData!I$2:I$9000)/1000</f>
        <v>0</v>
      </c>
      <c r="H1386">
        <f>SUMIF(ReprocessData!Q$2:Q$4477,Reprocess!C1386,ReprocessData!W$2:W$4477)/1000</f>
        <v>254.659999999999</v>
      </c>
      <c r="J1386">
        <f>SUMIF(ReprocessData!Y$2:Y$4477,Reprocess!C1386,ReprocessData!AE$2:AE$4477)/1000</f>
        <v>0</v>
      </c>
    </row>
    <row r="1387" spans="1:11" x14ac:dyDescent="0.2">
      <c r="A1387">
        <f t="shared" si="266"/>
        <v>0.16666666666651508</v>
      </c>
      <c r="B1387">
        <f t="shared" si="267"/>
        <v>2130.1666666666665</v>
      </c>
      <c r="C1387">
        <v>1383</v>
      </c>
      <c r="D1387">
        <f>SUMIF(ReprocessData!A$2:A$9000,Reprocess!C1387,ReprocessData!G$2:G$9000)/1000</f>
        <v>499.99999979999933</v>
      </c>
      <c r="F1387">
        <f>SUMIF(ReprocessData!C$2:C$9000,Reprocess!E1387,ReprocessData!I$2:I$9000)/1000</f>
        <v>0</v>
      </c>
      <c r="H1387">
        <f>SUMIF(ReprocessData!Q$2:Q$4477,Reprocess!C1387,ReprocessData!W$2:W$4477)/1000</f>
        <v>352.03</v>
      </c>
      <c r="J1387">
        <f>SUMIF(ReprocessData!Y$2:Y$4477,Reprocess!C1387,ReprocessData!AE$2:AE$4477)/1000</f>
        <v>0</v>
      </c>
    </row>
    <row r="1388" spans="1:11" x14ac:dyDescent="0.2">
      <c r="A1388">
        <f t="shared" si="266"/>
        <v>0.25</v>
      </c>
      <c r="B1388">
        <f t="shared" si="267"/>
        <v>2130.25</v>
      </c>
      <c r="C1388">
        <v>1384</v>
      </c>
      <c r="D1388">
        <f>SUMIF(ReprocessData!A$2:A$9000,Reprocess!C1388,ReprocessData!G$2:G$9000)/1000</f>
        <v>499.99999979999978</v>
      </c>
      <c r="F1388">
        <f>SUMIF(ReprocessData!C$2:C$9000,Reprocess!E1388,ReprocessData!I$2:I$9000)/1000</f>
        <v>0</v>
      </c>
      <c r="H1388">
        <f>SUMIF(ReprocessData!Q$2:Q$4477,Reprocess!C1388,ReprocessData!W$2:W$4477)/1000</f>
        <v>359.52</v>
      </c>
      <c r="J1388">
        <f>SUMIF(ReprocessData!Y$2:Y$4477,Reprocess!C1388,ReprocessData!AE$2:AE$4477)/1000</f>
        <v>0</v>
      </c>
    </row>
    <row r="1389" spans="1:11" x14ac:dyDescent="0.2">
      <c r="A1389">
        <f t="shared" si="266"/>
        <v>0.33333333333348492</v>
      </c>
      <c r="B1389">
        <f t="shared" si="267"/>
        <v>2130.3333333333335</v>
      </c>
      <c r="C1389">
        <v>1385</v>
      </c>
      <c r="D1389">
        <f>SUMIF(ReprocessData!A$2:A$9000,Reprocess!C1389,ReprocessData!G$2:G$9000)/1000</f>
        <v>499.99999979999978</v>
      </c>
      <c r="F1389">
        <f>SUMIF(ReprocessData!C$2:C$9000,Reprocess!E1389,ReprocessData!I$2:I$9000)/1000</f>
        <v>0</v>
      </c>
      <c r="H1389">
        <f>SUMIF(ReprocessData!Q$2:Q$4477,Reprocess!C1389,ReprocessData!W$2:W$4477)/1000</f>
        <v>307.08999999999997</v>
      </c>
      <c r="J1389">
        <f>SUMIF(ReprocessData!Y$2:Y$4477,Reprocess!C1389,ReprocessData!AE$2:AE$4477)/1000</f>
        <v>0</v>
      </c>
    </row>
    <row r="1390" spans="1:11" x14ac:dyDescent="0.2">
      <c r="A1390">
        <f t="shared" si="266"/>
        <v>0.41666666666651508</v>
      </c>
      <c r="B1390">
        <f t="shared" si="267"/>
        <v>2130.4166666666665</v>
      </c>
      <c r="C1390">
        <v>1386</v>
      </c>
      <c r="D1390">
        <f>SUMIF(ReprocessData!A$2:A$9000,Reprocess!C1390,ReprocessData!G$2:G$9000)/1000</f>
        <v>499.99999979999933</v>
      </c>
      <c r="F1390">
        <f>SUMIF(ReprocessData!C$2:C$9000,Reprocess!E1390,ReprocessData!I$2:I$9000)/1000</f>
        <v>0</v>
      </c>
      <c r="H1390">
        <f>SUMIF(ReprocessData!Q$2:Q$4477,Reprocess!C1390,ReprocessData!W$2:W$4477)/1000</f>
        <v>292.11</v>
      </c>
      <c r="J1390">
        <f>SUMIF(ReprocessData!Y$2:Y$4477,Reprocess!C1390,ReprocessData!AE$2:AE$4477)/1000</f>
        <v>0</v>
      </c>
    </row>
    <row r="1391" spans="1:11" x14ac:dyDescent="0.2">
      <c r="A1391">
        <f t="shared" si="266"/>
        <v>0.5</v>
      </c>
      <c r="B1391">
        <f t="shared" si="267"/>
        <v>2130.5</v>
      </c>
      <c r="C1391">
        <v>1387</v>
      </c>
      <c r="D1391">
        <f>SUMIF(ReprocessData!A$2:A$9000,Reprocess!C1391,ReprocessData!G$2:G$9000)/1000</f>
        <v>499.99999979999933</v>
      </c>
      <c r="F1391">
        <f>SUMIF(ReprocessData!C$2:C$9000,Reprocess!E1391,ReprocessData!I$2:I$9000)/1000</f>
        <v>0</v>
      </c>
      <c r="H1391">
        <f>SUMIF(ReprocessData!Q$2:Q$4477,Reprocess!C1391,ReprocessData!W$2:W$4477)/1000</f>
        <v>299.60000000000002</v>
      </c>
      <c r="J1391">
        <f>SUMIF(ReprocessData!Y$2:Y$4477,Reprocess!C1391,ReprocessData!AE$2:AE$4477)/1000</f>
        <v>0</v>
      </c>
    </row>
    <row r="1392" spans="1:11" x14ac:dyDescent="0.2">
      <c r="A1392">
        <f t="shared" si="266"/>
        <v>0.58333333333348492</v>
      </c>
      <c r="B1392">
        <f t="shared" si="267"/>
        <v>2130.5833333333335</v>
      </c>
      <c r="C1392">
        <v>1388</v>
      </c>
      <c r="D1392">
        <f>SUMIF(ReprocessData!A$2:A$9000,Reprocess!C1392,ReprocessData!G$2:G$9000)/1000</f>
        <v>499.99999979999933</v>
      </c>
      <c r="F1392">
        <f>SUMIF(ReprocessData!C$2:C$9000,Reprocess!E1392,ReprocessData!I$2:I$9000)/1000</f>
        <v>0</v>
      </c>
      <c r="H1392">
        <f>SUMIF(ReprocessData!Q$2:Q$4477,Reprocess!C1392,ReprocessData!W$2:W$4477)/1000</f>
        <v>277.13</v>
      </c>
      <c r="J1392">
        <f>SUMIF(ReprocessData!Y$2:Y$4477,Reprocess!C1392,ReprocessData!AE$2:AE$4477)/1000</f>
        <v>0</v>
      </c>
    </row>
    <row r="1393" spans="1:11" x14ac:dyDescent="0.2">
      <c r="A1393">
        <f t="shared" si="266"/>
        <v>0.66666666666651508</v>
      </c>
      <c r="B1393">
        <f t="shared" si="267"/>
        <v>2130.6666666666665</v>
      </c>
      <c r="C1393">
        <v>1389</v>
      </c>
      <c r="D1393">
        <f>SUMIF(ReprocessData!A$2:A$9000,Reprocess!C1393,ReprocessData!G$2:G$9000)/1000</f>
        <v>499.99999979999933</v>
      </c>
      <c r="F1393">
        <f>SUMIF(ReprocessData!C$2:C$9000,Reprocess!E1393,ReprocessData!I$2:I$9000)/1000</f>
        <v>0</v>
      </c>
      <c r="H1393">
        <f>SUMIF(ReprocessData!Q$2:Q$4477,Reprocess!C1393,ReprocessData!W$2:W$4477)/1000</f>
        <v>284.62</v>
      </c>
      <c r="J1393">
        <f>SUMIF(ReprocessData!Y$2:Y$4477,Reprocess!C1393,ReprocessData!AE$2:AE$4477)/1000</f>
        <v>0</v>
      </c>
    </row>
    <row r="1394" spans="1:11" x14ac:dyDescent="0.2">
      <c r="A1394">
        <f t="shared" si="266"/>
        <v>0.75</v>
      </c>
      <c r="B1394">
        <f t="shared" si="267"/>
        <v>2130.75</v>
      </c>
      <c r="C1394">
        <v>1390</v>
      </c>
      <c r="D1394">
        <f>SUMIF(ReprocessData!A$2:A$9000,Reprocess!C1394,ReprocessData!G$2:G$9000)/1000</f>
        <v>499.99999979999933</v>
      </c>
      <c r="F1394">
        <f>SUMIF(ReprocessData!C$2:C$9000,Reprocess!E1394,ReprocessData!I$2:I$9000)/1000</f>
        <v>0</v>
      </c>
      <c r="H1394">
        <f>SUMIF(ReprocessData!Q$2:Q$4477,Reprocess!C1394,ReprocessData!W$2:W$4477)/1000</f>
        <v>239.68</v>
      </c>
      <c r="J1394">
        <f>SUMIF(ReprocessData!Y$2:Y$4477,Reprocess!C1394,ReprocessData!AE$2:AE$4477)/1000</f>
        <v>0</v>
      </c>
    </row>
    <row r="1395" spans="1:11" x14ac:dyDescent="0.2">
      <c r="A1395">
        <f t="shared" si="266"/>
        <v>0.83333333333348492</v>
      </c>
      <c r="B1395">
        <f t="shared" si="267"/>
        <v>2130.8333333333335</v>
      </c>
      <c r="C1395">
        <v>1391</v>
      </c>
      <c r="D1395">
        <f>SUMIF(ReprocessData!A$2:A$9000,Reprocess!C1395,ReprocessData!G$2:G$9000)/1000</f>
        <v>499.99999979999933</v>
      </c>
      <c r="F1395">
        <f>SUMIF(ReprocessData!C$2:C$9000,Reprocess!E1395,ReprocessData!I$2:I$9000)/1000</f>
        <v>0</v>
      </c>
      <c r="H1395">
        <f>SUMIF(ReprocessData!Q$2:Q$4477,Reprocess!C1395,ReprocessData!W$2:W$4477)/1000</f>
        <v>262.14999999999998</v>
      </c>
      <c r="J1395">
        <f>SUMIF(ReprocessData!Y$2:Y$4477,Reprocess!C1395,ReprocessData!AE$2:AE$4477)/1000</f>
        <v>0</v>
      </c>
    </row>
    <row r="1396" spans="1:11" x14ac:dyDescent="0.2">
      <c r="A1396">
        <f t="shared" si="266"/>
        <v>-8.3333333333484916E-2</v>
      </c>
      <c r="B1396">
        <f t="shared" si="267"/>
        <v>2130.9166666666665</v>
      </c>
      <c r="C1396">
        <v>1392</v>
      </c>
      <c r="D1396">
        <f>SUMIF(ReprocessData!A$2:A$9000,Reprocess!C1396,ReprocessData!G$2:G$9000)/1000</f>
        <v>499.99999979999933</v>
      </c>
      <c r="F1396">
        <f>SUMIF(ReprocessData!C$2:C$9000,Reprocess!E1396,ReprocessData!I$2:I$9000)/1000</f>
        <v>0</v>
      </c>
      <c r="H1396">
        <f>SUMIF(ReprocessData!Q$2:Q$4477,Reprocess!C1396,ReprocessData!W$2:W$4477)/1000</f>
        <v>239.68</v>
      </c>
      <c r="J1396">
        <f>SUMIF(ReprocessData!Y$2:Y$4477,Reprocess!C1396,ReprocessData!AE$2:AE$4477)/1000</f>
        <v>0</v>
      </c>
    </row>
    <row r="1397" spans="1:11" x14ac:dyDescent="0.2">
      <c r="A1397">
        <f t="shared" si="266"/>
        <v>0</v>
      </c>
      <c r="B1397">
        <f t="shared" si="267"/>
        <v>2131</v>
      </c>
      <c r="C1397">
        <v>1393</v>
      </c>
      <c r="D1397">
        <f>SUMIF(ReprocessData!A$2:A$9000,Reprocess!C1397,ReprocessData!G$2:G$9000)/1000</f>
        <v>499.99999979999933</v>
      </c>
      <c r="E1397">
        <f t="shared" ref="E1397:G1397" si="274">SUM(D1397:D1408)</f>
        <v>5999.9999975999926</v>
      </c>
      <c r="F1397">
        <f>SUMIF(ReprocessData!C$2:C$9000,Reprocess!E1397,ReprocessData!I$2:I$9000)/1000</f>
        <v>0</v>
      </c>
      <c r="G1397">
        <f t="shared" si="274"/>
        <v>0</v>
      </c>
      <c r="H1397">
        <f>SUMIF(ReprocessData!Q$2:Q$4477,Reprocess!C1397,ReprocessData!W$2:W$4477)/1000</f>
        <v>247.17</v>
      </c>
      <c r="I1397">
        <f t="shared" ref="I1397:K1397" si="275">SUM(H1397:H1408)</f>
        <v>3557.7499999999995</v>
      </c>
      <c r="J1397">
        <f>SUMIF(ReprocessData!Y$2:Y$4477,Reprocess!C1397,ReprocessData!AE$2:AE$4477)/1000</f>
        <v>0</v>
      </c>
      <c r="K1397">
        <f t="shared" si="275"/>
        <v>0</v>
      </c>
    </row>
    <row r="1398" spans="1:11" x14ac:dyDescent="0.2">
      <c r="A1398">
        <f t="shared" si="266"/>
        <v>8.3333333333484916E-2</v>
      </c>
      <c r="B1398">
        <f t="shared" si="267"/>
        <v>2131.0833333333335</v>
      </c>
      <c r="C1398">
        <v>1394</v>
      </c>
      <c r="D1398">
        <f>SUMIF(ReprocessData!A$2:A$9000,Reprocess!C1398,ReprocessData!G$2:G$9000)/1000</f>
        <v>499.99999979999933</v>
      </c>
      <c r="F1398">
        <f>SUMIF(ReprocessData!C$2:C$9000,Reprocess!E1398,ReprocessData!I$2:I$9000)/1000</f>
        <v>0</v>
      </c>
      <c r="H1398">
        <f>SUMIF(ReprocessData!Q$2:Q$4477,Reprocess!C1398,ReprocessData!W$2:W$4477)/1000</f>
        <v>247.17</v>
      </c>
      <c r="J1398">
        <f>SUMIF(ReprocessData!Y$2:Y$4477,Reprocess!C1398,ReprocessData!AE$2:AE$4477)/1000</f>
        <v>0</v>
      </c>
    </row>
    <row r="1399" spans="1:11" x14ac:dyDescent="0.2">
      <c r="A1399">
        <f t="shared" si="266"/>
        <v>0.16666666666651508</v>
      </c>
      <c r="B1399">
        <f t="shared" si="267"/>
        <v>2131.1666666666665</v>
      </c>
      <c r="C1399">
        <v>1395</v>
      </c>
      <c r="D1399">
        <f>SUMIF(ReprocessData!A$2:A$9000,Reprocess!C1399,ReprocessData!G$2:G$9000)/1000</f>
        <v>499.99999979999933</v>
      </c>
      <c r="F1399">
        <f>SUMIF(ReprocessData!C$2:C$9000,Reprocess!E1399,ReprocessData!I$2:I$9000)/1000</f>
        <v>0</v>
      </c>
      <c r="H1399">
        <f>SUMIF(ReprocessData!Q$2:Q$4477,Reprocess!C1399,ReprocessData!W$2:W$4477)/1000</f>
        <v>389.48</v>
      </c>
      <c r="J1399">
        <f>SUMIF(ReprocessData!Y$2:Y$4477,Reprocess!C1399,ReprocessData!AE$2:AE$4477)/1000</f>
        <v>0</v>
      </c>
    </row>
    <row r="1400" spans="1:11" x14ac:dyDescent="0.2">
      <c r="A1400">
        <f t="shared" si="266"/>
        <v>0.25</v>
      </c>
      <c r="B1400">
        <f t="shared" si="267"/>
        <v>2131.25</v>
      </c>
      <c r="C1400">
        <v>1396</v>
      </c>
      <c r="D1400">
        <f>SUMIF(ReprocessData!A$2:A$9000,Reprocess!C1400,ReprocessData!G$2:G$9000)/1000</f>
        <v>499.99999979999933</v>
      </c>
      <c r="F1400">
        <f>SUMIF(ReprocessData!C$2:C$9000,Reprocess!E1400,ReprocessData!I$2:I$9000)/1000</f>
        <v>0</v>
      </c>
      <c r="H1400">
        <f>SUMIF(ReprocessData!Q$2:Q$4477,Reprocess!C1400,ReprocessData!W$2:W$4477)/1000</f>
        <v>352.03</v>
      </c>
      <c r="J1400">
        <f>SUMIF(ReprocessData!Y$2:Y$4477,Reprocess!C1400,ReprocessData!AE$2:AE$4477)/1000</f>
        <v>0</v>
      </c>
    </row>
    <row r="1401" spans="1:11" x14ac:dyDescent="0.2">
      <c r="A1401">
        <f t="shared" si="266"/>
        <v>0.33333333333348492</v>
      </c>
      <c r="B1401">
        <f t="shared" si="267"/>
        <v>2131.3333333333335</v>
      </c>
      <c r="C1401">
        <v>1397</v>
      </c>
      <c r="D1401">
        <f>SUMIF(ReprocessData!A$2:A$9000,Reprocess!C1401,ReprocessData!G$2:G$9000)/1000</f>
        <v>499.99999980000001</v>
      </c>
      <c r="F1401">
        <f>SUMIF(ReprocessData!C$2:C$9000,Reprocess!E1401,ReprocessData!I$2:I$9000)/1000</f>
        <v>0</v>
      </c>
      <c r="H1401">
        <f>SUMIF(ReprocessData!Q$2:Q$4477,Reprocess!C1401,ReprocessData!W$2:W$4477)/1000</f>
        <v>359.52</v>
      </c>
      <c r="J1401">
        <f>SUMIF(ReprocessData!Y$2:Y$4477,Reprocess!C1401,ReprocessData!AE$2:AE$4477)/1000</f>
        <v>0</v>
      </c>
    </row>
    <row r="1402" spans="1:11" x14ac:dyDescent="0.2">
      <c r="A1402">
        <f t="shared" si="266"/>
        <v>0.41666666666651508</v>
      </c>
      <c r="B1402">
        <f t="shared" si="267"/>
        <v>2131.4166666666665</v>
      </c>
      <c r="C1402">
        <v>1398</v>
      </c>
      <c r="D1402">
        <f>SUMIF(ReprocessData!A$2:A$9000,Reprocess!C1402,ReprocessData!G$2:G$9000)/1000</f>
        <v>499.99999979999933</v>
      </c>
      <c r="F1402">
        <f>SUMIF(ReprocessData!C$2:C$9000,Reprocess!E1402,ReprocessData!I$2:I$9000)/1000</f>
        <v>0</v>
      </c>
      <c r="H1402">
        <f>SUMIF(ReprocessData!Q$2:Q$4477,Reprocess!C1402,ReprocessData!W$2:W$4477)/1000</f>
        <v>307.08999999999997</v>
      </c>
      <c r="J1402">
        <f>SUMIF(ReprocessData!Y$2:Y$4477,Reprocess!C1402,ReprocessData!AE$2:AE$4477)/1000</f>
        <v>0</v>
      </c>
    </row>
    <row r="1403" spans="1:11" x14ac:dyDescent="0.2">
      <c r="A1403">
        <f t="shared" si="266"/>
        <v>0.5</v>
      </c>
      <c r="B1403">
        <f t="shared" si="267"/>
        <v>2131.5</v>
      </c>
      <c r="C1403">
        <v>1399</v>
      </c>
      <c r="D1403">
        <f>SUMIF(ReprocessData!A$2:A$9000,Reprocess!C1403,ReprocessData!G$2:G$9000)/1000</f>
        <v>499.99999979999933</v>
      </c>
      <c r="F1403">
        <f>SUMIF(ReprocessData!C$2:C$9000,Reprocess!E1403,ReprocessData!I$2:I$9000)/1000</f>
        <v>0</v>
      </c>
      <c r="H1403">
        <f>SUMIF(ReprocessData!Q$2:Q$4477,Reprocess!C1403,ReprocessData!W$2:W$4477)/1000</f>
        <v>292.11</v>
      </c>
      <c r="J1403">
        <f>SUMIF(ReprocessData!Y$2:Y$4477,Reprocess!C1403,ReprocessData!AE$2:AE$4477)/1000</f>
        <v>0</v>
      </c>
    </row>
    <row r="1404" spans="1:11" x14ac:dyDescent="0.2">
      <c r="A1404">
        <f t="shared" si="266"/>
        <v>0.58333333333348492</v>
      </c>
      <c r="B1404">
        <f t="shared" si="267"/>
        <v>2131.5833333333335</v>
      </c>
      <c r="C1404">
        <v>1400</v>
      </c>
      <c r="D1404">
        <f>SUMIF(ReprocessData!A$2:A$9000,Reprocess!C1404,ReprocessData!G$2:G$9000)/1000</f>
        <v>499.99999979999933</v>
      </c>
      <c r="F1404">
        <f>SUMIF(ReprocessData!C$2:C$9000,Reprocess!E1404,ReprocessData!I$2:I$9000)/1000</f>
        <v>0</v>
      </c>
      <c r="H1404">
        <f>SUMIF(ReprocessData!Q$2:Q$4477,Reprocess!C1404,ReprocessData!W$2:W$4477)/1000</f>
        <v>299.60000000000002</v>
      </c>
      <c r="J1404">
        <f>SUMIF(ReprocessData!Y$2:Y$4477,Reprocess!C1404,ReprocessData!AE$2:AE$4477)/1000</f>
        <v>0</v>
      </c>
    </row>
    <row r="1405" spans="1:11" x14ac:dyDescent="0.2">
      <c r="A1405">
        <f t="shared" si="266"/>
        <v>0.66666666666651508</v>
      </c>
      <c r="B1405">
        <f t="shared" si="267"/>
        <v>2131.6666666666665</v>
      </c>
      <c r="C1405">
        <v>1401</v>
      </c>
      <c r="D1405">
        <f>SUMIF(ReprocessData!A$2:A$9000,Reprocess!C1405,ReprocessData!G$2:G$9000)/1000</f>
        <v>499.99999979999933</v>
      </c>
      <c r="F1405">
        <f>SUMIF(ReprocessData!C$2:C$9000,Reprocess!E1405,ReprocessData!I$2:I$9000)/1000</f>
        <v>0</v>
      </c>
      <c r="H1405">
        <f>SUMIF(ReprocessData!Q$2:Q$4477,Reprocess!C1405,ReprocessData!W$2:W$4477)/1000</f>
        <v>277.13</v>
      </c>
      <c r="J1405">
        <f>SUMIF(ReprocessData!Y$2:Y$4477,Reprocess!C1405,ReprocessData!AE$2:AE$4477)/1000</f>
        <v>0</v>
      </c>
    </row>
    <row r="1406" spans="1:11" x14ac:dyDescent="0.2">
      <c r="A1406">
        <f t="shared" si="266"/>
        <v>0.75</v>
      </c>
      <c r="B1406">
        <f t="shared" si="267"/>
        <v>2131.75</v>
      </c>
      <c r="C1406">
        <v>1402</v>
      </c>
      <c r="D1406">
        <f>SUMIF(ReprocessData!A$2:A$9000,Reprocess!C1406,ReprocessData!G$2:G$9000)/1000</f>
        <v>499.99999979999933</v>
      </c>
      <c r="F1406">
        <f>SUMIF(ReprocessData!C$2:C$9000,Reprocess!E1406,ReprocessData!I$2:I$9000)/1000</f>
        <v>0</v>
      </c>
      <c r="H1406">
        <f>SUMIF(ReprocessData!Q$2:Q$4477,Reprocess!C1406,ReprocessData!W$2:W$4477)/1000</f>
        <v>284.62</v>
      </c>
      <c r="J1406">
        <f>SUMIF(ReprocessData!Y$2:Y$4477,Reprocess!C1406,ReprocessData!AE$2:AE$4477)/1000</f>
        <v>0</v>
      </c>
    </row>
    <row r="1407" spans="1:11" x14ac:dyDescent="0.2">
      <c r="A1407">
        <f t="shared" si="266"/>
        <v>0.83333333333348492</v>
      </c>
      <c r="B1407">
        <f t="shared" si="267"/>
        <v>2131.8333333333335</v>
      </c>
      <c r="C1407">
        <v>1403</v>
      </c>
      <c r="D1407">
        <f>SUMIF(ReprocessData!A$2:A$9000,Reprocess!C1407,ReprocessData!G$2:G$9000)/1000</f>
        <v>499.99999979999933</v>
      </c>
      <c r="F1407">
        <f>SUMIF(ReprocessData!C$2:C$9000,Reprocess!E1407,ReprocessData!I$2:I$9000)/1000</f>
        <v>0</v>
      </c>
      <c r="H1407">
        <f>SUMIF(ReprocessData!Q$2:Q$4477,Reprocess!C1407,ReprocessData!W$2:W$4477)/1000</f>
        <v>239.68</v>
      </c>
      <c r="J1407">
        <f>SUMIF(ReprocessData!Y$2:Y$4477,Reprocess!C1407,ReprocessData!AE$2:AE$4477)/1000</f>
        <v>0</v>
      </c>
    </row>
    <row r="1408" spans="1:11" x14ac:dyDescent="0.2">
      <c r="A1408">
        <f t="shared" si="266"/>
        <v>-8.3333333333484916E-2</v>
      </c>
      <c r="B1408">
        <f t="shared" si="267"/>
        <v>2131.9166666666665</v>
      </c>
      <c r="C1408">
        <v>1404</v>
      </c>
      <c r="D1408">
        <f>SUMIF(ReprocessData!A$2:A$9000,Reprocess!C1408,ReprocessData!G$2:G$9000)/1000</f>
        <v>499.99999979999933</v>
      </c>
      <c r="F1408">
        <f>SUMIF(ReprocessData!C$2:C$9000,Reprocess!E1408,ReprocessData!I$2:I$9000)/1000</f>
        <v>0</v>
      </c>
      <c r="H1408">
        <f>SUMIF(ReprocessData!Q$2:Q$4477,Reprocess!C1408,ReprocessData!W$2:W$4477)/1000</f>
        <v>262.14999999999998</v>
      </c>
      <c r="J1408">
        <f>SUMIF(ReprocessData!Y$2:Y$4477,Reprocess!C1408,ReprocessData!AE$2:AE$4477)/1000</f>
        <v>0</v>
      </c>
    </row>
    <row r="1409" spans="1:11" x14ac:dyDescent="0.2">
      <c r="A1409">
        <f t="shared" si="266"/>
        <v>0</v>
      </c>
      <c r="B1409">
        <f t="shared" si="267"/>
        <v>2132</v>
      </c>
      <c r="C1409">
        <v>1405</v>
      </c>
      <c r="D1409">
        <f>SUMIF(ReprocessData!A$2:A$9000,Reprocess!C1409,ReprocessData!G$2:G$9000)/1000</f>
        <v>499.99999979999933</v>
      </c>
      <c r="E1409">
        <f t="shared" ref="E1409:G1409" si="276">SUM(D1409:D1420)</f>
        <v>5999.9999975999926</v>
      </c>
      <c r="F1409">
        <f>SUMIF(ReprocessData!C$2:C$9000,Reprocess!E1409,ReprocessData!I$2:I$9000)/1000</f>
        <v>0</v>
      </c>
      <c r="G1409">
        <f t="shared" si="276"/>
        <v>0</v>
      </c>
      <c r="H1409">
        <f>SUMIF(ReprocessData!Q$2:Q$4477,Reprocess!C1409,ReprocessData!W$2:W$4477)/1000</f>
        <v>239.68</v>
      </c>
      <c r="I1409">
        <f t="shared" ref="I1409:K1409" si="277">SUM(H1409:H1420)</f>
        <v>3662.6099999999997</v>
      </c>
      <c r="J1409">
        <f>SUMIF(ReprocessData!Y$2:Y$4477,Reprocess!C1409,ReprocessData!AE$2:AE$4477)/1000</f>
        <v>0</v>
      </c>
      <c r="K1409">
        <f t="shared" si="277"/>
        <v>0</v>
      </c>
    </row>
    <row r="1410" spans="1:11" x14ac:dyDescent="0.2">
      <c r="A1410">
        <f t="shared" si="266"/>
        <v>8.3333333333484916E-2</v>
      </c>
      <c r="B1410">
        <f t="shared" si="267"/>
        <v>2132.0833333333335</v>
      </c>
      <c r="C1410">
        <v>1406</v>
      </c>
      <c r="D1410">
        <f>SUMIF(ReprocessData!A$2:A$9000,Reprocess!C1410,ReprocessData!G$2:G$9000)/1000</f>
        <v>499.99999979999933</v>
      </c>
      <c r="F1410">
        <f>SUMIF(ReprocessData!C$2:C$9000,Reprocess!E1410,ReprocessData!I$2:I$9000)/1000</f>
        <v>0</v>
      </c>
      <c r="H1410">
        <f>SUMIF(ReprocessData!Q$2:Q$4477,Reprocess!C1410,ReprocessData!W$2:W$4477)/1000</f>
        <v>247.17</v>
      </c>
      <c r="J1410">
        <f>SUMIF(ReprocessData!Y$2:Y$4477,Reprocess!C1410,ReprocessData!AE$2:AE$4477)/1000</f>
        <v>0</v>
      </c>
    </row>
    <row r="1411" spans="1:11" x14ac:dyDescent="0.2">
      <c r="A1411">
        <f t="shared" si="266"/>
        <v>0.16666666666651508</v>
      </c>
      <c r="B1411">
        <f t="shared" si="267"/>
        <v>2132.1666666666665</v>
      </c>
      <c r="C1411">
        <v>1407</v>
      </c>
      <c r="D1411">
        <f>SUMIF(ReprocessData!A$2:A$9000,Reprocess!C1411,ReprocessData!G$2:G$9000)/1000</f>
        <v>499.99999979999933</v>
      </c>
      <c r="F1411">
        <f>SUMIF(ReprocessData!C$2:C$9000,Reprocess!E1411,ReprocessData!I$2:I$9000)/1000</f>
        <v>0</v>
      </c>
      <c r="H1411">
        <f>SUMIF(ReprocessData!Q$2:Q$4477,Reprocess!C1411,ReprocessData!W$2:W$4477)/1000</f>
        <v>374.5</v>
      </c>
      <c r="J1411">
        <f>SUMIF(ReprocessData!Y$2:Y$4477,Reprocess!C1411,ReprocessData!AE$2:AE$4477)/1000</f>
        <v>0</v>
      </c>
    </row>
    <row r="1412" spans="1:11" x14ac:dyDescent="0.2">
      <c r="A1412">
        <f t="shared" si="266"/>
        <v>0.25</v>
      </c>
      <c r="B1412">
        <f t="shared" si="267"/>
        <v>2132.25</v>
      </c>
      <c r="C1412">
        <v>1408</v>
      </c>
      <c r="D1412">
        <f>SUMIF(ReprocessData!A$2:A$9000,Reprocess!C1412,ReprocessData!G$2:G$9000)/1000</f>
        <v>499.99999979999933</v>
      </c>
      <c r="F1412">
        <f>SUMIF(ReprocessData!C$2:C$9000,Reprocess!E1412,ReprocessData!I$2:I$9000)/1000</f>
        <v>0</v>
      </c>
      <c r="H1412">
        <f>SUMIF(ReprocessData!Q$2:Q$4477,Reprocess!C1412,ReprocessData!W$2:W$4477)/1000</f>
        <v>389.48</v>
      </c>
      <c r="J1412">
        <f>SUMIF(ReprocessData!Y$2:Y$4477,Reprocess!C1412,ReprocessData!AE$2:AE$4477)/1000</f>
        <v>0</v>
      </c>
    </row>
    <row r="1413" spans="1:11" x14ac:dyDescent="0.2">
      <c r="A1413">
        <f t="shared" si="266"/>
        <v>0.33333333333348492</v>
      </c>
      <c r="B1413">
        <f t="shared" si="267"/>
        <v>2132.3333333333335</v>
      </c>
      <c r="C1413">
        <v>1409</v>
      </c>
      <c r="D1413">
        <f>SUMIF(ReprocessData!A$2:A$9000,Reprocess!C1413,ReprocessData!G$2:G$9000)/1000</f>
        <v>499.9999997999995</v>
      </c>
      <c r="F1413">
        <f>SUMIF(ReprocessData!C$2:C$9000,Reprocess!E1413,ReprocessData!I$2:I$9000)/1000</f>
        <v>0</v>
      </c>
      <c r="H1413">
        <f>SUMIF(ReprocessData!Q$2:Q$4477,Reprocess!C1413,ReprocessData!W$2:W$4477)/1000</f>
        <v>352.03</v>
      </c>
      <c r="J1413">
        <f>SUMIF(ReprocessData!Y$2:Y$4477,Reprocess!C1413,ReprocessData!AE$2:AE$4477)/1000</f>
        <v>0</v>
      </c>
    </row>
    <row r="1414" spans="1:11" x14ac:dyDescent="0.2">
      <c r="A1414">
        <f t="shared" ref="A1414:A1477" si="278">B1414-TRUNC(C1414/12)-2015</f>
        <v>0.41666666666651508</v>
      </c>
      <c r="B1414">
        <f t="shared" ref="B1414:B1477" si="279">(C1414-1)/12+2015</f>
        <v>2132.4166666666665</v>
      </c>
      <c r="C1414">
        <v>1410</v>
      </c>
      <c r="D1414">
        <f>SUMIF(ReprocessData!A$2:A$9000,Reprocess!C1414,ReprocessData!G$2:G$9000)/1000</f>
        <v>499.99999979999978</v>
      </c>
      <c r="F1414">
        <f>SUMIF(ReprocessData!C$2:C$9000,Reprocess!E1414,ReprocessData!I$2:I$9000)/1000</f>
        <v>0</v>
      </c>
      <c r="H1414">
        <f>SUMIF(ReprocessData!Q$2:Q$4477,Reprocess!C1414,ReprocessData!W$2:W$4477)/1000</f>
        <v>359.52</v>
      </c>
      <c r="J1414">
        <f>SUMIF(ReprocessData!Y$2:Y$4477,Reprocess!C1414,ReprocessData!AE$2:AE$4477)/1000</f>
        <v>0</v>
      </c>
    </row>
    <row r="1415" spans="1:11" x14ac:dyDescent="0.2">
      <c r="A1415">
        <f t="shared" si="278"/>
        <v>0.5</v>
      </c>
      <c r="B1415">
        <f t="shared" si="279"/>
        <v>2132.5</v>
      </c>
      <c r="C1415">
        <v>1411</v>
      </c>
      <c r="D1415">
        <f>SUMIF(ReprocessData!A$2:A$9000,Reprocess!C1415,ReprocessData!G$2:G$9000)/1000</f>
        <v>499.99999979999933</v>
      </c>
      <c r="F1415">
        <f>SUMIF(ReprocessData!C$2:C$9000,Reprocess!E1415,ReprocessData!I$2:I$9000)/1000</f>
        <v>0</v>
      </c>
      <c r="H1415">
        <f>SUMIF(ReprocessData!Q$2:Q$4477,Reprocess!C1415,ReprocessData!W$2:W$4477)/1000</f>
        <v>307.08999999999997</v>
      </c>
      <c r="J1415">
        <f>SUMIF(ReprocessData!Y$2:Y$4477,Reprocess!C1415,ReprocessData!AE$2:AE$4477)/1000</f>
        <v>0</v>
      </c>
    </row>
    <row r="1416" spans="1:11" x14ac:dyDescent="0.2">
      <c r="A1416">
        <f t="shared" si="278"/>
        <v>0.58333333333348492</v>
      </c>
      <c r="B1416">
        <f t="shared" si="279"/>
        <v>2132.5833333333335</v>
      </c>
      <c r="C1416">
        <v>1412</v>
      </c>
      <c r="D1416">
        <f>SUMIF(ReprocessData!A$2:A$9000,Reprocess!C1416,ReprocessData!G$2:G$9000)/1000</f>
        <v>499.99999979999933</v>
      </c>
      <c r="F1416">
        <f>SUMIF(ReprocessData!C$2:C$9000,Reprocess!E1416,ReprocessData!I$2:I$9000)/1000</f>
        <v>0</v>
      </c>
      <c r="H1416">
        <f>SUMIF(ReprocessData!Q$2:Q$4477,Reprocess!C1416,ReprocessData!W$2:W$4477)/1000</f>
        <v>292.11</v>
      </c>
      <c r="J1416">
        <f>SUMIF(ReprocessData!Y$2:Y$4477,Reprocess!C1416,ReprocessData!AE$2:AE$4477)/1000</f>
        <v>0</v>
      </c>
    </row>
    <row r="1417" spans="1:11" x14ac:dyDescent="0.2">
      <c r="A1417">
        <f t="shared" si="278"/>
        <v>0.66666666666651508</v>
      </c>
      <c r="B1417">
        <f t="shared" si="279"/>
        <v>2132.6666666666665</v>
      </c>
      <c r="C1417">
        <v>1413</v>
      </c>
      <c r="D1417">
        <f>SUMIF(ReprocessData!A$2:A$9000,Reprocess!C1417,ReprocessData!G$2:G$9000)/1000</f>
        <v>499.99999979999933</v>
      </c>
      <c r="F1417">
        <f>SUMIF(ReprocessData!C$2:C$9000,Reprocess!E1417,ReprocessData!I$2:I$9000)/1000</f>
        <v>0</v>
      </c>
      <c r="H1417">
        <f>SUMIF(ReprocessData!Q$2:Q$4477,Reprocess!C1417,ReprocessData!W$2:W$4477)/1000</f>
        <v>299.60000000000002</v>
      </c>
      <c r="J1417">
        <f>SUMIF(ReprocessData!Y$2:Y$4477,Reprocess!C1417,ReprocessData!AE$2:AE$4477)/1000</f>
        <v>0</v>
      </c>
    </row>
    <row r="1418" spans="1:11" x14ac:dyDescent="0.2">
      <c r="A1418">
        <f t="shared" si="278"/>
        <v>0.75</v>
      </c>
      <c r="B1418">
        <f t="shared" si="279"/>
        <v>2132.75</v>
      </c>
      <c r="C1418">
        <v>1414</v>
      </c>
      <c r="D1418">
        <f>SUMIF(ReprocessData!A$2:A$9000,Reprocess!C1418,ReprocessData!G$2:G$9000)/1000</f>
        <v>499.99999979999933</v>
      </c>
      <c r="F1418">
        <f>SUMIF(ReprocessData!C$2:C$9000,Reprocess!E1418,ReprocessData!I$2:I$9000)/1000</f>
        <v>0</v>
      </c>
      <c r="H1418">
        <f>SUMIF(ReprocessData!Q$2:Q$4477,Reprocess!C1418,ReprocessData!W$2:W$4477)/1000</f>
        <v>277.13</v>
      </c>
      <c r="J1418">
        <f>SUMIF(ReprocessData!Y$2:Y$4477,Reprocess!C1418,ReprocessData!AE$2:AE$4477)/1000</f>
        <v>0</v>
      </c>
    </row>
    <row r="1419" spans="1:11" x14ac:dyDescent="0.2">
      <c r="A1419">
        <f t="shared" si="278"/>
        <v>0.83333333333348492</v>
      </c>
      <c r="B1419">
        <f t="shared" si="279"/>
        <v>2132.8333333333335</v>
      </c>
      <c r="C1419">
        <v>1415</v>
      </c>
      <c r="D1419">
        <f>SUMIF(ReprocessData!A$2:A$9000,Reprocess!C1419,ReprocessData!G$2:G$9000)/1000</f>
        <v>499.99999979999933</v>
      </c>
      <c r="F1419">
        <f>SUMIF(ReprocessData!C$2:C$9000,Reprocess!E1419,ReprocessData!I$2:I$9000)/1000</f>
        <v>0</v>
      </c>
      <c r="H1419">
        <f>SUMIF(ReprocessData!Q$2:Q$4477,Reprocess!C1419,ReprocessData!W$2:W$4477)/1000</f>
        <v>284.62</v>
      </c>
      <c r="J1419">
        <f>SUMIF(ReprocessData!Y$2:Y$4477,Reprocess!C1419,ReprocessData!AE$2:AE$4477)/1000</f>
        <v>0</v>
      </c>
    </row>
    <row r="1420" spans="1:11" x14ac:dyDescent="0.2">
      <c r="A1420">
        <f t="shared" si="278"/>
        <v>-8.3333333333484916E-2</v>
      </c>
      <c r="B1420">
        <f t="shared" si="279"/>
        <v>2132.9166666666665</v>
      </c>
      <c r="C1420">
        <v>1416</v>
      </c>
      <c r="D1420">
        <f>SUMIF(ReprocessData!A$2:A$9000,Reprocess!C1420,ReprocessData!G$2:G$9000)/1000</f>
        <v>499.99999979999933</v>
      </c>
      <c r="F1420">
        <f>SUMIF(ReprocessData!C$2:C$9000,Reprocess!E1420,ReprocessData!I$2:I$9000)/1000</f>
        <v>0</v>
      </c>
      <c r="H1420">
        <f>SUMIF(ReprocessData!Q$2:Q$4477,Reprocess!C1420,ReprocessData!W$2:W$4477)/1000</f>
        <v>239.68</v>
      </c>
      <c r="J1420">
        <f>SUMIF(ReprocessData!Y$2:Y$4477,Reprocess!C1420,ReprocessData!AE$2:AE$4477)/1000</f>
        <v>0</v>
      </c>
    </row>
    <row r="1421" spans="1:11" x14ac:dyDescent="0.2">
      <c r="A1421">
        <f t="shared" si="278"/>
        <v>0</v>
      </c>
      <c r="B1421">
        <f t="shared" si="279"/>
        <v>2133</v>
      </c>
      <c r="C1421">
        <v>1417</v>
      </c>
      <c r="D1421">
        <f>SUMIF(ReprocessData!A$2:A$9000,Reprocess!C1421,ReprocessData!G$2:G$9000)/1000</f>
        <v>499.99999979999933</v>
      </c>
      <c r="E1421">
        <f t="shared" ref="E1421:G1421" si="280">SUM(D1421:D1432)</f>
        <v>5999.9999975999926</v>
      </c>
      <c r="F1421">
        <f>SUMIF(ReprocessData!C$2:C$9000,Reprocess!E1421,ReprocessData!I$2:I$9000)/1000</f>
        <v>0</v>
      </c>
      <c r="G1421">
        <f t="shared" si="280"/>
        <v>0</v>
      </c>
      <c r="H1421">
        <f>SUMIF(ReprocessData!Q$2:Q$4477,Reprocess!C1421,ReprocessData!W$2:W$4477)/1000</f>
        <v>262.14999999999998</v>
      </c>
      <c r="I1421">
        <f t="shared" ref="I1421:K1421" si="281">SUM(H1421:H1432)</f>
        <v>3804.92</v>
      </c>
      <c r="J1421">
        <f>SUMIF(ReprocessData!Y$2:Y$4477,Reprocess!C1421,ReprocessData!AE$2:AE$4477)/1000</f>
        <v>0</v>
      </c>
      <c r="K1421">
        <f t="shared" si="281"/>
        <v>0</v>
      </c>
    </row>
    <row r="1422" spans="1:11" x14ac:dyDescent="0.2">
      <c r="A1422">
        <f t="shared" si="278"/>
        <v>8.3333333333484916E-2</v>
      </c>
      <c r="B1422">
        <f t="shared" si="279"/>
        <v>2133.0833333333335</v>
      </c>
      <c r="C1422">
        <v>1418</v>
      </c>
      <c r="D1422">
        <f>SUMIF(ReprocessData!A$2:A$9000,Reprocess!C1422,ReprocessData!G$2:G$9000)/1000</f>
        <v>499.99999979999933</v>
      </c>
      <c r="F1422">
        <f>SUMIF(ReprocessData!C$2:C$9000,Reprocess!E1422,ReprocessData!I$2:I$9000)/1000</f>
        <v>0</v>
      </c>
      <c r="H1422">
        <f>SUMIF(ReprocessData!Q$2:Q$4477,Reprocess!C1422,ReprocessData!W$2:W$4477)/1000</f>
        <v>239.68</v>
      </c>
      <c r="J1422">
        <f>SUMIF(ReprocessData!Y$2:Y$4477,Reprocess!C1422,ReprocessData!AE$2:AE$4477)/1000</f>
        <v>0</v>
      </c>
    </row>
    <row r="1423" spans="1:11" x14ac:dyDescent="0.2">
      <c r="A1423">
        <f t="shared" si="278"/>
        <v>0.16666666666651508</v>
      </c>
      <c r="B1423">
        <f t="shared" si="279"/>
        <v>2133.1666666666665</v>
      </c>
      <c r="C1423">
        <v>1419</v>
      </c>
      <c r="D1423">
        <f>SUMIF(ReprocessData!A$2:A$9000,Reprocess!C1423,ReprocessData!G$2:G$9000)/1000</f>
        <v>499.99999979999933</v>
      </c>
      <c r="F1423">
        <f>SUMIF(ReprocessData!C$2:C$9000,Reprocess!E1423,ReprocessData!I$2:I$9000)/1000</f>
        <v>0</v>
      </c>
      <c r="H1423">
        <f>SUMIF(ReprocessData!Q$2:Q$4477,Reprocess!C1423,ReprocessData!W$2:W$4477)/1000</f>
        <v>367.01</v>
      </c>
      <c r="J1423">
        <f>SUMIF(ReprocessData!Y$2:Y$4477,Reprocess!C1423,ReprocessData!AE$2:AE$4477)/1000</f>
        <v>0</v>
      </c>
    </row>
    <row r="1424" spans="1:11" x14ac:dyDescent="0.2">
      <c r="A1424">
        <f t="shared" si="278"/>
        <v>0.25</v>
      </c>
      <c r="B1424">
        <f t="shared" si="279"/>
        <v>2133.25</v>
      </c>
      <c r="C1424">
        <v>1420</v>
      </c>
      <c r="D1424">
        <f>SUMIF(ReprocessData!A$2:A$9000,Reprocess!C1424,ReprocessData!G$2:G$9000)/1000</f>
        <v>499.99999979999933</v>
      </c>
      <c r="F1424">
        <f>SUMIF(ReprocessData!C$2:C$9000,Reprocess!E1424,ReprocessData!I$2:I$9000)/1000</f>
        <v>0</v>
      </c>
      <c r="H1424">
        <f>SUMIF(ReprocessData!Q$2:Q$4477,Reprocess!C1424,ReprocessData!W$2:W$4477)/1000</f>
        <v>374.5</v>
      </c>
      <c r="J1424">
        <f>SUMIF(ReprocessData!Y$2:Y$4477,Reprocess!C1424,ReprocessData!AE$2:AE$4477)/1000</f>
        <v>0</v>
      </c>
    </row>
    <row r="1425" spans="1:11" x14ac:dyDescent="0.2">
      <c r="A1425">
        <f t="shared" si="278"/>
        <v>0.33333333333348492</v>
      </c>
      <c r="B1425">
        <f t="shared" si="279"/>
        <v>2133.3333333333335</v>
      </c>
      <c r="C1425">
        <v>1421</v>
      </c>
      <c r="D1425">
        <f>SUMIF(ReprocessData!A$2:A$9000,Reprocess!C1425,ReprocessData!G$2:G$9000)/1000</f>
        <v>499.99999979999978</v>
      </c>
      <c r="F1425">
        <f>SUMIF(ReprocessData!C$2:C$9000,Reprocess!E1425,ReprocessData!I$2:I$9000)/1000</f>
        <v>0</v>
      </c>
      <c r="H1425">
        <f>SUMIF(ReprocessData!Q$2:Q$4477,Reprocess!C1425,ReprocessData!W$2:W$4477)/1000</f>
        <v>389.48</v>
      </c>
      <c r="J1425">
        <f>SUMIF(ReprocessData!Y$2:Y$4477,Reprocess!C1425,ReprocessData!AE$2:AE$4477)/1000</f>
        <v>0</v>
      </c>
    </row>
    <row r="1426" spans="1:11" x14ac:dyDescent="0.2">
      <c r="A1426">
        <f t="shared" si="278"/>
        <v>0.41666666666651508</v>
      </c>
      <c r="B1426">
        <f t="shared" si="279"/>
        <v>2133.4166666666665</v>
      </c>
      <c r="C1426">
        <v>1422</v>
      </c>
      <c r="D1426">
        <f>SUMIF(ReprocessData!A$2:A$9000,Reprocess!C1426,ReprocessData!G$2:G$9000)/1000</f>
        <v>499.99999979999978</v>
      </c>
      <c r="F1426">
        <f>SUMIF(ReprocessData!C$2:C$9000,Reprocess!E1426,ReprocessData!I$2:I$9000)/1000</f>
        <v>0</v>
      </c>
      <c r="H1426">
        <f>SUMIF(ReprocessData!Q$2:Q$4477,Reprocess!C1426,ReprocessData!W$2:W$4477)/1000</f>
        <v>352.03</v>
      </c>
      <c r="J1426">
        <f>SUMIF(ReprocessData!Y$2:Y$4477,Reprocess!C1426,ReprocessData!AE$2:AE$4477)/1000</f>
        <v>0</v>
      </c>
    </row>
    <row r="1427" spans="1:11" x14ac:dyDescent="0.2">
      <c r="A1427">
        <f t="shared" si="278"/>
        <v>0.5</v>
      </c>
      <c r="B1427">
        <f t="shared" si="279"/>
        <v>2133.5</v>
      </c>
      <c r="C1427">
        <v>1423</v>
      </c>
      <c r="D1427">
        <f>SUMIF(ReprocessData!A$2:A$9000,Reprocess!C1427,ReprocessData!G$2:G$9000)/1000</f>
        <v>499.99999979999933</v>
      </c>
      <c r="F1427">
        <f>SUMIF(ReprocessData!C$2:C$9000,Reprocess!E1427,ReprocessData!I$2:I$9000)/1000</f>
        <v>0</v>
      </c>
      <c r="H1427">
        <f>SUMIF(ReprocessData!Q$2:Q$4477,Reprocess!C1427,ReprocessData!W$2:W$4477)/1000</f>
        <v>359.52</v>
      </c>
      <c r="J1427">
        <f>SUMIF(ReprocessData!Y$2:Y$4477,Reprocess!C1427,ReprocessData!AE$2:AE$4477)/1000</f>
        <v>0</v>
      </c>
    </row>
    <row r="1428" spans="1:11" x14ac:dyDescent="0.2">
      <c r="A1428">
        <f t="shared" si="278"/>
        <v>0.58333333333348492</v>
      </c>
      <c r="B1428">
        <f t="shared" si="279"/>
        <v>2133.5833333333335</v>
      </c>
      <c r="C1428">
        <v>1424</v>
      </c>
      <c r="D1428">
        <f>SUMIF(ReprocessData!A$2:A$9000,Reprocess!C1428,ReprocessData!G$2:G$9000)/1000</f>
        <v>499.99999979999933</v>
      </c>
      <c r="F1428">
        <f>SUMIF(ReprocessData!C$2:C$9000,Reprocess!E1428,ReprocessData!I$2:I$9000)/1000</f>
        <v>0</v>
      </c>
      <c r="H1428">
        <f>SUMIF(ReprocessData!Q$2:Q$4477,Reprocess!C1428,ReprocessData!W$2:W$4477)/1000</f>
        <v>307.08999999999997</v>
      </c>
      <c r="J1428">
        <f>SUMIF(ReprocessData!Y$2:Y$4477,Reprocess!C1428,ReprocessData!AE$2:AE$4477)/1000</f>
        <v>0</v>
      </c>
    </row>
    <row r="1429" spans="1:11" x14ac:dyDescent="0.2">
      <c r="A1429">
        <f t="shared" si="278"/>
        <v>0.66666666666651508</v>
      </c>
      <c r="B1429">
        <f t="shared" si="279"/>
        <v>2133.6666666666665</v>
      </c>
      <c r="C1429">
        <v>1425</v>
      </c>
      <c r="D1429">
        <f>SUMIF(ReprocessData!A$2:A$9000,Reprocess!C1429,ReprocessData!G$2:G$9000)/1000</f>
        <v>499.99999979999933</v>
      </c>
      <c r="F1429">
        <f>SUMIF(ReprocessData!C$2:C$9000,Reprocess!E1429,ReprocessData!I$2:I$9000)/1000</f>
        <v>0</v>
      </c>
      <c r="H1429">
        <f>SUMIF(ReprocessData!Q$2:Q$4477,Reprocess!C1429,ReprocessData!W$2:W$4477)/1000</f>
        <v>292.11</v>
      </c>
      <c r="J1429">
        <f>SUMIF(ReprocessData!Y$2:Y$4477,Reprocess!C1429,ReprocessData!AE$2:AE$4477)/1000</f>
        <v>0</v>
      </c>
    </row>
    <row r="1430" spans="1:11" x14ac:dyDescent="0.2">
      <c r="A1430">
        <f t="shared" si="278"/>
        <v>0.75</v>
      </c>
      <c r="B1430">
        <f t="shared" si="279"/>
        <v>2133.75</v>
      </c>
      <c r="C1430">
        <v>1426</v>
      </c>
      <c r="D1430">
        <f>SUMIF(ReprocessData!A$2:A$9000,Reprocess!C1430,ReprocessData!G$2:G$9000)/1000</f>
        <v>499.99999979999933</v>
      </c>
      <c r="F1430">
        <f>SUMIF(ReprocessData!C$2:C$9000,Reprocess!E1430,ReprocessData!I$2:I$9000)/1000</f>
        <v>0</v>
      </c>
      <c r="H1430">
        <f>SUMIF(ReprocessData!Q$2:Q$4477,Reprocess!C1430,ReprocessData!W$2:W$4477)/1000</f>
        <v>299.60000000000002</v>
      </c>
      <c r="J1430">
        <f>SUMIF(ReprocessData!Y$2:Y$4477,Reprocess!C1430,ReprocessData!AE$2:AE$4477)/1000</f>
        <v>0</v>
      </c>
    </row>
    <row r="1431" spans="1:11" x14ac:dyDescent="0.2">
      <c r="A1431">
        <f t="shared" si="278"/>
        <v>0.83333333333348492</v>
      </c>
      <c r="B1431">
        <f t="shared" si="279"/>
        <v>2133.8333333333335</v>
      </c>
      <c r="C1431">
        <v>1427</v>
      </c>
      <c r="D1431">
        <f>SUMIF(ReprocessData!A$2:A$9000,Reprocess!C1431,ReprocessData!G$2:G$9000)/1000</f>
        <v>499.99999979999933</v>
      </c>
      <c r="F1431">
        <f>SUMIF(ReprocessData!C$2:C$9000,Reprocess!E1431,ReprocessData!I$2:I$9000)/1000</f>
        <v>0</v>
      </c>
      <c r="H1431">
        <f>SUMIF(ReprocessData!Q$2:Q$4477,Reprocess!C1431,ReprocessData!W$2:W$4477)/1000</f>
        <v>277.13</v>
      </c>
      <c r="J1431">
        <f>SUMIF(ReprocessData!Y$2:Y$4477,Reprocess!C1431,ReprocessData!AE$2:AE$4477)/1000</f>
        <v>0</v>
      </c>
    </row>
    <row r="1432" spans="1:11" x14ac:dyDescent="0.2">
      <c r="A1432">
        <f t="shared" si="278"/>
        <v>-8.3333333333484916E-2</v>
      </c>
      <c r="B1432">
        <f t="shared" si="279"/>
        <v>2133.9166666666665</v>
      </c>
      <c r="C1432">
        <v>1428</v>
      </c>
      <c r="D1432">
        <f>SUMIF(ReprocessData!A$2:A$9000,Reprocess!C1432,ReprocessData!G$2:G$9000)/1000</f>
        <v>499.99999979999933</v>
      </c>
      <c r="F1432">
        <f>SUMIF(ReprocessData!C$2:C$9000,Reprocess!E1432,ReprocessData!I$2:I$9000)/1000</f>
        <v>0</v>
      </c>
      <c r="H1432">
        <f>SUMIF(ReprocessData!Q$2:Q$4477,Reprocess!C1432,ReprocessData!W$2:W$4477)/1000</f>
        <v>284.62</v>
      </c>
      <c r="J1432">
        <f>SUMIF(ReprocessData!Y$2:Y$4477,Reprocess!C1432,ReprocessData!AE$2:AE$4477)/1000</f>
        <v>0</v>
      </c>
    </row>
    <row r="1433" spans="1:11" x14ac:dyDescent="0.2">
      <c r="A1433">
        <f t="shared" si="278"/>
        <v>0</v>
      </c>
      <c r="B1433">
        <f t="shared" si="279"/>
        <v>2134</v>
      </c>
      <c r="C1433">
        <v>1429</v>
      </c>
      <c r="D1433">
        <f>SUMIF(ReprocessData!A$2:A$9000,Reprocess!C1433,ReprocessData!G$2:G$9000)/1000</f>
        <v>499.99999979999933</v>
      </c>
      <c r="E1433">
        <f t="shared" ref="E1433:G1433" si="282">SUM(D1433:D1444)</f>
        <v>5999.9999975999926</v>
      </c>
      <c r="F1433">
        <f>SUMIF(ReprocessData!C$2:C$9000,Reprocess!E1433,ReprocessData!I$2:I$9000)/1000</f>
        <v>0</v>
      </c>
      <c r="G1433">
        <f t="shared" si="282"/>
        <v>0</v>
      </c>
      <c r="H1433">
        <f>SUMIF(ReprocessData!Q$2:Q$4477,Reprocess!C1433,ReprocessData!W$2:W$4477)/1000</f>
        <v>239.68</v>
      </c>
      <c r="I1433">
        <f t="shared" ref="I1433:K1433" si="283">SUM(H1433:H1444)</f>
        <v>3909.78</v>
      </c>
      <c r="J1433">
        <f>SUMIF(ReprocessData!Y$2:Y$4477,Reprocess!C1433,ReprocessData!AE$2:AE$4477)/1000</f>
        <v>0</v>
      </c>
      <c r="K1433">
        <f t="shared" si="283"/>
        <v>0</v>
      </c>
    </row>
    <row r="1434" spans="1:11" x14ac:dyDescent="0.2">
      <c r="A1434">
        <f t="shared" si="278"/>
        <v>8.3333333333484916E-2</v>
      </c>
      <c r="B1434">
        <f t="shared" si="279"/>
        <v>2134.0833333333335</v>
      </c>
      <c r="C1434">
        <v>1430</v>
      </c>
      <c r="D1434">
        <f>SUMIF(ReprocessData!A$2:A$9000,Reprocess!C1434,ReprocessData!G$2:G$9000)/1000</f>
        <v>499.99999979999933</v>
      </c>
      <c r="F1434">
        <f>SUMIF(ReprocessData!C$2:C$9000,Reprocess!E1434,ReprocessData!I$2:I$9000)/1000</f>
        <v>0</v>
      </c>
      <c r="H1434">
        <f>SUMIF(ReprocessData!Q$2:Q$4477,Reprocess!C1434,ReprocessData!W$2:W$4477)/1000</f>
        <v>262.14999999999998</v>
      </c>
      <c r="J1434">
        <f>SUMIF(ReprocessData!Y$2:Y$4477,Reprocess!C1434,ReprocessData!AE$2:AE$4477)/1000</f>
        <v>0</v>
      </c>
    </row>
    <row r="1435" spans="1:11" x14ac:dyDescent="0.2">
      <c r="A1435">
        <f t="shared" si="278"/>
        <v>0.16666666666651508</v>
      </c>
      <c r="B1435">
        <f t="shared" si="279"/>
        <v>2134.1666666666665</v>
      </c>
      <c r="C1435">
        <v>1431</v>
      </c>
      <c r="D1435">
        <f>SUMIF(ReprocessData!A$2:A$9000,Reprocess!C1435,ReprocessData!G$2:G$9000)/1000</f>
        <v>499.99999979999933</v>
      </c>
      <c r="F1435">
        <f>SUMIF(ReprocessData!C$2:C$9000,Reprocess!E1435,ReprocessData!I$2:I$9000)/1000</f>
        <v>0</v>
      </c>
      <c r="H1435">
        <f>SUMIF(ReprocessData!Q$2:Q$4477,Reprocess!C1435,ReprocessData!W$2:W$4477)/1000</f>
        <v>389.48</v>
      </c>
      <c r="J1435">
        <f>SUMIF(ReprocessData!Y$2:Y$4477,Reprocess!C1435,ReprocessData!AE$2:AE$4477)/1000</f>
        <v>0</v>
      </c>
    </row>
    <row r="1436" spans="1:11" x14ac:dyDescent="0.2">
      <c r="A1436">
        <f t="shared" si="278"/>
        <v>0.25</v>
      </c>
      <c r="B1436">
        <f t="shared" si="279"/>
        <v>2134.25</v>
      </c>
      <c r="C1436">
        <v>1432</v>
      </c>
      <c r="D1436">
        <f>SUMIF(ReprocessData!A$2:A$9000,Reprocess!C1436,ReprocessData!G$2:G$9000)/1000</f>
        <v>499.99999979999933</v>
      </c>
      <c r="F1436">
        <f>SUMIF(ReprocessData!C$2:C$9000,Reprocess!E1436,ReprocessData!I$2:I$9000)/1000</f>
        <v>0</v>
      </c>
      <c r="H1436">
        <f>SUMIF(ReprocessData!Q$2:Q$4477,Reprocess!C1436,ReprocessData!W$2:W$4477)/1000</f>
        <v>367.01</v>
      </c>
      <c r="J1436">
        <f>SUMIF(ReprocessData!Y$2:Y$4477,Reprocess!C1436,ReprocessData!AE$2:AE$4477)/1000</f>
        <v>0</v>
      </c>
    </row>
    <row r="1437" spans="1:11" x14ac:dyDescent="0.2">
      <c r="A1437">
        <f t="shared" si="278"/>
        <v>0.33333333333348492</v>
      </c>
      <c r="B1437">
        <f t="shared" si="279"/>
        <v>2134.3333333333335</v>
      </c>
      <c r="C1437">
        <v>1433</v>
      </c>
      <c r="D1437">
        <f>SUMIF(ReprocessData!A$2:A$9000,Reprocess!C1437,ReprocessData!G$2:G$9000)/1000</f>
        <v>499.9999997999995</v>
      </c>
      <c r="F1437">
        <f>SUMIF(ReprocessData!C$2:C$9000,Reprocess!E1437,ReprocessData!I$2:I$9000)/1000</f>
        <v>0</v>
      </c>
      <c r="H1437">
        <f>SUMIF(ReprocessData!Q$2:Q$4477,Reprocess!C1437,ReprocessData!W$2:W$4477)/1000</f>
        <v>374.5</v>
      </c>
      <c r="J1437">
        <f>SUMIF(ReprocessData!Y$2:Y$4477,Reprocess!C1437,ReprocessData!AE$2:AE$4477)/1000</f>
        <v>0</v>
      </c>
    </row>
    <row r="1438" spans="1:11" x14ac:dyDescent="0.2">
      <c r="A1438">
        <f t="shared" si="278"/>
        <v>0.41666666666651508</v>
      </c>
      <c r="B1438">
        <f t="shared" si="279"/>
        <v>2134.4166666666665</v>
      </c>
      <c r="C1438">
        <v>1434</v>
      </c>
      <c r="D1438">
        <f>SUMIF(ReprocessData!A$2:A$9000,Reprocess!C1438,ReprocessData!G$2:G$9000)/1000</f>
        <v>499.99999979999978</v>
      </c>
      <c r="F1438">
        <f>SUMIF(ReprocessData!C$2:C$9000,Reprocess!E1438,ReprocessData!I$2:I$9000)/1000</f>
        <v>0</v>
      </c>
      <c r="H1438">
        <f>SUMIF(ReprocessData!Q$2:Q$4477,Reprocess!C1438,ReprocessData!W$2:W$4477)/1000</f>
        <v>389.48</v>
      </c>
      <c r="J1438">
        <f>SUMIF(ReprocessData!Y$2:Y$4477,Reprocess!C1438,ReprocessData!AE$2:AE$4477)/1000</f>
        <v>0</v>
      </c>
    </row>
    <row r="1439" spans="1:11" x14ac:dyDescent="0.2">
      <c r="A1439">
        <f t="shared" si="278"/>
        <v>0.5</v>
      </c>
      <c r="B1439">
        <f t="shared" si="279"/>
        <v>2134.5</v>
      </c>
      <c r="C1439">
        <v>1435</v>
      </c>
      <c r="D1439">
        <f>SUMIF(ReprocessData!A$2:A$9000,Reprocess!C1439,ReprocessData!G$2:G$9000)/1000</f>
        <v>499.99999979999933</v>
      </c>
      <c r="F1439">
        <f>SUMIF(ReprocessData!C$2:C$9000,Reprocess!E1439,ReprocessData!I$2:I$9000)/1000</f>
        <v>0</v>
      </c>
      <c r="H1439">
        <f>SUMIF(ReprocessData!Q$2:Q$4477,Reprocess!C1439,ReprocessData!W$2:W$4477)/1000</f>
        <v>352.03</v>
      </c>
      <c r="J1439">
        <f>SUMIF(ReprocessData!Y$2:Y$4477,Reprocess!C1439,ReprocessData!AE$2:AE$4477)/1000</f>
        <v>0</v>
      </c>
    </row>
    <row r="1440" spans="1:11" x14ac:dyDescent="0.2">
      <c r="A1440">
        <f t="shared" si="278"/>
        <v>0.58333333333348492</v>
      </c>
      <c r="B1440">
        <f t="shared" si="279"/>
        <v>2134.5833333333335</v>
      </c>
      <c r="C1440">
        <v>1436</v>
      </c>
      <c r="D1440">
        <f>SUMIF(ReprocessData!A$2:A$9000,Reprocess!C1440,ReprocessData!G$2:G$9000)/1000</f>
        <v>499.99999979999933</v>
      </c>
      <c r="F1440">
        <f>SUMIF(ReprocessData!C$2:C$9000,Reprocess!E1440,ReprocessData!I$2:I$9000)/1000</f>
        <v>0</v>
      </c>
      <c r="H1440">
        <f>SUMIF(ReprocessData!Q$2:Q$4477,Reprocess!C1440,ReprocessData!W$2:W$4477)/1000</f>
        <v>359.52</v>
      </c>
      <c r="J1440">
        <f>SUMIF(ReprocessData!Y$2:Y$4477,Reprocess!C1440,ReprocessData!AE$2:AE$4477)/1000</f>
        <v>0</v>
      </c>
    </row>
    <row r="1441" spans="1:11" x14ac:dyDescent="0.2">
      <c r="A1441">
        <f t="shared" si="278"/>
        <v>0.66666666666651508</v>
      </c>
      <c r="B1441">
        <f t="shared" si="279"/>
        <v>2134.6666666666665</v>
      </c>
      <c r="C1441">
        <v>1437</v>
      </c>
      <c r="D1441">
        <f>SUMIF(ReprocessData!A$2:A$9000,Reprocess!C1441,ReprocessData!G$2:G$9000)/1000</f>
        <v>499.99999979999933</v>
      </c>
      <c r="F1441">
        <f>SUMIF(ReprocessData!C$2:C$9000,Reprocess!E1441,ReprocessData!I$2:I$9000)/1000</f>
        <v>0</v>
      </c>
      <c r="H1441">
        <f>SUMIF(ReprocessData!Q$2:Q$4477,Reprocess!C1441,ReprocessData!W$2:W$4477)/1000</f>
        <v>307.08999999999997</v>
      </c>
      <c r="J1441">
        <f>SUMIF(ReprocessData!Y$2:Y$4477,Reprocess!C1441,ReprocessData!AE$2:AE$4477)/1000</f>
        <v>0</v>
      </c>
    </row>
    <row r="1442" spans="1:11" x14ac:dyDescent="0.2">
      <c r="A1442">
        <f t="shared" si="278"/>
        <v>0.75</v>
      </c>
      <c r="B1442">
        <f t="shared" si="279"/>
        <v>2134.75</v>
      </c>
      <c r="C1442">
        <v>1438</v>
      </c>
      <c r="D1442">
        <f>SUMIF(ReprocessData!A$2:A$9000,Reprocess!C1442,ReprocessData!G$2:G$9000)/1000</f>
        <v>499.99999979999933</v>
      </c>
      <c r="F1442">
        <f>SUMIF(ReprocessData!C$2:C$9000,Reprocess!E1442,ReprocessData!I$2:I$9000)/1000</f>
        <v>0</v>
      </c>
      <c r="H1442">
        <f>SUMIF(ReprocessData!Q$2:Q$4477,Reprocess!C1442,ReprocessData!W$2:W$4477)/1000</f>
        <v>292.11</v>
      </c>
      <c r="J1442">
        <f>SUMIF(ReprocessData!Y$2:Y$4477,Reprocess!C1442,ReprocessData!AE$2:AE$4477)/1000</f>
        <v>0</v>
      </c>
    </row>
    <row r="1443" spans="1:11" x14ac:dyDescent="0.2">
      <c r="A1443">
        <f t="shared" si="278"/>
        <v>0.83333333333348492</v>
      </c>
      <c r="B1443">
        <f t="shared" si="279"/>
        <v>2134.8333333333335</v>
      </c>
      <c r="C1443">
        <v>1439</v>
      </c>
      <c r="D1443">
        <f>SUMIF(ReprocessData!A$2:A$9000,Reprocess!C1443,ReprocessData!G$2:G$9000)/1000</f>
        <v>499.99999979999933</v>
      </c>
      <c r="F1443">
        <f>SUMIF(ReprocessData!C$2:C$9000,Reprocess!E1443,ReprocessData!I$2:I$9000)/1000</f>
        <v>0</v>
      </c>
      <c r="H1443">
        <f>SUMIF(ReprocessData!Q$2:Q$4477,Reprocess!C1443,ReprocessData!W$2:W$4477)/1000</f>
        <v>299.60000000000002</v>
      </c>
      <c r="J1443">
        <f>SUMIF(ReprocessData!Y$2:Y$4477,Reprocess!C1443,ReprocessData!AE$2:AE$4477)/1000</f>
        <v>0</v>
      </c>
    </row>
    <row r="1444" spans="1:11" x14ac:dyDescent="0.2">
      <c r="A1444">
        <f t="shared" si="278"/>
        <v>-8.3333333333484916E-2</v>
      </c>
      <c r="B1444">
        <f t="shared" si="279"/>
        <v>2134.9166666666665</v>
      </c>
      <c r="C1444">
        <v>1440</v>
      </c>
      <c r="D1444">
        <f>SUMIF(ReprocessData!A$2:A$9000,Reprocess!C1444,ReprocessData!G$2:G$9000)/1000</f>
        <v>499.99999979999933</v>
      </c>
      <c r="F1444">
        <f>SUMIF(ReprocessData!C$2:C$9000,Reprocess!E1444,ReprocessData!I$2:I$9000)/1000</f>
        <v>0</v>
      </c>
      <c r="H1444">
        <f>SUMIF(ReprocessData!Q$2:Q$4477,Reprocess!C1444,ReprocessData!W$2:W$4477)/1000</f>
        <v>277.13</v>
      </c>
      <c r="J1444">
        <f>SUMIF(ReprocessData!Y$2:Y$4477,Reprocess!C1444,ReprocessData!AE$2:AE$4477)/1000</f>
        <v>0</v>
      </c>
    </row>
    <row r="1445" spans="1:11" x14ac:dyDescent="0.2">
      <c r="A1445">
        <f t="shared" si="278"/>
        <v>0</v>
      </c>
      <c r="B1445">
        <f t="shared" si="279"/>
        <v>2135</v>
      </c>
      <c r="C1445">
        <v>1441</v>
      </c>
      <c r="D1445">
        <f>SUMIF(ReprocessData!A$2:A$9000,Reprocess!C1445,ReprocessData!G$2:G$9000)/1000</f>
        <v>499.99999979999933</v>
      </c>
      <c r="E1445">
        <f t="shared" ref="E1445:G1445" si="284">SUM(D1445:D1456)</f>
        <v>5999.9999975999926</v>
      </c>
      <c r="F1445">
        <f>SUMIF(ReprocessData!C$2:C$9000,Reprocess!E1445,ReprocessData!I$2:I$9000)/1000</f>
        <v>0</v>
      </c>
      <c r="G1445">
        <f t="shared" si="284"/>
        <v>0</v>
      </c>
      <c r="H1445">
        <f>SUMIF(ReprocessData!Q$2:Q$4477,Reprocess!C1445,ReprocessData!W$2:W$4477)/1000</f>
        <v>359.51999999999902</v>
      </c>
      <c r="I1445">
        <f t="shared" ref="I1445:K1445" si="285">SUM(H1445:H1456)</f>
        <v>4089.5399999999995</v>
      </c>
      <c r="J1445">
        <f>SUMIF(ReprocessData!Y$2:Y$4477,Reprocess!C1445,ReprocessData!AE$2:AE$4477)/1000</f>
        <v>0</v>
      </c>
      <c r="K1445">
        <f t="shared" si="285"/>
        <v>0</v>
      </c>
    </row>
    <row r="1446" spans="1:11" x14ac:dyDescent="0.2">
      <c r="A1446">
        <f t="shared" si="278"/>
        <v>8.3333333333484916E-2</v>
      </c>
      <c r="B1446">
        <f t="shared" si="279"/>
        <v>2135.0833333333335</v>
      </c>
      <c r="C1446">
        <v>1442</v>
      </c>
      <c r="D1446">
        <f>SUMIF(ReprocessData!A$2:A$9000,Reprocess!C1446,ReprocessData!G$2:G$9000)/1000</f>
        <v>499.99999979999933</v>
      </c>
      <c r="F1446">
        <f>SUMIF(ReprocessData!C$2:C$9000,Reprocess!E1446,ReprocessData!I$2:I$9000)/1000</f>
        <v>0</v>
      </c>
      <c r="H1446">
        <f>SUMIF(ReprocessData!Q$2:Q$4477,Reprocess!C1446,ReprocessData!W$2:W$4477)/1000</f>
        <v>239.68</v>
      </c>
      <c r="J1446">
        <f>SUMIF(ReprocessData!Y$2:Y$4477,Reprocess!C1446,ReprocessData!AE$2:AE$4477)/1000</f>
        <v>0</v>
      </c>
    </row>
    <row r="1447" spans="1:11" x14ac:dyDescent="0.2">
      <c r="A1447">
        <f t="shared" si="278"/>
        <v>0.16666666666651508</v>
      </c>
      <c r="B1447">
        <f t="shared" si="279"/>
        <v>2135.1666666666665</v>
      </c>
      <c r="C1447">
        <v>1443</v>
      </c>
      <c r="D1447">
        <f>SUMIF(ReprocessData!A$2:A$9000,Reprocess!C1447,ReprocessData!G$2:G$9000)/1000</f>
        <v>499.99999979999933</v>
      </c>
      <c r="F1447">
        <f>SUMIF(ReprocessData!C$2:C$9000,Reprocess!E1447,ReprocessData!I$2:I$9000)/1000</f>
        <v>0</v>
      </c>
      <c r="H1447">
        <f>SUMIF(ReprocessData!Q$2:Q$4477,Reprocess!C1447,ReprocessData!W$2:W$4477)/1000</f>
        <v>374.5</v>
      </c>
      <c r="J1447">
        <f>SUMIF(ReprocessData!Y$2:Y$4477,Reprocess!C1447,ReprocessData!AE$2:AE$4477)/1000</f>
        <v>0</v>
      </c>
    </row>
    <row r="1448" spans="1:11" x14ac:dyDescent="0.2">
      <c r="A1448">
        <f t="shared" si="278"/>
        <v>0.25</v>
      </c>
      <c r="B1448">
        <f t="shared" si="279"/>
        <v>2135.25</v>
      </c>
      <c r="C1448">
        <v>1444</v>
      </c>
      <c r="D1448">
        <f>SUMIF(ReprocessData!A$2:A$9000,Reprocess!C1448,ReprocessData!G$2:G$9000)/1000</f>
        <v>499.99999979999933</v>
      </c>
      <c r="F1448">
        <f>SUMIF(ReprocessData!C$2:C$9000,Reprocess!E1448,ReprocessData!I$2:I$9000)/1000</f>
        <v>0</v>
      </c>
      <c r="H1448">
        <f>SUMIF(ReprocessData!Q$2:Q$4477,Reprocess!C1448,ReprocessData!W$2:W$4477)/1000</f>
        <v>374.5</v>
      </c>
      <c r="J1448">
        <f>SUMIF(ReprocessData!Y$2:Y$4477,Reprocess!C1448,ReprocessData!AE$2:AE$4477)/1000</f>
        <v>0</v>
      </c>
    </row>
    <row r="1449" spans="1:11" x14ac:dyDescent="0.2">
      <c r="A1449">
        <f t="shared" si="278"/>
        <v>0.33333333333348492</v>
      </c>
      <c r="B1449">
        <f t="shared" si="279"/>
        <v>2135.3333333333335</v>
      </c>
      <c r="C1449">
        <v>1445</v>
      </c>
      <c r="D1449">
        <f>SUMIF(ReprocessData!A$2:A$9000,Reprocess!C1449,ReprocessData!G$2:G$9000)/1000</f>
        <v>499.99999979999978</v>
      </c>
      <c r="F1449">
        <f>SUMIF(ReprocessData!C$2:C$9000,Reprocess!E1449,ReprocessData!I$2:I$9000)/1000</f>
        <v>0</v>
      </c>
      <c r="H1449">
        <f>SUMIF(ReprocessData!Q$2:Q$4477,Reprocess!C1449,ReprocessData!W$2:W$4477)/1000</f>
        <v>367.01</v>
      </c>
      <c r="J1449">
        <f>SUMIF(ReprocessData!Y$2:Y$4477,Reprocess!C1449,ReprocessData!AE$2:AE$4477)/1000</f>
        <v>0</v>
      </c>
    </row>
    <row r="1450" spans="1:11" x14ac:dyDescent="0.2">
      <c r="A1450">
        <f t="shared" si="278"/>
        <v>0.41666666666651508</v>
      </c>
      <c r="B1450">
        <f t="shared" si="279"/>
        <v>2135.4166666666665</v>
      </c>
      <c r="C1450">
        <v>1446</v>
      </c>
      <c r="D1450">
        <f>SUMIF(ReprocessData!A$2:A$9000,Reprocess!C1450,ReprocessData!G$2:G$9000)/1000</f>
        <v>499.99999980000001</v>
      </c>
      <c r="F1450">
        <f>SUMIF(ReprocessData!C$2:C$9000,Reprocess!E1450,ReprocessData!I$2:I$9000)/1000</f>
        <v>0</v>
      </c>
      <c r="H1450">
        <f>SUMIF(ReprocessData!Q$2:Q$4477,Reprocess!C1450,ReprocessData!W$2:W$4477)/1000</f>
        <v>374.5</v>
      </c>
      <c r="J1450">
        <f>SUMIF(ReprocessData!Y$2:Y$4477,Reprocess!C1450,ReprocessData!AE$2:AE$4477)/1000</f>
        <v>0</v>
      </c>
    </row>
    <row r="1451" spans="1:11" x14ac:dyDescent="0.2">
      <c r="A1451">
        <f t="shared" si="278"/>
        <v>0.5</v>
      </c>
      <c r="B1451">
        <f t="shared" si="279"/>
        <v>2135.5</v>
      </c>
      <c r="C1451">
        <v>1447</v>
      </c>
      <c r="D1451">
        <f>SUMIF(ReprocessData!A$2:A$9000,Reprocess!C1451,ReprocessData!G$2:G$9000)/1000</f>
        <v>499.99999979999933</v>
      </c>
      <c r="F1451">
        <f>SUMIF(ReprocessData!C$2:C$9000,Reprocess!E1451,ReprocessData!I$2:I$9000)/1000</f>
        <v>0</v>
      </c>
      <c r="H1451">
        <f>SUMIF(ReprocessData!Q$2:Q$4477,Reprocess!C1451,ReprocessData!W$2:W$4477)/1000</f>
        <v>389.48</v>
      </c>
      <c r="J1451">
        <f>SUMIF(ReprocessData!Y$2:Y$4477,Reprocess!C1451,ReprocessData!AE$2:AE$4477)/1000</f>
        <v>0</v>
      </c>
    </row>
    <row r="1452" spans="1:11" x14ac:dyDescent="0.2">
      <c r="A1452">
        <f t="shared" si="278"/>
        <v>0.58333333333348492</v>
      </c>
      <c r="B1452">
        <f t="shared" si="279"/>
        <v>2135.5833333333335</v>
      </c>
      <c r="C1452">
        <v>1448</v>
      </c>
      <c r="D1452">
        <f>SUMIF(ReprocessData!A$2:A$9000,Reprocess!C1452,ReprocessData!G$2:G$9000)/1000</f>
        <v>499.99999979999933</v>
      </c>
      <c r="F1452">
        <f>SUMIF(ReprocessData!C$2:C$9000,Reprocess!E1452,ReprocessData!I$2:I$9000)/1000</f>
        <v>0</v>
      </c>
      <c r="H1452">
        <f>SUMIF(ReprocessData!Q$2:Q$4477,Reprocess!C1452,ReprocessData!W$2:W$4477)/1000</f>
        <v>352.03</v>
      </c>
      <c r="J1452">
        <f>SUMIF(ReprocessData!Y$2:Y$4477,Reprocess!C1452,ReprocessData!AE$2:AE$4477)/1000</f>
        <v>0</v>
      </c>
    </row>
    <row r="1453" spans="1:11" x14ac:dyDescent="0.2">
      <c r="A1453">
        <f t="shared" si="278"/>
        <v>0.66666666666651508</v>
      </c>
      <c r="B1453">
        <f t="shared" si="279"/>
        <v>2135.6666666666665</v>
      </c>
      <c r="C1453">
        <v>1449</v>
      </c>
      <c r="D1453">
        <f>SUMIF(ReprocessData!A$2:A$9000,Reprocess!C1453,ReprocessData!G$2:G$9000)/1000</f>
        <v>499.99999979999933</v>
      </c>
      <c r="F1453">
        <f>SUMIF(ReprocessData!C$2:C$9000,Reprocess!E1453,ReprocessData!I$2:I$9000)/1000</f>
        <v>0</v>
      </c>
      <c r="H1453">
        <f>SUMIF(ReprocessData!Q$2:Q$4477,Reprocess!C1453,ReprocessData!W$2:W$4477)/1000</f>
        <v>359.52</v>
      </c>
      <c r="J1453">
        <f>SUMIF(ReprocessData!Y$2:Y$4477,Reprocess!C1453,ReprocessData!AE$2:AE$4477)/1000</f>
        <v>0</v>
      </c>
    </row>
    <row r="1454" spans="1:11" x14ac:dyDescent="0.2">
      <c r="A1454">
        <f t="shared" si="278"/>
        <v>0.75</v>
      </c>
      <c r="B1454">
        <f t="shared" si="279"/>
        <v>2135.75</v>
      </c>
      <c r="C1454">
        <v>1450</v>
      </c>
      <c r="D1454">
        <f>SUMIF(ReprocessData!A$2:A$9000,Reprocess!C1454,ReprocessData!G$2:G$9000)/1000</f>
        <v>499.99999979999933</v>
      </c>
      <c r="F1454">
        <f>SUMIF(ReprocessData!C$2:C$9000,Reprocess!E1454,ReprocessData!I$2:I$9000)/1000</f>
        <v>0</v>
      </c>
      <c r="H1454">
        <f>SUMIF(ReprocessData!Q$2:Q$4477,Reprocess!C1454,ReprocessData!W$2:W$4477)/1000</f>
        <v>307.08999999999997</v>
      </c>
      <c r="J1454">
        <f>SUMIF(ReprocessData!Y$2:Y$4477,Reprocess!C1454,ReprocessData!AE$2:AE$4477)/1000</f>
        <v>0</v>
      </c>
    </row>
    <row r="1455" spans="1:11" x14ac:dyDescent="0.2">
      <c r="A1455">
        <f t="shared" si="278"/>
        <v>0.83333333333348492</v>
      </c>
      <c r="B1455">
        <f t="shared" si="279"/>
        <v>2135.8333333333335</v>
      </c>
      <c r="C1455">
        <v>1451</v>
      </c>
      <c r="D1455">
        <f>SUMIF(ReprocessData!A$2:A$9000,Reprocess!C1455,ReprocessData!G$2:G$9000)/1000</f>
        <v>499.99999979999933</v>
      </c>
      <c r="F1455">
        <f>SUMIF(ReprocessData!C$2:C$9000,Reprocess!E1455,ReprocessData!I$2:I$9000)/1000</f>
        <v>0</v>
      </c>
      <c r="H1455">
        <f>SUMIF(ReprocessData!Q$2:Q$4477,Reprocess!C1455,ReprocessData!W$2:W$4477)/1000</f>
        <v>292.11</v>
      </c>
      <c r="J1455">
        <f>SUMIF(ReprocessData!Y$2:Y$4477,Reprocess!C1455,ReprocessData!AE$2:AE$4477)/1000</f>
        <v>0</v>
      </c>
    </row>
    <row r="1456" spans="1:11" x14ac:dyDescent="0.2">
      <c r="A1456">
        <f t="shared" si="278"/>
        <v>-8.3333333333484916E-2</v>
      </c>
      <c r="B1456">
        <f t="shared" si="279"/>
        <v>2135.9166666666665</v>
      </c>
      <c r="C1456">
        <v>1452</v>
      </c>
      <c r="D1456">
        <f>SUMIF(ReprocessData!A$2:A$9000,Reprocess!C1456,ReprocessData!G$2:G$9000)/1000</f>
        <v>499.99999979999933</v>
      </c>
      <c r="F1456">
        <f>SUMIF(ReprocessData!C$2:C$9000,Reprocess!E1456,ReprocessData!I$2:I$9000)/1000</f>
        <v>0</v>
      </c>
      <c r="H1456">
        <f>SUMIF(ReprocessData!Q$2:Q$4477,Reprocess!C1456,ReprocessData!W$2:W$4477)/1000</f>
        <v>299.60000000000002</v>
      </c>
      <c r="J1456">
        <f>SUMIF(ReprocessData!Y$2:Y$4477,Reprocess!C1456,ReprocessData!AE$2:AE$4477)/1000</f>
        <v>0</v>
      </c>
    </row>
    <row r="1457" spans="1:11" x14ac:dyDescent="0.2">
      <c r="A1457">
        <f t="shared" si="278"/>
        <v>0</v>
      </c>
      <c r="B1457">
        <f t="shared" si="279"/>
        <v>2136</v>
      </c>
      <c r="C1457">
        <v>1453</v>
      </c>
      <c r="D1457">
        <f>SUMIF(ReprocessData!A$2:A$9000,Reprocess!C1457,ReprocessData!G$2:G$9000)/1000</f>
        <v>499.99999979999933</v>
      </c>
      <c r="E1457">
        <f t="shared" ref="E1457:G1457" si="286">SUM(D1457:D1468)</f>
        <v>5999.9999975999926</v>
      </c>
      <c r="F1457">
        <f>SUMIF(ReprocessData!C$2:C$9000,Reprocess!E1457,ReprocessData!I$2:I$9000)/1000</f>
        <v>0</v>
      </c>
      <c r="G1457">
        <f t="shared" si="286"/>
        <v>0</v>
      </c>
      <c r="H1457">
        <f>SUMIF(ReprocessData!Q$2:Q$4477,Reprocess!C1457,ReprocessData!W$2:W$4477)/1000</f>
        <v>277.13</v>
      </c>
      <c r="I1457">
        <f t="shared" ref="I1457:K1457" si="287">SUM(H1457:H1468)</f>
        <v>4141.97</v>
      </c>
      <c r="J1457">
        <f>SUMIF(ReprocessData!Y$2:Y$4477,Reprocess!C1457,ReprocessData!AE$2:AE$4477)/1000</f>
        <v>0</v>
      </c>
      <c r="K1457">
        <f t="shared" si="287"/>
        <v>0</v>
      </c>
    </row>
    <row r="1458" spans="1:11" x14ac:dyDescent="0.2">
      <c r="A1458">
        <f t="shared" si="278"/>
        <v>8.3333333333484916E-2</v>
      </c>
      <c r="B1458">
        <f t="shared" si="279"/>
        <v>2136.0833333333335</v>
      </c>
      <c r="C1458">
        <v>1454</v>
      </c>
      <c r="D1458">
        <f>SUMIF(ReprocessData!A$2:A$9000,Reprocess!C1458,ReprocessData!G$2:G$9000)/1000</f>
        <v>499.99999979999933</v>
      </c>
      <c r="F1458">
        <f>SUMIF(ReprocessData!C$2:C$9000,Reprocess!E1458,ReprocessData!I$2:I$9000)/1000</f>
        <v>0</v>
      </c>
      <c r="H1458">
        <f>SUMIF(ReprocessData!Q$2:Q$4477,Reprocess!C1458,ReprocessData!W$2:W$4477)/1000</f>
        <v>284.62</v>
      </c>
      <c r="J1458">
        <f>SUMIF(ReprocessData!Y$2:Y$4477,Reprocess!C1458,ReprocessData!AE$2:AE$4477)/1000</f>
        <v>0</v>
      </c>
    </row>
    <row r="1459" spans="1:11" x14ac:dyDescent="0.2">
      <c r="A1459">
        <f t="shared" si="278"/>
        <v>0.16666666666651508</v>
      </c>
      <c r="B1459">
        <f t="shared" si="279"/>
        <v>2136.1666666666665</v>
      </c>
      <c r="C1459">
        <v>1455</v>
      </c>
      <c r="D1459">
        <f>SUMIF(ReprocessData!A$2:A$9000,Reprocess!C1459,ReprocessData!G$2:G$9000)/1000</f>
        <v>499.99999979999933</v>
      </c>
      <c r="F1459">
        <f>SUMIF(ReprocessData!C$2:C$9000,Reprocess!E1459,ReprocessData!I$2:I$9000)/1000</f>
        <v>0</v>
      </c>
      <c r="H1459">
        <f>SUMIF(ReprocessData!Q$2:Q$4477,Reprocess!C1459,ReprocessData!W$2:W$4477)/1000</f>
        <v>389.48</v>
      </c>
      <c r="J1459">
        <f>SUMIF(ReprocessData!Y$2:Y$4477,Reprocess!C1459,ReprocessData!AE$2:AE$4477)/1000</f>
        <v>0</v>
      </c>
    </row>
    <row r="1460" spans="1:11" x14ac:dyDescent="0.2">
      <c r="A1460">
        <f t="shared" si="278"/>
        <v>0.25</v>
      </c>
      <c r="B1460">
        <f t="shared" si="279"/>
        <v>2136.25</v>
      </c>
      <c r="C1460">
        <v>1456</v>
      </c>
      <c r="D1460">
        <f>SUMIF(ReprocessData!A$2:A$9000,Reprocess!C1460,ReprocessData!G$2:G$9000)/1000</f>
        <v>499.99999979999933</v>
      </c>
      <c r="F1460">
        <f>SUMIF(ReprocessData!C$2:C$9000,Reprocess!E1460,ReprocessData!I$2:I$9000)/1000</f>
        <v>0</v>
      </c>
      <c r="H1460">
        <f>SUMIF(ReprocessData!Q$2:Q$4477,Reprocess!C1460,ReprocessData!W$2:W$4477)/1000</f>
        <v>374.5</v>
      </c>
      <c r="J1460">
        <f>SUMIF(ReprocessData!Y$2:Y$4477,Reprocess!C1460,ReprocessData!AE$2:AE$4477)/1000</f>
        <v>0</v>
      </c>
    </row>
    <row r="1461" spans="1:11" x14ac:dyDescent="0.2">
      <c r="A1461">
        <f t="shared" si="278"/>
        <v>0.33333333333348492</v>
      </c>
      <c r="B1461">
        <f t="shared" si="279"/>
        <v>2136.3333333333335</v>
      </c>
      <c r="C1461">
        <v>1457</v>
      </c>
      <c r="D1461">
        <f>SUMIF(ReprocessData!A$2:A$9000,Reprocess!C1461,ReprocessData!G$2:G$9000)/1000</f>
        <v>499.99999980000001</v>
      </c>
      <c r="F1461">
        <f>SUMIF(ReprocessData!C$2:C$9000,Reprocess!E1461,ReprocessData!I$2:I$9000)/1000</f>
        <v>0</v>
      </c>
      <c r="H1461">
        <f>SUMIF(ReprocessData!Q$2:Q$4477,Reprocess!C1461,ReprocessData!W$2:W$4477)/1000</f>
        <v>374.5</v>
      </c>
      <c r="J1461">
        <f>SUMIF(ReprocessData!Y$2:Y$4477,Reprocess!C1461,ReprocessData!AE$2:AE$4477)/1000</f>
        <v>0</v>
      </c>
    </row>
    <row r="1462" spans="1:11" x14ac:dyDescent="0.2">
      <c r="A1462">
        <f t="shared" si="278"/>
        <v>0.41666666666651508</v>
      </c>
      <c r="B1462">
        <f t="shared" si="279"/>
        <v>2136.4166666666665</v>
      </c>
      <c r="C1462">
        <v>1458</v>
      </c>
      <c r="D1462">
        <f>SUMIF(ReprocessData!A$2:A$9000,Reprocess!C1462,ReprocessData!G$2:G$9000)/1000</f>
        <v>499.99999979999933</v>
      </c>
      <c r="F1462">
        <f>SUMIF(ReprocessData!C$2:C$9000,Reprocess!E1462,ReprocessData!I$2:I$9000)/1000</f>
        <v>0</v>
      </c>
      <c r="H1462">
        <f>SUMIF(ReprocessData!Q$2:Q$4477,Reprocess!C1462,ReprocessData!W$2:W$4477)/1000</f>
        <v>367.01</v>
      </c>
      <c r="J1462">
        <f>SUMIF(ReprocessData!Y$2:Y$4477,Reprocess!C1462,ReprocessData!AE$2:AE$4477)/1000</f>
        <v>0</v>
      </c>
    </row>
    <row r="1463" spans="1:11" x14ac:dyDescent="0.2">
      <c r="A1463">
        <f t="shared" si="278"/>
        <v>0.5</v>
      </c>
      <c r="B1463">
        <f t="shared" si="279"/>
        <v>2136.5</v>
      </c>
      <c r="C1463">
        <v>1459</v>
      </c>
      <c r="D1463">
        <f>SUMIF(ReprocessData!A$2:A$9000,Reprocess!C1463,ReprocessData!G$2:G$9000)/1000</f>
        <v>499.99999979999933</v>
      </c>
      <c r="F1463">
        <f>SUMIF(ReprocessData!C$2:C$9000,Reprocess!E1463,ReprocessData!I$2:I$9000)/1000</f>
        <v>0</v>
      </c>
      <c r="H1463">
        <f>SUMIF(ReprocessData!Q$2:Q$4477,Reprocess!C1463,ReprocessData!W$2:W$4477)/1000</f>
        <v>374.5</v>
      </c>
      <c r="J1463">
        <f>SUMIF(ReprocessData!Y$2:Y$4477,Reprocess!C1463,ReprocessData!AE$2:AE$4477)/1000</f>
        <v>0</v>
      </c>
    </row>
    <row r="1464" spans="1:11" x14ac:dyDescent="0.2">
      <c r="A1464">
        <f t="shared" si="278"/>
        <v>0.58333333333348492</v>
      </c>
      <c r="B1464">
        <f t="shared" si="279"/>
        <v>2136.5833333333335</v>
      </c>
      <c r="C1464">
        <v>1460</v>
      </c>
      <c r="D1464">
        <f>SUMIF(ReprocessData!A$2:A$9000,Reprocess!C1464,ReprocessData!G$2:G$9000)/1000</f>
        <v>499.99999979999933</v>
      </c>
      <c r="F1464">
        <f>SUMIF(ReprocessData!C$2:C$9000,Reprocess!E1464,ReprocessData!I$2:I$9000)/1000</f>
        <v>0</v>
      </c>
      <c r="H1464">
        <f>SUMIF(ReprocessData!Q$2:Q$4477,Reprocess!C1464,ReprocessData!W$2:W$4477)/1000</f>
        <v>389.48</v>
      </c>
      <c r="J1464">
        <f>SUMIF(ReprocessData!Y$2:Y$4477,Reprocess!C1464,ReprocessData!AE$2:AE$4477)/1000</f>
        <v>0</v>
      </c>
    </row>
    <row r="1465" spans="1:11" x14ac:dyDescent="0.2">
      <c r="A1465">
        <f t="shared" si="278"/>
        <v>0.66666666666651508</v>
      </c>
      <c r="B1465">
        <f t="shared" si="279"/>
        <v>2136.6666666666665</v>
      </c>
      <c r="C1465">
        <v>1461</v>
      </c>
      <c r="D1465">
        <f>SUMIF(ReprocessData!A$2:A$9000,Reprocess!C1465,ReprocessData!G$2:G$9000)/1000</f>
        <v>499.99999979999933</v>
      </c>
      <c r="F1465">
        <f>SUMIF(ReprocessData!C$2:C$9000,Reprocess!E1465,ReprocessData!I$2:I$9000)/1000</f>
        <v>0</v>
      </c>
      <c r="H1465">
        <f>SUMIF(ReprocessData!Q$2:Q$4477,Reprocess!C1465,ReprocessData!W$2:W$4477)/1000</f>
        <v>352.03</v>
      </c>
      <c r="J1465">
        <f>SUMIF(ReprocessData!Y$2:Y$4477,Reprocess!C1465,ReprocessData!AE$2:AE$4477)/1000</f>
        <v>0</v>
      </c>
    </row>
    <row r="1466" spans="1:11" x14ac:dyDescent="0.2">
      <c r="A1466">
        <f t="shared" si="278"/>
        <v>0.75</v>
      </c>
      <c r="B1466">
        <f t="shared" si="279"/>
        <v>2136.75</v>
      </c>
      <c r="C1466">
        <v>1462</v>
      </c>
      <c r="D1466">
        <f>SUMIF(ReprocessData!A$2:A$9000,Reprocess!C1466,ReprocessData!G$2:G$9000)/1000</f>
        <v>499.99999979999933</v>
      </c>
      <c r="F1466">
        <f>SUMIF(ReprocessData!C$2:C$9000,Reprocess!E1466,ReprocessData!I$2:I$9000)/1000</f>
        <v>0</v>
      </c>
      <c r="H1466">
        <f>SUMIF(ReprocessData!Q$2:Q$4477,Reprocess!C1466,ReprocessData!W$2:W$4477)/1000</f>
        <v>359.52</v>
      </c>
      <c r="J1466">
        <f>SUMIF(ReprocessData!Y$2:Y$4477,Reprocess!C1466,ReprocessData!AE$2:AE$4477)/1000</f>
        <v>0</v>
      </c>
    </row>
    <row r="1467" spans="1:11" x14ac:dyDescent="0.2">
      <c r="A1467">
        <f t="shared" si="278"/>
        <v>0.83333333333348492</v>
      </c>
      <c r="B1467">
        <f t="shared" si="279"/>
        <v>2136.8333333333335</v>
      </c>
      <c r="C1467">
        <v>1463</v>
      </c>
      <c r="D1467">
        <f>SUMIF(ReprocessData!A$2:A$9000,Reprocess!C1467,ReprocessData!G$2:G$9000)/1000</f>
        <v>499.99999979999933</v>
      </c>
      <c r="F1467">
        <f>SUMIF(ReprocessData!C$2:C$9000,Reprocess!E1467,ReprocessData!I$2:I$9000)/1000</f>
        <v>0</v>
      </c>
      <c r="H1467">
        <f>SUMIF(ReprocessData!Q$2:Q$4477,Reprocess!C1467,ReprocessData!W$2:W$4477)/1000</f>
        <v>307.08999999999997</v>
      </c>
      <c r="J1467">
        <f>SUMIF(ReprocessData!Y$2:Y$4477,Reprocess!C1467,ReprocessData!AE$2:AE$4477)/1000</f>
        <v>0</v>
      </c>
    </row>
    <row r="1468" spans="1:11" x14ac:dyDescent="0.2">
      <c r="A1468">
        <f t="shared" si="278"/>
        <v>-8.3333333333484916E-2</v>
      </c>
      <c r="B1468">
        <f t="shared" si="279"/>
        <v>2136.9166666666665</v>
      </c>
      <c r="C1468">
        <v>1464</v>
      </c>
      <c r="D1468">
        <f>SUMIF(ReprocessData!A$2:A$9000,Reprocess!C1468,ReprocessData!G$2:G$9000)/1000</f>
        <v>499.99999979999933</v>
      </c>
      <c r="F1468">
        <f>SUMIF(ReprocessData!C$2:C$9000,Reprocess!E1468,ReprocessData!I$2:I$9000)/1000</f>
        <v>0</v>
      </c>
      <c r="H1468">
        <f>SUMIF(ReprocessData!Q$2:Q$4477,Reprocess!C1468,ReprocessData!W$2:W$4477)/1000</f>
        <v>292.11</v>
      </c>
      <c r="J1468">
        <f>SUMIF(ReprocessData!Y$2:Y$4477,Reprocess!C1468,ReprocessData!AE$2:AE$4477)/1000</f>
        <v>0</v>
      </c>
    </row>
    <row r="1469" spans="1:11" x14ac:dyDescent="0.2">
      <c r="A1469">
        <f t="shared" si="278"/>
        <v>0</v>
      </c>
      <c r="B1469">
        <f t="shared" si="279"/>
        <v>2137</v>
      </c>
      <c r="C1469">
        <v>1465</v>
      </c>
      <c r="D1469">
        <f>SUMIF(ReprocessData!A$2:A$9000,Reprocess!C1469,ReprocessData!G$2:G$9000)/1000</f>
        <v>499.99999979999933</v>
      </c>
      <c r="E1469">
        <f t="shared" ref="E1469:G1469" si="288">SUM(D1469:D1480)</f>
        <v>5999.9999975999926</v>
      </c>
      <c r="F1469">
        <f>SUMIF(ReprocessData!C$2:C$9000,Reprocess!E1469,ReprocessData!I$2:I$9000)/1000</f>
        <v>0</v>
      </c>
      <c r="G1469">
        <f t="shared" si="288"/>
        <v>0</v>
      </c>
      <c r="H1469">
        <f>SUMIF(ReprocessData!Q$2:Q$4477,Reprocess!C1469,ReprocessData!W$2:W$4477)/1000</f>
        <v>299.60000000000002</v>
      </c>
      <c r="I1469">
        <f t="shared" ref="I1469:K1469" si="289">SUM(H1469:H1480)</f>
        <v>4261.8100000000004</v>
      </c>
      <c r="J1469">
        <f>SUMIF(ReprocessData!Y$2:Y$4477,Reprocess!C1469,ReprocessData!AE$2:AE$4477)/1000</f>
        <v>0</v>
      </c>
      <c r="K1469">
        <f t="shared" si="289"/>
        <v>0</v>
      </c>
    </row>
    <row r="1470" spans="1:11" x14ac:dyDescent="0.2">
      <c r="A1470">
        <f t="shared" si="278"/>
        <v>8.3333333333484916E-2</v>
      </c>
      <c r="B1470">
        <f t="shared" si="279"/>
        <v>2137.0833333333335</v>
      </c>
      <c r="C1470">
        <v>1466</v>
      </c>
      <c r="D1470">
        <f>SUMIF(ReprocessData!A$2:A$9000,Reprocess!C1470,ReprocessData!G$2:G$9000)/1000</f>
        <v>499.99999979999933</v>
      </c>
      <c r="F1470">
        <f>SUMIF(ReprocessData!C$2:C$9000,Reprocess!E1470,ReprocessData!I$2:I$9000)/1000</f>
        <v>0</v>
      </c>
      <c r="H1470">
        <f>SUMIF(ReprocessData!Q$2:Q$4477,Reprocess!C1470,ReprocessData!W$2:W$4477)/1000</f>
        <v>277.13</v>
      </c>
      <c r="J1470">
        <f>SUMIF(ReprocessData!Y$2:Y$4477,Reprocess!C1470,ReprocessData!AE$2:AE$4477)/1000</f>
        <v>0</v>
      </c>
    </row>
    <row r="1471" spans="1:11" x14ac:dyDescent="0.2">
      <c r="A1471">
        <f t="shared" si="278"/>
        <v>0.16666666666651508</v>
      </c>
      <c r="B1471">
        <f t="shared" si="279"/>
        <v>2137.1666666666665</v>
      </c>
      <c r="C1471">
        <v>1467</v>
      </c>
      <c r="D1471">
        <f>SUMIF(ReprocessData!A$2:A$9000,Reprocess!C1471,ReprocessData!G$2:G$9000)/1000</f>
        <v>499.99999979999933</v>
      </c>
      <c r="F1471">
        <f>SUMIF(ReprocessData!C$2:C$9000,Reprocess!E1471,ReprocessData!I$2:I$9000)/1000</f>
        <v>0</v>
      </c>
      <c r="H1471">
        <f>SUMIF(ReprocessData!Q$2:Q$4477,Reprocess!C1471,ReprocessData!W$2:W$4477)/1000</f>
        <v>396.97</v>
      </c>
      <c r="J1471">
        <f>SUMIF(ReprocessData!Y$2:Y$4477,Reprocess!C1471,ReprocessData!AE$2:AE$4477)/1000</f>
        <v>0</v>
      </c>
    </row>
    <row r="1472" spans="1:11" x14ac:dyDescent="0.2">
      <c r="A1472">
        <f t="shared" si="278"/>
        <v>0.25</v>
      </c>
      <c r="B1472">
        <f t="shared" si="279"/>
        <v>2137.25</v>
      </c>
      <c r="C1472">
        <v>1468</v>
      </c>
      <c r="D1472">
        <f>SUMIF(ReprocessData!A$2:A$9000,Reprocess!C1472,ReprocessData!G$2:G$9000)/1000</f>
        <v>499.99999980000001</v>
      </c>
      <c r="F1472">
        <f>SUMIF(ReprocessData!C$2:C$9000,Reprocess!E1472,ReprocessData!I$2:I$9000)/1000</f>
        <v>0</v>
      </c>
      <c r="H1472">
        <f>SUMIF(ReprocessData!Q$2:Q$4477,Reprocess!C1472,ReprocessData!W$2:W$4477)/1000</f>
        <v>389.48</v>
      </c>
      <c r="J1472">
        <f>SUMIF(ReprocessData!Y$2:Y$4477,Reprocess!C1472,ReprocessData!AE$2:AE$4477)/1000</f>
        <v>0</v>
      </c>
    </row>
    <row r="1473" spans="1:11" x14ac:dyDescent="0.2">
      <c r="A1473">
        <f t="shared" si="278"/>
        <v>0.33333333333348492</v>
      </c>
      <c r="B1473">
        <f t="shared" si="279"/>
        <v>2137.3333333333335</v>
      </c>
      <c r="C1473">
        <v>1469</v>
      </c>
      <c r="D1473">
        <f>SUMIF(ReprocessData!A$2:A$9000,Reprocess!C1473,ReprocessData!G$2:G$9000)/1000</f>
        <v>499.99999979999933</v>
      </c>
      <c r="F1473">
        <f>SUMIF(ReprocessData!C$2:C$9000,Reprocess!E1473,ReprocessData!I$2:I$9000)/1000</f>
        <v>0</v>
      </c>
      <c r="H1473">
        <f>SUMIF(ReprocessData!Q$2:Q$4477,Reprocess!C1473,ReprocessData!W$2:W$4477)/1000</f>
        <v>374.5</v>
      </c>
      <c r="J1473">
        <f>SUMIF(ReprocessData!Y$2:Y$4477,Reprocess!C1473,ReprocessData!AE$2:AE$4477)/1000</f>
        <v>0</v>
      </c>
    </row>
    <row r="1474" spans="1:11" x14ac:dyDescent="0.2">
      <c r="A1474">
        <f t="shared" si="278"/>
        <v>0.41666666666651508</v>
      </c>
      <c r="B1474">
        <f t="shared" si="279"/>
        <v>2137.4166666666665</v>
      </c>
      <c r="C1474">
        <v>1470</v>
      </c>
      <c r="D1474">
        <f>SUMIF(ReprocessData!A$2:A$9000,Reprocess!C1474,ReprocessData!G$2:G$9000)/1000</f>
        <v>499.99999979999933</v>
      </c>
      <c r="F1474">
        <f>SUMIF(ReprocessData!C$2:C$9000,Reprocess!E1474,ReprocessData!I$2:I$9000)/1000</f>
        <v>0</v>
      </c>
      <c r="H1474">
        <f>SUMIF(ReprocessData!Q$2:Q$4477,Reprocess!C1474,ReprocessData!W$2:W$4477)/1000</f>
        <v>374.5</v>
      </c>
      <c r="J1474">
        <f>SUMIF(ReprocessData!Y$2:Y$4477,Reprocess!C1474,ReprocessData!AE$2:AE$4477)/1000</f>
        <v>0</v>
      </c>
    </row>
    <row r="1475" spans="1:11" x14ac:dyDescent="0.2">
      <c r="A1475">
        <f t="shared" si="278"/>
        <v>0.5</v>
      </c>
      <c r="B1475">
        <f t="shared" si="279"/>
        <v>2137.5</v>
      </c>
      <c r="C1475">
        <v>1471</v>
      </c>
      <c r="D1475">
        <f>SUMIF(ReprocessData!A$2:A$9000,Reprocess!C1475,ReprocessData!G$2:G$9000)/1000</f>
        <v>499.99999979999933</v>
      </c>
      <c r="F1475">
        <f>SUMIF(ReprocessData!C$2:C$9000,Reprocess!E1475,ReprocessData!I$2:I$9000)/1000</f>
        <v>0</v>
      </c>
      <c r="H1475">
        <f>SUMIF(ReprocessData!Q$2:Q$4477,Reprocess!C1475,ReprocessData!W$2:W$4477)/1000</f>
        <v>367.01</v>
      </c>
      <c r="J1475">
        <f>SUMIF(ReprocessData!Y$2:Y$4477,Reprocess!C1475,ReprocessData!AE$2:AE$4477)/1000</f>
        <v>0</v>
      </c>
    </row>
    <row r="1476" spans="1:11" x14ac:dyDescent="0.2">
      <c r="A1476">
        <f t="shared" si="278"/>
        <v>0.58333333333348492</v>
      </c>
      <c r="B1476">
        <f t="shared" si="279"/>
        <v>2137.5833333333335</v>
      </c>
      <c r="C1476">
        <v>1472</v>
      </c>
      <c r="D1476">
        <f>SUMIF(ReprocessData!A$2:A$9000,Reprocess!C1476,ReprocessData!G$2:G$9000)/1000</f>
        <v>499.99999979999933</v>
      </c>
      <c r="F1476">
        <f>SUMIF(ReprocessData!C$2:C$9000,Reprocess!E1476,ReprocessData!I$2:I$9000)/1000</f>
        <v>0</v>
      </c>
      <c r="H1476">
        <f>SUMIF(ReprocessData!Q$2:Q$4477,Reprocess!C1476,ReprocessData!W$2:W$4477)/1000</f>
        <v>374.5</v>
      </c>
      <c r="J1476">
        <f>SUMIF(ReprocessData!Y$2:Y$4477,Reprocess!C1476,ReprocessData!AE$2:AE$4477)/1000</f>
        <v>0</v>
      </c>
    </row>
    <row r="1477" spans="1:11" x14ac:dyDescent="0.2">
      <c r="A1477">
        <f t="shared" si="278"/>
        <v>0.66666666666651508</v>
      </c>
      <c r="B1477">
        <f t="shared" si="279"/>
        <v>2137.6666666666665</v>
      </c>
      <c r="C1477">
        <v>1473</v>
      </c>
      <c r="D1477">
        <f>SUMIF(ReprocessData!A$2:A$9000,Reprocess!C1477,ReprocessData!G$2:G$9000)/1000</f>
        <v>499.99999979999933</v>
      </c>
      <c r="F1477">
        <f>SUMIF(ReprocessData!C$2:C$9000,Reprocess!E1477,ReprocessData!I$2:I$9000)/1000</f>
        <v>0</v>
      </c>
      <c r="H1477">
        <f>SUMIF(ReprocessData!Q$2:Q$4477,Reprocess!C1477,ReprocessData!W$2:W$4477)/1000</f>
        <v>389.48</v>
      </c>
      <c r="J1477">
        <f>SUMIF(ReprocessData!Y$2:Y$4477,Reprocess!C1477,ReprocessData!AE$2:AE$4477)/1000</f>
        <v>0</v>
      </c>
    </row>
    <row r="1478" spans="1:11" x14ac:dyDescent="0.2">
      <c r="A1478">
        <f t="shared" ref="A1478:A1541" si="290">B1478-TRUNC(C1478/12)-2015</f>
        <v>0.75</v>
      </c>
      <c r="B1478">
        <f t="shared" ref="B1478:B1541" si="291">(C1478-1)/12+2015</f>
        <v>2137.75</v>
      </c>
      <c r="C1478">
        <v>1474</v>
      </c>
      <c r="D1478">
        <f>SUMIF(ReprocessData!A$2:A$9000,Reprocess!C1478,ReprocessData!G$2:G$9000)/1000</f>
        <v>499.99999979999933</v>
      </c>
      <c r="F1478">
        <f>SUMIF(ReprocessData!C$2:C$9000,Reprocess!E1478,ReprocessData!I$2:I$9000)/1000</f>
        <v>0</v>
      </c>
      <c r="H1478">
        <f>SUMIF(ReprocessData!Q$2:Q$4477,Reprocess!C1478,ReprocessData!W$2:W$4477)/1000</f>
        <v>352.03</v>
      </c>
      <c r="J1478">
        <f>SUMIF(ReprocessData!Y$2:Y$4477,Reprocess!C1478,ReprocessData!AE$2:AE$4477)/1000</f>
        <v>0</v>
      </c>
    </row>
    <row r="1479" spans="1:11" x14ac:dyDescent="0.2">
      <c r="A1479">
        <f t="shared" si="290"/>
        <v>0.83333333333348492</v>
      </c>
      <c r="B1479">
        <f t="shared" si="291"/>
        <v>2137.8333333333335</v>
      </c>
      <c r="C1479">
        <v>1475</v>
      </c>
      <c r="D1479">
        <f>SUMIF(ReprocessData!A$2:A$9000,Reprocess!C1479,ReprocessData!G$2:G$9000)/1000</f>
        <v>499.99999979999933</v>
      </c>
      <c r="F1479">
        <f>SUMIF(ReprocessData!C$2:C$9000,Reprocess!E1479,ReprocessData!I$2:I$9000)/1000</f>
        <v>0</v>
      </c>
      <c r="H1479">
        <f>SUMIF(ReprocessData!Q$2:Q$4477,Reprocess!C1479,ReprocessData!W$2:W$4477)/1000</f>
        <v>359.52</v>
      </c>
      <c r="J1479">
        <f>SUMIF(ReprocessData!Y$2:Y$4477,Reprocess!C1479,ReprocessData!AE$2:AE$4477)/1000</f>
        <v>0</v>
      </c>
    </row>
    <row r="1480" spans="1:11" x14ac:dyDescent="0.2">
      <c r="A1480">
        <f t="shared" si="290"/>
        <v>-8.3333333333484916E-2</v>
      </c>
      <c r="B1480">
        <f t="shared" si="291"/>
        <v>2137.9166666666665</v>
      </c>
      <c r="C1480">
        <v>1476</v>
      </c>
      <c r="D1480">
        <f>SUMIF(ReprocessData!A$2:A$9000,Reprocess!C1480,ReprocessData!G$2:G$9000)/1000</f>
        <v>499.99999979999933</v>
      </c>
      <c r="F1480">
        <f>SUMIF(ReprocessData!C$2:C$9000,Reprocess!E1480,ReprocessData!I$2:I$9000)/1000</f>
        <v>0</v>
      </c>
      <c r="H1480">
        <f>SUMIF(ReprocessData!Q$2:Q$4477,Reprocess!C1480,ReprocessData!W$2:W$4477)/1000</f>
        <v>307.08999999999997</v>
      </c>
      <c r="J1480">
        <f>SUMIF(ReprocessData!Y$2:Y$4477,Reprocess!C1480,ReprocessData!AE$2:AE$4477)/1000</f>
        <v>0</v>
      </c>
    </row>
    <row r="1481" spans="1:11" x14ac:dyDescent="0.2">
      <c r="A1481">
        <f t="shared" si="290"/>
        <v>0</v>
      </c>
      <c r="B1481">
        <f t="shared" si="291"/>
        <v>2138</v>
      </c>
      <c r="C1481">
        <v>1477</v>
      </c>
      <c r="D1481">
        <f>SUMIF(ReprocessData!A$2:A$9000,Reprocess!C1481,ReprocessData!G$2:G$9000)/1000</f>
        <v>499.99999979999933</v>
      </c>
      <c r="E1481">
        <f t="shared" ref="E1481:G1481" si="292">SUM(D1481:D1492)</f>
        <v>5999.9999975999926</v>
      </c>
      <c r="F1481">
        <f>SUMIF(ReprocessData!C$2:C$9000,Reprocess!E1481,ReprocessData!I$2:I$9000)/1000</f>
        <v>0</v>
      </c>
      <c r="G1481">
        <f t="shared" si="292"/>
        <v>0</v>
      </c>
      <c r="H1481">
        <f>SUMIF(ReprocessData!Q$2:Q$4477,Reprocess!C1481,ReprocessData!W$2:W$4477)/1000</f>
        <v>292.11</v>
      </c>
      <c r="I1481">
        <f t="shared" ref="I1481:K1481" si="293">SUM(H1481:H1492)</f>
        <v>4404.119999999999</v>
      </c>
      <c r="J1481">
        <f>SUMIF(ReprocessData!Y$2:Y$4477,Reprocess!C1481,ReprocessData!AE$2:AE$4477)/1000</f>
        <v>0</v>
      </c>
      <c r="K1481">
        <f t="shared" si="293"/>
        <v>0</v>
      </c>
    </row>
    <row r="1482" spans="1:11" x14ac:dyDescent="0.2">
      <c r="A1482">
        <f t="shared" si="290"/>
        <v>8.3333333333484916E-2</v>
      </c>
      <c r="B1482">
        <f t="shared" si="291"/>
        <v>2138.0833333333335</v>
      </c>
      <c r="C1482">
        <v>1478</v>
      </c>
      <c r="D1482">
        <f>SUMIF(ReprocessData!A$2:A$9000,Reprocess!C1482,ReprocessData!G$2:G$9000)/1000</f>
        <v>499.99999979999933</v>
      </c>
      <c r="F1482">
        <f>SUMIF(ReprocessData!C$2:C$9000,Reprocess!E1482,ReprocessData!I$2:I$9000)/1000</f>
        <v>0</v>
      </c>
      <c r="H1482">
        <f>SUMIF(ReprocessData!Q$2:Q$4477,Reprocess!C1482,ReprocessData!W$2:W$4477)/1000</f>
        <v>299.60000000000002</v>
      </c>
      <c r="J1482">
        <f>SUMIF(ReprocessData!Y$2:Y$4477,Reprocess!C1482,ReprocessData!AE$2:AE$4477)/1000</f>
        <v>0</v>
      </c>
    </row>
    <row r="1483" spans="1:11" x14ac:dyDescent="0.2">
      <c r="A1483">
        <f t="shared" si="290"/>
        <v>0.16666666666651508</v>
      </c>
      <c r="B1483">
        <f t="shared" si="291"/>
        <v>2138.1666666666665</v>
      </c>
      <c r="C1483">
        <v>1479</v>
      </c>
      <c r="D1483">
        <f>SUMIF(ReprocessData!A$2:A$9000,Reprocess!C1483,ReprocessData!G$2:G$9000)/1000</f>
        <v>499.99999979999978</v>
      </c>
      <c r="F1483">
        <f>SUMIF(ReprocessData!C$2:C$9000,Reprocess!E1483,ReprocessData!I$2:I$9000)/1000</f>
        <v>0</v>
      </c>
      <c r="H1483">
        <f>SUMIF(ReprocessData!Q$2:Q$4477,Reprocess!C1483,ReprocessData!W$2:W$4477)/1000</f>
        <v>434.41999999999899</v>
      </c>
      <c r="J1483">
        <f>SUMIF(ReprocessData!Y$2:Y$4477,Reprocess!C1483,ReprocessData!AE$2:AE$4477)/1000</f>
        <v>0</v>
      </c>
    </row>
    <row r="1484" spans="1:11" x14ac:dyDescent="0.2">
      <c r="A1484">
        <f t="shared" si="290"/>
        <v>0.25</v>
      </c>
      <c r="B1484">
        <f t="shared" si="291"/>
        <v>2138.25</v>
      </c>
      <c r="C1484">
        <v>1480</v>
      </c>
      <c r="D1484">
        <f>SUMIF(ReprocessData!A$2:A$9000,Reprocess!C1484,ReprocessData!G$2:G$9000)/1000</f>
        <v>499.99999979999978</v>
      </c>
      <c r="F1484">
        <f>SUMIF(ReprocessData!C$2:C$9000,Reprocess!E1484,ReprocessData!I$2:I$9000)/1000</f>
        <v>0</v>
      </c>
      <c r="H1484">
        <f>SUMIF(ReprocessData!Q$2:Q$4477,Reprocess!C1484,ReprocessData!W$2:W$4477)/1000</f>
        <v>396.97</v>
      </c>
      <c r="J1484">
        <f>SUMIF(ReprocessData!Y$2:Y$4477,Reprocess!C1484,ReprocessData!AE$2:AE$4477)/1000</f>
        <v>0</v>
      </c>
    </row>
    <row r="1485" spans="1:11" x14ac:dyDescent="0.2">
      <c r="A1485">
        <f t="shared" si="290"/>
        <v>0.33333333333348492</v>
      </c>
      <c r="B1485">
        <f t="shared" si="291"/>
        <v>2138.3333333333335</v>
      </c>
      <c r="C1485">
        <v>1481</v>
      </c>
      <c r="D1485">
        <f>SUMIF(ReprocessData!A$2:A$9000,Reprocess!C1485,ReprocessData!G$2:G$9000)/1000</f>
        <v>499.99999979999933</v>
      </c>
      <c r="F1485">
        <f>SUMIF(ReprocessData!C$2:C$9000,Reprocess!E1485,ReprocessData!I$2:I$9000)/1000</f>
        <v>0</v>
      </c>
      <c r="H1485">
        <f>SUMIF(ReprocessData!Q$2:Q$4477,Reprocess!C1485,ReprocessData!W$2:W$4477)/1000</f>
        <v>389.48</v>
      </c>
      <c r="J1485">
        <f>SUMIF(ReprocessData!Y$2:Y$4477,Reprocess!C1485,ReprocessData!AE$2:AE$4477)/1000</f>
        <v>0</v>
      </c>
    </row>
    <row r="1486" spans="1:11" x14ac:dyDescent="0.2">
      <c r="A1486">
        <f t="shared" si="290"/>
        <v>0.41666666666651508</v>
      </c>
      <c r="B1486">
        <f t="shared" si="291"/>
        <v>2138.4166666666665</v>
      </c>
      <c r="C1486">
        <v>1482</v>
      </c>
      <c r="D1486">
        <f>SUMIF(ReprocessData!A$2:A$9000,Reprocess!C1486,ReprocessData!G$2:G$9000)/1000</f>
        <v>499.99999979999933</v>
      </c>
      <c r="F1486">
        <f>SUMIF(ReprocessData!C$2:C$9000,Reprocess!E1486,ReprocessData!I$2:I$9000)/1000</f>
        <v>0</v>
      </c>
      <c r="H1486">
        <f>SUMIF(ReprocessData!Q$2:Q$4477,Reprocess!C1486,ReprocessData!W$2:W$4477)/1000</f>
        <v>374.5</v>
      </c>
      <c r="J1486">
        <f>SUMIF(ReprocessData!Y$2:Y$4477,Reprocess!C1486,ReprocessData!AE$2:AE$4477)/1000</f>
        <v>0</v>
      </c>
    </row>
    <row r="1487" spans="1:11" x14ac:dyDescent="0.2">
      <c r="A1487">
        <f t="shared" si="290"/>
        <v>0.5</v>
      </c>
      <c r="B1487">
        <f t="shared" si="291"/>
        <v>2138.5</v>
      </c>
      <c r="C1487">
        <v>1483</v>
      </c>
      <c r="D1487">
        <f>SUMIF(ReprocessData!A$2:A$9000,Reprocess!C1487,ReprocessData!G$2:G$9000)/1000</f>
        <v>499.99999979999933</v>
      </c>
      <c r="F1487">
        <f>SUMIF(ReprocessData!C$2:C$9000,Reprocess!E1487,ReprocessData!I$2:I$9000)/1000</f>
        <v>0</v>
      </c>
      <c r="H1487">
        <f>SUMIF(ReprocessData!Q$2:Q$4477,Reprocess!C1487,ReprocessData!W$2:W$4477)/1000</f>
        <v>374.5</v>
      </c>
      <c r="J1487">
        <f>SUMIF(ReprocessData!Y$2:Y$4477,Reprocess!C1487,ReprocessData!AE$2:AE$4477)/1000</f>
        <v>0</v>
      </c>
    </row>
    <row r="1488" spans="1:11" x14ac:dyDescent="0.2">
      <c r="A1488">
        <f t="shared" si="290"/>
        <v>0.58333333333348492</v>
      </c>
      <c r="B1488">
        <f t="shared" si="291"/>
        <v>2138.5833333333335</v>
      </c>
      <c r="C1488">
        <v>1484</v>
      </c>
      <c r="D1488">
        <f>SUMIF(ReprocessData!A$2:A$9000,Reprocess!C1488,ReprocessData!G$2:G$9000)/1000</f>
        <v>499.99999979999933</v>
      </c>
      <c r="F1488">
        <f>SUMIF(ReprocessData!C$2:C$9000,Reprocess!E1488,ReprocessData!I$2:I$9000)/1000</f>
        <v>0</v>
      </c>
      <c r="H1488">
        <f>SUMIF(ReprocessData!Q$2:Q$4477,Reprocess!C1488,ReprocessData!W$2:W$4477)/1000</f>
        <v>367.01</v>
      </c>
      <c r="J1488">
        <f>SUMIF(ReprocessData!Y$2:Y$4477,Reprocess!C1488,ReprocessData!AE$2:AE$4477)/1000</f>
        <v>0</v>
      </c>
    </row>
    <row r="1489" spans="1:11" x14ac:dyDescent="0.2">
      <c r="A1489">
        <f t="shared" si="290"/>
        <v>0.66666666666651508</v>
      </c>
      <c r="B1489">
        <f t="shared" si="291"/>
        <v>2138.6666666666665</v>
      </c>
      <c r="C1489">
        <v>1485</v>
      </c>
      <c r="D1489">
        <f>SUMIF(ReprocessData!A$2:A$9000,Reprocess!C1489,ReprocessData!G$2:G$9000)/1000</f>
        <v>499.99999979999933</v>
      </c>
      <c r="F1489">
        <f>SUMIF(ReprocessData!C$2:C$9000,Reprocess!E1489,ReprocessData!I$2:I$9000)/1000</f>
        <v>0</v>
      </c>
      <c r="H1489">
        <f>SUMIF(ReprocessData!Q$2:Q$4477,Reprocess!C1489,ReprocessData!W$2:W$4477)/1000</f>
        <v>374.5</v>
      </c>
      <c r="J1489">
        <f>SUMIF(ReprocessData!Y$2:Y$4477,Reprocess!C1489,ReprocessData!AE$2:AE$4477)/1000</f>
        <v>0</v>
      </c>
    </row>
    <row r="1490" spans="1:11" x14ac:dyDescent="0.2">
      <c r="A1490">
        <f t="shared" si="290"/>
        <v>0.75</v>
      </c>
      <c r="B1490">
        <f t="shared" si="291"/>
        <v>2138.75</v>
      </c>
      <c r="C1490">
        <v>1486</v>
      </c>
      <c r="D1490">
        <f>SUMIF(ReprocessData!A$2:A$9000,Reprocess!C1490,ReprocessData!G$2:G$9000)/1000</f>
        <v>499.99999979999933</v>
      </c>
      <c r="F1490">
        <f>SUMIF(ReprocessData!C$2:C$9000,Reprocess!E1490,ReprocessData!I$2:I$9000)/1000</f>
        <v>0</v>
      </c>
      <c r="H1490">
        <f>SUMIF(ReprocessData!Q$2:Q$4477,Reprocess!C1490,ReprocessData!W$2:W$4477)/1000</f>
        <v>389.48</v>
      </c>
      <c r="J1490">
        <f>SUMIF(ReprocessData!Y$2:Y$4477,Reprocess!C1490,ReprocessData!AE$2:AE$4477)/1000</f>
        <v>0</v>
      </c>
    </row>
    <row r="1491" spans="1:11" x14ac:dyDescent="0.2">
      <c r="A1491">
        <f t="shared" si="290"/>
        <v>0.83333333333348492</v>
      </c>
      <c r="B1491">
        <f t="shared" si="291"/>
        <v>2138.8333333333335</v>
      </c>
      <c r="C1491">
        <v>1487</v>
      </c>
      <c r="D1491">
        <f>SUMIF(ReprocessData!A$2:A$9000,Reprocess!C1491,ReprocessData!G$2:G$9000)/1000</f>
        <v>499.99999979999933</v>
      </c>
      <c r="F1491">
        <f>SUMIF(ReprocessData!C$2:C$9000,Reprocess!E1491,ReprocessData!I$2:I$9000)/1000</f>
        <v>0</v>
      </c>
      <c r="H1491">
        <f>SUMIF(ReprocessData!Q$2:Q$4477,Reprocess!C1491,ReprocessData!W$2:W$4477)/1000</f>
        <v>352.03</v>
      </c>
      <c r="J1491">
        <f>SUMIF(ReprocessData!Y$2:Y$4477,Reprocess!C1491,ReprocessData!AE$2:AE$4477)/1000</f>
        <v>0</v>
      </c>
    </row>
    <row r="1492" spans="1:11" x14ac:dyDescent="0.2">
      <c r="A1492">
        <f t="shared" si="290"/>
        <v>-8.3333333333484916E-2</v>
      </c>
      <c r="B1492">
        <f t="shared" si="291"/>
        <v>2138.9166666666665</v>
      </c>
      <c r="C1492">
        <v>1488</v>
      </c>
      <c r="D1492">
        <f>SUMIF(ReprocessData!A$2:A$9000,Reprocess!C1492,ReprocessData!G$2:G$9000)/1000</f>
        <v>499.99999979999933</v>
      </c>
      <c r="F1492">
        <f>SUMIF(ReprocessData!C$2:C$9000,Reprocess!E1492,ReprocessData!I$2:I$9000)/1000</f>
        <v>0</v>
      </c>
      <c r="H1492">
        <f>SUMIF(ReprocessData!Q$2:Q$4477,Reprocess!C1492,ReprocessData!W$2:W$4477)/1000</f>
        <v>359.52</v>
      </c>
      <c r="J1492">
        <f>SUMIF(ReprocessData!Y$2:Y$4477,Reprocess!C1492,ReprocessData!AE$2:AE$4477)/1000</f>
        <v>0</v>
      </c>
    </row>
    <row r="1493" spans="1:11" x14ac:dyDescent="0.2">
      <c r="A1493">
        <f t="shared" si="290"/>
        <v>0</v>
      </c>
      <c r="B1493">
        <f t="shared" si="291"/>
        <v>2139</v>
      </c>
      <c r="C1493">
        <v>1489</v>
      </c>
      <c r="D1493">
        <f>SUMIF(ReprocessData!A$2:A$9000,Reprocess!C1493,ReprocessData!G$2:G$9000)/1000</f>
        <v>499.99999979999933</v>
      </c>
      <c r="E1493">
        <f t="shared" ref="E1493:G1493" si="294">SUM(D1493:D1504)</f>
        <v>5999.9999975999926</v>
      </c>
      <c r="F1493">
        <f>SUMIF(ReprocessData!C$2:C$9000,Reprocess!E1493,ReprocessData!I$2:I$9000)/1000</f>
        <v>0</v>
      </c>
      <c r="G1493">
        <f t="shared" si="294"/>
        <v>0</v>
      </c>
      <c r="H1493">
        <f>SUMIF(ReprocessData!Q$2:Q$4477,Reprocess!C1493,ReprocessData!W$2:W$4477)/1000</f>
        <v>307.08999999999997</v>
      </c>
      <c r="I1493">
        <f t="shared" ref="I1493:K1493" si="295">SUM(H1493:H1504)</f>
        <v>4464.0399999999981</v>
      </c>
      <c r="J1493">
        <f>SUMIF(ReprocessData!Y$2:Y$4477,Reprocess!C1493,ReprocessData!AE$2:AE$4477)/1000</f>
        <v>0</v>
      </c>
      <c r="K1493">
        <f t="shared" si="295"/>
        <v>0</v>
      </c>
    </row>
    <row r="1494" spans="1:11" x14ac:dyDescent="0.2">
      <c r="A1494">
        <f t="shared" si="290"/>
        <v>8.3333333333484916E-2</v>
      </c>
      <c r="B1494">
        <f t="shared" si="291"/>
        <v>2139.0833333333335</v>
      </c>
      <c r="C1494">
        <v>1490</v>
      </c>
      <c r="D1494">
        <f>SUMIF(ReprocessData!A$2:A$9000,Reprocess!C1494,ReprocessData!G$2:G$9000)/1000</f>
        <v>499.99999979999978</v>
      </c>
      <c r="F1494">
        <f>SUMIF(ReprocessData!C$2:C$9000,Reprocess!E1494,ReprocessData!I$2:I$9000)/1000</f>
        <v>0</v>
      </c>
      <c r="H1494">
        <f>SUMIF(ReprocessData!Q$2:Q$4477,Reprocess!C1494,ReprocessData!W$2:W$4477)/1000</f>
        <v>292.11</v>
      </c>
      <c r="J1494">
        <f>SUMIF(ReprocessData!Y$2:Y$4477,Reprocess!C1494,ReprocessData!AE$2:AE$4477)/1000</f>
        <v>0</v>
      </c>
    </row>
    <row r="1495" spans="1:11" x14ac:dyDescent="0.2">
      <c r="A1495">
        <f t="shared" si="290"/>
        <v>0.16666666666651508</v>
      </c>
      <c r="B1495">
        <f t="shared" si="291"/>
        <v>2139.1666666666665</v>
      </c>
      <c r="C1495">
        <v>1491</v>
      </c>
      <c r="D1495">
        <f>SUMIF(ReprocessData!A$2:A$9000,Reprocess!C1495,ReprocessData!G$2:G$9000)/1000</f>
        <v>499.99999979999978</v>
      </c>
      <c r="F1495">
        <f>SUMIF(ReprocessData!C$2:C$9000,Reprocess!E1495,ReprocessData!I$2:I$9000)/1000</f>
        <v>0</v>
      </c>
      <c r="H1495">
        <f>SUMIF(ReprocessData!Q$2:Q$4477,Reprocess!C1495,ReprocessData!W$2:W$4477)/1000</f>
        <v>411.95</v>
      </c>
      <c r="J1495">
        <f>SUMIF(ReprocessData!Y$2:Y$4477,Reprocess!C1495,ReprocessData!AE$2:AE$4477)/1000</f>
        <v>0</v>
      </c>
    </row>
    <row r="1496" spans="1:11" x14ac:dyDescent="0.2">
      <c r="A1496">
        <f t="shared" si="290"/>
        <v>0.25</v>
      </c>
      <c r="B1496">
        <f t="shared" si="291"/>
        <v>2139.25</v>
      </c>
      <c r="C1496">
        <v>1492</v>
      </c>
      <c r="D1496">
        <f>SUMIF(ReprocessData!A$2:A$9000,Reprocess!C1496,ReprocessData!G$2:G$9000)/1000</f>
        <v>499.99999979999933</v>
      </c>
      <c r="F1496">
        <f>SUMIF(ReprocessData!C$2:C$9000,Reprocess!E1496,ReprocessData!I$2:I$9000)/1000</f>
        <v>0</v>
      </c>
      <c r="H1496">
        <f>SUMIF(ReprocessData!Q$2:Q$4477,Reprocess!C1496,ReprocessData!W$2:W$4477)/1000</f>
        <v>434.41999999999899</v>
      </c>
      <c r="J1496">
        <f>SUMIF(ReprocessData!Y$2:Y$4477,Reprocess!C1496,ReprocessData!AE$2:AE$4477)/1000</f>
        <v>0</v>
      </c>
    </row>
    <row r="1497" spans="1:11" x14ac:dyDescent="0.2">
      <c r="A1497">
        <f t="shared" si="290"/>
        <v>0.33333333333348492</v>
      </c>
      <c r="B1497">
        <f t="shared" si="291"/>
        <v>2139.3333333333335</v>
      </c>
      <c r="C1497">
        <v>1493</v>
      </c>
      <c r="D1497">
        <f>SUMIF(ReprocessData!A$2:A$9000,Reprocess!C1497,ReprocessData!G$2:G$9000)/1000</f>
        <v>499.99999979999933</v>
      </c>
      <c r="F1497">
        <f>SUMIF(ReprocessData!C$2:C$9000,Reprocess!E1497,ReprocessData!I$2:I$9000)/1000</f>
        <v>0</v>
      </c>
      <c r="H1497">
        <f>SUMIF(ReprocessData!Q$2:Q$4477,Reprocess!C1497,ReprocessData!W$2:W$4477)/1000</f>
        <v>396.97</v>
      </c>
      <c r="J1497">
        <f>SUMIF(ReprocessData!Y$2:Y$4477,Reprocess!C1497,ReprocessData!AE$2:AE$4477)/1000</f>
        <v>0</v>
      </c>
    </row>
    <row r="1498" spans="1:11" x14ac:dyDescent="0.2">
      <c r="A1498">
        <f t="shared" si="290"/>
        <v>0.41666666666651508</v>
      </c>
      <c r="B1498">
        <f t="shared" si="291"/>
        <v>2139.4166666666665</v>
      </c>
      <c r="C1498">
        <v>1494</v>
      </c>
      <c r="D1498">
        <f>SUMIF(ReprocessData!A$2:A$9000,Reprocess!C1498,ReprocessData!G$2:G$9000)/1000</f>
        <v>499.99999979999933</v>
      </c>
      <c r="F1498">
        <f>SUMIF(ReprocessData!C$2:C$9000,Reprocess!E1498,ReprocessData!I$2:I$9000)/1000</f>
        <v>0</v>
      </c>
      <c r="H1498">
        <f>SUMIF(ReprocessData!Q$2:Q$4477,Reprocess!C1498,ReprocessData!W$2:W$4477)/1000</f>
        <v>389.48</v>
      </c>
      <c r="J1498">
        <f>SUMIF(ReprocessData!Y$2:Y$4477,Reprocess!C1498,ReprocessData!AE$2:AE$4477)/1000</f>
        <v>0</v>
      </c>
    </row>
    <row r="1499" spans="1:11" x14ac:dyDescent="0.2">
      <c r="A1499">
        <f t="shared" si="290"/>
        <v>0.5</v>
      </c>
      <c r="B1499">
        <f t="shared" si="291"/>
        <v>2139.5</v>
      </c>
      <c r="C1499">
        <v>1495</v>
      </c>
      <c r="D1499">
        <f>SUMIF(ReprocessData!A$2:A$9000,Reprocess!C1499,ReprocessData!G$2:G$9000)/1000</f>
        <v>499.99999979999956</v>
      </c>
      <c r="F1499">
        <f>SUMIF(ReprocessData!C$2:C$9000,Reprocess!E1499,ReprocessData!I$2:I$9000)/1000</f>
        <v>0</v>
      </c>
      <c r="H1499">
        <f>SUMIF(ReprocessData!Q$2:Q$4477,Reprocess!C1499,ReprocessData!W$2:W$4477)/1000</f>
        <v>374.5</v>
      </c>
      <c r="J1499">
        <f>SUMIF(ReprocessData!Y$2:Y$4477,Reprocess!C1499,ReprocessData!AE$2:AE$4477)/1000</f>
        <v>0</v>
      </c>
    </row>
    <row r="1500" spans="1:11" x14ac:dyDescent="0.2">
      <c r="A1500">
        <f t="shared" si="290"/>
        <v>0.58333333333348492</v>
      </c>
      <c r="B1500">
        <f t="shared" si="291"/>
        <v>2139.5833333333335</v>
      </c>
      <c r="C1500">
        <v>1496</v>
      </c>
      <c r="D1500">
        <f>SUMIF(ReprocessData!A$2:A$9000,Reprocess!C1500,ReprocessData!G$2:G$9000)/1000</f>
        <v>499.99999979999933</v>
      </c>
      <c r="F1500">
        <f>SUMIF(ReprocessData!C$2:C$9000,Reprocess!E1500,ReprocessData!I$2:I$9000)/1000</f>
        <v>0</v>
      </c>
      <c r="H1500">
        <f>SUMIF(ReprocessData!Q$2:Q$4477,Reprocess!C1500,ReprocessData!W$2:W$4477)/1000</f>
        <v>374.5</v>
      </c>
      <c r="J1500">
        <f>SUMIF(ReprocessData!Y$2:Y$4477,Reprocess!C1500,ReprocessData!AE$2:AE$4477)/1000</f>
        <v>0</v>
      </c>
    </row>
    <row r="1501" spans="1:11" x14ac:dyDescent="0.2">
      <c r="A1501">
        <f t="shared" si="290"/>
        <v>0.66666666666651508</v>
      </c>
      <c r="B1501">
        <f t="shared" si="291"/>
        <v>2139.6666666666665</v>
      </c>
      <c r="C1501">
        <v>1497</v>
      </c>
      <c r="D1501">
        <f>SUMIF(ReprocessData!A$2:A$9000,Reprocess!C1501,ReprocessData!G$2:G$9000)/1000</f>
        <v>499.99999979999933</v>
      </c>
      <c r="F1501">
        <f>SUMIF(ReprocessData!C$2:C$9000,Reprocess!E1501,ReprocessData!I$2:I$9000)/1000</f>
        <v>0</v>
      </c>
      <c r="H1501">
        <f>SUMIF(ReprocessData!Q$2:Q$4477,Reprocess!C1501,ReprocessData!W$2:W$4477)/1000</f>
        <v>367.01</v>
      </c>
      <c r="J1501">
        <f>SUMIF(ReprocessData!Y$2:Y$4477,Reprocess!C1501,ReprocessData!AE$2:AE$4477)/1000</f>
        <v>0</v>
      </c>
    </row>
    <row r="1502" spans="1:11" x14ac:dyDescent="0.2">
      <c r="A1502">
        <f t="shared" si="290"/>
        <v>0.75</v>
      </c>
      <c r="B1502">
        <f t="shared" si="291"/>
        <v>2139.75</v>
      </c>
      <c r="C1502">
        <v>1498</v>
      </c>
      <c r="D1502">
        <f>SUMIF(ReprocessData!A$2:A$9000,Reprocess!C1502,ReprocessData!G$2:G$9000)/1000</f>
        <v>499.99999979999933</v>
      </c>
      <c r="F1502">
        <f>SUMIF(ReprocessData!C$2:C$9000,Reprocess!E1502,ReprocessData!I$2:I$9000)/1000</f>
        <v>0</v>
      </c>
      <c r="H1502">
        <f>SUMIF(ReprocessData!Q$2:Q$4477,Reprocess!C1502,ReprocessData!W$2:W$4477)/1000</f>
        <v>374.5</v>
      </c>
      <c r="J1502">
        <f>SUMIF(ReprocessData!Y$2:Y$4477,Reprocess!C1502,ReprocessData!AE$2:AE$4477)/1000</f>
        <v>0</v>
      </c>
    </row>
    <row r="1503" spans="1:11" x14ac:dyDescent="0.2">
      <c r="A1503">
        <f t="shared" si="290"/>
        <v>0.83333333333348492</v>
      </c>
      <c r="B1503">
        <f t="shared" si="291"/>
        <v>2139.8333333333335</v>
      </c>
      <c r="C1503">
        <v>1499</v>
      </c>
      <c r="D1503">
        <f>SUMIF(ReprocessData!A$2:A$9000,Reprocess!C1503,ReprocessData!G$2:G$9000)/1000</f>
        <v>499.99999979999933</v>
      </c>
      <c r="F1503">
        <f>SUMIF(ReprocessData!C$2:C$9000,Reprocess!E1503,ReprocessData!I$2:I$9000)/1000</f>
        <v>0</v>
      </c>
      <c r="H1503">
        <f>SUMIF(ReprocessData!Q$2:Q$4477,Reprocess!C1503,ReprocessData!W$2:W$4477)/1000</f>
        <v>389.48</v>
      </c>
      <c r="J1503">
        <f>SUMIF(ReprocessData!Y$2:Y$4477,Reprocess!C1503,ReprocessData!AE$2:AE$4477)/1000</f>
        <v>0</v>
      </c>
    </row>
    <row r="1504" spans="1:11" x14ac:dyDescent="0.2">
      <c r="A1504">
        <f t="shared" si="290"/>
        <v>-8.3333333333484916E-2</v>
      </c>
      <c r="B1504">
        <f t="shared" si="291"/>
        <v>2139.9166666666665</v>
      </c>
      <c r="C1504">
        <v>1500</v>
      </c>
      <c r="D1504">
        <f>SUMIF(ReprocessData!A$2:A$9000,Reprocess!C1504,ReprocessData!G$2:G$9000)/1000</f>
        <v>499.99999979999933</v>
      </c>
      <c r="F1504">
        <f>SUMIF(ReprocessData!C$2:C$9000,Reprocess!E1504,ReprocessData!I$2:I$9000)/1000</f>
        <v>0</v>
      </c>
      <c r="H1504">
        <f>SUMIF(ReprocessData!Q$2:Q$4477,Reprocess!C1504,ReprocessData!W$2:W$4477)/1000</f>
        <v>352.03</v>
      </c>
      <c r="J1504">
        <f>SUMIF(ReprocessData!Y$2:Y$4477,Reprocess!C1504,ReprocessData!AE$2:AE$4477)/1000</f>
        <v>0</v>
      </c>
    </row>
    <row r="1505" spans="1:11" x14ac:dyDescent="0.2">
      <c r="A1505">
        <f t="shared" si="290"/>
        <v>0</v>
      </c>
      <c r="B1505">
        <f t="shared" si="291"/>
        <v>2140</v>
      </c>
      <c r="C1505">
        <v>1501</v>
      </c>
      <c r="D1505">
        <f>SUMIF(ReprocessData!A$2:A$9000,Reprocess!C1505,ReprocessData!G$2:G$9000)/1000</f>
        <v>499.99999980000001</v>
      </c>
      <c r="E1505">
        <f t="shared" ref="E1505:G1505" si="296">SUM(D1505:D1516)</f>
        <v>5999.9999975999935</v>
      </c>
      <c r="F1505">
        <f>SUMIF(ReprocessData!C$2:C$9000,Reprocess!E1505,ReprocessData!I$2:I$9000)/1000</f>
        <v>0</v>
      </c>
      <c r="G1505">
        <f t="shared" si="296"/>
        <v>0</v>
      </c>
      <c r="H1505">
        <f>SUMIF(ReprocessData!Q$2:Q$4477,Reprocess!C1505,ReprocessData!W$2:W$4477)/1000</f>
        <v>434.42</v>
      </c>
      <c r="I1505">
        <f t="shared" ref="I1505:K1505" si="297">SUM(H1505:H1516)</f>
        <v>4688.739999999998</v>
      </c>
      <c r="J1505">
        <f>SUMIF(ReprocessData!Y$2:Y$4477,Reprocess!C1505,ReprocessData!AE$2:AE$4477)/1000</f>
        <v>0</v>
      </c>
      <c r="K1505">
        <f t="shared" si="297"/>
        <v>0</v>
      </c>
    </row>
    <row r="1506" spans="1:11" x14ac:dyDescent="0.2">
      <c r="A1506">
        <f t="shared" si="290"/>
        <v>8.3333333333484916E-2</v>
      </c>
      <c r="B1506">
        <f t="shared" si="291"/>
        <v>2140.0833333333335</v>
      </c>
      <c r="C1506">
        <v>1502</v>
      </c>
      <c r="D1506">
        <f>SUMIF(ReprocessData!A$2:A$9000,Reprocess!C1506,ReprocessData!G$2:G$9000)/1000</f>
        <v>499.99999979999933</v>
      </c>
      <c r="F1506">
        <f>SUMIF(ReprocessData!C$2:C$9000,Reprocess!E1506,ReprocessData!I$2:I$9000)/1000</f>
        <v>0</v>
      </c>
      <c r="H1506">
        <f>SUMIF(ReprocessData!Q$2:Q$4477,Reprocess!C1506,ReprocessData!W$2:W$4477)/1000</f>
        <v>307.08999999999997</v>
      </c>
      <c r="J1506">
        <f>SUMIF(ReprocessData!Y$2:Y$4477,Reprocess!C1506,ReprocessData!AE$2:AE$4477)/1000</f>
        <v>0</v>
      </c>
    </row>
    <row r="1507" spans="1:11" x14ac:dyDescent="0.2">
      <c r="A1507">
        <f t="shared" si="290"/>
        <v>0.16666666666651508</v>
      </c>
      <c r="B1507">
        <f t="shared" si="291"/>
        <v>2140.1666666666665</v>
      </c>
      <c r="C1507">
        <v>1503</v>
      </c>
      <c r="D1507">
        <f>SUMIF(ReprocessData!A$2:A$9000,Reprocess!C1507,ReprocessData!G$2:G$9000)/1000</f>
        <v>499.99999979999933</v>
      </c>
      <c r="F1507">
        <f>SUMIF(ReprocessData!C$2:C$9000,Reprocess!E1507,ReprocessData!I$2:I$9000)/1000</f>
        <v>0</v>
      </c>
      <c r="H1507">
        <f>SUMIF(ReprocessData!Q$2:Q$4477,Reprocess!C1507,ReprocessData!W$2:W$4477)/1000</f>
        <v>449.4</v>
      </c>
      <c r="J1507">
        <f>SUMIF(ReprocessData!Y$2:Y$4477,Reprocess!C1507,ReprocessData!AE$2:AE$4477)/1000</f>
        <v>0</v>
      </c>
    </row>
    <row r="1508" spans="1:11" x14ac:dyDescent="0.2">
      <c r="A1508">
        <f t="shared" si="290"/>
        <v>0.25</v>
      </c>
      <c r="B1508">
        <f t="shared" si="291"/>
        <v>2140.25</v>
      </c>
      <c r="C1508">
        <v>1504</v>
      </c>
      <c r="D1508">
        <f>SUMIF(ReprocessData!A$2:A$9000,Reprocess!C1508,ReprocessData!G$2:G$9000)/1000</f>
        <v>499.99999979999933</v>
      </c>
      <c r="F1508">
        <f>SUMIF(ReprocessData!C$2:C$9000,Reprocess!E1508,ReprocessData!I$2:I$9000)/1000</f>
        <v>0</v>
      </c>
      <c r="H1508">
        <f>SUMIF(ReprocessData!Q$2:Q$4477,Reprocess!C1508,ReprocessData!W$2:W$4477)/1000</f>
        <v>396.97</v>
      </c>
      <c r="J1508">
        <f>SUMIF(ReprocessData!Y$2:Y$4477,Reprocess!C1508,ReprocessData!AE$2:AE$4477)/1000</f>
        <v>0</v>
      </c>
    </row>
    <row r="1509" spans="1:11" x14ac:dyDescent="0.2">
      <c r="A1509">
        <f t="shared" si="290"/>
        <v>0.33333333333348492</v>
      </c>
      <c r="B1509">
        <f t="shared" si="291"/>
        <v>2140.3333333333335</v>
      </c>
      <c r="C1509">
        <v>1505</v>
      </c>
      <c r="D1509">
        <f>SUMIF(ReprocessData!A$2:A$9000,Reprocess!C1509,ReprocessData!G$2:G$9000)/1000</f>
        <v>499.99999979999978</v>
      </c>
      <c r="F1509">
        <f>SUMIF(ReprocessData!C$2:C$9000,Reprocess!E1509,ReprocessData!I$2:I$9000)/1000</f>
        <v>0</v>
      </c>
      <c r="H1509">
        <f>SUMIF(ReprocessData!Q$2:Q$4477,Reprocess!C1509,ReprocessData!W$2:W$4477)/1000</f>
        <v>434.41999999999899</v>
      </c>
      <c r="J1509">
        <f>SUMIF(ReprocessData!Y$2:Y$4477,Reprocess!C1509,ReprocessData!AE$2:AE$4477)/1000</f>
        <v>0</v>
      </c>
    </row>
    <row r="1510" spans="1:11" x14ac:dyDescent="0.2">
      <c r="A1510">
        <f t="shared" si="290"/>
        <v>0.41666666666651508</v>
      </c>
      <c r="B1510">
        <f t="shared" si="291"/>
        <v>2140.4166666666665</v>
      </c>
      <c r="C1510">
        <v>1506</v>
      </c>
      <c r="D1510">
        <f>SUMIF(ReprocessData!A$2:A$9000,Reprocess!C1510,ReprocessData!G$2:G$9000)/1000</f>
        <v>499.99999979999933</v>
      </c>
      <c r="F1510">
        <f>SUMIF(ReprocessData!C$2:C$9000,Reprocess!E1510,ReprocessData!I$2:I$9000)/1000</f>
        <v>0</v>
      </c>
      <c r="H1510">
        <f>SUMIF(ReprocessData!Q$2:Q$4477,Reprocess!C1510,ReprocessData!W$2:W$4477)/1000</f>
        <v>396.97</v>
      </c>
      <c r="J1510">
        <f>SUMIF(ReprocessData!Y$2:Y$4477,Reprocess!C1510,ReprocessData!AE$2:AE$4477)/1000</f>
        <v>0</v>
      </c>
    </row>
    <row r="1511" spans="1:11" x14ac:dyDescent="0.2">
      <c r="A1511">
        <f t="shared" si="290"/>
        <v>0.5</v>
      </c>
      <c r="B1511">
        <f t="shared" si="291"/>
        <v>2140.5</v>
      </c>
      <c r="C1511">
        <v>1507</v>
      </c>
      <c r="D1511">
        <f>SUMIF(ReprocessData!A$2:A$9000,Reprocess!C1511,ReprocessData!G$2:G$9000)/1000</f>
        <v>499.99999979999933</v>
      </c>
      <c r="F1511">
        <f>SUMIF(ReprocessData!C$2:C$9000,Reprocess!E1511,ReprocessData!I$2:I$9000)/1000</f>
        <v>0</v>
      </c>
      <c r="H1511">
        <f>SUMIF(ReprocessData!Q$2:Q$4477,Reprocess!C1511,ReprocessData!W$2:W$4477)/1000</f>
        <v>389.48</v>
      </c>
      <c r="J1511">
        <f>SUMIF(ReprocessData!Y$2:Y$4477,Reprocess!C1511,ReprocessData!AE$2:AE$4477)/1000</f>
        <v>0</v>
      </c>
    </row>
    <row r="1512" spans="1:11" x14ac:dyDescent="0.2">
      <c r="A1512">
        <f t="shared" si="290"/>
        <v>0.58333333333348492</v>
      </c>
      <c r="B1512">
        <f t="shared" si="291"/>
        <v>2140.5833333333335</v>
      </c>
      <c r="C1512">
        <v>1508</v>
      </c>
      <c r="D1512">
        <f>SUMIF(ReprocessData!A$2:A$9000,Reprocess!C1512,ReprocessData!G$2:G$9000)/1000</f>
        <v>499.99999979999933</v>
      </c>
      <c r="F1512">
        <f>SUMIF(ReprocessData!C$2:C$9000,Reprocess!E1512,ReprocessData!I$2:I$9000)/1000</f>
        <v>0</v>
      </c>
      <c r="H1512">
        <f>SUMIF(ReprocessData!Q$2:Q$4477,Reprocess!C1512,ReprocessData!W$2:W$4477)/1000</f>
        <v>374.5</v>
      </c>
      <c r="J1512">
        <f>SUMIF(ReprocessData!Y$2:Y$4477,Reprocess!C1512,ReprocessData!AE$2:AE$4477)/1000</f>
        <v>0</v>
      </c>
    </row>
    <row r="1513" spans="1:11" x14ac:dyDescent="0.2">
      <c r="A1513">
        <f t="shared" si="290"/>
        <v>0.66666666666651508</v>
      </c>
      <c r="B1513">
        <f t="shared" si="291"/>
        <v>2140.6666666666665</v>
      </c>
      <c r="C1513">
        <v>1509</v>
      </c>
      <c r="D1513">
        <f>SUMIF(ReprocessData!A$2:A$9000,Reprocess!C1513,ReprocessData!G$2:G$9000)/1000</f>
        <v>499.99999979999933</v>
      </c>
      <c r="F1513">
        <f>SUMIF(ReprocessData!C$2:C$9000,Reprocess!E1513,ReprocessData!I$2:I$9000)/1000</f>
        <v>0</v>
      </c>
      <c r="H1513">
        <f>SUMIF(ReprocessData!Q$2:Q$4477,Reprocess!C1513,ReprocessData!W$2:W$4477)/1000</f>
        <v>374.5</v>
      </c>
      <c r="J1513">
        <f>SUMIF(ReprocessData!Y$2:Y$4477,Reprocess!C1513,ReprocessData!AE$2:AE$4477)/1000</f>
        <v>0</v>
      </c>
    </row>
    <row r="1514" spans="1:11" x14ac:dyDescent="0.2">
      <c r="A1514">
        <f t="shared" si="290"/>
        <v>0.75</v>
      </c>
      <c r="B1514">
        <f t="shared" si="291"/>
        <v>2140.75</v>
      </c>
      <c r="C1514">
        <v>1510</v>
      </c>
      <c r="D1514">
        <f>SUMIF(ReprocessData!A$2:A$9000,Reprocess!C1514,ReprocessData!G$2:G$9000)/1000</f>
        <v>499.99999979999933</v>
      </c>
      <c r="F1514">
        <f>SUMIF(ReprocessData!C$2:C$9000,Reprocess!E1514,ReprocessData!I$2:I$9000)/1000</f>
        <v>0</v>
      </c>
      <c r="H1514">
        <f>SUMIF(ReprocessData!Q$2:Q$4477,Reprocess!C1514,ReprocessData!W$2:W$4477)/1000</f>
        <v>367.01</v>
      </c>
      <c r="J1514">
        <f>SUMIF(ReprocessData!Y$2:Y$4477,Reprocess!C1514,ReprocessData!AE$2:AE$4477)/1000</f>
        <v>0</v>
      </c>
    </row>
    <row r="1515" spans="1:11" x14ac:dyDescent="0.2">
      <c r="A1515">
        <f t="shared" si="290"/>
        <v>0.83333333333348492</v>
      </c>
      <c r="B1515">
        <f t="shared" si="291"/>
        <v>2140.8333333333335</v>
      </c>
      <c r="C1515">
        <v>1511</v>
      </c>
      <c r="D1515">
        <f>SUMIF(ReprocessData!A$2:A$9000,Reprocess!C1515,ReprocessData!G$2:G$9000)/1000</f>
        <v>499.99999979999978</v>
      </c>
      <c r="F1515">
        <f>SUMIF(ReprocessData!C$2:C$9000,Reprocess!E1515,ReprocessData!I$2:I$9000)/1000</f>
        <v>0</v>
      </c>
      <c r="H1515">
        <f>SUMIF(ReprocessData!Q$2:Q$4477,Reprocess!C1515,ReprocessData!W$2:W$4477)/1000</f>
        <v>374.5</v>
      </c>
      <c r="J1515">
        <f>SUMIF(ReprocessData!Y$2:Y$4477,Reprocess!C1515,ReprocessData!AE$2:AE$4477)/1000</f>
        <v>0</v>
      </c>
    </row>
    <row r="1516" spans="1:11" x14ac:dyDescent="0.2">
      <c r="A1516">
        <f t="shared" si="290"/>
        <v>-8.3333333333484916E-2</v>
      </c>
      <c r="B1516">
        <f t="shared" si="291"/>
        <v>2140.9166666666665</v>
      </c>
      <c r="C1516">
        <v>1512</v>
      </c>
      <c r="D1516">
        <f>SUMIF(ReprocessData!A$2:A$9000,Reprocess!C1516,ReprocessData!G$2:G$9000)/1000</f>
        <v>499.99999979999956</v>
      </c>
      <c r="F1516">
        <f>SUMIF(ReprocessData!C$2:C$9000,Reprocess!E1516,ReprocessData!I$2:I$9000)/1000</f>
        <v>0</v>
      </c>
      <c r="H1516">
        <f>SUMIF(ReprocessData!Q$2:Q$4477,Reprocess!C1516,ReprocessData!W$2:W$4477)/1000</f>
        <v>389.48</v>
      </c>
      <c r="J1516">
        <f>SUMIF(ReprocessData!Y$2:Y$4477,Reprocess!C1516,ReprocessData!AE$2:AE$4477)/1000</f>
        <v>0</v>
      </c>
    </row>
    <row r="1517" spans="1:11" x14ac:dyDescent="0.2">
      <c r="A1517">
        <f t="shared" si="290"/>
        <v>0</v>
      </c>
      <c r="B1517">
        <f t="shared" si="291"/>
        <v>2141</v>
      </c>
      <c r="C1517">
        <v>1513</v>
      </c>
      <c r="D1517">
        <f>SUMIF(ReprocessData!A$2:A$9000,Reprocess!C1517,ReprocessData!G$2:G$9000)/1000</f>
        <v>499.99999979999933</v>
      </c>
      <c r="E1517">
        <f t="shared" ref="E1517:G1517" si="298">SUM(D1517:D1528)</f>
        <v>5999.9999975999926</v>
      </c>
      <c r="F1517">
        <f>SUMIF(ReprocessData!C$2:C$9000,Reprocess!E1517,ReprocessData!I$2:I$9000)/1000</f>
        <v>0</v>
      </c>
      <c r="G1517">
        <f t="shared" si="298"/>
        <v>0</v>
      </c>
      <c r="H1517">
        <f>SUMIF(ReprocessData!Q$2:Q$4477,Reprocess!C1517,ReprocessData!W$2:W$4477)/1000</f>
        <v>352.03</v>
      </c>
      <c r="I1517">
        <f t="shared" ref="I1517:K1517" si="299">SUM(H1517:H1528)</f>
        <v>4688.7399999999989</v>
      </c>
      <c r="J1517">
        <f>SUMIF(ReprocessData!Y$2:Y$4477,Reprocess!C1517,ReprocessData!AE$2:AE$4477)/1000</f>
        <v>0</v>
      </c>
      <c r="K1517">
        <f t="shared" si="299"/>
        <v>0</v>
      </c>
    </row>
    <row r="1518" spans="1:11" x14ac:dyDescent="0.2">
      <c r="A1518">
        <f t="shared" si="290"/>
        <v>8.3333333333484916E-2</v>
      </c>
      <c r="B1518">
        <f t="shared" si="291"/>
        <v>2141.0833333333335</v>
      </c>
      <c r="C1518">
        <v>1514</v>
      </c>
      <c r="D1518">
        <f>SUMIF(ReprocessData!A$2:A$9000,Reprocess!C1518,ReprocessData!G$2:G$9000)/1000</f>
        <v>499.99999979999933</v>
      </c>
      <c r="F1518">
        <f>SUMIF(ReprocessData!C$2:C$9000,Reprocess!E1518,ReprocessData!I$2:I$9000)/1000</f>
        <v>0</v>
      </c>
      <c r="H1518">
        <f>SUMIF(ReprocessData!Q$2:Q$4477,Reprocess!C1518,ReprocessData!W$2:W$4477)/1000</f>
        <v>359.52</v>
      </c>
      <c r="J1518">
        <f>SUMIF(ReprocessData!Y$2:Y$4477,Reprocess!C1518,ReprocessData!AE$2:AE$4477)/1000</f>
        <v>0</v>
      </c>
    </row>
    <row r="1519" spans="1:11" x14ac:dyDescent="0.2">
      <c r="A1519">
        <f t="shared" si="290"/>
        <v>0.16666666666651508</v>
      </c>
      <c r="B1519">
        <f t="shared" si="291"/>
        <v>2141.1666666666665</v>
      </c>
      <c r="C1519">
        <v>1515</v>
      </c>
      <c r="D1519">
        <f>SUMIF(ReprocessData!A$2:A$9000,Reprocess!C1519,ReprocessData!G$2:G$9000)/1000</f>
        <v>499.99999979999933</v>
      </c>
      <c r="F1519">
        <f>SUMIF(ReprocessData!C$2:C$9000,Reprocess!E1519,ReprocessData!I$2:I$9000)/1000</f>
        <v>0</v>
      </c>
      <c r="H1519">
        <f>SUMIF(ReprocessData!Q$2:Q$4477,Reprocess!C1519,ReprocessData!W$2:W$4477)/1000</f>
        <v>419.44</v>
      </c>
      <c r="J1519">
        <f>SUMIF(ReprocessData!Y$2:Y$4477,Reprocess!C1519,ReprocessData!AE$2:AE$4477)/1000</f>
        <v>0</v>
      </c>
    </row>
    <row r="1520" spans="1:11" x14ac:dyDescent="0.2">
      <c r="A1520">
        <f t="shared" si="290"/>
        <v>0.25</v>
      </c>
      <c r="B1520">
        <f t="shared" si="291"/>
        <v>2141.25</v>
      </c>
      <c r="C1520">
        <v>1516</v>
      </c>
      <c r="D1520">
        <f>SUMIF(ReprocessData!A$2:A$9000,Reprocess!C1520,ReprocessData!G$2:G$9000)/1000</f>
        <v>499.99999979999956</v>
      </c>
      <c r="F1520">
        <f>SUMIF(ReprocessData!C$2:C$9000,Reprocess!E1520,ReprocessData!I$2:I$9000)/1000</f>
        <v>0</v>
      </c>
      <c r="H1520">
        <f>SUMIF(ReprocessData!Q$2:Q$4477,Reprocess!C1520,ReprocessData!W$2:W$4477)/1000</f>
        <v>449.4</v>
      </c>
      <c r="J1520">
        <f>SUMIF(ReprocessData!Y$2:Y$4477,Reprocess!C1520,ReprocessData!AE$2:AE$4477)/1000</f>
        <v>0</v>
      </c>
    </row>
    <row r="1521" spans="1:11" x14ac:dyDescent="0.2">
      <c r="A1521">
        <f t="shared" si="290"/>
        <v>0.33333333333348492</v>
      </c>
      <c r="B1521">
        <f t="shared" si="291"/>
        <v>2141.3333333333335</v>
      </c>
      <c r="C1521">
        <v>1517</v>
      </c>
      <c r="D1521">
        <f>SUMIF(ReprocessData!A$2:A$9000,Reprocess!C1521,ReprocessData!G$2:G$9000)/1000</f>
        <v>499.99999979999933</v>
      </c>
      <c r="F1521">
        <f>SUMIF(ReprocessData!C$2:C$9000,Reprocess!E1521,ReprocessData!I$2:I$9000)/1000</f>
        <v>0</v>
      </c>
      <c r="H1521">
        <f>SUMIF(ReprocessData!Q$2:Q$4477,Reprocess!C1521,ReprocessData!W$2:W$4477)/1000</f>
        <v>396.97</v>
      </c>
      <c r="J1521">
        <f>SUMIF(ReprocessData!Y$2:Y$4477,Reprocess!C1521,ReprocessData!AE$2:AE$4477)/1000</f>
        <v>0</v>
      </c>
    </row>
    <row r="1522" spans="1:11" x14ac:dyDescent="0.2">
      <c r="A1522">
        <f t="shared" si="290"/>
        <v>0.41666666666651508</v>
      </c>
      <c r="B1522">
        <f t="shared" si="291"/>
        <v>2141.4166666666665</v>
      </c>
      <c r="C1522">
        <v>1518</v>
      </c>
      <c r="D1522">
        <f>SUMIF(ReprocessData!A$2:A$9000,Reprocess!C1522,ReprocessData!G$2:G$9000)/1000</f>
        <v>499.99999979999933</v>
      </c>
      <c r="F1522">
        <f>SUMIF(ReprocessData!C$2:C$9000,Reprocess!E1522,ReprocessData!I$2:I$9000)/1000</f>
        <v>0</v>
      </c>
      <c r="H1522">
        <f>SUMIF(ReprocessData!Q$2:Q$4477,Reprocess!C1522,ReprocessData!W$2:W$4477)/1000</f>
        <v>434.41999999999899</v>
      </c>
      <c r="J1522">
        <f>SUMIF(ReprocessData!Y$2:Y$4477,Reprocess!C1522,ReprocessData!AE$2:AE$4477)/1000</f>
        <v>0</v>
      </c>
    </row>
    <row r="1523" spans="1:11" x14ac:dyDescent="0.2">
      <c r="A1523">
        <f t="shared" si="290"/>
        <v>0.5</v>
      </c>
      <c r="B1523">
        <f t="shared" si="291"/>
        <v>2141.5</v>
      </c>
      <c r="C1523">
        <v>1519</v>
      </c>
      <c r="D1523">
        <f>SUMIF(ReprocessData!A$2:A$9000,Reprocess!C1523,ReprocessData!G$2:G$9000)/1000</f>
        <v>499.99999979999933</v>
      </c>
      <c r="F1523">
        <f>SUMIF(ReprocessData!C$2:C$9000,Reprocess!E1523,ReprocessData!I$2:I$9000)/1000</f>
        <v>0</v>
      </c>
      <c r="H1523">
        <f>SUMIF(ReprocessData!Q$2:Q$4477,Reprocess!C1523,ReprocessData!W$2:W$4477)/1000</f>
        <v>396.97</v>
      </c>
      <c r="J1523">
        <f>SUMIF(ReprocessData!Y$2:Y$4477,Reprocess!C1523,ReprocessData!AE$2:AE$4477)/1000</f>
        <v>0</v>
      </c>
    </row>
    <row r="1524" spans="1:11" x14ac:dyDescent="0.2">
      <c r="A1524">
        <f t="shared" si="290"/>
        <v>0.58333333333348492</v>
      </c>
      <c r="B1524">
        <f t="shared" si="291"/>
        <v>2141.5833333333335</v>
      </c>
      <c r="C1524">
        <v>1520</v>
      </c>
      <c r="D1524">
        <f>SUMIF(ReprocessData!A$2:A$9000,Reprocess!C1524,ReprocessData!G$2:G$9000)/1000</f>
        <v>499.99999979999933</v>
      </c>
      <c r="F1524">
        <f>SUMIF(ReprocessData!C$2:C$9000,Reprocess!E1524,ReprocessData!I$2:I$9000)/1000</f>
        <v>0</v>
      </c>
      <c r="H1524">
        <f>SUMIF(ReprocessData!Q$2:Q$4477,Reprocess!C1524,ReprocessData!W$2:W$4477)/1000</f>
        <v>389.48</v>
      </c>
      <c r="J1524">
        <f>SUMIF(ReprocessData!Y$2:Y$4477,Reprocess!C1524,ReprocessData!AE$2:AE$4477)/1000</f>
        <v>0</v>
      </c>
    </row>
    <row r="1525" spans="1:11" x14ac:dyDescent="0.2">
      <c r="A1525">
        <f t="shared" si="290"/>
        <v>0.66666666666651508</v>
      </c>
      <c r="B1525">
        <f t="shared" si="291"/>
        <v>2141.6666666666665</v>
      </c>
      <c r="C1525">
        <v>1521</v>
      </c>
      <c r="D1525">
        <f>SUMIF(ReprocessData!A$2:A$9000,Reprocess!C1525,ReprocessData!G$2:G$9000)/1000</f>
        <v>499.99999979999978</v>
      </c>
      <c r="F1525">
        <f>SUMIF(ReprocessData!C$2:C$9000,Reprocess!E1525,ReprocessData!I$2:I$9000)/1000</f>
        <v>0</v>
      </c>
      <c r="H1525">
        <f>SUMIF(ReprocessData!Q$2:Q$4477,Reprocess!C1525,ReprocessData!W$2:W$4477)/1000</f>
        <v>374.5</v>
      </c>
      <c r="J1525">
        <f>SUMIF(ReprocessData!Y$2:Y$4477,Reprocess!C1525,ReprocessData!AE$2:AE$4477)/1000</f>
        <v>0</v>
      </c>
    </row>
    <row r="1526" spans="1:11" x14ac:dyDescent="0.2">
      <c r="A1526">
        <f t="shared" si="290"/>
        <v>0.75</v>
      </c>
      <c r="B1526">
        <f t="shared" si="291"/>
        <v>2141.75</v>
      </c>
      <c r="C1526">
        <v>1522</v>
      </c>
      <c r="D1526">
        <f>SUMIF(ReprocessData!A$2:A$9000,Reprocess!C1526,ReprocessData!G$2:G$9000)/1000</f>
        <v>499.99999979999978</v>
      </c>
      <c r="F1526">
        <f>SUMIF(ReprocessData!C$2:C$9000,Reprocess!E1526,ReprocessData!I$2:I$9000)/1000</f>
        <v>0</v>
      </c>
      <c r="H1526">
        <f>SUMIF(ReprocessData!Q$2:Q$4477,Reprocess!C1526,ReprocessData!W$2:W$4477)/1000</f>
        <v>374.5</v>
      </c>
      <c r="J1526">
        <f>SUMIF(ReprocessData!Y$2:Y$4477,Reprocess!C1526,ReprocessData!AE$2:AE$4477)/1000</f>
        <v>0</v>
      </c>
    </row>
    <row r="1527" spans="1:11" x14ac:dyDescent="0.2">
      <c r="A1527">
        <f t="shared" si="290"/>
        <v>0.83333333333348492</v>
      </c>
      <c r="B1527">
        <f t="shared" si="291"/>
        <v>2141.8333333333335</v>
      </c>
      <c r="C1527">
        <v>1523</v>
      </c>
      <c r="D1527">
        <f>SUMIF(ReprocessData!A$2:A$9000,Reprocess!C1527,ReprocessData!G$2:G$9000)/1000</f>
        <v>499.99999979999933</v>
      </c>
      <c r="F1527">
        <f>SUMIF(ReprocessData!C$2:C$9000,Reprocess!E1527,ReprocessData!I$2:I$9000)/1000</f>
        <v>0</v>
      </c>
      <c r="H1527">
        <f>SUMIF(ReprocessData!Q$2:Q$4477,Reprocess!C1527,ReprocessData!W$2:W$4477)/1000</f>
        <v>367.01</v>
      </c>
      <c r="J1527">
        <f>SUMIF(ReprocessData!Y$2:Y$4477,Reprocess!C1527,ReprocessData!AE$2:AE$4477)/1000</f>
        <v>0</v>
      </c>
    </row>
    <row r="1528" spans="1:11" x14ac:dyDescent="0.2">
      <c r="A1528">
        <f t="shared" si="290"/>
        <v>-8.3333333333484916E-2</v>
      </c>
      <c r="B1528">
        <f t="shared" si="291"/>
        <v>2141.9166666666665</v>
      </c>
      <c r="C1528">
        <v>1524</v>
      </c>
      <c r="D1528">
        <f>SUMIF(ReprocessData!A$2:A$9000,Reprocess!C1528,ReprocessData!G$2:G$9000)/1000</f>
        <v>499.99999979999933</v>
      </c>
      <c r="F1528">
        <f>SUMIF(ReprocessData!C$2:C$9000,Reprocess!E1528,ReprocessData!I$2:I$9000)/1000</f>
        <v>0</v>
      </c>
      <c r="H1528">
        <f>SUMIF(ReprocessData!Q$2:Q$4477,Reprocess!C1528,ReprocessData!W$2:W$4477)/1000</f>
        <v>374.5</v>
      </c>
      <c r="J1528">
        <f>SUMIF(ReprocessData!Y$2:Y$4477,Reprocess!C1528,ReprocessData!AE$2:AE$4477)/1000</f>
        <v>0</v>
      </c>
    </row>
    <row r="1529" spans="1:11" x14ac:dyDescent="0.2">
      <c r="A1529">
        <f t="shared" si="290"/>
        <v>0</v>
      </c>
      <c r="B1529">
        <f t="shared" si="291"/>
        <v>2142</v>
      </c>
      <c r="C1529">
        <v>1525</v>
      </c>
      <c r="D1529">
        <f>SUMIF(ReprocessData!A$2:A$9000,Reprocess!C1529,ReprocessData!G$2:G$9000)/1000</f>
        <v>499.99999979999933</v>
      </c>
      <c r="E1529">
        <f t="shared" ref="E1529:G1529" si="300">SUM(D1529:D1540)</f>
        <v>5999.9999975999926</v>
      </c>
      <c r="F1529">
        <f>SUMIF(ReprocessData!C$2:C$9000,Reprocess!E1529,ReprocessData!I$2:I$9000)/1000</f>
        <v>0</v>
      </c>
      <c r="G1529">
        <f t="shared" si="300"/>
        <v>0</v>
      </c>
      <c r="H1529">
        <f>SUMIF(ReprocessData!Q$2:Q$4477,Reprocess!C1529,ReprocessData!W$2:W$4477)/1000</f>
        <v>389.48</v>
      </c>
      <c r="I1529">
        <f t="shared" ref="I1529:K1529" si="301">SUM(H1529:H1540)</f>
        <v>4861.01</v>
      </c>
      <c r="J1529">
        <f>SUMIF(ReprocessData!Y$2:Y$4477,Reprocess!C1529,ReprocessData!AE$2:AE$4477)/1000</f>
        <v>0</v>
      </c>
      <c r="K1529">
        <f t="shared" si="301"/>
        <v>0</v>
      </c>
    </row>
    <row r="1530" spans="1:11" x14ac:dyDescent="0.2">
      <c r="A1530">
        <f t="shared" si="290"/>
        <v>8.3333333333484916E-2</v>
      </c>
      <c r="B1530">
        <f t="shared" si="291"/>
        <v>2142.0833333333335</v>
      </c>
      <c r="C1530">
        <v>1526</v>
      </c>
      <c r="D1530">
        <f>SUMIF(ReprocessData!A$2:A$9000,Reprocess!C1530,ReprocessData!G$2:G$9000)/1000</f>
        <v>499.9999997999995</v>
      </c>
      <c r="F1530">
        <f>SUMIF(ReprocessData!C$2:C$9000,Reprocess!E1530,ReprocessData!I$2:I$9000)/1000</f>
        <v>0</v>
      </c>
      <c r="H1530">
        <f>SUMIF(ReprocessData!Q$2:Q$4477,Reprocess!C1530,ReprocessData!W$2:W$4477)/1000</f>
        <v>352.03</v>
      </c>
      <c r="J1530">
        <f>SUMIF(ReprocessData!Y$2:Y$4477,Reprocess!C1530,ReprocessData!AE$2:AE$4477)/1000</f>
        <v>0</v>
      </c>
    </row>
    <row r="1531" spans="1:11" x14ac:dyDescent="0.2">
      <c r="A1531">
        <f t="shared" si="290"/>
        <v>0.16666666666651508</v>
      </c>
      <c r="B1531">
        <f t="shared" si="291"/>
        <v>2142.1666666666665</v>
      </c>
      <c r="C1531">
        <v>1527</v>
      </c>
      <c r="D1531">
        <f>SUMIF(ReprocessData!A$2:A$9000,Reprocess!C1531,ReprocessData!G$2:G$9000)/1000</f>
        <v>499.99999979999933</v>
      </c>
      <c r="F1531">
        <f>SUMIF(ReprocessData!C$2:C$9000,Reprocess!E1531,ReprocessData!I$2:I$9000)/1000</f>
        <v>0</v>
      </c>
      <c r="H1531">
        <f>SUMIF(ReprocessData!Q$2:Q$4477,Reprocess!C1531,ReprocessData!W$2:W$4477)/1000</f>
        <v>516.80999999999995</v>
      </c>
      <c r="J1531">
        <f>SUMIF(ReprocessData!Y$2:Y$4477,Reprocess!C1531,ReprocessData!AE$2:AE$4477)/1000</f>
        <v>0</v>
      </c>
    </row>
    <row r="1532" spans="1:11" x14ac:dyDescent="0.2">
      <c r="A1532">
        <f t="shared" si="290"/>
        <v>0.25</v>
      </c>
      <c r="B1532">
        <f t="shared" si="291"/>
        <v>2142.25</v>
      </c>
      <c r="C1532">
        <v>1528</v>
      </c>
      <c r="D1532">
        <f>SUMIF(ReprocessData!A$2:A$9000,Reprocess!C1532,ReprocessData!G$2:G$9000)/1000</f>
        <v>499.99999979999933</v>
      </c>
      <c r="F1532">
        <f>SUMIF(ReprocessData!C$2:C$9000,Reprocess!E1532,ReprocessData!I$2:I$9000)/1000</f>
        <v>0</v>
      </c>
      <c r="H1532">
        <f>SUMIF(ReprocessData!Q$2:Q$4477,Reprocess!C1532,ReprocessData!W$2:W$4477)/1000</f>
        <v>419.44</v>
      </c>
      <c r="J1532">
        <f>SUMIF(ReprocessData!Y$2:Y$4477,Reprocess!C1532,ReprocessData!AE$2:AE$4477)/1000</f>
        <v>0</v>
      </c>
    </row>
    <row r="1533" spans="1:11" x14ac:dyDescent="0.2">
      <c r="A1533">
        <f t="shared" si="290"/>
        <v>0.33333333333348492</v>
      </c>
      <c r="B1533">
        <f t="shared" si="291"/>
        <v>2142.3333333333335</v>
      </c>
      <c r="C1533">
        <v>1529</v>
      </c>
      <c r="D1533">
        <f>SUMIF(ReprocessData!A$2:A$9000,Reprocess!C1533,ReprocessData!G$2:G$9000)/1000</f>
        <v>499.99999979999933</v>
      </c>
      <c r="F1533">
        <f>SUMIF(ReprocessData!C$2:C$9000,Reprocess!E1533,ReprocessData!I$2:I$9000)/1000</f>
        <v>0</v>
      </c>
      <c r="H1533">
        <f>SUMIF(ReprocessData!Q$2:Q$4477,Reprocess!C1533,ReprocessData!W$2:W$4477)/1000</f>
        <v>449.4</v>
      </c>
      <c r="J1533">
        <f>SUMIF(ReprocessData!Y$2:Y$4477,Reprocess!C1533,ReprocessData!AE$2:AE$4477)/1000</f>
        <v>0</v>
      </c>
    </row>
    <row r="1534" spans="1:11" x14ac:dyDescent="0.2">
      <c r="A1534">
        <f t="shared" si="290"/>
        <v>0.41666666666651508</v>
      </c>
      <c r="B1534">
        <f t="shared" si="291"/>
        <v>2142.4166666666665</v>
      </c>
      <c r="C1534">
        <v>1530</v>
      </c>
      <c r="D1534">
        <f>SUMIF(ReprocessData!A$2:A$9000,Reprocess!C1534,ReprocessData!G$2:G$9000)/1000</f>
        <v>499.99999979999933</v>
      </c>
      <c r="F1534">
        <f>SUMIF(ReprocessData!C$2:C$9000,Reprocess!E1534,ReprocessData!I$2:I$9000)/1000</f>
        <v>0</v>
      </c>
      <c r="H1534">
        <f>SUMIF(ReprocessData!Q$2:Q$4477,Reprocess!C1534,ReprocessData!W$2:W$4477)/1000</f>
        <v>396.97</v>
      </c>
      <c r="J1534">
        <f>SUMIF(ReprocessData!Y$2:Y$4477,Reprocess!C1534,ReprocessData!AE$2:AE$4477)/1000</f>
        <v>0</v>
      </c>
    </row>
    <row r="1535" spans="1:11" x14ac:dyDescent="0.2">
      <c r="A1535">
        <f t="shared" si="290"/>
        <v>0.5</v>
      </c>
      <c r="B1535">
        <f t="shared" si="291"/>
        <v>2142.5</v>
      </c>
      <c r="C1535">
        <v>1531</v>
      </c>
      <c r="D1535">
        <f>SUMIF(ReprocessData!A$2:A$9000,Reprocess!C1535,ReprocessData!G$2:G$9000)/1000</f>
        <v>499.9999997999995</v>
      </c>
      <c r="F1535">
        <f>SUMIF(ReprocessData!C$2:C$9000,Reprocess!E1535,ReprocessData!I$2:I$9000)/1000</f>
        <v>0</v>
      </c>
      <c r="H1535">
        <f>SUMIF(ReprocessData!Q$2:Q$4477,Reprocess!C1535,ReprocessData!W$2:W$4477)/1000</f>
        <v>434.41999999999899</v>
      </c>
      <c r="J1535">
        <f>SUMIF(ReprocessData!Y$2:Y$4477,Reprocess!C1535,ReprocessData!AE$2:AE$4477)/1000</f>
        <v>0</v>
      </c>
    </row>
    <row r="1536" spans="1:11" x14ac:dyDescent="0.2">
      <c r="A1536">
        <f t="shared" si="290"/>
        <v>0.58333333333348492</v>
      </c>
      <c r="B1536">
        <f t="shared" si="291"/>
        <v>2142.5833333333335</v>
      </c>
      <c r="C1536">
        <v>1532</v>
      </c>
      <c r="D1536">
        <f>SUMIF(ReprocessData!A$2:A$9000,Reprocess!C1536,ReprocessData!G$2:G$9000)/1000</f>
        <v>499.99999979999978</v>
      </c>
      <c r="F1536">
        <f>SUMIF(ReprocessData!C$2:C$9000,Reprocess!E1536,ReprocessData!I$2:I$9000)/1000</f>
        <v>0</v>
      </c>
      <c r="H1536">
        <f>SUMIF(ReprocessData!Q$2:Q$4477,Reprocess!C1536,ReprocessData!W$2:W$4477)/1000</f>
        <v>396.97</v>
      </c>
      <c r="J1536">
        <f>SUMIF(ReprocessData!Y$2:Y$4477,Reprocess!C1536,ReprocessData!AE$2:AE$4477)/1000</f>
        <v>0</v>
      </c>
    </row>
    <row r="1537" spans="1:11" x14ac:dyDescent="0.2">
      <c r="A1537">
        <f t="shared" si="290"/>
        <v>0.66666666666651508</v>
      </c>
      <c r="B1537">
        <f t="shared" si="291"/>
        <v>2142.6666666666665</v>
      </c>
      <c r="C1537">
        <v>1533</v>
      </c>
      <c r="D1537">
        <f>SUMIF(ReprocessData!A$2:A$9000,Reprocess!C1537,ReprocessData!G$2:G$9000)/1000</f>
        <v>499.99999979999933</v>
      </c>
      <c r="F1537">
        <f>SUMIF(ReprocessData!C$2:C$9000,Reprocess!E1537,ReprocessData!I$2:I$9000)/1000</f>
        <v>0</v>
      </c>
      <c r="H1537">
        <f>SUMIF(ReprocessData!Q$2:Q$4477,Reprocess!C1537,ReprocessData!W$2:W$4477)/1000</f>
        <v>389.48</v>
      </c>
      <c r="J1537">
        <f>SUMIF(ReprocessData!Y$2:Y$4477,Reprocess!C1537,ReprocessData!AE$2:AE$4477)/1000</f>
        <v>0</v>
      </c>
    </row>
    <row r="1538" spans="1:11" x14ac:dyDescent="0.2">
      <c r="A1538">
        <f t="shared" si="290"/>
        <v>0.75</v>
      </c>
      <c r="B1538">
        <f t="shared" si="291"/>
        <v>2142.75</v>
      </c>
      <c r="C1538">
        <v>1534</v>
      </c>
      <c r="D1538">
        <f>SUMIF(ReprocessData!A$2:A$9000,Reprocess!C1538,ReprocessData!G$2:G$9000)/1000</f>
        <v>499.99999979999933</v>
      </c>
      <c r="F1538">
        <f>SUMIF(ReprocessData!C$2:C$9000,Reprocess!E1538,ReprocessData!I$2:I$9000)/1000</f>
        <v>0</v>
      </c>
      <c r="H1538">
        <f>SUMIF(ReprocessData!Q$2:Q$4477,Reprocess!C1538,ReprocessData!W$2:W$4477)/1000</f>
        <v>374.5</v>
      </c>
      <c r="J1538">
        <f>SUMIF(ReprocessData!Y$2:Y$4477,Reprocess!C1538,ReprocessData!AE$2:AE$4477)/1000</f>
        <v>0</v>
      </c>
    </row>
    <row r="1539" spans="1:11" x14ac:dyDescent="0.2">
      <c r="A1539">
        <f t="shared" si="290"/>
        <v>0.83333333333348492</v>
      </c>
      <c r="B1539">
        <f t="shared" si="291"/>
        <v>2142.8333333333335</v>
      </c>
      <c r="C1539">
        <v>1535</v>
      </c>
      <c r="D1539">
        <f>SUMIF(ReprocessData!A$2:A$9000,Reprocess!C1539,ReprocessData!G$2:G$9000)/1000</f>
        <v>499.99999979999933</v>
      </c>
      <c r="F1539">
        <f>SUMIF(ReprocessData!C$2:C$9000,Reprocess!E1539,ReprocessData!I$2:I$9000)/1000</f>
        <v>0</v>
      </c>
      <c r="H1539">
        <f>SUMIF(ReprocessData!Q$2:Q$4477,Reprocess!C1539,ReprocessData!W$2:W$4477)/1000</f>
        <v>374.5</v>
      </c>
      <c r="J1539">
        <f>SUMIF(ReprocessData!Y$2:Y$4477,Reprocess!C1539,ReprocessData!AE$2:AE$4477)/1000</f>
        <v>0</v>
      </c>
    </row>
    <row r="1540" spans="1:11" x14ac:dyDescent="0.2">
      <c r="A1540">
        <f t="shared" si="290"/>
        <v>-8.3333333333484916E-2</v>
      </c>
      <c r="B1540">
        <f t="shared" si="291"/>
        <v>2142.9166666666665</v>
      </c>
      <c r="C1540">
        <v>1536</v>
      </c>
      <c r="D1540">
        <f>SUMIF(ReprocessData!A$2:A$9000,Reprocess!C1540,ReprocessData!G$2:G$9000)/1000</f>
        <v>499.9999997999995</v>
      </c>
      <c r="F1540">
        <f>SUMIF(ReprocessData!C$2:C$9000,Reprocess!E1540,ReprocessData!I$2:I$9000)/1000</f>
        <v>0</v>
      </c>
      <c r="H1540">
        <f>SUMIF(ReprocessData!Q$2:Q$4477,Reprocess!C1540,ReprocessData!W$2:W$4477)/1000</f>
        <v>367.01</v>
      </c>
      <c r="J1540">
        <f>SUMIF(ReprocessData!Y$2:Y$4477,Reprocess!C1540,ReprocessData!AE$2:AE$4477)/1000</f>
        <v>0</v>
      </c>
    </row>
    <row r="1541" spans="1:11" x14ac:dyDescent="0.2">
      <c r="A1541">
        <f t="shared" si="290"/>
        <v>0</v>
      </c>
      <c r="B1541">
        <f t="shared" si="291"/>
        <v>2143</v>
      </c>
      <c r="C1541">
        <v>1537</v>
      </c>
      <c r="D1541">
        <f>SUMIF(ReprocessData!A$2:A$9000,Reprocess!C1541,ReprocessData!G$2:G$9000)/1000</f>
        <v>499.99999979999933</v>
      </c>
      <c r="E1541">
        <f t="shared" ref="E1541:G1541" si="302">SUM(D1541:D1552)</f>
        <v>5999.9999975999926</v>
      </c>
      <c r="F1541">
        <f>SUMIF(ReprocessData!C$2:C$9000,Reprocess!E1541,ReprocessData!I$2:I$9000)/1000</f>
        <v>0</v>
      </c>
      <c r="G1541">
        <f t="shared" si="302"/>
        <v>0</v>
      </c>
      <c r="H1541">
        <f>SUMIF(ReprocessData!Q$2:Q$4477,Reprocess!C1541,ReprocessData!W$2:W$4477)/1000</f>
        <v>449.4</v>
      </c>
      <c r="I1541">
        <f t="shared" ref="I1541:K1541" si="303">SUM(H1541:H1552)</f>
        <v>5048.2599999999984</v>
      </c>
      <c r="J1541">
        <f>SUMIF(ReprocessData!Y$2:Y$4477,Reprocess!C1541,ReprocessData!AE$2:AE$4477)/1000</f>
        <v>0</v>
      </c>
      <c r="K1541">
        <f t="shared" si="303"/>
        <v>0</v>
      </c>
    </row>
    <row r="1542" spans="1:11" x14ac:dyDescent="0.2">
      <c r="A1542">
        <f t="shared" ref="A1542:A1605" si="304">B1542-TRUNC(C1542/12)-2015</f>
        <v>8.3333333333484916E-2</v>
      </c>
      <c r="B1542">
        <f t="shared" ref="B1542:B1605" si="305">(C1542-1)/12+2015</f>
        <v>2143.0833333333335</v>
      </c>
      <c r="C1542">
        <v>1538</v>
      </c>
      <c r="D1542">
        <f>SUMIF(ReprocessData!A$2:A$9000,Reprocess!C1542,ReprocessData!G$2:G$9000)/1000</f>
        <v>499.99999979999933</v>
      </c>
      <c r="F1542">
        <f>SUMIF(ReprocessData!C$2:C$9000,Reprocess!E1542,ReprocessData!I$2:I$9000)/1000</f>
        <v>0</v>
      </c>
      <c r="H1542">
        <f>SUMIF(ReprocessData!Q$2:Q$4477,Reprocess!C1542,ReprocessData!W$2:W$4477)/1000</f>
        <v>389.48</v>
      </c>
      <c r="J1542">
        <f>SUMIF(ReprocessData!Y$2:Y$4477,Reprocess!C1542,ReprocessData!AE$2:AE$4477)/1000</f>
        <v>0</v>
      </c>
    </row>
    <row r="1543" spans="1:11" x14ac:dyDescent="0.2">
      <c r="A1543">
        <f t="shared" si="304"/>
        <v>0.16666666666651508</v>
      </c>
      <c r="B1543">
        <f t="shared" si="305"/>
        <v>2143.1666666666665</v>
      </c>
      <c r="C1543">
        <v>1539</v>
      </c>
      <c r="D1543">
        <f>SUMIF(ReprocessData!A$2:A$9000,Reprocess!C1543,ReprocessData!G$2:G$9000)/1000</f>
        <v>499.99999979999933</v>
      </c>
      <c r="F1543">
        <f>SUMIF(ReprocessData!C$2:C$9000,Reprocess!E1543,ReprocessData!I$2:I$9000)/1000</f>
        <v>0</v>
      </c>
      <c r="H1543">
        <f>SUMIF(ReprocessData!Q$2:Q$4477,Reprocess!C1543,ReprocessData!W$2:W$4477)/1000</f>
        <v>471.86999999999904</v>
      </c>
      <c r="J1543">
        <f>SUMIF(ReprocessData!Y$2:Y$4477,Reprocess!C1543,ReprocessData!AE$2:AE$4477)/1000</f>
        <v>0</v>
      </c>
    </row>
    <row r="1544" spans="1:11" x14ac:dyDescent="0.2">
      <c r="A1544">
        <f t="shared" si="304"/>
        <v>0.25</v>
      </c>
      <c r="B1544">
        <f t="shared" si="305"/>
        <v>2143.25</v>
      </c>
      <c r="C1544">
        <v>1540</v>
      </c>
      <c r="D1544">
        <f>SUMIF(ReprocessData!A$2:A$9000,Reprocess!C1544,ReprocessData!G$2:G$9000)/1000</f>
        <v>499.99999979999933</v>
      </c>
      <c r="F1544">
        <f>SUMIF(ReprocessData!C$2:C$9000,Reprocess!E1544,ReprocessData!I$2:I$9000)/1000</f>
        <v>0</v>
      </c>
      <c r="H1544">
        <f>SUMIF(ReprocessData!Q$2:Q$4477,Reprocess!C1544,ReprocessData!W$2:W$4477)/1000</f>
        <v>501.83</v>
      </c>
      <c r="J1544">
        <f>SUMIF(ReprocessData!Y$2:Y$4477,Reprocess!C1544,ReprocessData!AE$2:AE$4477)/1000</f>
        <v>0</v>
      </c>
    </row>
    <row r="1545" spans="1:11" x14ac:dyDescent="0.2">
      <c r="A1545">
        <f t="shared" si="304"/>
        <v>0.33333333333348492</v>
      </c>
      <c r="B1545">
        <f t="shared" si="305"/>
        <v>2143.3333333333335</v>
      </c>
      <c r="C1545">
        <v>1541</v>
      </c>
      <c r="D1545">
        <f>SUMIF(ReprocessData!A$2:A$9000,Reprocess!C1545,ReprocessData!G$2:G$9000)/1000</f>
        <v>499.9999997999995</v>
      </c>
      <c r="F1545">
        <f>SUMIF(ReprocessData!C$2:C$9000,Reprocess!E1545,ReprocessData!I$2:I$9000)/1000</f>
        <v>0</v>
      </c>
      <c r="H1545">
        <f>SUMIF(ReprocessData!Q$2:Q$4477,Reprocess!C1545,ReprocessData!W$2:W$4477)/1000</f>
        <v>419.44</v>
      </c>
      <c r="J1545">
        <f>SUMIF(ReprocessData!Y$2:Y$4477,Reprocess!C1545,ReprocessData!AE$2:AE$4477)/1000</f>
        <v>0</v>
      </c>
    </row>
    <row r="1546" spans="1:11" x14ac:dyDescent="0.2">
      <c r="A1546">
        <f t="shared" si="304"/>
        <v>0.41666666666651508</v>
      </c>
      <c r="B1546">
        <f t="shared" si="305"/>
        <v>2143.4166666666665</v>
      </c>
      <c r="C1546">
        <v>1542</v>
      </c>
      <c r="D1546">
        <f>SUMIF(ReprocessData!A$2:A$9000,Reprocess!C1546,ReprocessData!G$2:G$9000)/1000</f>
        <v>499.99999979999956</v>
      </c>
      <c r="F1546">
        <f>SUMIF(ReprocessData!C$2:C$9000,Reprocess!E1546,ReprocessData!I$2:I$9000)/1000</f>
        <v>0</v>
      </c>
      <c r="H1546">
        <f>SUMIF(ReprocessData!Q$2:Q$4477,Reprocess!C1546,ReprocessData!W$2:W$4477)/1000</f>
        <v>449.4</v>
      </c>
      <c r="J1546">
        <f>SUMIF(ReprocessData!Y$2:Y$4477,Reprocess!C1546,ReprocessData!AE$2:AE$4477)/1000</f>
        <v>0</v>
      </c>
    </row>
    <row r="1547" spans="1:11" x14ac:dyDescent="0.2">
      <c r="A1547">
        <f t="shared" si="304"/>
        <v>0.5</v>
      </c>
      <c r="B1547">
        <f t="shared" si="305"/>
        <v>2143.5</v>
      </c>
      <c r="C1547">
        <v>1543</v>
      </c>
      <c r="D1547">
        <f>SUMIF(ReprocessData!A$2:A$9000,Reprocess!C1547,ReprocessData!G$2:G$9000)/1000</f>
        <v>499.99999979999933</v>
      </c>
      <c r="F1547">
        <f>SUMIF(ReprocessData!C$2:C$9000,Reprocess!E1547,ReprocessData!I$2:I$9000)/1000</f>
        <v>0</v>
      </c>
      <c r="H1547">
        <f>SUMIF(ReprocessData!Q$2:Q$4477,Reprocess!C1547,ReprocessData!W$2:W$4477)/1000</f>
        <v>396.97</v>
      </c>
      <c r="J1547">
        <f>SUMIF(ReprocessData!Y$2:Y$4477,Reprocess!C1547,ReprocessData!AE$2:AE$4477)/1000</f>
        <v>0</v>
      </c>
    </row>
    <row r="1548" spans="1:11" x14ac:dyDescent="0.2">
      <c r="A1548">
        <f t="shared" si="304"/>
        <v>0.58333333333348492</v>
      </c>
      <c r="B1548">
        <f t="shared" si="305"/>
        <v>2143.5833333333335</v>
      </c>
      <c r="C1548">
        <v>1544</v>
      </c>
      <c r="D1548">
        <f>SUMIF(ReprocessData!A$2:A$9000,Reprocess!C1548,ReprocessData!G$2:G$9000)/1000</f>
        <v>499.99999979999933</v>
      </c>
      <c r="F1548">
        <f>SUMIF(ReprocessData!C$2:C$9000,Reprocess!E1548,ReprocessData!I$2:I$9000)/1000</f>
        <v>0</v>
      </c>
      <c r="H1548">
        <f>SUMIF(ReprocessData!Q$2:Q$4477,Reprocess!C1548,ReprocessData!W$2:W$4477)/1000</f>
        <v>434.41999999999899</v>
      </c>
      <c r="J1548">
        <f>SUMIF(ReprocessData!Y$2:Y$4477,Reprocess!C1548,ReprocessData!AE$2:AE$4477)/1000</f>
        <v>0</v>
      </c>
    </row>
    <row r="1549" spans="1:11" x14ac:dyDescent="0.2">
      <c r="A1549">
        <f t="shared" si="304"/>
        <v>0.66666666666651508</v>
      </c>
      <c r="B1549">
        <f t="shared" si="305"/>
        <v>2143.6666666666665</v>
      </c>
      <c r="C1549">
        <v>1545</v>
      </c>
      <c r="D1549">
        <f>SUMIF(ReprocessData!A$2:A$9000,Reprocess!C1549,ReprocessData!G$2:G$9000)/1000</f>
        <v>499.99999979999933</v>
      </c>
      <c r="F1549">
        <f>SUMIF(ReprocessData!C$2:C$9000,Reprocess!E1549,ReprocessData!I$2:I$9000)/1000</f>
        <v>0</v>
      </c>
      <c r="H1549">
        <f>SUMIF(ReprocessData!Q$2:Q$4477,Reprocess!C1549,ReprocessData!W$2:W$4477)/1000</f>
        <v>396.97</v>
      </c>
      <c r="J1549">
        <f>SUMIF(ReprocessData!Y$2:Y$4477,Reprocess!C1549,ReprocessData!AE$2:AE$4477)/1000</f>
        <v>0</v>
      </c>
    </row>
    <row r="1550" spans="1:11" x14ac:dyDescent="0.2">
      <c r="A1550">
        <f t="shared" si="304"/>
        <v>0.75</v>
      </c>
      <c r="B1550">
        <f t="shared" si="305"/>
        <v>2143.75</v>
      </c>
      <c r="C1550">
        <v>1546</v>
      </c>
      <c r="D1550">
        <f>SUMIF(ReprocessData!A$2:A$9000,Reprocess!C1550,ReprocessData!G$2:G$9000)/1000</f>
        <v>499.99999979999933</v>
      </c>
      <c r="F1550">
        <f>SUMIF(ReprocessData!C$2:C$9000,Reprocess!E1550,ReprocessData!I$2:I$9000)/1000</f>
        <v>0</v>
      </c>
      <c r="H1550">
        <f>SUMIF(ReprocessData!Q$2:Q$4477,Reprocess!C1550,ReprocessData!W$2:W$4477)/1000</f>
        <v>389.48</v>
      </c>
      <c r="J1550">
        <f>SUMIF(ReprocessData!Y$2:Y$4477,Reprocess!C1550,ReprocessData!AE$2:AE$4477)/1000</f>
        <v>0</v>
      </c>
    </row>
    <row r="1551" spans="1:11" x14ac:dyDescent="0.2">
      <c r="A1551">
        <f t="shared" si="304"/>
        <v>0.83333333333348492</v>
      </c>
      <c r="B1551">
        <f t="shared" si="305"/>
        <v>2143.8333333333335</v>
      </c>
      <c r="C1551">
        <v>1547</v>
      </c>
      <c r="D1551">
        <f>SUMIF(ReprocessData!A$2:A$9000,Reprocess!C1551,ReprocessData!G$2:G$9000)/1000</f>
        <v>499.99999979999933</v>
      </c>
      <c r="F1551">
        <f>SUMIF(ReprocessData!C$2:C$9000,Reprocess!E1551,ReprocessData!I$2:I$9000)/1000</f>
        <v>0</v>
      </c>
      <c r="H1551">
        <f>SUMIF(ReprocessData!Q$2:Q$4477,Reprocess!C1551,ReprocessData!W$2:W$4477)/1000</f>
        <v>374.5</v>
      </c>
      <c r="J1551">
        <f>SUMIF(ReprocessData!Y$2:Y$4477,Reprocess!C1551,ReprocessData!AE$2:AE$4477)/1000</f>
        <v>0</v>
      </c>
    </row>
    <row r="1552" spans="1:11" x14ac:dyDescent="0.2">
      <c r="A1552">
        <f t="shared" si="304"/>
        <v>-8.3333333333484916E-2</v>
      </c>
      <c r="B1552">
        <f t="shared" si="305"/>
        <v>2143.9166666666665</v>
      </c>
      <c r="C1552">
        <v>1548</v>
      </c>
      <c r="D1552">
        <f>SUMIF(ReprocessData!A$2:A$9000,Reprocess!C1552,ReprocessData!G$2:G$9000)/1000</f>
        <v>499.99999979999933</v>
      </c>
      <c r="F1552">
        <f>SUMIF(ReprocessData!C$2:C$9000,Reprocess!E1552,ReprocessData!I$2:I$9000)/1000</f>
        <v>0</v>
      </c>
      <c r="H1552">
        <f>SUMIF(ReprocessData!Q$2:Q$4477,Reprocess!C1552,ReprocessData!W$2:W$4477)/1000</f>
        <v>374.5</v>
      </c>
      <c r="J1552">
        <f>SUMIF(ReprocessData!Y$2:Y$4477,Reprocess!C1552,ReprocessData!AE$2:AE$4477)/1000</f>
        <v>0</v>
      </c>
    </row>
    <row r="1553" spans="1:11" x14ac:dyDescent="0.2">
      <c r="A1553">
        <f t="shared" si="304"/>
        <v>0</v>
      </c>
      <c r="B1553">
        <f t="shared" si="305"/>
        <v>2144</v>
      </c>
      <c r="C1553">
        <v>1549</v>
      </c>
      <c r="D1553">
        <f>SUMIF(ReprocessData!A$2:A$9000,Reprocess!C1553,ReprocessData!G$2:G$9000)/1000</f>
        <v>499.99999979999933</v>
      </c>
      <c r="E1553">
        <f t="shared" ref="E1553:G1553" si="306">SUM(D1553:D1564)</f>
        <v>5999.9999975999926</v>
      </c>
      <c r="F1553">
        <f>SUMIF(ReprocessData!C$2:C$9000,Reprocess!E1553,ReprocessData!I$2:I$9000)/1000</f>
        <v>0</v>
      </c>
      <c r="G1553">
        <f t="shared" si="306"/>
        <v>0</v>
      </c>
      <c r="H1553">
        <f>SUMIF(ReprocessData!Q$2:Q$4477,Reprocess!C1553,ReprocessData!W$2:W$4477)/1000</f>
        <v>367.01</v>
      </c>
      <c r="I1553">
        <f t="shared" ref="I1553:K1553" si="307">SUM(H1553:H1564)</f>
        <v>5123.159999999998</v>
      </c>
      <c r="J1553">
        <f>SUMIF(ReprocessData!Y$2:Y$4477,Reprocess!C1553,ReprocessData!AE$2:AE$4477)/1000</f>
        <v>0</v>
      </c>
      <c r="K1553">
        <f t="shared" si="307"/>
        <v>0</v>
      </c>
    </row>
    <row r="1554" spans="1:11" x14ac:dyDescent="0.2">
      <c r="A1554">
        <f t="shared" si="304"/>
        <v>8.3333333333484916E-2</v>
      </c>
      <c r="B1554">
        <f t="shared" si="305"/>
        <v>2144.0833333333335</v>
      </c>
      <c r="C1554">
        <v>1550</v>
      </c>
      <c r="D1554">
        <f>SUMIF(ReprocessData!A$2:A$9000,Reprocess!C1554,ReprocessData!G$2:G$9000)/1000</f>
        <v>499.9999997999995</v>
      </c>
      <c r="F1554">
        <f>SUMIF(ReprocessData!C$2:C$9000,Reprocess!E1554,ReprocessData!I$2:I$9000)/1000</f>
        <v>0</v>
      </c>
      <c r="H1554">
        <f>SUMIF(ReprocessData!Q$2:Q$4477,Reprocess!C1554,ReprocessData!W$2:W$4477)/1000</f>
        <v>374.5</v>
      </c>
      <c r="J1554">
        <f>SUMIF(ReprocessData!Y$2:Y$4477,Reprocess!C1554,ReprocessData!AE$2:AE$4477)/1000</f>
        <v>0</v>
      </c>
    </row>
    <row r="1555" spans="1:11" x14ac:dyDescent="0.2">
      <c r="A1555">
        <f t="shared" si="304"/>
        <v>0.16666666666651508</v>
      </c>
      <c r="B1555">
        <f t="shared" si="305"/>
        <v>2144.1666666666665</v>
      </c>
      <c r="C1555">
        <v>1551</v>
      </c>
      <c r="D1555">
        <f>SUMIF(ReprocessData!A$2:A$9000,Reprocess!C1555,ReprocessData!G$2:G$9000)/1000</f>
        <v>499.99999980000001</v>
      </c>
      <c r="F1555">
        <f>SUMIF(ReprocessData!C$2:C$9000,Reprocess!E1555,ReprocessData!I$2:I$9000)/1000</f>
        <v>0</v>
      </c>
      <c r="H1555">
        <f>SUMIF(ReprocessData!Q$2:Q$4477,Reprocess!C1555,ReprocessData!W$2:W$4477)/1000</f>
        <v>546.77</v>
      </c>
      <c r="J1555">
        <f>SUMIF(ReprocessData!Y$2:Y$4477,Reprocess!C1555,ReprocessData!AE$2:AE$4477)/1000</f>
        <v>0</v>
      </c>
    </row>
    <row r="1556" spans="1:11" x14ac:dyDescent="0.2">
      <c r="A1556">
        <f t="shared" si="304"/>
        <v>0.25</v>
      </c>
      <c r="B1556">
        <f t="shared" si="305"/>
        <v>2144.25</v>
      </c>
      <c r="C1556">
        <v>1552</v>
      </c>
      <c r="D1556">
        <f>SUMIF(ReprocessData!A$2:A$9000,Reprocess!C1556,ReprocessData!G$2:G$9000)/1000</f>
        <v>499.99999979999933</v>
      </c>
      <c r="F1556">
        <f>SUMIF(ReprocessData!C$2:C$9000,Reprocess!E1556,ReprocessData!I$2:I$9000)/1000</f>
        <v>0</v>
      </c>
      <c r="H1556">
        <f>SUMIF(ReprocessData!Q$2:Q$4477,Reprocess!C1556,ReprocessData!W$2:W$4477)/1000</f>
        <v>471.86999999999904</v>
      </c>
      <c r="J1556">
        <f>SUMIF(ReprocessData!Y$2:Y$4477,Reprocess!C1556,ReprocessData!AE$2:AE$4477)/1000</f>
        <v>0</v>
      </c>
    </row>
    <row r="1557" spans="1:11" x14ac:dyDescent="0.2">
      <c r="A1557">
        <f t="shared" si="304"/>
        <v>0.33333333333348492</v>
      </c>
      <c r="B1557">
        <f t="shared" si="305"/>
        <v>2144.3333333333335</v>
      </c>
      <c r="C1557">
        <v>1553</v>
      </c>
      <c r="D1557">
        <f>SUMIF(ReprocessData!A$2:A$9000,Reprocess!C1557,ReprocessData!G$2:G$9000)/1000</f>
        <v>499.99999979999933</v>
      </c>
      <c r="F1557">
        <f>SUMIF(ReprocessData!C$2:C$9000,Reprocess!E1557,ReprocessData!I$2:I$9000)/1000</f>
        <v>0</v>
      </c>
      <c r="H1557">
        <f>SUMIF(ReprocessData!Q$2:Q$4477,Reprocess!C1557,ReprocessData!W$2:W$4477)/1000</f>
        <v>501.83</v>
      </c>
      <c r="J1557">
        <f>SUMIF(ReprocessData!Y$2:Y$4477,Reprocess!C1557,ReprocessData!AE$2:AE$4477)/1000</f>
        <v>0</v>
      </c>
    </row>
    <row r="1558" spans="1:11" x14ac:dyDescent="0.2">
      <c r="A1558">
        <f t="shared" si="304"/>
        <v>0.41666666666651508</v>
      </c>
      <c r="B1558">
        <f t="shared" si="305"/>
        <v>2144.4166666666665</v>
      </c>
      <c r="C1558">
        <v>1554</v>
      </c>
      <c r="D1558">
        <f>SUMIF(ReprocessData!A$2:A$9000,Reprocess!C1558,ReprocessData!G$2:G$9000)/1000</f>
        <v>499.99999979999933</v>
      </c>
      <c r="F1558">
        <f>SUMIF(ReprocessData!C$2:C$9000,Reprocess!E1558,ReprocessData!I$2:I$9000)/1000</f>
        <v>0</v>
      </c>
      <c r="H1558">
        <f>SUMIF(ReprocessData!Q$2:Q$4477,Reprocess!C1558,ReprocessData!W$2:W$4477)/1000</f>
        <v>419.44</v>
      </c>
      <c r="J1558">
        <f>SUMIF(ReprocessData!Y$2:Y$4477,Reprocess!C1558,ReprocessData!AE$2:AE$4477)/1000</f>
        <v>0</v>
      </c>
    </row>
    <row r="1559" spans="1:11" x14ac:dyDescent="0.2">
      <c r="A1559">
        <f t="shared" si="304"/>
        <v>0.5</v>
      </c>
      <c r="B1559">
        <f t="shared" si="305"/>
        <v>2144.5</v>
      </c>
      <c r="C1559">
        <v>1555</v>
      </c>
      <c r="D1559">
        <f>SUMIF(ReprocessData!A$2:A$9000,Reprocess!C1559,ReprocessData!G$2:G$9000)/1000</f>
        <v>499.99999979999933</v>
      </c>
      <c r="F1559">
        <f>SUMIF(ReprocessData!C$2:C$9000,Reprocess!E1559,ReprocessData!I$2:I$9000)/1000</f>
        <v>0</v>
      </c>
      <c r="H1559">
        <f>SUMIF(ReprocessData!Q$2:Q$4477,Reprocess!C1559,ReprocessData!W$2:W$4477)/1000</f>
        <v>449.4</v>
      </c>
      <c r="J1559">
        <f>SUMIF(ReprocessData!Y$2:Y$4477,Reprocess!C1559,ReprocessData!AE$2:AE$4477)/1000</f>
        <v>0</v>
      </c>
    </row>
    <row r="1560" spans="1:11" x14ac:dyDescent="0.2">
      <c r="A1560">
        <f t="shared" si="304"/>
        <v>0.58333333333348492</v>
      </c>
      <c r="B1560">
        <f t="shared" si="305"/>
        <v>2144.5833333333335</v>
      </c>
      <c r="C1560">
        <v>1556</v>
      </c>
      <c r="D1560">
        <f>SUMIF(ReprocessData!A$2:A$9000,Reprocess!C1560,ReprocessData!G$2:G$9000)/1000</f>
        <v>499.99999979999956</v>
      </c>
      <c r="F1560">
        <f>SUMIF(ReprocessData!C$2:C$9000,Reprocess!E1560,ReprocessData!I$2:I$9000)/1000</f>
        <v>0</v>
      </c>
      <c r="H1560">
        <f>SUMIF(ReprocessData!Q$2:Q$4477,Reprocess!C1560,ReprocessData!W$2:W$4477)/1000</f>
        <v>396.97</v>
      </c>
      <c r="J1560">
        <f>SUMIF(ReprocessData!Y$2:Y$4477,Reprocess!C1560,ReprocessData!AE$2:AE$4477)/1000</f>
        <v>0</v>
      </c>
    </row>
    <row r="1561" spans="1:11" x14ac:dyDescent="0.2">
      <c r="A1561">
        <f t="shared" si="304"/>
        <v>0.66666666666651508</v>
      </c>
      <c r="B1561">
        <f t="shared" si="305"/>
        <v>2144.6666666666665</v>
      </c>
      <c r="C1561">
        <v>1557</v>
      </c>
      <c r="D1561">
        <f>SUMIF(ReprocessData!A$2:A$9000,Reprocess!C1561,ReprocessData!G$2:G$9000)/1000</f>
        <v>499.99999979999933</v>
      </c>
      <c r="F1561">
        <f>SUMIF(ReprocessData!C$2:C$9000,Reprocess!E1561,ReprocessData!I$2:I$9000)/1000</f>
        <v>0</v>
      </c>
      <c r="H1561">
        <f>SUMIF(ReprocessData!Q$2:Q$4477,Reprocess!C1561,ReprocessData!W$2:W$4477)/1000</f>
        <v>434.41999999999899</v>
      </c>
      <c r="J1561">
        <f>SUMIF(ReprocessData!Y$2:Y$4477,Reprocess!C1561,ReprocessData!AE$2:AE$4477)/1000</f>
        <v>0</v>
      </c>
    </row>
    <row r="1562" spans="1:11" x14ac:dyDescent="0.2">
      <c r="A1562">
        <f t="shared" si="304"/>
        <v>0.75</v>
      </c>
      <c r="B1562">
        <f t="shared" si="305"/>
        <v>2144.75</v>
      </c>
      <c r="C1562">
        <v>1558</v>
      </c>
      <c r="D1562">
        <f>SUMIF(ReprocessData!A$2:A$9000,Reprocess!C1562,ReprocessData!G$2:G$9000)/1000</f>
        <v>499.99999979999933</v>
      </c>
      <c r="F1562">
        <f>SUMIF(ReprocessData!C$2:C$9000,Reprocess!E1562,ReprocessData!I$2:I$9000)/1000</f>
        <v>0</v>
      </c>
      <c r="H1562">
        <f>SUMIF(ReprocessData!Q$2:Q$4477,Reprocess!C1562,ReprocessData!W$2:W$4477)/1000</f>
        <v>396.97</v>
      </c>
      <c r="J1562">
        <f>SUMIF(ReprocessData!Y$2:Y$4477,Reprocess!C1562,ReprocessData!AE$2:AE$4477)/1000</f>
        <v>0</v>
      </c>
    </row>
    <row r="1563" spans="1:11" x14ac:dyDescent="0.2">
      <c r="A1563">
        <f t="shared" si="304"/>
        <v>0.83333333333348492</v>
      </c>
      <c r="B1563">
        <f t="shared" si="305"/>
        <v>2144.8333333333335</v>
      </c>
      <c r="C1563">
        <v>1559</v>
      </c>
      <c r="D1563">
        <f>SUMIF(ReprocessData!A$2:A$9000,Reprocess!C1563,ReprocessData!G$2:G$9000)/1000</f>
        <v>499.99999979999933</v>
      </c>
      <c r="F1563">
        <f>SUMIF(ReprocessData!C$2:C$9000,Reprocess!E1563,ReprocessData!I$2:I$9000)/1000</f>
        <v>0</v>
      </c>
      <c r="H1563">
        <f>SUMIF(ReprocessData!Q$2:Q$4477,Reprocess!C1563,ReprocessData!W$2:W$4477)/1000</f>
        <v>389.48</v>
      </c>
      <c r="J1563">
        <f>SUMIF(ReprocessData!Y$2:Y$4477,Reprocess!C1563,ReprocessData!AE$2:AE$4477)/1000</f>
        <v>0</v>
      </c>
    </row>
    <row r="1564" spans="1:11" x14ac:dyDescent="0.2">
      <c r="A1564">
        <f t="shared" si="304"/>
        <v>-8.3333333333484916E-2</v>
      </c>
      <c r="B1564">
        <f t="shared" si="305"/>
        <v>2144.9166666666665</v>
      </c>
      <c r="C1564">
        <v>1560</v>
      </c>
      <c r="D1564">
        <f>SUMIF(ReprocessData!A$2:A$9000,Reprocess!C1564,ReprocessData!G$2:G$9000)/1000</f>
        <v>499.99999979999978</v>
      </c>
      <c r="F1564">
        <f>SUMIF(ReprocessData!C$2:C$9000,Reprocess!E1564,ReprocessData!I$2:I$9000)/1000</f>
        <v>0</v>
      </c>
      <c r="H1564">
        <f>SUMIF(ReprocessData!Q$2:Q$4477,Reprocess!C1564,ReprocessData!W$2:W$4477)/1000</f>
        <v>374.5</v>
      </c>
      <c r="J1564">
        <f>SUMIF(ReprocessData!Y$2:Y$4477,Reprocess!C1564,ReprocessData!AE$2:AE$4477)/1000</f>
        <v>0</v>
      </c>
    </row>
    <row r="1565" spans="1:11" x14ac:dyDescent="0.2">
      <c r="A1565">
        <f t="shared" si="304"/>
        <v>0</v>
      </c>
      <c r="B1565">
        <f t="shared" si="305"/>
        <v>2145</v>
      </c>
      <c r="C1565">
        <v>1561</v>
      </c>
      <c r="D1565">
        <f>SUMIF(ReprocessData!A$2:A$9000,Reprocess!C1565,ReprocessData!G$2:G$9000)/1000</f>
        <v>499.99999979999933</v>
      </c>
      <c r="E1565">
        <f t="shared" ref="E1565:G1565" si="308">SUM(D1565:D1576)</f>
        <v>5999.9999975999926</v>
      </c>
      <c r="F1565">
        <f>SUMIF(ReprocessData!C$2:C$9000,Reprocess!E1565,ReprocessData!I$2:I$9000)/1000</f>
        <v>0</v>
      </c>
      <c r="G1565">
        <f t="shared" si="308"/>
        <v>0</v>
      </c>
      <c r="H1565">
        <f>SUMIF(ReprocessData!Q$2:Q$4477,Reprocess!C1565,ReprocessData!W$2:W$4477)/1000</f>
        <v>449.4</v>
      </c>
      <c r="I1565">
        <f t="shared" ref="I1565:K1565" si="309">SUM(H1565:H1576)</f>
        <v>5317.8999999999978</v>
      </c>
      <c r="J1565">
        <f>SUMIF(ReprocessData!Y$2:Y$4477,Reprocess!C1565,ReprocessData!AE$2:AE$4477)/1000</f>
        <v>0</v>
      </c>
      <c r="K1565">
        <f t="shared" si="309"/>
        <v>0</v>
      </c>
    </row>
    <row r="1566" spans="1:11" x14ac:dyDescent="0.2">
      <c r="A1566">
        <f t="shared" si="304"/>
        <v>8.3333333333484916E-2</v>
      </c>
      <c r="B1566">
        <f t="shared" si="305"/>
        <v>2145.0833333333335</v>
      </c>
      <c r="C1566">
        <v>1562</v>
      </c>
      <c r="D1566">
        <f>SUMIF(ReprocessData!A$2:A$9000,Reprocess!C1566,ReprocessData!G$2:G$9000)/1000</f>
        <v>499.99999979999933</v>
      </c>
      <c r="F1566">
        <f>SUMIF(ReprocessData!C$2:C$9000,Reprocess!E1566,ReprocessData!I$2:I$9000)/1000</f>
        <v>0</v>
      </c>
      <c r="H1566">
        <f>SUMIF(ReprocessData!Q$2:Q$4477,Reprocess!C1566,ReprocessData!W$2:W$4477)/1000</f>
        <v>367.01</v>
      </c>
      <c r="J1566">
        <f>SUMIF(ReprocessData!Y$2:Y$4477,Reprocess!C1566,ReprocessData!AE$2:AE$4477)/1000</f>
        <v>0</v>
      </c>
    </row>
    <row r="1567" spans="1:11" x14ac:dyDescent="0.2">
      <c r="A1567">
        <f t="shared" si="304"/>
        <v>0.16666666666651508</v>
      </c>
      <c r="B1567">
        <f t="shared" si="305"/>
        <v>2145.1666666666665</v>
      </c>
      <c r="C1567">
        <v>1563</v>
      </c>
      <c r="D1567">
        <f>SUMIF(ReprocessData!A$2:A$9000,Reprocess!C1567,ReprocessData!G$2:G$9000)/1000</f>
        <v>499.99999979999933</v>
      </c>
      <c r="F1567">
        <f>SUMIF(ReprocessData!C$2:C$9000,Reprocess!E1567,ReprocessData!I$2:I$9000)/1000</f>
        <v>0</v>
      </c>
      <c r="H1567">
        <f>SUMIF(ReprocessData!Q$2:Q$4477,Reprocess!C1567,ReprocessData!W$2:W$4477)/1000</f>
        <v>509.31999999999903</v>
      </c>
      <c r="J1567">
        <f>SUMIF(ReprocessData!Y$2:Y$4477,Reprocess!C1567,ReprocessData!AE$2:AE$4477)/1000</f>
        <v>0</v>
      </c>
    </row>
    <row r="1568" spans="1:11" x14ac:dyDescent="0.2">
      <c r="A1568">
        <f t="shared" si="304"/>
        <v>0.25</v>
      </c>
      <c r="B1568">
        <f t="shared" si="305"/>
        <v>2145.25</v>
      </c>
      <c r="C1568">
        <v>1564</v>
      </c>
      <c r="D1568">
        <f>SUMIF(ReprocessData!A$2:A$9000,Reprocess!C1568,ReprocessData!G$2:G$9000)/1000</f>
        <v>499.9999997999995</v>
      </c>
      <c r="F1568">
        <f>SUMIF(ReprocessData!C$2:C$9000,Reprocess!E1568,ReprocessData!I$2:I$9000)/1000</f>
        <v>0</v>
      </c>
      <c r="H1568">
        <f>SUMIF(ReprocessData!Q$2:Q$4477,Reprocess!C1568,ReprocessData!W$2:W$4477)/1000</f>
        <v>531.79</v>
      </c>
      <c r="J1568">
        <f>SUMIF(ReprocessData!Y$2:Y$4477,Reprocess!C1568,ReprocessData!AE$2:AE$4477)/1000</f>
        <v>0</v>
      </c>
    </row>
    <row r="1569" spans="1:11" x14ac:dyDescent="0.2">
      <c r="A1569">
        <f t="shared" si="304"/>
        <v>0.33333333333348492</v>
      </c>
      <c r="B1569">
        <f t="shared" si="305"/>
        <v>2145.3333333333335</v>
      </c>
      <c r="C1569">
        <v>1565</v>
      </c>
      <c r="D1569">
        <f>SUMIF(ReprocessData!A$2:A$9000,Reprocess!C1569,ReprocessData!G$2:G$9000)/1000</f>
        <v>499.99999979999933</v>
      </c>
      <c r="F1569">
        <f>SUMIF(ReprocessData!C$2:C$9000,Reprocess!E1569,ReprocessData!I$2:I$9000)/1000</f>
        <v>0</v>
      </c>
      <c r="H1569">
        <f>SUMIF(ReprocessData!Q$2:Q$4477,Reprocess!C1569,ReprocessData!W$2:W$4477)/1000</f>
        <v>471.86999999999904</v>
      </c>
      <c r="J1569">
        <f>SUMIF(ReprocessData!Y$2:Y$4477,Reprocess!C1569,ReprocessData!AE$2:AE$4477)/1000</f>
        <v>0</v>
      </c>
    </row>
    <row r="1570" spans="1:11" x14ac:dyDescent="0.2">
      <c r="A1570">
        <f t="shared" si="304"/>
        <v>0.41666666666651508</v>
      </c>
      <c r="B1570">
        <f t="shared" si="305"/>
        <v>2145.4166666666665</v>
      </c>
      <c r="C1570">
        <v>1566</v>
      </c>
      <c r="D1570">
        <f>SUMIF(ReprocessData!A$2:A$9000,Reprocess!C1570,ReprocessData!G$2:G$9000)/1000</f>
        <v>499.99999979999933</v>
      </c>
      <c r="F1570">
        <f>SUMIF(ReprocessData!C$2:C$9000,Reprocess!E1570,ReprocessData!I$2:I$9000)/1000</f>
        <v>0</v>
      </c>
      <c r="H1570">
        <f>SUMIF(ReprocessData!Q$2:Q$4477,Reprocess!C1570,ReprocessData!W$2:W$4477)/1000</f>
        <v>501.83</v>
      </c>
      <c r="J1570">
        <f>SUMIF(ReprocessData!Y$2:Y$4477,Reprocess!C1570,ReprocessData!AE$2:AE$4477)/1000</f>
        <v>0</v>
      </c>
    </row>
    <row r="1571" spans="1:11" x14ac:dyDescent="0.2">
      <c r="A1571">
        <f t="shared" si="304"/>
        <v>0.5</v>
      </c>
      <c r="B1571">
        <f t="shared" si="305"/>
        <v>2145.5</v>
      </c>
      <c r="C1571">
        <v>1567</v>
      </c>
      <c r="D1571">
        <f>SUMIF(ReprocessData!A$2:A$9000,Reprocess!C1571,ReprocessData!G$2:G$9000)/1000</f>
        <v>499.99999979999933</v>
      </c>
      <c r="F1571">
        <f>SUMIF(ReprocessData!C$2:C$9000,Reprocess!E1571,ReprocessData!I$2:I$9000)/1000</f>
        <v>0</v>
      </c>
      <c r="H1571">
        <f>SUMIF(ReprocessData!Q$2:Q$4477,Reprocess!C1571,ReprocessData!W$2:W$4477)/1000</f>
        <v>419.44</v>
      </c>
      <c r="J1571">
        <f>SUMIF(ReprocessData!Y$2:Y$4477,Reprocess!C1571,ReprocessData!AE$2:AE$4477)/1000</f>
        <v>0</v>
      </c>
    </row>
    <row r="1572" spans="1:11" x14ac:dyDescent="0.2">
      <c r="A1572">
        <f t="shared" si="304"/>
        <v>0.58333333333348492</v>
      </c>
      <c r="B1572">
        <f t="shared" si="305"/>
        <v>2145.5833333333335</v>
      </c>
      <c r="C1572">
        <v>1568</v>
      </c>
      <c r="D1572">
        <f>SUMIF(ReprocessData!A$2:A$9000,Reprocess!C1572,ReprocessData!G$2:G$9000)/1000</f>
        <v>499.99999979999933</v>
      </c>
      <c r="F1572">
        <f>SUMIF(ReprocessData!C$2:C$9000,Reprocess!E1572,ReprocessData!I$2:I$9000)/1000</f>
        <v>0</v>
      </c>
      <c r="H1572">
        <f>SUMIF(ReprocessData!Q$2:Q$4477,Reprocess!C1572,ReprocessData!W$2:W$4477)/1000</f>
        <v>449.4</v>
      </c>
      <c r="J1572">
        <f>SUMIF(ReprocessData!Y$2:Y$4477,Reprocess!C1572,ReprocessData!AE$2:AE$4477)/1000</f>
        <v>0</v>
      </c>
    </row>
    <row r="1573" spans="1:11" x14ac:dyDescent="0.2">
      <c r="A1573">
        <f t="shared" si="304"/>
        <v>0.66666666666651508</v>
      </c>
      <c r="B1573">
        <f t="shared" si="305"/>
        <v>2145.6666666666665</v>
      </c>
      <c r="C1573">
        <v>1569</v>
      </c>
      <c r="D1573">
        <f>SUMIF(ReprocessData!A$2:A$9000,Reprocess!C1573,ReprocessData!G$2:G$9000)/1000</f>
        <v>499.99999979999978</v>
      </c>
      <c r="F1573">
        <f>SUMIF(ReprocessData!C$2:C$9000,Reprocess!E1573,ReprocessData!I$2:I$9000)/1000</f>
        <v>0</v>
      </c>
      <c r="H1573">
        <f>SUMIF(ReprocessData!Q$2:Q$4477,Reprocess!C1573,ReprocessData!W$2:W$4477)/1000</f>
        <v>396.97</v>
      </c>
      <c r="J1573">
        <f>SUMIF(ReprocessData!Y$2:Y$4477,Reprocess!C1573,ReprocessData!AE$2:AE$4477)/1000</f>
        <v>0</v>
      </c>
    </row>
    <row r="1574" spans="1:11" x14ac:dyDescent="0.2">
      <c r="A1574">
        <f t="shared" si="304"/>
        <v>0.75</v>
      </c>
      <c r="B1574">
        <f t="shared" si="305"/>
        <v>2145.75</v>
      </c>
      <c r="C1574">
        <v>1570</v>
      </c>
      <c r="D1574">
        <f>SUMIF(ReprocessData!A$2:A$9000,Reprocess!C1574,ReprocessData!G$2:G$9000)/1000</f>
        <v>499.99999979999956</v>
      </c>
      <c r="F1574">
        <f>SUMIF(ReprocessData!C$2:C$9000,Reprocess!E1574,ReprocessData!I$2:I$9000)/1000</f>
        <v>0</v>
      </c>
      <c r="H1574">
        <f>SUMIF(ReprocessData!Q$2:Q$4477,Reprocess!C1574,ReprocessData!W$2:W$4477)/1000</f>
        <v>434.41999999999899</v>
      </c>
      <c r="J1574">
        <f>SUMIF(ReprocessData!Y$2:Y$4477,Reprocess!C1574,ReprocessData!AE$2:AE$4477)/1000</f>
        <v>0</v>
      </c>
    </row>
    <row r="1575" spans="1:11" x14ac:dyDescent="0.2">
      <c r="A1575">
        <f t="shared" si="304"/>
        <v>0.83333333333348492</v>
      </c>
      <c r="B1575">
        <f t="shared" si="305"/>
        <v>2145.8333333333335</v>
      </c>
      <c r="C1575">
        <v>1571</v>
      </c>
      <c r="D1575">
        <f>SUMIF(ReprocessData!A$2:A$9000,Reprocess!C1575,ReprocessData!G$2:G$9000)/1000</f>
        <v>499.99999979999933</v>
      </c>
      <c r="F1575">
        <f>SUMIF(ReprocessData!C$2:C$9000,Reprocess!E1575,ReprocessData!I$2:I$9000)/1000</f>
        <v>0</v>
      </c>
      <c r="H1575">
        <f>SUMIF(ReprocessData!Q$2:Q$4477,Reprocess!C1575,ReprocessData!W$2:W$4477)/1000</f>
        <v>396.97</v>
      </c>
      <c r="J1575">
        <f>SUMIF(ReprocessData!Y$2:Y$4477,Reprocess!C1575,ReprocessData!AE$2:AE$4477)/1000</f>
        <v>0</v>
      </c>
    </row>
    <row r="1576" spans="1:11" x14ac:dyDescent="0.2">
      <c r="A1576">
        <f t="shared" si="304"/>
        <v>-8.3333333333484916E-2</v>
      </c>
      <c r="B1576">
        <f t="shared" si="305"/>
        <v>2145.9166666666665</v>
      </c>
      <c r="C1576">
        <v>1572</v>
      </c>
      <c r="D1576">
        <f>SUMIF(ReprocessData!A$2:A$9000,Reprocess!C1576,ReprocessData!G$2:G$9000)/1000</f>
        <v>499.99999979999933</v>
      </c>
      <c r="F1576">
        <f>SUMIF(ReprocessData!C$2:C$9000,Reprocess!E1576,ReprocessData!I$2:I$9000)/1000</f>
        <v>0</v>
      </c>
      <c r="H1576">
        <f>SUMIF(ReprocessData!Q$2:Q$4477,Reprocess!C1576,ReprocessData!W$2:W$4477)/1000</f>
        <v>389.48</v>
      </c>
      <c r="J1576">
        <f>SUMIF(ReprocessData!Y$2:Y$4477,Reprocess!C1576,ReprocessData!AE$2:AE$4477)/1000</f>
        <v>0</v>
      </c>
    </row>
    <row r="1577" spans="1:11" x14ac:dyDescent="0.2">
      <c r="A1577">
        <f t="shared" si="304"/>
        <v>0</v>
      </c>
      <c r="B1577">
        <f t="shared" si="305"/>
        <v>2146</v>
      </c>
      <c r="C1577">
        <v>1573</v>
      </c>
      <c r="D1577">
        <f>SUMIF(ReprocessData!A$2:A$9000,Reprocess!C1577,ReprocessData!G$2:G$9000)/1000</f>
        <v>499.9999997999995</v>
      </c>
      <c r="E1577">
        <f t="shared" ref="E1577:G1577" si="310">SUM(D1577:D1588)</f>
        <v>5999.9999975999926</v>
      </c>
      <c r="F1577">
        <f>SUMIF(ReprocessData!C$2:C$9000,Reprocess!E1577,ReprocessData!I$2:I$9000)/1000</f>
        <v>0</v>
      </c>
      <c r="G1577">
        <f t="shared" si="310"/>
        <v>0</v>
      </c>
      <c r="H1577">
        <f>SUMIF(ReprocessData!Q$2:Q$4477,Reprocess!C1577,ReprocessData!W$2:W$4477)/1000</f>
        <v>374.5</v>
      </c>
      <c r="I1577">
        <f t="shared" ref="I1577:K1577" si="311">SUM(H1577:H1588)</f>
        <v>5362.8399999999974</v>
      </c>
      <c r="J1577">
        <f>SUMIF(ReprocessData!Y$2:Y$4477,Reprocess!C1577,ReprocessData!AE$2:AE$4477)/1000</f>
        <v>0</v>
      </c>
      <c r="K1577">
        <f t="shared" si="311"/>
        <v>0</v>
      </c>
    </row>
    <row r="1578" spans="1:11" x14ac:dyDescent="0.2">
      <c r="A1578">
        <f t="shared" si="304"/>
        <v>8.3333333333484916E-2</v>
      </c>
      <c r="B1578">
        <f t="shared" si="305"/>
        <v>2146.0833333333335</v>
      </c>
      <c r="C1578">
        <v>1574</v>
      </c>
      <c r="D1578">
        <f>SUMIF(ReprocessData!A$2:A$9000,Reprocess!C1578,ReprocessData!G$2:G$9000)/1000</f>
        <v>499.99999979999933</v>
      </c>
      <c r="F1578">
        <f>SUMIF(ReprocessData!C$2:C$9000,Reprocess!E1578,ReprocessData!I$2:I$9000)/1000</f>
        <v>0</v>
      </c>
      <c r="H1578">
        <f>SUMIF(ReprocessData!Q$2:Q$4477,Reprocess!C1578,ReprocessData!W$2:W$4477)/1000</f>
        <v>374.5</v>
      </c>
      <c r="J1578">
        <f>SUMIF(ReprocessData!Y$2:Y$4477,Reprocess!C1578,ReprocessData!AE$2:AE$4477)/1000</f>
        <v>0</v>
      </c>
    </row>
    <row r="1579" spans="1:11" x14ac:dyDescent="0.2">
      <c r="A1579">
        <f t="shared" si="304"/>
        <v>0.16666666666651508</v>
      </c>
      <c r="B1579">
        <f t="shared" si="305"/>
        <v>2146.1666666666665</v>
      </c>
      <c r="C1579">
        <v>1575</v>
      </c>
      <c r="D1579">
        <f>SUMIF(ReprocessData!A$2:A$9000,Reprocess!C1579,ReprocessData!G$2:G$9000)/1000</f>
        <v>499.99999979999933</v>
      </c>
      <c r="F1579">
        <f>SUMIF(ReprocessData!C$2:C$9000,Reprocess!E1579,ReprocessData!I$2:I$9000)/1000</f>
        <v>0</v>
      </c>
      <c r="H1579">
        <f>SUMIF(ReprocessData!Q$2:Q$4477,Reprocess!C1579,ReprocessData!W$2:W$4477)/1000</f>
        <v>501.83</v>
      </c>
      <c r="J1579">
        <f>SUMIF(ReprocessData!Y$2:Y$4477,Reprocess!C1579,ReprocessData!AE$2:AE$4477)/1000</f>
        <v>0</v>
      </c>
    </row>
    <row r="1580" spans="1:11" x14ac:dyDescent="0.2">
      <c r="A1580">
        <f t="shared" si="304"/>
        <v>0.25</v>
      </c>
      <c r="B1580">
        <f t="shared" si="305"/>
        <v>2146.25</v>
      </c>
      <c r="C1580">
        <v>1576</v>
      </c>
      <c r="D1580">
        <f>SUMIF(ReprocessData!A$2:A$9000,Reprocess!C1580,ReprocessData!G$2:G$9000)/1000</f>
        <v>499.99999979999933</v>
      </c>
      <c r="F1580">
        <f>SUMIF(ReprocessData!C$2:C$9000,Reprocess!E1580,ReprocessData!I$2:I$9000)/1000</f>
        <v>0</v>
      </c>
      <c r="H1580">
        <f>SUMIF(ReprocessData!Q$2:Q$4477,Reprocess!C1580,ReprocessData!W$2:W$4477)/1000</f>
        <v>509.31999999999903</v>
      </c>
      <c r="J1580">
        <f>SUMIF(ReprocessData!Y$2:Y$4477,Reprocess!C1580,ReprocessData!AE$2:AE$4477)/1000</f>
        <v>0</v>
      </c>
    </row>
    <row r="1581" spans="1:11" x14ac:dyDescent="0.2">
      <c r="A1581">
        <f t="shared" si="304"/>
        <v>0.33333333333348492</v>
      </c>
      <c r="B1581">
        <f t="shared" si="305"/>
        <v>2146.3333333333335</v>
      </c>
      <c r="C1581">
        <v>1577</v>
      </c>
      <c r="D1581">
        <f>SUMIF(ReprocessData!A$2:A$9000,Reprocess!C1581,ReprocessData!G$2:G$9000)/1000</f>
        <v>499.99999979999933</v>
      </c>
      <c r="F1581">
        <f>SUMIF(ReprocessData!C$2:C$9000,Reprocess!E1581,ReprocessData!I$2:I$9000)/1000</f>
        <v>0</v>
      </c>
      <c r="H1581">
        <f>SUMIF(ReprocessData!Q$2:Q$4477,Reprocess!C1581,ReprocessData!W$2:W$4477)/1000</f>
        <v>531.79</v>
      </c>
      <c r="J1581">
        <f>SUMIF(ReprocessData!Y$2:Y$4477,Reprocess!C1581,ReprocessData!AE$2:AE$4477)/1000</f>
        <v>0</v>
      </c>
    </row>
    <row r="1582" spans="1:11" x14ac:dyDescent="0.2">
      <c r="A1582">
        <f t="shared" si="304"/>
        <v>0.41666666666651508</v>
      </c>
      <c r="B1582">
        <f t="shared" si="305"/>
        <v>2146.4166666666665</v>
      </c>
      <c r="C1582">
        <v>1578</v>
      </c>
      <c r="D1582">
        <f>SUMIF(ReprocessData!A$2:A$9000,Reprocess!C1582,ReprocessData!G$2:G$9000)/1000</f>
        <v>499.99999979999978</v>
      </c>
      <c r="F1582">
        <f>SUMIF(ReprocessData!C$2:C$9000,Reprocess!E1582,ReprocessData!I$2:I$9000)/1000</f>
        <v>0</v>
      </c>
      <c r="H1582">
        <f>SUMIF(ReprocessData!Q$2:Q$4477,Reprocess!C1582,ReprocessData!W$2:W$4477)/1000</f>
        <v>471.86999999999904</v>
      </c>
      <c r="J1582">
        <f>SUMIF(ReprocessData!Y$2:Y$4477,Reprocess!C1582,ReprocessData!AE$2:AE$4477)/1000</f>
        <v>0</v>
      </c>
    </row>
    <row r="1583" spans="1:11" x14ac:dyDescent="0.2">
      <c r="A1583">
        <f t="shared" si="304"/>
        <v>0.5</v>
      </c>
      <c r="B1583">
        <f t="shared" si="305"/>
        <v>2146.5</v>
      </c>
      <c r="C1583">
        <v>1579</v>
      </c>
      <c r="D1583">
        <f>SUMIF(ReprocessData!A$2:A$9000,Reprocess!C1583,ReprocessData!G$2:G$9000)/1000</f>
        <v>499.99999979999933</v>
      </c>
      <c r="F1583">
        <f>SUMIF(ReprocessData!C$2:C$9000,Reprocess!E1583,ReprocessData!I$2:I$9000)/1000</f>
        <v>0</v>
      </c>
      <c r="H1583">
        <f>SUMIF(ReprocessData!Q$2:Q$4477,Reprocess!C1583,ReprocessData!W$2:W$4477)/1000</f>
        <v>501.83</v>
      </c>
      <c r="J1583">
        <f>SUMIF(ReprocessData!Y$2:Y$4477,Reprocess!C1583,ReprocessData!AE$2:AE$4477)/1000</f>
        <v>0</v>
      </c>
    </row>
    <row r="1584" spans="1:11" x14ac:dyDescent="0.2">
      <c r="A1584">
        <f t="shared" si="304"/>
        <v>0.58333333333348492</v>
      </c>
      <c r="B1584">
        <f t="shared" si="305"/>
        <v>2146.5833333333335</v>
      </c>
      <c r="C1584">
        <v>1580</v>
      </c>
      <c r="D1584">
        <f>SUMIF(ReprocessData!A$2:A$9000,Reprocess!C1584,ReprocessData!G$2:G$9000)/1000</f>
        <v>499.99999979999933</v>
      </c>
      <c r="F1584">
        <f>SUMIF(ReprocessData!C$2:C$9000,Reprocess!E1584,ReprocessData!I$2:I$9000)/1000</f>
        <v>0</v>
      </c>
      <c r="H1584">
        <f>SUMIF(ReprocessData!Q$2:Q$4477,Reprocess!C1584,ReprocessData!W$2:W$4477)/1000</f>
        <v>419.44</v>
      </c>
      <c r="J1584">
        <f>SUMIF(ReprocessData!Y$2:Y$4477,Reprocess!C1584,ReprocessData!AE$2:AE$4477)/1000</f>
        <v>0</v>
      </c>
    </row>
    <row r="1585" spans="1:11" x14ac:dyDescent="0.2">
      <c r="A1585">
        <f t="shared" si="304"/>
        <v>0.66666666666651508</v>
      </c>
      <c r="B1585">
        <f t="shared" si="305"/>
        <v>2146.6666666666665</v>
      </c>
      <c r="C1585">
        <v>1581</v>
      </c>
      <c r="D1585">
        <f>SUMIF(ReprocessData!A$2:A$9000,Reprocess!C1585,ReprocessData!G$2:G$9000)/1000</f>
        <v>499.99999979999933</v>
      </c>
      <c r="F1585">
        <f>SUMIF(ReprocessData!C$2:C$9000,Reprocess!E1585,ReprocessData!I$2:I$9000)/1000</f>
        <v>0</v>
      </c>
      <c r="H1585">
        <f>SUMIF(ReprocessData!Q$2:Q$4477,Reprocess!C1585,ReprocessData!W$2:W$4477)/1000</f>
        <v>449.4</v>
      </c>
      <c r="J1585">
        <f>SUMIF(ReprocessData!Y$2:Y$4477,Reprocess!C1585,ReprocessData!AE$2:AE$4477)/1000</f>
        <v>0</v>
      </c>
    </row>
    <row r="1586" spans="1:11" x14ac:dyDescent="0.2">
      <c r="A1586">
        <f t="shared" si="304"/>
        <v>0.75</v>
      </c>
      <c r="B1586">
        <f t="shared" si="305"/>
        <v>2146.75</v>
      </c>
      <c r="C1586">
        <v>1582</v>
      </c>
      <c r="D1586">
        <f>SUMIF(ReprocessData!A$2:A$9000,Reprocess!C1586,ReprocessData!G$2:G$9000)/1000</f>
        <v>499.99999979999933</v>
      </c>
      <c r="F1586">
        <f>SUMIF(ReprocessData!C$2:C$9000,Reprocess!E1586,ReprocessData!I$2:I$9000)/1000</f>
        <v>0</v>
      </c>
      <c r="H1586">
        <f>SUMIF(ReprocessData!Q$2:Q$4477,Reprocess!C1586,ReprocessData!W$2:W$4477)/1000</f>
        <v>396.97</v>
      </c>
      <c r="J1586">
        <f>SUMIF(ReprocessData!Y$2:Y$4477,Reprocess!C1586,ReprocessData!AE$2:AE$4477)/1000</f>
        <v>0</v>
      </c>
    </row>
    <row r="1587" spans="1:11" x14ac:dyDescent="0.2">
      <c r="A1587">
        <f t="shared" si="304"/>
        <v>0.83333333333348492</v>
      </c>
      <c r="B1587">
        <f t="shared" si="305"/>
        <v>2146.8333333333335</v>
      </c>
      <c r="C1587">
        <v>1583</v>
      </c>
      <c r="D1587">
        <f>SUMIF(ReprocessData!A$2:A$9000,Reprocess!C1587,ReprocessData!G$2:G$9000)/1000</f>
        <v>499.99999979999933</v>
      </c>
      <c r="F1587">
        <f>SUMIF(ReprocessData!C$2:C$9000,Reprocess!E1587,ReprocessData!I$2:I$9000)/1000</f>
        <v>0</v>
      </c>
      <c r="H1587">
        <f>SUMIF(ReprocessData!Q$2:Q$4477,Reprocess!C1587,ReprocessData!W$2:W$4477)/1000</f>
        <v>434.41999999999899</v>
      </c>
      <c r="J1587">
        <f>SUMIF(ReprocessData!Y$2:Y$4477,Reprocess!C1587,ReprocessData!AE$2:AE$4477)/1000</f>
        <v>0</v>
      </c>
    </row>
    <row r="1588" spans="1:11" x14ac:dyDescent="0.2">
      <c r="A1588">
        <f t="shared" si="304"/>
        <v>-8.3333333333484916E-2</v>
      </c>
      <c r="B1588">
        <f t="shared" si="305"/>
        <v>2146.9166666666665</v>
      </c>
      <c r="C1588">
        <v>1584</v>
      </c>
      <c r="D1588">
        <f>SUMIF(ReprocessData!A$2:A$9000,Reprocess!C1588,ReprocessData!G$2:G$9000)/1000</f>
        <v>499.99999979999933</v>
      </c>
      <c r="F1588">
        <f>SUMIF(ReprocessData!C$2:C$9000,Reprocess!E1588,ReprocessData!I$2:I$9000)/1000</f>
        <v>0</v>
      </c>
      <c r="H1588">
        <f>SUMIF(ReprocessData!Q$2:Q$4477,Reprocess!C1588,ReprocessData!W$2:W$4477)/1000</f>
        <v>396.97</v>
      </c>
      <c r="J1588">
        <f>SUMIF(ReprocessData!Y$2:Y$4477,Reprocess!C1588,ReprocessData!AE$2:AE$4477)/1000</f>
        <v>0</v>
      </c>
    </row>
    <row r="1589" spans="1:11" x14ac:dyDescent="0.2">
      <c r="A1589">
        <f t="shared" si="304"/>
        <v>0</v>
      </c>
      <c r="B1589">
        <f t="shared" si="305"/>
        <v>2147</v>
      </c>
      <c r="C1589">
        <v>1585</v>
      </c>
      <c r="D1589">
        <f>SUMIF(ReprocessData!A$2:A$9000,Reprocess!C1589,ReprocessData!G$2:G$9000)/1000</f>
        <v>499.99999979999933</v>
      </c>
      <c r="E1589">
        <f t="shared" ref="E1589:G1589" si="312">SUM(D1589:D1600)</f>
        <v>5999.9999975999935</v>
      </c>
      <c r="F1589">
        <f>SUMIF(ReprocessData!C$2:C$9000,Reprocess!E1589,ReprocessData!I$2:I$9000)/1000</f>
        <v>0</v>
      </c>
      <c r="G1589">
        <f t="shared" si="312"/>
        <v>0</v>
      </c>
      <c r="H1589">
        <f>SUMIF(ReprocessData!Q$2:Q$4477,Reprocess!C1589,ReprocessData!W$2:W$4477)/1000</f>
        <v>464.37999999999903</v>
      </c>
      <c r="I1589">
        <f t="shared" ref="I1589:K1589" si="313">SUM(H1589:H1600)</f>
        <v>5557.5799999999954</v>
      </c>
      <c r="J1589">
        <f>SUMIF(ReprocessData!Y$2:Y$4477,Reprocess!C1589,ReprocessData!AE$2:AE$4477)/1000</f>
        <v>0</v>
      </c>
      <c r="K1589">
        <f t="shared" si="313"/>
        <v>0</v>
      </c>
    </row>
    <row r="1590" spans="1:11" x14ac:dyDescent="0.2">
      <c r="A1590">
        <f t="shared" si="304"/>
        <v>8.3333333333484916E-2</v>
      </c>
      <c r="B1590">
        <f t="shared" si="305"/>
        <v>2147.0833333333335</v>
      </c>
      <c r="C1590">
        <v>1586</v>
      </c>
      <c r="D1590">
        <f>SUMIF(ReprocessData!A$2:A$9000,Reprocess!C1590,ReprocessData!G$2:G$9000)/1000</f>
        <v>499.99999979999978</v>
      </c>
      <c r="F1590">
        <f>SUMIF(ReprocessData!C$2:C$9000,Reprocess!E1590,ReprocessData!I$2:I$9000)/1000</f>
        <v>0</v>
      </c>
      <c r="H1590">
        <f>SUMIF(ReprocessData!Q$2:Q$4477,Reprocess!C1590,ReprocessData!W$2:W$4477)/1000</f>
        <v>374.5</v>
      </c>
      <c r="J1590">
        <f>SUMIF(ReprocessData!Y$2:Y$4477,Reprocess!C1590,ReprocessData!AE$2:AE$4477)/1000</f>
        <v>0</v>
      </c>
    </row>
    <row r="1591" spans="1:11" x14ac:dyDescent="0.2">
      <c r="A1591">
        <f t="shared" si="304"/>
        <v>0.16666666666651508</v>
      </c>
      <c r="B1591">
        <f t="shared" si="305"/>
        <v>2147.1666666666665</v>
      </c>
      <c r="C1591">
        <v>1587</v>
      </c>
      <c r="D1591">
        <f>SUMIF(ReprocessData!A$2:A$9000,Reprocess!C1591,ReprocessData!G$2:G$9000)/1000</f>
        <v>499.99999979999978</v>
      </c>
      <c r="F1591">
        <f>SUMIF(ReprocessData!C$2:C$9000,Reprocess!E1591,ReprocessData!I$2:I$9000)/1000</f>
        <v>0</v>
      </c>
      <c r="H1591">
        <f>SUMIF(ReprocessData!Q$2:Q$4477,Reprocess!C1591,ReprocessData!W$2:W$4477)/1000</f>
        <v>516.80999999999995</v>
      </c>
      <c r="J1591">
        <f>SUMIF(ReprocessData!Y$2:Y$4477,Reprocess!C1591,ReprocessData!AE$2:AE$4477)/1000</f>
        <v>0</v>
      </c>
    </row>
    <row r="1592" spans="1:11" x14ac:dyDescent="0.2">
      <c r="A1592">
        <f t="shared" si="304"/>
        <v>0.25</v>
      </c>
      <c r="B1592">
        <f t="shared" si="305"/>
        <v>2147.25</v>
      </c>
      <c r="C1592">
        <v>1588</v>
      </c>
      <c r="D1592">
        <f>SUMIF(ReprocessData!A$2:A$9000,Reprocess!C1592,ReprocessData!G$2:G$9000)/1000</f>
        <v>499.99999979999933</v>
      </c>
      <c r="F1592">
        <f>SUMIF(ReprocessData!C$2:C$9000,Reprocess!E1592,ReprocessData!I$2:I$9000)/1000</f>
        <v>0</v>
      </c>
      <c r="H1592">
        <f>SUMIF(ReprocessData!Q$2:Q$4477,Reprocess!C1592,ReprocessData!W$2:W$4477)/1000</f>
        <v>486.85</v>
      </c>
      <c r="J1592">
        <f>SUMIF(ReprocessData!Y$2:Y$4477,Reprocess!C1592,ReprocessData!AE$2:AE$4477)/1000</f>
        <v>0</v>
      </c>
    </row>
    <row r="1593" spans="1:11" x14ac:dyDescent="0.2">
      <c r="A1593">
        <f t="shared" si="304"/>
        <v>0.33333333333348492</v>
      </c>
      <c r="B1593">
        <f t="shared" si="305"/>
        <v>2147.3333333333335</v>
      </c>
      <c r="C1593">
        <v>1589</v>
      </c>
      <c r="D1593">
        <f>SUMIF(ReprocessData!A$2:A$9000,Reprocess!C1593,ReprocessData!G$2:G$9000)/1000</f>
        <v>499.99999979999933</v>
      </c>
      <c r="F1593">
        <f>SUMIF(ReprocessData!C$2:C$9000,Reprocess!E1593,ReprocessData!I$2:I$9000)/1000</f>
        <v>0</v>
      </c>
      <c r="H1593">
        <f>SUMIF(ReprocessData!Q$2:Q$4477,Reprocess!C1593,ReprocessData!W$2:W$4477)/1000</f>
        <v>509.31999999999903</v>
      </c>
      <c r="J1593">
        <f>SUMIF(ReprocessData!Y$2:Y$4477,Reprocess!C1593,ReprocessData!AE$2:AE$4477)/1000</f>
        <v>0</v>
      </c>
    </row>
    <row r="1594" spans="1:11" x14ac:dyDescent="0.2">
      <c r="A1594">
        <f t="shared" si="304"/>
        <v>0.41666666666651508</v>
      </c>
      <c r="B1594">
        <f t="shared" si="305"/>
        <v>2147.4166666666665</v>
      </c>
      <c r="C1594">
        <v>1590</v>
      </c>
      <c r="D1594">
        <f>SUMIF(ReprocessData!A$2:A$9000,Reprocess!C1594,ReprocessData!G$2:G$9000)/1000</f>
        <v>499.99999979999933</v>
      </c>
      <c r="F1594">
        <f>SUMIF(ReprocessData!C$2:C$9000,Reprocess!E1594,ReprocessData!I$2:I$9000)/1000</f>
        <v>0</v>
      </c>
      <c r="H1594">
        <f>SUMIF(ReprocessData!Q$2:Q$4477,Reprocess!C1594,ReprocessData!W$2:W$4477)/1000</f>
        <v>531.79</v>
      </c>
      <c r="J1594">
        <f>SUMIF(ReprocessData!Y$2:Y$4477,Reprocess!C1594,ReprocessData!AE$2:AE$4477)/1000</f>
        <v>0</v>
      </c>
    </row>
    <row r="1595" spans="1:11" x14ac:dyDescent="0.2">
      <c r="A1595">
        <f t="shared" si="304"/>
        <v>0.5</v>
      </c>
      <c r="B1595">
        <f t="shared" si="305"/>
        <v>2147.5</v>
      </c>
      <c r="C1595">
        <v>1591</v>
      </c>
      <c r="D1595">
        <f>SUMIF(ReprocessData!A$2:A$9000,Reprocess!C1595,ReprocessData!G$2:G$9000)/1000</f>
        <v>499.99999979999933</v>
      </c>
      <c r="F1595">
        <f>SUMIF(ReprocessData!C$2:C$9000,Reprocess!E1595,ReprocessData!I$2:I$9000)/1000</f>
        <v>0</v>
      </c>
      <c r="H1595">
        <f>SUMIF(ReprocessData!Q$2:Q$4477,Reprocess!C1595,ReprocessData!W$2:W$4477)/1000</f>
        <v>471.86999999999904</v>
      </c>
      <c r="J1595">
        <f>SUMIF(ReprocessData!Y$2:Y$4477,Reprocess!C1595,ReprocessData!AE$2:AE$4477)/1000</f>
        <v>0</v>
      </c>
    </row>
    <row r="1596" spans="1:11" x14ac:dyDescent="0.2">
      <c r="A1596">
        <f t="shared" si="304"/>
        <v>0.58333333333348492</v>
      </c>
      <c r="B1596">
        <f t="shared" si="305"/>
        <v>2147.5833333333335</v>
      </c>
      <c r="C1596">
        <v>1592</v>
      </c>
      <c r="D1596">
        <f>SUMIF(ReprocessData!A$2:A$9000,Reprocess!C1596,ReprocessData!G$2:G$9000)/1000</f>
        <v>499.99999979999933</v>
      </c>
      <c r="F1596">
        <f>SUMIF(ReprocessData!C$2:C$9000,Reprocess!E1596,ReprocessData!I$2:I$9000)/1000</f>
        <v>0</v>
      </c>
      <c r="H1596">
        <f>SUMIF(ReprocessData!Q$2:Q$4477,Reprocess!C1596,ReprocessData!W$2:W$4477)/1000</f>
        <v>501.83</v>
      </c>
      <c r="J1596">
        <f>SUMIF(ReprocessData!Y$2:Y$4477,Reprocess!C1596,ReprocessData!AE$2:AE$4477)/1000</f>
        <v>0</v>
      </c>
    </row>
    <row r="1597" spans="1:11" x14ac:dyDescent="0.2">
      <c r="A1597">
        <f t="shared" si="304"/>
        <v>0.66666666666651508</v>
      </c>
      <c r="B1597">
        <f t="shared" si="305"/>
        <v>2147.6666666666665</v>
      </c>
      <c r="C1597">
        <v>1593</v>
      </c>
      <c r="D1597">
        <f>SUMIF(ReprocessData!A$2:A$9000,Reprocess!C1597,ReprocessData!G$2:G$9000)/1000</f>
        <v>499.99999979999933</v>
      </c>
      <c r="F1597">
        <f>SUMIF(ReprocessData!C$2:C$9000,Reprocess!E1597,ReprocessData!I$2:I$9000)/1000</f>
        <v>0</v>
      </c>
      <c r="H1597">
        <f>SUMIF(ReprocessData!Q$2:Q$4477,Reprocess!C1597,ReprocessData!W$2:W$4477)/1000</f>
        <v>419.44</v>
      </c>
      <c r="J1597">
        <f>SUMIF(ReprocessData!Y$2:Y$4477,Reprocess!C1597,ReprocessData!AE$2:AE$4477)/1000</f>
        <v>0</v>
      </c>
    </row>
    <row r="1598" spans="1:11" x14ac:dyDescent="0.2">
      <c r="A1598">
        <f t="shared" si="304"/>
        <v>0.75</v>
      </c>
      <c r="B1598">
        <f t="shared" si="305"/>
        <v>2147.75</v>
      </c>
      <c r="C1598">
        <v>1594</v>
      </c>
      <c r="D1598">
        <f>SUMIF(ReprocessData!A$2:A$9000,Reprocess!C1598,ReprocessData!G$2:G$9000)/1000</f>
        <v>499.99999979999933</v>
      </c>
      <c r="F1598">
        <f>SUMIF(ReprocessData!C$2:C$9000,Reprocess!E1598,ReprocessData!I$2:I$9000)/1000</f>
        <v>0</v>
      </c>
      <c r="H1598">
        <f>SUMIF(ReprocessData!Q$2:Q$4477,Reprocess!C1598,ReprocessData!W$2:W$4477)/1000</f>
        <v>449.4</v>
      </c>
      <c r="J1598">
        <f>SUMIF(ReprocessData!Y$2:Y$4477,Reprocess!C1598,ReprocessData!AE$2:AE$4477)/1000</f>
        <v>0</v>
      </c>
    </row>
    <row r="1599" spans="1:11" x14ac:dyDescent="0.2">
      <c r="A1599">
        <f t="shared" si="304"/>
        <v>0.83333333333348492</v>
      </c>
      <c r="B1599">
        <f t="shared" si="305"/>
        <v>2147.8333333333335</v>
      </c>
      <c r="C1599">
        <v>1595</v>
      </c>
      <c r="D1599">
        <f>SUMIF(ReprocessData!A$2:A$9000,Reprocess!C1599,ReprocessData!G$2:G$9000)/1000</f>
        <v>499.99999980000001</v>
      </c>
      <c r="F1599">
        <f>SUMIF(ReprocessData!C$2:C$9000,Reprocess!E1599,ReprocessData!I$2:I$9000)/1000</f>
        <v>0</v>
      </c>
      <c r="H1599">
        <f>SUMIF(ReprocessData!Q$2:Q$4477,Reprocess!C1599,ReprocessData!W$2:W$4477)/1000</f>
        <v>396.97</v>
      </c>
      <c r="J1599">
        <f>SUMIF(ReprocessData!Y$2:Y$4477,Reprocess!C1599,ReprocessData!AE$2:AE$4477)/1000</f>
        <v>0</v>
      </c>
    </row>
    <row r="1600" spans="1:11" x14ac:dyDescent="0.2">
      <c r="A1600">
        <f t="shared" si="304"/>
        <v>-8.3333333333484916E-2</v>
      </c>
      <c r="B1600">
        <f t="shared" si="305"/>
        <v>2147.9166666666665</v>
      </c>
      <c r="C1600">
        <v>1596</v>
      </c>
      <c r="D1600">
        <f>SUMIF(ReprocessData!A$2:A$9000,Reprocess!C1600,ReprocessData!G$2:G$9000)/1000</f>
        <v>499.99999979999933</v>
      </c>
      <c r="F1600">
        <f>SUMIF(ReprocessData!C$2:C$9000,Reprocess!E1600,ReprocessData!I$2:I$9000)/1000</f>
        <v>0</v>
      </c>
      <c r="H1600">
        <f>SUMIF(ReprocessData!Q$2:Q$4477,Reprocess!C1600,ReprocessData!W$2:W$4477)/1000</f>
        <v>434.41999999999899</v>
      </c>
      <c r="J1600">
        <f>SUMIF(ReprocessData!Y$2:Y$4477,Reprocess!C1600,ReprocessData!AE$2:AE$4477)/1000</f>
        <v>0</v>
      </c>
    </row>
    <row r="1601" spans="1:11" x14ac:dyDescent="0.2">
      <c r="A1601">
        <f t="shared" si="304"/>
        <v>0</v>
      </c>
      <c r="B1601">
        <f t="shared" si="305"/>
        <v>2148</v>
      </c>
      <c r="C1601">
        <v>1597</v>
      </c>
      <c r="D1601">
        <f>SUMIF(ReprocessData!A$2:A$9000,Reprocess!C1601,ReprocessData!G$2:G$9000)/1000</f>
        <v>499.99999979999933</v>
      </c>
      <c r="E1601">
        <f t="shared" ref="E1601:G1601" si="314">SUM(D1601:D1612)</f>
        <v>5999.9999975999926</v>
      </c>
      <c r="F1601">
        <f>SUMIF(ReprocessData!C$2:C$9000,Reprocess!E1601,ReprocessData!I$2:I$9000)/1000</f>
        <v>0</v>
      </c>
      <c r="G1601">
        <f t="shared" si="314"/>
        <v>0</v>
      </c>
      <c r="H1601">
        <f>SUMIF(ReprocessData!Q$2:Q$4477,Reprocess!C1601,ReprocessData!W$2:W$4477)/1000</f>
        <v>396.97</v>
      </c>
      <c r="I1601">
        <f t="shared" ref="I1601:K1601" si="315">SUM(H1601:H1612)</f>
        <v>5602.5199999999977</v>
      </c>
      <c r="J1601">
        <f>SUMIF(ReprocessData!Y$2:Y$4477,Reprocess!C1601,ReprocessData!AE$2:AE$4477)/1000</f>
        <v>0</v>
      </c>
      <c r="K1601">
        <f t="shared" si="315"/>
        <v>0</v>
      </c>
    </row>
    <row r="1602" spans="1:11" x14ac:dyDescent="0.2">
      <c r="A1602">
        <f t="shared" si="304"/>
        <v>8.3333333333484916E-2</v>
      </c>
      <c r="B1602">
        <f t="shared" si="305"/>
        <v>2148.0833333333335</v>
      </c>
      <c r="C1602">
        <v>1598</v>
      </c>
      <c r="D1602">
        <f>SUMIF(ReprocessData!A$2:A$9000,Reprocess!C1602,ReprocessData!G$2:G$9000)/1000</f>
        <v>499.9999997999995</v>
      </c>
      <c r="F1602">
        <f>SUMIF(ReprocessData!C$2:C$9000,Reprocess!E1602,ReprocessData!I$2:I$9000)/1000</f>
        <v>0</v>
      </c>
      <c r="H1602">
        <f>SUMIF(ReprocessData!Q$2:Q$4477,Reprocess!C1602,ReprocessData!W$2:W$4477)/1000</f>
        <v>389.48</v>
      </c>
      <c r="J1602">
        <f>SUMIF(ReprocessData!Y$2:Y$4477,Reprocess!C1602,ReprocessData!AE$2:AE$4477)/1000</f>
        <v>0</v>
      </c>
    </row>
    <row r="1603" spans="1:11" x14ac:dyDescent="0.2">
      <c r="A1603">
        <f t="shared" si="304"/>
        <v>0.16666666666651508</v>
      </c>
      <c r="B1603">
        <f t="shared" si="305"/>
        <v>2148.1666666666665</v>
      </c>
      <c r="C1603">
        <v>1599</v>
      </c>
      <c r="D1603">
        <f>SUMIF(ReprocessData!A$2:A$9000,Reprocess!C1603,ReprocessData!G$2:G$9000)/1000</f>
        <v>499.99999979999933</v>
      </c>
      <c r="F1603">
        <f>SUMIF(ReprocessData!C$2:C$9000,Reprocess!E1603,ReprocessData!I$2:I$9000)/1000</f>
        <v>0</v>
      </c>
      <c r="H1603">
        <f>SUMIF(ReprocessData!Q$2:Q$4477,Reprocess!C1603,ReprocessData!W$2:W$4477)/1000</f>
        <v>531.79</v>
      </c>
      <c r="J1603">
        <f>SUMIF(ReprocessData!Y$2:Y$4477,Reprocess!C1603,ReprocessData!AE$2:AE$4477)/1000</f>
        <v>0</v>
      </c>
    </row>
    <row r="1604" spans="1:11" x14ac:dyDescent="0.2">
      <c r="A1604">
        <f t="shared" si="304"/>
        <v>0.25</v>
      </c>
      <c r="B1604">
        <f t="shared" si="305"/>
        <v>2148.25</v>
      </c>
      <c r="C1604">
        <v>1600</v>
      </c>
      <c r="D1604">
        <f>SUMIF(ReprocessData!A$2:A$9000,Reprocess!C1604,ReprocessData!G$2:G$9000)/1000</f>
        <v>499.99999979999933</v>
      </c>
      <c r="F1604">
        <f>SUMIF(ReprocessData!C$2:C$9000,Reprocess!E1604,ReprocessData!I$2:I$9000)/1000</f>
        <v>0</v>
      </c>
      <c r="H1604">
        <f>SUMIF(ReprocessData!Q$2:Q$4477,Reprocess!C1604,ReprocessData!W$2:W$4477)/1000</f>
        <v>516.80999999999995</v>
      </c>
      <c r="J1604">
        <f>SUMIF(ReprocessData!Y$2:Y$4477,Reprocess!C1604,ReprocessData!AE$2:AE$4477)/1000</f>
        <v>0</v>
      </c>
    </row>
    <row r="1605" spans="1:11" x14ac:dyDescent="0.2">
      <c r="A1605">
        <f t="shared" si="304"/>
        <v>0.33333333333348492</v>
      </c>
      <c r="B1605">
        <f t="shared" si="305"/>
        <v>2148.3333333333335</v>
      </c>
      <c r="C1605">
        <v>1601</v>
      </c>
      <c r="D1605">
        <f>SUMIF(ReprocessData!A$2:A$9000,Reprocess!C1605,ReprocessData!G$2:G$9000)/1000</f>
        <v>499.99999979999933</v>
      </c>
      <c r="F1605">
        <f>SUMIF(ReprocessData!C$2:C$9000,Reprocess!E1605,ReprocessData!I$2:I$9000)/1000</f>
        <v>0</v>
      </c>
      <c r="H1605">
        <f>SUMIF(ReprocessData!Q$2:Q$4477,Reprocess!C1605,ReprocessData!W$2:W$4477)/1000</f>
        <v>486.85</v>
      </c>
      <c r="J1605">
        <f>SUMIF(ReprocessData!Y$2:Y$4477,Reprocess!C1605,ReprocessData!AE$2:AE$4477)/1000</f>
        <v>0</v>
      </c>
    </row>
    <row r="1606" spans="1:11" x14ac:dyDescent="0.2">
      <c r="A1606">
        <f t="shared" ref="A1606:A1669" si="316">B1606-TRUNC(C1606/12)-2015</f>
        <v>0.41666666666651508</v>
      </c>
      <c r="B1606">
        <f t="shared" ref="B1606:B1669" si="317">(C1606-1)/12+2015</f>
        <v>2148.4166666666665</v>
      </c>
      <c r="C1606">
        <v>1602</v>
      </c>
      <c r="D1606">
        <f>SUMIF(ReprocessData!A$2:A$9000,Reprocess!C1606,ReprocessData!G$2:G$9000)/1000</f>
        <v>499.99999979999933</v>
      </c>
      <c r="F1606">
        <f>SUMIF(ReprocessData!C$2:C$9000,Reprocess!E1606,ReprocessData!I$2:I$9000)/1000</f>
        <v>0</v>
      </c>
      <c r="H1606">
        <f>SUMIF(ReprocessData!Q$2:Q$4477,Reprocess!C1606,ReprocessData!W$2:W$4477)/1000</f>
        <v>509.31999999999903</v>
      </c>
      <c r="J1606">
        <f>SUMIF(ReprocessData!Y$2:Y$4477,Reprocess!C1606,ReprocessData!AE$2:AE$4477)/1000</f>
        <v>0</v>
      </c>
    </row>
    <row r="1607" spans="1:11" x14ac:dyDescent="0.2">
      <c r="A1607">
        <f t="shared" si="316"/>
        <v>0.5</v>
      </c>
      <c r="B1607">
        <f t="shared" si="317"/>
        <v>2148.5</v>
      </c>
      <c r="C1607">
        <v>1603</v>
      </c>
      <c r="D1607">
        <f>SUMIF(ReprocessData!A$2:A$9000,Reprocess!C1607,ReprocessData!G$2:G$9000)/1000</f>
        <v>499.99999980000001</v>
      </c>
      <c r="F1607">
        <f>SUMIF(ReprocessData!C$2:C$9000,Reprocess!E1607,ReprocessData!I$2:I$9000)/1000</f>
        <v>0</v>
      </c>
      <c r="H1607">
        <f>SUMIF(ReprocessData!Q$2:Q$4477,Reprocess!C1607,ReprocessData!W$2:W$4477)/1000</f>
        <v>531.79</v>
      </c>
      <c r="J1607">
        <f>SUMIF(ReprocessData!Y$2:Y$4477,Reprocess!C1607,ReprocessData!AE$2:AE$4477)/1000</f>
        <v>0</v>
      </c>
    </row>
    <row r="1608" spans="1:11" x14ac:dyDescent="0.2">
      <c r="A1608">
        <f t="shared" si="316"/>
        <v>0.58333333333348492</v>
      </c>
      <c r="B1608">
        <f t="shared" si="317"/>
        <v>2148.5833333333335</v>
      </c>
      <c r="C1608">
        <v>1604</v>
      </c>
      <c r="D1608">
        <f>SUMIF(ReprocessData!A$2:A$9000,Reprocess!C1608,ReprocessData!G$2:G$9000)/1000</f>
        <v>499.99999979999956</v>
      </c>
      <c r="F1608">
        <f>SUMIF(ReprocessData!C$2:C$9000,Reprocess!E1608,ReprocessData!I$2:I$9000)/1000</f>
        <v>0</v>
      </c>
      <c r="H1608">
        <f>SUMIF(ReprocessData!Q$2:Q$4477,Reprocess!C1608,ReprocessData!W$2:W$4477)/1000</f>
        <v>471.86999999999904</v>
      </c>
      <c r="J1608">
        <f>SUMIF(ReprocessData!Y$2:Y$4477,Reprocess!C1608,ReprocessData!AE$2:AE$4477)/1000</f>
        <v>0</v>
      </c>
    </row>
    <row r="1609" spans="1:11" x14ac:dyDescent="0.2">
      <c r="A1609">
        <f t="shared" si="316"/>
        <v>0.66666666666651508</v>
      </c>
      <c r="B1609">
        <f t="shared" si="317"/>
        <v>2148.6666666666665</v>
      </c>
      <c r="C1609">
        <v>1605</v>
      </c>
      <c r="D1609">
        <f>SUMIF(ReprocessData!A$2:A$9000,Reprocess!C1609,ReprocessData!G$2:G$9000)/1000</f>
        <v>499.99999979999933</v>
      </c>
      <c r="F1609">
        <f>SUMIF(ReprocessData!C$2:C$9000,Reprocess!E1609,ReprocessData!I$2:I$9000)/1000</f>
        <v>0</v>
      </c>
      <c r="H1609">
        <f>SUMIF(ReprocessData!Q$2:Q$4477,Reprocess!C1609,ReprocessData!W$2:W$4477)/1000</f>
        <v>501.83</v>
      </c>
      <c r="J1609">
        <f>SUMIF(ReprocessData!Y$2:Y$4477,Reprocess!C1609,ReprocessData!AE$2:AE$4477)/1000</f>
        <v>0</v>
      </c>
    </row>
    <row r="1610" spans="1:11" x14ac:dyDescent="0.2">
      <c r="A1610">
        <f t="shared" si="316"/>
        <v>0.75</v>
      </c>
      <c r="B1610">
        <f t="shared" si="317"/>
        <v>2148.75</v>
      </c>
      <c r="C1610">
        <v>1606</v>
      </c>
      <c r="D1610">
        <f>SUMIF(ReprocessData!A$2:A$9000,Reprocess!C1610,ReprocessData!G$2:G$9000)/1000</f>
        <v>499.9999997999995</v>
      </c>
      <c r="F1610">
        <f>SUMIF(ReprocessData!C$2:C$9000,Reprocess!E1610,ReprocessData!I$2:I$9000)/1000</f>
        <v>0</v>
      </c>
      <c r="H1610">
        <f>SUMIF(ReprocessData!Q$2:Q$4477,Reprocess!C1610,ReprocessData!W$2:W$4477)/1000</f>
        <v>419.44</v>
      </c>
      <c r="J1610">
        <f>SUMIF(ReprocessData!Y$2:Y$4477,Reprocess!C1610,ReprocessData!AE$2:AE$4477)/1000</f>
        <v>0</v>
      </c>
    </row>
    <row r="1611" spans="1:11" x14ac:dyDescent="0.2">
      <c r="A1611">
        <f t="shared" si="316"/>
        <v>0.83333333333348492</v>
      </c>
      <c r="B1611">
        <f t="shared" si="317"/>
        <v>2148.8333333333335</v>
      </c>
      <c r="C1611">
        <v>1607</v>
      </c>
      <c r="D1611">
        <f>SUMIF(ReprocessData!A$2:A$9000,Reprocess!C1611,ReprocessData!G$2:G$9000)/1000</f>
        <v>499.99999979999933</v>
      </c>
      <c r="F1611">
        <f>SUMIF(ReprocessData!C$2:C$9000,Reprocess!E1611,ReprocessData!I$2:I$9000)/1000</f>
        <v>0</v>
      </c>
      <c r="H1611">
        <f>SUMIF(ReprocessData!Q$2:Q$4477,Reprocess!C1611,ReprocessData!W$2:W$4477)/1000</f>
        <v>449.4</v>
      </c>
      <c r="J1611">
        <f>SUMIF(ReprocessData!Y$2:Y$4477,Reprocess!C1611,ReprocessData!AE$2:AE$4477)/1000</f>
        <v>0</v>
      </c>
    </row>
    <row r="1612" spans="1:11" x14ac:dyDescent="0.2">
      <c r="A1612">
        <f t="shared" si="316"/>
        <v>-8.3333333333484916E-2</v>
      </c>
      <c r="B1612">
        <f t="shared" si="317"/>
        <v>2148.9166666666665</v>
      </c>
      <c r="C1612">
        <v>1608</v>
      </c>
      <c r="D1612">
        <f>SUMIF(ReprocessData!A$2:A$9000,Reprocess!C1612,ReprocessData!G$2:G$9000)/1000</f>
        <v>499.99999979999933</v>
      </c>
      <c r="F1612">
        <f>SUMIF(ReprocessData!C$2:C$9000,Reprocess!E1612,ReprocessData!I$2:I$9000)/1000</f>
        <v>0</v>
      </c>
      <c r="H1612">
        <f>SUMIF(ReprocessData!Q$2:Q$4477,Reprocess!C1612,ReprocessData!W$2:W$4477)/1000</f>
        <v>396.97</v>
      </c>
      <c r="J1612">
        <f>SUMIF(ReprocessData!Y$2:Y$4477,Reprocess!C1612,ReprocessData!AE$2:AE$4477)/1000</f>
        <v>0</v>
      </c>
    </row>
    <row r="1613" spans="1:11" x14ac:dyDescent="0.2">
      <c r="A1613">
        <f t="shared" si="316"/>
        <v>0</v>
      </c>
      <c r="B1613">
        <f t="shared" si="317"/>
        <v>2149</v>
      </c>
      <c r="C1613">
        <v>1609</v>
      </c>
      <c r="D1613">
        <f>SUMIF(ReprocessData!A$2:A$9000,Reprocess!C1613,ReprocessData!G$2:G$9000)/1000</f>
        <v>499.99999979999933</v>
      </c>
      <c r="E1613">
        <f t="shared" ref="E1613:G1613" si="318">SUM(D1613:D1624)</f>
        <v>5999.9999975999935</v>
      </c>
      <c r="F1613">
        <f>SUMIF(ReprocessData!C$2:C$9000,Reprocess!E1613,ReprocessData!I$2:I$9000)/1000</f>
        <v>0</v>
      </c>
      <c r="G1613">
        <f t="shared" si="318"/>
        <v>0</v>
      </c>
      <c r="H1613">
        <f>SUMIF(ReprocessData!Q$2:Q$4477,Reprocess!C1613,ReprocessData!W$2:W$4477)/1000</f>
        <v>509.31999999999903</v>
      </c>
      <c r="I1613">
        <f t="shared" ref="I1613:K1613" si="319">SUM(H1613:H1624)</f>
        <v>5819.729999999995</v>
      </c>
      <c r="J1613">
        <f>SUMIF(ReprocessData!Y$2:Y$4477,Reprocess!C1613,ReprocessData!AE$2:AE$4477)/1000</f>
        <v>0</v>
      </c>
      <c r="K1613">
        <f t="shared" si="319"/>
        <v>0</v>
      </c>
    </row>
    <row r="1614" spans="1:11" x14ac:dyDescent="0.2">
      <c r="A1614">
        <f t="shared" si="316"/>
        <v>8.3333333333484916E-2</v>
      </c>
      <c r="B1614">
        <f t="shared" si="317"/>
        <v>2149.0833333333335</v>
      </c>
      <c r="C1614">
        <v>1610</v>
      </c>
      <c r="D1614">
        <f>SUMIF(ReprocessData!A$2:A$9000,Reprocess!C1614,ReprocessData!G$2:G$9000)/1000</f>
        <v>499.99999979999933</v>
      </c>
      <c r="F1614">
        <f>SUMIF(ReprocessData!C$2:C$9000,Reprocess!E1614,ReprocessData!I$2:I$9000)/1000</f>
        <v>0</v>
      </c>
      <c r="H1614">
        <f>SUMIF(ReprocessData!Q$2:Q$4477,Reprocess!C1614,ReprocessData!W$2:W$4477)/1000</f>
        <v>396.97</v>
      </c>
      <c r="J1614">
        <f>SUMIF(ReprocessData!Y$2:Y$4477,Reprocess!C1614,ReprocessData!AE$2:AE$4477)/1000</f>
        <v>0</v>
      </c>
    </row>
    <row r="1615" spans="1:11" x14ac:dyDescent="0.2">
      <c r="A1615">
        <f t="shared" si="316"/>
        <v>0.16666666666651508</v>
      </c>
      <c r="B1615">
        <f t="shared" si="317"/>
        <v>2149.1666666666665</v>
      </c>
      <c r="C1615">
        <v>1611</v>
      </c>
      <c r="D1615">
        <f>SUMIF(ReprocessData!A$2:A$9000,Reprocess!C1615,ReprocessData!G$2:G$9000)/1000</f>
        <v>499.99999979999978</v>
      </c>
      <c r="F1615">
        <f>SUMIF(ReprocessData!C$2:C$9000,Reprocess!E1615,ReprocessData!I$2:I$9000)/1000</f>
        <v>0</v>
      </c>
      <c r="H1615">
        <f>SUMIF(ReprocessData!Q$2:Q$4477,Reprocess!C1615,ReprocessData!W$2:W$4477)/1000</f>
        <v>509.31999999999903</v>
      </c>
      <c r="J1615">
        <f>SUMIF(ReprocessData!Y$2:Y$4477,Reprocess!C1615,ReprocessData!AE$2:AE$4477)/1000</f>
        <v>0</v>
      </c>
    </row>
    <row r="1616" spans="1:11" x14ac:dyDescent="0.2">
      <c r="A1616">
        <f t="shared" si="316"/>
        <v>0.25</v>
      </c>
      <c r="B1616">
        <f t="shared" si="317"/>
        <v>2149.25</v>
      </c>
      <c r="C1616">
        <v>1612</v>
      </c>
      <c r="D1616">
        <f>SUMIF(ReprocessData!A$2:A$9000,Reprocess!C1616,ReprocessData!G$2:G$9000)/1000</f>
        <v>499.99999979999933</v>
      </c>
      <c r="F1616">
        <f>SUMIF(ReprocessData!C$2:C$9000,Reprocess!E1616,ReprocessData!I$2:I$9000)/1000</f>
        <v>0</v>
      </c>
      <c r="H1616">
        <f>SUMIF(ReprocessData!Q$2:Q$4477,Reprocess!C1616,ReprocessData!W$2:W$4477)/1000</f>
        <v>516.80999999999995</v>
      </c>
      <c r="J1616">
        <f>SUMIF(ReprocessData!Y$2:Y$4477,Reprocess!C1616,ReprocessData!AE$2:AE$4477)/1000</f>
        <v>0</v>
      </c>
    </row>
    <row r="1617" spans="1:11" x14ac:dyDescent="0.2">
      <c r="A1617">
        <f t="shared" si="316"/>
        <v>0.33333333333348492</v>
      </c>
      <c r="B1617">
        <f t="shared" si="317"/>
        <v>2149.3333333333335</v>
      </c>
      <c r="C1617">
        <v>1613</v>
      </c>
      <c r="D1617">
        <f>SUMIF(ReprocessData!A$2:A$9000,Reprocess!C1617,ReprocessData!G$2:G$9000)/1000</f>
        <v>499.99999979999933</v>
      </c>
      <c r="F1617">
        <f>SUMIF(ReprocessData!C$2:C$9000,Reprocess!E1617,ReprocessData!I$2:I$9000)/1000</f>
        <v>0</v>
      </c>
      <c r="H1617">
        <f>SUMIF(ReprocessData!Q$2:Q$4477,Reprocess!C1617,ReprocessData!W$2:W$4477)/1000</f>
        <v>516.80999999999995</v>
      </c>
      <c r="J1617">
        <f>SUMIF(ReprocessData!Y$2:Y$4477,Reprocess!C1617,ReprocessData!AE$2:AE$4477)/1000</f>
        <v>0</v>
      </c>
    </row>
    <row r="1618" spans="1:11" x14ac:dyDescent="0.2">
      <c r="A1618">
        <f t="shared" si="316"/>
        <v>0.41666666666651508</v>
      </c>
      <c r="B1618">
        <f t="shared" si="317"/>
        <v>2149.4166666666665</v>
      </c>
      <c r="C1618">
        <v>1614</v>
      </c>
      <c r="D1618">
        <f>SUMIF(ReprocessData!A$2:A$9000,Reprocess!C1618,ReprocessData!G$2:G$9000)/1000</f>
        <v>499.99999979999933</v>
      </c>
      <c r="F1618">
        <f>SUMIF(ReprocessData!C$2:C$9000,Reprocess!E1618,ReprocessData!I$2:I$9000)/1000</f>
        <v>0</v>
      </c>
      <c r="H1618">
        <f>SUMIF(ReprocessData!Q$2:Q$4477,Reprocess!C1618,ReprocessData!W$2:W$4477)/1000</f>
        <v>486.85</v>
      </c>
      <c r="J1618">
        <f>SUMIF(ReprocessData!Y$2:Y$4477,Reprocess!C1618,ReprocessData!AE$2:AE$4477)/1000</f>
        <v>0</v>
      </c>
    </row>
    <row r="1619" spans="1:11" x14ac:dyDescent="0.2">
      <c r="A1619">
        <f t="shared" si="316"/>
        <v>0.5</v>
      </c>
      <c r="B1619">
        <f t="shared" si="317"/>
        <v>2149.5</v>
      </c>
      <c r="C1619">
        <v>1615</v>
      </c>
      <c r="D1619">
        <f>SUMIF(ReprocessData!A$2:A$9000,Reprocess!C1619,ReprocessData!G$2:G$9000)/1000</f>
        <v>499.99999979999933</v>
      </c>
      <c r="F1619">
        <f>SUMIF(ReprocessData!C$2:C$9000,Reprocess!E1619,ReprocessData!I$2:I$9000)/1000</f>
        <v>0</v>
      </c>
      <c r="H1619">
        <f>SUMIF(ReprocessData!Q$2:Q$4477,Reprocess!C1619,ReprocessData!W$2:W$4477)/1000</f>
        <v>509.31999999999903</v>
      </c>
      <c r="J1619">
        <f>SUMIF(ReprocessData!Y$2:Y$4477,Reprocess!C1619,ReprocessData!AE$2:AE$4477)/1000</f>
        <v>0</v>
      </c>
    </row>
    <row r="1620" spans="1:11" x14ac:dyDescent="0.2">
      <c r="A1620">
        <f t="shared" si="316"/>
        <v>0.58333333333348492</v>
      </c>
      <c r="B1620">
        <f t="shared" si="317"/>
        <v>2149.5833333333335</v>
      </c>
      <c r="C1620">
        <v>1616</v>
      </c>
      <c r="D1620">
        <f>SUMIF(ReprocessData!A$2:A$9000,Reprocess!C1620,ReprocessData!G$2:G$9000)/1000</f>
        <v>499.99999979999933</v>
      </c>
      <c r="F1620">
        <f>SUMIF(ReprocessData!C$2:C$9000,Reprocess!E1620,ReprocessData!I$2:I$9000)/1000</f>
        <v>0</v>
      </c>
      <c r="H1620">
        <f>SUMIF(ReprocessData!Q$2:Q$4477,Reprocess!C1620,ReprocessData!W$2:W$4477)/1000</f>
        <v>531.79</v>
      </c>
      <c r="J1620">
        <f>SUMIF(ReprocessData!Y$2:Y$4477,Reprocess!C1620,ReprocessData!AE$2:AE$4477)/1000</f>
        <v>0</v>
      </c>
    </row>
    <row r="1621" spans="1:11" x14ac:dyDescent="0.2">
      <c r="A1621">
        <f t="shared" si="316"/>
        <v>0.66666666666651508</v>
      </c>
      <c r="B1621">
        <f t="shared" si="317"/>
        <v>2149.6666666666665</v>
      </c>
      <c r="C1621">
        <v>1617</v>
      </c>
      <c r="D1621">
        <f>SUMIF(ReprocessData!A$2:A$9000,Reprocess!C1621,ReprocessData!G$2:G$9000)/1000</f>
        <v>499.99999979999933</v>
      </c>
      <c r="F1621">
        <f>SUMIF(ReprocessData!C$2:C$9000,Reprocess!E1621,ReprocessData!I$2:I$9000)/1000</f>
        <v>0</v>
      </c>
      <c r="H1621">
        <f>SUMIF(ReprocessData!Q$2:Q$4477,Reprocess!C1621,ReprocessData!W$2:W$4477)/1000</f>
        <v>471.86999999999904</v>
      </c>
      <c r="J1621">
        <f>SUMIF(ReprocessData!Y$2:Y$4477,Reprocess!C1621,ReprocessData!AE$2:AE$4477)/1000</f>
        <v>0</v>
      </c>
    </row>
    <row r="1622" spans="1:11" x14ac:dyDescent="0.2">
      <c r="A1622">
        <f t="shared" si="316"/>
        <v>0.75</v>
      </c>
      <c r="B1622">
        <f t="shared" si="317"/>
        <v>2149.75</v>
      </c>
      <c r="C1622">
        <v>1618</v>
      </c>
      <c r="D1622">
        <f>SUMIF(ReprocessData!A$2:A$9000,Reprocess!C1622,ReprocessData!G$2:G$9000)/1000</f>
        <v>499.99999980000001</v>
      </c>
      <c r="F1622">
        <f>SUMIF(ReprocessData!C$2:C$9000,Reprocess!E1622,ReprocessData!I$2:I$9000)/1000</f>
        <v>0</v>
      </c>
      <c r="H1622">
        <f>SUMIF(ReprocessData!Q$2:Q$4477,Reprocess!C1622,ReprocessData!W$2:W$4477)/1000</f>
        <v>501.83</v>
      </c>
      <c r="J1622">
        <f>SUMIF(ReprocessData!Y$2:Y$4477,Reprocess!C1622,ReprocessData!AE$2:AE$4477)/1000</f>
        <v>0</v>
      </c>
    </row>
    <row r="1623" spans="1:11" x14ac:dyDescent="0.2">
      <c r="A1623">
        <f t="shared" si="316"/>
        <v>0.83333333333348492</v>
      </c>
      <c r="B1623">
        <f t="shared" si="317"/>
        <v>2149.8333333333335</v>
      </c>
      <c r="C1623">
        <v>1619</v>
      </c>
      <c r="D1623">
        <f>SUMIF(ReprocessData!A$2:A$9000,Reprocess!C1623,ReprocessData!G$2:G$9000)/1000</f>
        <v>499.99999979999978</v>
      </c>
      <c r="F1623">
        <f>SUMIF(ReprocessData!C$2:C$9000,Reprocess!E1623,ReprocessData!I$2:I$9000)/1000</f>
        <v>0</v>
      </c>
      <c r="H1623">
        <f>SUMIF(ReprocessData!Q$2:Q$4477,Reprocess!C1623,ReprocessData!W$2:W$4477)/1000</f>
        <v>419.44</v>
      </c>
      <c r="J1623">
        <f>SUMIF(ReprocessData!Y$2:Y$4477,Reprocess!C1623,ReprocessData!AE$2:AE$4477)/1000</f>
        <v>0</v>
      </c>
    </row>
    <row r="1624" spans="1:11" x14ac:dyDescent="0.2">
      <c r="A1624">
        <f t="shared" si="316"/>
        <v>-8.3333333333484916E-2</v>
      </c>
      <c r="B1624">
        <f t="shared" si="317"/>
        <v>2149.9166666666665</v>
      </c>
      <c r="C1624">
        <v>1620</v>
      </c>
      <c r="D1624">
        <f>SUMIF(ReprocessData!A$2:A$9000,Reprocess!C1624,ReprocessData!G$2:G$9000)/1000</f>
        <v>499.99999979999933</v>
      </c>
      <c r="F1624">
        <f>SUMIF(ReprocessData!C$2:C$9000,Reprocess!E1624,ReprocessData!I$2:I$9000)/1000</f>
        <v>0</v>
      </c>
      <c r="H1624">
        <f>SUMIF(ReprocessData!Q$2:Q$4477,Reprocess!C1624,ReprocessData!W$2:W$4477)/1000</f>
        <v>449.4</v>
      </c>
      <c r="J1624">
        <f>SUMIF(ReprocessData!Y$2:Y$4477,Reprocess!C1624,ReprocessData!AE$2:AE$4477)/1000</f>
        <v>0</v>
      </c>
    </row>
    <row r="1625" spans="1:11" x14ac:dyDescent="0.2">
      <c r="A1625">
        <f t="shared" si="316"/>
        <v>0</v>
      </c>
      <c r="B1625">
        <f t="shared" si="317"/>
        <v>2150</v>
      </c>
      <c r="C1625">
        <v>1621</v>
      </c>
      <c r="D1625">
        <f>SUMIF(ReprocessData!A$2:A$9000,Reprocess!C1625,ReprocessData!G$2:G$9000)/1000</f>
        <v>499.99999979999933</v>
      </c>
      <c r="E1625">
        <f t="shared" ref="E1625:G1625" si="320">SUM(D1625:D1636)</f>
        <v>5999.9999975999926</v>
      </c>
      <c r="F1625">
        <f>SUMIF(ReprocessData!C$2:C$9000,Reprocess!E1625,ReprocessData!I$2:I$9000)/1000</f>
        <v>0</v>
      </c>
      <c r="G1625">
        <f t="shared" si="320"/>
        <v>0</v>
      </c>
      <c r="H1625">
        <f>SUMIF(ReprocessData!Q$2:Q$4477,Reprocess!C1625,ReprocessData!W$2:W$4477)/1000</f>
        <v>396.97</v>
      </c>
      <c r="I1625">
        <f t="shared" ref="I1625:K1625" si="321">SUM(H1625:H1636)</f>
        <v>5849.6899999999951</v>
      </c>
      <c r="J1625">
        <f>SUMIF(ReprocessData!Y$2:Y$4477,Reprocess!C1625,ReprocessData!AE$2:AE$4477)/1000</f>
        <v>0</v>
      </c>
      <c r="K1625">
        <f t="shared" si="321"/>
        <v>0</v>
      </c>
    </row>
    <row r="1626" spans="1:11" x14ac:dyDescent="0.2">
      <c r="A1626">
        <f t="shared" si="316"/>
        <v>8.3333333333484916E-2</v>
      </c>
      <c r="B1626">
        <f t="shared" si="317"/>
        <v>2150.0833333333335</v>
      </c>
      <c r="C1626">
        <v>1622</v>
      </c>
      <c r="D1626">
        <f>SUMIF(ReprocessData!A$2:A$9000,Reprocess!C1626,ReprocessData!G$2:G$9000)/1000</f>
        <v>499.99999979999933</v>
      </c>
      <c r="F1626">
        <f>SUMIF(ReprocessData!C$2:C$9000,Reprocess!E1626,ReprocessData!I$2:I$9000)/1000</f>
        <v>0</v>
      </c>
      <c r="H1626">
        <f>SUMIF(ReprocessData!Q$2:Q$4477,Reprocess!C1626,ReprocessData!W$2:W$4477)/1000</f>
        <v>434.41999999999899</v>
      </c>
      <c r="J1626">
        <f>SUMIF(ReprocessData!Y$2:Y$4477,Reprocess!C1626,ReprocessData!AE$2:AE$4477)/1000</f>
        <v>0</v>
      </c>
    </row>
    <row r="1627" spans="1:11" x14ac:dyDescent="0.2">
      <c r="A1627">
        <f t="shared" si="316"/>
        <v>0.16666666666651508</v>
      </c>
      <c r="B1627">
        <f t="shared" si="317"/>
        <v>2150.1666666666665</v>
      </c>
      <c r="C1627">
        <v>1623</v>
      </c>
      <c r="D1627">
        <f>SUMIF(ReprocessData!A$2:A$9000,Reprocess!C1627,ReprocessData!G$2:G$9000)/1000</f>
        <v>499.99999979999933</v>
      </c>
      <c r="F1627">
        <f>SUMIF(ReprocessData!C$2:C$9000,Reprocess!E1627,ReprocessData!I$2:I$9000)/1000</f>
        <v>0</v>
      </c>
      <c r="H1627">
        <f>SUMIF(ReprocessData!Q$2:Q$4477,Reprocess!C1627,ReprocessData!W$2:W$4477)/1000</f>
        <v>554.26</v>
      </c>
      <c r="J1627">
        <f>SUMIF(ReprocessData!Y$2:Y$4477,Reprocess!C1627,ReprocessData!AE$2:AE$4477)/1000</f>
        <v>0</v>
      </c>
    </row>
    <row r="1628" spans="1:11" x14ac:dyDescent="0.2">
      <c r="A1628">
        <f t="shared" si="316"/>
        <v>0.25</v>
      </c>
      <c r="B1628">
        <f t="shared" si="317"/>
        <v>2150.25</v>
      </c>
      <c r="C1628">
        <v>1624</v>
      </c>
      <c r="D1628">
        <f>SUMIF(ReprocessData!A$2:A$9000,Reprocess!C1628,ReprocessData!G$2:G$9000)/1000</f>
        <v>499.9999997999995</v>
      </c>
      <c r="F1628">
        <f>SUMIF(ReprocessData!C$2:C$9000,Reprocess!E1628,ReprocessData!I$2:I$9000)/1000</f>
        <v>0</v>
      </c>
      <c r="H1628">
        <f>SUMIF(ReprocessData!Q$2:Q$4477,Reprocess!C1628,ReprocessData!W$2:W$4477)/1000</f>
        <v>509.31999999999903</v>
      </c>
      <c r="J1628">
        <f>SUMIF(ReprocessData!Y$2:Y$4477,Reprocess!C1628,ReprocessData!AE$2:AE$4477)/1000</f>
        <v>0</v>
      </c>
    </row>
    <row r="1629" spans="1:11" x14ac:dyDescent="0.2">
      <c r="A1629">
        <f t="shared" si="316"/>
        <v>0.33333333333348492</v>
      </c>
      <c r="B1629">
        <f t="shared" si="317"/>
        <v>2150.3333333333335</v>
      </c>
      <c r="C1629">
        <v>1625</v>
      </c>
      <c r="D1629">
        <f>SUMIF(ReprocessData!A$2:A$9000,Reprocess!C1629,ReprocessData!G$2:G$9000)/1000</f>
        <v>499.99999979999978</v>
      </c>
      <c r="F1629">
        <f>SUMIF(ReprocessData!C$2:C$9000,Reprocess!E1629,ReprocessData!I$2:I$9000)/1000</f>
        <v>0</v>
      </c>
      <c r="H1629">
        <f>SUMIF(ReprocessData!Q$2:Q$4477,Reprocess!C1629,ReprocessData!W$2:W$4477)/1000</f>
        <v>516.80999999999995</v>
      </c>
      <c r="J1629">
        <f>SUMIF(ReprocessData!Y$2:Y$4477,Reprocess!C1629,ReprocessData!AE$2:AE$4477)/1000</f>
        <v>0</v>
      </c>
    </row>
    <row r="1630" spans="1:11" x14ac:dyDescent="0.2">
      <c r="A1630">
        <f t="shared" si="316"/>
        <v>0.41666666666651508</v>
      </c>
      <c r="B1630">
        <f t="shared" si="317"/>
        <v>2150.4166666666665</v>
      </c>
      <c r="C1630">
        <v>1626</v>
      </c>
      <c r="D1630">
        <f>SUMIF(ReprocessData!A$2:A$9000,Reprocess!C1630,ReprocessData!G$2:G$9000)/1000</f>
        <v>499.99999979999956</v>
      </c>
      <c r="F1630">
        <f>SUMIF(ReprocessData!C$2:C$9000,Reprocess!E1630,ReprocessData!I$2:I$9000)/1000</f>
        <v>0</v>
      </c>
      <c r="H1630">
        <f>SUMIF(ReprocessData!Q$2:Q$4477,Reprocess!C1630,ReprocessData!W$2:W$4477)/1000</f>
        <v>516.80999999999995</v>
      </c>
      <c r="J1630">
        <f>SUMIF(ReprocessData!Y$2:Y$4477,Reprocess!C1630,ReprocessData!AE$2:AE$4477)/1000</f>
        <v>0</v>
      </c>
    </row>
    <row r="1631" spans="1:11" x14ac:dyDescent="0.2">
      <c r="A1631">
        <f t="shared" si="316"/>
        <v>0.5</v>
      </c>
      <c r="B1631">
        <f t="shared" si="317"/>
        <v>2150.5</v>
      </c>
      <c r="C1631">
        <v>1627</v>
      </c>
      <c r="D1631">
        <f>SUMIF(ReprocessData!A$2:A$9000,Reprocess!C1631,ReprocessData!G$2:G$9000)/1000</f>
        <v>499.99999979999933</v>
      </c>
      <c r="F1631">
        <f>SUMIF(ReprocessData!C$2:C$9000,Reprocess!E1631,ReprocessData!I$2:I$9000)/1000</f>
        <v>0</v>
      </c>
      <c r="H1631">
        <f>SUMIF(ReprocessData!Q$2:Q$4477,Reprocess!C1631,ReprocessData!W$2:W$4477)/1000</f>
        <v>486.85</v>
      </c>
      <c r="J1631">
        <f>SUMIF(ReprocessData!Y$2:Y$4477,Reprocess!C1631,ReprocessData!AE$2:AE$4477)/1000</f>
        <v>0</v>
      </c>
    </row>
    <row r="1632" spans="1:11" x14ac:dyDescent="0.2">
      <c r="A1632">
        <f t="shared" si="316"/>
        <v>0.58333333333348492</v>
      </c>
      <c r="B1632">
        <f t="shared" si="317"/>
        <v>2150.5833333333335</v>
      </c>
      <c r="C1632">
        <v>1628</v>
      </c>
      <c r="D1632">
        <f>SUMIF(ReprocessData!A$2:A$9000,Reprocess!C1632,ReprocessData!G$2:G$9000)/1000</f>
        <v>499.99999979999933</v>
      </c>
      <c r="F1632">
        <f>SUMIF(ReprocessData!C$2:C$9000,Reprocess!E1632,ReprocessData!I$2:I$9000)/1000</f>
        <v>0</v>
      </c>
      <c r="H1632">
        <f>SUMIF(ReprocessData!Q$2:Q$4477,Reprocess!C1632,ReprocessData!W$2:W$4477)/1000</f>
        <v>509.31999999999903</v>
      </c>
      <c r="J1632">
        <f>SUMIF(ReprocessData!Y$2:Y$4477,Reprocess!C1632,ReprocessData!AE$2:AE$4477)/1000</f>
        <v>0</v>
      </c>
    </row>
    <row r="1633" spans="1:11" x14ac:dyDescent="0.2">
      <c r="A1633">
        <f t="shared" si="316"/>
        <v>0.66666666666651508</v>
      </c>
      <c r="B1633">
        <f t="shared" si="317"/>
        <v>2150.6666666666665</v>
      </c>
      <c r="C1633">
        <v>1629</v>
      </c>
      <c r="D1633">
        <f>SUMIF(ReprocessData!A$2:A$9000,Reprocess!C1633,ReprocessData!G$2:G$9000)/1000</f>
        <v>499.99999979999933</v>
      </c>
      <c r="F1633">
        <f>SUMIF(ReprocessData!C$2:C$9000,Reprocess!E1633,ReprocessData!I$2:I$9000)/1000</f>
        <v>0</v>
      </c>
      <c r="H1633">
        <f>SUMIF(ReprocessData!Q$2:Q$4477,Reprocess!C1633,ReprocessData!W$2:W$4477)/1000</f>
        <v>531.79</v>
      </c>
      <c r="J1633">
        <f>SUMIF(ReprocessData!Y$2:Y$4477,Reprocess!C1633,ReprocessData!AE$2:AE$4477)/1000</f>
        <v>0</v>
      </c>
    </row>
    <row r="1634" spans="1:11" x14ac:dyDescent="0.2">
      <c r="A1634">
        <f t="shared" si="316"/>
        <v>0.75</v>
      </c>
      <c r="B1634">
        <f t="shared" si="317"/>
        <v>2150.75</v>
      </c>
      <c r="C1634">
        <v>1630</v>
      </c>
      <c r="D1634">
        <f>SUMIF(ReprocessData!A$2:A$9000,Reprocess!C1634,ReprocessData!G$2:G$9000)/1000</f>
        <v>499.99999979999933</v>
      </c>
      <c r="F1634">
        <f>SUMIF(ReprocessData!C$2:C$9000,Reprocess!E1634,ReprocessData!I$2:I$9000)/1000</f>
        <v>0</v>
      </c>
      <c r="H1634">
        <f>SUMIF(ReprocessData!Q$2:Q$4477,Reprocess!C1634,ReprocessData!W$2:W$4477)/1000</f>
        <v>471.86999999999904</v>
      </c>
      <c r="J1634">
        <f>SUMIF(ReprocessData!Y$2:Y$4477,Reprocess!C1634,ReprocessData!AE$2:AE$4477)/1000</f>
        <v>0</v>
      </c>
    </row>
    <row r="1635" spans="1:11" x14ac:dyDescent="0.2">
      <c r="A1635">
        <f t="shared" si="316"/>
        <v>0.83333333333348492</v>
      </c>
      <c r="B1635">
        <f t="shared" si="317"/>
        <v>2150.8333333333335</v>
      </c>
      <c r="C1635">
        <v>1631</v>
      </c>
      <c r="D1635">
        <f>SUMIF(ReprocessData!A$2:A$9000,Reprocess!C1635,ReprocessData!G$2:G$9000)/1000</f>
        <v>499.99999979999956</v>
      </c>
      <c r="F1635">
        <f>SUMIF(ReprocessData!C$2:C$9000,Reprocess!E1635,ReprocessData!I$2:I$9000)/1000</f>
        <v>0</v>
      </c>
      <c r="H1635">
        <f>SUMIF(ReprocessData!Q$2:Q$4477,Reprocess!C1635,ReprocessData!W$2:W$4477)/1000</f>
        <v>501.83</v>
      </c>
      <c r="J1635">
        <f>SUMIF(ReprocessData!Y$2:Y$4477,Reprocess!C1635,ReprocessData!AE$2:AE$4477)/1000</f>
        <v>0</v>
      </c>
    </row>
    <row r="1636" spans="1:11" x14ac:dyDescent="0.2">
      <c r="A1636">
        <f t="shared" si="316"/>
        <v>-8.3333333333484916E-2</v>
      </c>
      <c r="B1636">
        <f t="shared" si="317"/>
        <v>2150.9166666666665</v>
      </c>
      <c r="C1636">
        <v>1632</v>
      </c>
      <c r="D1636">
        <f>SUMIF(ReprocessData!A$2:A$9000,Reprocess!C1636,ReprocessData!G$2:G$9000)/1000</f>
        <v>499.99999979999978</v>
      </c>
      <c r="F1636">
        <f>SUMIF(ReprocessData!C$2:C$9000,Reprocess!E1636,ReprocessData!I$2:I$9000)/1000</f>
        <v>0</v>
      </c>
      <c r="H1636">
        <f>SUMIF(ReprocessData!Q$2:Q$4477,Reprocess!C1636,ReprocessData!W$2:W$4477)/1000</f>
        <v>419.44</v>
      </c>
      <c r="J1636">
        <f>SUMIF(ReprocessData!Y$2:Y$4477,Reprocess!C1636,ReprocessData!AE$2:AE$4477)/1000</f>
        <v>0</v>
      </c>
    </row>
    <row r="1637" spans="1:11" x14ac:dyDescent="0.2">
      <c r="A1637">
        <f t="shared" si="316"/>
        <v>0</v>
      </c>
      <c r="B1637">
        <f t="shared" si="317"/>
        <v>2151</v>
      </c>
      <c r="C1637">
        <v>1633</v>
      </c>
      <c r="D1637">
        <f>SUMIF(ReprocessData!A$2:A$9000,Reprocess!C1637,ReprocessData!G$2:G$9000)/1000</f>
        <v>499.99999979999978</v>
      </c>
      <c r="E1637">
        <f t="shared" ref="E1637:G1637" si="322">SUM(D1637:D1648)</f>
        <v>5999.9999975999926</v>
      </c>
      <c r="F1637">
        <f>SUMIF(ReprocessData!C$2:C$9000,Reprocess!E1637,ReprocessData!I$2:I$9000)/1000</f>
        <v>0</v>
      </c>
      <c r="G1637">
        <f t="shared" si="322"/>
        <v>0</v>
      </c>
      <c r="H1637">
        <f>SUMIF(ReprocessData!Q$2:Q$4477,Reprocess!C1637,ReprocessData!W$2:W$4477)/1000</f>
        <v>524.29999999999995</v>
      </c>
      <c r="I1637">
        <f t="shared" ref="I1637:K1637" si="323">SUM(H1637:H1648)</f>
        <v>6089.3699999999972</v>
      </c>
      <c r="J1637">
        <f>SUMIF(ReprocessData!Y$2:Y$4477,Reprocess!C1637,ReprocessData!AE$2:AE$4477)/1000</f>
        <v>0</v>
      </c>
      <c r="K1637">
        <f t="shared" si="323"/>
        <v>0</v>
      </c>
    </row>
    <row r="1638" spans="1:11" x14ac:dyDescent="0.2">
      <c r="A1638">
        <f t="shared" si="316"/>
        <v>8.3333333333484916E-2</v>
      </c>
      <c r="B1638">
        <f t="shared" si="317"/>
        <v>2151.0833333333335</v>
      </c>
      <c r="C1638">
        <v>1634</v>
      </c>
      <c r="D1638">
        <f>SUMIF(ReprocessData!A$2:A$9000,Reprocess!C1638,ReprocessData!G$2:G$9000)/1000</f>
        <v>499.99999979999933</v>
      </c>
      <c r="F1638">
        <f>SUMIF(ReprocessData!C$2:C$9000,Reprocess!E1638,ReprocessData!I$2:I$9000)/1000</f>
        <v>0</v>
      </c>
      <c r="H1638">
        <f>SUMIF(ReprocessData!Q$2:Q$4477,Reprocess!C1638,ReprocessData!W$2:W$4477)/1000</f>
        <v>396.97</v>
      </c>
      <c r="J1638">
        <f>SUMIF(ReprocessData!Y$2:Y$4477,Reprocess!C1638,ReprocessData!AE$2:AE$4477)/1000</f>
        <v>0</v>
      </c>
    </row>
    <row r="1639" spans="1:11" x14ac:dyDescent="0.2">
      <c r="A1639">
        <f t="shared" si="316"/>
        <v>0.16666666666651508</v>
      </c>
      <c r="B1639">
        <f t="shared" si="317"/>
        <v>2151.1666666666665</v>
      </c>
      <c r="C1639">
        <v>1635</v>
      </c>
      <c r="D1639">
        <f>SUMIF(ReprocessData!A$2:A$9000,Reprocess!C1639,ReprocessData!G$2:G$9000)/1000</f>
        <v>499.99999979999933</v>
      </c>
      <c r="F1639">
        <f>SUMIF(ReprocessData!C$2:C$9000,Reprocess!E1639,ReprocessData!I$2:I$9000)/1000</f>
        <v>0</v>
      </c>
      <c r="H1639">
        <f>SUMIF(ReprocessData!Q$2:Q$4477,Reprocess!C1639,ReprocessData!W$2:W$4477)/1000</f>
        <v>584.22</v>
      </c>
      <c r="J1639">
        <f>SUMIF(ReprocessData!Y$2:Y$4477,Reprocess!C1639,ReprocessData!AE$2:AE$4477)/1000</f>
        <v>0</v>
      </c>
    </row>
    <row r="1640" spans="1:11" x14ac:dyDescent="0.2">
      <c r="A1640">
        <f t="shared" si="316"/>
        <v>0.25</v>
      </c>
      <c r="B1640">
        <f t="shared" si="317"/>
        <v>2151.25</v>
      </c>
      <c r="C1640">
        <v>1636</v>
      </c>
      <c r="D1640">
        <f>SUMIF(ReprocessData!A$2:A$9000,Reprocess!C1640,ReprocessData!G$2:G$9000)/1000</f>
        <v>499.99999979999933</v>
      </c>
      <c r="F1640">
        <f>SUMIF(ReprocessData!C$2:C$9000,Reprocess!E1640,ReprocessData!I$2:I$9000)/1000</f>
        <v>0</v>
      </c>
      <c r="H1640">
        <f>SUMIF(ReprocessData!Q$2:Q$4477,Reprocess!C1640,ReprocessData!W$2:W$4477)/1000</f>
        <v>539.28</v>
      </c>
      <c r="J1640">
        <f>SUMIF(ReprocessData!Y$2:Y$4477,Reprocess!C1640,ReprocessData!AE$2:AE$4477)/1000</f>
        <v>0</v>
      </c>
    </row>
    <row r="1641" spans="1:11" x14ac:dyDescent="0.2">
      <c r="A1641">
        <f t="shared" si="316"/>
        <v>0.33333333333348492</v>
      </c>
      <c r="B1641">
        <f t="shared" si="317"/>
        <v>2151.3333333333335</v>
      </c>
      <c r="C1641">
        <v>1637</v>
      </c>
      <c r="D1641">
        <f>SUMIF(ReprocessData!A$2:A$9000,Reprocess!C1641,ReprocessData!G$2:G$9000)/1000</f>
        <v>499.99999979999933</v>
      </c>
      <c r="F1641">
        <f>SUMIF(ReprocessData!C$2:C$9000,Reprocess!E1641,ReprocessData!I$2:I$9000)/1000</f>
        <v>0</v>
      </c>
      <c r="H1641">
        <f>SUMIF(ReprocessData!Q$2:Q$4477,Reprocess!C1641,ReprocessData!W$2:W$4477)/1000</f>
        <v>509.31999999999903</v>
      </c>
      <c r="J1641">
        <f>SUMIF(ReprocessData!Y$2:Y$4477,Reprocess!C1641,ReprocessData!AE$2:AE$4477)/1000</f>
        <v>0</v>
      </c>
    </row>
    <row r="1642" spans="1:11" x14ac:dyDescent="0.2">
      <c r="A1642">
        <f t="shared" si="316"/>
        <v>0.41666666666651508</v>
      </c>
      <c r="B1642">
        <f t="shared" si="317"/>
        <v>2151.4166666666665</v>
      </c>
      <c r="C1642">
        <v>1638</v>
      </c>
      <c r="D1642">
        <f>SUMIF(ReprocessData!A$2:A$9000,Reprocess!C1642,ReprocessData!G$2:G$9000)/1000</f>
        <v>499.99999979999933</v>
      </c>
      <c r="F1642">
        <f>SUMIF(ReprocessData!C$2:C$9000,Reprocess!E1642,ReprocessData!I$2:I$9000)/1000</f>
        <v>0</v>
      </c>
      <c r="H1642">
        <f>SUMIF(ReprocessData!Q$2:Q$4477,Reprocess!C1642,ReprocessData!W$2:W$4477)/1000</f>
        <v>516.80999999999995</v>
      </c>
      <c r="J1642">
        <f>SUMIF(ReprocessData!Y$2:Y$4477,Reprocess!C1642,ReprocessData!AE$2:AE$4477)/1000</f>
        <v>0</v>
      </c>
    </row>
    <row r="1643" spans="1:11" x14ac:dyDescent="0.2">
      <c r="A1643">
        <f t="shared" si="316"/>
        <v>0.5</v>
      </c>
      <c r="B1643">
        <f t="shared" si="317"/>
        <v>2151.5</v>
      </c>
      <c r="C1643">
        <v>1639</v>
      </c>
      <c r="D1643">
        <f>SUMIF(ReprocessData!A$2:A$9000,Reprocess!C1643,ReprocessData!G$2:G$9000)/1000</f>
        <v>499.99999979999978</v>
      </c>
      <c r="F1643">
        <f>SUMIF(ReprocessData!C$2:C$9000,Reprocess!E1643,ReprocessData!I$2:I$9000)/1000</f>
        <v>0</v>
      </c>
      <c r="H1643">
        <f>SUMIF(ReprocessData!Q$2:Q$4477,Reprocess!C1643,ReprocessData!W$2:W$4477)/1000</f>
        <v>516.80999999999995</v>
      </c>
      <c r="J1643">
        <f>SUMIF(ReprocessData!Y$2:Y$4477,Reprocess!C1643,ReprocessData!AE$2:AE$4477)/1000</f>
        <v>0</v>
      </c>
    </row>
    <row r="1644" spans="1:11" x14ac:dyDescent="0.2">
      <c r="A1644">
        <f t="shared" si="316"/>
        <v>0.58333333333348492</v>
      </c>
      <c r="B1644">
        <f t="shared" si="317"/>
        <v>2151.5833333333335</v>
      </c>
      <c r="C1644">
        <v>1640</v>
      </c>
      <c r="D1644">
        <f>SUMIF(ReprocessData!A$2:A$9000,Reprocess!C1644,ReprocessData!G$2:G$9000)/1000</f>
        <v>499.99999979999956</v>
      </c>
      <c r="F1644">
        <f>SUMIF(ReprocessData!C$2:C$9000,Reprocess!E1644,ReprocessData!I$2:I$9000)/1000</f>
        <v>0</v>
      </c>
      <c r="H1644">
        <f>SUMIF(ReprocessData!Q$2:Q$4477,Reprocess!C1644,ReprocessData!W$2:W$4477)/1000</f>
        <v>486.85</v>
      </c>
      <c r="J1644">
        <f>SUMIF(ReprocessData!Y$2:Y$4477,Reprocess!C1644,ReprocessData!AE$2:AE$4477)/1000</f>
        <v>0</v>
      </c>
    </row>
    <row r="1645" spans="1:11" x14ac:dyDescent="0.2">
      <c r="A1645">
        <f t="shared" si="316"/>
        <v>0.66666666666651508</v>
      </c>
      <c r="B1645">
        <f t="shared" si="317"/>
        <v>2151.6666666666665</v>
      </c>
      <c r="C1645">
        <v>1641</v>
      </c>
      <c r="D1645">
        <f>SUMIF(ReprocessData!A$2:A$9000,Reprocess!C1645,ReprocessData!G$2:G$9000)/1000</f>
        <v>499.99999979999933</v>
      </c>
      <c r="F1645">
        <f>SUMIF(ReprocessData!C$2:C$9000,Reprocess!E1645,ReprocessData!I$2:I$9000)/1000</f>
        <v>0</v>
      </c>
      <c r="H1645">
        <f>SUMIF(ReprocessData!Q$2:Q$4477,Reprocess!C1645,ReprocessData!W$2:W$4477)/1000</f>
        <v>509.31999999999903</v>
      </c>
      <c r="J1645">
        <f>SUMIF(ReprocessData!Y$2:Y$4477,Reprocess!C1645,ReprocessData!AE$2:AE$4477)/1000</f>
        <v>0</v>
      </c>
    </row>
    <row r="1646" spans="1:11" x14ac:dyDescent="0.2">
      <c r="A1646">
        <f t="shared" si="316"/>
        <v>0.75</v>
      </c>
      <c r="B1646">
        <f t="shared" si="317"/>
        <v>2151.75</v>
      </c>
      <c r="C1646">
        <v>1642</v>
      </c>
      <c r="D1646">
        <f>SUMIF(ReprocessData!A$2:A$9000,Reprocess!C1646,ReprocessData!G$2:G$9000)/1000</f>
        <v>499.99999979999978</v>
      </c>
      <c r="F1646">
        <f>SUMIF(ReprocessData!C$2:C$9000,Reprocess!E1646,ReprocessData!I$2:I$9000)/1000</f>
        <v>0</v>
      </c>
      <c r="H1646">
        <f>SUMIF(ReprocessData!Q$2:Q$4477,Reprocess!C1646,ReprocessData!W$2:W$4477)/1000</f>
        <v>531.79</v>
      </c>
      <c r="J1646">
        <f>SUMIF(ReprocessData!Y$2:Y$4477,Reprocess!C1646,ReprocessData!AE$2:AE$4477)/1000</f>
        <v>0</v>
      </c>
    </row>
    <row r="1647" spans="1:11" x14ac:dyDescent="0.2">
      <c r="A1647">
        <f t="shared" si="316"/>
        <v>0.83333333333348492</v>
      </c>
      <c r="B1647">
        <f t="shared" si="317"/>
        <v>2151.8333333333335</v>
      </c>
      <c r="C1647">
        <v>1643</v>
      </c>
      <c r="D1647">
        <f>SUMIF(ReprocessData!A$2:A$9000,Reprocess!C1647,ReprocessData!G$2:G$9000)/1000</f>
        <v>499.99999979999933</v>
      </c>
      <c r="F1647">
        <f>SUMIF(ReprocessData!C$2:C$9000,Reprocess!E1647,ReprocessData!I$2:I$9000)/1000</f>
        <v>0</v>
      </c>
      <c r="H1647">
        <f>SUMIF(ReprocessData!Q$2:Q$4477,Reprocess!C1647,ReprocessData!W$2:W$4477)/1000</f>
        <v>471.86999999999904</v>
      </c>
      <c r="J1647">
        <f>SUMIF(ReprocessData!Y$2:Y$4477,Reprocess!C1647,ReprocessData!AE$2:AE$4477)/1000</f>
        <v>0</v>
      </c>
    </row>
    <row r="1648" spans="1:11" x14ac:dyDescent="0.2">
      <c r="A1648">
        <f t="shared" si="316"/>
        <v>-8.3333333333484916E-2</v>
      </c>
      <c r="B1648">
        <f t="shared" si="317"/>
        <v>2151.9166666666665</v>
      </c>
      <c r="C1648">
        <v>1644</v>
      </c>
      <c r="D1648">
        <f>SUMIF(ReprocessData!A$2:A$9000,Reprocess!C1648,ReprocessData!G$2:G$9000)/1000</f>
        <v>499.99999979999933</v>
      </c>
      <c r="F1648">
        <f>SUMIF(ReprocessData!C$2:C$9000,Reprocess!E1648,ReprocessData!I$2:I$9000)/1000</f>
        <v>0</v>
      </c>
      <c r="H1648">
        <f>SUMIF(ReprocessData!Q$2:Q$4477,Reprocess!C1648,ReprocessData!W$2:W$4477)/1000</f>
        <v>501.83</v>
      </c>
      <c r="J1648">
        <f>SUMIF(ReprocessData!Y$2:Y$4477,Reprocess!C1648,ReprocessData!AE$2:AE$4477)/1000</f>
        <v>0</v>
      </c>
    </row>
    <row r="1649" spans="1:11" x14ac:dyDescent="0.2">
      <c r="A1649">
        <f t="shared" si="316"/>
        <v>0</v>
      </c>
      <c r="B1649">
        <f t="shared" si="317"/>
        <v>2152</v>
      </c>
      <c r="C1649">
        <v>1645</v>
      </c>
      <c r="D1649">
        <f>SUMIF(ReprocessData!A$2:A$9000,Reprocess!C1649,ReprocessData!G$2:G$9000)/1000</f>
        <v>499.99999979999933</v>
      </c>
      <c r="E1649">
        <f t="shared" ref="E1649:G1649" si="324">SUM(D1649:D1660)</f>
        <v>5999.9999975999935</v>
      </c>
      <c r="F1649">
        <f>SUMIF(ReprocessData!C$2:C$9000,Reprocess!E1649,ReprocessData!I$2:I$9000)/1000</f>
        <v>0</v>
      </c>
      <c r="G1649">
        <f t="shared" si="324"/>
        <v>0</v>
      </c>
      <c r="H1649">
        <f>SUMIF(ReprocessData!Q$2:Q$4477,Reprocess!C1649,ReprocessData!W$2:W$4477)/1000</f>
        <v>419.44</v>
      </c>
      <c r="I1649">
        <f t="shared" ref="I1649:K1649" si="325">SUM(H1649:H1660)</f>
        <v>6066.8999999999969</v>
      </c>
      <c r="J1649">
        <f>SUMIF(ReprocessData!Y$2:Y$4477,Reprocess!C1649,ReprocessData!AE$2:AE$4477)/1000</f>
        <v>0</v>
      </c>
      <c r="K1649">
        <f t="shared" si="325"/>
        <v>0</v>
      </c>
    </row>
    <row r="1650" spans="1:11" x14ac:dyDescent="0.2">
      <c r="A1650">
        <f t="shared" si="316"/>
        <v>8.3333333333484916E-2</v>
      </c>
      <c r="B1650">
        <f t="shared" si="317"/>
        <v>2152.0833333333335</v>
      </c>
      <c r="C1650">
        <v>1646</v>
      </c>
      <c r="D1650">
        <f>SUMIF(ReprocessData!A$2:A$9000,Reprocess!C1650,ReprocessData!G$2:G$9000)/1000</f>
        <v>499.99999980000001</v>
      </c>
      <c r="F1650">
        <f>SUMIF(ReprocessData!C$2:C$9000,Reprocess!E1650,ReprocessData!I$2:I$9000)/1000</f>
        <v>0</v>
      </c>
      <c r="H1650">
        <f>SUMIF(ReprocessData!Q$2:Q$4477,Reprocess!C1650,ReprocessData!W$2:W$4477)/1000</f>
        <v>449.4</v>
      </c>
      <c r="J1650">
        <f>SUMIF(ReprocessData!Y$2:Y$4477,Reprocess!C1650,ReprocessData!AE$2:AE$4477)/1000</f>
        <v>0</v>
      </c>
    </row>
    <row r="1651" spans="1:11" x14ac:dyDescent="0.2">
      <c r="A1651">
        <f t="shared" si="316"/>
        <v>0.16666666666651508</v>
      </c>
      <c r="B1651">
        <f t="shared" si="317"/>
        <v>2152.1666666666665</v>
      </c>
      <c r="C1651">
        <v>1647</v>
      </c>
      <c r="D1651">
        <f>SUMIF(ReprocessData!A$2:A$9000,Reprocess!C1651,ReprocessData!G$2:G$9000)/1000</f>
        <v>499.99999979999933</v>
      </c>
      <c r="F1651">
        <f>SUMIF(ReprocessData!C$2:C$9000,Reprocess!E1651,ReprocessData!I$2:I$9000)/1000</f>
        <v>0</v>
      </c>
      <c r="H1651">
        <f>SUMIF(ReprocessData!Q$2:Q$4477,Reprocess!C1651,ReprocessData!W$2:W$4477)/1000</f>
        <v>531.79</v>
      </c>
      <c r="J1651">
        <f>SUMIF(ReprocessData!Y$2:Y$4477,Reprocess!C1651,ReprocessData!AE$2:AE$4477)/1000</f>
        <v>0</v>
      </c>
    </row>
    <row r="1652" spans="1:11" x14ac:dyDescent="0.2">
      <c r="A1652">
        <f t="shared" si="316"/>
        <v>0.25</v>
      </c>
      <c r="B1652">
        <f t="shared" si="317"/>
        <v>2152.25</v>
      </c>
      <c r="C1652">
        <v>1648</v>
      </c>
      <c r="D1652">
        <f>SUMIF(ReprocessData!A$2:A$9000,Reprocess!C1652,ReprocessData!G$2:G$9000)/1000</f>
        <v>499.9999997999995</v>
      </c>
      <c r="F1652">
        <f>SUMIF(ReprocessData!C$2:C$9000,Reprocess!E1652,ReprocessData!I$2:I$9000)/1000</f>
        <v>0</v>
      </c>
      <c r="H1652">
        <f>SUMIF(ReprocessData!Q$2:Q$4477,Reprocess!C1652,ReprocessData!W$2:W$4477)/1000</f>
        <v>584.22</v>
      </c>
      <c r="J1652">
        <f>SUMIF(ReprocessData!Y$2:Y$4477,Reprocess!C1652,ReprocessData!AE$2:AE$4477)/1000</f>
        <v>0</v>
      </c>
    </row>
    <row r="1653" spans="1:11" x14ac:dyDescent="0.2">
      <c r="A1653">
        <f t="shared" si="316"/>
        <v>0.33333333333348492</v>
      </c>
      <c r="B1653">
        <f t="shared" si="317"/>
        <v>2152.3333333333335</v>
      </c>
      <c r="C1653">
        <v>1649</v>
      </c>
      <c r="D1653">
        <f>SUMIF(ReprocessData!A$2:A$9000,Reprocess!C1653,ReprocessData!G$2:G$9000)/1000</f>
        <v>499.99999979999933</v>
      </c>
      <c r="F1653">
        <f>SUMIF(ReprocessData!C$2:C$9000,Reprocess!E1653,ReprocessData!I$2:I$9000)/1000</f>
        <v>0</v>
      </c>
      <c r="H1653">
        <f>SUMIF(ReprocessData!Q$2:Q$4477,Reprocess!C1653,ReprocessData!W$2:W$4477)/1000</f>
        <v>539.28</v>
      </c>
      <c r="J1653">
        <f>SUMIF(ReprocessData!Y$2:Y$4477,Reprocess!C1653,ReprocessData!AE$2:AE$4477)/1000</f>
        <v>0</v>
      </c>
    </row>
    <row r="1654" spans="1:11" x14ac:dyDescent="0.2">
      <c r="A1654">
        <f t="shared" si="316"/>
        <v>0.41666666666651508</v>
      </c>
      <c r="B1654">
        <f t="shared" si="317"/>
        <v>2152.4166666666665</v>
      </c>
      <c r="C1654">
        <v>1650</v>
      </c>
      <c r="D1654">
        <f>SUMIF(ReprocessData!A$2:A$9000,Reprocess!C1654,ReprocessData!G$2:G$9000)/1000</f>
        <v>499.99999979999933</v>
      </c>
      <c r="F1654">
        <f>SUMIF(ReprocessData!C$2:C$9000,Reprocess!E1654,ReprocessData!I$2:I$9000)/1000</f>
        <v>0</v>
      </c>
      <c r="H1654">
        <f>SUMIF(ReprocessData!Q$2:Q$4477,Reprocess!C1654,ReprocessData!W$2:W$4477)/1000</f>
        <v>509.31999999999903</v>
      </c>
      <c r="J1654">
        <f>SUMIF(ReprocessData!Y$2:Y$4477,Reprocess!C1654,ReprocessData!AE$2:AE$4477)/1000</f>
        <v>0</v>
      </c>
    </row>
    <row r="1655" spans="1:11" x14ac:dyDescent="0.2">
      <c r="A1655">
        <f t="shared" si="316"/>
        <v>0.5</v>
      </c>
      <c r="B1655">
        <f t="shared" si="317"/>
        <v>2152.5</v>
      </c>
      <c r="C1655">
        <v>1651</v>
      </c>
      <c r="D1655">
        <f>SUMIF(ReprocessData!A$2:A$9000,Reprocess!C1655,ReprocessData!G$2:G$9000)/1000</f>
        <v>499.99999979999956</v>
      </c>
      <c r="F1655">
        <f>SUMIF(ReprocessData!C$2:C$9000,Reprocess!E1655,ReprocessData!I$2:I$9000)/1000</f>
        <v>0</v>
      </c>
      <c r="H1655">
        <f>SUMIF(ReprocessData!Q$2:Q$4477,Reprocess!C1655,ReprocessData!W$2:W$4477)/1000</f>
        <v>516.80999999999995</v>
      </c>
      <c r="J1655">
        <f>SUMIF(ReprocessData!Y$2:Y$4477,Reprocess!C1655,ReprocessData!AE$2:AE$4477)/1000</f>
        <v>0</v>
      </c>
    </row>
    <row r="1656" spans="1:11" x14ac:dyDescent="0.2">
      <c r="A1656">
        <f t="shared" si="316"/>
        <v>0.58333333333348492</v>
      </c>
      <c r="B1656">
        <f t="shared" si="317"/>
        <v>2152.5833333333335</v>
      </c>
      <c r="C1656">
        <v>1652</v>
      </c>
      <c r="D1656">
        <f>SUMIF(ReprocessData!A$2:A$9000,Reprocess!C1656,ReprocessData!G$2:G$9000)/1000</f>
        <v>499.99999980000001</v>
      </c>
      <c r="F1656">
        <f>SUMIF(ReprocessData!C$2:C$9000,Reprocess!E1656,ReprocessData!I$2:I$9000)/1000</f>
        <v>0</v>
      </c>
      <c r="H1656">
        <f>SUMIF(ReprocessData!Q$2:Q$4477,Reprocess!C1656,ReprocessData!W$2:W$4477)/1000</f>
        <v>516.80999999999995</v>
      </c>
      <c r="J1656">
        <f>SUMIF(ReprocessData!Y$2:Y$4477,Reprocess!C1656,ReprocessData!AE$2:AE$4477)/1000</f>
        <v>0</v>
      </c>
    </row>
    <row r="1657" spans="1:11" x14ac:dyDescent="0.2">
      <c r="A1657">
        <f t="shared" si="316"/>
        <v>0.66666666666651508</v>
      </c>
      <c r="B1657">
        <f t="shared" si="317"/>
        <v>2152.6666666666665</v>
      </c>
      <c r="C1657">
        <v>1653</v>
      </c>
      <c r="D1657">
        <f>SUMIF(ReprocessData!A$2:A$9000,Reprocess!C1657,ReprocessData!G$2:G$9000)/1000</f>
        <v>499.99999979999933</v>
      </c>
      <c r="F1657">
        <f>SUMIF(ReprocessData!C$2:C$9000,Reprocess!E1657,ReprocessData!I$2:I$9000)/1000</f>
        <v>0</v>
      </c>
      <c r="H1657">
        <f>SUMIF(ReprocessData!Q$2:Q$4477,Reprocess!C1657,ReprocessData!W$2:W$4477)/1000</f>
        <v>486.85</v>
      </c>
      <c r="J1657">
        <f>SUMIF(ReprocessData!Y$2:Y$4477,Reprocess!C1657,ReprocessData!AE$2:AE$4477)/1000</f>
        <v>0</v>
      </c>
    </row>
    <row r="1658" spans="1:11" x14ac:dyDescent="0.2">
      <c r="A1658">
        <f t="shared" si="316"/>
        <v>0.75</v>
      </c>
      <c r="B1658">
        <f t="shared" si="317"/>
        <v>2152.75</v>
      </c>
      <c r="C1658">
        <v>1654</v>
      </c>
      <c r="D1658">
        <f>SUMIF(ReprocessData!A$2:A$9000,Reprocess!C1658,ReprocessData!G$2:G$9000)/1000</f>
        <v>499.99999979999933</v>
      </c>
      <c r="F1658">
        <f>SUMIF(ReprocessData!C$2:C$9000,Reprocess!E1658,ReprocessData!I$2:I$9000)/1000</f>
        <v>0</v>
      </c>
      <c r="H1658">
        <f>SUMIF(ReprocessData!Q$2:Q$4477,Reprocess!C1658,ReprocessData!W$2:W$4477)/1000</f>
        <v>509.31999999999903</v>
      </c>
      <c r="J1658">
        <f>SUMIF(ReprocessData!Y$2:Y$4477,Reprocess!C1658,ReprocessData!AE$2:AE$4477)/1000</f>
        <v>0</v>
      </c>
    </row>
    <row r="1659" spans="1:11" x14ac:dyDescent="0.2">
      <c r="A1659">
        <f t="shared" si="316"/>
        <v>0.83333333333348492</v>
      </c>
      <c r="B1659">
        <f t="shared" si="317"/>
        <v>2152.8333333333335</v>
      </c>
      <c r="C1659">
        <v>1655</v>
      </c>
      <c r="D1659">
        <f>SUMIF(ReprocessData!A$2:A$9000,Reprocess!C1659,ReprocessData!G$2:G$9000)/1000</f>
        <v>499.9999997999995</v>
      </c>
      <c r="F1659">
        <f>SUMIF(ReprocessData!C$2:C$9000,Reprocess!E1659,ReprocessData!I$2:I$9000)/1000</f>
        <v>0</v>
      </c>
      <c r="H1659">
        <f>SUMIF(ReprocessData!Q$2:Q$4477,Reprocess!C1659,ReprocessData!W$2:W$4477)/1000</f>
        <v>531.79</v>
      </c>
      <c r="J1659">
        <f>SUMIF(ReprocessData!Y$2:Y$4477,Reprocess!C1659,ReprocessData!AE$2:AE$4477)/1000</f>
        <v>0</v>
      </c>
    </row>
    <row r="1660" spans="1:11" x14ac:dyDescent="0.2">
      <c r="A1660">
        <f t="shared" si="316"/>
        <v>-8.3333333333484916E-2</v>
      </c>
      <c r="B1660">
        <f t="shared" si="317"/>
        <v>2152.9166666666665</v>
      </c>
      <c r="C1660">
        <v>1656</v>
      </c>
      <c r="D1660">
        <f>SUMIF(ReprocessData!A$2:A$9000,Reprocess!C1660,ReprocessData!G$2:G$9000)/1000</f>
        <v>499.99999979999933</v>
      </c>
      <c r="F1660">
        <f>SUMIF(ReprocessData!C$2:C$9000,Reprocess!E1660,ReprocessData!I$2:I$9000)/1000</f>
        <v>0</v>
      </c>
      <c r="H1660">
        <f>SUMIF(ReprocessData!Q$2:Q$4477,Reprocess!C1660,ReprocessData!W$2:W$4477)/1000</f>
        <v>471.86999999999904</v>
      </c>
      <c r="J1660">
        <f>SUMIF(ReprocessData!Y$2:Y$4477,Reprocess!C1660,ReprocessData!AE$2:AE$4477)/1000</f>
        <v>0</v>
      </c>
    </row>
    <row r="1661" spans="1:11" x14ac:dyDescent="0.2">
      <c r="A1661">
        <f t="shared" si="316"/>
        <v>0</v>
      </c>
      <c r="B1661">
        <f t="shared" si="317"/>
        <v>2153</v>
      </c>
      <c r="C1661">
        <v>1657</v>
      </c>
      <c r="D1661">
        <f>SUMIF(ReprocessData!A$2:A$9000,Reprocess!C1661,ReprocessData!G$2:G$9000)/1000</f>
        <v>499.99999979999933</v>
      </c>
      <c r="E1661">
        <f t="shared" ref="E1661:G1661" si="326">SUM(D1661:D1672)</f>
        <v>5999.9999975999935</v>
      </c>
      <c r="F1661">
        <f>SUMIF(ReprocessData!C$2:C$9000,Reprocess!E1661,ReprocessData!I$2:I$9000)/1000</f>
        <v>0</v>
      </c>
      <c r="G1661">
        <f t="shared" si="326"/>
        <v>0</v>
      </c>
      <c r="H1661">
        <f>SUMIF(ReprocessData!Q$2:Q$4477,Reprocess!C1661,ReprocessData!W$2:W$4477)/1000</f>
        <v>576.73</v>
      </c>
      <c r="I1661">
        <f t="shared" ref="I1661:K1661" si="327">SUM(H1661:H1672)</f>
        <v>6306.5799999999981</v>
      </c>
      <c r="J1661">
        <f>SUMIF(ReprocessData!Y$2:Y$4477,Reprocess!C1661,ReprocessData!AE$2:AE$4477)/1000</f>
        <v>0</v>
      </c>
      <c r="K1661">
        <f t="shared" si="327"/>
        <v>0</v>
      </c>
    </row>
    <row r="1662" spans="1:11" x14ac:dyDescent="0.2">
      <c r="A1662">
        <f t="shared" si="316"/>
        <v>8.3333333333484916E-2</v>
      </c>
      <c r="B1662">
        <f t="shared" si="317"/>
        <v>2153.0833333333335</v>
      </c>
      <c r="C1662">
        <v>1658</v>
      </c>
      <c r="D1662">
        <f>SUMIF(ReprocessData!A$2:A$9000,Reprocess!C1662,ReprocessData!G$2:G$9000)/1000</f>
        <v>499.99999979999978</v>
      </c>
      <c r="F1662">
        <f>SUMIF(ReprocessData!C$2:C$9000,Reprocess!E1662,ReprocessData!I$2:I$9000)/1000</f>
        <v>0</v>
      </c>
      <c r="H1662">
        <f>SUMIF(ReprocessData!Q$2:Q$4477,Reprocess!C1662,ReprocessData!W$2:W$4477)/1000</f>
        <v>419.44</v>
      </c>
      <c r="J1662">
        <f>SUMIF(ReprocessData!Y$2:Y$4477,Reprocess!C1662,ReprocessData!AE$2:AE$4477)/1000</f>
        <v>0</v>
      </c>
    </row>
    <row r="1663" spans="1:11" x14ac:dyDescent="0.2">
      <c r="A1663">
        <f t="shared" si="316"/>
        <v>0.16666666666651508</v>
      </c>
      <c r="B1663">
        <f t="shared" si="317"/>
        <v>2153.1666666666665</v>
      </c>
      <c r="C1663">
        <v>1659</v>
      </c>
      <c r="D1663">
        <f>SUMIF(ReprocessData!A$2:A$9000,Reprocess!C1663,ReprocessData!G$2:G$9000)/1000</f>
        <v>499.99999979999956</v>
      </c>
      <c r="F1663">
        <f>SUMIF(ReprocessData!C$2:C$9000,Reprocess!E1663,ReprocessData!I$2:I$9000)/1000</f>
        <v>0</v>
      </c>
      <c r="H1663">
        <f>SUMIF(ReprocessData!Q$2:Q$4477,Reprocess!C1663,ReprocessData!W$2:W$4477)/1000</f>
        <v>599.20000000000005</v>
      </c>
      <c r="J1663">
        <f>SUMIF(ReprocessData!Y$2:Y$4477,Reprocess!C1663,ReprocessData!AE$2:AE$4477)/1000</f>
        <v>0</v>
      </c>
    </row>
    <row r="1664" spans="1:11" x14ac:dyDescent="0.2">
      <c r="A1664">
        <f t="shared" si="316"/>
        <v>0.25</v>
      </c>
      <c r="B1664">
        <f t="shared" si="317"/>
        <v>2153.25</v>
      </c>
      <c r="C1664">
        <v>1660</v>
      </c>
      <c r="D1664">
        <f>SUMIF(ReprocessData!A$2:A$9000,Reprocess!C1664,ReprocessData!G$2:G$9000)/1000</f>
        <v>499.9999997999995</v>
      </c>
      <c r="F1664">
        <f>SUMIF(ReprocessData!C$2:C$9000,Reprocess!E1664,ReprocessData!I$2:I$9000)/1000</f>
        <v>0</v>
      </c>
      <c r="H1664">
        <f>SUMIF(ReprocessData!Q$2:Q$4477,Reprocess!C1664,ReprocessData!W$2:W$4477)/1000</f>
        <v>516.80999999999995</v>
      </c>
      <c r="J1664">
        <f>SUMIF(ReprocessData!Y$2:Y$4477,Reprocess!C1664,ReprocessData!AE$2:AE$4477)/1000</f>
        <v>0</v>
      </c>
    </row>
    <row r="1665" spans="1:11" x14ac:dyDescent="0.2">
      <c r="A1665">
        <f t="shared" si="316"/>
        <v>0.33333333333348492</v>
      </c>
      <c r="B1665">
        <f t="shared" si="317"/>
        <v>2153.3333333333335</v>
      </c>
      <c r="C1665">
        <v>1661</v>
      </c>
      <c r="D1665">
        <f>SUMIF(ReprocessData!A$2:A$9000,Reprocess!C1665,ReprocessData!G$2:G$9000)/1000</f>
        <v>499.9999997999995</v>
      </c>
      <c r="F1665">
        <f>SUMIF(ReprocessData!C$2:C$9000,Reprocess!E1665,ReprocessData!I$2:I$9000)/1000</f>
        <v>0</v>
      </c>
      <c r="H1665">
        <f>SUMIF(ReprocessData!Q$2:Q$4477,Reprocess!C1665,ReprocessData!W$2:W$4477)/1000</f>
        <v>584.22</v>
      </c>
      <c r="J1665">
        <f>SUMIF(ReprocessData!Y$2:Y$4477,Reprocess!C1665,ReprocessData!AE$2:AE$4477)/1000</f>
        <v>0</v>
      </c>
    </row>
    <row r="1666" spans="1:11" x14ac:dyDescent="0.2">
      <c r="A1666">
        <f t="shared" si="316"/>
        <v>0.41666666666651508</v>
      </c>
      <c r="B1666">
        <f t="shared" si="317"/>
        <v>2153.4166666666665</v>
      </c>
      <c r="C1666">
        <v>1662</v>
      </c>
      <c r="D1666">
        <f>SUMIF(ReprocessData!A$2:A$9000,Reprocess!C1666,ReprocessData!G$2:G$9000)/1000</f>
        <v>499.99999979999933</v>
      </c>
      <c r="F1666">
        <f>SUMIF(ReprocessData!C$2:C$9000,Reprocess!E1666,ReprocessData!I$2:I$9000)/1000</f>
        <v>0</v>
      </c>
      <c r="H1666">
        <f>SUMIF(ReprocessData!Q$2:Q$4477,Reprocess!C1666,ReprocessData!W$2:W$4477)/1000</f>
        <v>539.28</v>
      </c>
      <c r="J1666">
        <f>SUMIF(ReprocessData!Y$2:Y$4477,Reprocess!C1666,ReprocessData!AE$2:AE$4477)/1000</f>
        <v>0</v>
      </c>
    </row>
    <row r="1667" spans="1:11" x14ac:dyDescent="0.2">
      <c r="A1667">
        <f t="shared" si="316"/>
        <v>0.5</v>
      </c>
      <c r="B1667">
        <f t="shared" si="317"/>
        <v>2153.5</v>
      </c>
      <c r="C1667">
        <v>1663</v>
      </c>
      <c r="D1667">
        <f>SUMIF(ReprocessData!A$2:A$9000,Reprocess!C1667,ReprocessData!G$2:G$9000)/1000</f>
        <v>499.99999979999933</v>
      </c>
      <c r="F1667">
        <f>SUMIF(ReprocessData!C$2:C$9000,Reprocess!E1667,ReprocessData!I$2:I$9000)/1000</f>
        <v>0</v>
      </c>
      <c r="H1667">
        <f>SUMIF(ReprocessData!Q$2:Q$4477,Reprocess!C1667,ReprocessData!W$2:W$4477)/1000</f>
        <v>509.31999999999903</v>
      </c>
      <c r="J1667">
        <f>SUMIF(ReprocessData!Y$2:Y$4477,Reprocess!C1667,ReprocessData!AE$2:AE$4477)/1000</f>
        <v>0</v>
      </c>
    </row>
    <row r="1668" spans="1:11" x14ac:dyDescent="0.2">
      <c r="A1668">
        <f t="shared" si="316"/>
        <v>0.58333333333348492</v>
      </c>
      <c r="B1668">
        <f t="shared" si="317"/>
        <v>2153.5833333333335</v>
      </c>
      <c r="C1668">
        <v>1664</v>
      </c>
      <c r="D1668">
        <f>SUMIF(ReprocessData!A$2:A$9000,Reprocess!C1668,ReprocessData!G$2:G$9000)/1000</f>
        <v>499.99999980000001</v>
      </c>
      <c r="F1668">
        <f>SUMIF(ReprocessData!C$2:C$9000,Reprocess!E1668,ReprocessData!I$2:I$9000)/1000</f>
        <v>0</v>
      </c>
      <c r="H1668">
        <f>SUMIF(ReprocessData!Q$2:Q$4477,Reprocess!C1668,ReprocessData!W$2:W$4477)/1000</f>
        <v>516.80999999999995</v>
      </c>
      <c r="J1668">
        <f>SUMIF(ReprocessData!Y$2:Y$4477,Reprocess!C1668,ReprocessData!AE$2:AE$4477)/1000</f>
        <v>0</v>
      </c>
    </row>
    <row r="1669" spans="1:11" x14ac:dyDescent="0.2">
      <c r="A1669">
        <f t="shared" si="316"/>
        <v>0.66666666666651508</v>
      </c>
      <c r="B1669">
        <f t="shared" si="317"/>
        <v>2153.6666666666665</v>
      </c>
      <c r="C1669">
        <v>1665</v>
      </c>
      <c r="D1669">
        <f>SUMIF(ReprocessData!A$2:A$9000,Reprocess!C1669,ReprocessData!G$2:G$9000)/1000</f>
        <v>499.99999979999933</v>
      </c>
      <c r="F1669">
        <f>SUMIF(ReprocessData!C$2:C$9000,Reprocess!E1669,ReprocessData!I$2:I$9000)/1000</f>
        <v>0</v>
      </c>
      <c r="H1669">
        <f>SUMIF(ReprocessData!Q$2:Q$4477,Reprocess!C1669,ReprocessData!W$2:W$4477)/1000</f>
        <v>516.80999999999995</v>
      </c>
      <c r="J1669">
        <f>SUMIF(ReprocessData!Y$2:Y$4477,Reprocess!C1669,ReprocessData!AE$2:AE$4477)/1000</f>
        <v>0</v>
      </c>
    </row>
    <row r="1670" spans="1:11" x14ac:dyDescent="0.2">
      <c r="A1670">
        <f t="shared" ref="A1670:A1733" si="328">B1670-TRUNC(C1670/12)-2015</f>
        <v>0.75</v>
      </c>
      <c r="B1670">
        <f t="shared" ref="B1670:B1733" si="329">(C1670-1)/12+2015</f>
        <v>2153.75</v>
      </c>
      <c r="C1670">
        <v>1666</v>
      </c>
      <c r="D1670">
        <f>SUMIF(ReprocessData!A$2:A$9000,Reprocess!C1670,ReprocessData!G$2:G$9000)/1000</f>
        <v>499.99999979999933</v>
      </c>
      <c r="F1670">
        <f>SUMIF(ReprocessData!C$2:C$9000,Reprocess!E1670,ReprocessData!I$2:I$9000)/1000</f>
        <v>0</v>
      </c>
      <c r="H1670">
        <f>SUMIF(ReprocessData!Q$2:Q$4477,Reprocess!C1670,ReprocessData!W$2:W$4477)/1000</f>
        <v>486.85</v>
      </c>
      <c r="J1670">
        <f>SUMIF(ReprocessData!Y$2:Y$4477,Reprocess!C1670,ReprocessData!AE$2:AE$4477)/1000</f>
        <v>0</v>
      </c>
    </row>
    <row r="1671" spans="1:11" x14ac:dyDescent="0.2">
      <c r="A1671">
        <f t="shared" si="328"/>
        <v>0.83333333333348492</v>
      </c>
      <c r="B1671">
        <f t="shared" si="329"/>
        <v>2153.8333333333335</v>
      </c>
      <c r="C1671">
        <v>1667</v>
      </c>
      <c r="D1671">
        <f>SUMIF(ReprocessData!A$2:A$9000,Reprocess!C1671,ReprocessData!G$2:G$9000)/1000</f>
        <v>499.99999979999933</v>
      </c>
      <c r="F1671">
        <f>SUMIF(ReprocessData!C$2:C$9000,Reprocess!E1671,ReprocessData!I$2:I$9000)/1000</f>
        <v>0</v>
      </c>
      <c r="H1671">
        <f>SUMIF(ReprocessData!Q$2:Q$4477,Reprocess!C1671,ReprocessData!W$2:W$4477)/1000</f>
        <v>509.31999999999903</v>
      </c>
      <c r="J1671">
        <f>SUMIF(ReprocessData!Y$2:Y$4477,Reprocess!C1671,ReprocessData!AE$2:AE$4477)/1000</f>
        <v>0</v>
      </c>
    </row>
    <row r="1672" spans="1:11" x14ac:dyDescent="0.2">
      <c r="A1672">
        <f t="shared" si="328"/>
        <v>-8.3333333333484916E-2</v>
      </c>
      <c r="B1672">
        <f t="shared" si="329"/>
        <v>2153.9166666666665</v>
      </c>
      <c r="C1672">
        <v>1668</v>
      </c>
      <c r="D1672">
        <f>SUMIF(ReprocessData!A$2:A$9000,Reprocess!C1672,ReprocessData!G$2:G$9000)/1000</f>
        <v>499.9999997999995</v>
      </c>
      <c r="F1672">
        <f>SUMIF(ReprocessData!C$2:C$9000,Reprocess!E1672,ReprocessData!I$2:I$9000)/1000</f>
        <v>0</v>
      </c>
      <c r="H1672">
        <f>SUMIF(ReprocessData!Q$2:Q$4477,Reprocess!C1672,ReprocessData!W$2:W$4477)/1000</f>
        <v>531.79</v>
      </c>
      <c r="J1672">
        <f>SUMIF(ReprocessData!Y$2:Y$4477,Reprocess!C1672,ReprocessData!AE$2:AE$4477)/1000</f>
        <v>0</v>
      </c>
    </row>
    <row r="1673" spans="1:11" x14ac:dyDescent="0.2">
      <c r="A1673">
        <f t="shared" si="328"/>
        <v>0</v>
      </c>
      <c r="B1673">
        <f t="shared" si="329"/>
        <v>2154</v>
      </c>
      <c r="C1673">
        <v>1669</v>
      </c>
      <c r="D1673">
        <f>SUMIF(ReprocessData!A$2:A$9000,Reprocess!C1673,ReprocessData!G$2:G$9000)/1000</f>
        <v>499.9999997999995</v>
      </c>
      <c r="E1673">
        <f t="shared" ref="E1673:G1673" si="330">SUM(D1673:D1684)</f>
        <v>5999.9999975999935</v>
      </c>
      <c r="F1673">
        <f>SUMIF(ReprocessData!C$2:C$9000,Reprocess!E1673,ReprocessData!I$2:I$9000)/1000</f>
        <v>0</v>
      </c>
      <c r="G1673">
        <f t="shared" si="330"/>
        <v>0</v>
      </c>
      <c r="H1673">
        <f>SUMIF(ReprocessData!Q$2:Q$4477,Reprocess!C1673,ReprocessData!W$2:W$4477)/1000</f>
        <v>546.77</v>
      </c>
      <c r="I1673">
        <f t="shared" ref="I1673:K1673" si="331">SUM(H1673:H1684)</f>
        <v>6388.9699999999966</v>
      </c>
      <c r="J1673">
        <f>SUMIF(ReprocessData!Y$2:Y$4477,Reprocess!C1673,ReprocessData!AE$2:AE$4477)/1000</f>
        <v>0</v>
      </c>
      <c r="K1673">
        <f t="shared" si="331"/>
        <v>0</v>
      </c>
    </row>
    <row r="1674" spans="1:11" x14ac:dyDescent="0.2">
      <c r="A1674">
        <f t="shared" si="328"/>
        <v>8.3333333333484916E-2</v>
      </c>
      <c r="B1674">
        <f t="shared" si="329"/>
        <v>2154.0833333333335</v>
      </c>
      <c r="C1674">
        <v>1670</v>
      </c>
      <c r="D1674">
        <f>SUMIF(ReprocessData!A$2:A$9000,Reprocess!C1674,ReprocessData!G$2:G$9000)/1000</f>
        <v>499.99999979999978</v>
      </c>
      <c r="F1674">
        <f>SUMIF(ReprocessData!C$2:C$9000,Reprocess!E1674,ReprocessData!I$2:I$9000)/1000</f>
        <v>0</v>
      </c>
      <c r="H1674">
        <f>SUMIF(ReprocessData!Q$2:Q$4477,Reprocess!C1674,ReprocessData!W$2:W$4477)/1000</f>
        <v>501.83</v>
      </c>
      <c r="J1674">
        <f>SUMIF(ReprocessData!Y$2:Y$4477,Reprocess!C1674,ReprocessData!AE$2:AE$4477)/1000</f>
        <v>0</v>
      </c>
    </row>
    <row r="1675" spans="1:11" x14ac:dyDescent="0.2">
      <c r="A1675">
        <f t="shared" si="328"/>
        <v>0.16666666666651508</v>
      </c>
      <c r="B1675">
        <f t="shared" si="329"/>
        <v>2154.1666666666665</v>
      </c>
      <c r="C1675">
        <v>1671</v>
      </c>
      <c r="D1675">
        <f>SUMIF(ReprocessData!A$2:A$9000,Reprocess!C1675,ReprocessData!G$2:G$9000)/1000</f>
        <v>499.99999979999933</v>
      </c>
      <c r="F1675">
        <f>SUMIF(ReprocessData!C$2:C$9000,Reprocess!E1675,ReprocessData!I$2:I$9000)/1000</f>
        <v>0</v>
      </c>
      <c r="H1675">
        <f>SUMIF(ReprocessData!Q$2:Q$4477,Reprocess!C1675,ReprocessData!W$2:W$4477)/1000</f>
        <v>576.729999999999</v>
      </c>
      <c r="J1675">
        <f>SUMIF(ReprocessData!Y$2:Y$4477,Reprocess!C1675,ReprocessData!AE$2:AE$4477)/1000</f>
        <v>0</v>
      </c>
    </row>
    <row r="1676" spans="1:11" x14ac:dyDescent="0.2">
      <c r="A1676">
        <f t="shared" si="328"/>
        <v>0.25</v>
      </c>
      <c r="B1676">
        <f t="shared" si="329"/>
        <v>2154.25</v>
      </c>
      <c r="C1676">
        <v>1672</v>
      </c>
      <c r="D1676">
        <f>SUMIF(ReprocessData!A$2:A$9000,Reprocess!C1676,ReprocessData!G$2:G$9000)/1000</f>
        <v>499.99999979999933</v>
      </c>
      <c r="F1676">
        <f>SUMIF(ReprocessData!C$2:C$9000,Reprocess!E1676,ReprocessData!I$2:I$9000)/1000</f>
        <v>0</v>
      </c>
      <c r="H1676">
        <f>SUMIF(ReprocessData!Q$2:Q$4477,Reprocess!C1676,ReprocessData!W$2:W$4477)/1000</f>
        <v>584.22</v>
      </c>
      <c r="J1676">
        <f>SUMIF(ReprocessData!Y$2:Y$4477,Reprocess!C1676,ReprocessData!AE$2:AE$4477)/1000</f>
        <v>0</v>
      </c>
    </row>
    <row r="1677" spans="1:11" x14ac:dyDescent="0.2">
      <c r="A1677">
        <f t="shared" si="328"/>
        <v>0.33333333333348492</v>
      </c>
      <c r="B1677">
        <f t="shared" si="329"/>
        <v>2154.3333333333335</v>
      </c>
      <c r="C1677">
        <v>1673</v>
      </c>
      <c r="D1677">
        <f>SUMIF(ReprocessData!A$2:A$9000,Reprocess!C1677,ReprocessData!G$2:G$9000)/1000</f>
        <v>499.99999979999933</v>
      </c>
      <c r="F1677">
        <f>SUMIF(ReprocessData!C$2:C$9000,Reprocess!E1677,ReprocessData!I$2:I$9000)/1000</f>
        <v>0</v>
      </c>
      <c r="H1677">
        <f>SUMIF(ReprocessData!Q$2:Q$4477,Reprocess!C1677,ReprocessData!W$2:W$4477)/1000</f>
        <v>516.80999999999995</v>
      </c>
      <c r="J1677">
        <f>SUMIF(ReprocessData!Y$2:Y$4477,Reprocess!C1677,ReprocessData!AE$2:AE$4477)/1000</f>
        <v>0</v>
      </c>
    </row>
    <row r="1678" spans="1:11" x14ac:dyDescent="0.2">
      <c r="A1678">
        <f t="shared" si="328"/>
        <v>0.41666666666651508</v>
      </c>
      <c r="B1678">
        <f t="shared" si="329"/>
        <v>2154.4166666666665</v>
      </c>
      <c r="C1678">
        <v>1674</v>
      </c>
      <c r="D1678">
        <f>SUMIF(ReprocessData!A$2:A$9000,Reprocess!C1678,ReprocessData!G$2:G$9000)/1000</f>
        <v>499.99999979999978</v>
      </c>
      <c r="F1678">
        <f>SUMIF(ReprocessData!C$2:C$9000,Reprocess!E1678,ReprocessData!I$2:I$9000)/1000</f>
        <v>0</v>
      </c>
      <c r="H1678">
        <f>SUMIF(ReprocessData!Q$2:Q$4477,Reprocess!C1678,ReprocessData!W$2:W$4477)/1000</f>
        <v>584.22</v>
      </c>
      <c r="J1678">
        <f>SUMIF(ReprocessData!Y$2:Y$4477,Reprocess!C1678,ReprocessData!AE$2:AE$4477)/1000</f>
        <v>0</v>
      </c>
    </row>
    <row r="1679" spans="1:11" x14ac:dyDescent="0.2">
      <c r="A1679">
        <f t="shared" si="328"/>
        <v>0.5</v>
      </c>
      <c r="B1679">
        <f t="shared" si="329"/>
        <v>2154.5</v>
      </c>
      <c r="C1679">
        <v>1675</v>
      </c>
      <c r="D1679">
        <f>SUMIF(ReprocessData!A$2:A$9000,Reprocess!C1679,ReprocessData!G$2:G$9000)/1000</f>
        <v>499.99999979999978</v>
      </c>
      <c r="F1679">
        <f>SUMIF(ReprocessData!C$2:C$9000,Reprocess!E1679,ReprocessData!I$2:I$9000)/1000</f>
        <v>0</v>
      </c>
      <c r="H1679">
        <f>SUMIF(ReprocessData!Q$2:Q$4477,Reprocess!C1679,ReprocessData!W$2:W$4477)/1000</f>
        <v>539.28</v>
      </c>
      <c r="J1679">
        <f>SUMIF(ReprocessData!Y$2:Y$4477,Reprocess!C1679,ReprocessData!AE$2:AE$4477)/1000</f>
        <v>0</v>
      </c>
    </row>
    <row r="1680" spans="1:11" x14ac:dyDescent="0.2">
      <c r="A1680">
        <f t="shared" si="328"/>
        <v>0.58333333333348492</v>
      </c>
      <c r="B1680">
        <f t="shared" si="329"/>
        <v>2154.5833333333335</v>
      </c>
      <c r="C1680">
        <v>1676</v>
      </c>
      <c r="D1680">
        <f>SUMIF(ReprocessData!A$2:A$9000,Reprocess!C1680,ReprocessData!G$2:G$9000)/1000</f>
        <v>499.99999979999956</v>
      </c>
      <c r="F1680">
        <f>SUMIF(ReprocessData!C$2:C$9000,Reprocess!E1680,ReprocessData!I$2:I$9000)/1000</f>
        <v>0</v>
      </c>
      <c r="H1680">
        <f>SUMIF(ReprocessData!Q$2:Q$4477,Reprocess!C1680,ReprocessData!W$2:W$4477)/1000</f>
        <v>509.31999999999903</v>
      </c>
      <c r="J1680">
        <f>SUMIF(ReprocessData!Y$2:Y$4477,Reprocess!C1680,ReprocessData!AE$2:AE$4477)/1000</f>
        <v>0</v>
      </c>
    </row>
    <row r="1681" spans="1:11" x14ac:dyDescent="0.2">
      <c r="A1681">
        <f t="shared" si="328"/>
        <v>0.66666666666651508</v>
      </c>
      <c r="B1681">
        <f t="shared" si="329"/>
        <v>2154.6666666666665</v>
      </c>
      <c r="C1681">
        <v>1677</v>
      </c>
      <c r="D1681">
        <f>SUMIF(ReprocessData!A$2:A$9000,Reprocess!C1681,ReprocessData!G$2:G$9000)/1000</f>
        <v>499.99999979999933</v>
      </c>
      <c r="F1681">
        <f>SUMIF(ReprocessData!C$2:C$9000,Reprocess!E1681,ReprocessData!I$2:I$9000)/1000</f>
        <v>0</v>
      </c>
      <c r="H1681">
        <f>SUMIF(ReprocessData!Q$2:Q$4477,Reprocess!C1681,ReprocessData!W$2:W$4477)/1000</f>
        <v>516.80999999999995</v>
      </c>
      <c r="J1681">
        <f>SUMIF(ReprocessData!Y$2:Y$4477,Reprocess!C1681,ReprocessData!AE$2:AE$4477)/1000</f>
        <v>0</v>
      </c>
    </row>
    <row r="1682" spans="1:11" x14ac:dyDescent="0.2">
      <c r="A1682">
        <f t="shared" si="328"/>
        <v>0.75</v>
      </c>
      <c r="B1682">
        <f t="shared" si="329"/>
        <v>2154.75</v>
      </c>
      <c r="C1682">
        <v>1678</v>
      </c>
      <c r="D1682">
        <f>SUMIF(ReprocessData!A$2:A$9000,Reprocess!C1682,ReprocessData!G$2:G$9000)/1000</f>
        <v>499.99999979999956</v>
      </c>
      <c r="F1682">
        <f>SUMIF(ReprocessData!C$2:C$9000,Reprocess!E1682,ReprocessData!I$2:I$9000)/1000</f>
        <v>0</v>
      </c>
      <c r="H1682">
        <f>SUMIF(ReprocessData!Q$2:Q$4477,Reprocess!C1682,ReprocessData!W$2:W$4477)/1000</f>
        <v>516.80999999999995</v>
      </c>
      <c r="J1682">
        <f>SUMIF(ReprocessData!Y$2:Y$4477,Reprocess!C1682,ReprocessData!AE$2:AE$4477)/1000</f>
        <v>0</v>
      </c>
    </row>
    <row r="1683" spans="1:11" x14ac:dyDescent="0.2">
      <c r="A1683">
        <f t="shared" si="328"/>
        <v>0.83333333333348492</v>
      </c>
      <c r="B1683">
        <f t="shared" si="329"/>
        <v>2154.8333333333335</v>
      </c>
      <c r="C1683">
        <v>1679</v>
      </c>
      <c r="D1683">
        <f>SUMIF(ReprocessData!A$2:A$9000,Reprocess!C1683,ReprocessData!G$2:G$9000)/1000</f>
        <v>499.99999979999933</v>
      </c>
      <c r="F1683">
        <f>SUMIF(ReprocessData!C$2:C$9000,Reprocess!E1683,ReprocessData!I$2:I$9000)/1000</f>
        <v>0</v>
      </c>
      <c r="H1683">
        <f>SUMIF(ReprocessData!Q$2:Q$4477,Reprocess!C1683,ReprocessData!W$2:W$4477)/1000</f>
        <v>486.85</v>
      </c>
      <c r="J1683">
        <f>SUMIF(ReprocessData!Y$2:Y$4477,Reprocess!C1683,ReprocessData!AE$2:AE$4477)/1000</f>
        <v>0</v>
      </c>
    </row>
    <row r="1684" spans="1:11" x14ac:dyDescent="0.2">
      <c r="A1684">
        <f t="shared" si="328"/>
        <v>-8.3333333333484916E-2</v>
      </c>
      <c r="B1684">
        <f t="shared" si="329"/>
        <v>2154.9166666666665</v>
      </c>
      <c r="C1684">
        <v>1680</v>
      </c>
      <c r="D1684">
        <f>SUMIF(ReprocessData!A$2:A$9000,Reprocess!C1684,ReprocessData!G$2:G$9000)/1000</f>
        <v>499.9999997999995</v>
      </c>
      <c r="F1684">
        <f>SUMIF(ReprocessData!C$2:C$9000,Reprocess!E1684,ReprocessData!I$2:I$9000)/1000</f>
        <v>0</v>
      </c>
      <c r="H1684">
        <f>SUMIF(ReprocessData!Q$2:Q$4477,Reprocess!C1684,ReprocessData!W$2:W$4477)/1000</f>
        <v>509.31999999999903</v>
      </c>
      <c r="J1684">
        <f>SUMIF(ReprocessData!Y$2:Y$4477,Reprocess!C1684,ReprocessData!AE$2:AE$4477)/1000</f>
        <v>0</v>
      </c>
    </row>
    <row r="1685" spans="1:11" x14ac:dyDescent="0.2">
      <c r="A1685">
        <f t="shared" si="328"/>
        <v>0</v>
      </c>
      <c r="B1685">
        <f t="shared" si="329"/>
        <v>2155</v>
      </c>
      <c r="C1685">
        <v>1681</v>
      </c>
      <c r="D1685">
        <f>SUMIF(ReprocessData!A$2:A$9000,Reprocess!C1685,ReprocessData!G$2:G$9000)/1000</f>
        <v>499.99999979999978</v>
      </c>
      <c r="E1685">
        <f t="shared" ref="E1685:G1685" si="332">SUM(D1685:D1696)</f>
        <v>5999.9999975999954</v>
      </c>
      <c r="F1685">
        <f>SUMIF(ReprocessData!C$2:C$9000,Reprocess!E1685,ReprocessData!I$2:I$9000)/1000</f>
        <v>0</v>
      </c>
      <c r="G1685">
        <f t="shared" si="332"/>
        <v>0</v>
      </c>
      <c r="H1685">
        <f>SUMIF(ReprocessData!Q$2:Q$4477,Reprocess!C1685,ReprocessData!W$2:W$4477)/1000</f>
        <v>606.68999999999892</v>
      </c>
      <c r="I1685">
        <f t="shared" ref="I1685:K1685" si="333">SUM(H1685:H1696)</f>
        <v>6538.7699999999968</v>
      </c>
      <c r="J1685">
        <f>SUMIF(ReprocessData!Y$2:Y$4477,Reprocess!C1685,ReprocessData!AE$2:AE$4477)/1000</f>
        <v>0</v>
      </c>
      <c r="K1685">
        <f t="shared" si="333"/>
        <v>0</v>
      </c>
    </row>
    <row r="1686" spans="1:11" x14ac:dyDescent="0.2">
      <c r="A1686">
        <f t="shared" si="328"/>
        <v>8.3333333333484916E-2</v>
      </c>
      <c r="B1686">
        <f t="shared" si="329"/>
        <v>2155.0833333333335</v>
      </c>
      <c r="C1686">
        <v>1682</v>
      </c>
      <c r="D1686">
        <f>SUMIF(ReprocessData!A$2:A$9000,Reprocess!C1686,ReprocessData!G$2:G$9000)/1000</f>
        <v>499.99999979999978</v>
      </c>
      <c r="F1686">
        <f>SUMIF(ReprocessData!C$2:C$9000,Reprocess!E1686,ReprocessData!I$2:I$9000)/1000</f>
        <v>0</v>
      </c>
      <c r="H1686">
        <f>SUMIF(ReprocessData!Q$2:Q$4477,Reprocess!C1686,ReprocessData!W$2:W$4477)/1000</f>
        <v>471.86999999999904</v>
      </c>
      <c r="J1686">
        <f>SUMIF(ReprocessData!Y$2:Y$4477,Reprocess!C1686,ReprocessData!AE$2:AE$4477)/1000</f>
        <v>0</v>
      </c>
    </row>
    <row r="1687" spans="1:11" x14ac:dyDescent="0.2">
      <c r="A1687">
        <f t="shared" si="328"/>
        <v>0.16666666666651508</v>
      </c>
      <c r="B1687">
        <f t="shared" si="329"/>
        <v>2155.1666666666665</v>
      </c>
      <c r="C1687">
        <v>1683</v>
      </c>
      <c r="D1687">
        <f>SUMIF(ReprocessData!A$2:A$9000,Reprocess!C1687,ReprocessData!G$2:G$9000)/1000</f>
        <v>499.99999979999933</v>
      </c>
      <c r="F1687">
        <f>SUMIF(ReprocessData!C$2:C$9000,Reprocess!E1687,ReprocessData!I$2:I$9000)/1000</f>
        <v>0</v>
      </c>
      <c r="H1687">
        <f>SUMIF(ReprocessData!Q$2:Q$4477,Reprocess!C1687,ReprocessData!W$2:W$4477)/1000</f>
        <v>644.14</v>
      </c>
      <c r="J1687">
        <f>SUMIF(ReprocessData!Y$2:Y$4477,Reprocess!C1687,ReprocessData!AE$2:AE$4477)/1000</f>
        <v>0</v>
      </c>
    </row>
    <row r="1688" spans="1:11" x14ac:dyDescent="0.2">
      <c r="A1688">
        <f t="shared" si="328"/>
        <v>0.25</v>
      </c>
      <c r="B1688">
        <f t="shared" si="329"/>
        <v>2155.25</v>
      </c>
      <c r="C1688">
        <v>1684</v>
      </c>
      <c r="D1688">
        <f>SUMIF(ReprocessData!A$2:A$9000,Reprocess!C1688,ReprocessData!G$2:G$9000)/1000</f>
        <v>499.99999979999956</v>
      </c>
      <c r="F1688">
        <f>SUMIF(ReprocessData!C$2:C$9000,Reprocess!E1688,ReprocessData!I$2:I$9000)/1000</f>
        <v>0</v>
      </c>
      <c r="H1688">
        <f>SUMIF(ReprocessData!Q$2:Q$4477,Reprocess!C1688,ReprocessData!W$2:W$4477)/1000</f>
        <v>561.75</v>
      </c>
      <c r="J1688">
        <f>SUMIF(ReprocessData!Y$2:Y$4477,Reprocess!C1688,ReprocessData!AE$2:AE$4477)/1000</f>
        <v>0</v>
      </c>
    </row>
    <row r="1689" spans="1:11" x14ac:dyDescent="0.2">
      <c r="A1689">
        <f t="shared" si="328"/>
        <v>0.33333333333348492</v>
      </c>
      <c r="B1689">
        <f t="shared" si="329"/>
        <v>2155.3333333333335</v>
      </c>
      <c r="C1689">
        <v>1685</v>
      </c>
      <c r="D1689">
        <f>SUMIF(ReprocessData!A$2:A$9000,Reprocess!C1689,ReprocessData!G$2:G$9000)/1000</f>
        <v>499.99999980000001</v>
      </c>
      <c r="F1689">
        <f>SUMIF(ReprocessData!C$2:C$9000,Reprocess!E1689,ReprocessData!I$2:I$9000)/1000</f>
        <v>0</v>
      </c>
      <c r="H1689">
        <f>SUMIF(ReprocessData!Q$2:Q$4477,Reprocess!C1689,ReprocessData!W$2:W$4477)/1000</f>
        <v>584.22</v>
      </c>
      <c r="J1689">
        <f>SUMIF(ReprocessData!Y$2:Y$4477,Reprocess!C1689,ReprocessData!AE$2:AE$4477)/1000</f>
        <v>0</v>
      </c>
    </row>
    <row r="1690" spans="1:11" x14ac:dyDescent="0.2">
      <c r="A1690">
        <f t="shared" si="328"/>
        <v>0.41666666666651508</v>
      </c>
      <c r="B1690">
        <f t="shared" si="329"/>
        <v>2155.4166666666665</v>
      </c>
      <c r="C1690">
        <v>1686</v>
      </c>
      <c r="D1690">
        <f>SUMIF(ReprocessData!A$2:A$9000,Reprocess!C1690,ReprocessData!G$2:G$9000)/1000</f>
        <v>499.99999979999956</v>
      </c>
      <c r="F1690">
        <f>SUMIF(ReprocessData!C$2:C$9000,Reprocess!E1690,ReprocessData!I$2:I$9000)/1000</f>
        <v>0</v>
      </c>
      <c r="H1690">
        <f>SUMIF(ReprocessData!Q$2:Q$4477,Reprocess!C1690,ReprocessData!W$2:W$4477)/1000</f>
        <v>516.80999999999995</v>
      </c>
      <c r="J1690">
        <f>SUMIF(ReprocessData!Y$2:Y$4477,Reprocess!C1690,ReprocessData!AE$2:AE$4477)/1000</f>
        <v>0</v>
      </c>
    </row>
    <row r="1691" spans="1:11" x14ac:dyDescent="0.2">
      <c r="A1691">
        <f t="shared" si="328"/>
        <v>0.5</v>
      </c>
      <c r="B1691">
        <f t="shared" si="329"/>
        <v>2155.5</v>
      </c>
      <c r="C1691">
        <v>1687</v>
      </c>
      <c r="D1691">
        <f>SUMIF(ReprocessData!A$2:A$9000,Reprocess!C1691,ReprocessData!G$2:G$9000)/1000</f>
        <v>499.99999979999956</v>
      </c>
      <c r="F1691">
        <f>SUMIF(ReprocessData!C$2:C$9000,Reprocess!E1691,ReprocessData!I$2:I$9000)/1000</f>
        <v>0</v>
      </c>
      <c r="H1691">
        <f>SUMIF(ReprocessData!Q$2:Q$4477,Reprocess!C1691,ReprocessData!W$2:W$4477)/1000</f>
        <v>584.22</v>
      </c>
      <c r="J1691">
        <f>SUMIF(ReprocessData!Y$2:Y$4477,Reprocess!C1691,ReprocessData!AE$2:AE$4477)/1000</f>
        <v>0</v>
      </c>
    </row>
    <row r="1692" spans="1:11" x14ac:dyDescent="0.2">
      <c r="A1692">
        <f t="shared" si="328"/>
        <v>0.58333333333348492</v>
      </c>
      <c r="B1692">
        <f t="shared" si="329"/>
        <v>2155.5833333333335</v>
      </c>
      <c r="C1692">
        <v>1688</v>
      </c>
      <c r="D1692">
        <f>SUMIF(ReprocessData!A$2:A$9000,Reprocess!C1692,ReprocessData!G$2:G$9000)/1000</f>
        <v>499.99999979999933</v>
      </c>
      <c r="F1692">
        <f>SUMIF(ReprocessData!C$2:C$9000,Reprocess!E1692,ReprocessData!I$2:I$9000)/1000</f>
        <v>0</v>
      </c>
      <c r="H1692">
        <f>SUMIF(ReprocessData!Q$2:Q$4477,Reprocess!C1692,ReprocessData!W$2:W$4477)/1000</f>
        <v>539.28</v>
      </c>
      <c r="J1692">
        <f>SUMIF(ReprocessData!Y$2:Y$4477,Reprocess!C1692,ReprocessData!AE$2:AE$4477)/1000</f>
        <v>0</v>
      </c>
    </row>
    <row r="1693" spans="1:11" x14ac:dyDescent="0.2">
      <c r="A1693">
        <f t="shared" si="328"/>
        <v>0.66666666666651508</v>
      </c>
      <c r="B1693">
        <f t="shared" si="329"/>
        <v>2155.6666666666665</v>
      </c>
      <c r="C1693">
        <v>1689</v>
      </c>
      <c r="D1693">
        <f>SUMIF(ReprocessData!A$2:A$9000,Reprocess!C1693,ReprocessData!G$2:G$9000)/1000</f>
        <v>499.99999979999956</v>
      </c>
      <c r="F1693">
        <f>SUMIF(ReprocessData!C$2:C$9000,Reprocess!E1693,ReprocessData!I$2:I$9000)/1000</f>
        <v>0</v>
      </c>
      <c r="H1693">
        <f>SUMIF(ReprocessData!Q$2:Q$4477,Reprocess!C1693,ReprocessData!W$2:W$4477)/1000</f>
        <v>509.31999999999903</v>
      </c>
      <c r="J1693">
        <f>SUMIF(ReprocessData!Y$2:Y$4477,Reprocess!C1693,ReprocessData!AE$2:AE$4477)/1000</f>
        <v>0</v>
      </c>
    </row>
    <row r="1694" spans="1:11" x14ac:dyDescent="0.2">
      <c r="A1694">
        <f t="shared" si="328"/>
        <v>0.75</v>
      </c>
      <c r="B1694">
        <f t="shared" si="329"/>
        <v>2155.75</v>
      </c>
      <c r="C1694">
        <v>1690</v>
      </c>
      <c r="D1694">
        <f>SUMIF(ReprocessData!A$2:A$9000,Reprocess!C1694,ReprocessData!G$2:G$9000)/1000</f>
        <v>499.99999980000001</v>
      </c>
      <c r="F1694">
        <f>SUMIF(ReprocessData!C$2:C$9000,Reprocess!E1694,ReprocessData!I$2:I$9000)/1000</f>
        <v>0</v>
      </c>
      <c r="H1694">
        <f>SUMIF(ReprocessData!Q$2:Q$4477,Reprocess!C1694,ReprocessData!W$2:W$4477)/1000</f>
        <v>516.80999999999995</v>
      </c>
      <c r="J1694">
        <f>SUMIF(ReprocessData!Y$2:Y$4477,Reprocess!C1694,ReprocessData!AE$2:AE$4477)/1000</f>
        <v>0</v>
      </c>
    </row>
    <row r="1695" spans="1:11" x14ac:dyDescent="0.2">
      <c r="A1695">
        <f t="shared" si="328"/>
        <v>0.83333333333348492</v>
      </c>
      <c r="B1695">
        <f t="shared" si="329"/>
        <v>2155.8333333333335</v>
      </c>
      <c r="C1695">
        <v>1691</v>
      </c>
      <c r="D1695">
        <f>SUMIF(ReprocessData!A$2:A$9000,Reprocess!C1695,ReprocessData!G$2:G$9000)/1000</f>
        <v>499.99999979999978</v>
      </c>
      <c r="F1695">
        <f>SUMIF(ReprocessData!C$2:C$9000,Reprocess!E1695,ReprocessData!I$2:I$9000)/1000</f>
        <v>0</v>
      </c>
      <c r="H1695">
        <f>SUMIF(ReprocessData!Q$2:Q$4477,Reprocess!C1695,ReprocessData!W$2:W$4477)/1000</f>
        <v>516.80999999999995</v>
      </c>
      <c r="J1695">
        <f>SUMIF(ReprocessData!Y$2:Y$4477,Reprocess!C1695,ReprocessData!AE$2:AE$4477)/1000</f>
        <v>0</v>
      </c>
    </row>
    <row r="1696" spans="1:11" x14ac:dyDescent="0.2">
      <c r="A1696">
        <f t="shared" si="328"/>
        <v>-8.3333333333484916E-2</v>
      </c>
      <c r="B1696">
        <f t="shared" si="329"/>
        <v>2155.9166666666665</v>
      </c>
      <c r="C1696">
        <v>1692</v>
      </c>
      <c r="D1696">
        <f>SUMIF(ReprocessData!A$2:A$9000,Reprocess!C1696,ReprocessData!G$2:G$9000)/1000</f>
        <v>499.99999979999956</v>
      </c>
      <c r="F1696">
        <f>SUMIF(ReprocessData!C$2:C$9000,Reprocess!E1696,ReprocessData!I$2:I$9000)/1000</f>
        <v>0</v>
      </c>
      <c r="H1696">
        <f>SUMIF(ReprocessData!Q$2:Q$4477,Reprocess!C1696,ReprocessData!W$2:W$4477)/1000</f>
        <v>486.85</v>
      </c>
      <c r="J1696">
        <f>SUMIF(ReprocessData!Y$2:Y$4477,Reprocess!C1696,ReprocessData!AE$2:AE$4477)/1000</f>
        <v>0</v>
      </c>
    </row>
    <row r="1697" spans="1:11" x14ac:dyDescent="0.2">
      <c r="A1697">
        <f t="shared" si="328"/>
        <v>0</v>
      </c>
      <c r="B1697">
        <f t="shared" si="329"/>
        <v>2156</v>
      </c>
      <c r="C1697">
        <v>1693</v>
      </c>
      <c r="D1697">
        <f>SUMIF(ReprocessData!A$2:A$9000,Reprocess!C1697,ReprocessData!G$2:G$9000)/1000</f>
        <v>499.99999979999933</v>
      </c>
      <c r="E1697">
        <f t="shared" ref="E1697:G1697" si="334">SUM(D1697:D1708)</f>
        <v>5999.9999975999935</v>
      </c>
      <c r="F1697">
        <f>SUMIF(ReprocessData!C$2:C$9000,Reprocess!E1697,ReprocessData!I$2:I$9000)/1000</f>
        <v>0</v>
      </c>
      <c r="G1697">
        <f t="shared" si="334"/>
        <v>0</v>
      </c>
      <c r="H1697">
        <f>SUMIF(ReprocessData!Q$2:Q$4477,Reprocess!C1697,ReprocessData!W$2:W$4477)/1000</f>
        <v>584.219999999999</v>
      </c>
      <c r="I1697">
        <f t="shared" ref="I1697:K1697" si="335">SUM(H1697:H1708)</f>
        <v>6651.1199999999953</v>
      </c>
      <c r="J1697">
        <f>SUMIF(ReprocessData!Y$2:Y$4477,Reprocess!C1697,ReprocessData!AE$2:AE$4477)/1000</f>
        <v>0</v>
      </c>
      <c r="K1697">
        <f t="shared" si="335"/>
        <v>0</v>
      </c>
    </row>
    <row r="1698" spans="1:11" x14ac:dyDescent="0.2">
      <c r="A1698">
        <f t="shared" si="328"/>
        <v>8.3333333333484916E-2</v>
      </c>
      <c r="B1698">
        <f t="shared" si="329"/>
        <v>2156.0833333333335</v>
      </c>
      <c r="C1698">
        <v>1694</v>
      </c>
      <c r="D1698">
        <f>SUMIF(ReprocessData!A$2:A$9000,Reprocess!C1698,ReprocessData!G$2:G$9000)/1000</f>
        <v>499.9999997999995</v>
      </c>
      <c r="F1698">
        <f>SUMIF(ReprocessData!C$2:C$9000,Reprocess!E1698,ReprocessData!I$2:I$9000)/1000</f>
        <v>0</v>
      </c>
      <c r="H1698">
        <f>SUMIF(ReprocessData!Q$2:Q$4477,Reprocess!C1698,ReprocessData!W$2:W$4477)/1000</f>
        <v>531.79</v>
      </c>
      <c r="J1698">
        <f>SUMIF(ReprocessData!Y$2:Y$4477,Reprocess!C1698,ReprocessData!AE$2:AE$4477)/1000</f>
        <v>0</v>
      </c>
    </row>
    <row r="1699" spans="1:11" x14ac:dyDescent="0.2">
      <c r="A1699">
        <f t="shared" si="328"/>
        <v>0.16666666666651508</v>
      </c>
      <c r="B1699">
        <f t="shared" si="329"/>
        <v>2156.1666666666665</v>
      </c>
      <c r="C1699">
        <v>1695</v>
      </c>
      <c r="D1699">
        <f>SUMIF(ReprocessData!A$2:A$9000,Reprocess!C1699,ReprocessData!G$2:G$9000)/1000</f>
        <v>499.99999979999956</v>
      </c>
      <c r="F1699">
        <f>SUMIF(ReprocessData!C$2:C$9000,Reprocess!E1699,ReprocessData!I$2:I$9000)/1000</f>
        <v>0</v>
      </c>
      <c r="H1699">
        <f>SUMIF(ReprocessData!Q$2:Q$4477,Reprocess!C1699,ReprocessData!W$2:W$4477)/1000</f>
        <v>576.729999999999</v>
      </c>
      <c r="J1699">
        <f>SUMIF(ReprocessData!Y$2:Y$4477,Reprocess!C1699,ReprocessData!AE$2:AE$4477)/1000</f>
        <v>0</v>
      </c>
    </row>
    <row r="1700" spans="1:11" x14ac:dyDescent="0.2">
      <c r="A1700">
        <f t="shared" si="328"/>
        <v>0.25</v>
      </c>
      <c r="B1700">
        <f t="shared" si="329"/>
        <v>2156.25</v>
      </c>
      <c r="C1700">
        <v>1696</v>
      </c>
      <c r="D1700">
        <f>SUMIF(ReprocessData!A$2:A$9000,Reprocess!C1700,ReprocessData!G$2:G$9000)/1000</f>
        <v>499.9999997999995</v>
      </c>
      <c r="F1700">
        <f>SUMIF(ReprocessData!C$2:C$9000,Reprocess!E1700,ReprocessData!I$2:I$9000)/1000</f>
        <v>0</v>
      </c>
      <c r="H1700">
        <f>SUMIF(ReprocessData!Q$2:Q$4477,Reprocess!C1700,ReprocessData!W$2:W$4477)/1000</f>
        <v>629.16</v>
      </c>
      <c r="J1700">
        <f>SUMIF(ReprocessData!Y$2:Y$4477,Reprocess!C1700,ReprocessData!AE$2:AE$4477)/1000</f>
        <v>0</v>
      </c>
    </row>
    <row r="1701" spans="1:11" x14ac:dyDescent="0.2">
      <c r="A1701">
        <f t="shared" si="328"/>
        <v>0.33333333333348492</v>
      </c>
      <c r="B1701">
        <f t="shared" si="329"/>
        <v>2156.3333333333335</v>
      </c>
      <c r="C1701">
        <v>1697</v>
      </c>
      <c r="D1701">
        <f>SUMIF(ReprocessData!A$2:A$9000,Reprocess!C1701,ReprocessData!G$2:G$9000)/1000</f>
        <v>499.9999997999995</v>
      </c>
      <c r="F1701">
        <f>SUMIF(ReprocessData!C$2:C$9000,Reprocess!E1701,ReprocessData!I$2:I$9000)/1000</f>
        <v>0</v>
      </c>
      <c r="H1701">
        <f>SUMIF(ReprocessData!Q$2:Q$4477,Reprocess!C1701,ReprocessData!W$2:W$4477)/1000</f>
        <v>561.75</v>
      </c>
      <c r="J1701">
        <f>SUMIF(ReprocessData!Y$2:Y$4477,Reprocess!C1701,ReprocessData!AE$2:AE$4477)/1000</f>
        <v>0</v>
      </c>
    </row>
    <row r="1702" spans="1:11" x14ac:dyDescent="0.2">
      <c r="A1702">
        <f t="shared" si="328"/>
        <v>0.41666666666651508</v>
      </c>
      <c r="B1702">
        <f t="shared" si="329"/>
        <v>2156.4166666666665</v>
      </c>
      <c r="C1702">
        <v>1698</v>
      </c>
      <c r="D1702">
        <f>SUMIF(ReprocessData!A$2:A$9000,Reprocess!C1702,ReprocessData!G$2:G$9000)/1000</f>
        <v>499.9999997999995</v>
      </c>
      <c r="F1702">
        <f>SUMIF(ReprocessData!C$2:C$9000,Reprocess!E1702,ReprocessData!I$2:I$9000)/1000</f>
        <v>0</v>
      </c>
      <c r="H1702">
        <f>SUMIF(ReprocessData!Q$2:Q$4477,Reprocess!C1702,ReprocessData!W$2:W$4477)/1000</f>
        <v>584.22</v>
      </c>
      <c r="J1702">
        <f>SUMIF(ReprocessData!Y$2:Y$4477,Reprocess!C1702,ReprocessData!AE$2:AE$4477)/1000</f>
        <v>0</v>
      </c>
    </row>
    <row r="1703" spans="1:11" x14ac:dyDescent="0.2">
      <c r="A1703">
        <f t="shared" si="328"/>
        <v>0.5</v>
      </c>
      <c r="B1703">
        <f t="shared" si="329"/>
        <v>2156.5</v>
      </c>
      <c r="C1703">
        <v>1699</v>
      </c>
      <c r="D1703">
        <f>SUMIF(ReprocessData!A$2:A$9000,Reprocess!C1703,ReprocessData!G$2:G$9000)/1000</f>
        <v>499.99999979999933</v>
      </c>
      <c r="F1703">
        <f>SUMIF(ReprocessData!C$2:C$9000,Reprocess!E1703,ReprocessData!I$2:I$9000)/1000</f>
        <v>0</v>
      </c>
      <c r="H1703">
        <f>SUMIF(ReprocessData!Q$2:Q$4477,Reprocess!C1703,ReprocessData!W$2:W$4477)/1000</f>
        <v>516.80999999999995</v>
      </c>
      <c r="J1703">
        <f>SUMIF(ReprocessData!Y$2:Y$4477,Reprocess!C1703,ReprocessData!AE$2:AE$4477)/1000</f>
        <v>0</v>
      </c>
    </row>
    <row r="1704" spans="1:11" x14ac:dyDescent="0.2">
      <c r="A1704">
        <f t="shared" si="328"/>
        <v>0.58333333333348492</v>
      </c>
      <c r="B1704">
        <f t="shared" si="329"/>
        <v>2156.5833333333335</v>
      </c>
      <c r="C1704">
        <v>1700</v>
      </c>
      <c r="D1704">
        <f>SUMIF(ReprocessData!A$2:A$9000,Reprocess!C1704,ReprocessData!G$2:G$9000)/1000</f>
        <v>499.99999979999933</v>
      </c>
      <c r="F1704">
        <f>SUMIF(ReprocessData!C$2:C$9000,Reprocess!E1704,ReprocessData!I$2:I$9000)/1000</f>
        <v>0</v>
      </c>
      <c r="H1704">
        <f>SUMIF(ReprocessData!Q$2:Q$4477,Reprocess!C1704,ReprocessData!W$2:W$4477)/1000</f>
        <v>584.22</v>
      </c>
      <c r="J1704">
        <f>SUMIF(ReprocessData!Y$2:Y$4477,Reprocess!C1704,ReprocessData!AE$2:AE$4477)/1000</f>
        <v>0</v>
      </c>
    </row>
    <row r="1705" spans="1:11" x14ac:dyDescent="0.2">
      <c r="A1705">
        <f t="shared" si="328"/>
        <v>0.66666666666651508</v>
      </c>
      <c r="B1705">
        <f t="shared" si="329"/>
        <v>2156.6666666666665</v>
      </c>
      <c r="C1705">
        <v>1701</v>
      </c>
      <c r="D1705">
        <f>SUMIF(ReprocessData!A$2:A$9000,Reprocess!C1705,ReprocessData!G$2:G$9000)/1000</f>
        <v>499.99999979999933</v>
      </c>
      <c r="F1705">
        <f>SUMIF(ReprocessData!C$2:C$9000,Reprocess!E1705,ReprocessData!I$2:I$9000)/1000</f>
        <v>0</v>
      </c>
      <c r="H1705">
        <f>SUMIF(ReprocessData!Q$2:Q$4477,Reprocess!C1705,ReprocessData!W$2:W$4477)/1000</f>
        <v>539.28</v>
      </c>
      <c r="J1705">
        <f>SUMIF(ReprocessData!Y$2:Y$4477,Reprocess!C1705,ReprocessData!AE$2:AE$4477)/1000</f>
        <v>0</v>
      </c>
    </row>
    <row r="1706" spans="1:11" x14ac:dyDescent="0.2">
      <c r="A1706">
        <f t="shared" si="328"/>
        <v>0.75</v>
      </c>
      <c r="B1706">
        <f t="shared" si="329"/>
        <v>2156.75</v>
      </c>
      <c r="C1706">
        <v>1702</v>
      </c>
      <c r="D1706">
        <f>SUMIF(ReprocessData!A$2:A$9000,Reprocess!C1706,ReprocessData!G$2:G$9000)/1000</f>
        <v>499.9999997999995</v>
      </c>
      <c r="F1706">
        <f>SUMIF(ReprocessData!C$2:C$9000,Reprocess!E1706,ReprocessData!I$2:I$9000)/1000</f>
        <v>0</v>
      </c>
      <c r="H1706">
        <f>SUMIF(ReprocessData!Q$2:Q$4477,Reprocess!C1706,ReprocessData!W$2:W$4477)/1000</f>
        <v>509.31999999999903</v>
      </c>
      <c r="J1706">
        <f>SUMIF(ReprocessData!Y$2:Y$4477,Reprocess!C1706,ReprocessData!AE$2:AE$4477)/1000</f>
        <v>0</v>
      </c>
    </row>
    <row r="1707" spans="1:11" x14ac:dyDescent="0.2">
      <c r="A1707">
        <f t="shared" si="328"/>
        <v>0.83333333333348492</v>
      </c>
      <c r="B1707">
        <f t="shared" si="329"/>
        <v>2156.8333333333335</v>
      </c>
      <c r="C1707">
        <v>1703</v>
      </c>
      <c r="D1707">
        <f>SUMIF(ReprocessData!A$2:A$9000,Reprocess!C1707,ReprocessData!G$2:G$9000)/1000</f>
        <v>499.99999980000001</v>
      </c>
      <c r="F1707">
        <f>SUMIF(ReprocessData!C$2:C$9000,Reprocess!E1707,ReprocessData!I$2:I$9000)/1000</f>
        <v>0</v>
      </c>
      <c r="H1707">
        <f>SUMIF(ReprocessData!Q$2:Q$4477,Reprocess!C1707,ReprocessData!W$2:W$4477)/1000</f>
        <v>516.80999999999995</v>
      </c>
      <c r="J1707">
        <f>SUMIF(ReprocessData!Y$2:Y$4477,Reprocess!C1707,ReprocessData!AE$2:AE$4477)/1000</f>
        <v>0</v>
      </c>
    </row>
    <row r="1708" spans="1:11" x14ac:dyDescent="0.2">
      <c r="A1708">
        <f t="shared" si="328"/>
        <v>-8.3333333333484916E-2</v>
      </c>
      <c r="B1708">
        <f t="shared" si="329"/>
        <v>2156.9166666666665</v>
      </c>
      <c r="C1708">
        <v>1704</v>
      </c>
      <c r="D1708">
        <f>SUMIF(ReprocessData!A$2:A$9000,Reprocess!C1708,ReprocessData!G$2:G$9000)/1000</f>
        <v>499.99999979999956</v>
      </c>
      <c r="F1708">
        <f>SUMIF(ReprocessData!C$2:C$9000,Reprocess!E1708,ReprocessData!I$2:I$9000)/1000</f>
        <v>0</v>
      </c>
      <c r="H1708">
        <f>SUMIF(ReprocessData!Q$2:Q$4477,Reprocess!C1708,ReprocessData!W$2:W$4477)/1000</f>
        <v>516.80999999999995</v>
      </c>
      <c r="J1708">
        <f>SUMIF(ReprocessData!Y$2:Y$4477,Reprocess!C1708,ReprocessData!AE$2:AE$4477)/1000</f>
        <v>0</v>
      </c>
    </row>
    <row r="1709" spans="1:11" x14ac:dyDescent="0.2">
      <c r="A1709">
        <f t="shared" si="328"/>
        <v>0</v>
      </c>
      <c r="B1709">
        <f t="shared" si="329"/>
        <v>2157</v>
      </c>
      <c r="C1709">
        <v>1705</v>
      </c>
      <c r="D1709">
        <f>SUMIF(ReprocessData!A$2:A$9000,Reprocess!C1709,ReprocessData!G$2:G$9000)/1000</f>
        <v>499.99999980000001</v>
      </c>
      <c r="E1709">
        <f t="shared" ref="E1709:G1709" si="336">SUM(D1709:D1720)</f>
        <v>914.52829680001355</v>
      </c>
      <c r="F1709">
        <f>SUMIF(ReprocessData!C$2:C$9000,Reprocess!E1709,ReprocessData!I$2:I$9000)/1000</f>
        <v>0</v>
      </c>
      <c r="G1709">
        <f t="shared" si="336"/>
        <v>0</v>
      </c>
      <c r="H1709">
        <f>SUMIF(ReprocessData!Q$2:Q$4477,Reprocess!C1709,ReprocessData!W$2:W$4477)/1000</f>
        <v>599.20000000000005</v>
      </c>
      <c r="I1709">
        <f t="shared" ref="I1709:K1709" si="337">SUM(H1709:H1720)</f>
        <v>6740.9999999999964</v>
      </c>
      <c r="J1709">
        <f>SUMIF(ReprocessData!Y$2:Y$4477,Reprocess!C1709,ReprocessData!AE$2:AE$4477)/1000</f>
        <v>0</v>
      </c>
      <c r="K1709">
        <f t="shared" si="337"/>
        <v>0</v>
      </c>
    </row>
    <row r="1710" spans="1:11" x14ac:dyDescent="0.2">
      <c r="A1710">
        <f t="shared" si="328"/>
        <v>8.3333333333484916E-2</v>
      </c>
      <c r="B1710">
        <f t="shared" si="329"/>
        <v>2157.0833333333335</v>
      </c>
      <c r="C1710">
        <v>1706</v>
      </c>
      <c r="D1710">
        <f>SUMIF(ReprocessData!A$2:A$9000,Reprocess!C1710,ReprocessData!G$2:G$9000)/1000</f>
        <v>296.26829700001377</v>
      </c>
      <c r="F1710">
        <f>SUMIF(ReprocessData!C$2:C$9000,Reprocess!E1710,ReprocessData!I$2:I$9000)/1000</f>
        <v>0</v>
      </c>
      <c r="H1710">
        <f>SUMIF(ReprocessData!Q$2:Q$4477,Reprocess!C1710,ReprocessData!W$2:W$4477)/1000</f>
        <v>509.31999999999903</v>
      </c>
      <c r="J1710">
        <f>SUMIF(ReprocessData!Y$2:Y$4477,Reprocess!C1710,ReprocessData!AE$2:AE$4477)/1000</f>
        <v>0</v>
      </c>
    </row>
    <row r="1711" spans="1:11" x14ac:dyDescent="0.2">
      <c r="A1711">
        <f t="shared" si="328"/>
        <v>0.16666666666651508</v>
      </c>
      <c r="B1711">
        <f t="shared" si="329"/>
        <v>2157.1666666666665</v>
      </c>
      <c r="C1711">
        <v>1707</v>
      </c>
      <c r="D1711">
        <f>SUMIF(ReprocessData!A$2:A$9000,Reprocess!C1711,ReprocessData!G$2:G$9000)/1000</f>
        <v>0</v>
      </c>
      <c r="F1711">
        <f>SUMIF(ReprocessData!C$2:C$9000,Reprocess!E1711,ReprocessData!I$2:I$9000)/1000</f>
        <v>0</v>
      </c>
      <c r="H1711">
        <f>SUMIF(ReprocessData!Q$2:Q$4477,Reprocess!C1711,ReprocessData!W$2:W$4477)/1000</f>
        <v>636.64999999999895</v>
      </c>
      <c r="J1711">
        <f>SUMIF(ReprocessData!Y$2:Y$4477,Reprocess!C1711,ReprocessData!AE$2:AE$4477)/1000</f>
        <v>0</v>
      </c>
    </row>
    <row r="1712" spans="1:11" x14ac:dyDescent="0.2">
      <c r="A1712">
        <f t="shared" si="328"/>
        <v>0.25</v>
      </c>
      <c r="B1712">
        <f t="shared" si="329"/>
        <v>2157.25</v>
      </c>
      <c r="C1712">
        <v>1708</v>
      </c>
      <c r="D1712">
        <f>SUMIF(ReprocessData!A$2:A$9000,Reprocess!C1712,ReprocessData!G$2:G$9000)/1000</f>
        <v>0</v>
      </c>
      <c r="F1712">
        <f>SUMIF(ReprocessData!C$2:C$9000,Reprocess!E1712,ReprocessData!I$2:I$9000)/1000</f>
        <v>0</v>
      </c>
      <c r="H1712">
        <f>SUMIF(ReprocessData!Q$2:Q$4477,Reprocess!C1712,ReprocessData!W$2:W$4477)/1000</f>
        <v>554.26</v>
      </c>
      <c r="J1712">
        <f>SUMIF(ReprocessData!Y$2:Y$4477,Reprocess!C1712,ReprocessData!AE$2:AE$4477)/1000</f>
        <v>0</v>
      </c>
    </row>
    <row r="1713" spans="1:11" x14ac:dyDescent="0.2">
      <c r="A1713">
        <f t="shared" si="328"/>
        <v>0.33333333333348492</v>
      </c>
      <c r="B1713">
        <f t="shared" si="329"/>
        <v>2157.3333333333335</v>
      </c>
      <c r="C1713">
        <v>1709</v>
      </c>
      <c r="D1713">
        <f>SUMIF(ReprocessData!A$2:A$9000,Reprocess!C1713,ReprocessData!G$2:G$9000)/1000</f>
        <v>0</v>
      </c>
      <c r="F1713">
        <f>SUMIF(ReprocessData!C$2:C$9000,Reprocess!E1713,ReprocessData!I$2:I$9000)/1000</f>
        <v>0</v>
      </c>
      <c r="H1713">
        <f>SUMIF(ReprocessData!Q$2:Q$4477,Reprocess!C1713,ReprocessData!W$2:W$4477)/1000</f>
        <v>629.16</v>
      </c>
      <c r="J1713">
        <f>SUMIF(ReprocessData!Y$2:Y$4477,Reprocess!C1713,ReprocessData!AE$2:AE$4477)/1000</f>
        <v>0</v>
      </c>
    </row>
    <row r="1714" spans="1:11" x14ac:dyDescent="0.2">
      <c r="A1714">
        <f t="shared" si="328"/>
        <v>0.41666666666651508</v>
      </c>
      <c r="B1714">
        <f t="shared" si="329"/>
        <v>2157.4166666666665</v>
      </c>
      <c r="C1714">
        <v>1710</v>
      </c>
      <c r="D1714">
        <f>SUMIF(ReprocessData!A$2:A$9000,Reprocess!C1714,ReprocessData!G$2:G$9000)/1000</f>
        <v>0</v>
      </c>
      <c r="F1714">
        <f>SUMIF(ReprocessData!C$2:C$9000,Reprocess!E1714,ReprocessData!I$2:I$9000)/1000</f>
        <v>0</v>
      </c>
      <c r="H1714">
        <f>SUMIF(ReprocessData!Q$2:Q$4477,Reprocess!C1714,ReprocessData!W$2:W$4477)/1000</f>
        <v>561.75</v>
      </c>
      <c r="J1714">
        <f>SUMIF(ReprocessData!Y$2:Y$4477,Reprocess!C1714,ReprocessData!AE$2:AE$4477)/1000</f>
        <v>0</v>
      </c>
    </row>
    <row r="1715" spans="1:11" x14ac:dyDescent="0.2">
      <c r="A1715">
        <f t="shared" si="328"/>
        <v>0.5</v>
      </c>
      <c r="B1715">
        <f t="shared" si="329"/>
        <v>2157.5</v>
      </c>
      <c r="C1715">
        <v>1711</v>
      </c>
      <c r="D1715">
        <f>SUMIF(ReprocessData!A$2:A$9000,Reprocess!C1715,ReprocessData!G$2:G$9000)/1000</f>
        <v>0</v>
      </c>
      <c r="F1715">
        <f>SUMIF(ReprocessData!C$2:C$9000,Reprocess!E1715,ReprocessData!I$2:I$9000)/1000</f>
        <v>0</v>
      </c>
      <c r="H1715">
        <f>SUMIF(ReprocessData!Q$2:Q$4477,Reprocess!C1715,ReprocessData!W$2:W$4477)/1000</f>
        <v>584.22</v>
      </c>
      <c r="J1715">
        <f>SUMIF(ReprocessData!Y$2:Y$4477,Reprocess!C1715,ReprocessData!AE$2:AE$4477)/1000</f>
        <v>0</v>
      </c>
    </row>
    <row r="1716" spans="1:11" x14ac:dyDescent="0.2">
      <c r="A1716">
        <f t="shared" si="328"/>
        <v>0.58333333333348492</v>
      </c>
      <c r="B1716">
        <f t="shared" si="329"/>
        <v>2157.5833333333335</v>
      </c>
      <c r="C1716">
        <v>1712</v>
      </c>
      <c r="D1716">
        <f>SUMIF(ReprocessData!A$2:A$9000,Reprocess!C1716,ReprocessData!G$2:G$9000)/1000</f>
        <v>118.25999999999979</v>
      </c>
      <c r="F1716">
        <f>SUMIF(ReprocessData!C$2:C$9000,Reprocess!E1716,ReprocessData!I$2:I$9000)/1000</f>
        <v>0</v>
      </c>
      <c r="H1716">
        <f>SUMIF(ReprocessData!Q$2:Q$4477,Reprocess!C1716,ReprocessData!W$2:W$4477)/1000</f>
        <v>516.80999999999995</v>
      </c>
      <c r="J1716">
        <f>SUMIF(ReprocessData!Y$2:Y$4477,Reprocess!C1716,ReprocessData!AE$2:AE$4477)/1000</f>
        <v>0</v>
      </c>
    </row>
    <row r="1717" spans="1:11" x14ac:dyDescent="0.2">
      <c r="A1717">
        <f t="shared" si="328"/>
        <v>0.66666666666651508</v>
      </c>
      <c r="B1717">
        <f t="shared" si="329"/>
        <v>2157.6666666666665</v>
      </c>
      <c r="C1717">
        <v>1713</v>
      </c>
      <c r="D1717">
        <f>SUMIF(ReprocessData!A$2:A$9000,Reprocess!C1717,ReprocessData!G$2:G$9000)/1000</f>
        <v>0</v>
      </c>
      <c r="F1717">
        <f>SUMIF(ReprocessData!C$2:C$9000,Reprocess!E1717,ReprocessData!I$2:I$9000)/1000</f>
        <v>0</v>
      </c>
      <c r="H1717">
        <f>SUMIF(ReprocessData!Q$2:Q$4477,Reprocess!C1717,ReprocessData!W$2:W$4477)/1000</f>
        <v>584.22</v>
      </c>
      <c r="J1717">
        <f>SUMIF(ReprocessData!Y$2:Y$4477,Reprocess!C1717,ReprocessData!AE$2:AE$4477)/1000</f>
        <v>0</v>
      </c>
    </row>
    <row r="1718" spans="1:11" x14ac:dyDescent="0.2">
      <c r="A1718">
        <f t="shared" si="328"/>
        <v>0.75</v>
      </c>
      <c r="B1718">
        <f t="shared" si="329"/>
        <v>2157.75</v>
      </c>
      <c r="C1718">
        <v>1714</v>
      </c>
      <c r="D1718">
        <f>SUMIF(ReprocessData!A$2:A$9000,Reprocess!C1718,ReprocessData!G$2:G$9000)/1000</f>
        <v>0</v>
      </c>
      <c r="F1718">
        <f>SUMIF(ReprocessData!C$2:C$9000,Reprocess!E1718,ReprocessData!I$2:I$9000)/1000</f>
        <v>0</v>
      </c>
      <c r="H1718">
        <f>SUMIF(ReprocessData!Q$2:Q$4477,Reprocess!C1718,ReprocessData!W$2:W$4477)/1000</f>
        <v>539.28</v>
      </c>
      <c r="J1718">
        <f>SUMIF(ReprocessData!Y$2:Y$4477,Reprocess!C1718,ReprocessData!AE$2:AE$4477)/1000</f>
        <v>0</v>
      </c>
    </row>
    <row r="1719" spans="1:11" x14ac:dyDescent="0.2">
      <c r="A1719">
        <f t="shared" si="328"/>
        <v>0.83333333333348492</v>
      </c>
      <c r="B1719">
        <f t="shared" si="329"/>
        <v>2157.8333333333335</v>
      </c>
      <c r="C1719">
        <v>1715</v>
      </c>
      <c r="D1719">
        <f>SUMIF(ReprocessData!A$2:A$9000,Reprocess!C1719,ReprocessData!G$2:G$9000)/1000</f>
        <v>0</v>
      </c>
      <c r="F1719">
        <f>SUMIF(ReprocessData!C$2:C$9000,Reprocess!E1719,ReprocessData!I$2:I$9000)/1000</f>
        <v>0</v>
      </c>
      <c r="H1719">
        <f>SUMIF(ReprocessData!Q$2:Q$4477,Reprocess!C1719,ReprocessData!W$2:W$4477)/1000</f>
        <v>509.31999999999903</v>
      </c>
      <c r="J1719">
        <f>SUMIF(ReprocessData!Y$2:Y$4477,Reprocess!C1719,ReprocessData!AE$2:AE$4477)/1000</f>
        <v>0</v>
      </c>
    </row>
    <row r="1720" spans="1:11" x14ac:dyDescent="0.2">
      <c r="A1720">
        <f t="shared" si="328"/>
        <v>-8.3333333333484916E-2</v>
      </c>
      <c r="B1720">
        <f t="shared" si="329"/>
        <v>2157.9166666666665</v>
      </c>
      <c r="C1720">
        <v>1716</v>
      </c>
      <c r="D1720">
        <f>SUMIF(ReprocessData!A$2:A$9000,Reprocess!C1720,ReprocessData!G$2:G$9000)/1000</f>
        <v>0</v>
      </c>
      <c r="F1720">
        <f>SUMIF(ReprocessData!C$2:C$9000,Reprocess!E1720,ReprocessData!I$2:I$9000)/1000</f>
        <v>0</v>
      </c>
      <c r="H1720">
        <f>SUMIF(ReprocessData!Q$2:Q$4477,Reprocess!C1720,ReprocessData!W$2:W$4477)/1000</f>
        <v>516.80999999999995</v>
      </c>
      <c r="J1720">
        <f>SUMIF(ReprocessData!Y$2:Y$4477,Reprocess!C1720,ReprocessData!AE$2:AE$4477)/1000</f>
        <v>0</v>
      </c>
    </row>
    <row r="1721" spans="1:11" x14ac:dyDescent="0.2">
      <c r="A1721">
        <f t="shared" si="328"/>
        <v>0</v>
      </c>
      <c r="B1721">
        <f t="shared" si="329"/>
        <v>2158</v>
      </c>
      <c r="C1721">
        <v>1717</v>
      </c>
      <c r="D1721">
        <f>SUMIF(ReprocessData!A$2:A$9000,Reprocess!C1721,ReprocessData!G$2:G$9000)/1000</f>
        <v>177.39</v>
      </c>
      <c r="E1721">
        <f t="shared" ref="E1721:G1721" si="338">SUM(D1721:D1732)</f>
        <v>413.90999999999951</v>
      </c>
      <c r="F1721">
        <f>SUMIF(ReprocessData!C$2:C$9000,Reprocess!E1721,ReprocessData!I$2:I$9000)/1000</f>
        <v>0</v>
      </c>
      <c r="G1721">
        <f t="shared" si="338"/>
        <v>0</v>
      </c>
      <c r="H1721">
        <f>SUMIF(ReprocessData!Q$2:Q$4477,Reprocess!C1721,ReprocessData!W$2:W$4477)/1000</f>
        <v>591.71</v>
      </c>
      <c r="I1721">
        <f t="shared" ref="I1721:K1721" si="339">SUM(H1721:H1732)</f>
        <v>6823.3899999999985</v>
      </c>
      <c r="J1721">
        <f>SUMIF(ReprocessData!Y$2:Y$4477,Reprocess!C1721,ReprocessData!AE$2:AE$4477)/1000</f>
        <v>0</v>
      </c>
      <c r="K1721">
        <f t="shared" si="339"/>
        <v>0</v>
      </c>
    </row>
    <row r="1722" spans="1:11" x14ac:dyDescent="0.2">
      <c r="A1722">
        <f t="shared" si="328"/>
        <v>8.3333333333484916E-2</v>
      </c>
      <c r="B1722">
        <f t="shared" si="329"/>
        <v>2158.0833333333335</v>
      </c>
      <c r="C1722">
        <v>1718</v>
      </c>
      <c r="D1722">
        <f>SUMIF(ReprocessData!A$2:A$9000,Reprocess!C1722,ReprocessData!G$2:G$9000)/1000</f>
        <v>118.25999999999979</v>
      </c>
      <c r="F1722">
        <f>SUMIF(ReprocessData!C$2:C$9000,Reprocess!E1722,ReprocessData!I$2:I$9000)/1000</f>
        <v>0</v>
      </c>
      <c r="H1722">
        <f>SUMIF(ReprocessData!Q$2:Q$4477,Reprocess!C1722,ReprocessData!W$2:W$4477)/1000</f>
        <v>486.85</v>
      </c>
      <c r="J1722">
        <f>SUMIF(ReprocessData!Y$2:Y$4477,Reprocess!C1722,ReprocessData!AE$2:AE$4477)/1000</f>
        <v>0</v>
      </c>
    </row>
    <row r="1723" spans="1:11" x14ac:dyDescent="0.2">
      <c r="A1723">
        <f t="shared" si="328"/>
        <v>0.16666666666651508</v>
      </c>
      <c r="B1723">
        <f t="shared" si="329"/>
        <v>2158.1666666666665</v>
      </c>
      <c r="C1723">
        <v>1719</v>
      </c>
      <c r="D1723">
        <f>SUMIF(ReprocessData!A$2:A$9000,Reprocess!C1723,ReprocessData!G$2:G$9000)/1000</f>
        <v>0</v>
      </c>
      <c r="F1723">
        <f>SUMIF(ReprocessData!C$2:C$9000,Reprocess!E1723,ReprocessData!I$2:I$9000)/1000</f>
        <v>0</v>
      </c>
      <c r="H1723">
        <f>SUMIF(ReprocessData!Q$2:Q$4477,Reprocess!C1723,ReprocessData!W$2:W$4477)/1000</f>
        <v>644.14</v>
      </c>
      <c r="J1723">
        <f>SUMIF(ReprocessData!Y$2:Y$4477,Reprocess!C1723,ReprocessData!AE$2:AE$4477)/1000</f>
        <v>0</v>
      </c>
    </row>
    <row r="1724" spans="1:11" x14ac:dyDescent="0.2">
      <c r="A1724">
        <f t="shared" si="328"/>
        <v>0.25</v>
      </c>
      <c r="B1724">
        <f t="shared" si="329"/>
        <v>2158.25</v>
      </c>
      <c r="C1724">
        <v>1720</v>
      </c>
      <c r="D1724">
        <f>SUMIF(ReprocessData!A$2:A$9000,Reprocess!C1724,ReprocessData!G$2:G$9000)/1000</f>
        <v>0</v>
      </c>
      <c r="F1724">
        <f>SUMIF(ReprocessData!C$2:C$9000,Reprocess!E1724,ReprocessData!I$2:I$9000)/1000</f>
        <v>0</v>
      </c>
      <c r="H1724">
        <f>SUMIF(ReprocessData!Q$2:Q$4477,Reprocess!C1724,ReprocessData!W$2:W$4477)/1000</f>
        <v>621.66999999999996</v>
      </c>
      <c r="J1724">
        <f>SUMIF(ReprocessData!Y$2:Y$4477,Reprocess!C1724,ReprocessData!AE$2:AE$4477)/1000</f>
        <v>0</v>
      </c>
    </row>
    <row r="1725" spans="1:11" x14ac:dyDescent="0.2">
      <c r="A1725">
        <f t="shared" si="328"/>
        <v>0.33333333333348492</v>
      </c>
      <c r="B1725">
        <f t="shared" si="329"/>
        <v>2158.3333333333335</v>
      </c>
      <c r="C1725">
        <v>1721</v>
      </c>
      <c r="D1725">
        <f>SUMIF(ReprocessData!A$2:A$9000,Reprocess!C1725,ReprocessData!G$2:G$9000)/1000</f>
        <v>0</v>
      </c>
      <c r="F1725">
        <f>SUMIF(ReprocessData!C$2:C$9000,Reprocess!E1725,ReprocessData!I$2:I$9000)/1000</f>
        <v>0</v>
      </c>
      <c r="H1725">
        <f>SUMIF(ReprocessData!Q$2:Q$4477,Reprocess!C1725,ReprocessData!W$2:W$4477)/1000</f>
        <v>554.26</v>
      </c>
      <c r="J1725">
        <f>SUMIF(ReprocessData!Y$2:Y$4477,Reprocess!C1725,ReprocessData!AE$2:AE$4477)/1000</f>
        <v>0</v>
      </c>
    </row>
    <row r="1726" spans="1:11" x14ac:dyDescent="0.2">
      <c r="A1726">
        <f t="shared" si="328"/>
        <v>0.41666666666651508</v>
      </c>
      <c r="B1726">
        <f t="shared" si="329"/>
        <v>2158.4166666666665</v>
      </c>
      <c r="C1726">
        <v>1722</v>
      </c>
      <c r="D1726">
        <f>SUMIF(ReprocessData!A$2:A$9000,Reprocess!C1726,ReprocessData!G$2:G$9000)/1000</f>
        <v>0</v>
      </c>
      <c r="F1726">
        <f>SUMIF(ReprocessData!C$2:C$9000,Reprocess!E1726,ReprocessData!I$2:I$9000)/1000</f>
        <v>0</v>
      </c>
      <c r="H1726">
        <f>SUMIF(ReprocessData!Q$2:Q$4477,Reprocess!C1726,ReprocessData!W$2:W$4477)/1000</f>
        <v>629.16</v>
      </c>
      <c r="J1726">
        <f>SUMIF(ReprocessData!Y$2:Y$4477,Reprocess!C1726,ReprocessData!AE$2:AE$4477)/1000</f>
        <v>0</v>
      </c>
    </row>
    <row r="1727" spans="1:11" x14ac:dyDescent="0.2">
      <c r="A1727">
        <f t="shared" si="328"/>
        <v>0.5</v>
      </c>
      <c r="B1727">
        <f t="shared" si="329"/>
        <v>2158.5</v>
      </c>
      <c r="C1727">
        <v>1723</v>
      </c>
      <c r="D1727">
        <f>SUMIF(ReprocessData!A$2:A$9000,Reprocess!C1727,ReprocessData!G$2:G$9000)/1000</f>
        <v>0</v>
      </c>
      <c r="F1727">
        <f>SUMIF(ReprocessData!C$2:C$9000,Reprocess!E1727,ReprocessData!I$2:I$9000)/1000</f>
        <v>0</v>
      </c>
      <c r="H1727">
        <f>SUMIF(ReprocessData!Q$2:Q$4477,Reprocess!C1727,ReprocessData!W$2:W$4477)/1000</f>
        <v>561.75</v>
      </c>
      <c r="J1727">
        <f>SUMIF(ReprocessData!Y$2:Y$4477,Reprocess!C1727,ReprocessData!AE$2:AE$4477)/1000</f>
        <v>0</v>
      </c>
    </row>
    <row r="1728" spans="1:11" x14ac:dyDescent="0.2">
      <c r="A1728">
        <f t="shared" si="328"/>
        <v>0.58333333333348492</v>
      </c>
      <c r="B1728">
        <f t="shared" si="329"/>
        <v>2158.5833333333335</v>
      </c>
      <c r="C1728">
        <v>1724</v>
      </c>
      <c r="D1728">
        <f>SUMIF(ReprocessData!A$2:A$9000,Reprocess!C1728,ReprocessData!G$2:G$9000)/1000</f>
        <v>118.25999999999979</v>
      </c>
      <c r="F1728">
        <f>SUMIF(ReprocessData!C$2:C$9000,Reprocess!E1728,ReprocessData!I$2:I$9000)/1000</f>
        <v>0</v>
      </c>
      <c r="H1728">
        <f>SUMIF(ReprocessData!Q$2:Q$4477,Reprocess!C1728,ReprocessData!W$2:W$4477)/1000</f>
        <v>584.22</v>
      </c>
      <c r="J1728">
        <f>SUMIF(ReprocessData!Y$2:Y$4477,Reprocess!C1728,ReprocessData!AE$2:AE$4477)/1000</f>
        <v>0</v>
      </c>
    </row>
    <row r="1729" spans="1:11" x14ac:dyDescent="0.2">
      <c r="A1729">
        <f t="shared" si="328"/>
        <v>0.66666666666651508</v>
      </c>
      <c r="B1729">
        <f t="shared" si="329"/>
        <v>2158.6666666666665</v>
      </c>
      <c r="C1729">
        <v>1725</v>
      </c>
      <c r="D1729">
        <f>SUMIF(ReprocessData!A$2:A$9000,Reprocess!C1729,ReprocessData!G$2:G$9000)/1000</f>
        <v>0</v>
      </c>
      <c r="F1729">
        <f>SUMIF(ReprocessData!C$2:C$9000,Reprocess!E1729,ReprocessData!I$2:I$9000)/1000</f>
        <v>0</v>
      </c>
      <c r="H1729">
        <f>SUMIF(ReprocessData!Q$2:Q$4477,Reprocess!C1729,ReprocessData!W$2:W$4477)/1000</f>
        <v>516.80999999999995</v>
      </c>
      <c r="J1729">
        <f>SUMIF(ReprocessData!Y$2:Y$4477,Reprocess!C1729,ReprocessData!AE$2:AE$4477)/1000</f>
        <v>0</v>
      </c>
    </row>
    <row r="1730" spans="1:11" x14ac:dyDescent="0.2">
      <c r="A1730">
        <f t="shared" si="328"/>
        <v>0.75</v>
      </c>
      <c r="B1730">
        <f t="shared" si="329"/>
        <v>2158.75</v>
      </c>
      <c r="C1730">
        <v>1726</v>
      </c>
      <c r="D1730">
        <f>SUMIF(ReprocessData!A$2:A$9000,Reprocess!C1730,ReprocessData!G$2:G$9000)/1000</f>
        <v>0</v>
      </c>
      <c r="F1730">
        <f>SUMIF(ReprocessData!C$2:C$9000,Reprocess!E1730,ReprocessData!I$2:I$9000)/1000</f>
        <v>0</v>
      </c>
      <c r="H1730">
        <f>SUMIF(ReprocessData!Q$2:Q$4477,Reprocess!C1730,ReprocessData!W$2:W$4477)/1000</f>
        <v>584.22</v>
      </c>
      <c r="J1730">
        <f>SUMIF(ReprocessData!Y$2:Y$4477,Reprocess!C1730,ReprocessData!AE$2:AE$4477)/1000</f>
        <v>0</v>
      </c>
    </row>
    <row r="1731" spans="1:11" x14ac:dyDescent="0.2">
      <c r="A1731">
        <f t="shared" si="328"/>
        <v>0.83333333333348492</v>
      </c>
      <c r="B1731">
        <f t="shared" si="329"/>
        <v>2158.8333333333335</v>
      </c>
      <c r="C1731">
        <v>1727</v>
      </c>
      <c r="D1731">
        <f>SUMIF(ReprocessData!A$2:A$9000,Reprocess!C1731,ReprocessData!G$2:G$9000)/1000</f>
        <v>0</v>
      </c>
      <c r="F1731">
        <f>SUMIF(ReprocessData!C$2:C$9000,Reprocess!E1731,ReprocessData!I$2:I$9000)/1000</f>
        <v>0</v>
      </c>
      <c r="H1731">
        <f>SUMIF(ReprocessData!Q$2:Q$4477,Reprocess!C1731,ReprocessData!W$2:W$4477)/1000</f>
        <v>539.28</v>
      </c>
      <c r="J1731">
        <f>SUMIF(ReprocessData!Y$2:Y$4477,Reprocess!C1731,ReprocessData!AE$2:AE$4477)/1000</f>
        <v>0</v>
      </c>
    </row>
    <row r="1732" spans="1:11" x14ac:dyDescent="0.2">
      <c r="A1732">
        <f t="shared" si="328"/>
        <v>-8.3333333333484916E-2</v>
      </c>
      <c r="B1732">
        <f t="shared" si="329"/>
        <v>2158.9166666666665</v>
      </c>
      <c r="C1732">
        <v>1728</v>
      </c>
      <c r="D1732">
        <f>SUMIF(ReprocessData!A$2:A$9000,Reprocess!C1732,ReprocessData!G$2:G$9000)/1000</f>
        <v>0</v>
      </c>
      <c r="F1732">
        <f>SUMIF(ReprocessData!C$2:C$9000,Reprocess!E1732,ReprocessData!I$2:I$9000)/1000</f>
        <v>0</v>
      </c>
      <c r="H1732">
        <f>SUMIF(ReprocessData!Q$2:Q$4477,Reprocess!C1732,ReprocessData!W$2:W$4477)/1000</f>
        <v>509.31999999999903</v>
      </c>
      <c r="J1732">
        <f>SUMIF(ReprocessData!Y$2:Y$4477,Reprocess!C1732,ReprocessData!AE$2:AE$4477)/1000</f>
        <v>0</v>
      </c>
    </row>
    <row r="1733" spans="1:11" x14ac:dyDescent="0.2">
      <c r="A1733">
        <f t="shared" si="328"/>
        <v>0</v>
      </c>
      <c r="B1733">
        <f t="shared" si="329"/>
        <v>2159</v>
      </c>
      <c r="C1733">
        <v>1729</v>
      </c>
      <c r="D1733">
        <f>SUMIF(ReprocessData!A$2:A$9000,Reprocess!C1733,ReprocessData!G$2:G$9000)/1000</f>
        <v>177.39</v>
      </c>
      <c r="E1733">
        <f t="shared" ref="E1733:G1733" si="340">SUM(D1733:D1744)</f>
        <v>354.77999999999957</v>
      </c>
      <c r="F1733">
        <f>SUMIF(ReprocessData!C$2:C$9000,Reprocess!E1733,ReprocessData!I$2:I$9000)/1000</f>
        <v>0</v>
      </c>
      <c r="G1733">
        <f t="shared" si="340"/>
        <v>0</v>
      </c>
      <c r="H1733">
        <f>SUMIF(ReprocessData!Q$2:Q$4477,Reprocess!C1733,ReprocessData!W$2:W$4477)/1000</f>
        <v>591.71</v>
      </c>
      <c r="I1733">
        <f t="shared" ref="I1733:K1733" si="341">SUM(H1733:H1744)</f>
        <v>6920.76</v>
      </c>
      <c r="J1733">
        <f>SUMIF(ReprocessData!Y$2:Y$4477,Reprocess!C1733,ReprocessData!AE$2:AE$4477)/1000</f>
        <v>0</v>
      </c>
      <c r="K1733">
        <f t="shared" si="341"/>
        <v>0</v>
      </c>
    </row>
    <row r="1734" spans="1:11" x14ac:dyDescent="0.2">
      <c r="A1734">
        <f t="shared" ref="A1734:A1797" si="342">B1734-TRUNC(C1734/12)-2015</f>
        <v>8.3333333333484916E-2</v>
      </c>
      <c r="B1734">
        <f t="shared" ref="B1734:B1797" si="343">(C1734-1)/12+2015</f>
        <v>2159.0833333333335</v>
      </c>
      <c r="C1734">
        <v>1730</v>
      </c>
      <c r="D1734">
        <f>SUMIF(ReprocessData!A$2:A$9000,Reprocess!C1734,ReprocessData!G$2:G$9000)/1000</f>
        <v>59.129999999999804</v>
      </c>
      <c r="F1734">
        <f>SUMIF(ReprocessData!C$2:C$9000,Reprocess!E1734,ReprocessData!I$2:I$9000)/1000</f>
        <v>0</v>
      </c>
      <c r="H1734">
        <f>SUMIF(ReprocessData!Q$2:Q$4477,Reprocess!C1734,ReprocessData!W$2:W$4477)/1000</f>
        <v>516.80999999999995</v>
      </c>
      <c r="J1734">
        <f>SUMIF(ReprocessData!Y$2:Y$4477,Reprocess!C1734,ReprocessData!AE$2:AE$4477)/1000</f>
        <v>0</v>
      </c>
    </row>
    <row r="1735" spans="1:11" x14ac:dyDescent="0.2">
      <c r="A1735">
        <f t="shared" si="342"/>
        <v>0.16666666666651508</v>
      </c>
      <c r="B1735">
        <f t="shared" si="343"/>
        <v>2159.1666666666665</v>
      </c>
      <c r="C1735">
        <v>1731</v>
      </c>
      <c r="D1735">
        <f>SUMIF(ReprocessData!A$2:A$9000,Reprocess!C1735,ReprocessData!G$2:G$9000)/1000</f>
        <v>0</v>
      </c>
      <c r="F1735">
        <f>SUMIF(ReprocessData!C$2:C$9000,Reprocess!E1735,ReprocessData!I$2:I$9000)/1000</f>
        <v>0</v>
      </c>
      <c r="H1735">
        <f>SUMIF(ReprocessData!Q$2:Q$4477,Reprocess!C1735,ReprocessData!W$2:W$4477)/1000</f>
        <v>591.71</v>
      </c>
      <c r="J1735">
        <f>SUMIF(ReprocessData!Y$2:Y$4477,Reprocess!C1735,ReprocessData!AE$2:AE$4477)/1000</f>
        <v>0</v>
      </c>
    </row>
    <row r="1736" spans="1:11" x14ac:dyDescent="0.2">
      <c r="A1736">
        <f t="shared" si="342"/>
        <v>0.25</v>
      </c>
      <c r="B1736">
        <f t="shared" si="343"/>
        <v>2159.25</v>
      </c>
      <c r="C1736">
        <v>1732</v>
      </c>
      <c r="D1736">
        <f>SUMIF(ReprocessData!A$2:A$9000,Reprocess!C1736,ReprocessData!G$2:G$9000)/1000</f>
        <v>0</v>
      </c>
      <c r="F1736">
        <f>SUMIF(ReprocessData!C$2:C$9000,Reprocess!E1736,ReprocessData!I$2:I$9000)/1000</f>
        <v>0</v>
      </c>
      <c r="H1736">
        <f>SUMIF(ReprocessData!Q$2:Q$4477,Reprocess!C1736,ReprocessData!W$2:W$4477)/1000</f>
        <v>629.16</v>
      </c>
      <c r="J1736">
        <f>SUMIF(ReprocessData!Y$2:Y$4477,Reprocess!C1736,ReprocessData!AE$2:AE$4477)/1000</f>
        <v>0</v>
      </c>
    </row>
    <row r="1737" spans="1:11" x14ac:dyDescent="0.2">
      <c r="A1737">
        <f t="shared" si="342"/>
        <v>0.33333333333348492</v>
      </c>
      <c r="B1737">
        <f t="shared" si="343"/>
        <v>2159.3333333333335</v>
      </c>
      <c r="C1737">
        <v>1733</v>
      </c>
      <c r="D1737">
        <f>SUMIF(ReprocessData!A$2:A$9000,Reprocess!C1737,ReprocessData!G$2:G$9000)/1000</f>
        <v>0</v>
      </c>
      <c r="F1737">
        <f>SUMIF(ReprocessData!C$2:C$9000,Reprocess!E1737,ReprocessData!I$2:I$9000)/1000</f>
        <v>0</v>
      </c>
      <c r="H1737">
        <f>SUMIF(ReprocessData!Q$2:Q$4477,Reprocess!C1737,ReprocessData!W$2:W$4477)/1000</f>
        <v>621.66999999999996</v>
      </c>
      <c r="J1737">
        <f>SUMIF(ReprocessData!Y$2:Y$4477,Reprocess!C1737,ReprocessData!AE$2:AE$4477)/1000</f>
        <v>0</v>
      </c>
    </row>
    <row r="1738" spans="1:11" x14ac:dyDescent="0.2">
      <c r="A1738">
        <f t="shared" si="342"/>
        <v>0.41666666666651508</v>
      </c>
      <c r="B1738">
        <f t="shared" si="343"/>
        <v>2159.4166666666665</v>
      </c>
      <c r="C1738">
        <v>1734</v>
      </c>
      <c r="D1738">
        <f>SUMIF(ReprocessData!A$2:A$9000,Reprocess!C1738,ReprocessData!G$2:G$9000)/1000</f>
        <v>0</v>
      </c>
      <c r="F1738">
        <f>SUMIF(ReprocessData!C$2:C$9000,Reprocess!E1738,ReprocessData!I$2:I$9000)/1000</f>
        <v>0</v>
      </c>
      <c r="H1738">
        <f>SUMIF(ReprocessData!Q$2:Q$4477,Reprocess!C1738,ReprocessData!W$2:W$4477)/1000</f>
        <v>554.26</v>
      </c>
      <c r="J1738">
        <f>SUMIF(ReprocessData!Y$2:Y$4477,Reprocess!C1738,ReprocessData!AE$2:AE$4477)/1000</f>
        <v>0</v>
      </c>
    </row>
    <row r="1739" spans="1:11" x14ac:dyDescent="0.2">
      <c r="A1739">
        <f t="shared" si="342"/>
        <v>0.5</v>
      </c>
      <c r="B1739">
        <f t="shared" si="343"/>
        <v>2159.5</v>
      </c>
      <c r="C1739">
        <v>1735</v>
      </c>
      <c r="D1739">
        <f>SUMIF(ReprocessData!A$2:A$9000,Reprocess!C1739,ReprocessData!G$2:G$9000)/1000</f>
        <v>0</v>
      </c>
      <c r="F1739">
        <f>SUMIF(ReprocessData!C$2:C$9000,Reprocess!E1739,ReprocessData!I$2:I$9000)/1000</f>
        <v>0</v>
      </c>
      <c r="H1739">
        <f>SUMIF(ReprocessData!Q$2:Q$4477,Reprocess!C1739,ReprocessData!W$2:W$4477)/1000</f>
        <v>629.16</v>
      </c>
      <c r="J1739">
        <f>SUMIF(ReprocessData!Y$2:Y$4477,Reprocess!C1739,ReprocessData!AE$2:AE$4477)/1000</f>
        <v>0</v>
      </c>
    </row>
    <row r="1740" spans="1:11" x14ac:dyDescent="0.2">
      <c r="A1740">
        <f t="shared" si="342"/>
        <v>0.58333333333348492</v>
      </c>
      <c r="B1740">
        <f t="shared" si="343"/>
        <v>2159.5833333333335</v>
      </c>
      <c r="C1740">
        <v>1736</v>
      </c>
      <c r="D1740">
        <f>SUMIF(ReprocessData!A$2:A$9000,Reprocess!C1740,ReprocessData!G$2:G$9000)/1000</f>
        <v>118.25999999999979</v>
      </c>
      <c r="F1740">
        <f>SUMIF(ReprocessData!C$2:C$9000,Reprocess!E1740,ReprocessData!I$2:I$9000)/1000</f>
        <v>0</v>
      </c>
      <c r="H1740">
        <f>SUMIF(ReprocessData!Q$2:Q$4477,Reprocess!C1740,ReprocessData!W$2:W$4477)/1000</f>
        <v>561.75</v>
      </c>
      <c r="J1740">
        <f>SUMIF(ReprocessData!Y$2:Y$4477,Reprocess!C1740,ReprocessData!AE$2:AE$4477)/1000</f>
        <v>0</v>
      </c>
    </row>
    <row r="1741" spans="1:11" x14ac:dyDescent="0.2">
      <c r="A1741">
        <f t="shared" si="342"/>
        <v>0.66666666666651508</v>
      </c>
      <c r="B1741">
        <f t="shared" si="343"/>
        <v>2159.6666666666665</v>
      </c>
      <c r="C1741">
        <v>1737</v>
      </c>
      <c r="D1741">
        <f>SUMIF(ReprocessData!A$2:A$9000,Reprocess!C1741,ReprocessData!G$2:G$9000)/1000</f>
        <v>0</v>
      </c>
      <c r="F1741">
        <f>SUMIF(ReprocessData!C$2:C$9000,Reprocess!E1741,ReprocessData!I$2:I$9000)/1000</f>
        <v>0</v>
      </c>
      <c r="H1741">
        <f>SUMIF(ReprocessData!Q$2:Q$4477,Reprocess!C1741,ReprocessData!W$2:W$4477)/1000</f>
        <v>584.22</v>
      </c>
      <c r="J1741">
        <f>SUMIF(ReprocessData!Y$2:Y$4477,Reprocess!C1741,ReprocessData!AE$2:AE$4477)/1000</f>
        <v>0</v>
      </c>
    </row>
    <row r="1742" spans="1:11" x14ac:dyDescent="0.2">
      <c r="A1742">
        <f t="shared" si="342"/>
        <v>0.75</v>
      </c>
      <c r="B1742">
        <f t="shared" si="343"/>
        <v>2159.75</v>
      </c>
      <c r="C1742">
        <v>1738</v>
      </c>
      <c r="D1742">
        <f>SUMIF(ReprocessData!A$2:A$9000,Reprocess!C1742,ReprocessData!G$2:G$9000)/1000</f>
        <v>0</v>
      </c>
      <c r="F1742">
        <f>SUMIF(ReprocessData!C$2:C$9000,Reprocess!E1742,ReprocessData!I$2:I$9000)/1000</f>
        <v>0</v>
      </c>
      <c r="H1742">
        <f>SUMIF(ReprocessData!Q$2:Q$4477,Reprocess!C1742,ReprocessData!W$2:W$4477)/1000</f>
        <v>516.80999999999995</v>
      </c>
      <c r="J1742">
        <f>SUMIF(ReprocessData!Y$2:Y$4477,Reprocess!C1742,ReprocessData!AE$2:AE$4477)/1000</f>
        <v>0</v>
      </c>
    </row>
    <row r="1743" spans="1:11" x14ac:dyDescent="0.2">
      <c r="A1743">
        <f t="shared" si="342"/>
        <v>0.83333333333348492</v>
      </c>
      <c r="B1743">
        <f t="shared" si="343"/>
        <v>2159.8333333333335</v>
      </c>
      <c r="C1743">
        <v>1739</v>
      </c>
      <c r="D1743">
        <f>SUMIF(ReprocessData!A$2:A$9000,Reprocess!C1743,ReprocessData!G$2:G$9000)/1000</f>
        <v>0</v>
      </c>
      <c r="F1743">
        <f>SUMIF(ReprocessData!C$2:C$9000,Reprocess!E1743,ReprocessData!I$2:I$9000)/1000</f>
        <v>0</v>
      </c>
      <c r="H1743">
        <f>SUMIF(ReprocessData!Q$2:Q$4477,Reprocess!C1743,ReprocessData!W$2:W$4477)/1000</f>
        <v>584.22</v>
      </c>
      <c r="J1743">
        <f>SUMIF(ReprocessData!Y$2:Y$4477,Reprocess!C1743,ReprocessData!AE$2:AE$4477)/1000</f>
        <v>0</v>
      </c>
    </row>
    <row r="1744" spans="1:11" x14ac:dyDescent="0.2">
      <c r="A1744">
        <f t="shared" si="342"/>
        <v>-8.3333333333484916E-2</v>
      </c>
      <c r="B1744">
        <f t="shared" si="343"/>
        <v>2159.9166666666665</v>
      </c>
      <c r="C1744">
        <v>1740</v>
      </c>
      <c r="D1744">
        <f>SUMIF(ReprocessData!A$2:A$9000,Reprocess!C1744,ReprocessData!G$2:G$9000)/1000</f>
        <v>0</v>
      </c>
      <c r="F1744">
        <f>SUMIF(ReprocessData!C$2:C$9000,Reprocess!E1744,ReprocessData!I$2:I$9000)/1000</f>
        <v>0</v>
      </c>
      <c r="H1744">
        <f>SUMIF(ReprocessData!Q$2:Q$4477,Reprocess!C1744,ReprocessData!W$2:W$4477)/1000</f>
        <v>539.28</v>
      </c>
      <c r="J1744">
        <f>SUMIF(ReprocessData!Y$2:Y$4477,Reprocess!C1744,ReprocessData!AE$2:AE$4477)/1000</f>
        <v>0</v>
      </c>
    </row>
    <row r="1745" spans="1:11" x14ac:dyDescent="0.2">
      <c r="A1745">
        <f t="shared" si="342"/>
        <v>0</v>
      </c>
      <c r="B1745">
        <f t="shared" si="343"/>
        <v>2160</v>
      </c>
      <c r="C1745">
        <v>1741</v>
      </c>
      <c r="D1745">
        <f>SUMIF(ReprocessData!A$2:A$9000,Reprocess!C1745,ReprocessData!G$2:G$9000)/1000</f>
        <v>177.39</v>
      </c>
      <c r="E1745">
        <f t="shared" ref="E1745:G1745" si="344">SUM(D1745:D1756)</f>
        <v>295.64999999999958</v>
      </c>
      <c r="F1745">
        <f>SUMIF(ReprocessData!C$2:C$9000,Reprocess!E1745,ReprocessData!I$2:I$9000)/1000</f>
        <v>0</v>
      </c>
      <c r="G1745">
        <f t="shared" si="344"/>
        <v>0</v>
      </c>
      <c r="H1745">
        <f>SUMIF(ReprocessData!Q$2:Q$4477,Reprocess!C1745,ReprocessData!W$2:W$4477)/1000</f>
        <v>584.219999999999</v>
      </c>
      <c r="I1745">
        <f t="shared" ref="I1745:K1745" si="345">SUM(H1745:H1756)</f>
        <v>6988.1699999999973</v>
      </c>
      <c r="J1745">
        <f>SUMIF(ReprocessData!Y$2:Y$4477,Reprocess!C1745,ReprocessData!AE$2:AE$4477)/1000</f>
        <v>0</v>
      </c>
      <c r="K1745">
        <f t="shared" si="345"/>
        <v>0</v>
      </c>
    </row>
    <row r="1746" spans="1:11" x14ac:dyDescent="0.2">
      <c r="A1746">
        <f t="shared" si="342"/>
        <v>8.3333333333484916E-2</v>
      </c>
      <c r="B1746">
        <f t="shared" si="343"/>
        <v>2160.0833333333335</v>
      </c>
      <c r="C1746">
        <v>1742</v>
      </c>
      <c r="D1746">
        <f>SUMIF(ReprocessData!A$2:A$9000,Reprocess!C1746,ReprocessData!G$2:G$9000)/1000</f>
        <v>59.129999999999804</v>
      </c>
      <c r="F1746">
        <f>SUMIF(ReprocessData!C$2:C$9000,Reprocess!E1746,ReprocessData!I$2:I$9000)/1000</f>
        <v>0</v>
      </c>
      <c r="H1746">
        <f>SUMIF(ReprocessData!Q$2:Q$4477,Reprocess!C1746,ReprocessData!W$2:W$4477)/1000</f>
        <v>516.80999999999995</v>
      </c>
      <c r="J1746">
        <f>SUMIF(ReprocessData!Y$2:Y$4477,Reprocess!C1746,ReprocessData!AE$2:AE$4477)/1000</f>
        <v>0</v>
      </c>
    </row>
    <row r="1747" spans="1:11" x14ac:dyDescent="0.2">
      <c r="A1747">
        <f t="shared" si="342"/>
        <v>0.16666666666651508</v>
      </c>
      <c r="B1747">
        <f t="shared" si="343"/>
        <v>2160.1666666666665</v>
      </c>
      <c r="C1747">
        <v>1743</v>
      </c>
      <c r="D1747">
        <f>SUMIF(ReprocessData!A$2:A$9000,Reprocess!C1747,ReprocessData!G$2:G$9000)/1000</f>
        <v>0</v>
      </c>
      <c r="F1747">
        <f>SUMIF(ReprocessData!C$2:C$9000,Reprocess!E1747,ReprocessData!I$2:I$9000)/1000</f>
        <v>0</v>
      </c>
      <c r="H1747">
        <f>SUMIF(ReprocessData!Q$2:Q$4477,Reprocess!C1747,ReprocessData!W$2:W$4477)/1000</f>
        <v>629.16</v>
      </c>
      <c r="J1747">
        <f>SUMIF(ReprocessData!Y$2:Y$4477,Reprocess!C1747,ReprocessData!AE$2:AE$4477)/1000</f>
        <v>0</v>
      </c>
    </row>
    <row r="1748" spans="1:11" x14ac:dyDescent="0.2">
      <c r="A1748">
        <f t="shared" si="342"/>
        <v>0.25</v>
      </c>
      <c r="B1748">
        <f t="shared" si="343"/>
        <v>2160.25</v>
      </c>
      <c r="C1748">
        <v>1744</v>
      </c>
      <c r="D1748">
        <f>SUMIF(ReprocessData!A$2:A$9000,Reprocess!C1748,ReprocessData!G$2:G$9000)/1000</f>
        <v>0</v>
      </c>
      <c r="F1748">
        <f>SUMIF(ReprocessData!C$2:C$9000,Reprocess!E1748,ReprocessData!I$2:I$9000)/1000</f>
        <v>0</v>
      </c>
      <c r="H1748">
        <f>SUMIF(ReprocessData!Q$2:Q$4477,Reprocess!C1748,ReprocessData!W$2:W$4477)/1000</f>
        <v>576.729999999999</v>
      </c>
      <c r="J1748">
        <f>SUMIF(ReprocessData!Y$2:Y$4477,Reprocess!C1748,ReprocessData!AE$2:AE$4477)/1000</f>
        <v>0</v>
      </c>
    </row>
    <row r="1749" spans="1:11" x14ac:dyDescent="0.2">
      <c r="A1749">
        <f t="shared" si="342"/>
        <v>0.33333333333348492</v>
      </c>
      <c r="B1749">
        <f t="shared" si="343"/>
        <v>2160.3333333333335</v>
      </c>
      <c r="C1749">
        <v>1745</v>
      </c>
      <c r="D1749">
        <f>SUMIF(ReprocessData!A$2:A$9000,Reprocess!C1749,ReprocessData!G$2:G$9000)/1000</f>
        <v>0</v>
      </c>
      <c r="F1749">
        <f>SUMIF(ReprocessData!C$2:C$9000,Reprocess!E1749,ReprocessData!I$2:I$9000)/1000</f>
        <v>0</v>
      </c>
      <c r="H1749">
        <f>SUMIF(ReprocessData!Q$2:Q$4477,Reprocess!C1749,ReprocessData!W$2:W$4477)/1000</f>
        <v>629.16</v>
      </c>
      <c r="J1749">
        <f>SUMIF(ReprocessData!Y$2:Y$4477,Reprocess!C1749,ReprocessData!AE$2:AE$4477)/1000</f>
        <v>0</v>
      </c>
    </row>
    <row r="1750" spans="1:11" x14ac:dyDescent="0.2">
      <c r="A1750">
        <f t="shared" si="342"/>
        <v>0.41666666666651508</v>
      </c>
      <c r="B1750">
        <f t="shared" si="343"/>
        <v>2160.4166666666665</v>
      </c>
      <c r="C1750">
        <v>1746</v>
      </c>
      <c r="D1750">
        <f>SUMIF(ReprocessData!A$2:A$9000,Reprocess!C1750,ReprocessData!G$2:G$9000)/1000</f>
        <v>0</v>
      </c>
      <c r="F1750">
        <f>SUMIF(ReprocessData!C$2:C$9000,Reprocess!E1750,ReprocessData!I$2:I$9000)/1000</f>
        <v>0</v>
      </c>
      <c r="H1750">
        <f>SUMIF(ReprocessData!Q$2:Q$4477,Reprocess!C1750,ReprocessData!W$2:W$4477)/1000</f>
        <v>621.66999999999996</v>
      </c>
      <c r="J1750">
        <f>SUMIF(ReprocessData!Y$2:Y$4477,Reprocess!C1750,ReprocessData!AE$2:AE$4477)/1000</f>
        <v>0</v>
      </c>
    </row>
    <row r="1751" spans="1:11" x14ac:dyDescent="0.2">
      <c r="A1751">
        <f t="shared" si="342"/>
        <v>0.5</v>
      </c>
      <c r="B1751">
        <f t="shared" si="343"/>
        <v>2160.5</v>
      </c>
      <c r="C1751">
        <v>1747</v>
      </c>
      <c r="D1751">
        <f>SUMIF(ReprocessData!A$2:A$9000,Reprocess!C1751,ReprocessData!G$2:G$9000)/1000</f>
        <v>0</v>
      </c>
      <c r="F1751">
        <f>SUMIF(ReprocessData!C$2:C$9000,Reprocess!E1751,ReprocessData!I$2:I$9000)/1000</f>
        <v>0</v>
      </c>
      <c r="H1751">
        <f>SUMIF(ReprocessData!Q$2:Q$4477,Reprocess!C1751,ReprocessData!W$2:W$4477)/1000</f>
        <v>554.26</v>
      </c>
      <c r="J1751">
        <f>SUMIF(ReprocessData!Y$2:Y$4477,Reprocess!C1751,ReprocessData!AE$2:AE$4477)/1000</f>
        <v>0</v>
      </c>
    </row>
    <row r="1752" spans="1:11" x14ac:dyDescent="0.2">
      <c r="A1752">
        <f t="shared" si="342"/>
        <v>0.58333333333348492</v>
      </c>
      <c r="B1752">
        <f t="shared" si="343"/>
        <v>2160.5833333333335</v>
      </c>
      <c r="C1752">
        <v>1748</v>
      </c>
      <c r="D1752">
        <f>SUMIF(ReprocessData!A$2:A$9000,Reprocess!C1752,ReprocessData!G$2:G$9000)/1000</f>
        <v>59.129999999999804</v>
      </c>
      <c r="F1752">
        <f>SUMIF(ReprocessData!C$2:C$9000,Reprocess!E1752,ReprocessData!I$2:I$9000)/1000</f>
        <v>0</v>
      </c>
      <c r="H1752">
        <f>SUMIF(ReprocessData!Q$2:Q$4477,Reprocess!C1752,ReprocessData!W$2:W$4477)/1000</f>
        <v>629.16</v>
      </c>
      <c r="J1752">
        <f>SUMIF(ReprocessData!Y$2:Y$4477,Reprocess!C1752,ReprocessData!AE$2:AE$4477)/1000</f>
        <v>0</v>
      </c>
    </row>
    <row r="1753" spans="1:11" x14ac:dyDescent="0.2">
      <c r="A1753">
        <f t="shared" si="342"/>
        <v>0.66666666666651508</v>
      </c>
      <c r="B1753">
        <f t="shared" si="343"/>
        <v>2160.6666666666665</v>
      </c>
      <c r="C1753">
        <v>1749</v>
      </c>
      <c r="D1753">
        <f>SUMIF(ReprocessData!A$2:A$9000,Reprocess!C1753,ReprocessData!G$2:G$9000)/1000</f>
        <v>0</v>
      </c>
      <c r="F1753">
        <f>SUMIF(ReprocessData!C$2:C$9000,Reprocess!E1753,ReprocessData!I$2:I$9000)/1000</f>
        <v>0</v>
      </c>
      <c r="H1753">
        <f>SUMIF(ReprocessData!Q$2:Q$4477,Reprocess!C1753,ReprocessData!W$2:W$4477)/1000</f>
        <v>561.75</v>
      </c>
      <c r="J1753">
        <f>SUMIF(ReprocessData!Y$2:Y$4477,Reprocess!C1753,ReprocessData!AE$2:AE$4477)/1000</f>
        <v>0</v>
      </c>
    </row>
    <row r="1754" spans="1:11" x14ac:dyDescent="0.2">
      <c r="A1754">
        <f t="shared" si="342"/>
        <v>0.75</v>
      </c>
      <c r="B1754">
        <f t="shared" si="343"/>
        <v>2160.75</v>
      </c>
      <c r="C1754">
        <v>1750</v>
      </c>
      <c r="D1754">
        <f>SUMIF(ReprocessData!A$2:A$9000,Reprocess!C1754,ReprocessData!G$2:G$9000)/1000</f>
        <v>0</v>
      </c>
      <c r="F1754">
        <f>SUMIF(ReprocessData!C$2:C$9000,Reprocess!E1754,ReprocessData!I$2:I$9000)/1000</f>
        <v>0</v>
      </c>
      <c r="H1754">
        <f>SUMIF(ReprocessData!Q$2:Q$4477,Reprocess!C1754,ReprocessData!W$2:W$4477)/1000</f>
        <v>584.22</v>
      </c>
      <c r="J1754">
        <f>SUMIF(ReprocessData!Y$2:Y$4477,Reprocess!C1754,ReprocessData!AE$2:AE$4477)/1000</f>
        <v>0</v>
      </c>
    </row>
    <row r="1755" spans="1:11" x14ac:dyDescent="0.2">
      <c r="A1755">
        <f t="shared" si="342"/>
        <v>0.83333333333348492</v>
      </c>
      <c r="B1755">
        <f t="shared" si="343"/>
        <v>2160.8333333333335</v>
      </c>
      <c r="C1755">
        <v>1751</v>
      </c>
      <c r="D1755">
        <f>SUMIF(ReprocessData!A$2:A$9000,Reprocess!C1755,ReprocessData!G$2:G$9000)/1000</f>
        <v>0</v>
      </c>
      <c r="F1755">
        <f>SUMIF(ReprocessData!C$2:C$9000,Reprocess!E1755,ReprocessData!I$2:I$9000)/1000</f>
        <v>0</v>
      </c>
      <c r="H1755">
        <f>SUMIF(ReprocessData!Q$2:Q$4477,Reprocess!C1755,ReprocessData!W$2:W$4477)/1000</f>
        <v>516.80999999999995</v>
      </c>
      <c r="J1755">
        <f>SUMIF(ReprocessData!Y$2:Y$4477,Reprocess!C1755,ReprocessData!AE$2:AE$4477)/1000</f>
        <v>0</v>
      </c>
    </row>
    <row r="1756" spans="1:11" x14ac:dyDescent="0.2">
      <c r="A1756">
        <f t="shared" si="342"/>
        <v>-8.3333333333484916E-2</v>
      </c>
      <c r="B1756">
        <f t="shared" si="343"/>
        <v>2160.9166666666665</v>
      </c>
      <c r="C1756">
        <v>1752</v>
      </c>
      <c r="D1756">
        <f>SUMIF(ReprocessData!A$2:A$9000,Reprocess!C1756,ReprocessData!G$2:G$9000)/1000</f>
        <v>0</v>
      </c>
      <c r="F1756">
        <f>SUMIF(ReprocessData!C$2:C$9000,Reprocess!E1756,ReprocessData!I$2:I$9000)/1000</f>
        <v>0</v>
      </c>
      <c r="H1756">
        <f>SUMIF(ReprocessData!Q$2:Q$4477,Reprocess!C1756,ReprocessData!W$2:W$4477)/1000</f>
        <v>584.22</v>
      </c>
      <c r="J1756">
        <f>SUMIF(ReprocessData!Y$2:Y$4477,Reprocess!C1756,ReprocessData!AE$2:AE$4477)/1000</f>
        <v>0</v>
      </c>
    </row>
    <row r="1757" spans="1:11" x14ac:dyDescent="0.2">
      <c r="A1757">
        <f t="shared" si="342"/>
        <v>0</v>
      </c>
      <c r="B1757">
        <f t="shared" si="343"/>
        <v>2161</v>
      </c>
      <c r="C1757">
        <v>1753</v>
      </c>
      <c r="D1757">
        <f>SUMIF(ReprocessData!A$2:A$9000,Reprocess!C1757,ReprocessData!G$2:G$9000)/1000</f>
        <v>177.39</v>
      </c>
      <c r="E1757">
        <f t="shared" ref="E1757:G1757" si="346">SUM(D1757:D1768)</f>
        <v>295.64999999999958</v>
      </c>
      <c r="F1757">
        <f>SUMIF(ReprocessData!C$2:C$9000,Reprocess!E1757,ReprocessData!I$2:I$9000)/1000</f>
        <v>0</v>
      </c>
      <c r="G1757">
        <f t="shared" si="346"/>
        <v>0</v>
      </c>
      <c r="H1757">
        <f>SUMIF(ReprocessData!Q$2:Q$4477,Reprocess!C1757,ReprocessData!W$2:W$4477)/1000</f>
        <v>614.17999999999995</v>
      </c>
      <c r="I1757">
        <f t="shared" ref="I1757:K1757" si="347">SUM(H1757:H1768)</f>
        <v>7033.1099999999988</v>
      </c>
      <c r="J1757">
        <f>SUMIF(ReprocessData!Y$2:Y$4477,Reprocess!C1757,ReprocessData!AE$2:AE$4477)/1000</f>
        <v>0</v>
      </c>
      <c r="K1757">
        <f t="shared" si="347"/>
        <v>0</v>
      </c>
    </row>
    <row r="1758" spans="1:11" x14ac:dyDescent="0.2">
      <c r="A1758">
        <f t="shared" si="342"/>
        <v>8.3333333333484916E-2</v>
      </c>
      <c r="B1758">
        <f t="shared" si="343"/>
        <v>2161.0833333333335</v>
      </c>
      <c r="C1758">
        <v>1754</v>
      </c>
      <c r="D1758">
        <f>SUMIF(ReprocessData!A$2:A$9000,Reprocess!C1758,ReprocessData!G$2:G$9000)/1000</f>
        <v>59.129999999999804</v>
      </c>
      <c r="F1758">
        <f>SUMIF(ReprocessData!C$2:C$9000,Reprocess!E1758,ReprocessData!I$2:I$9000)/1000</f>
        <v>0</v>
      </c>
      <c r="H1758">
        <f>SUMIF(ReprocessData!Q$2:Q$4477,Reprocess!C1758,ReprocessData!W$2:W$4477)/1000</f>
        <v>509.31999999999903</v>
      </c>
      <c r="J1758">
        <f>SUMIF(ReprocessData!Y$2:Y$4477,Reprocess!C1758,ReprocessData!AE$2:AE$4477)/1000</f>
        <v>0</v>
      </c>
    </row>
    <row r="1759" spans="1:11" x14ac:dyDescent="0.2">
      <c r="A1759">
        <f t="shared" si="342"/>
        <v>0.16666666666651508</v>
      </c>
      <c r="B1759">
        <f t="shared" si="343"/>
        <v>2161.1666666666665</v>
      </c>
      <c r="C1759">
        <v>1755</v>
      </c>
      <c r="D1759">
        <f>SUMIF(ReprocessData!A$2:A$9000,Reprocess!C1759,ReprocessData!G$2:G$9000)/1000</f>
        <v>0</v>
      </c>
      <c r="F1759">
        <f>SUMIF(ReprocessData!C$2:C$9000,Reprocess!E1759,ReprocessData!I$2:I$9000)/1000</f>
        <v>0</v>
      </c>
      <c r="H1759">
        <f>SUMIF(ReprocessData!Q$2:Q$4477,Reprocess!C1759,ReprocessData!W$2:W$4477)/1000</f>
        <v>621.66999999999996</v>
      </c>
      <c r="J1759">
        <f>SUMIF(ReprocessData!Y$2:Y$4477,Reprocess!C1759,ReprocessData!AE$2:AE$4477)/1000</f>
        <v>0</v>
      </c>
    </row>
    <row r="1760" spans="1:11" x14ac:dyDescent="0.2">
      <c r="A1760">
        <f t="shared" si="342"/>
        <v>0.25</v>
      </c>
      <c r="B1760">
        <f t="shared" si="343"/>
        <v>2161.25</v>
      </c>
      <c r="C1760">
        <v>1756</v>
      </c>
      <c r="D1760">
        <f>SUMIF(ReprocessData!A$2:A$9000,Reprocess!C1760,ReprocessData!G$2:G$9000)/1000</f>
        <v>0</v>
      </c>
      <c r="F1760">
        <f>SUMIF(ReprocessData!C$2:C$9000,Reprocess!E1760,ReprocessData!I$2:I$9000)/1000</f>
        <v>0</v>
      </c>
      <c r="H1760">
        <f>SUMIF(ReprocessData!Q$2:Q$4477,Reprocess!C1760,ReprocessData!W$2:W$4477)/1000</f>
        <v>614.17999999999995</v>
      </c>
      <c r="J1760">
        <f>SUMIF(ReprocessData!Y$2:Y$4477,Reprocess!C1760,ReprocessData!AE$2:AE$4477)/1000</f>
        <v>0</v>
      </c>
    </row>
    <row r="1761" spans="1:11" x14ac:dyDescent="0.2">
      <c r="A1761">
        <f t="shared" si="342"/>
        <v>0.33333333333348492</v>
      </c>
      <c r="B1761">
        <f t="shared" si="343"/>
        <v>2161.3333333333335</v>
      </c>
      <c r="C1761">
        <v>1757</v>
      </c>
      <c r="D1761">
        <f>SUMIF(ReprocessData!A$2:A$9000,Reprocess!C1761,ReprocessData!G$2:G$9000)/1000</f>
        <v>0</v>
      </c>
      <c r="F1761">
        <f>SUMIF(ReprocessData!C$2:C$9000,Reprocess!E1761,ReprocessData!I$2:I$9000)/1000</f>
        <v>0</v>
      </c>
      <c r="H1761">
        <f>SUMIF(ReprocessData!Q$2:Q$4477,Reprocess!C1761,ReprocessData!W$2:W$4477)/1000</f>
        <v>576.729999999999</v>
      </c>
      <c r="J1761">
        <f>SUMIF(ReprocessData!Y$2:Y$4477,Reprocess!C1761,ReprocessData!AE$2:AE$4477)/1000</f>
        <v>0</v>
      </c>
    </row>
    <row r="1762" spans="1:11" x14ac:dyDescent="0.2">
      <c r="A1762">
        <f t="shared" si="342"/>
        <v>0.41666666666651508</v>
      </c>
      <c r="B1762">
        <f t="shared" si="343"/>
        <v>2161.4166666666665</v>
      </c>
      <c r="C1762">
        <v>1758</v>
      </c>
      <c r="D1762">
        <f>SUMIF(ReprocessData!A$2:A$9000,Reprocess!C1762,ReprocessData!G$2:G$9000)/1000</f>
        <v>0</v>
      </c>
      <c r="F1762">
        <f>SUMIF(ReprocessData!C$2:C$9000,Reprocess!E1762,ReprocessData!I$2:I$9000)/1000</f>
        <v>0</v>
      </c>
      <c r="H1762">
        <f>SUMIF(ReprocessData!Q$2:Q$4477,Reprocess!C1762,ReprocessData!W$2:W$4477)/1000</f>
        <v>629.16</v>
      </c>
      <c r="J1762">
        <f>SUMIF(ReprocessData!Y$2:Y$4477,Reprocess!C1762,ReprocessData!AE$2:AE$4477)/1000</f>
        <v>0</v>
      </c>
    </row>
    <row r="1763" spans="1:11" x14ac:dyDescent="0.2">
      <c r="A1763">
        <f t="shared" si="342"/>
        <v>0.5</v>
      </c>
      <c r="B1763">
        <f t="shared" si="343"/>
        <v>2161.5</v>
      </c>
      <c r="C1763">
        <v>1759</v>
      </c>
      <c r="D1763">
        <f>SUMIF(ReprocessData!A$2:A$9000,Reprocess!C1763,ReprocessData!G$2:G$9000)/1000</f>
        <v>0</v>
      </c>
      <c r="F1763">
        <f>SUMIF(ReprocessData!C$2:C$9000,Reprocess!E1763,ReprocessData!I$2:I$9000)/1000</f>
        <v>0</v>
      </c>
      <c r="H1763">
        <f>SUMIF(ReprocessData!Q$2:Q$4477,Reprocess!C1763,ReprocessData!W$2:W$4477)/1000</f>
        <v>621.66999999999996</v>
      </c>
      <c r="J1763">
        <f>SUMIF(ReprocessData!Y$2:Y$4477,Reprocess!C1763,ReprocessData!AE$2:AE$4477)/1000</f>
        <v>0</v>
      </c>
    </row>
    <row r="1764" spans="1:11" x14ac:dyDescent="0.2">
      <c r="A1764">
        <f t="shared" si="342"/>
        <v>0.58333333333348492</v>
      </c>
      <c r="B1764">
        <f t="shared" si="343"/>
        <v>2161.5833333333335</v>
      </c>
      <c r="C1764">
        <v>1760</v>
      </c>
      <c r="D1764">
        <f>SUMIF(ReprocessData!A$2:A$9000,Reprocess!C1764,ReprocessData!G$2:G$9000)/1000</f>
        <v>59.129999999999804</v>
      </c>
      <c r="F1764">
        <f>SUMIF(ReprocessData!C$2:C$9000,Reprocess!E1764,ReprocessData!I$2:I$9000)/1000</f>
        <v>0</v>
      </c>
      <c r="H1764">
        <f>SUMIF(ReprocessData!Q$2:Q$4477,Reprocess!C1764,ReprocessData!W$2:W$4477)/1000</f>
        <v>554.26</v>
      </c>
      <c r="J1764">
        <f>SUMIF(ReprocessData!Y$2:Y$4477,Reprocess!C1764,ReprocessData!AE$2:AE$4477)/1000</f>
        <v>0</v>
      </c>
    </row>
    <row r="1765" spans="1:11" x14ac:dyDescent="0.2">
      <c r="A1765">
        <f t="shared" si="342"/>
        <v>0.66666666666651508</v>
      </c>
      <c r="B1765">
        <f t="shared" si="343"/>
        <v>2161.6666666666665</v>
      </c>
      <c r="C1765">
        <v>1761</v>
      </c>
      <c r="D1765">
        <f>SUMIF(ReprocessData!A$2:A$9000,Reprocess!C1765,ReprocessData!G$2:G$9000)/1000</f>
        <v>0</v>
      </c>
      <c r="F1765">
        <f>SUMIF(ReprocessData!C$2:C$9000,Reprocess!E1765,ReprocessData!I$2:I$9000)/1000</f>
        <v>0</v>
      </c>
      <c r="H1765">
        <f>SUMIF(ReprocessData!Q$2:Q$4477,Reprocess!C1765,ReprocessData!W$2:W$4477)/1000</f>
        <v>629.16</v>
      </c>
      <c r="J1765">
        <f>SUMIF(ReprocessData!Y$2:Y$4477,Reprocess!C1765,ReprocessData!AE$2:AE$4477)/1000</f>
        <v>0</v>
      </c>
    </row>
    <row r="1766" spans="1:11" x14ac:dyDescent="0.2">
      <c r="A1766">
        <f t="shared" si="342"/>
        <v>0.75</v>
      </c>
      <c r="B1766">
        <f t="shared" si="343"/>
        <v>2161.75</v>
      </c>
      <c r="C1766">
        <v>1762</v>
      </c>
      <c r="D1766">
        <f>SUMIF(ReprocessData!A$2:A$9000,Reprocess!C1766,ReprocessData!G$2:G$9000)/1000</f>
        <v>0</v>
      </c>
      <c r="F1766">
        <f>SUMIF(ReprocessData!C$2:C$9000,Reprocess!E1766,ReprocessData!I$2:I$9000)/1000</f>
        <v>0</v>
      </c>
      <c r="H1766">
        <f>SUMIF(ReprocessData!Q$2:Q$4477,Reprocess!C1766,ReprocessData!W$2:W$4477)/1000</f>
        <v>561.75</v>
      </c>
      <c r="J1766">
        <f>SUMIF(ReprocessData!Y$2:Y$4477,Reprocess!C1766,ReprocessData!AE$2:AE$4477)/1000</f>
        <v>0</v>
      </c>
    </row>
    <row r="1767" spans="1:11" x14ac:dyDescent="0.2">
      <c r="A1767">
        <f t="shared" si="342"/>
        <v>0.83333333333348492</v>
      </c>
      <c r="B1767">
        <f t="shared" si="343"/>
        <v>2161.8333333333335</v>
      </c>
      <c r="C1767">
        <v>1763</v>
      </c>
      <c r="D1767">
        <f>SUMIF(ReprocessData!A$2:A$9000,Reprocess!C1767,ReprocessData!G$2:G$9000)/1000</f>
        <v>0</v>
      </c>
      <c r="F1767">
        <f>SUMIF(ReprocessData!C$2:C$9000,Reprocess!E1767,ReprocessData!I$2:I$9000)/1000</f>
        <v>0</v>
      </c>
      <c r="H1767">
        <f>SUMIF(ReprocessData!Q$2:Q$4477,Reprocess!C1767,ReprocessData!W$2:W$4477)/1000</f>
        <v>584.22</v>
      </c>
      <c r="J1767">
        <f>SUMIF(ReprocessData!Y$2:Y$4477,Reprocess!C1767,ReprocessData!AE$2:AE$4477)/1000</f>
        <v>0</v>
      </c>
    </row>
    <row r="1768" spans="1:11" x14ac:dyDescent="0.2">
      <c r="A1768">
        <f t="shared" si="342"/>
        <v>-8.3333333333484916E-2</v>
      </c>
      <c r="B1768">
        <f t="shared" si="343"/>
        <v>2161.9166666666665</v>
      </c>
      <c r="C1768">
        <v>1764</v>
      </c>
      <c r="D1768">
        <f>SUMIF(ReprocessData!A$2:A$9000,Reprocess!C1768,ReprocessData!G$2:G$9000)/1000</f>
        <v>0</v>
      </c>
      <c r="F1768">
        <f>SUMIF(ReprocessData!C$2:C$9000,Reprocess!E1768,ReprocessData!I$2:I$9000)/1000</f>
        <v>0</v>
      </c>
      <c r="H1768">
        <f>SUMIF(ReprocessData!Q$2:Q$4477,Reprocess!C1768,ReprocessData!W$2:W$4477)/1000</f>
        <v>516.80999999999995</v>
      </c>
      <c r="J1768">
        <f>SUMIF(ReprocessData!Y$2:Y$4477,Reprocess!C1768,ReprocessData!AE$2:AE$4477)/1000</f>
        <v>0</v>
      </c>
    </row>
    <row r="1769" spans="1:11" x14ac:dyDescent="0.2">
      <c r="A1769">
        <f t="shared" si="342"/>
        <v>0</v>
      </c>
      <c r="B1769">
        <f t="shared" si="343"/>
        <v>2162</v>
      </c>
      <c r="C1769">
        <v>1765</v>
      </c>
      <c r="D1769">
        <f>SUMIF(ReprocessData!A$2:A$9000,Reprocess!C1769,ReprocessData!G$2:G$9000)/1000</f>
        <v>177.39</v>
      </c>
      <c r="E1769">
        <f t="shared" ref="E1769:G1769" si="348">SUM(D1769:D1780)</f>
        <v>236.51999999999978</v>
      </c>
      <c r="F1769">
        <f>SUMIF(ReprocessData!C$2:C$9000,Reprocess!E1769,ReprocessData!I$2:I$9000)/1000</f>
        <v>0</v>
      </c>
      <c r="G1769">
        <f t="shared" si="348"/>
        <v>0</v>
      </c>
      <c r="H1769">
        <f>SUMIF(ReprocessData!Q$2:Q$4477,Reprocess!C1769,ReprocessData!W$2:W$4477)/1000</f>
        <v>659.12</v>
      </c>
      <c r="I1769">
        <f t="shared" ref="I1769:K1769" si="349">SUM(H1769:H1780)</f>
        <v>7197.8899999999994</v>
      </c>
      <c r="J1769">
        <f>SUMIF(ReprocessData!Y$2:Y$4477,Reprocess!C1769,ReprocessData!AE$2:AE$4477)/1000</f>
        <v>0</v>
      </c>
      <c r="K1769">
        <f t="shared" si="349"/>
        <v>0</v>
      </c>
    </row>
    <row r="1770" spans="1:11" x14ac:dyDescent="0.2">
      <c r="A1770">
        <f t="shared" si="342"/>
        <v>8.3333333333484916E-2</v>
      </c>
      <c r="B1770">
        <f t="shared" si="343"/>
        <v>2162.0833333333335</v>
      </c>
      <c r="C1770">
        <v>1766</v>
      </c>
      <c r="D1770">
        <f>SUMIF(ReprocessData!A$2:A$9000,Reprocess!C1770,ReprocessData!G$2:G$9000)/1000</f>
        <v>0</v>
      </c>
      <c r="F1770">
        <f>SUMIF(ReprocessData!C$2:C$9000,Reprocess!E1770,ReprocessData!I$2:I$9000)/1000</f>
        <v>0</v>
      </c>
      <c r="H1770">
        <f>SUMIF(ReprocessData!Q$2:Q$4477,Reprocess!C1770,ReprocessData!W$2:W$4477)/1000</f>
        <v>539.28</v>
      </c>
      <c r="J1770">
        <f>SUMIF(ReprocessData!Y$2:Y$4477,Reprocess!C1770,ReprocessData!AE$2:AE$4477)/1000</f>
        <v>0</v>
      </c>
    </row>
    <row r="1771" spans="1:11" x14ac:dyDescent="0.2">
      <c r="A1771">
        <f t="shared" si="342"/>
        <v>0.16666666666651508</v>
      </c>
      <c r="B1771">
        <f t="shared" si="343"/>
        <v>2162.1666666666665</v>
      </c>
      <c r="C1771">
        <v>1767</v>
      </c>
      <c r="D1771">
        <f>SUMIF(ReprocessData!A$2:A$9000,Reprocess!C1771,ReprocessData!G$2:G$9000)/1000</f>
        <v>0</v>
      </c>
      <c r="F1771">
        <f>SUMIF(ReprocessData!C$2:C$9000,Reprocess!E1771,ReprocessData!I$2:I$9000)/1000</f>
        <v>0</v>
      </c>
      <c r="H1771">
        <f>SUMIF(ReprocessData!Q$2:Q$4477,Reprocess!C1771,ReprocessData!W$2:W$4477)/1000</f>
        <v>621.66999999999996</v>
      </c>
      <c r="J1771">
        <f>SUMIF(ReprocessData!Y$2:Y$4477,Reprocess!C1771,ReprocessData!AE$2:AE$4477)/1000</f>
        <v>0</v>
      </c>
    </row>
    <row r="1772" spans="1:11" x14ac:dyDescent="0.2">
      <c r="A1772">
        <f t="shared" si="342"/>
        <v>0.25</v>
      </c>
      <c r="B1772">
        <f t="shared" si="343"/>
        <v>2162.25</v>
      </c>
      <c r="C1772">
        <v>1768</v>
      </c>
      <c r="D1772">
        <f>SUMIF(ReprocessData!A$2:A$9000,Reprocess!C1772,ReprocessData!G$2:G$9000)/1000</f>
        <v>0</v>
      </c>
      <c r="F1772">
        <f>SUMIF(ReprocessData!C$2:C$9000,Reprocess!E1772,ReprocessData!I$2:I$9000)/1000</f>
        <v>0</v>
      </c>
      <c r="H1772">
        <f>SUMIF(ReprocessData!Q$2:Q$4477,Reprocess!C1772,ReprocessData!W$2:W$4477)/1000</f>
        <v>606.69000000000005</v>
      </c>
      <c r="J1772">
        <f>SUMIF(ReprocessData!Y$2:Y$4477,Reprocess!C1772,ReprocessData!AE$2:AE$4477)/1000</f>
        <v>0</v>
      </c>
    </row>
    <row r="1773" spans="1:11" x14ac:dyDescent="0.2">
      <c r="A1773">
        <f t="shared" si="342"/>
        <v>0.33333333333348492</v>
      </c>
      <c r="B1773">
        <f t="shared" si="343"/>
        <v>2162.3333333333335</v>
      </c>
      <c r="C1773">
        <v>1769</v>
      </c>
      <c r="D1773">
        <f>SUMIF(ReprocessData!A$2:A$9000,Reprocess!C1773,ReprocessData!G$2:G$9000)/1000</f>
        <v>0</v>
      </c>
      <c r="F1773">
        <f>SUMIF(ReprocessData!C$2:C$9000,Reprocess!E1773,ReprocessData!I$2:I$9000)/1000</f>
        <v>0</v>
      </c>
      <c r="H1773">
        <f>SUMIF(ReprocessData!Q$2:Q$4477,Reprocess!C1773,ReprocessData!W$2:W$4477)/1000</f>
        <v>614.17999999999995</v>
      </c>
      <c r="J1773">
        <f>SUMIF(ReprocessData!Y$2:Y$4477,Reprocess!C1773,ReprocessData!AE$2:AE$4477)/1000</f>
        <v>0</v>
      </c>
    </row>
    <row r="1774" spans="1:11" x14ac:dyDescent="0.2">
      <c r="A1774">
        <f t="shared" si="342"/>
        <v>0.41666666666651508</v>
      </c>
      <c r="B1774">
        <f t="shared" si="343"/>
        <v>2162.4166666666665</v>
      </c>
      <c r="C1774">
        <v>1770</v>
      </c>
      <c r="D1774">
        <f>SUMIF(ReprocessData!A$2:A$9000,Reprocess!C1774,ReprocessData!G$2:G$9000)/1000</f>
        <v>0</v>
      </c>
      <c r="F1774">
        <f>SUMIF(ReprocessData!C$2:C$9000,Reprocess!E1774,ReprocessData!I$2:I$9000)/1000</f>
        <v>0</v>
      </c>
      <c r="H1774">
        <f>SUMIF(ReprocessData!Q$2:Q$4477,Reprocess!C1774,ReprocessData!W$2:W$4477)/1000</f>
        <v>576.729999999999</v>
      </c>
      <c r="J1774">
        <f>SUMIF(ReprocessData!Y$2:Y$4477,Reprocess!C1774,ReprocessData!AE$2:AE$4477)/1000</f>
        <v>0</v>
      </c>
    </row>
    <row r="1775" spans="1:11" x14ac:dyDescent="0.2">
      <c r="A1775">
        <f t="shared" si="342"/>
        <v>0.5</v>
      </c>
      <c r="B1775">
        <f t="shared" si="343"/>
        <v>2162.5</v>
      </c>
      <c r="C1775">
        <v>1771</v>
      </c>
      <c r="D1775">
        <f>SUMIF(ReprocessData!A$2:A$9000,Reprocess!C1775,ReprocessData!G$2:G$9000)/1000</f>
        <v>0</v>
      </c>
      <c r="F1775">
        <f>SUMIF(ReprocessData!C$2:C$9000,Reprocess!E1775,ReprocessData!I$2:I$9000)/1000</f>
        <v>0</v>
      </c>
      <c r="H1775">
        <f>SUMIF(ReprocessData!Q$2:Q$4477,Reprocess!C1775,ReprocessData!W$2:W$4477)/1000</f>
        <v>629.16</v>
      </c>
      <c r="J1775">
        <f>SUMIF(ReprocessData!Y$2:Y$4477,Reprocess!C1775,ReprocessData!AE$2:AE$4477)/1000</f>
        <v>0</v>
      </c>
    </row>
    <row r="1776" spans="1:11" x14ac:dyDescent="0.2">
      <c r="A1776">
        <f t="shared" si="342"/>
        <v>0.58333333333348492</v>
      </c>
      <c r="B1776">
        <f t="shared" si="343"/>
        <v>2162.5833333333335</v>
      </c>
      <c r="C1776">
        <v>1772</v>
      </c>
      <c r="D1776">
        <f>SUMIF(ReprocessData!A$2:A$9000,Reprocess!C1776,ReprocessData!G$2:G$9000)/1000</f>
        <v>59.129999999999804</v>
      </c>
      <c r="F1776">
        <f>SUMIF(ReprocessData!C$2:C$9000,Reprocess!E1776,ReprocessData!I$2:I$9000)/1000</f>
        <v>0</v>
      </c>
      <c r="H1776">
        <f>SUMIF(ReprocessData!Q$2:Q$4477,Reprocess!C1776,ReprocessData!W$2:W$4477)/1000</f>
        <v>621.66999999999996</v>
      </c>
      <c r="J1776">
        <f>SUMIF(ReprocessData!Y$2:Y$4477,Reprocess!C1776,ReprocessData!AE$2:AE$4477)/1000</f>
        <v>0</v>
      </c>
    </row>
    <row r="1777" spans="1:11" x14ac:dyDescent="0.2">
      <c r="A1777">
        <f t="shared" si="342"/>
        <v>0.66666666666651508</v>
      </c>
      <c r="B1777">
        <f t="shared" si="343"/>
        <v>2162.6666666666665</v>
      </c>
      <c r="C1777">
        <v>1773</v>
      </c>
      <c r="D1777">
        <f>SUMIF(ReprocessData!A$2:A$9000,Reprocess!C1777,ReprocessData!G$2:G$9000)/1000</f>
        <v>0</v>
      </c>
      <c r="F1777">
        <f>SUMIF(ReprocessData!C$2:C$9000,Reprocess!E1777,ReprocessData!I$2:I$9000)/1000</f>
        <v>0</v>
      </c>
      <c r="H1777">
        <f>SUMIF(ReprocessData!Q$2:Q$4477,Reprocess!C1777,ReprocessData!W$2:W$4477)/1000</f>
        <v>554.26</v>
      </c>
      <c r="J1777">
        <f>SUMIF(ReprocessData!Y$2:Y$4477,Reprocess!C1777,ReprocessData!AE$2:AE$4477)/1000</f>
        <v>0</v>
      </c>
    </row>
    <row r="1778" spans="1:11" x14ac:dyDescent="0.2">
      <c r="A1778">
        <f t="shared" si="342"/>
        <v>0.75</v>
      </c>
      <c r="B1778">
        <f t="shared" si="343"/>
        <v>2162.75</v>
      </c>
      <c r="C1778">
        <v>1774</v>
      </c>
      <c r="D1778">
        <f>SUMIF(ReprocessData!A$2:A$9000,Reprocess!C1778,ReprocessData!G$2:G$9000)/1000</f>
        <v>0</v>
      </c>
      <c r="F1778">
        <f>SUMIF(ReprocessData!C$2:C$9000,Reprocess!E1778,ReprocessData!I$2:I$9000)/1000</f>
        <v>0</v>
      </c>
      <c r="H1778">
        <f>SUMIF(ReprocessData!Q$2:Q$4477,Reprocess!C1778,ReprocessData!W$2:W$4477)/1000</f>
        <v>629.16</v>
      </c>
      <c r="J1778">
        <f>SUMIF(ReprocessData!Y$2:Y$4477,Reprocess!C1778,ReprocessData!AE$2:AE$4477)/1000</f>
        <v>0</v>
      </c>
    </row>
    <row r="1779" spans="1:11" x14ac:dyDescent="0.2">
      <c r="A1779">
        <f t="shared" si="342"/>
        <v>0.83333333333348492</v>
      </c>
      <c r="B1779">
        <f t="shared" si="343"/>
        <v>2162.8333333333335</v>
      </c>
      <c r="C1779">
        <v>1775</v>
      </c>
      <c r="D1779">
        <f>SUMIF(ReprocessData!A$2:A$9000,Reprocess!C1779,ReprocessData!G$2:G$9000)/1000</f>
        <v>0</v>
      </c>
      <c r="F1779">
        <f>SUMIF(ReprocessData!C$2:C$9000,Reprocess!E1779,ReprocessData!I$2:I$9000)/1000</f>
        <v>0</v>
      </c>
      <c r="H1779">
        <f>SUMIF(ReprocessData!Q$2:Q$4477,Reprocess!C1779,ReprocessData!W$2:W$4477)/1000</f>
        <v>561.75</v>
      </c>
      <c r="J1779">
        <f>SUMIF(ReprocessData!Y$2:Y$4477,Reprocess!C1779,ReprocessData!AE$2:AE$4477)/1000</f>
        <v>0</v>
      </c>
    </row>
    <row r="1780" spans="1:11" x14ac:dyDescent="0.2">
      <c r="A1780">
        <f t="shared" si="342"/>
        <v>-8.3333333333484916E-2</v>
      </c>
      <c r="B1780">
        <f t="shared" si="343"/>
        <v>2162.9166666666665</v>
      </c>
      <c r="C1780">
        <v>1776</v>
      </c>
      <c r="D1780">
        <f>SUMIF(ReprocessData!A$2:A$9000,Reprocess!C1780,ReprocessData!G$2:G$9000)/1000</f>
        <v>0</v>
      </c>
      <c r="F1780">
        <f>SUMIF(ReprocessData!C$2:C$9000,Reprocess!E1780,ReprocessData!I$2:I$9000)/1000</f>
        <v>0</v>
      </c>
      <c r="H1780">
        <f>SUMIF(ReprocessData!Q$2:Q$4477,Reprocess!C1780,ReprocessData!W$2:W$4477)/1000</f>
        <v>584.22</v>
      </c>
      <c r="J1780">
        <f>SUMIF(ReprocessData!Y$2:Y$4477,Reprocess!C1780,ReprocessData!AE$2:AE$4477)/1000</f>
        <v>0</v>
      </c>
    </row>
    <row r="1781" spans="1:11" x14ac:dyDescent="0.2">
      <c r="A1781">
        <f t="shared" si="342"/>
        <v>0</v>
      </c>
      <c r="B1781">
        <f t="shared" si="343"/>
        <v>2163</v>
      </c>
      <c r="C1781">
        <v>1777</v>
      </c>
      <c r="D1781">
        <f>SUMIF(ReprocessData!A$2:A$9000,Reprocess!C1781,ReprocessData!G$2:G$9000)/1000</f>
        <v>177.39</v>
      </c>
      <c r="E1781">
        <f t="shared" ref="E1781:G1781" si="350">SUM(D1781:D1792)</f>
        <v>177.39</v>
      </c>
      <c r="F1781">
        <f>SUMIF(ReprocessData!C$2:C$9000,Reprocess!E1781,ReprocessData!I$2:I$9000)/1000</f>
        <v>0</v>
      </c>
      <c r="G1781">
        <f t="shared" si="350"/>
        <v>0</v>
      </c>
      <c r="H1781">
        <f>SUMIF(ReprocessData!Q$2:Q$4477,Reprocess!C1781,ReprocessData!W$2:W$4477)/1000</f>
        <v>629.16</v>
      </c>
      <c r="I1781">
        <f t="shared" ref="I1781:K1781" si="351">SUM(H1781:H1792)</f>
        <v>7257.8099999999977</v>
      </c>
      <c r="J1781">
        <f>SUMIF(ReprocessData!Y$2:Y$4477,Reprocess!C1781,ReprocessData!AE$2:AE$4477)/1000</f>
        <v>0</v>
      </c>
      <c r="K1781">
        <f t="shared" si="351"/>
        <v>0</v>
      </c>
    </row>
    <row r="1782" spans="1:11" x14ac:dyDescent="0.2">
      <c r="A1782">
        <f t="shared" si="342"/>
        <v>8.3333333333484916E-2</v>
      </c>
      <c r="B1782">
        <f t="shared" si="343"/>
        <v>2163.0833333333335</v>
      </c>
      <c r="C1782">
        <v>1778</v>
      </c>
      <c r="D1782">
        <f>SUMIF(ReprocessData!A$2:A$9000,Reprocess!C1782,ReprocessData!G$2:G$9000)/1000</f>
        <v>0</v>
      </c>
      <c r="F1782">
        <f>SUMIF(ReprocessData!C$2:C$9000,Reprocess!E1782,ReprocessData!I$2:I$9000)/1000</f>
        <v>0</v>
      </c>
      <c r="H1782">
        <f>SUMIF(ReprocessData!Q$2:Q$4477,Reprocess!C1782,ReprocessData!W$2:W$4477)/1000</f>
        <v>584.22</v>
      </c>
      <c r="J1782">
        <f>SUMIF(ReprocessData!Y$2:Y$4477,Reprocess!C1782,ReprocessData!AE$2:AE$4477)/1000</f>
        <v>0</v>
      </c>
    </row>
    <row r="1783" spans="1:11" x14ac:dyDescent="0.2">
      <c r="A1783">
        <f t="shared" si="342"/>
        <v>0.16666666666651508</v>
      </c>
      <c r="B1783">
        <f t="shared" si="343"/>
        <v>2163.1666666666665</v>
      </c>
      <c r="C1783">
        <v>1779</v>
      </c>
      <c r="D1783">
        <f>SUMIF(ReprocessData!A$2:A$9000,Reprocess!C1783,ReprocessData!G$2:G$9000)/1000</f>
        <v>0</v>
      </c>
      <c r="F1783">
        <f>SUMIF(ReprocessData!C$2:C$9000,Reprocess!E1783,ReprocessData!I$2:I$9000)/1000</f>
        <v>0</v>
      </c>
      <c r="H1783">
        <f>SUMIF(ReprocessData!Q$2:Q$4477,Reprocess!C1783,ReprocessData!W$2:W$4477)/1000</f>
        <v>651.62999999999897</v>
      </c>
      <c r="J1783">
        <f>SUMIF(ReprocessData!Y$2:Y$4477,Reprocess!C1783,ReprocessData!AE$2:AE$4477)/1000</f>
        <v>0</v>
      </c>
    </row>
    <row r="1784" spans="1:11" x14ac:dyDescent="0.2">
      <c r="A1784">
        <f t="shared" si="342"/>
        <v>0.25</v>
      </c>
      <c r="B1784">
        <f t="shared" si="343"/>
        <v>2163.25</v>
      </c>
      <c r="C1784">
        <v>1780</v>
      </c>
      <c r="D1784">
        <f>SUMIF(ReprocessData!A$2:A$9000,Reprocess!C1784,ReprocessData!G$2:G$9000)/1000</f>
        <v>0</v>
      </c>
      <c r="F1784">
        <f>SUMIF(ReprocessData!C$2:C$9000,Reprocess!E1784,ReprocessData!I$2:I$9000)/1000</f>
        <v>0</v>
      </c>
      <c r="H1784">
        <f>SUMIF(ReprocessData!Q$2:Q$4477,Reprocess!C1784,ReprocessData!W$2:W$4477)/1000</f>
        <v>599.20000000000005</v>
      </c>
      <c r="J1784">
        <f>SUMIF(ReprocessData!Y$2:Y$4477,Reprocess!C1784,ReprocessData!AE$2:AE$4477)/1000</f>
        <v>0</v>
      </c>
    </row>
    <row r="1785" spans="1:11" x14ac:dyDescent="0.2">
      <c r="A1785">
        <f t="shared" si="342"/>
        <v>0.33333333333348492</v>
      </c>
      <c r="B1785">
        <f t="shared" si="343"/>
        <v>2163.3333333333335</v>
      </c>
      <c r="C1785">
        <v>1781</v>
      </c>
      <c r="D1785">
        <f>SUMIF(ReprocessData!A$2:A$9000,Reprocess!C1785,ReprocessData!G$2:G$9000)/1000</f>
        <v>0</v>
      </c>
      <c r="F1785">
        <f>SUMIF(ReprocessData!C$2:C$9000,Reprocess!E1785,ReprocessData!I$2:I$9000)/1000</f>
        <v>0</v>
      </c>
      <c r="H1785">
        <f>SUMIF(ReprocessData!Q$2:Q$4477,Reprocess!C1785,ReprocessData!W$2:W$4477)/1000</f>
        <v>606.69000000000005</v>
      </c>
      <c r="J1785">
        <f>SUMIF(ReprocessData!Y$2:Y$4477,Reprocess!C1785,ReprocessData!AE$2:AE$4477)/1000</f>
        <v>0</v>
      </c>
    </row>
    <row r="1786" spans="1:11" x14ac:dyDescent="0.2">
      <c r="A1786">
        <f t="shared" si="342"/>
        <v>0.41666666666651508</v>
      </c>
      <c r="B1786">
        <f t="shared" si="343"/>
        <v>2163.4166666666665</v>
      </c>
      <c r="C1786">
        <v>1782</v>
      </c>
      <c r="D1786">
        <f>SUMIF(ReprocessData!A$2:A$9000,Reprocess!C1786,ReprocessData!G$2:G$9000)/1000</f>
        <v>0</v>
      </c>
      <c r="F1786">
        <f>SUMIF(ReprocessData!C$2:C$9000,Reprocess!E1786,ReprocessData!I$2:I$9000)/1000</f>
        <v>0</v>
      </c>
      <c r="H1786">
        <f>SUMIF(ReprocessData!Q$2:Q$4477,Reprocess!C1786,ReprocessData!W$2:W$4477)/1000</f>
        <v>614.17999999999995</v>
      </c>
      <c r="J1786">
        <f>SUMIF(ReprocessData!Y$2:Y$4477,Reprocess!C1786,ReprocessData!AE$2:AE$4477)/1000</f>
        <v>0</v>
      </c>
    </row>
    <row r="1787" spans="1:11" x14ac:dyDescent="0.2">
      <c r="A1787">
        <f t="shared" si="342"/>
        <v>0.5</v>
      </c>
      <c r="B1787">
        <f t="shared" si="343"/>
        <v>2163.5</v>
      </c>
      <c r="C1787">
        <v>1783</v>
      </c>
      <c r="D1787">
        <f>SUMIF(ReprocessData!A$2:A$9000,Reprocess!C1787,ReprocessData!G$2:G$9000)/1000</f>
        <v>0</v>
      </c>
      <c r="F1787">
        <f>SUMIF(ReprocessData!C$2:C$9000,Reprocess!E1787,ReprocessData!I$2:I$9000)/1000</f>
        <v>0</v>
      </c>
      <c r="H1787">
        <f>SUMIF(ReprocessData!Q$2:Q$4477,Reprocess!C1787,ReprocessData!W$2:W$4477)/1000</f>
        <v>576.729999999999</v>
      </c>
      <c r="J1787">
        <f>SUMIF(ReprocessData!Y$2:Y$4477,Reprocess!C1787,ReprocessData!AE$2:AE$4477)/1000</f>
        <v>0</v>
      </c>
    </row>
    <row r="1788" spans="1:11" x14ac:dyDescent="0.2">
      <c r="A1788">
        <f t="shared" si="342"/>
        <v>0.58333333333348492</v>
      </c>
      <c r="B1788">
        <f t="shared" si="343"/>
        <v>2163.5833333333335</v>
      </c>
      <c r="C1788">
        <v>1784</v>
      </c>
      <c r="D1788">
        <f>SUMIF(ReprocessData!A$2:A$9000,Reprocess!C1788,ReprocessData!G$2:G$9000)/1000</f>
        <v>0</v>
      </c>
      <c r="F1788">
        <f>SUMIF(ReprocessData!C$2:C$9000,Reprocess!E1788,ReprocessData!I$2:I$9000)/1000</f>
        <v>0</v>
      </c>
      <c r="H1788">
        <f>SUMIF(ReprocessData!Q$2:Q$4477,Reprocess!C1788,ReprocessData!W$2:W$4477)/1000</f>
        <v>629.16</v>
      </c>
      <c r="J1788">
        <f>SUMIF(ReprocessData!Y$2:Y$4477,Reprocess!C1788,ReprocessData!AE$2:AE$4477)/1000</f>
        <v>0</v>
      </c>
    </row>
    <row r="1789" spans="1:11" x14ac:dyDescent="0.2">
      <c r="A1789">
        <f t="shared" si="342"/>
        <v>0.66666666666651508</v>
      </c>
      <c r="B1789">
        <f t="shared" si="343"/>
        <v>2163.6666666666665</v>
      </c>
      <c r="C1789">
        <v>1785</v>
      </c>
      <c r="D1789">
        <f>SUMIF(ReprocessData!A$2:A$9000,Reprocess!C1789,ReprocessData!G$2:G$9000)/1000</f>
        <v>0</v>
      </c>
      <c r="F1789">
        <f>SUMIF(ReprocessData!C$2:C$9000,Reprocess!E1789,ReprocessData!I$2:I$9000)/1000</f>
        <v>0</v>
      </c>
      <c r="H1789">
        <f>SUMIF(ReprocessData!Q$2:Q$4477,Reprocess!C1789,ReprocessData!W$2:W$4477)/1000</f>
        <v>621.66999999999996</v>
      </c>
      <c r="J1789">
        <f>SUMIF(ReprocessData!Y$2:Y$4477,Reprocess!C1789,ReprocessData!AE$2:AE$4477)/1000</f>
        <v>0</v>
      </c>
    </row>
    <row r="1790" spans="1:11" x14ac:dyDescent="0.2">
      <c r="A1790">
        <f t="shared" si="342"/>
        <v>0.75</v>
      </c>
      <c r="B1790">
        <f t="shared" si="343"/>
        <v>2163.75</v>
      </c>
      <c r="C1790">
        <v>1786</v>
      </c>
      <c r="D1790">
        <f>SUMIF(ReprocessData!A$2:A$9000,Reprocess!C1790,ReprocessData!G$2:G$9000)/1000</f>
        <v>0</v>
      </c>
      <c r="F1790">
        <f>SUMIF(ReprocessData!C$2:C$9000,Reprocess!E1790,ReprocessData!I$2:I$9000)/1000</f>
        <v>0</v>
      </c>
      <c r="H1790">
        <f>SUMIF(ReprocessData!Q$2:Q$4477,Reprocess!C1790,ReprocessData!W$2:W$4477)/1000</f>
        <v>554.26</v>
      </c>
      <c r="J1790">
        <f>SUMIF(ReprocessData!Y$2:Y$4477,Reprocess!C1790,ReprocessData!AE$2:AE$4477)/1000</f>
        <v>0</v>
      </c>
    </row>
    <row r="1791" spans="1:11" x14ac:dyDescent="0.2">
      <c r="A1791">
        <f t="shared" si="342"/>
        <v>0.83333333333348492</v>
      </c>
      <c r="B1791">
        <f t="shared" si="343"/>
        <v>2163.8333333333335</v>
      </c>
      <c r="C1791">
        <v>1787</v>
      </c>
      <c r="D1791">
        <f>SUMIF(ReprocessData!A$2:A$9000,Reprocess!C1791,ReprocessData!G$2:G$9000)/1000</f>
        <v>0</v>
      </c>
      <c r="F1791">
        <f>SUMIF(ReprocessData!C$2:C$9000,Reprocess!E1791,ReprocessData!I$2:I$9000)/1000</f>
        <v>0</v>
      </c>
      <c r="H1791">
        <f>SUMIF(ReprocessData!Q$2:Q$4477,Reprocess!C1791,ReprocessData!W$2:W$4477)/1000</f>
        <v>629.16</v>
      </c>
      <c r="J1791">
        <f>SUMIF(ReprocessData!Y$2:Y$4477,Reprocess!C1791,ReprocessData!AE$2:AE$4477)/1000</f>
        <v>0</v>
      </c>
    </row>
    <row r="1792" spans="1:11" x14ac:dyDescent="0.2">
      <c r="A1792">
        <f t="shared" si="342"/>
        <v>-8.3333333333484916E-2</v>
      </c>
      <c r="B1792">
        <f t="shared" si="343"/>
        <v>2163.9166666666665</v>
      </c>
      <c r="C1792">
        <v>1788</v>
      </c>
      <c r="D1792">
        <f>SUMIF(ReprocessData!A$2:A$9000,Reprocess!C1792,ReprocessData!G$2:G$9000)/1000</f>
        <v>0</v>
      </c>
      <c r="F1792">
        <f>SUMIF(ReprocessData!C$2:C$9000,Reprocess!E1792,ReprocessData!I$2:I$9000)/1000</f>
        <v>0</v>
      </c>
      <c r="H1792">
        <f>SUMIF(ReprocessData!Q$2:Q$4477,Reprocess!C1792,ReprocessData!W$2:W$4477)/1000</f>
        <v>561.75</v>
      </c>
      <c r="J1792">
        <f>SUMIF(ReprocessData!Y$2:Y$4477,Reprocess!C1792,ReprocessData!AE$2:AE$4477)/1000</f>
        <v>0</v>
      </c>
    </row>
    <row r="1793" spans="1:11" x14ac:dyDescent="0.2">
      <c r="A1793">
        <f t="shared" si="342"/>
        <v>0</v>
      </c>
      <c r="B1793">
        <f t="shared" si="343"/>
        <v>2164</v>
      </c>
      <c r="C1793">
        <v>1789</v>
      </c>
      <c r="D1793">
        <f>SUMIF(ReprocessData!A$2:A$9000,Reprocess!C1793,ReprocessData!G$2:G$9000)/1000</f>
        <v>0</v>
      </c>
      <c r="E1793">
        <f t="shared" ref="E1793:G1793" si="352">SUM(D1793:D1804)</f>
        <v>0</v>
      </c>
      <c r="F1793">
        <f>SUMIF(ReprocessData!C$2:C$9000,Reprocess!E1793,ReprocessData!I$2:I$9000)/1000</f>
        <v>0</v>
      </c>
      <c r="G1793">
        <f t="shared" si="352"/>
        <v>0</v>
      </c>
      <c r="H1793">
        <f>SUMIF(ReprocessData!Q$2:Q$4477,Reprocess!C1793,ReprocessData!W$2:W$4477)/1000</f>
        <v>734.01999999999896</v>
      </c>
      <c r="I1793">
        <f t="shared" ref="I1793:K1793" si="353">SUM(H1793:H1804)</f>
        <v>7407.6099999999979</v>
      </c>
      <c r="J1793">
        <f>SUMIF(ReprocessData!Y$2:Y$4477,Reprocess!C1793,ReprocessData!AE$2:AE$4477)/1000</f>
        <v>0</v>
      </c>
      <c r="K1793">
        <f t="shared" si="353"/>
        <v>0</v>
      </c>
    </row>
    <row r="1794" spans="1:11" x14ac:dyDescent="0.2">
      <c r="A1794">
        <f t="shared" si="342"/>
        <v>8.3333333333484916E-2</v>
      </c>
      <c r="B1794">
        <f t="shared" si="343"/>
        <v>2164.0833333333335</v>
      </c>
      <c r="C1794">
        <v>1790</v>
      </c>
      <c r="D1794">
        <f>SUMIF(ReprocessData!A$2:A$9000,Reprocess!C1794,ReprocessData!G$2:G$9000)/1000</f>
        <v>0</v>
      </c>
      <c r="F1794">
        <f>SUMIF(ReprocessData!C$2:C$9000,Reprocess!E1794,ReprocessData!I$2:I$9000)/1000</f>
        <v>0</v>
      </c>
      <c r="H1794">
        <f>SUMIF(ReprocessData!Q$2:Q$4477,Reprocess!C1794,ReprocessData!W$2:W$4477)/1000</f>
        <v>516.80999999999995</v>
      </c>
      <c r="J1794">
        <f>SUMIF(ReprocessData!Y$2:Y$4477,Reprocess!C1794,ReprocessData!AE$2:AE$4477)/1000</f>
        <v>0</v>
      </c>
    </row>
    <row r="1795" spans="1:11" x14ac:dyDescent="0.2">
      <c r="A1795">
        <f t="shared" si="342"/>
        <v>0.16666666666651508</v>
      </c>
      <c r="B1795">
        <f t="shared" si="343"/>
        <v>2164.1666666666665</v>
      </c>
      <c r="C1795">
        <v>1791</v>
      </c>
      <c r="D1795">
        <f>SUMIF(ReprocessData!A$2:A$9000,Reprocess!C1795,ReprocessData!G$2:G$9000)/1000</f>
        <v>0</v>
      </c>
      <c r="F1795">
        <f>SUMIF(ReprocessData!C$2:C$9000,Reprocess!E1795,ReprocessData!I$2:I$9000)/1000</f>
        <v>0</v>
      </c>
      <c r="H1795">
        <f>SUMIF(ReprocessData!Q$2:Q$4477,Reprocess!C1795,ReprocessData!W$2:W$4477)/1000</f>
        <v>704.06</v>
      </c>
      <c r="J1795">
        <f>SUMIF(ReprocessData!Y$2:Y$4477,Reprocess!C1795,ReprocessData!AE$2:AE$4477)/1000</f>
        <v>0</v>
      </c>
    </row>
    <row r="1796" spans="1:11" x14ac:dyDescent="0.2">
      <c r="A1796">
        <f t="shared" si="342"/>
        <v>0.25</v>
      </c>
      <c r="B1796">
        <f t="shared" si="343"/>
        <v>2164.25</v>
      </c>
      <c r="C1796">
        <v>1792</v>
      </c>
      <c r="D1796">
        <f>SUMIF(ReprocessData!A$2:A$9000,Reprocess!C1796,ReprocessData!G$2:G$9000)/1000</f>
        <v>0</v>
      </c>
      <c r="F1796">
        <f>SUMIF(ReprocessData!C$2:C$9000,Reprocess!E1796,ReprocessData!I$2:I$9000)/1000</f>
        <v>0</v>
      </c>
      <c r="H1796">
        <f>SUMIF(ReprocessData!Q$2:Q$4477,Reprocess!C1796,ReprocessData!W$2:W$4477)/1000</f>
        <v>621.66999999999996</v>
      </c>
      <c r="J1796">
        <f>SUMIF(ReprocessData!Y$2:Y$4477,Reprocess!C1796,ReprocessData!AE$2:AE$4477)/1000</f>
        <v>0</v>
      </c>
    </row>
    <row r="1797" spans="1:11" x14ac:dyDescent="0.2">
      <c r="A1797">
        <f t="shared" si="342"/>
        <v>0.33333333333348492</v>
      </c>
      <c r="B1797">
        <f t="shared" si="343"/>
        <v>2164.3333333333335</v>
      </c>
      <c r="C1797">
        <v>1793</v>
      </c>
      <c r="D1797">
        <f>SUMIF(ReprocessData!A$2:A$9000,Reprocess!C1797,ReprocessData!G$2:G$9000)/1000</f>
        <v>0</v>
      </c>
      <c r="F1797">
        <f>SUMIF(ReprocessData!C$2:C$9000,Reprocess!E1797,ReprocessData!I$2:I$9000)/1000</f>
        <v>0</v>
      </c>
      <c r="H1797">
        <f>SUMIF(ReprocessData!Q$2:Q$4477,Reprocess!C1797,ReprocessData!W$2:W$4477)/1000</f>
        <v>599.20000000000005</v>
      </c>
      <c r="J1797">
        <f>SUMIF(ReprocessData!Y$2:Y$4477,Reprocess!C1797,ReprocessData!AE$2:AE$4477)/1000</f>
        <v>0</v>
      </c>
    </row>
    <row r="1798" spans="1:11" x14ac:dyDescent="0.2">
      <c r="A1798">
        <f t="shared" ref="A1798:A1861" si="354">B1798-TRUNC(C1798/12)-2015</f>
        <v>0.41666666666651508</v>
      </c>
      <c r="B1798">
        <f t="shared" ref="B1798:B1861" si="355">(C1798-1)/12+2015</f>
        <v>2164.4166666666665</v>
      </c>
      <c r="C1798">
        <v>1794</v>
      </c>
      <c r="D1798">
        <f>SUMIF(ReprocessData!A$2:A$9000,Reprocess!C1798,ReprocessData!G$2:G$9000)/1000</f>
        <v>0</v>
      </c>
      <c r="F1798">
        <f>SUMIF(ReprocessData!C$2:C$9000,Reprocess!E1798,ReprocessData!I$2:I$9000)/1000</f>
        <v>0</v>
      </c>
      <c r="H1798">
        <f>SUMIF(ReprocessData!Q$2:Q$4477,Reprocess!C1798,ReprocessData!W$2:W$4477)/1000</f>
        <v>606.69000000000005</v>
      </c>
      <c r="J1798">
        <f>SUMIF(ReprocessData!Y$2:Y$4477,Reprocess!C1798,ReprocessData!AE$2:AE$4477)/1000</f>
        <v>0</v>
      </c>
    </row>
    <row r="1799" spans="1:11" x14ac:dyDescent="0.2">
      <c r="A1799">
        <f t="shared" si="354"/>
        <v>0.5</v>
      </c>
      <c r="B1799">
        <f t="shared" si="355"/>
        <v>2164.5</v>
      </c>
      <c r="C1799">
        <v>1795</v>
      </c>
      <c r="D1799">
        <f>SUMIF(ReprocessData!A$2:A$9000,Reprocess!C1799,ReprocessData!G$2:G$9000)/1000</f>
        <v>0</v>
      </c>
      <c r="F1799">
        <f>SUMIF(ReprocessData!C$2:C$9000,Reprocess!E1799,ReprocessData!I$2:I$9000)/1000</f>
        <v>0</v>
      </c>
      <c r="H1799">
        <f>SUMIF(ReprocessData!Q$2:Q$4477,Reprocess!C1799,ReprocessData!W$2:W$4477)/1000</f>
        <v>614.17999999999995</v>
      </c>
      <c r="J1799">
        <f>SUMIF(ReprocessData!Y$2:Y$4477,Reprocess!C1799,ReprocessData!AE$2:AE$4477)/1000</f>
        <v>0</v>
      </c>
    </row>
    <row r="1800" spans="1:11" x14ac:dyDescent="0.2">
      <c r="A1800">
        <f t="shared" si="354"/>
        <v>0.58333333333348492</v>
      </c>
      <c r="B1800">
        <f t="shared" si="355"/>
        <v>2164.5833333333335</v>
      </c>
      <c r="C1800">
        <v>1796</v>
      </c>
      <c r="D1800">
        <f>SUMIF(ReprocessData!A$2:A$9000,Reprocess!C1800,ReprocessData!G$2:G$9000)/1000</f>
        <v>0</v>
      </c>
      <c r="F1800">
        <f>SUMIF(ReprocessData!C$2:C$9000,Reprocess!E1800,ReprocessData!I$2:I$9000)/1000</f>
        <v>0</v>
      </c>
      <c r="H1800">
        <f>SUMIF(ReprocessData!Q$2:Q$4477,Reprocess!C1800,ReprocessData!W$2:W$4477)/1000</f>
        <v>576.729999999999</v>
      </c>
      <c r="J1800">
        <f>SUMIF(ReprocessData!Y$2:Y$4477,Reprocess!C1800,ReprocessData!AE$2:AE$4477)/1000</f>
        <v>0</v>
      </c>
    </row>
    <row r="1801" spans="1:11" x14ac:dyDescent="0.2">
      <c r="A1801">
        <f t="shared" si="354"/>
        <v>0.66666666666651508</v>
      </c>
      <c r="B1801">
        <f t="shared" si="355"/>
        <v>2164.6666666666665</v>
      </c>
      <c r="C1801">
        <v>1797</v>
      </c>
      <c r="D1801">
        <f>SUMIF(ReprocessData!A$2:A$9000,Reprocess!C1801,ReprocessData!G$2:G$9000)/1000</f>
        <v>0</v>
      </c>
      <c r="F1801">
        <f>SUMIF(ReprocessData!C$2:C$9000,Reprocess!E1801,ReprocessData!I$2:I$9000)/1000</f>
        <v>0</v>
      </c>
      <c r="H1801">
        <f>SUMIF(ReprocessData!Q$2:Q$4477,Reprocess!C1801,ReprocessData!W$2:W$4477)/1000</f>
        <v>629.16</v>
      </c>
      <c r="J1801">
        <f>SUMIF(ReprocessData!Y$2:Y$4477,Reprocess!C1801,ReprocessData!AE$2:AE$4477)/1000</f>
        <v>0</v>
      </c>
    </row>
    <row r="1802" spans="1:11" x14ac:dyDescent="0.2">
      <c r="A1802">
        <f t="shared" si="354"/>
        <v>0.75</v>
      </c>
      <c r="B1802">
        <f t="shared" si="355"/>
        <v>2164.75</v>
      </c>
      <c r="C1802">
        <v>1798</v>
      </c>
      <c r="D1802">
        <f>SUMIF(ReprocessData!A$2:A$9000,Reprocess!C1802,ReprocessData!G$2:G$9000)/1000</f>
        <v>0</v>
      </c>
      <c r="F1802">
        <f>SUMIF(ReprocessData!C$2:C$9000,Reprocess!E1802,ReprocessData!I$2:I$9000)/1000</f>
        <v>0</v>
      </c>
      <c r="H1802">
        <f>SUMIF(ReprocessData!Q$2:Q$4477,Reprocess!C1802,ReprocessData!W$2:W$4477)/1000</f>
        <v>621.66999999999996</v>
      </c>
      <c r="J1802">
        <f>SUMIF(ReprocessData!Y$2:Y$4477,Reprocess!C1802,ReprocessData!AE$2:AE$4477)/1000</f>
        <v>0</v>
      </c>
    </row>
    <row r="1803" spans="1:11" x14ac:dyDescent="0.2">
      <c r="A1803">
        <f t="shared" si="354"/>
        <v>0.83333333333348492</v>
      </c>
      <c r="B1803">
        <f t="shared" si="355"/>
        <v>2164.8333333333335</v>
      </c>
      <c r="C1803">
        <v>1799</v>
      </c>
      <c r="D1803">
        <f>SUMIF(ReprocessData!A$2:A$9000,Reprocess!C1803,ReprocessData!G$2:G$9000)/1000</f>
        <v>0</v>
      </c>
      <c r="F1803">
        <f>SUMIF(ReprocessData!C$2:C$9000,Reprocess!E1803,ReprocessData!I$2:I$9000)/1000</f>
        <v>0</v>
      </c>
      <c r="H1803">
        <f>SUMIF(ReprocessData!Q$2:Q$4477,Reprocess!C1803,ReprocessData!W$2:W$4477)/1000</f>
        <v>554.26</v>
      </c>
      <c r="J1803">
        <f>SUMIF(ReprocessData!Y$2:Y$4477,Reprocess!C1803,ReprocessData!AE$2:AE$4477)/1000</f>
        <v>0</v>
      </c>
    </row>
    <row r="1804" spans="1:11" x14ac:dyDescent="0.2">
      <c r="A1804">
        <f t="shared" si="354"/>
        <v>-8.3333333333484916E-2</v>
      </c>
      <c r="B1804">
        <f t="shared" si="355"/>
        <v>2164.9166666666665</v>
      </c>
      <c r="C1804">
        <v>1800</v>
      </c>
      <c r="D1804">
        <f>SUMIF(ReprocessData!A$2:A$9000,Reprocess!C1804,ReprocessData!G$2:G$9000)/1000</f>
        <v>0</v>
      </c>
      <c r="F1804">
        <f>SUMIF(ReprocessData!C$2:C$9000,Reprocess!E1804,ReprocessData!I$2:I$9000)/1000</f>
        <v>0</v>
      </c>
      <c r="H1804">
        <f>SUMIF(ReprocessData!Q$2:Q$4477,Reprocess!C1804,ReprocessData!W$2:W$4477)/1000</f>
        <v>629.16</v>
      </c>
      <c r="J1804">
        <f>SUMIF(ReprocessData!Y$2:Y$4477,Reprocess!C1804,ReprocessData!AE$2:AE$4477)/1000</f>
        <v>0</v>
      </c>
    </row>
    <row r="1805" spans="1:11" x14ac:dyDescent="0.2">
      <c r="A1805">
        <f t="shared" si="354"/>
        <v>0</v>
      </c>
      <c r="B1805">
        <f t="shared" si="355"/>
        <v>2165</v>
      </c>
      <c r="C1805">
        <v>1801</v>
      </c>
      <c r="D1805">
        <f>SUMIF(ReprocessData!A$2:A$9000,Reprocess!C1805,ReprocessData!G$2:G$9000)/1000</f>
        <v>0</v>
      </c>
      <c r="E1805">
        <f t="shared" ref="E1805:G1805" si="356">SUM(D1805:D1816)</f>
        <v>0</v>
      </c>
      <c r="F1805">
        <f>SUMIF(ReprocessData!C$2:C$9000,Reprocess!E1805,ReprocessData!I$2:I$9000)/1000</f>
        <v>0</v>
      </c>
      <c r="G1805">
        <f t="shared" si="356"/>
        <v>0</v>
      </c>
      <c r="H1805">
        <f>SUMIF(ReprocessData!Q$2:Q$4477,Reprocess!C1805,ReprocessData!W$2:W$4477)/1000</f>
        <v>749</v>
      </c>
      <c r="I1805">
        <f t="shared" ref="I1805:K1805" si="357">SUM(H1805:H1816)</f>
        <v>7445.0599999999986</v>
      </c>
      <c r="J1805">
        <f>SUMIF(ReprocessData!Y$2:Y$4477,Reprocess!C1805,ReprocessData!AE$2:AE$4477)/1000</f>
        <v>0</v>
      </c>
      <c r="K1805">
        <f t="shared" si="357"/>
        <v>0</v>
      </c>
    </row>
    <row r="1806" spans="1:11" x14ac:dyDescent="0.2">
      <c r="A1806">
        <f t="shared" si="354"/>
        <v>8.3333333333484916E-2</v>
      </c>
      <c r="B1806">
        <f t="shared" si="355"/>
        <v>2165.0833333333335</v>
      </c>
      <c r="C1806">
        <v>1802</v>
      </c>
      <c r="D1806">
        <f>SUMIF(ReprocessData!A$2:A$9000,Reprocess!C1806,ReprocessData!G$2:G$9000)/1000</f>
        <v>0</v>
      </c>
      <c r="F1806">
        <f>SUMIF(ReprocessData!C$2:C$9000,Reprocess!E1806,ReprocessData!I$2:I$9000)/1000</f>
        <v>0</v>
      </c>
      <c r="H1806">
        <f>SUMIF(ReprocessData!Q$2:Q$4477,Reprocess!C1806,ReprocessData!W$2:W$4477)/1000</f>
        <v>584.22</v>
      </c>
      <c r="J1806">
        <f>SUMIF(ReprocessData!Y$2:Y$4477,Reprocess!C1806,ReprocessData!AE$2:AE$4477)/1000</f>
        <v>0</v>
      </c>
    </row>
    <row r="1807" spans="1:11" x14ac:dyDescent="0.2">
      <c r="A1807">
        <f t="shared" si="354"/>
        <v>0.16666666666651508</v>
      </c>
      <c r="B1807">
        <f t="shared" si="355"/>
        <v>2165.1666666666665</v>
      </c>
      <c r="C1807">
        <v>1803</v>
      </c>
      <c r="D1807">
        <f>SUMIF(ReprocessData!A$2:A$9000,Reprocess!C1807,ReprocessData!G$2:G$9000)/1000</f>
        <v>0</v>
      </c>
      <c r="F1807">
        <f>SUMIF(ReprocessData!C$2:C$9000,Reprocess!E1807,ReprocessData!I$2:I$9000)/1000</f>
        <v>0</v>
      </c>
      <c r="H1807">
        <f>SUMIF(ReprocessData!Q$2:Q$4477,Reprocess!C1807,ReprocessData!W$2:W$4477)/1000</f>
        <v>621.66999999999996</v>
      </c>
      <c r="J1807">
        <f>SUMIF(ReprocessData!Y$2:Y$4477,Reprocess!C1807,ReprocessData!AE$2:AE$4477)/1000</f>
        <v>0</v>
      </c>
    </row>
    <row r="1808" spans="1:11" x14ac:dyDescent="0.2">
      <c r="A1808">
        <f t="shared" si="354"/>
        <v>0.25</v>
      </c>
      <c r="B1808">
        <f t="shared" si="355"/>
        <v>2165.25</v>
      </c>
      <c r="C1808">
        <v>1804</v>
      </c>
      <c r="D1808">
        <f>SUMIF(ReprocessData!A$2:A$9000,Reprocess!C1808,ReprocessData!G$2:G$9000)/1000</f>
        <v>0</v>
      </c>
      <c r="F1808">
        <f>SUMIF(ReprocessData!C$2:C$9000,Reprocess!E1808,ReprocessData!I$2:I$9000)/1000</f>
        <v>0</v>
      </c>
      <c r="H1808">
        <f>SUMIF(ReprocessData!Q$2:Q$4477,Reprocess!C1808,ReprocessData!W$2:W$4477)/1000</f>
        <v>666.61</v>
      </c>
      <c r="J1808">
        <f>SUMIF(ReprocessData!Y$2:Y$4477,Reprocess!C1808,ReprocessData!AE$2:AE$4477)/1000</f>
        <v>0</v>
      </c>
    </row>
    <row r="1809" spans="1:11" x14ac:dyDescent="0.2">
      <c r="A1809">
        <f t="shared" si="354"/>
        <v>0.33333333333348492</v>
      </c>
      <c r="B1809">
        <f t="shared" si="355"/>
        <v>2165.3333333333335</v>
      </c>
      <c r="C1809">
        <v>1805</v>
      </c>
      <c r="D1809">
        <f>SUMIF(ReprocessData!A$2:A$9000,Reprocess!C1809,ReprocessData!G$2:G$9000)/1000</f>
        <v>0</v>
      </c>
      <c r="F1809">
        <f>SUMIF(ReprocessData!C$2:C$9000,Reprocess!E1809,ReprocessData!I$2:I$9000)/1000</f>
        <v>0</v>
      </c>
      <c r="H1809">
        <f>SUMIF(ReprocessData!Q$2:Q$4477,Reprocess!C1809,ReprocessData!W$2:W$4477)/1000</f>
        <v>621.66999999999996</v>
      </c>
      <c r="J1809">
        <f>SUMIF(ReprocessData!Y$2:Y$4477,Reprocess!C1809,ReprocessData!AE$2:AE$4477)/1000</f>
        <v>0</v>
      </c>
    </row>
    <row r="1810" spans="1:11" x14ac:dyDescent="0.2">
      <c r="A1810">
        <f t="shared" si="354"/>
        <v>0.41666666666651508</v>
      </c>
      <c r="B1810">
        <f t="shared" si="355"/>
        <v>2165.4166666666665</v>
      </c>
      <c r="C1810">
        <v>1806</v>
      </c>
      <c r="D1810">
        <f>SUMIF(ReprocessData!A$2:A$9000,Reprocess!C1810,ReprocessData!G$2:G$9000)/1000</f>
        <v>0</v>
      </c>
      <c r="F1810">
        <f>SUMIF(ReprocessData!C$2:C$9000,Reprocess!E1810,ReprocessData!I$2:I$9000)/1000</f>
        <v>0</v>
      </c>
      <c r="H1810">
        <f>SUMIF(ReprocessData!Q$2:Q$4477,Reprocess!C1810,ReprocessData!W$2:W$4477)/1000</f>
        <v>599.20000000000005</v>
      </c>
      <c r="J1810">
        <f>SUMIF(ReprocessData!Y$2:Y$4477,Reprocess!C1810,ReprocessData!AE$2:AE$4477)/1000</f>
        <v>0</v>
      </c>
    </row>
    <row r="1811" spans="1:11" x14ac:dyDescent="0.2">
      <c r="A1811">
        <f t="shared" si="354"/>
        <v>0.5</v>
      </c>
      <c r="B1811">
        <f t="shared" si="355"/>
        <v>2165.5</v>
      </c>
      <c r="C1811">
        <v>1807</v>
      </c>
      <c r="D1811">
        <f>SUMIF(ReprocessData!A$2:A$9000,Reprocess!C1811,ReprocessData!G$2:G$9000)/1000</f>
        <v>0</v>
      </c>
      <c r="F1811">
        <f>SUMIF(ReprocessData!C$2:C$9000,Reprocess!E1811,ReprocessData!I$2:I$9000)/1000</f>
        <v>0</v>
      </c>
      <c r="H1811">
        <f>SUMIF(ReprocessData!Q$2:Q$4477,Reprocess!C1811,ReprocessData!W$2:W$4477)/1000</f>
        <v>606.69000000000005</v>
      </c>
      <c r="J1811">
        <f>SUMIF(ReprocessData!Y$2:Y$4477,Reprocess!C1811,ReprocessData!AE$2:AE$4477)/1000</f>
        <v>0</v>
      </c>
    </row>
    <row r="1812" spans="1:11" x14ac:dyDescent="0.2">
      <c r="A1812">
        <f t="shared" si="354"/>
        <v>0.58333333333348492</v>
      </c>
      <c r="B1812">
        <f t="shared" si="355"/>
        <v>2165.5833333333335</v>
      </c>
      <c r="C1812">
        <v>1808</v>
      </c>
      <c r="D1812">
        <f>SUMIF(ReprocessData!A$2:A$9000,Reprocess!C1812,ReprocessData!G$2:G$9000)/1000</f>
        <v>0</v>
      </c>
      <c r="F1812">
        <f>SUMIF(ReprocessData!C$2:C$9000,Reprocess!E1812,ReprocessData!I$2:I$9000)/1000</f>
        <v>0</v>
      </c>
      <c r="H1812">
        <f>SUMIF(ReprocessData!Q$2:Q$4477,Reprocess!C1812,ReprocessData!W$2:W$4477)/1000</f>
        <v>614.17999999999995</v>
      </c>
      <c r="J1812">
        <f>SUMIF(ReprocessData!Y$2:Y$4477,Reprocess!C1812,ReprocessData!AE$2:AE$4477)/1000</f>
        <v>0</v>
      </c>
    </row>
    <row r="1813" spans="1:11" x14ac:dyDescent="0.2">
      <c r="A1813">
        <f t="shared" si="354"/>
        <v>0.66666666666651508</v>
      </c>
      <c r="B1813">
        <f t="shared" si="355"/>
        <v>2165.6666666666665</v>
      </c>
      <c r="C1813">
        <v>1809</v>
      </c>
      <c r="D1813">
        <f>SUMIF(ReprocessData!A$2:A$9000,Reprocess!C1813,ReprocessData!G$2:G$9000)/1000</f>
        <v>0</v>
      </c>
      <c r="F1813">
        <f>SUMIF(ReprocessData!C$2:C$9000,Reprocess!E1813,ReprocessData!I$2:I$9000)/1000</f>
        <v>0</v>
      </c>
      <c r="H1813">
        <f>SUMIF(ReprocessData!Q$2:Q$4477,Reprocess!C1813,ReprocessData!W$2:W$4477)/1000</f>
        <v>576.729999999999</v>
      </c>
      <c r="J1813">
        <f>SUMIF(ReprocessData!Y$2:Y$4477,Reprocess!C1813,ReprocessData!AE$2:AE$4477)/1000</f>
        <v>0</v>
      </c>
    </row>
    <row r="1814" spans="1:11" x14ac:dyDescent="0.2">
      <c r="A1814">
        <f t="shared" si="354"/>
        <v>0.75</v>
      </c>
      <c r="B1814">
        <f t="shared" si="355"/>
        <v>2165.75</v>
      </c>
      <c r="C1814">
        <v>1810</v>
      </c>
      <c r="D1814">
        <f>SUMIF(ReprocessData!A$2:A$9000,Reprocess!C1814,ReprocessData!G$2:G$9000)/1000</f>
        <v>0</v>
      </c>
      <c r="F1814">
        <f>SUMIF(ReprocessData!C$2:C$9000,Reprocess!E1814,ReprocessData!I$2:I$9000)/1000</f>
        <v>0</v>
      </c>
      <c r="H1814">
        <f>SUMIF(ReprocessData!Q$2:Q$4477,Reprocess!C1814,ReprocessData!W$2:W$4477)/1000</f>
        <v>629.16</v>
      </c>
      <c r="J1814">
        <f>SUMIF(ReprocessData!Y$2:Y$4477,Reprocess!C1814,ReprocessData!AE$2:AE$4477)/1000</f>
        <v>0</v>
      </c>
    </row>
    <row r="1815" spans="1:11" x14ac:dyDescent="0.2">
      <c r="A1815">
        <f t="shared" si="354"/>
        <v>0.83333333333348492</v>
      </c>
      <c r="B1815">
        <f t="shared" si="355"/>
        <v>2165.8333333333335</v>
      </c>
      <c r="C1815">
        <v>1811</v>
      </c>
      <c r="D1815">
        <f>SUMIF(ReprocessData!A$2:A$9000,Reprocess!C1815,ReprocessData!G$2:G$9000)/1000</f>
        <v>0</v>
      </c>
      <c r="F1815">
        <f>SUMIF(ReprocessData!C$2:C$9000,Reprocess!E1815,ReprocessData!I$2:I$9000)/1000</f>
        <v>0</v>
      </c>
      <c r="H1815">
        <f>SUMIF(ReprocessData!Q$2:Q$4477,Reprocess!C1815,ReprocessData!W$2:W$4477)/1000</f>
        <v>621.66999999999996</v>
      </c>
      <c r="J1815">
        <f>SUMIF(ReprocessData!Y$2:Y$4477,Reprocess!C1815,ReprocessData!AE$2:AE$4477)/1000</f>
        <v>0</v>
      </c>
    </row>
    <row r="1816" spans="1:11" x14ac:dyDescent="0.2">
      <c r="A1816">
        <f t="shared" si="354"/>
        <v>-8.3333333333484916E-2</v>
      </c>
      <c r="B1816">
        <f t="shared" si="355"/>
        <v>2165.9166666666665</v>
      </c>
      <c r="C1816">
        <v>1812</v>
      </c>
      <c r="D1816">
        <f>SUMIF(ReprocessData!A$2:A$9000,Reprocess!C1816,ReprocessData!G$2:G$9000)/1000</f>
        <v>0</v>
      </c>
      <c r="F1816">
        <f>SUMIF(ReprocessData!C$2:C$9000,Reprocess!E1816,ReprocessData!I$2:I$9000)/1000</f>
        <v>0</v>
      </c>
      <c r="H1816">
        <f>SUMIF(ReprocessData!Q$2:Q$4477,Reprocess!C1816,ReprocessData!W$2:W$4477)/1000</f>
        <v>554.26</v>
      </c>
      <c r="J1816">
        <f>SUMIF(ReprocessData!Y$2:Y$4477,Reprocess!C1816,ReprocessData!AE$2:AE$4477)/1000</f>
        <v>0</v>
      </c>
    </row>
    <row r="1817" spans="1:11" x14ac:dyDescent="0.2">
      <c r="A1817">
        <f t="shared" si="354"/>
        <v>0</v>
      </c>
      <c r="B1817">
        <f t="shared" si="355"/>
        <v>2166</v>
      </c>
      <c r="C1817">
        <v>1813</v>
      </c>
      <c r="D1817">
        <f>SUMIF(ReprocessData!A$2:A$9000,Reprocess!C1817,ReprocessData!G$2:G$9000)/1000</f>
        <v>0</v>
      </c>
      <c r="E1817">
        <f t="shared" ref="E1817:G1817" si="358">SUM(D1817:D1828)</f>
        <v>0</v>
      </c>
      <c r="F1817">
        <f>SUMIF(ReprocessData!C$2:C$9000,Reprocess!E1817,ReprocessData!I$2:I$9000)/1000</f>
        <v>0</v>
      </c>
      <c r="G1817">
        <f t="shared" si="358"/>
        <v>0</v>
      </c>
      <c r="H1817">
        <f>SUMIF(ReprocessData!Q$2:Q$4477,Reprocess!C1817,ReprocessData!W$2:W$4477)/1000</f>
        <v>816.40999999999894</v>
      </c>
      <c r="I1817">
        <f t="shared" ref="I1817:K1817" si="359">SUM(H1817:H1828)</f>
        <v>7602.3499999999976</v>
      </c>
      <c r="J1817">
        <f>SUMIF(ReprocessData!Y$2:Y$4477,Reprocess!C1817,ReprocessData!AE$2:AE$4477)/1000</f>
        <v>0</v>
      </c>
      <c r="K1817">
        <f t="shared" si="359"/>
        <v>0</v>
      </c>
    </row>
    <row r="1818" spans="1:11" x14ac:dyDescent="0.2">
      <c r="A1818">
        <f t="shared" si="354"/>
        <v>8.3333333333484916E-2</v>
      </c>
      <c r="B1818">
        <f t="shared" si="355"/>
        <v>2166.0833333333335</v>
      </c>
      <c r="C1818">
        <v>1814</v>
      </c>
      <c r="D1818">
        <f>SUMIF(ReprocessData!A$2:A$9000,Reprocess!C1818,ReprocessData!G$2:G$9000)/1000</f>
        <v>0</v>
      </c>
      <c r="F1818">
        <f>SUMIF(ReprocessData!C$2:C$9000,Reprocess!E1818,ReprocessData!I$2:I$9000)/1000</f>
        <v>0</v>
      </c>
      <c r="H1818">
        <f>SUMIF(ReprocessData!Q$2:Q$4477,Reprocess!C1818,ReprocessData!W$2:W$4477)/1000</f>
        <v>561.75</v>
      </c>
      <c r="J1818">
        <f>SUMIF(ReprocessData!Y$2:Y$4477,Reprocess!C1818,ReprocessData!AE$2:AE$4477)/1000</f>
        <v>0</v>
      </c>
    </row>
    <row r="1819" spans="1:11" x14ac:dyDescent="0.2">
      <c r="A1819">
        <f t="shared" si="354"/>
        <v>0.16666666666651508</v>
      </c>
      <c r="B1819">
        <f t="shared" si="355"/>
        <v>2166.1666666666665</v>
      </c>
      <c r="C1819">
        <v>1815</v>
      </c>
      <c r="D1819">
        <f>SUMIF(ReprocessData!A$2:A$9000,Reprocess!C1819,ReprocessData!G$2:G$9000)/1000</f>
        <v>0</v>
      </c>
      <c r="F1819">
        <f>SUMIF(ReprocessData!C$2:C$9000,Reprocess!E1819,ReprocessData!I$2:I$9000)/1000</f>
        <v>0</v>
      </c>
      <c r="H1819">
        <f>SUMIF(ReprocessData!Q$2:Q$4477,Reprocess!C1819,ReprocessData!W$2:W$4477)/1000</f>
        <v>704.06</v>
      </c>
      <c r="J1819">
        <f>SUMIF(ReprocessData!Y$2:Y$4477,Reprocess!C1819,ReprocessData!AE$2:AE$4477)/1000</f>
        <v>0</v>
      </c>
    </row>
    <row r="1820" spans="1:11" x14ac:dyDescent="0.2">
      <c r="A1820">
        <f t="shared" si="354"/>
        <v>0.25</v>
      </c>
      <c r="B1820">
        <f t="shared" si="355"/>
        <v>2166.25</v>
      </c>
      <c r="C1820">
        <v>1816</v>
      </c>
      <c r="D1820">
        <f>SUMIF(ReprocessData!A$2:A$9000,Reprocess!C1820,ReprocessData!G$2:G$9000)/1000</f>
        <v>0</v>
      </c>
      <c r="F1820">
        <f>SUMIF(ReprocessData!C$2:C$9000,Reprocess!E1820,ReprocessData!I$2:I$9000)/1000</f>
        <v>0</v>
      </c>
      <c r="H1820">
        <f>SUMIF(ReprocessData!Q$2:Q$4477,Reprocess!C1820,ReprocessData!W$2:W$4477)/1000</f>
        <v>584.22</v>
      </c>
      <c r="J1820">
        <f>SUMIF(ReprocessData!Y$2:Y$4477,Reprocess!C1820,ReprocessData!AE$2:AE$4477)/1000</f>
        <v>0</v>
      </c>
    </row>
    <row r="1821" spans="1:11" x14ac:dyDescent="0.2">
      <c r="A1821">
        <f t="shared" si="354"/>
        <v>0.33333333333348492</v>
      </c>
      <c r="B1821">
        <f t="shared" si="355"/>
        <v>2166.3333333333335</v>
      </c>
      <c r="C1821">
        <v>1817</v>
      </c>
      <c r="D1821">
        <f>SUMIF(ReprocessData!A$2:A$9000,Reprocess!C1821,ReprocessData!G$2:G$9000)/1000</f>
        <v>0</v>
      </c>
      <c r="F1821">
        <f>SUMIF(ReprocessData!C$2:C$9000,Reprocess!E1821,ReprocessData!I$2:I$9000)/1000</f>
        <v>0</v>
      </c>
      <c r="H1821">
        <f>SUMIF(ReprocessData!Q$2:Q$4477,Reprocess!C1821,ReprocessData!W$2:W$4477)/1000</f>
        <v>666.61</v>
      </c>
      <c r="J1821">
        <f>SUMIF(ReprocessData!Y$2:Y$4477,Reprocess!C1821,ReprocessData!AE$2:AE$4477)/1000</f>
        <v>0</v>
      </c>
    </row>
    <row r="1822" spans="1:11" x14ac:dyDescent="0.2">
      <c r="A1822">
        <f t="shared" si="354"/>
        <v>0.41666666666651508</v>
      </c>
      <c r="B1822">
        <f t="shared" si="355"/>
        <v>2166.4166666666665</v>
      </c>
      <c r="C1822">
        <v>1818</v>
      </c>
      <c r="D1822">
        <f>SUMIF(ReprocessData!A$2:A$9000,Reprocess!C1822,ReprocessData!G$2:G$9000)/1000</f>
        <v>0</v>
      </c>
      <c r="F1822">
        <f>SUMIF(ReprocessData!C$2:C$9000,Reprocess!E1822,ReprocessData!I$2:I$9000)/1000</f>
        <v>0</v>
      </c>
      <c r="H1822">
        <f>SUMIF(ReprocessData!Q$2:Q$4477,Reprocess!C1822,ReprocessData!W$2:W$4477)/1000</f>
        <v>621.66999999999996</v>
      </c>
      <c r="J1822">
        <f>SUMIF(ReprocessData!Y$2:Y$4477,Reprocess!C1822,ReprocessData!AE$2:AE$4477)/1000</f>
        <v>0</v>
      </c>
    </row>
    <row r="1823" spans="1:11" x14ac:dyDescent="0.2">
      <c r="A1823">
        <f t="shared" si="354"/>
        <v>0.5</v>
      </c>
      <c r="B1823">
        <f t="shared" si="355"/>
        <v>2166.5</v>
      </c>
      <c r="C1823">
        <v>1819</v>
      </c>
      <c r="D1823">
        <f>SUMIF(ReprocessData!A$2:A$9000,Reprocess!C1823,ReprocessData!G$2:G$9000)/1000</f>
        <v>0</v>
      </c>
      <c r="F1823">
        <f>SUMIF(ReprocessData!C$2:C$9000,Reprocess!E1823,ReprocessData!I$2:I$9000)/1000</f>
        <v>0</v>
      </c>
      <c r="H1823">
        <f>SUMIF(ReprocessData!Q$2:Q$4477,Reprocess!C1823,ReprocessData!W$2:W$4477)/1000</f>
        <v>599.20000000000005</v>
      </c>
      <c r="J1823">
        <f>SUMIF(ReprocessData!Y$2:Y$4477,Reprocess!C1823,ReprocessData!AE$2:AE$4477)/1000</f>
        <v>0</v>
      </c>
    </row>
    <row r="1824" spans="1:11" x14ac:dyDescent="0.2">
      <c r="A1824">
        <f t="shared" si="354"/>
        <v>0.58333333333348492</v>
      </c>
      <c r="B1824">
        <f t="shared" si="355"/>
        <v>2166.5833333333335</v>
      </c>
      <c r="C1824">
        <v>1820</v>
      </c>
      <c r="D1824">
        <f>SUMIF(ReprocessData!A$2:A$9000,Reprocess!C1824,ReprocessData!G$2:G$9000)/1000</f>
        <v>0</v>
      </c>
      <c r="F1824">
        <f>SUMIF(ReprocessData!C$2:C$9000,Reprocess!E1824,ReprocessData!I$2:I$9000)/1000</f>
        <v>0</v>
      </c>
      <c r="H1824">
        <f>SUMIF(ReprocessData!Q$2:Q$4477,Reprocess!C1824,ReprocessData!W$2:W$4477)/1000</f>
        <v>606.69000000000005</v>
      </c>
      <c r="J1824">
        <f>SUMIF(ReprocessData!Y$2:Y$4477,Reprocess!C1824,ReprocessData!AE$2:AE$4477)/1000</f>
        <v>0</v>
      </c>
    </row>
    <row r="1825" spans="1:11" x14ac:dyDescent="0.2">
      <c r="A1825">
        <f t="shared" si="354"/>
        <v>0.66666666666651508</v>
      </c>
      <c r="B1825">
        <f t="shared" si="355"/>
        <v>2166.6666666666665</v>
      </c>
      <c r="C1825">
        <v>1821</v>
      </c>
      <c r="D1825">
        <f>SUMIF(ReprocessData!A$2:A$9000,Reprocess!C1825,ReprocessData!G$2:G$9000)/1000</f>
        <v>0</v>
      </c>
      <c r="F1825">
        <f>SUMIF(ReprocessData!C$2:C$9000,Reprocess!E1825,ReprocessData!I$2:I$9000)/1000</f>
        <v>0</v>
      </c>
      <c r="H1825">
        <f>SUMIF(ReprocessData!Q$2:Q$4477,Reprocess!C1825,ReprocessData!W$2:W$4477)/1000</f>
        <v>614.17999999999995</v>
      </c>
      <c r="J1825">
        <f>SUMIF(ReprocessData!Y$2:Y$4477,Reprocess!C1825,ReprocessData!AE$2:AE$4477)/1000</f>
        <v>0</v>
      </c>
    </row>
    <row r="1826" spans="1:11" x14ac:dyDescent="0.2">
      <c r="A1826">
        <f t="shared" si="354"/>
        <v>0.75</v>
      </c>
      <c r="B1826">
        <f t="shared" si="355"/>
        <v>2166.75</v>
      </c>
      <c r="C1826">
        <v>1822</v>
      </c>
      <c r="D1826">
        <f>SUMIF(ReprocessData!A$2:A$9000,Reprocess!C1826,ReprocessData!G$2:G$9000)/1000</f>
        <v>0</v>
      </c>
      <c r="F1826">
        <f>SUMIF(ReprocessData!C$2:C$9000,Reprocess!E1826,ReprocessData!I$2:I$9000)/1000</f>
        <v>0</v>
      </c>
      <c r="H1826">
        <f>SUMIF(ReprocessData!Q$2:Q$4477,Reprocess!C1826,ReprocessData!W$2:W$4477)/1000</f>
        <v>576.729999999999</v>
      </c>
      <c r="J1826">
        <f>SUMIF(ReprocessData!Y$2:Y$4477,Reprocess!C1826,ReprocessData!AE$2:AE$4477)/1000</f>
        <v>0</v>
      </c>
    </row>
    <row r="1827" spans="1:11" x14ac:dyDescent="0.2">
      <c r="A1827">
        <f t="shared" si="354"/>
        <v>0.83333333333348492</v>
      </c>
      <c r="B1827">
        <f t="shared" si="355"/>
        <v>2166.8333333333335</v>
      </c>
      <c r="C1827">
        <v>1823</v>
      </c>
      <c r="D1827">
        <f>SUMIF(ReprocessData!A$2:A$9000,Reprocess!C1827,ReprocessData!G$2:G$9000)/1000</f>
        <v>0</v>
      </c>
      <c r="F1827">
        <f>SUMIF(ReprocessData!C$2:C$9000,Reprocess!E1827,ReprocessData!I$2:I$9000)/1000</f>
        <v>0</v>
      </c>
      <c r="H1827">
        <f>SUMIF(ReprocessData!Q$2:Q$4477,Reprocess!C1827,ReprocessData!W$2:W$4477)/1000</f>
        <v>629.16</v>
      </c>
      <c r="J1827">
        <f>SUMIF(ReprocessData!Y$2:Y$4477,Reprocess!C1827,ReprocessData!AE$2:AE$4477)/1000</f>
        <v>0</v>
      </c>
    </row>
    <row r="1828" spans="1:11" x14ac:dyDescent="0.2">
      <c r="A1828">
        <f t="shared" si="354"/>
        <v>-8.3333333333484916E-2</v>
      </c>
      <c r="B1828">
        <f t="shared" si="355"/>
        <v>2166.9166666666665</v>
      </c>
      <c r="C1828">
        <v>1824</v>
      </c>
      <c r="D1828">
        <f>SUMIF(ReprocessData!A$2:A$9000,Reprocess!C1828,ReprocessData!G$2:G$9000)/1000</f>
        <v>0</v>
      </c>
      <c r="F1828">
        <f>SUMIF(ReprocessData!C$2:C$9000,Reprocess!E1828,ReprocessData!I$2:I$9000)/1000</f>
        <v>0</v>
      </c>
      <c r="H1828">
        <f>SUMIF(ReprocessData!Q$2:Q$4477,Reprocess!C1828,ReprocessData!W$2:W$4477)/1000</f>
        <v>621.66999999999996</v>
      </c>
      <c r="J1828">
        <f>SUMIF(ReprocessData!Y$2:Y$4477,Reprocess!C1828,ReprocessData!AE$2:AE$4477)/1000</f>
        <v>0</v>
      </c>
    </row>
    <row r="1829" spans="1:11" x14ac:dyDescent="0.2">
      <c r="A1829">
        <f t="shared" si="354"/>
        <v>0</v>
      </c>
      <c r="B1829">
        <f t="shared" si="355"/>
        <v>2167</v>
      </c>
      <c r="C1829">
        <v>1825</v>
      </c>
      <c r="D1829">
        <f>SUMIF(ReprocessData!A$2:A$9000,Reprocess!C1829,ReprocessData!G$2:G$9000)/1000</f>
        <v>0</v>
      </c>
      <c r="E1829">
        <f t="shared" ref="E1829:G1829" si="360">SUM(D1829:D1840)</f>
        <v>0</v>
      </c>
      <c r="F1829">
        <f>SUMIF(ReprocessData!C$2:C$9000,Reprocess!E1829,ReprocessData!I$2:I$9000)/1000</f>
        <v>0</v>
      </c>
      <c r="G1829">
        <f t="shared" si="360"/>
        <v>0</v>
      </c>
      <c r="H1829">
        <f>SUMIF(ReprocessData!Q$2:Q$4477,Reprocess!C1829,ReprocessData!W$2:W$4477)/1000</f>
        <v>741.51</v>
      </c>
      <c r="I1829">
        <f t="shared" ref="I1829:K1829" si="361">SUM(H1829:H1840)</f>
        <v>7609.8399999999974</v>
      </c>
      <c r="J1829">
        <f>SUMIF(ReprocessData!Y$2:Y$4477,Reprocess!C1829,ReprocessData!AE$2:AE$4477)/1000</f>
        <v>0</v>
      </c>
      <c r="K1829">
        <f t="shared" si="361"/>
        <v>0</v>
      </c>
    </row>
    <row r="1830" spans="1:11" x14ac:dyDescent="0.2">
      <c r="A1830">
        <f t="shared" si="354"/>
        <v>8.3333333333484916E-2</v>
      </c>
      <c r="B1830">
        <f t="shared" si="355"/>
        <v>2167.0833333333335</v>
      </c>
      <c r="C1830">
        <v>1826</v>
      </c>
      <c r="D1830">
        <f>SUMIF(ReprocessData!A$2:A$9000,Reprocess!C1830,ReprocessData!G$2:G$9000)/1000</f>
        <v>0</v>
      </c>
      <c r="F1830">
        <f>SUMIF(ReprocessData!C$2:C$9000,Reprocess!E1830,ReprocessData!I$2:I$9000)/1000</f>
        <v>0</v>
      </c>
      <c r="H1830">
        <f>SUMIF(ReprocessData!Q$2:Q$4477,Reprocess!C1830,ReprocessData!W$2:W$4477)/1000</f>
        <v>629.16</v>
      </c>
      <c r="J1830">
        <f>SUMIF(ReprocessData!Y$2:Y$4477,Reprocess!C1830,ReprocessData!AE$2:AE$4477)/1000</f>
        <v>0</v>
      </c>
    </row>
    <row r="1831" spans="1:11" x14ac:dyDescent="0.2">
      <c r="A1831">
        <f t="shared" si="354"/>
        <v>0.16666666666651508</v>
      </c>
      <c r="B1831">
        <f t="shared" si="355"/>
        <v>2167.1666666666665</v>
      </c>
      <c r="C1831">
        <v>1827</v>
      </c>
      <c r="D1831">
        <f>SUMIF(ReprocessData!A$2:A$9000,Reprocess!C1831,ReprocessData!G$2:G$9000)/1000</f>
        <v>0</v>
      </c>
      <c r="F1831">
        <f>SUMIF(ReprocessData!C$2:C$9000,Reprocess!E1831,ReprocessData!I$2:I$9000)/1000</f>
        <v>0</v>
      </c>
      <c r="H1831">
        <f>SUMIF(ReprocessData!Q$2:Q$4477,Reprocess!C1831,ReprocessData!W$2:W$4477)/1000</f>
        <v>674.099999999999</v>
      </c>
      <c r="J1831">
        <f>SUMIF(ReprocessData!Y$2:Y$4477,Reprocess!C1831,ReprocessData!AE$2:AE$4477)/1000</f>
        <v>0</v>
      </c>
    </row>
    <row r="1832" spans="1:11" x14ac:dyDescent="0.2">
      <c r="A1832">
        <f t="shared" si="354"/>
        <v>0.25</v>
      </c>
      <c r="B1832">
        <f t="shared" si="355"/>
        <v>2167.25</v>
      </c>
      <c r="C1832">
        <v>1828</v>
      </c>
      <c r="D1832">
        <f>SUMIF(ReprocessData!A$2:A$9000,Reprocess!C1832,ReprocessData!G$2:G$9000)/1000</f>
        <v>0</v>
      </c>
      <c r="F1832">
        <f>SUMIF(ReprocessData!C$2:C$9000,Reprocess!E1832,ReprocessData!I$2:I$9000)/1000</f>
        <v>0</v>
      </c>
      <c r="H1832">
        <f>SUMIF(ReprocessData!Q$2:Q$4477,Reprocess!C1832,ReprocessData!W$2:W$4477)/1000</f>
        <v>666.61</v>
      </c>
      <c r="J1832">
        <f>SUMIF(ReprocessData!Y$2:Y$4477,Reprocess!C1832,ReprocessData!AE$2:AE$4477)/1000</f>
        <v>0</v>
      </c>
    </row>
    <row r="1833" spans="1:11" x14ac:dyDescent="0.2">
      <c r="A1833">
        <f t="shared" si="354"/>
        <v>0.33333333333348492</v>
      </c>
      <c r="B1833">
        <f t="shared" si="355"/>
        <v>2167.3333333333335</v>
      </c>
      <c r="C1833">
        <v>1829</v>
      </c>
      <c r="D1833">
        <f>SUMIF(ReprocessData!A$2:A$9000,Reprocess!C1833,ReprocessData!G$2:G$9000)/1000</f>
        <v>0</v>
      </c>
      <c r="F1833">
        <f>SUMIF(ReprocessData!C$2:C$9000,Reprocess!E1833,ReprocessData!I$2:I$9000)/1000</f>
        <v>0</v>
      </c>
      <c r="H1833">
        <f>SUMIF(ReprocessData!Q$2:Q$4477,Reprocess!C1833,ReprocessData!W$2:W$4477)/1000</f>
        <v>584.22</v>
      </c>
      <c r="J1833">
        <f>SUMIF(ReprocessData!Y$2:Y$4477,Reprocess!C1833,ReprocessData!AE$2:AE$4477)/1000</f>
        <v>0</v>
      </c>
    </row>
    <row r="1834" spans="1:11" x14ac:dyDescent="0.2">
      <c r="A1834">
        <f t="shared" si="354"/>
        <v>0.41666666666651508</v>
      </c>
      <c r="B1834">
        <f t="shared" si="355"/>
        <v>2167.4166666666665</v>
      </c>
      <c r="C1834">
        <v>1830</v>
      </c>
      <c r="D1834">
        <f>SUMIF(ReprocessData!A$2:A$9000,Reprocess!C1834,ReprocessData!G$2:G$9000)/1000</f>
        <v>0</v>
      </c>
      <c r="F1834">
        <f>SUMIF(ReprocessData!C$2:C$9000,Reprocess!E1834,ReprocessData!I$2:I$9000)/1000</f>
        <v>0</v>
      </c>
      <c r="H1834">
        <f>SUMIF(ReprocessData!Q$2:Q$4477,Reprocess!C1834,ReprocessData!W$2:W$4477)/1000</f>
        <v>666.61</v>
      </c>
      <c r="J1834">
        <f>SUMIF(ReprocessData!Y$2:Y$4477,Reprocess!C1834,ReprocessData!AE$2:AE$4477)/1000</f>
        <v>0</v>
      </c>
    </row>
    <row r="1835" spans="1:11" x14ac:dyDescent="0.2">
      <c r="A1835">
        <f t="shared" si="354"/>
        <v>0.5</v>
      </c>
      <c r="B1835">
        <f t="shared" si="355"/>
        <v>2167.5</v>
      </c>
      <c r="C1835">
        <v>1831</v>
      </c>
      <c r="D1835">
        <f>SUMIF(ReprocessData!A$2:A$9000,Reprocess!C1835,ReprocessData!G$2:G$9000)/1000</f>
        <v>0</v>
      </c>
      <c r="F1835">
        <f>SUMIF(ReprocessData!C$2:C$9000,Reprocess!E1835,ReprocessData!I$2:I$9000)/1000</f>
        <v>0</v>
      </c>
      <c r="H1835">
        <f>SUMIF(ReprocessData!Q$2:Q$4477,Reprocess!C1835,ReprocessData!W$2:W$4477)/1000</f>
        <v>621.66999999999996</v>
      </c>
      <c r="J1835">
        <f>SUMIF(ReprocessData!Y$2:Y$4477,Reprocess!C1835,ReprocessData!AE$2:AE$4477)/1000</f>
        <v>0</v>
      </c>
    </row>
    <row r="1836" spans="1:11" x14ac:dyDescent="0.2">
      <c r="A1836">
        <f t="shared" si="354"/>
        <v>0.58333333333348492</v>
      </c>
      <c r="B1836">
        <f t="shared" si="355"/>
        <v>2167.5833333333335</v>
      </c>
      <c r="C1836">
        <v>1832</v>
      </c>
      <c r="D1836">
        <f>SUMIF(ReprocessData!A$2:A$9000,Reprocess!C1836,ReprocessData!G$2:G$9000)/1000</f>
        <v>0</v>
      </c>
      <c r="F1836">
        <f>SUMIF(ReprocessData!C$2:C$9000,Reprocess!E1836,ReprocessData!I$2:I$9000)/1000</f>
        <v>0</v>
      </c>
      <c r="H1836">
        <f>SUMIF(ReprocessData!Q$2:Q$4477,Reprocess!C1836,ReprocessData!W$2:W$4477)/1000</f>
        <v>599.20000000000005</v>
      </c>
      <c r="J1836">
        <f>SUMIF(ReprocessData!Y$2:Y$4477,Reprocess!C1836,ReprocessData!AE$2:AE$4477)/1000</f>
        <v>0</v>
      </c>
    </row>
    <row r="1837" spans="1:11" x14ac:dyDescent="0.2">
      <c r="A1837">
        <f t="shared" si="354"/>
        <v>0.66666666666651508</v>
      </c>
      <c r="B1837">
        <f t="shared" si="355"/>
        <v>2167.6666666666665</v>
      </c>
      <c r="C1837">
        <v>1833</v>
      </c>
      <c r="D1837">
        <f>SUMIF(ReprocessData!A$2:A$9000,Reprocess!C1837,ReprocessData!G$2:G$9000)/1000</f>
        <v>0</v>
      </c>
      <c r="F1837">
        <f>SUMIF(ReprocessData!C$2:C$9000,Reprocess!E1837,ReprocessData!I$2:I$9000)/1000</f>
        <v>0</v>
      </c>
      <c r="H1837">
        <f>SUMIF(ReprocessData!Q$2:Q$4477,Reprocess!C1837,ReprocessData!W$2:W$4477)/1000</f>
        <v>606.69000000000005</v>
      </c>
      <c r="J1837">
        <f>SUMIF(ReprocessData!Y$2:Y$4477,Reprocess!C1837,ReprocessData!AE$2:AE$4477)/1000</f>
        <v>0</v>
      </c>
    </row>
    <row r="1838" spans="1:11" x14ac:dyDescent="0.2">
      <c r="A1838">
        <f t="shared" si="354"/>
        <v>0.75</v>
      </c>
      <c r="B1838">
        <f t="shared" si="355"/>
        <v>2167.75</v>
      </c>
      <c r="C1838">
        <v>1834</v>
      </c>
      <c r="D1838">
        <f>SUMIF(ReprocessData!A$2:A$9000,Reprocess!C1838,ReprocessData!G$2:G$9000)/1000</f>
        <v>0</v>
      </c>
      <c r="F1838">
        <f>SUMIF(ReprocessData!C$2:C$9000,Reprocess!E1838,ReprocessData!I$2:I$9000)/1000</f>
        <v>0</v>
      </c>
      <c r="H1838">
        <f>SUMIF(ReprocessData!Q$2:Q$4477,Reprocess!C1838,ReprocessData!W$2:W$4477)/1000</f>
        <v>614.17999999999995</v>
      </c>
      <c r="J1838">
        <f>SUMIF(ReprocessData!Y$2:Y$4477,Reprocess!C1838,ReprocessData!AE$2:AE$4477)/1000</f>
        <v>0</v>
      </c>
    </row>
    <row r="1839" spans="1:11" x14ac:dyDescent="0.2">
      <c r="A1839">
        <f t="shared" si="354"/>
        <v>0.83333333333348492</v>
      </c>
      <c r="B1839">
        <f t="shared" si="355"/>
        <v>2167.8333333333335</v>
      </c>
      <c r="C1839">
        <v>1835</v>
      </c>
      <c r="D1839">
        <f>SUMIF(ReprocessData!A$2:A$9000,Reprocess!C1839,ReprocessData!G$2:G$9000)/1000</f>
        <v>0</v>
      </c>
      <c r="F1839">
        <f>SUMIF(ReprocessData!C$2:C$9000,Reprocess!E1839,ReprocessData!I$2:I$9000)/1000</f>
        <v>0</v>
      </c>
      <c r="H1839">
        <f>SUMIF(ReprocessData!Q$2:Q$4477,Reprocess!C1839,ReprocessData!W$2:W$4477)/1000</f>
        <v>576.729999999999</v>
      </c>
      <c r="J1839">
        <f>SUMIF(ReprocessData!Y$2:Y$4477,Reprocess!C1839,ReprocessData!AE$2:AE$4477)/1000</f>
        <v>0</v>
      </c>
    </row>
    <row r="1840" spans="1:11" x14ac:dyDescent="0.2">
      <c r="A1840">
        <f t="shared" si="354"/>
        <v>-8.3333333333484916E-2</v>
      </c>
      <c r="B1840">
        <f t="shared" si="355"/>
        <v>2167.9166666666665</v>
      </c>
      <c r="C1840">
        <v>1836</v>
      </c>
      <c r="D1840">
        <f>SUMIF(ReprocessData!A$2:A$9000,Reprocess!C1840,ReprocessData!G$2:G$9000)/1000</f>
        <v>0</v>
      </c>
      <c r="F1840">
        <f>SUMIF(ReprocessData!C$2:C$9000,Reprocess!E1840,ReprocessData!I$2:I$9000)/1000</f>
        <v>0</v>
      </c>
      <c r="H1840">
        <f>SUMIF(ReprocessData!Q$2:Q$4477,Reprocess!C1840,ReprocessData!W$2:W$4477)/1000</f>
        <v>629.16</v>
      </c>
      <c r="J1840">
        <f>SUMIF(ReprocessData!Y$2:Y$4477,Reprocess!C1840,ReprocessData!AE$2:AE$4477)/1000</f>
        <v>0</v>
      </c>
    </row>
    <row r="1841" spans="1:11" x14ac:dyDescent="0.2">
      <c r="A1841">
        <f t="shared" si="354"/>
        <v>0</v>
      </c>
      <c r="B1841">
        <f t="shared" si="355"/>
        <v>2168</v>
      </c>
      <c r="C1841">
        <v>1837</v>
      </c>
      <c r="D1841">
        <f>SUMIF(ReprocessData!A$2:A$9000,Reprocess!C1841,ReprocessData!G$2:G$9000)/1000</f>
        <v>0</v>
      </c>
      <c r="E1841">
        <f t="shared" ref="E1841:G1841" si="362">SUM(D1841:D1852)</f>
        <v>0</v>
      </c>
      <c r="F1841">
        <f>SUMIF(ReprocessData!C$2:C$9000,Reprocess!E1841,ReprocessData!I$2:I$9000)/1000</f>
        <v>0</v>
      </c>
      <c r="G1841">
        <f t="shared" si="362"/>
        <v>0</v>
      </c>
      <c r="H1841">
        <f>SUMIF(ReprocessData!Q$2:Q$4477,Reprocess!C1841,ReprocessData!W$2:W$4477)/1000</f>
        <v>808.91999999999894</v>
      </c>
      <c r="I1841">
        <f t="shared" ref="I1841:K1841" si="363">SUM(H1841:H1852)</f>
        <v>7684.7399999999971</v>
      </c>
      <c r="J1841">
        <f>SUMIF(ReprocessData!Y$2:Y$4477,Reprocess!C1841,ReprocessData!AE$2:AE$4477)/1000</f>
        <v>0</v>
      </c>
      <c r="K1841">
        <f t="shared" si="363"/>
        <v>0</v>
      </c>
    </row>
    <row r="1842" spans="1:11" x14ac:dyDescent="0.2">
      <c r="A1842">
        <f t="shared" si="354"/>
        <v>8.3333333333484916E-2</v>
      </c>
      <c r="B1842">
        <f t="shared" si="355"/>
        <v>2168.0833333333335</v>
      </c>
      <c r="C1842">
        <v>1838</v>
      </c>
      <c r="D1842">
        <f>SUMIF(ReprocessData!A$2:A$9000,Reprocess!C1842,ReprocessData!G$2:G$9000)/1000</f>
        <v>0</v>
      </c>
      <c r="F1842">
        <f>SUMIF(ReprocessData!C$2:C$9000,Reprocess!E1842,ReprocessData!I$2:I$9000)/1000</f>
        <v>0</v>
      </c>
      <c r="H1842">
        <f>SUMIF(ReprocessData!Q$2:Q$4477,Reprocess!C1842,ReprocessData!W$2:W$4477)/1000</f>
        <v>554.26</v>
      </c>
      <c r="J1842">
        <f>SUMIF(ReprocessData!Y$2:Y$4477,Reprocess!C1842,ReprocessData!AE$2:AE$4477)/1000</f>
        <v>0</v>
      </c>
    </row>
    <row r="1843" spans="1:11" x14ac:dyDescent="0.2">
      <c r="A1843">
        <f t="shared" si="354"/>
        <v>0.16666666666651508</v>
      </c>
      <c r="B1843">
        <f t="shared" si="355"/>
        <v>2168.1666666666665</v>
      </c>
      <c r="C1843">
        <v>1839</v>
      </c>
      <c r="D1843">
        <f>SUMIF(ReprocessData!A$2:A$9000,Reprocess!C1843,ReprocessData!G$2:G$9000)/1000</f>
        <v>0</v>
      </c>
      <c r="F1843">
        <f>SUMIF(ReprocessData!C$2:C$9000,Reprocess!E1843,ReprocessData!I$2:I$9000)/1000</f>
        <v>0</v>
      </c>
      <c r="H1843">
        <f>SUMIF(ReprocessData!Q$2:Q$4477,Reprocess!C1843,ReprocessData!W$2:W$4477)/1000</f>
        <v>749</v>
      </c>
      <c r="J1843">
        <f>SUMIF(ReprocessData!Y$2:Y$4477,Reprocess!C1843,ReprocessData!AE$2:AE$4477)/1000</f>
        <v>0</v>
      </c>
    </row>
    <row r="1844" spans="1:11" x14ac:dyDescent="0.2">
      <c r="A1844">
        <f t="shared" si="354"/>
        <v>0.25</v>
      </c>
      <c r="B1844">
        <f t="shared" si="355"/>
        <v>2168.25</v>
      </c>
      <c r="C1844">
        <v>1840</v>
      </c>
      <c r="D1844">
        <f>SUMIF(ReprocessData!A$2:A$9000,Reprocess!C1844,ReprocessData!G$2:G$9000)/1000</f>
        <v>0</v>
      </c>
      <c r="F1844">
        <f>SUMIF(ReprocessData!C$2:C$9000,Reprocess!E1844,ReprocessData!I$2:I$9000)/1000</f>
        <v>0</v>
      </c>
      <c r="H1844">
        <f>SUMIF(ReprocessData!Q$2:Q$4477,Reprocess!C1844,ReprocessData!W$2:W$4477)/1000</f>
        <v>636.64999999999895</v>
      </c>
      <c r="J1844">
        <f>SUMIF(ReprocessData!Y$2:Y$4477,Reprocess!C1844,ReprocessData!AE$2:AE$4477)/1000</f>
        <v>0</v>
      </c>
    </row>
    <row r="1845" spans="1:11" x14ac:dyDescent="0.2">
      <c r="A1845">
        <f t="shared" si="354"/>
        <v>0.33333333333348492</v>
      </c>
      <c r="B1845">
        <f t="shared" si="355"/>
        <v>2168.3333333333335</v>
      </c>
      <c r="C1845">
        <v>1841</v>
      </c>
      <c r="D1845">
        <f>SUMIF(ReprocessData!A$2:A$9000,Reprocess!C1845,ReprocessData!G$2:G$9000)/1000</f>
        <v>0</v>
      </c>
      <c r="F1845">
        <f>SUMIF(ReprocessData!C$2:C$9000,Reprocess!E1845,ReprocessData!I$2:I$9000)/1000</f>
        <v>0</v>
      </c>
      <c r="H1845">
        <f>SUMIF(ReprocessData!Q$2:Q$4477,Reprocess!C1845,ReprocessData!W$2:W$4477)/1000</f>
        <v>666.61</v>
      </c>
      <c r="J1845">
        <f>SUMIF(ReprocessData!Y$2:Y$4477,Reprocess!C1845,ReprocessData!AE$2:AE$4477)/1000</f>
        <v>0</v>
      </c>
    </row>
    <row r="1846" spans="1:11" x14ac:dyDescent="0.2">
      <c r="A1846">
        <f t="shared" si="354"/>
        <v>0.41666666666651508</v>
      </c>
      <c r="B1846">
        <f t="shared" si="355"/>
        <v>2168.4166666666665</v>
      </c>
      <c r="C1846">
        <v>1842</v>
      </c>
      <c r="D1846">
        <f>SUMIF(ReprocessData!A$2:A$9000,Reprocess!C1846,ReprocessData!G$2:G$9000)/1000</f>
        <v>0</v>
      </c>
      <c r="F1846">
        <f>SUMIF(ReprocessData!C$2:C$9000,Reprocess!E1846,ReprocessData!I$2:I$9000)/1000</f>
        <v>0</v>
      </c>
      <c r="H1846">
        <f>SUMIF(ReprocessData!Q$2:Q$4477,Reprocess!C1846,ReprocessData!W$2:W$4477)/1000</f>
        <v>584.22</v>
      </c>
      <c r="J1846">
        <f>SUMIF(ReprocessData!Y$2:Y$4477,Reprocess!C1846,ReprocessData!AE$2:AE$4477)/1000</f>
        <v>0</v>
      </c>
    </row>
    <row r="1847" spans="1:11" x14ac:dyDescent="0.2">
      <c r="A1847">
        <f t="shared" si="354"/>
        <v>0.5</v>
      </c>
      <c r="B1847">
        <f t="shared" si="355"/>
        <v>2168.5</v>
      </c>
      <c r="C1847">
        <v>1843</v>
      </c>
      <c r="D1847">
        <f>SUMIF(ReprocessData!A$2:A$9000,Reprocess!C1847,ReprocessData!G$2:G$9000)/1000</f>
        <v>0</v>
      </c>
      <c r="F1847">
        <f>SUMIF(ReprocessData!C$2:C$9000,Reprocess!E1847,ReprocessData!I$2:I$9000)/1000</f>
        <v>0</v>
      </c>
      <c r="H1847">
        <f>SUMIF(ReprocessData!Q$2:Q$4477,Reprocess!C1847,ReprocessData!W$2:W$4477)/1000</f>
        <v>666.61</v>
      </c>
      <c r="J1847">
        <f>SUMIF(ReprocessData!Y$2:Y$4477,Reprocess!C1847,ReprocessData!AE$2:AE$4477)/1000</f>
        <v>0</v>
      </c>
    </row>
    <row r="1848" spans="1:11" x14ac:dyDescent="0.2">
      <c r="A1848">
        <f t="shared" si="354"/>
        <v>0.58333333333348492</v>
      </c>
      <c r="B1848">
        <f t="shared" si="355"/>
        <v>2168.5833333333335</v>
      </c>
      <c r="C1848">
        <v>1844</v>
      </c>
      <c r="D1848">
        <f>SUMIF(ReprocessData!A$2:A$9000,Reprocess!C1848,ReprocessData!G$2:G$9000)/1000</f>
        <v>0</v>
      </c>
      <c r="F1848">
        <f>SUMIF(ReprocessData!C$2:C$9000,Reprocess!E1848,ReprocessData!I$2:I$9000)/1000</f>
        <v>0</v>
      </c>
      <c r="H1848">
        <f>SUMIF(ReprocessData!Q$2:Q$4477,Reprocess!C1848,ReprocessData!W$2:W$4477)/1000</f>
        <v>621.66999999999996</v>
      </c>
      <c r="J1848">
        <f>SUMIF(ReprocessData!Y$2:Y$4477,Reprocess!C1848,ReprocessData!AE$2:AE$4477)/1000</f>
        <v>0</v>
      </c>
    </row>
    <row r="1849" spans="1:11" x14ac:dyDescent="0.2">
      <c r="A1849">
        <f t="shared" si="354"/>
        <v>0.66666666666651508</v>
      </c>
      <c r="B1849">
        <f t="shared" si="355"/>
        <v>2168.6666666666665</v>
      </c>
      <c r="C1849">
        <v>1845</v>
      </c>
      <c r="D1849">
        <f>SUMIF(ReprocessData!A$2:A$9000,Reprocess!C1849,ReprocessData!G$2:G$9000)/1000</f>
        <v>0</v>
      </c>
      <c r="F1849">
        <f>SUMIF(ReprocessData!C$2:C$9000,Reprocess!E1849,ReprocessData!I$2:I$9000)/1000</f>
        <v>0</v>
      </c>
      <c r="H1849">
        <f>SUMIF(ReprocessData!Q$2:Q$4477,Reprocess!C1849,ReprocessData!W$2:W$4477)/1000</f>
        <v>599.20000000000005</v>
      </c>
      <c r="J1849">
        <f>SUMIF(ReprocessData!Y$2:Y$4477,Reprocess!C1849,ReprocessData!AE$2:AE$4477)/1000</f>
        <v>0</v>
      </c>
    </row>
    <row r="1850" spans="1:11" x14ac:dyDescent="0.2">
      <c r="A1850">
        <f t="shared" si="354"/>
        <v>0.75</v>
      </c>
      <c r="B1850">
        <f t="shared" si="355"/>
        <v>2168.75</v>
      </c>
      <c r="C1850">
        <v>1846</v>
      </c>
      <c r="D1850">
        <f>SUMIF(ReprocessData!A$2:A$9000,Reprocess!C1850,ReprocessData!G$2:G$9000)/1000</f>
        <v>0</v>
      </c>
      <c r="F1850">
        <f>SUMIF(ReprocessData!C$2:C$9000,Reprocess!E1850,ReprocessData!I$2:I$9000)/1000</f>
        <v>0</v>
      </c>
      <c r="H1850">
        <f>SUMIF(ReprocessData!Q$2:Q$4477,Reprocess!C1850,ReprocessData!W$2:W$4477)/1000</f>
        <v>606.69000000000005</v>
      </c>
      <c r="J1850">
        <f>SUMIF(ReprocessData!Y$2:Y$4477,Reprocess!C1850,ReprocessData!AE$2:AE$4477)/1000</f>
        <v>0</v>
      </c>
    </row>
    <row r="1851" spans="1:11" x14ac:dyDescent="0.2">
      <c r="A1851">
        <f t="shared" si="354"/>
        <v>0.83333333333348492</v>
      </c>
      <c r="B1851">
        <f t="shared" si="355"/>
        <v>2168.8333333333335</v>
      </c>
      <c r="C1851">
        <v>1847</v>
      </c>
      <c r="D1851">
        <f>SUMIF(ReprocessData!A$2:A$9000,Reprocess!C1851,ReprocessData!G$2:G$9000)/1000</f>
        <v>0</v>
      </c>
      <c r="F1851">
        <f>SUMIF(ReprocessData!C$2:C$9000,Reprocess!E1851,ReprocessData!I$2:I$9000)/1000</f>
        <v>0</v>
      </c>
      <c r="H1851">
        <f>SUMIF(ReprocessData!Q$2:Q$4477,Reprocess!C1851,ReprocessData!W$2:W$4477)/1000</f>
        <v>614.17999999999995</v>
      </c>
      <c r="J1851">
        <f>SUMIF(ReprocessData!Y$2:Y$4477,Reprocess!C1851,ReprocessData!AE$2:AE$4477)/1000</f>
        <v>0</v>
      </c>
    </row>
    <row r="1852" spans="1:11" x14ac:dyDescent="0.2">
      <c r="A1852">
        <f t="shared" si="354"/>
        <v>-8.3333333333484916E-2</v>
      </c>
      <c r="B1852">
        <f t="shared" si="355"/>
        <v>2168.9166666666665</v>
      </c>
      <c r="C1852">
        <v>1848</v>
      </c>
      <c r="D1852">
        <f>SUMIF(ReprocessData!A$2:A$9000,Reprocess!C1852,ReprocessData!G$2:G$9000)/1000</f>
        <v>0</v>
      </c>
      <c r="F1852">
        <f>SUMIF(ReprocessData!C$2:C$9000,Reprocess!E1852,ReprocessData!I$2:I$9000)/1000</f>
        <v>0</v>
      </c>
      <c r="H1852">
        <f>SUMIF(ReprocessData!Q$2:Q$4477,Reprocess!C1852,ReprocessData!W$2:W$4477)/1000</f>
        <v>576.729999999999</v>
      </c>
      <c r="J1852">
        <f>SUMIF(ReprocessData!Y$2:Y$4477,Reprocess!C1852,ReprocessData!AE$2:AE$4477)/1000</f>
        <v>0</v>
      </c>
    </row>
    <row r="1853" spans="1:11" x14ac:dyDescent="0.2">
      <c r="A1853">
        <f t="shared" si="354"/>
        <v>0</v>
      </c>
      <c r="B1853">
        <f t="shared" si="355"/>
        <v>2169</v>
      </c>
      <c r="C1853">
        <v>1849</v>
      </c>
      <c r="D1853">
        <f>SUMIF(ReprocessData!A$2:A$9000,Reprocess!C1853,ReprocessData!G$2:G$9000)/1000</f>
        <v>0</v>
      </c>
      <c r="E1853">
        <f t="shared" ref="E1853:G1853" si="364">SUM(D1853:D1864)</f>
        <v>0</v>
      </c>
      <c r="F1853">
        <f>SUMIF(ReprocessData!C$2:C$9000,Reprocess!E1853,ReprocessData!I$2:I$9000)/1000</f>
        <v>0</v>
      </c>
      <c r="G1853">
        <f t="shared" si="364"/>
        <v>0</v>
      </c>
      <c r="H1853">
        <f>SUMIF(ReprocessData!Q$2:Q$4477,Reprocess!C1853,ReprocessData!W$2:W$4477)/1000</f>
        <v>816.40999999999894</v>
      </c>
      <c r="I1853">
        <f t="shared" ref="I1853:K1853" si="365">SUM(H1853:H1864)</f>
        <v>7819.5599999999959</v>
      </c>
      <c r="J1853">
        <f>SUMIF(ReprocessData!Y$2:Y$4477,Reprocess!C1853,ReprocessData!AE$2:AE$4477)/1000</f>
        <v>0</v>
      </c>
      <c r="K1853">
        <f t="shared" si="365"/>
        <v>0</v>
      </c>
    </row>
    <row r="1854" spans="1:11" x14ac:dyDescent="0.2">
      <c r="A1854">
        <f t="shared" si="354"/>
        <v>8.3333333333484916E-2</v>
      </c>
      <c r="B1854">
        <f t="shared" si="355"/>
        <v>2169.0833333333335</v>
      </c>
      <c r="C1854">
        <v>1850</v>
      </c>
      <c r="D1854">
        <f>SUMIF(ReprocessData!A$2:A$9000,Reprocess!C1854,ReprocessData!G$2:G$9000)/1000</f>
        <v>0</v>
      </c>
      <c r="F1854">
        <f>SUMIF(ReprocessData!C$2:C$9000,Reprocess!E1854,ReprocessData!I$2:I$9000)/1000</f>
        <v>0</v>
      </c>
      <c r="H1854">
        <f>SUMIF(ReprocessData!Q$2:Q$4477,Reprocess!C1854,ReprocessData!W$2:W$4477)/1000</f>
        <v>621.66999999999996</v>
      </c>
      <c r="J1854">
        <f>SUMIF(ReprocessData!Y$2:Y$4477,Reprocess!C1854,ReprocessData!AE$2:AE$4477)/1000</f>
        <v>0</v>
      </c>
    </row>
    <row r="1855" spans="1:11" x14ac:dyDescent="0.2">
      <c r="A1855">
        <f t="shared" si="354"/>
        <v>0.16666666666651508</v>
      </c>
      <c r="B1855">
        <f t="shared" si="355"/>
        <v>2169.1666666666665</v>
      </c>
      <c r="C1855">
        <v>1851</v>
      </c>
      <c r="D1855">
        <f>SUMIF(ReprocessData!A$2:A$9000,Reprocess!C1855,ReprocessData!G$2:G$9000)/1000</f>
        <v>0</v>
      </c>
      <c r="F1855">
        <f>SUMIF(ReprocessData!C$2:C$9000,Reprocess!E1855,ReprocessData!I$2:I$9000)/1000</f>
        <v>0</v>
      </c>
      <c r="H1855">
        <f>SUMIF(ReprocessData!Q$2:Q$4477,Reprocess!C1855,ReprocessData!W$2:W$4477)/1000</f>
        <v>674.099999999999</v>
      </c>
      <c r="J1855">
        <f>SUMIF(ReprocessData!Y$2:Y$4477,Reprocess!C1855,ReprocessData!AE$2:AE$4477)/1000</f>
        <v>0</v>
      </c>
    </row>
    <row r="1856" spans="1:11" x14ac:dyDescent="0.2">
      <c r="A1856">
        <f t="shared" si="354"/>
        <v>0.25</v>
      </c>
      <c r="B1856">
        <f t="shared" si="355"/>
        <v>2169.25</v>
      </c>
      <c r="C1856">
        <v>1852</v>
      </c>
      <c r="D1856">
        <f>SUMIF(ReprocessData!A$2:A$9000,Reprocess!C1856,ReprocessData!G$2:G$9000)/1000</f>
        <v>0</v>
      </c>
      <c r="F1856">
        <f>SUMIF(ReprocessData!C$2:C$9000,Reprocess!E1856,ReprocessData!I$2:I$9000)/1000</f>
        <v>0</v>
      </c>
      <c r="H1856">
        <f>SUMIF(ReprocessData!Q$2:Q$4477,Reprocess!C1856,ReprocessData!W$2:W$4477)/1000</f>
        <v>711.55</v>
      </c>
      <c r="J1856">
        <f>SUMIF(ReprocessData!Y$2:Y$4477,Reprocess!C1856,ReprocessData!AE$2:AE$4477)/1000</f>
        <v>0</v>
      </c>
    </row>
    <row r="1857" spans="1:11" x14ac:dyDescent="0.2">
      <c r="A1857">
        <f t="shared" si="354"/>
        <v>0.33333333333348492</v>
      </c>
      <c r="B1857">
        <f t="shared" si="355"/>
        <v>2169.3333333333335</v>
      </c>
      <c r="C1857">
        <v>1853</v>
      </c>
      <c r="D1857">
        <f>SUMIF(ReprocessData!A$2:A$9000,Reprocess!C1857,ReprocessData!G$2:G$9000)/1000</f>
        <v>0</v>
      </c>
      <c r="F1857">
        <f>SUMIF(ReprocessData!C$2:C$9000,Reprocess!E1857,ReprocessData!I$2:I$9000)/1000</f>
        <v>0</v>
      </c>
      <c r="H1857">
        <f>SUMIF(ReprocessData!Q$2:Q$4477,Reprocess!C1857,ReprocessData!W$2:W$4477)/1000</f>
        <v>636.64999999999895</v>
      </c>
      <c r="J1857">
        <f>SUMIF(ReprocessData!Y$2:Y$4477,Reprocess!C1857,ReprocessData!AE$2:AE$4477)/1000</f>
        <v>0</v>
      </c>
    </row>
    <row r="1858" spans="1:11" x14ac:dyDescent="0.2">
      <c r="A1858">
        <f t="shared" si="354"/>
        <v>0.41666666666651508</v>
      </c>
      <c r="B1858">
        <f t="shared" si="355"/>
        <v>2169.4166666666665</v>
      </c>
      <c r="C1858">
        <v>1854</v>
      </c>
      <c r="D1858">
        <f>SUMIF(ReprocessData!A$2:A$9000,Reprocess!C1858,ReprocessData!G$2:G$9000)/1000</f>
        <v>0</v>
      </c>
      <c r="F1858">
        <f>SUMIF(ReprocessData!C$2:C$9000,Reprocess!E1858,ReprocessData!I$2:I$9000)/1000</f>
        <v>0</v>
      </c>
      <c r="H1858">
        <f>SUMIF(ReprocessData!Q$2:Q$4477,Reprocess!C1858,ReprocessData!W$2:W$4477)/1000</f>
        <v>666.61</v>
      </c>
      <c r="J1858">
        <f>SUMIF(ReprocessData!Y$2:Y$4477,Reprocess!C1858,ReprocessData!AE$2:AE$4477)/1000</f>
        <v>0</v>
      </c>
    </row>
    <row r="1859" spans="1:11" x14ac:dyDescent="0.2">
      <c r="A1859">
        <f t="shared" si="354"/>
        <v>0.5</v>
      </c>
      <c r="B1859">
        <f t="shared" si="355"/>
        <v>2169.5</v>
      </c>
      <c r="C1859">
        <v>1855</v>
      </c>
      <c r="D1859">
        <f>SUMIF(ReprocessData!A$2:A$9000,Reprocess!C1859,ReprocessData!G$2:G$9000)/1000</f>
        <v>0</v>
      </c>
      <c r="F1859">
        <f>SUMIF(ReprocessData!C$2:C$9000,Reprocess!E1859,ReprocessData!I$2:I$9000)/1000</f>
        <v>0</v>
      </c>
      <c r="H1859">
        <f>SUMIF(ReprocessData!Q$2:Q$4477,Reprocess!C1859,ReprocessData!W$2:W$4477)/1000</f>
        <v>584.22</v>
      </c>
      <c r="J1859">
        <f>SUMIF(ReprocessData!Y$2:Y$4477,Reprocess!C1859,ReprocessData!AE$2:AE$4477)/1000</f>
        <v>0</v>
      </c>
    </row>
    <row r="1860" spans="1:11" x14ac:dyDescent="0.2">
      <c r="A1860">
        <f t="shared" si="354"/>
        <v>0.58333333333348492</v>
      </c>
      <c r="B1860">
        <f t="shared" si="355"/>
        <v>2169.5833333333335</v>
      </c>
      <c r="C1860">
        <v>1856</v>
      </c>
      <c r="D1860">
        <f>SUMIF(ReprocessData!A$2:A$9000,Reprocess!C1860,ReprocessData!G$2:G$9000)/1000</f>
        <v>0</v>
      </c>
      <c r="F1860">
        <f>SUMIF(ReprocessData!C$2:C$9000,Reprocess!E1860,ReprocessData!I$2:I$9000)/1000</f>
        <v>0</v>
      </c>
      <c r="H1860">
        <f>SUMIF(ReprocessData!Q$2:Q$4477,Reprocess!C1860,ReprocessData!W$2:W$4477)/1000</f>
        <v>666.61</v>
      </c>
      <c r="J1860">
        <f>SUMIF(ReprocessData!Y$2:Y$4477,Reprocess!C1860,ReprocessData!AE$2:AE$4477)/1000</f>
        <v>0</v>
      </c>
    </row>
    <row r="1861" spans="1:11" x14ac:dyDescent="0.2">
      <c r="A1861">
        <f t="shared" si="354"/>
        <v>0.66666666666651508</v>
      </c>
      <c r="B1861">
        <f t="shared" si="355"/>
        <v>2169.6666666666665</v>
      </c>
      <c r="C1861">
        <v>1857</v>
      </c>
      <c r="D1861">
        <f>SUMIF(ReprocessData!A$2:A$9000,Reprocess!C1861,ReprocessData!G$2:G$9000)/1000</f>
        <v>0</v>
      </c>
      <c r="F1861">
        <f>SUMIF(ReprocessData!C$2:C$9000,Reprocess!E1861,ReprocessData!I$2:I$9000)/1000</f>
        <v>0</v>
      </c>
      <c r="H1861">
        <f>SUMIF(ReprocessData!Q$2:Q$4477,Reprocess!C1861,ReprocessData!W$2:W$4477)/1000</f>
        <v>621.66999999999996</v>
      </c>
      <c r="J1861">
        <f>SUMIF(ReprocessData!Y$2:Y$4477,Reprocess!C1861,ReprocessData!AE$2:AE$4477)/1000</f>
        <v>0</v>
      </c>
    </row>
    <row r="1862" spans="1:11" x14ac:dyDescent="0.2">
      <c r="A1862">
        <f t="shared" ref="A1862:A1925" si="366">B1862-TRUNC(C1862/12)-2015</f>
        <v>0.75</v>
      </c>
      <c r="B1862">
        <f t="shared" ref="B1862:B1925" si="367">(C1862-1)/12+2015</f>
        <v>2169.75</v>
      </c>
      <c r="C1862">
        <v>1858</v>
      </c>
      <c r="D1862">
        <f>SUMIF(ReprocessData!A$2:A$9000,Reprocess!C1862,ReprocessData!G$2:G$9000)/1000</f>
        <v>0</v>
      </c>
      <c r="F1862">
        <f>SUMIF(ReprocessData!C$2:C$9000,Reprocess!E1862,ReprocessData!I$2:I$9000)/1000</f>
        <v>0</v>
      </c>
      <c r="H1862">
        <f>SUMIF(ReprocessData!Q$2:Q$4477,Reprocess!C1862,ReprocessData!W$2:W$4477)/1000</f>
        <v>599.20000000000005</v>
      </c>
      <c r="J1862">
        <f>SUMIF(ReprocessData!Y$2:Y$4477,Reprocess!C1862,ReprocessData!AE$2:AE$4477)/1000</f>
        <v>0</v>
      </c>
    </row>
    <row r="1863" spans="1:11" x14ac:dyDescent="0.2">
      <c r="A1863">
        <f t="shared" si="366"/>
        <v>0.83333333333348492</v>
      </c>
      <c r="B1863">
        <f t="shared" si="367"/>
        <v>2169.8333333333335</v>
      </c>
      <c r="C1863">
        <v>1859</v>
      </c>
      <c r="D1863">
        <f>SUMIF(ReprocessData!A$2:A$9000,Reprocess!C1863,ReprocessData!G$2:G$9000)/1000</f>
        <v>0</v>
      </c>
      <c r="F1863">
        <f>SUMIF(ReprocessData!C$2:C$9000,Reprocess!E1863,ReprocessData!I$2:I$9000)/1000</f>
        <v>0</v>
      </c>
      <c r="H1863">
        <f>SUMIF(ReprocessData!Q$2:Q$4477,Reprocess!C1863,ReprocessData!W$2:W$4477)/1000</f>
        <v>606.69000000000005</v>
      </c>
      <c r="J1863">
        <f>SUMIF(ReprocessData!Y$2:Y$4477,Reprocess!C1863,ReprocessData!AE$2:AE$4477)/1000</f>
        <v>0</v>
      </c>
    </row>
    <row r="1864" spans="1:11" x14ac:dyDescent="0.2">
      <c r="A1864">
        <f t="shared" si="366"/>
        <v>-8.3333333333484916E-2</v>
      </c>
      <c r="B1864">
        <f t="shared" si="367"/>
        <v>2169.9166666666665</v>
      </c>
      <c r="C1864">
        <v>1860</v>
      </c>
      <c r="D1864">
        <f>SUMIF(ReprocessData!A$2:A$9000,Reprocess!C1864,ReprocessData!G$2:G$9000)/1000</f>
        <v>0</v>
      </c>
      <c r="F1864">
        <f>SUMIF(ReprocessData!C$2:C$9000,Reprocess!E1864,ReprocessData!I$2:I$9000)/1000</f>
        <v>0</v>
      </c>
      <c r="H1864">
        <f>SUMIF(ReprocessData!Q$2:Q$4477,Reprocess!C1864,ReprocessData!W$2:W$4477)/1000</f>
        <v>614.17999999999995</v>
      </c>
      <c r="J1864">
        <f>SUMIF(ReprocessData!Y$2:Y$4477,Reprocess!C1864,ReprocessData!AE$2:AE$4477)/1000</f>
        <v>0</v>
      </c>
    </row>
    <row r="1865" spans="1:11" x14ac:dyDescent="0.2">
      <c r="A1865">
        <f t="shared" si="366"/>
        <v>0</v>
      </c>
      <c r="B1865">
        <f t="shared" si="367"/>
        <v>2170</v>
      </c>
      <c r="C1865">
        <v>1861</v>
      </c>
      <c r="D1865">
        <f>SUMIF(ReprocessData!A$2:A$9000,Reprocess!C1865,ReprocessData!G$2:G$9000)/1000</f>
        <v>0</v>
      </c>
      <c r="E1865">
        <f t="shared" ref="E1865:G1865" si="368">SUM(D1865:D1876)</f>
        <v>0</v>
      </c>
      <c r="F1865">
        <f>SUMIF(ReprocessData!C$2:C$9000,Reprocess!E1865,ReprocessData!I$2:I$9000)/1000</f>
        <v>0</v>
      </c>
      <c r="G1865">
        <f t="shared" si="368"/>
        <v>0</v>
      </c>
      <c r="H1865">
        <f>SUMIF(ReprocessData!Q$2:Q$4477,Reprocess!C1865,ReprocessData!W$2:W$4477)/1000</f>
        <v>763.98</v>
      </c>
      <c r="I1865">
        <f t="shared" ref="I1865:K1865" si="369">SUM(H1865:H1876)</f>
        <v>7864.4999999999964</v>
      </c>
      <c r="J1865">
        <f>SUMIF(ReprocessData!Y$2:Y$4477,Reprocess!C1865,ReprocessData!AE$2:AE$4477)/1000</f>
        <v>0</v>
      </c>
      <c r="K1865">
        <f t="shared" si="369"/>
        <v>0</v>
      </c>
    </row>
    <row r="1866" spans="1:11" x14ac:dyDescent="0.2">
      <c r="A1866">
        <f t="shared" si="366"/>
        <v>8.3333333333484916E-2</v>
      </c>
      <c r="B1866">
        <f t="shared" si="367"/>
        <v>2170.0833333333335</v>
      </c>
      <c r="C1866">
        <v>1862</v>
      </c>
      <c r="D1866">
        <f>SUMIF(ReprocessData!A$2:A$9000,Reprocess!C1866,ReprocessData!G$2:G$9000)/1000</f>
        <v>0</v>
      </c>
      <c r="F1866">
        <f>SUMIF(ReprocessData!C$2:C$9000,Reprocess!E1866,ReprocessData!I$2:I$9000)/1000</f>
        <v>0</v>
      </c>
      <c r="H1866">
        <f>SUMIF(ReprocessData!Q$2:Q$4477,Reprocess!C1866,ReprocessData!W$2:W$4477)/1000</f>
        <v>629.16</v>
      </c>
      <c r="J1866">
        <f>SUMIF(ReprocessData!Y$2:Y$4477,Reprocess!C1866,ReprocessData!AE$2:AE$4477)/1000</f>
        <v>0</v>
      </c>
    </row>
    <row r="1867" spans="1:11" x14ac:dyDescent="0.2">
      <c r="A1867">
        <f t="shared" si="366"/>
        <v>0.16666666666651508</v>
      </c>
      <c r="B1867">
        <f t="shared" si="367"/>
        <v>2170.1666666666665</v>
      </c>
      <c r="C1867">
        <v>1863</v>
      </c>
      <c r="D1867">
        <f>SUMIF(ReprocessData!A$2:A$9000,Reprocess!C1867,ReprocessData!G$2:G$9000)/1000</f>
        <v>0</v>
      </c>
      <c r="F1867">
        <f>SUMIF(ReprocessData!C$2:C$9000,Reprocess!E1867,ReprocessData!I$2:I$9000)/1000</f>
        <v>0</v>
      </c>
      <c r="H1867">
        <f>SUMIF(ReprocessData!Q$2:Q$4477,Reprocess!C1867,ReprocessData!W$2:W$4477)/1000</f>
        <v>741.51</v>
      </c>
      <c r="J1867">
        <f>SUMIF(ReprocessData!Y$2:Y$4477,Reprocess!C1867,ReprocessData!AE$2:AE$4477)/1000</f>
        <v>0</v>
      </c>
    </row>
    <row r="1868" spans="1:11" x14ac:dyDescent="0.2">
      <c r="A1868">
        <f t="shared" si="366"/>
        <v>0.25</v>
      </c>
      <c r="B1868">
        <f t="shared" si="367"/>
        <v>2170.25</v>
      </c>
      <c r="C1868">
        <v>1864</v>
      </c>
      <c r="D1868">
        <f>SUMIF(ReprocessData!A$2:A$9000,Reprocess!C1868,ReprocessData!G$2:G$9000)/1000</f>
        <v>0</v>
      </c>
      <c r="F1868">
        <f>SUMIF(ReprocessData!C$2:C$9000,Reprocess!E1868,ReprocessData!I$2:I$9000)/1000</f>
        <v>0</v>
      </c>
      <c r="H1868">
        <f>SUMIF(ReprocessData!Q$2:Q$4477,Reprocess!C1868,ReprocessData!W$2:W$4477)/1000</f>
        <v>636.64999999999895</v>
      </c>
      <c r="J1868">
        <f>SUMIF(ReprocessData!Y$2:Y$4477,Reprocess!C1868,ReprocessData!AE$2:AE$4477)/1000</f>
        <v>0</v>
      </c>
    </row>
    <row r="1869" spans="1:11" x14ac:dyDescent="0.2">
      <c r="A1869">
        <f t="shared" si="366"/>
        <v>0.33333333333348492</v>
      </c>
      <c r="B1869">
        <f t="shared" si="367"/>
        <v>2170.3333333333335</v>
      </c>
      <c r="C1869">
        <v>1865</v>
      </c>
      <c r="D1869">
        <f>SUMIF(ReprocessData!A$2:A$9000,Reprocess!C1869,ReprocessData!G$2:G$9000)/1000</f>
        <v>0</v>
      </c>
      <c r="F1869">
        <f>SUMIF(ReprocessData!C$2:C$9000,Reprocess!E1869,ReprocessData!I$2:I$9000)/1000</f>
        <v>0</v>
      </c>
      <c r="H1869">
        <f>SUMIF(ReprocessData!Q$2:Q$4477,Reprocess!C1869,ReprocessData!W$2:W$4477)/1000</f>
        <v>711.55</v>
      </c>
      <c r="J1869">
        <f>SUMIF(ReprocessData!Y$2:Y$4477,Reprocess!C1869,ReprocessData!AE$2:AE$4477)/1000</f>
        <v>0</v>
      </c>
    </row>
    <row r="1870" spans="1:11" x14ac:dyDescent="0.2">
      <c r="A1870">
        <f t="shared" si="366"/>
        <v>0.41666666666651508</v>
      </c>
      <c r="B1870">
        <f t="shared" si="367"/>
        <v>2170.4166666666665</v>
      </c>
      <c r="C1870">
        <v>1866</v>
      </c>
      <c r="D1870">
        <f>SUMIF(ReprocessData!A$2:A$9000,Reprocess!C1870,ReprocessData!G$2:G$9000)/1000</f>
        <v>0</v>
      </c>
      <c r="F1870">
        <f>SUMIF(ReprocessData!C$2:C$9000,Reprocess!E1870,ReprocessData!I$2:I$9000)/1000</f>
        <v>0</v>
      </c>
      <c r="H1870">
        <f>SUMIF(ReprocessData!Q$2:Q$4477,Reprocess!C1870,ReprocessData!W$2:W$4477)/1000</f>
        <v>636.64999999999895</v>
      </c>
      <c r="J1870">
        <f>SUMIF(ReprocessData!Y$2:Y$4477,Reprocess!C1870,ReprocessData!AE$2:AE$4477)/1000</f>
        <v>0</v>
      </c>
    </row>
    <row r="1871" spans="1:11" x14ac:dyDescent="0.2">
      <c r="A1871">
        <f t="shared" si="366"/>
        <v>0.5</v>
      </c>
      <c r="B1871">
        <f t="shared" si="367"/>
        <v>2170.5</v>
      </c>
      <c r="C1871">
        <v>1867</v>
      </c>
      <c r="D1871">
        <f>SUMIF(ReprocessData!A$2:A$9000,Reprocess!C1871,ReprocessData!G$2:G$9000)/1000</f>
        <v>0</v>
      </c>
      <c r="F1871">
        <f>SUMIF(ReprocessData!C$2:C$9000,Reprocess!E1871,ReprocessData!I$2:I$9000)/1000</f>
        <v>0</v>
      </c>
      <c r="H1871">
        <f>SUMIF(ReprocessData!Q$2:Q$4477,Reprocess!C1871,ReprocessData!W$2:W$4477)/1000</f>
        <v>666.61</v>
      </c>
      <c r="J1871">
        <f>SUMIF(ReprocessData!Y$2:Y$4477,Reprocess!C1871,ReprocessData!AE$2:AE$4477)/1000</f>
        <v>0</v>
      </c>
    </row>
    <row r="1872" spans="1:11" x14ac:dyDescent="0.2">
      <c r="A1872">
        <f t="shared" si="366"/>
        <v>0.58333333333348492</v>
      </c>
      <c r="B1872">
        <f t="shared" si="367"/>
        <v>2170.5833333333335</v>
      </c>
      <c r="C1872">
        <v>1868</v>
      </c>
      <c r="D1872">
        <f>SUMIF(ReprocessData!A$2:A$9000,Reprocess!C1872,ReprocessData!G$2:G$9000)/1000</f>
        <v>0</v>
      </c>
      <c r="F1872">
        <f>SUMIF(ReprocessData!C$2:C$9000,Reprocess!E1872,ReprocessData!I$2:I$9000)/1000</f>
        <v>0</v>
      </c>
      <c r="H1872">
        <f>SUMIF(ReprocessData!Q$2:Q$4477,Reprocess!C1872,ReprocessData!W$2:W$4477)/1000</f>
        <v>584.22</v>
      </c>
      <c r="J1872">
        <f>SUMIF(ReprocessData!Y$2:Y$4477,Reprocess!C1872,ReprocessData!AE$2:AE$4477)/1000</f>
        <v>0</v>
      </c>
    </row>
    <row r="1873" spans="1:11" x14ac:dyDescent="0.2">
      <c r="A1873">
        <f t="shared" si="366"/>
        <v>0.66666666666651508</v>
      </c>
      <c r="B1873">
        <f t="shared" si="367"/>
        <v>2170.6666666666665</v>
      </c>
      <c r="C1873">
        <v>1869</v>
      </c>
      <c r="D1873">
        <f>SUMIF(ReprocessData!A$2:A$9000,Reprocess!C1873,ReprocessData!G$2:G$9000)/1000</f>
        <v>0</v>
      </c>
      <c r="F1873">
        <f>SUMIF(ReprocessData!C$2:C$9000,Reprocess!E1873,ReprocessData!I$2:I$9000)/1000</f>
        <v>0</v>
      </c>
      <c r="H1873">
        <f>SUMIF(ReprocessData!Q$2:Q$4477,Reprocess!C1873,ReprocessData!W$2:W$4477)/1000</f>
        <v>666.61</v>
      </c>
      <c r="J1873">
        <f>SUMIF(ReprocessData!Y$2:Y$4477,Reprocess!C1873,ReprocessData!AE$2:AE$4477)/1000</f>
        <v>0</v>
      </c>
    </row>
    <row r="1874" spans="1:11" x14ac:dyDescent="0.2">
      <c r="A1874">
        <f t="shared" si="366"/>
        <v>0.75</v>
      </c>
      <c r="B1874">
        <f t="shared" si="367"/>
        <v>2170.75</v>
      </c>
      <c r="C1874">
        <v>1870</v>
      </c>
      <c r="D1874">
        <f>SUMIF(ReprocessData!A$2:A$9000,Reprocess!C1874,ReprocessData!G$2:G$9000)/1000</f>
        <v>0</v>
      </c>
      <c r="F1874">
        <f>SUMIF(ReprocessData!C$2:C$9000,Reprocess!E1874,ReprocessData!I$2:I$9000)/1000</f>
        <v>0</v>
      </c>
      <c r="H1874">
        <f>SUMIF(ReprocessData!Q$2:Q$4477,Reprocess!C1874,ReprocessData!W$2:W$4477)/1000</f>
        <v>621.66999999999996</v>
      </c>
      <c r="J1874">
        <f>SUMIF(ReprocessData!Y$2:Y$4477,Reprocess!C1874,ReprocessData!AE$2:AE$4477)/1000</f>
        <v>0</v>
      </c>
    </row>
    <row r="1875" spans="1:11" x14ac:dyDescent="0.2">
      <c r="A1875">
        <f t="shared" si="366"/>
        <v>0.83333333333348492</v>
      </c>
      <c r="B1875">
        <f t="shared" si="367"/>
        <v>2170.8333333333335</v>
      </c>
      <c r="C1875">
        <v>1871</v>
      </c>
      <c r="D1875">
        <f>SUMIF(ReprocessData!A$2:A$9000,Reprocess!C1875,ReprocessData!G$2:G$9000)/1000</f>
        <v>0</v>
      </c>
      <c r="F1875">
        <f>SUMIF(ReprocessData!C$2:C$9000,Reprocess!E1875,ReprocessData!I$2:I$9000)/1000</f>
        <v>0</v>
      </c>
      <c r="H1875">
        <f>SUMIF(ReprocessData!Q$2:Q$4477,Reprocess!C1875,ReprocessData!W$2:W$4477)/1000</f>
        <v>599.20000000000005</v>
      </c>
      <c r="J1875">
        <f>SUMIF(ReprocessData!Y$2:Y$4477,Reprocess!C1875,ReprocessData!AE$2:AE$4477)/1000</f>
        <v>0</v>
      </c>
    </row>
    <row r="1876" spans="1:11" x14ac:dyDescent="0.2">
      <c r="A1876">
        <f t="shared" si="366"/>
        <v>-8.3333333333484916E-2</v>
      </c>
      <c r="B1876">
        <f t="shared" si="367"/>
        <v>2170.9166666666665</v>
      </c>
      <c r="C1876">
        <v>1872</v>
      </c>
      <c r="D1876">
        <f>SUMIF(ReprocessData!A$2:A$9000,Reprocess!C1876,ReprocessData!G$2:G$9000)/1000</f>
        <v>0</v>
      </c>
      <c r="F1876">
        <f>SUMIF(ReprocessData!C$2:C$9000,Reprocess!E1876,ReprocessData!I$2:I$9000)/1000</f>
        <v>0</v>
      </c>
      <c r="H1876">
        <f>SUMIF(ReprocessData!Q$2:Q$4477,Reprocess!C1876,ReprocessData!W$2:W$4477)/1000</f>
        <v>606.69000000000005</v>
      </c>
      <c r="J1876">
        <f>SUMIF(ReprocessData!Y$2:Y$4477,Reprocess!C1876,ReprocessData!AE$2:AE$4477)/1000</f>
        <v>0</v>
      </c>
    </row>
    <row r="1877" spans="1:11" x14ac:dyDescent="0.2">
      <c r="A1877">
        <f t="shared" si="366"/>
        <v>0</v>
      </c>
      <c r="B1877">
        <f t="shared" si="367"/>
        <v>2171</v>
      </c>
      <c r="C1877">
        <v>1873</v>
      </c>
      <c r="D1877">
        <f>SUMIF(ReprocessData!A$2:A$9000,Reprocess!C1877,ReprocessData!G$2:G$9000)/1000</f>
        <v>0</v>
      </c>
      <c r="E1877">
        <f t="shared" ref="E1877:G1877" si="370">SUM(D1877:D1888)</f>
        <v>0</v>
      </c>
      <c r="F1877">
        <f>SUMIF(ReprocessData!C$2:C$9000,Reprocess!E1877,ReprocessData!I$2:I$9000)/1000</f>
        <v>0</v>
      </c>
      <c r="G1877">
        <f t="shared" si="370"/>
        <v>0</v>
      </c>
      <c r="H1877">
        <f>SUMIF(ReprocessData!Q$2:Q$4477,Reprocess!C1877,ReprocessData!W$2:W$4477)/1000</f>
        <v>801.43</v>
      </c>
      <c r="I1877">
        <f t="shared" ref="I1877:K1877" si="371">SUM(H1877:H1888)</f>
        <v>7954.3799999999965</v>
      </c>
      <c r="J1877">
        <f>SUMIF(ReprocessData!Y$2:Y$4477,Reprocess!C1877,ReprocessData!AE$2:AE$4477)/1000</f>
        <v>0</v>
      </c>
      <c r="K1877">
        <f t="shared" si="371"/>
        <v>0</v>
      </c>
    </row>
    <row r="1878" spans="1:11" x14ac:dyDescent="0.2">
      <c r="A1878">
        <f t="shared" si="366"/>
        <v>8.3333333333484916E-2</v>
      </c>
      <c r="B1878">
        <f t="shared" si="367"/>
        <v>2171.0833333333335</v>
      </c>
      <c r="C1878">
        <v>1874</v>
      </c>
      <c r="D1878">
        <f>SUMIF(ReprocessData!A$2:A$9000,Reprocess!C1878,ReprocessData!G$2:G$9000)/1000</f>
        <v>0</v>
      </c>
      <c r="F1878">
        <f>SUMIF(ReprocessData!C$2:C$9000,Reprocess!E1878,ReprocessData!I$2:I$9000)/1000</f>
        <v>0</v>
      </c>
      <c r="H1878">
        <f>SUMIF(ReprocessData!Q$2:Q$4477,Reprocess!C1878,ReprocessData!W$2:W$4477)/1000</f>
        <v>576.729999999999</v>
      </c>
      <c r="J1878">
        <f>SUMIF(ReprocessData!Y$2:Y$4477,Reprocess!C1878,ReprocessData!AE$2:AE$4477)/1000</f>
        <v>0</v>
      </c>
    </row>
    <row r="1879" spans="1:11" x14ac:dyDescent="0.2">
      <c r="A1879">
        <f t="shared" si="366"/>
        <v>0.16666666666651508</v>
      </c>
      <c r="B1879">
        <f t="shared" si="367"/>
        <v>2171.1666666666665</v>
      </c>
      <c r="C1879">
        <v>1875</v>
      </c>
      <c r="D1879">
        <f>SUMIF(ReprocessData!A$2:A$9000,Reprocess!C1879,ReprocessData!G$2:G$9000)/1000</f>
        <v>0</v>
      </c>
      <c r="F1879">
        <f>SUMIF(ReprocessData!C$2:C$9000,Reprocess!E1879,ReprocessData!I$2:I$9000)/1000</f>
        <v>0</v>
      </c>
      <c r="H1879">
        <f>SUMIF(ReprocessData!Q$2:Q$4477,Reprocess!C1879,ReprocessData!W$2:W$4477)/1000</f>
        <v>749</v>
      </c>
      <c r="J1879">
        <f>SUMIF(ReprocessData!Y$2:Y$4477,Reprocess!C1879,ReprocessData!AE$2:AE$4477)/1000</f>
        <v>0</v>
      </c>
    </row>
    <row r="1880" spans="1:11" x14ac:dyDescent="0.2">
      <c r="A1880">
        <f t="shared" si="366"/>
        <v>0.25</v>
      </c>
      <c r="B1880">
        <f t="shared" si="367"/>
        <v>2171.25</v>
      </c>
      <c r="C1880">
        <v>1876</v>
      </c>
      <c r="D1880">
        <f>SUMIF(ReprocessData!A$2:A$9000,Reprocess!C1880,ReprocessData!G$2:G$9000)/1000</f>
        <v>0</v>
      </c>
      <c r="F1880">
        <f>SUMIF(ReprocessData!C$2:C$9000,Reprocess!E1880,ReprocessData!I$2:I$9000)/1000</f>
        <v>0</v>
      </c>
      <c r="H1880">
        <f>SUMIF(ReprocessData!Q$2:Q$4477,Reprocess!C1880,ReprocessData!W$2:W$4477)/1000</f>
        <v>704.06</v>
      </c>
      <c r="J1880">
        <f>SUMIF(ReprocessData!Y$2:Y$4477,Reprocess!C1880,ReprocessData!AE$2:AE$4477)/1000</f>
        <v>0</v>
      </c>
    </row>
    <row r="1881" spans="1:11" x14ac:dyDescent="0.2">
      <c r="A1881">
        <f t="shared" si="366"/>
        <v>0.33333333333348492</v>
      </c>
      <c r="B1881">
        <f t="shared" si="367"/>
        <v>2171.3333333333335</v>
      </c>
      <c r="C1881">
        <v>1877</v>
      </c>
      <c r="D1881">
        <f>SUMIF(ReprocessData!A$2:A$9000,Reprocess!C1881,ReprocessData!G$2:G$9000)/1000</f>
        <v>0</v>
      </c>
      <c r="F1881">
        <f>SUMIF(ReprocessData!C$2:C$9000,Reprocess!E1881,ReprocessData!I$2:I$9000)/1000</f>
        <v>0</v>
      </c>
      <c r="H1881">
        <f>SUMIF(ReprocessData!Q$2:Q$4477,Reprocess!C1881,ReprocessData!W$2:W$4477)/1000</f>
        <v>636.64999999999895</v>
      </c>
      <c r="J1881">
        <f>SUMIF(ReprocessData!Y$2:Y$4477,Reprocess!C1881,ReprocessData!AE$2:AE$4477)/1000</f>
        <v>0</v>
      </c>
    </row>
    <row r="1882" spans="1:11" x14ac:dyDescent="0.2">
      <c r="A1882">
        <f t="shared" si="366"/>
        <v>0.41666666666651508</v>
      </c>
      <c r="B1882">
        <f t="shared" si="367"/>
        <v>2171.4166666666665</v>
      </c>
      <c r="C1882">
        <v>1878</v>
      </c>
      <c r="D1882">
        <f>SUMIF(ReprocessData!A$2:A$9000,Reprocess!C1882,ReprocessData!G$2:G$9000)/1000</f>
        <v>0</v>
      </c>
      <c r="F1882">
        <f>SUMIF(ReprocessData!C$2:C$9000,Reprocess!E1882,ReprocessData!I$2:I$9000)/1000</f>
        <v>0</v>
      </c>
      <c r="H1882">
        <f>SUMIF(ReprocessData!Q$2:Q$4477,Reprocess!C1882,ReprocessData!W$2:W$4477)/1000</f>
        <v>711.55</v>
      </c>
      <c r="J1882">
        <f>SUMIF(ReprocessData!Y$2:Y$4477,Reprocess!C1882,ReprocessData!AE$2:AE$4477)/1000</f>
        <v>0</v>
      </c>
    </row>
    <row r="1883" spans="1:11" x14ac:dyDescent="0.2">
      <c r="A1883">
        <f t="shared" si="366"/>
        <v>0.5</v>
      </c>
      <c r="B1883">
        <f t="shared" si="367"/>
        <v>2171.5</v>
      </c>
      <c r="C1883">
        <v>1879</v>
      </c>
      <c r="D1883">
        <f>SUMIF(ReprocessData!A$2:A$9000,Reprocess!C1883,ReprocessData!G$2:G$9000)/1000</f>
        <v>0</v>
      </c>
      <c r="F1883">
        <f>SUMIF(ReprocessData!C$2:C$9000,Reprocess!E1883,ReprocessData!I$2:I$9000)/1000</f>
        <v>0</v>
      </c>
      <c r="H1883">
        <f>SUMIF(ReprocessData!Q$2:Q$4477,Reprocess!C1883,ReprocessData!W$2:W$4477)/1000</f>
        <v>636.64999999999895</v>
      </c>
      <c r="J1883">
        <f>SUMIF(ReprocessData!Y$2:Y$4477,Reprocess!C1883,ReprocessData!AE$2:AE$4477)/1000</f>
        <v>0</v>
      </c>
    </row>
    <row r="1884" spans="1:11" x14ac:dyDescent="0.2">
      <c r="A1884">
        <f t="shared" si="366"/>
        <v>0.58333333333348492</v>
      </c>
      <c r="B1884">
        <f t="shared" si="367"/>
        <v>2171.5833333333335</v>
      </c>
      <c r="C1884">
        <v>1880</v>
      </c>
      <c r="D1884">
        <f>SUMIF(ReprocessData!A$2:A$9000,Reprocess!C1884,ReprocessData!G$2:G$9000)/1000</f>
        <v>0</v>
      </c>
      <c r="F1884">
        <f>SUMIF(ReprocessData!C$2:C$9000,Reprocess!E1884,ReprocessData!I$2:I$9000)/1000</f>
        <v>0</v>
      </c>
      <c r="H1884">
        <f>SUMIF(ReprocessData!Q$2:Q$4477,Reprocess!C1884,ReprocessData!W$2:W$4477)/1000</f>
        <v>666.61</v>
      </c>
      <c r="J1884">
        <f>SUMIF(ReprocessData!Y$2:Y$4477,Reprocess!C1884,ReprocessData!AE$2:AE$4477)/1000</f>
        <v>0</v>
      </c>
    </row>
    <row r="1885" spans="1:11" x14ac:dyDescent="0.2">
      <c r="A1885">
        <f t="shared" si="366"/>
        <v>0.66666666666651508</v>
      </c>
      <c r="B1885">
        <f t="shared" si="367"/>
        <v>2171.6666666666665</v>
      </c>
      <c r="C1885">
        <v>1881</v>
      </c>
      <c r="D1885">
        <f>SUMIF(ReprocessData!A$2:A$9000,Reprocess!C1885,ReprocessData!G$2:G$9000)/1000</f>
        <v>0</v>
      </c>
      <c r="F1885">
        <f>SUMIF(ReprocessData!C$2:C$9000,Reprocess!E1885,ReprocessData!I$2:I$9000)/1000</f>
        <v>0</v>
      </c>
      <c r="H1885">
        <f>SUMIF(ReprocessData!Q$2:Q$4477,Reprocess!C1885,ReprocessData!W$2:W$4477)/1000</f>
        <v>584.22</v>
      </c>
      <c r="J1885">
        <f>SUMIF(ReprocessData!Y$2:Y$4477,Reprocess!C1885,ReprocessData!AE$2:AE$4477)/1000</f>
        <v>0</v>
      </c>
    </row>
    <row r="1886" spans="1:11" x14ac:dyDescent="0.2">
      <c r="A1886">
        <f t="shared" si="366"/>
        <v>0.75</v>
      </c>
      <c r="B1886">
        <f t="shared" si="367"/>
        <v>2171.75</v>
      </c>
      <c r="C1886">
        <v>1882</v>
      </c>
      <c r="D1886">
        <f>SUMIF(ReprocessData!A$2:A$9000,Reprocess!C1886,ReprocessData!G$2:G$9000)/1000</f>
        <v>0</v>
      </c>
      <c r="F1886">
        <f>SUMIF(ReprocessData!C$2:C$9000,Reprocess!E1886,ReprocessData!I$2:I$9000)/1000</f>
        <v>0</v>
      </c>
      <c r="H1886">
        <f>SUMIF(ReprocessData!Q$2:Q$4477,Reprocess!C1886,ReprocessData!W$2:W$4477)/1000</f>
        <v>666.61</v>
      </c>
      <c r="J1886">
        <f>SUMIF(ReprocessData!Y$2:Y$4477,Reprocess!C1886,ReprocessData!AE$2:AE$4477)/1000</f>
        <v>0</v>
      </c>
    </row>
    <row r="1887" spans="1:11" x14ac:dyDescent="0.2">
      <c r="A1887">
        <f t="shared" si="366"/>
        <v>0.83333333333348492</v>
      </c>
      <c r="B1887">
        <f t="shared" si="367"/>
        <v>2171.8333333333335</v>
      </c>
      <c r="C1887">
        <v>1883</v>
      </c>
      <c r="D1887">
        <f>SUMIF(ReprocessData!A$2:A$9000,Reprocess!C1887,ReprocessData!G$2:G$9000)/1000</f>
        <v>0</v>
      </c>
      <c r="F1887">
        <f>SUMIF(ReprocessData!C$2:C$9000,Reprocess!E1887,ReprocessData!I$2:I$9000)/1000</f>
        <v>0</v>
      </c>
      <c r="H1887">
        <f>SUMIF(ReprocessData!Q$2:Q$4477,Reprocess!C1887,ReprocessData!W$2:W$4477)/1000</f>
        <v>621.66999999999996</v>
      </c>
      <c r="J1887">
        <f>SUMIF(ReprocessData!Y$2:Y$4477,Reprocess!C1887,ReprocessData!AE$2:AE$4477)/1000</f>
        <v>0</v>
      </c>
    </row>
    <row r="1888" spans="1:11" x14ac:dyDescent="0.2">
      <c r="A1888">
        <f t="shared" si="366"/>
        <v>-8.3333333333484916E-2</v>
      </c>
      <c r="B1888">
        <f t="shared" si="367"/>
        <v>2171.9166666666665</v>
      </c>
      <c r="C1888">
        <v>1884</v>
      </c>
      <c r="D1888">
        <f>SUMIF(ReprocessData!A$2:A$9000,Reprocess!C1888,ReprocessData!G$2:G$9000)/1000</f>
        <v>0</v>
      </c>
      <c r="F1888">
        <f>SUMIF(ReprocessData!C$2:C$9000,Reprocess!E1888,ReprocessData!I$2:I$9000)/1000</f>
        <v>0</v>
      </c>
      <c r="H1888">
        <f>SUMIF(ReprocessData!Q$2:Q$4477,Reprocess!C1888,ReprocessData!W$2:W$4477)/1000</f>
        <v>599.20000000000005</v>
      </c>
      <c r="J1888">
        <f>SUMIF(ReprocessData!Y$2:Y$4477,Reprocess!C1888,ReprocessData!AE$2:AE$4477)/1000</f>
        <v>0</v>
      </c>
    </row>
    <row r="1889" spans="1:11" x14ac:dyDescent="0.2">
      <c r="A1889">
        <f t="shared" si="366"/>
        <v>0</v>
      </c>
      <c r="B1889">
        <f t="shared" si="367"/>
        <v>2172</v>
      </c>
      <c r="C1889">
        <v>1885</v>
      </c>
      <c r="D1889">
        <f>SUMIF(ReprocessData!A$2:A$9000,Reprocess!C1889,ReprocessData!G$2:G$9000)/1000</f>
        <v>0</v>
      </c>
      <c r="E1889">
        <f t="shared" ref="E1889:G1889" si="372">SUM(D1889:D1900)</f>
        <v>0</v>
      </c>
      <c r="F1889">
        <f>SUMIF(ReprocessData!C$2:C$9000,Reprocess!E1889,ReprocessData!I$2:I$9000)/1000</f>
        <v>0</v>
      </c>
      <c r="G1889">
        <f t="shared" si="372"/>
        <v>0</v>
      </c>
      <c r="H1889">
        <f>SUMIF(ReprocessData!Q$2:Q$4477,Reprocess!C1889,ReprocessData!W$2:W$4477)/1000</f>
        <v>793.93999999999892</v>
      </c>
      <c r="I1889">
        <f t="shared" ref="I1889:K1889" si="373">SUM(H1889:H1900)</f>
        <v>8044.2599999999966</v>
      </c>
      <c r="J1889">
        <f>SUMIF(ReprocessData!Y$2:Y$4477,Reprocess!C1889,ReprocessData!AE$2:AE$4477)/1000</f>
        <v>0</v>
      </c>
      <c r="K1889">
        <f t="shared" si="373"/>
        <v>0</v>
      </c>
    </row>
    <row r="1890" spans="1:11" x14ac:dyDescent="0.2">
      <c r="A1890">
        <f t="shared" si="366"/>
        <v>8.3333333333484916E-2</v>
      </c>
      <c r="B1890">
        <f t="shared" si="367"/>
        <v>2172.0833333333335</v>
      </c>
      <c r="C1890">
        <v>1886</v>
      </c>
      <c r="D1890">
        <f>SUMIF(ReprocessData!A$2:A$9000,Reprocess!C1890,ReprocessData!G$2:G$9000)/1000</f>
        <v>0</v>
      </c>
      <c r="F1890">
        <f>SUMIF(ReprocessData!C$2:C$9000,Reprocess!E1890,ReprocessData!I$2:I$9000)/1000</f>
        <v>0</v>
      </c>
      <c r="H1890">
        <f>SUMIF(ReprocessData!Q$2:Q$4477,Reprocess!C1890,ReprocessData!W$2:W$4477)/1000</f>
        <v>614.17999999999995</v>
      </c>
      <c r="J1890">
        <f>SUMIF(ReprocessData!Y$2:Y$4477,Reprocess!C1890,ReprocessData!AE$2:AE$4477)/1000</f>
        <v>0</v>
      </c>
    </row>
    <row r="1891" spans="1:11" x14ac:dyDescent="0.2">
      <c r="A1891">
        <f t="shared" si="366"/>
        <v>0.16666666666651508</v>
      </c>
      <c r="B1891">
        <f t="shared" si="367"/>
        <v>2172.1666666666665</v>
      </c>
      <c r="C1891">
        <v>1887</v>
      </c>
      <c r="D1891">
        <f>SUMIF(ReprocessData!A$2:A$9000,Reprocess!C1891,ReprocessData!G$2:G$9000)/1000</f>
        <v>0</v>
      </c>
      <c r="F1891">
        <f>SUMIF(ReprocessData!C$2:C$9000,Reprocess!E1891,ReprocessData!I$2:I$9000)/1000</f>
        <v>0</v>
      </c>
      <c r="H1891">
        <f>SUMIF(ReprocessData!Q$2:Q$4477,Reprocess!C1891,ReprocessData!W$2:W$4477)/1000</f>
        <v>696.57</v>
      </c>
      <c r="J1891">
        <f>SUMIF(ReprocessData!Y$2:Y$4477,Reprocess!C1891,ReprocessData!AE$2:AE$4477)/1000</f>
        <v>0</v>
      </c>
    </row>
    <row r="1892" spans="1:11" x14ac:dyDescent="0.2">
      <c r="A1892">
        <f t="shared" si="366"/>
        <v>0.25</v>
      </c>
      <c r="B1892">
        <f t="shared" si="367"/>
        <v>2172.25</v>
      </c>
      <c r="C1892">
        <v>1888</v>
      </c>
      <c r="D1892">
        <f>SUMIF(ReprocessData!A$2:A$9000,Reprocess!C1892,ReprocessData!G$2:G$9000)/1000</f>
        <v>0</v>
      </c>
      <c r="F1892">
        <f>SUMIF(ReprocessData!C$2:C$9000,Reprocess!E1892,ReprocessData!I$2:I$9000)/1000</f>
        <v>0</v>
      </c>
      <c r="H1892">
        <f>SUMIF(ReprocessData!Q$2:Q$4477,Reprocess!C1892,ReprocessData!W$2:W$4477)/1000</f>
        <v>711.55</v>
      </c>
      <c r="J1892">
        <f>SUMIF(ReprocessData!Y$2:Y$4477,Reprocess!C1892,ReprocessData!AE$2:AE$4477)/1000</f>
        <v>0</v>
      </c>
    </row>
    <row r="1893" spans="1:11" x14ac:dyDescent="0.2">
      <c r="A1893">
        <f t="shared" si="366"/>
        <v>0.33333333333348492</v>
      </c>
      <c r="B1893">
        <f t="shared" si="367"/>
        <v>2172.3333333333335</v>
      </c>
      <c r="C1893">
        <v>1889</v>
      </c>
      <c r="D1893">
        <f>SUMIF(ReprocessData!A$2:A$9000,Reprocess!C1893,ReprocessData!G$2:G$9000)/1000</f>
        <v>0</v>
      </c>
      <c r="F1893">
        <f>SUMIF(ReprocessData!C$2:C$9000,Reprocess!E1893,ReprocessData!I$2:I$9000)/1000</f>
        <v>0</v>
      </c>
      <c r="H1893">
        <f>SUMIF(ReprocessData!Q$2:Q$4477,Reprocess!C1893,ReprocessData!W$2:W$4477)/1000</f>
        <v>704.06</v>
      </c>
      <c r="J1893">
        <f>SUMIF(ReprocessData!Y$2:Y$4477,Reprocess!C1893,ReprocessData!AE$2:AE$4477)/1000</f>
        <v>0</v>
      </c>
    </row>
    <row r="1894" spans="1:11" x14ac:dyDescent="0.2">
      <c r="A1894">
        <f t="shared" si="366"/>
        <v>0.41666666666651508</v>
      </c>
      <c r="B1894">
        <f t="shared" si="367"/>
        <v>2172.4166666666665</v>
      </c>
      <c r="C1894">
        <v>1890</v>
      </c>
      <c r="D1894">
        <f>SUMIF(ReprocessData!A$2:A$9000,Reprocess!C1894,ReprocessData!G$2:G$9000)/1000</f>
        <v>0</v>
      </c>
      <c r="F1894">
        <f>SUMIF(ReprocessData!C$2:C$9000,Reprocess!E1894,ReprocessData!I$2:I$9000)/1000</f>
        <v>0</v>
      </c>
      <c r="H1894">
        <f>SUMIF(ReprocessData!Q$2:Q$4477,Reprocess!C1894,ReprocessData!W$2:W$4477)/1000</f>
        <v>636.64999999999895</v>
      </c>
      <c r="J1894">
        <f>SUMIF(ReprocessData!Y$2:Y$4477,Reprocess!C1894,ReprocessData!AE$2:AE$4477)/1000</f>
        <v>0</v>
      </c>
    </row>
    <row r="1895" spans="1:11" x14ac:dyDescent="0.2">
      <c r="A1895">
        <f t="shared" si="366"/>
        <v>0.5</v>
      </c>
      <c r="B1895">
        <f t="shared" si="367"/>
        <v>2172.5</v>
      </c>
      <c r="C1895">
        <v>1891</v>
      </c>
      <c r="D1895">
        <f>SUMIF(ReprocessData!A$2:A$9000,Reprocess!C1895,ReprocessData!G$2:G$9000)/1000</f>
        <v>0</v>
      </c>
      <c r="F1895">
        <f>SUMIF(ReprocessData!C$2:C$9000,Reprocess!E1895,ReprocessData!I$2:I$9000)/1000</f>
        <v>0</v>
      </c>
      <c r="H1895">
        <f>SUMIF(ReprocessData!Q$2:Q$4477,Reprocess!C1895,ReprocessData!W$2:W$4477)/1000</f>
        <v>711.55</v>
      </c>
      <c r="J1895">
        <f>SUMIF(ReprocessData!Y$2:Y$4477,Reprocess!C1895,ReprocessData!AE$2:AE$4477)/1000</f>
        <v>0</v>
      </c>
    </row>
    <row r="1896" spans="1:11" x14ac:dyDescent="0.2">
      <c r="A1896">
        <f t="shared" si="366"/>
        <v>0.58333333333348492</v>
      </c>
      <c r="B1896">
        <f t="shared" si="367"/>
        <v>2172.5833333333335</v>
      </c>
      <c r="C1896">
        <v>1892</v>
      </c>
      <c r="D1896">
        <f>SUMIF(ReprocessData!A$2:A$9000,Reprocess!C1896,ReprocessData!G$2:G$9000)/1000</f>
        <v>0</v>
      </c>
      <c r="F1896">
        <f>SUMIF(ReprocessData!C$2:C$9000,Reprocess!E1896,ReprocessData!I$2:I$9000)/1000</f>
        <v>0</v>
      </c>
      <c r="H1896">
        <f>SUMIF(ReprocessData!Q$2:Q$4477,Reprocess!C1896,ReprocessData!W$2:W$4477)/1000</f>
        <v>636.64999999999895</v>
      </c>
      <c r="J1896">
        <f>SUMIF(ReprocessData!Y$2:Y$4477,Reprocess!C1896,ReprocessData!AE$2:AE$4477)/1000</f>
        <v>0</v>
      </c>
    </row>
    <row r="1897" spans="1:11" x14ac:dyDescent="0.2">
      <c r="A1897">
        <f t="shared" si="366"/>
        <v>0.66666666666651508</v>
      </c>
      <c r="B1897">
        <f t="shared" si="367"/>
        <v>2172.6666666666665</v>
      </c>
      <c r="C1897">
        <v>1893</v>
      </c>
      <c r="D1897">
        <f>SUMIF(ReprocessData!A$2:A$9000,Reprocess!C1897,ReprocessData!G$2:G$9000)/1000</f>
        <v>0</v>
      </c>
      <c r="F1897">
        <f>SUMIF(ReprocessData!C$2:C$9000,Reprocess!E1897,ReprocessData!I$2:I$9000)/1000</f>
        <v>0</v>
      </c>
      <c r="H1897">
        <f>SUMIF(ReprocessData!Q$2:Q$4477,Reprocess!C1897,ReprocessData!W$2:W$4477)/1000</f>
        <v>666.61</v>
      </c>
      <c r="J1897">
        <f>SUMIF(ReprocessData!Y$2:Y$4477,Reprocess!C1897,ReprocessData!AE$2:AE$4477)/1000</f>
        <v>0</v>
      </c>
    </row>
    <row r="1898" spans="1:11" x14ac:dyDescent="0.2">
      <c r="A1898">
        <f t="shared" si="366"/>
        <v>0.75</v>
      </c>
      <c r="B1898">
        <f t="shared" si="367"/>
        <v>2172.75</v>
      </c>
      <c r="C1898">
        <v>1894</v>
      </c>
      <c r="D1898">
        <f>SUMIF(ReprocessData!A$2:A$9000,Reprocess!C1898,ReprocessData!G$2:G$9000)/1000</f>
        <v>0</v>
      </c>
      <c r="F1898">
        <f>SUMIF(ReprocessData!C$2:C$9000,Reprocess!E1898,ReprocessData!I$2:I$9000)/1000</f>
        <v>0</v>
      </c>
      <c r="H1898">
        <f>SUMIF(ReprocessData!Q$2:Q$4477,Reprocess!C1898,ReprocessData!W$2:W$4477)/1000</f>
        <v>584.22</v>
      </c>
      <c r="J1898">
        <f>SUMIF(ReprocessData!Y$2:Y$4477,Reprocess!C1898,ReprocessData!AE$2:AE$4477)/1000</f>
        <v>0</v>
      </c>
    </row>
    <row r="1899" spans="1:11" x14ac:dyDescent="0.2">
      <c r="A1899">
        <f t="shared" si="366"/>
        <v>0.83333333333348492</v>
      </c>
      <c r="B1899">
        <f t="shared" si="367"/>
        <v>2172.8333333333335</v>
      </c>
      <c r="C1899">
        <v>1895</v>
      </c>
      <c r="D1899">
        <f>SUMIF(ReprocessData!A$2:A$9000,Reprocess!C1899,ReprocessData!G$2:G$9000)/1000</f>
        <v>0</v>
      </c>
      <c r="F1899">
        <f>SUMIF(ReprocessData!C$2:C$9000,Reprocess!E1899,ReprocessData!I$2:I$9000)/1000</f>
        <v>0</v>
      </c>
      <c r="H1899">
        <f>SUMIF(ReprocessData!Q$2:Q$4477,Reprocess!C1899,ReprocessData!W$2:W$4477)/1000</f>
        <v>666.61</v>
      </c>
      <c r="J1899">
        <f>SUMIF(ReprocessData!Y$2:Y$4477,Reprocess!C1899,ReprocessData!AE$2:AE$4477)/1000</f>
        <v>0</v>
      </c>
    </row>
    <row r="1900" spans="1:11" x14ac:dyDescent="0.2">
      <c r="A1900">
        <f t="shared" si="366"/>
        <v>-8.3333333333484916E-2</v>
      </c>
      <c r="B1900">
        <f t="shared" si="367"/>
        <v>2172.9166666666665</v>
      </c>
      <c r="C1900">
        <v>1896</v>
      </c>
      <c r="D1900">
        <f>SUMIF(ReprocessData!A$2:A$9000,Reprocess!C1900,ReprocessData!G$2:G$9000)/1000</f>
        <v>0</v>
      </c>
      <c r="F1900">
        <f>SUMIF(ReprocessData!C$2:C$9000,Reprocess!E1900,ReprocessData!I$2:I$9000)/1000</f>
        <v>0</v>
      </c>
      <c r="H1900">
        <f>SUMIF(ReprocessData!Q$2:Q$4477,Reprocess!C1900,ReprocessData!W$2:W$4477)/1000</f>
        <v>621.66999999999996</v>
      </c>
      <c r="J1900">
        <f>SUMIF(ReprocessData!Y$2:Y$4477,Reprocess!C1900,ReprocessData!AE$2:AE$4477)/1000</f>
        <v>0</v>
      </c>
    </row>
    <row r="1901" spans="1:11" x14ac:dyDescent="0.2">
      <c r="A1901">
        <f t="shared" si="366"/>
        <v>0</v>
      </c>
      <c r="B1901">
        <f t="shared" si="367"/>
        <v>2173</v>
      </c>
      <c r="C1901">
        <v>1897</v>
      </c>
      <c r="D1901">
        <f>SUMIF(ReprocessData!A$2:A$9000,Reprocess!C1901,ReprocessData!G$2:G$9000)/1000</f>
        <v>0</v>
      </c>
      <c r="E1901">
        <f t="shared" ref="E1901:G1901" si="374">SUM(D1901:D1912)</f>
        <v>0</v>
      </c>
      <c r="F1901">
        <f>SUMIF(ReprocessData!C$2:C$9000,Reprocess!E1901,ReprocessData!I$2:I$9000)/1000</f>
        <v>0</v>
      </c>
      <c r="G1901">
        <f t="shared" si="374"/>
        <v>0</v>
      </c>
      <c r="H1901">
        <f>SUMIF(ReprocessData!Q$2:Q$4477,Reprocess!C1901,ReprocessData!W$2:W$4477)/1000</f>
        <v>786.45</v>
      </c>
      <c r="I1901">
        <f t="shared" ref="I1901:K1901" si="375">SUM(H1901:H1912)</f>
        <v>8111.6699999999964</v>
      </c>
      <c r="J1901">
        <f>SUMIF(ReprocessData!Y$2:Y$4477,Reprocess!C1901,ReprocessData!AE$2:AE$4477)/1000</f>
        <v>0</v>
      </c>
      <c r="K1901">
        <f t="shared" si="375"/>
        <v>0</v>
      </c>
    </row>
    <row r="1902" spans="1:11" x14ac:dyDescent="0.2">
      <c r="A1902">
        <f t="shared" si="366"/>
        <v>8.3333333333484916E-2</v>
      </c>
      <c r="B1902">
        <f t="shared" si="367"/>
        <v>2173.0833333333335</v>
      </c>
      <c r="C1902">
        <v>1898</v>
      </c>
      <c r="D1902">
        <f>SUMIF(ReprocessData!A$2:A$9000,Reprocess!C1902,ReprocessData!G$2:G$9000)/1000</f>
        <v>0</v>
      </c>
      <c r="F1902">
        <f>SUMIF(ReprocessData!C$2:C$9000,Reprocess!E1902,ReprocessData!I$2:I$9000)/1000</f>
        <v>0</v>
      </c>
      <c r="H1902">
        <f>SUMIF(ReprocessData!Q$2:Q$4477,Reprocess!C1902,ReprocessData!W$2:W$4477)/1000</f>
        <v>606.69000000000005</v>
      </c>
      <c r="J1902">
        <f>SUMIF(ReprocessData!Y$2:Y$4477,Reprocess!C1902,ReprocessData!AE$2:AE$4477)/1000</f>
        <v>0</v>
      </c>
    </row>
    <row r="1903" spans="1:11" x14ac:dyDescent="0.2">
      <c r="A1903">
        <f t="shared" si="366"/>
        <v>0.16666666666651508</v>
      </c>
      <c r="B1903">
        <f t="shared" si="367"/>
        <v>2173.1666666666665</v>
      </c>
      <c r="C1903">
        <v>1899</v>
      </c>
      <c r="D1903">
        <f>SUMIF(ReprocessData!A$2:A$9000,Reprocess!C1903,ReprocessData!G$2:G$9000)/1000</f>
        <v>0</v>
      </c>
      <c r="F1903">
        <f>SUMIF(ReprocessData!C$2:C$9000,Reprocess!E1903,ReprocessData!I$2:I$9000)/1000</f>
        <v>0</v>
      </c>
      <c r="H1903">
        <f>SUMIF(ReprocessData!Q$2:Q$4477,Reprocess!C1903,ReprocessData!W$2:W$4477)/1000</f>
        <v>741.51</v>
      </c>
      <c r="J1903">
        <f>SUMIF(ReprocessData!Y$2:Y$4477,Reprocess!C1903,ReprocessData!AE$2:AE$4477)/1000</f>
        <v>0</v>
      </c>
    </row>
    <row r="1904" spans="1:11" x14ac:dyDescent="0.2">
      <c r="A1904">
        <f t="shared" si="366"/>
        <v>0.25</v>
      </c>
      <c r="B1904">
        <f t="shared" si="367"/>
        <v>2173.25</v>
      </c>
      <c r="C1904">
        <v>1900</v>
      </c>
      <c r="D1904">
        <f>SUMIF(ReprocessData!A$2:A$9000,Reprocess!C1904,ReprocessData!G$2:G$9000)/1000</f>
        <v>0</v>
      </c>
      <c r="F1904">
        <f>SUMIF(ReprocessData!C$2:C$9000,Reprocess!E1904,ReprocessData!I$2:I$9000)/1000</f>
        <v>0</v>
      </c>
      <c r="H1904">
        <f>SUMIF(ReprocessData!Q$2:Q$4477,Reprocess!C1904,ReprocessData!W$2:W$4477)/1000</f>
        <v>659.11999999999898</v>
      </c>
      <c r="J1904">
        <f>SUMIF(ReprocessData!Y$2:Y$4477,Reprocess!C1904,ReprocessData!AE$2:AE$4477)/1000</f>
        <v>0</v>
      </c>
    </row>
    <row r="1905" spans="1:11" x14ac:dyDescent="0.2">
      <c r="A1905">
        <f t="shared" si="366"/>
        <v>0.33333333333348492</v>
      </c>
      <c r="B1905">
        <f t="shared" si="367"/>
        <v>2173.3333333333335</v>
      </c>
      <c r="C1905">
        <v>1901</v>
      </c>
      <c r="D1905">
        <f>SUMIF(ReprocessData!A$2:A$9000,Reprocess!C1905,ReprocessData!G$2:G$9000)/1000</f>
        <v>0</v>
      </c>
      <c r="F1905">
        <f>SUMIF(ReprocessData!C$2:C$9000,Reprocess!E1905,ReprocessData!I$2:I$9000)/1000</f>
        <v>0</v>
      </c>
      <c r="H1905">
        <f>SUMIF(ReprocessData!Q$2:Q$4477,Reprocess!C1905,ReprocessData!W$2:W$4477)/1000</f>
        <v>711.55</v>
      </c>
      <c r="J1905">
        <f>SUMIF(ReprocessData!Y$2:Y$4477,Reprocess!C1905,ReprocessData!AE$2:AE$4477)/1000</f>
        <v>0</v>
      </c>
    </row>
    <row r="1906" spans="1:11" x14ac:dyDescent="0.2">
      <c r="A1906">
        <f t="shared" si="366"/>
        <v>0.41666666666651508</v>
      </c>
      <c r="B1906">
        <f t="shared" si="367"/>
        <v>2173.4166666666665</v>
      </c>
      <c r="C1906">
        <v>1902</v>
      </c>
      <c r="D1906">
        <f>SUMIF(ReprocessData!A$2:A$9000,Reprocess!C1906,ReprocessData!G$2:G$9000)/1000</f>
        <v>0</v>
      </c>
      <c r="F1906">
        <f>SUMIF(ReprocessData!C$2:C$9000,Reprocess!E1906,ReprocessData!I$2:I$9000)/1000</f>
        <v>0</v>
      </c>
      <c r="H1906">
        <f>SUMIF(ReprocessData!Q$2:Q$4477,Reprocess!C1906,ReprocessData!W$2:W$4477)/1000</f>
        <v>704.06</v>
      </c>
      <c r="J1906">
        <f>SUMIF(ReprocessData!Y$2:Y$4477,Reprocess!C1906,ReprocessData!AE$2:AE$4477)/1000</f>
        <v>0</v>
      </c>
    </row>
    <row r="1907" spans="1:11" x14ac:dyDescent="0.2">
      <c r="A1907">
        <f t="shared" si="366"/>
        <v>0.5</v>
      </c>
      <c r="B1907">
        <f t="shared" si="367"/>
        <v>2173.5</v>
      </c>
      <c r="C1907">
        <v>1903</v>
      </c>
      <c r="D1907">
        <f>SUMIF(ReprocessData!A$2:A$9000,Reprocess!C1907,ReprocessData!G$2:G$9000)/1000</f>
        <v>0</v>
      </c>
      <c r="F1907">
        <f>SUMIF(ReprocessData!C$2:C$9000,Reprocess!E1907,ReprocessData!I$2:I$9000)/1000</f>
        <v>0</v>
      </c>
      <c r="H1907">
        <f>SUMIF(ReprocessData!Q$2:Q$4477,Reprocess!C1907,ReprocessData!W$2:W$4477)/1000</f>
        <v>636.64999999999895</v>
      </c>
      <c r="J1907">
        <f>SUMIF(ReprocessData!Y$2:Y$4477,Reprocess!C1907,ReprocessData!AE$2:AE$4477)/1000</f>
        <v>0</v>
      </c>
    </row>
    <row r="1908" spans="1:11" x14ac:dyDescent="0.2">
      <c r="A1908">
        <f t="shared" si="366"/>
        <v>0.58333333333348492</v>
      </c>
      <c r="B1908">
        <f t="shared" si="367"/>
        <v>2173.5833333333335</v>
      </c>
      <c r="C1908">
        <v>1904</v>
      </c>
      <c r="D1908">
        <f>SUMIF(ReprocessData!A$2:A$9000,Reprocess!C1908,ReprocessData!G$2:G$9000)/1000</f>
        <v>0</v>
      </c>
      <c r="F1908">
        <f>SUMIF(ReprocessData!C$2:C$9000,Reprocess!E1908,ReprocessData!I$2:I$9000)/1000</f>
        <v>0</v>
      </c>
      <c r="H1908">
        <f>SUMIF(ReprocessData!Q$2:Q$4477,Reprocess!C1908,ReprocessData!W$2:W$4477)/1000</f>
        <v>711.55</v>
      </c>
      <c r="J1908">
        <f>SUMIF(ReprocessData!Y$2:Y$4477,Reprocess!C1908,ReprocessData!AE$2:AE$4477)/1000</f>
        <v>0</v>
      </c>
    </row>
    <row r="1909" spans="1:11" x14ac:dyDescent="0.2">
      <c r="A1909">
        <f t="shared" si="366"/>
        <v>0.66666666666651508</v>
      </c>
      <c r="B1909">
        <f t="shared" si="367"/>
        <v>2173.6666666666665</v>
      </c>
      <c r="C1909">
        <v>1905</v>
      </c>
      <c r="D1909">
        <f>SUMIF(ReprocessData!A$2:A$9000,Reprocess!C1909,ReprocessData!G$2:G$9000)/1000</f>
        <v>0</v>
      </c>
      <c r="F1909">
        <f>SUMIF(ReprocessData!C$2:C$9000,Reprocess!E1909,ReprocessData!I$2:I$9000)/1000</f>
        <v>0</v>
      </c>
      <c r="H1909">
        <f>SUMIF(ReprocessData!Q$2:Q$4477,Reprocess!C1909,ReprocessData!W$2:W$4477)/1000</f>
        <v>636.64999999999895</v>
      </c>
      <c r="J1909">
        <f>SUMIF(ReprocessData!Y$2:Y$4477,Reprocess!C1909,ReprocessData!AE$2:AE$4477)/1000</f>
        <v>0</v>
      </c>
    </row>
    <row r="1910" spans="1:11" x14ac:dyDescent="0.2">
      <c r="A1910">
        <f t="shared" si="366"/>
        <v>0.75</v>
      </c>
      <c r="B1910">
        <f t="shared" si="367"/>
        <v>2173.75</v>
      </c>
      <c r="C1910">
        <v>1906</v>
      </c>
      <c r="D1910">
        <f>SUMIF(ReprocessData!A$2:A$9000,Reprocess!C1910,ReprocessData!G$2:G$9000)/1000</f>
        <v>0</v>
      </c>
      <c r="F1910">
        <f>SUMIF(ReprocessData!C$2:C$9000,Reprocess!E1910,ReprocessData!I$2:I$9000)/1000</f>
        <v>0</v>
      </c>
      <c r="H1910">
        <f>SUMIF(ReprocessData!Q$2:Q$4477,Reprocess!C1910,ReprocessData!W$2:W$4477)/1000</f>
        <v>666.61</v>
      </c>
      <c r="J1910">
        <f>SUMIF(ReprocessData!Y$2:Y$4477,Reprocess!C1910,ReprocessData!AE$2:AE$4477)/1000</f>
        <v>0</v>
      </c>
    </row>
    <row r="1911" spans="1:11" x14ac:dyDescent="0.2">
      <c r="A1911">
        <f t="shared" si="366"/>
        <v>0.83333333333348492</v>
      </c>
      <c r="B1911">
        <f t="shared" si="367"/>
        <v>2173.8333333333335</v>
      </c>
      <c r="C1911">
        <v>1907</v>
      </c>
      <c r="D1911">
        <f>SUMIF(ReprocessData!A$2:A$9000,Reprocess!C1911,ReprocessData!G$2:G$9000)/1000</f>
        <v>0</v>
      </c>
      <c r="F1911">
        <f>SUMIF(ReprocessData!C$2:C$9000,Reprocess!E1911,ReprocessData!I$2:I$9000)/1000</f>
        <v>0</v>
      </c>
      <c r="H1911">
        <f>SUMIF(ReprocessData!Q$2:Q$4477,Reprocess!C1911,ReprocessData!W$2:W$4477)/1000</f>
        <v>584.22</v>
      </c>
      <c r="J1911">
        <f>SUMIF(ReprocessData!Y$2:Y$4477,Reprocess!C1911,ReprocessData!AE$2:AE$4477)/1000</f>
        <v>0</v>
      </c>
    </row>
    <row r="1912" spans="1:11" x14ac:dyDescent="0.2">
      <c r="A1912">
        <f t="shared" si="366"/>
        <v>-8.3333333333484916E-2</v>
      </c>
      <c r="B1912">
        <f t="shared" si="367"/>
        <v>2173.9166666666665</v>
      </c>
      <c r="C1912">
        <v>1908</v>
      </c>
      <c r="D1912">
        <f>SUMIF(ReprocessData!A$2:A$9000,Reprocess!C1912,ReprocessData!G$2:G$9000)/1000</f>
        <v>0</v>
      </c>
      <c r="F1912">
        <f>SUMIF(ReprocessData!C$2:C$9000,Reprocess!E1912,ReprocessData!I$2:I$9000)/1000</f>
        <v>0</v>
      </c>
      <c r="H1912">
        <f>SUMIF(ReprocessData!Q$2:Q$4477,Reprocess!C1912,ReprocessData!W$2:W$4477)/1000</f>
        <v>666.61</v>
      </c>
      <c r="J1912">
        <f>SUMIF(ReprocessData!Y$2:Y$4477,Reprocess!C1912,ReprocessData!AE$2:AE$4477)/1000</f>
        <v>0</v>
      </c>
    </row>
    <row r="1913" spans="1:11" x14ac:dyDescent="0.2">
      <c r="A1913">
        <f t="shared" si="366"/>
        <v>0</v>
      </c>
      <c r="B1913">
        <f t="shared" si="367"/>
        <v>2174</v>
      </c>
      <c r="C1913">
        <v>1909</v>
      </c>
      <c r="D1913">
        <f>SUMIF(ReprocessData!A$2:A$9000,Reprocess!C1913,ReprocessData!G$2:G$9000)/1000</f>
        <v>0</v>
      </c>
      <c r="E1913">
        <f t="shared" ref="E1913:G1913" si="376">SUM(D1913:D1924)</f>
        <v>0</v>
      </c>
      <c r="F1913">
        <f>SUMIF(ReprocessData!C$2:C$9000,Reprocess!E1913,ReprocessData!I$2:I$9000)/1000</f>
        <v>0</v>
      </c>
      <c r="G1913">
        <f t="shared" si="376"/>
        <v>0</v>
      </c>
      <c r="H1913">
        <f>SUMIF(ReprocessData!Q$2:Q$4477,Reprocess!C1913,ReprocessData!W$2:W$4477)/1000</f>
        <v>808.91999999999894</v>
      </c>
      <c r="I1913">
        <f t="shared" ref="I1913:K1913" si="377">SUM(H1913:H1924)</f>
        <v>8149.1199999999944</v>
      </c>
      <c r="J1913">
        <f>SUMIF(ReprocessData!Y$2:Y$4477,Reprocess!C1913,ReprocessData!AE$2:AE$4477)/1000</f>
        <v>0</v>
      </c>
      <c r="K1913">
        <f t="shared" si="377"/>
        <v>0</v>
      </c>
    </row>
    <row r="1914" spans="1:11" x14ac:dyDescent="0.2">
      <c r="A1914">
        <f t="shared" si="366"/>
        <v>8.3333333333484916E-2</v>
      </c>
      <c r="B1914">
        <f t="shared" si="367"/>
        <v>2174.0833333333335</v>
      </c>
      <c r="C1914">
        <v>1910</v>
      </c>
      <c r="D1914">
        <f>SUMIF(ReprocessData!A$2:A$9000,Reprocess!C1914,ReprocessData!G$2:G$9000)/1000</f>
        <v>0</v>
      </c>
      <c r="F1914">
        <f>SUMIF(ReprocessData!C$2:C$9000,Reprocess!E1914,ReprocessData!I$2:I$9000)/1000</f>
        <v>0</v>
      </c>
      <c r="H1914">
        <f>SUMIF(ReprocessData!Q$2:Q$4477,Reprocess!C1914,ReprocessData!W$2:W$4477)/1000</f>
        <v>599.20000000000005</v>
      </c>
      <c r="J1914">
        <f>SUMIF(ReprocessData!Y$2:Y$4477,Reprocess!C1914,ReprocessData!AE$2:AE$4477)/1000</f>
        <v>0</v>
      </c>
    </row>
    <row r="1915" spans="1:11" x14ac:dyDescent="0.2">
      <c r="A1915">
        <f t="shared" si="366"/>
        <v>0.16666666666651508</v>
      </c>
      <c r="B1915">
        <f t="shared" si="367"/>
        <v>2174.1666666666665</v>
      </c>
      <c r="C1915">
        <v>1911</v>
      </c>
      <c r="D1915">
        <f>SUMIF(ReprocessData!A$2:A$9000,Reprocess!C1915,ReprocessData!G$2:G$9000)/1000</f>
        <v>0</v>
      </c>
      <c r="F1915">
        <f>SUMIF(ReprocessData!C$2:C$9000,Reprocess!E1915,ReprocessData!I$2:I$9000)/1000</f>
        <v>0</v>
      </c>
      <c r="H1915">
        <f>SUMIF(ReprocessData!Q$2:Q$4477,Reprocess!C1915,ReprocessData!W$2:W$4477)/1000</f>
        <v>726.53</v>
      </c>
      <c r="J1915">
        <f>SUMIF(ReprocessData!Y$2:Y$4477,Reprocess!C1915,ReprocessData!AE$2:AE$4477)/1000</f>
        <v>0</v>
      </c>
    </row>
    <row r="1916" spans="1:11" x14ac:dyDescent="0.2">
      <c r="A1916">
        <f t="shared" si="366"/>
        <v>0.25</v>
      </c>
      <c r="B1916">
        <f t="shared" si="367"/>
        <v>2174.25</v>
      </c>
      <c r="C1916">
        <v>1912</v>
      </c>
      <c r="D1916">
        <f>SUMIF(ReprocessData!A$2:A$9000,Reprocess!C1916,ReprocessData!G$2:G$9000)/1000</f>
        <v>0</v>
      </c>
      <c r="F1916">
        <f>SUMIF(ReprocessData!C$2:C$9000,Reprocess!E1916,ReprocessData!I$2:I$9000)/1000</f>
        <v>0</v>
      </c>
      <c r="H1916">
        <f>SUMIF(ReprocessData!Q$2:Q$4477,Reprocess!C1916,ReprocessData!W$2:W$4477)/1000</f>
        <v>704.06</v>
      </c>
      <c r="J1916">
        <f>SUMIF(ReprocessData!Y$2:Y$4477,Reprocess!C1916,ReprocessData!AE$2:AE$4477)/1000</f>
        <v>0</v>
      </c>
    </row>
    <row r="1917" spans="1:11" x14ac:dyDescent="0.2">
      <c r="A1917">
        <f t="shared" si="366"/>
        <v>0.33333333333348492</v>
      </c>
      <c r="B1917">
        <f t="shared" si="367"/>
        <v>2174.3333333333335</v>
      </c>
      <c r="C1917">
        <v>1913</v>
      </c>
      <c r="D1917">
        <f>SUMIF(ReprocessData!A$2:A$9000,Reprocess!C1917,ReprocessData!G$2:G$9000)/1000</f>
        <v>0</v>
      </c>
      <c r="F1917">
        <f>SUMIF(ReprocessData!C$2:C$9000,Reprocess!E1917,ReprocessData!I$2:I$9000)/1000</f>
        <v>0</v>
      </c>
      <c r="H1917">
        <f>SUMIF(ReprocessData!Q$2:Q$4477,Reprocess!C1917,ReprocessData!W$2:W$4477)/1000</f>
        <v>659.11999999999898</v>
      </c>
      <c r="J1917">
        <f>SUMIF(ReprocessData!Y$2:Y$4477,Reprocess!C1917,ReprocessData!AE$2:AE$4477)/1000</f>
        <v>0</v>
      </c>
    </row>
    <row r="1918" spans="1:11" x14ac:dyDescent="0.2">
      <c r="A1918">
        <f t="shared" si="366"/>
        <v>0.41666666666651508</v>
      </c>
      <c r="B1918">
        <f t="shared" si="367"/>
        <v>2174.4166666666665</v>
      </c>
      <c r="C1918">
        <v>1914</v>
      </c>
      <c r="D1918">
        <f>SUMIF(ReprocessData!A$2:A$9000,Reprocess!C1918,ReprocessData!G$2:G$9000)/1000</f>
        <v>0</v>
      </c>
      <c r="F1918">
        <f>SUMIF(ReprocessData!C$2:C$9000,Reprocess!E1918,ReprocessData!I$2:I$9000)/1000</f>
        <v>0</v>
      </c>
      <c r="H1918">
        <f>SUMIF(ReprocessData!Q$2:Q$4477,Reprocess!C1918,ReprocessData!W$2:W$4477)/1000</f>
        <v>711.55</v>
      </c>
      <c r="J1918">
        <f>SUMIF(ReprocessData!Y$2:Y$4477,Reprocess!C1918,ReprocessData!AE$2:AE$4477)/1000</f>
        <v>0</v>
      </c>
    </row>
    <row r="1919" spans="1:11" x14ac:dyDescent="0.2">
      <c r="A1919">
        <f t="shared" si="366"/>
        <v>0.5</v>
      </c>
      <c r="B1919">
        <f t="shared" si="367"/>
        <v>2174.5</v>
      </c>
      <c r="C1919">
        <v>1915</v>
      </c>
      <c r="D1919">
        <f>SUMIF(ReprocessData!A$2:A$9000,Reprocess!C1919,ReprocessData!G$2:G$9000)/1000</f>
        <v>0</v>
      </c>
      <c r="F1919">
        <f>SUMIF(ReprocessData!C$2:C$9000,Reprocess!E1919,ReprocessData!I$2:I$9000)/1000</f>
        <v>0</v>
      </c>
      <c r="H1919">
        <f>SUMIF(ReprocessData!Q$2:Q$4477,Reprocess!C1919,ReprocessData!W$2:W$4477)/1000</f>
        <v>704.06</v>
      </c>
      <c r="J1919">
        <f>SUMIF(ReprocessData!Y$2:Y$4477,Reprocess!C1919,ReprocessData!AE$2:AE$4477)/1000</f>
        <v>0</v>
      </c>
    </row>
    <row r="1920" spans="1:11" x14ac:dyDescent="0.2">
      <c r="A1920">
        <f t="shared" si="366"/>
        <v>0.58333333333348492</v>
      </c>
      <c r="B1920">
        <f t="shared" si="367"/>
        <v>2174.5833333333335</v>
      </c>
      <c r="C1920">
        <v>1916</v>
      </c>
      <c r="D1920">
        <f>SUMIF(ReprocessData!A$2:A$9000,Reprocess!C1920,ReprocessData!G$2:G$9000)/1000</f>
        <v>0</v>
      </c>
      <c r="F1920">
        <f>SUMIF(ReprocessData!C$2:C$9000,Reprocess!E1920,ReprocessData!I$2:I$9000)/1000</f>
        <v>0</v>
      </c>
      <c r="H1920">
        <f>SUMIF(ReprocessData!Q$2:Q$4477,Reprocess!C1920,ReprocessData!W$2:W$4477)/1000</f>
        <v>636.64999999999895</v>
      </c>
      <c r="J1920">
        <f>SUMIF(ReprocessData!Y$2:Y$4477,Reprocess!C1920,ReprocessData!AE$2:AE$4477)/1000</f>
        <v>0</v>
      </c>
    </row>
    <row r="1921" spans="1:11" x14ac:dyDescent="0.2">
      <c r="A1921">
        <f t="shared" si="366"/>
        <v>0.66666666666651508</v>
      </c>
      <c r="B1921">
        <f t="shared" si="367"/>
        <v>2174.6666666666665</v>
      </c>
      <c r="C1921">
        <v>1917</v>
      </c>
      <c r="D1921">
        <f>SUMIF(ReprocessData!A$2:A$9000,Reprocess!C1921,ReprocessData!G$2:G$9000)/1000</f>
        <v>0</v>
      </c>
      <c r="F1921">
        <f>SUMIF(ReprocessData!C$2:C$9000,Reprocess!E1921,ReprocessData!I$2:I$9000)/1000</f>
        <v>0</v>
      </c>
      <c r="H1921">
        <f>SUMIF(ReprocessData!Q$2:Q$4477,Reprocess!C1921,ReprocessData!W$2:W$4477)/1000</f>
        <v>711.55</v>
      </c>
      <c r="J1921">
        <f>SUMIF(ReprocessData!Y$2:Y$4477,Reprocess!C1921,ReprocessData!AE$2:AE$4477)/1000</f>
        <v>0</v>
      </c>
    </row>
    <row r="1922" spans="1:11" x14ac:dyDescent="0.2">
      <c r="A1922">
        <f t="shared" si="366"/>
        <v>0.75</v>
      </c>
      <c r="B1922">
        <f t="shared" si="367"/>
        <v>2174.75</v>
      </c>
      <c r="C1922">
        <v>1918</v>
      </c>
      <c r="D1922">
        <f>SUMIF(ReprocessData!A$2:A$9000,Reprocess!C1922,ReprocessData!G$2:G$9000)/1000</f>
        <v>0</v>
      </c>
      <c r="F1922">
        <f>SUMIF(ReprocessData!C$2:C$9000,Reprocess!E1922,ReprocessData!I$2:I$9000)/1000</f>
        <v>0</v>
      </c>
      <c r="H1922">
        <f>SUMIF(ReprocessData!Q$2:Q$4477,Reprocess!C1922,ReprocessData!W$2:W$4477)/1000</f>
        <v>636.64999999999895</v>
      </c>
      <c r="J1922">
        <f>SUMIF(ReprocessData!Y$2:Y$4477,Reprocess!C1922,ReprocessData!AE$2:AE$4477)/1000</f>
        <v>0</v>
      </c>
    </row>
    <row r="1923" spans="1:11" x14ac:dyDescent="0.2">
      <c r="A1923">
        <f t="shared" si="366"/>
        <v>0.83333333333348492</v>
      </c>
      <c r="B1923">
        <f t="shared" si="367"/>
        <v>2174.8333333333335</v>
      </c>
      <c r="C1923">
        <v>1919</v>
      </c>
      <c r="D1923">
        <f>SUMIF(ReprocessData!A$2:A$9000,Reprocess!C1923,ReprocessData!G$2:G$9000)/1000</f>
        <v>0</v>
      </c>
      <c r="F1923">
        <f>SUMIF(ReprocessData!C$2:C$9000,Reprocess!E1923,ReprocessData!I$2:I$9000)/1000</f>
        <v>0</v>
      </c>
      <c r="H1923">
        <f>SUMIF(ReprocessData!Q$2:Q$4477,Reprocess!C1923,ReprocessData!W$2:W$4477)/1000</f>
        <v>666.61</v>
      </c>
      <c r="J1923">
        <f>SUMIF(ReprocessData!Y$2:Y$4477,Reprocess!C1923,ReprocessData!AE$2:AE$4477)/1000</f>
        <v>0</v>
      </c>
    </row>
    <row r="1924" spans="1:11" x14ac:dyDescent="0.2">
      <c r="A1924">
        <f t="shared" si="366"/>
        <v>-8.3333333333484916E-2</v>
      </c>
      <c r="B1924">
        <f t="shared" si="367"/>
        <v>2174.9166666666665</v>
      </c>
      <c r="C1924">
        <v>1920</v>
      </c>
      <c r="D1924">
        <f>SUMIF(ReprocessData!A$2:A$9000,Reprocess!C1924,ReprocessData!G$2:G$9000)/1000</f>
        <v>0</v>
      </c>
      <c r="F1924">
        <f>SUMIF(ReprocessData!C$2:C$9000,Reprocess!E1924,ReprocessData!I$2:I$9000)/1000</f>
        <v>0</v>
      </c>
      <c r="H1924">
        <f>SUMIF(ReprocessData!Q$2:Q$4477,Reprocess!C1924,ReprocessData!W$2:W$4477)/1000</f>
        <v>584.22</v>
      </c>
      <c r="J1924">
        <f>SUMIF(ReprocessData!Y$2:Y$4477,Reprocess!C1924,ReprocessData!AE$2:AE$4477)/1000</f>
        <v>0</v>
      </c>
    </row>
    <row r="1925" spans="1:11" x14ac:dyDescent="0.2">
      <c r="A1925">
        <f t="shared" si="366"/>
        <v>0</v>
      </c>
      <c r="B1925">
        <f t="shared" si="367"/>
        <v>2175</v>
      </c>
      <c r="C1925">
        <v>1921</v>
      </c>
      <c r="D1925">
        <f>SUMIF(ReprocessData!A$2:A$9000,Reprocess!C1925,ReprocessData!G$2:G$9000)/1000</f>
        <v>0</v>
      </c>
      <c r="E1925">
        <f t="shared" ref="E1925:G1925" si="378">SUM(D1925:D1936)</f>
        <v>0</v>
      </c>
      <c r="F1925">
        <f>SUMIF(ReprocessData!C$2:C$9000,Reprocess!E1925,ReprocessData!I$2:I$9000)/1000</f>
        <v>0</v>
      </c>
      <c r="G1925">
        <f t="shared" si="378"/>
        <v>0</v>
      </c>
      <c r="H1925">
        <f>SUMIF(ReprocessData!Q$2:Q$4477,Reprocess!C1925,ReprocessData!W$2:W$4477)/1000</f>
        <v>891.31</v>
      </c>
      <c r="I1925">
        <f t="shared" ref="I1925:K1925" si="379">SUM(H1925:H1936)</f>
        <v>8351.3499999999967</v>
      </c>
      <c r="J1925">
        <f>SUMIF(ReprocessData!Y$2:Y$4477,Reprocess!C1925,ReprocessData!AE$2:AE$4477)/1000</f>
        <v>0</v>
      </c>
      <c r="K1925">
        <f t="shared" si="379"/>
        <v>0</v>
      </c>
    </row>
    <row r="1926" spans="1:11" x14ac:dyDescent="0.2">
      <c r="A1926">
        <f t="shared" ref="A1926:A1989" si="380">B1926-TRUNC(C1926/12)-2015</f>
        <v>8.3333333333484916E-2</v>
      </c>
      <c r="B1926">
        <f t="shared" ref="B1926:B1989" si="381">(C1926-1)/12+2015</f>
        <v>2175.0833333333335</v>
      </c>
      <c r="C1926">
        <v>1922</v>
      </c>
      <c r="D1926">
        <f>SUMIF(ReprocessData!A$2:A$9000,Reprocess!C1926,ReprocessData!G$2:G$9000)/1000</f>
        <v>0</v>
      </c>
      <c r="F1926">
        <f>SUMIF(ReprocessData!C$2:C$9000,Reprocess!E1926,ReprocessData!I$2:I$9000)/1000</f>
        <v>0</v>
      </c>
      <c r="H1926">
        <f>SUMIF(ReprocessData!Q$2:Q$4477,Reprocess!C1926,ReprocessData!W$2:W$4477)/1000</f>
        <v>621.66999999999996</v>
      </c>
      <c r="J1926">
        <f>SUMIF(ReprocessData!Y$2:Y$4477,Reprocess!C1926,ReprocessData!AE$2:AE$4477)/1000</f>
        <v>0</v>
      </c>
    </row>
    <row r="1927" spans="1:11" x14ac:dyDescent="0.2">
      <c r="A1927">
        <f t="shared" si="380"/>
        <v>0.16666666666651508</v>
      </c>
      <c r="B1927">
        <f t="shared" si="381"/>
        <v>2175.1666666666665</v>
      </c>
      <c r="C1927">
        <v>1923</v>
      </c>
      <c r="D1927">
        <f>SUMIF(ReprocessData!A$2:A$9000,Reprocess!C1927,ReprocessData!G$2:G$9000)/1000</f>
        <v>0</v>
      </c>
      <c r="F1927">
        <f>SUMIF(ReprocessData!C$2:C$9000,Reprocess!E1927,ReprocessData!I$2:I$9000)/1000</f>
        <v>0</v>
      </c>
      <c r="H1927">
        <f>SUMIF(ReprocessData!Q$2:Q$4477,Reprocess!C1927,ReprocessData!W$2:W$4477)/1000</f>
        <v>726.53</v>
      </c>
      <c r="J1927">
        <f>SUMIF(ReprocessData!Y$2:Y$4477,Reprocess!C1927,ReprocessData!AE$2:AE$4477)/1000</f>
        <v>0</v>
      </c>
    </row>
    <row r="1928" spans="1:11" x14ac:dyDescent="0.2">
      <c r="A1928">
        <f t="shared" si="380"/>
        <v>0.25</v>
      </c>
      <c r="B1928">
        <f t="shared" si="381"/>
        <v>2175.25</v>
      </c>
      <c r="C1928">
        <v>1924</v>
      </c>
      <c r="D1928">
        <f>SUMIF(ReprocessData!A$2:A$9000,Reprocess!C1928,ReprocessData!G$2:G$9000)/1000</f>
        <v>0</v>
      </c>
      <c r="F1928">
        <f>SUMIF(ReprocessData!C$2:C$9000,Reprocess!E1928,ReprocessData!I$2:I$9000)/1000</f>
        <v>0</v>
      </c>
      <c r="H1928">
        <f>SUMIF(ReprocessData!Q$2:Q$4477,Reprocess!C1928,ReprocessData!W$2:W$4477)/1000</f>
        <v>681.59</v>
      </c>
      <c r="J1928">
        <f>SUMIF(ReprocessData!Y$2:Y$4477,Reprocess!C1928,ReprocessData!AE$2:AE$4477)/1000</f>
        <v>0</v>
      </c>
    </row>
    <row r="1929" spans="1:11" x14ac:dyDescent="0.2">
      <c r="A1929">
        <f t="shared" si="380"/>
        <v>0.33333333333348492</v>
      </c>
      <c r="B1929">
        <f t="shared" si="381"/>
        <v>2175.3333333333335</v>
      </c>
      <c r="C1929">
        <v>1925</v>
      </c>
      <c r="D1929">
        <f>SUMIF(ReprocessData!A$2:A$9000,Reprocess!C1929,ReprocessData!G$2:G$9000)/1000</f>
        <v>0</v>
      </c>
      <c r="F1929">
        <f>SUMIF(ReprocessData!C$2:C$9000,Reprocess!E1929,ReprocessData!I$2:I$9000)/1000</f>
        <v>0</v>
      </c>
      <c r="H1929">
        <f>SUMIF(ReprocessData!Q$2:Q$4477,Reprocess!C1929,ReprocessData!W$2:W$4477)/1000</f>
        <v>704.06</v>
      </c>
      <c r="J1929">
        <f>SUMIF(ReprocessData!Y$2:Y$4477,Reprocess!C1929,ReprocessData!AE$2:AE$4477)/1000</f>
        <v>0</v>
      </c>
    </row>
    <row r="1930" spans="1:11" x14ac:dyDescent="0.2">
      <c r="A1930">
        <f t="shared" si="380"/>
        <v>0.41666666666651508</v>
      </c>
      <c r="B1930">
        <f t="shared" si="381"/>
        <v>2175.4166666666665</v>
      </c>
      <c r="C1930">
        <v>1926</v>
      </c>
      <c r="D1930">
        <f>SUMIF(ReprocessData!A$2:A$9000,Reprocess!C1930,ReprocessData!G$2:G$9000)/1000</f>
        <v>0</v>
      </c>
      <c r="F1930">
        <f>SUMIF(ReprocessData!C$2:C$9000,Reprocess!E1930,ReprocessData!I$2:I$9000)/1000</f>
        <v>0</v>
      </c>
      <c r="H1930">
        <f>SUMIF(ReprocessData!Q$2:Q$4477,Reprocess!C1930,ReprocessData!W$2:W$4477)/1000</f>
        <v>659.11999999999898</v>
      </c>
      <c r="J1930">
        <f>SUMIF(ReprocessData!Y$2:Y$4477,Reprocess!C1930,ReprocessData!AE$2:AE$4477)/1000</f>
        <v>0</v>
      </c>
    </row>
    <row r="1931" spans="1:11" x14ac:dyDescent="0.2">
      <c r="A1931">
        <f t="shared" si="380"/>
        <v>0.5</v>
      </c>
      <c r="B1931">
        <f t="shared" si="381"/>
        <v>2175.5</v>
      </c>
      <c r="C1931">
        <v>1927</v>
      </c>
      <c r="D1931">
        <f>SUMIF(ReprocessData!A$2:A$9000,Reprocess!C1931,ReprocessData!G$2:G$9000)/1000</f>
        <v>0</v>
      </c>
      <c r="F1931">
        <f>SUMIF(ReprocessData!C$2:C$9000,Reprocess!E1931,ReprocessData!I$2:I$9000)/1000</f>
        <v>0</v>
      </c>
      <c r="H1931">
        <f>SUMIF(ReprocessData!Q$2:Q$4477,Reprocess!C1931,ReprocessData!W$2:W$4477)/1000</f>
        <v>711.55</v>
      </c>
      <c r="J1931">
        <f>SUMIF(ReprocessData!Y$2:Y$4477,Reprocess!C1931,ReprocessData!AE$2:AE$4477)/1000</f>
        <v>0</v>
      </c>
    </row>
    <row r="1932" spans="1:11" x14ac:dyDescent="0.2">
      <c r="A1932">
        <f t="shared" si="380"/>
        <v>0.58333333333348492</v>
      </c>
      <c r="B1932">
        <f t="shared" si="381"/>
        <v>2175.5833333333335</v>
      </c>
      <c r="C1932">
        <v>1928</v>
      </c>
      <c r="D1932">
        <f>SUMIF(ReprocessData!A$2:A$9000,Reprocess!C1932,ReprocessData!G$2:G$9000)/1000</f>
        <v>0</v>
      </c>
      <c r="F1932">
        <f>SUMIF(ReprocessData!C$2:C$9000,Reprocess!E1932,ReprocessData!I$2:I$9000)/1000</f>
        <v>0</v>
      </c>
      <c r="H1932">
        <f>SUMIF(ReprocessData!Q$2:Q$4477,Reprocess!C1932,ReprocessData!W$2:W$4477)/1000</f>
        <v>704.06</v>
      </c>
      <c r="J1932">
        <f>SUMIF(ReprocessData!Y$2:Y$4477,Reprocess!C1932,ReprocessData!AE$2:AE$4477)/1000</f>
        <v>0</v>
      </c>
    </row>
    <row r="1933" spans="1:11" x14ac:dyDescent="0.2">
      <c r="A1933">
        <f t="shared" si="380"/>
        <v>0.66666666666651508</v>
      </c>
      <c r="B1933">
        <f t="shared" si="381"/>
        <v>2175.6666666666665</v>
      </c>
      <c r="C1933">
        <v>1929</v>
      </c>
      <c r="D1933">
        <f>SUMIF(ReprocessData!A$2:A$9000,Reprocess!C1933,ReprocessData!G$2:G$9000)/1000</f>
        <v>0</v>
      </c>
      <c r="F1933">
        <f>SUMIF(ReprocessData!C$2:C$9000,Reprocess!E1933,ReprocessData!I$2:I$9000)/1000</f>
        <v>0</v>
      </c>
      <c r="H1933">
        <f>SUMIF(ReprocessData!Q$2:Q$4477,Reprocess!C1933,ReprocessData!W$2:W$4477)/1000</f>
        <v>636.64999999999895</v>
      </c>
      <c r="J1933">
        <f>SUMIF(ReprocessData!Y$2:Y$4477,Reprocess!C1933,ReprocessData!AE$2:AE$4477)/1000</f>
        <v>0</v>
      </c>
    </row>
    <row r="1934" spans="1:11" x14ac:dyDescent="0.2">
      <c r="A1934">
        <f t="shared" si="380"/>
        <v>0.75</v>
      </c>
      <c r="B1934">
        <f t="shared" si="381"/>
        <v>2175.75</v>
      </c>
      <c r="C1934">
        <v>1930</v>
      </c>
      <c r="D1934">
        <f>SUMIF(ReprocessData!A$2:A$9000,Reprocess!C1934,ReprocessData!G$2:G$9000)/1000</f>
        <v>0</v>
      </c>
      <c r="F1934">
        <f>SUMIF(ReprocessData!C$2:C$9000,Reprocess!E1934,ReprocessData!I$2:I$9000)/1000</f>
        <v>0</v>
      </c>
      <c r="H1934">
        <f>SUMIF(ReprocessData!Q$2:Q$4477,Reprocess!C1934,ReprocessData!W$2:W$4477)/1000</f>
        <v>711.55</v>
      </c>
      <c r="J1934">
        <f>SUMIF(ReprocessData!Y$2:Y$4477,Reprocess!C1934,ReprocessData!AE$2:AE$4477)/1000</f>
        <v>0</v>
      </c>
    </row>
    <row r="1935" spans="1:11" x14ac:dyDescent="0.2">
      <c r="A1935">
        <f t="shared" si="380"/>
        <v>0.83333333333348492</v>
      </c>
      <c r="B1935">
        <f t="shared" si="381"/>
        <v>2175.8333333333335</v>
      </c>
      <c r="C1935">
        <v>1931</v>
      </c>
      <c r="D1935">
        <f>SUMIF(ReprocessData!A$2:A$9000,Reprocess!C1935,ReprocessData!G$2:G$9000)/1000</f>
        <v>0</v>
      </c>
      <c r="F1935">
        <f>SUMIF(ReprocessData!C$2:C$9000,Reprocess!E1935,ReprocessData!I$2:I$9000)/1000</f>
        <v>0</v>
      </c>
      <c r="H1935">
        <f>SUMIF(ReprocessData!Q$2:Q$4477,Reprocess!C1935,ReprocessData!W$2:W$4477)/1000</f>
        <v>636.64999999999895</v>
      </c>
      <c r="J1935">
        <f>SUMIF(ReprocessData!Y$2:Y$4477,Reprocess!C1935,ReprocessData!AE$2:AE$4477)/1000</f>
        <v>0</v>
      </c>
    </row>
    <row r="1936" spans="1:11" x14ac:dyDescent="0.2">
      <c r="A1936">
        <f t="shared" si="380"/>
        <v>-8.3333333333484916E-2</v>
      </c>
      <c r="B1936">
        <f t="shared" si="381"/>
        <v>2175.9166666666665</v>
      </c>
      <c r="C1936">
        <v>1932</v>
      </c>
      <c r="D1936">
        <f>SUMIF(ReprocessData!A$2:A$9000,Reprocess!C1936,ReprocessData!G$2:G$9000)/1000</f>
        <v>0</v>
      </c>
      <c r="F1936">
        <f>SUMIF(ReprocessData!C$2:C$9000,Reprocess!E1936,ReprocessData!I$2:I$9000)/1000</f>
        <v>0</v>
      </c>
      <c r="H1936">
        <f>SUMIF(ReprocessData!Q$2:Q$4477,Reprocess!C1936,ReprocessData!W$2:W$4477)/1000</f>
        <v>666.61</v>
      </c>
      <c r="J1936">
        <f>SUMIF(ReprocessData!Y$2:Y$4477,Reprocess!C1936,ReprocessData!AE$2:AE$4477)/1000</f>
        <v>0</v>
      </c>
    </row>
    <row r="1937" spans="1:11" x14ac:dyDescent="0.2">
      <c r="A1937">
        <f t="shared" si="380"/>
        <v>0</v>
      </c>
      <c r="B1937">
        <f t="shared" si="381"/>
        <v>2176</v>
      </c>
      <c r="C1937">
        <v>1933</v>
      </c>
      <c r="D1937">
        <f>SUMIF(ReprocessData!A$2:A$9000,Reprocess!C1937,ReprocessData!G$2:G$9000)/1000</f>
        <v>0</v>
      </c>
      <c r="E1937">
        <f t="shared" ref="E1937:G1937" si="382">SUM(D1937:D1948)</f>
        <v>0</v>
      </c>
      <c r="F1937">
        <f>SUMIF(ReprocessData!C$2:C$9000,Reprocess!E1937,ReprocessData!I$2:I$9000)/1000</f>
        <v>0</v>
      </c>
      <c r="G1937">
        <f t="shared" si="382"/>
        <v>0</v>
      </c>
      <c r="H1937">
        <f>SUMIF(ReprocessData!Q$2:Q$4477,Reprocess!C1937,ReprocessData!W$2:W$4477)/1000</f>
        <v>771.47</v>
      </c>
      <c r="I1937">
        <f t="shared" ref="I1937:K1937" si="383">SUM(H1937:H1948)</f>
        <v>8328.8799999999974</v>
      </c>
      <c r="J1937">
        <f>SUMIF(ReprocessData!Y$2:Y$4477,Reprocess!C1937,ReprocessData!AE$2:AE$4477)/1000</f>
        <v>0</v>
      </c>
      <c r="K1937">
        <f t="shared" si="383"/>
        <v>0</v>
      </c>
    </row>
    <row r="1938" spans="1:11" x14ac:dyDescent="0.2">
      <c r="A1938">
        <f t="shared" si="380"/>
        <v>8.3333333333484916E-2</v>
      </c>
      <c r="B1938">
        <f t="shared" si="381"/>
        <v>2176.0833333333335</v>
      </c>
      <c r="C1938">
        <v>1934</v>
      </c>
      <c r="D1938">
        <f>SUMIF(ReprocessData!A$2:A$9000,Reprocess!C1938,ReprocessData!G$2:G$9000)/1000</f>
        <v>0</v>
      </c>
      <c r="F1938">
        <f>SUMIF(ReprocessData!C$2:C$9000,Reprocess!E1938,ReprocessData!I$2:I$9000)/1000</f>
        <v>0</v>
      </c>
      <c r="H1938">
        <f>SUMIF(ReprocessData!Q$2:Q$4477,Reprocess!C1938,ReprocessData!W$2:W$4477)/1000</f>
        <v>666.61</v>
      </c>
      <c r="J1938">
        <f>SUMIF(ReprocessData!Y$2:Y$4477,Reprocess!C1938,ReprocessData!AE$2:AE$4477)/1000</f>
        <v>0</v>
      </c>
    </row>
    <row r="1939" spans="1:11" x14ac:dyDescent="0.2">
      <c r="A1939">
        <f t="shared" si="380"/>
        <v>0.16666666666651508</v>
      </c>
      <c r="B1939">
        <f t="shared" si="381"/>
        <v>2176.1666666666665</v>
      </c>
      <c r="C1939">
        <v>1935</v>
      </c>
      <c r="D1939">
        <f>SUMIF(ReprocessData!A$2:A$9000,Reprocess!C1939,ReprocessData!G$2:G$9000)/1000</f>
        <v>0</v>
      </c>
      <c r="F1939">
        <f>SUMIF(ReprocessData!C$2:C$9000,Reprocess!E1939,ReprocessData!I$2:I$9000)/1000</f>
        <v>0</v>
      </c>
      <c r="H1939">
        <f>SUMIF(ReprocessData!Q$2:Q$4477,Reprocess!C1939,ReprocessData!W$2:W$4477)/1000</f>
        <v>756.49</v>
      </c>
      <c r="J1939">
        <f>SUMIF(ReprocessData!Y$2:Y$4477,Reprocess!C1939,ReprocessData!AE$2:AE$4477)/1000</f>
        <v>0</v>
      </c>
    </row>
    <row r="1940" spans="1:11" x14ac:dyDescent="0.2">
      <c r="A1940">
        <f t="shared" si="380"/>
        <v>0.25</v>
      </c>
      <c r="B1940">
        <f t="shared" si="381"/>
        <v>2176.25</v>
      </c>
      <c r="C1940">
        <v>1936</v>
      </c>
      <c r="D1940">
        <f>SUMIF(ReprocessData!A$2:A$9000,Reprocess!C1940,ReprocessData!G$2:G$9000)/1000</f>
        <v>0</v>
      </c>
      <c r="F1940">
        <f>SUMIF(ReprocessData!C$2:C$9000,Reprocess!E1940,ReprocessData!I$2:I$9000)/1000</f>
        <v>0</v>
      </c>
      <c r="H1940">
        <f>SUMIF(ReprocessData!Q$2:Q$4477,Reprocess!C1940,ReprocessData!W$2:W$4477)/1000</f>
        <v>689.08</v>
      </c>
      <c r="J1940">
        <f>SUMIF(ReprocessData!Y$2:Y$4477,Reprocess!C1940,ReprocessData!AE$2:AE$4477)/1000</f>
        <v>0</v>
      </c>
    </row>
    <row r="1941" spans="1:11" x14ac:dyDescent="0.2">
      <c r="A1941">
        <f t="shared" si="380"/>
        <v>0.33333333333348492</v>
      </c>
      <c r="B1941">
        <f t="shared" si="381"/>
        <v>2176.3333333333335</v>
      </c>
      <c r="C1941">
        <v>1937</v>
      </c>
      <c r="D1941">
        <f>SUMIF(ReprocessData!A$2:A$9000,Reprocess!C1941,ReprocessData!G$2:G$9000)/1000</f>
        <v>0</v>
      </c>
      <c r="F1941">
        <f>SUMIF(ReprocessData!C$2:C$9000,Reprocess!E1941,ReprocessData!I$2:I$9000)/1000</f>
        <v>0</v>
      </c>
      <c r="H1941">
        <f>SUMIF(ReprocessData!Q$2:Q$4477,Reprocess!C1941,ReprocessData!W$2:W$4477)/1000</f>
        <v>681.59</v>
      </c>
      <c r="J1941">
        <f>SUMIF(ReprocessData!Y$2:Y$4477,Reprocess!C1941,ReprocessData!AE$2:AE$4477)/1000</f>
        <v>0</v>
      </c>
    </row>
    <row r="1942" spans="1:11" x14ac:dyDescent="0.2">
      <c r="A1942">
        <f t="shared" si="380"/>
        <v>0.41666666666651508</v>
      </c>
      <c r="B1942">
        <f t="shared" si="381"/>
        <v>2176.4166666666665</v>
      </c>
      <c r="C1942">
        <v>1938</v>
      </c>
      <c r="D1942">
        <f>SUMIF(ReprocessData!A$2:A$9000,Reprocess!C1942,ReprocessData!G$2:G$9000)/1000</f>
        <v>0</v>
      </c>
      <c r="F1942">
        <f>SUMIF(ReprocessData!C$2:C$9000,Reprocess!E1942,ReprocessData!I$2:I$9000)/1000</f>
        <v>0</v>
      </c>
      <c r="H1942">
        <f>SUMIF(ReprocessData!Q$2:Q$4477,Reprocess!C1942,ReprocessData!W$2:W$4477)/1000</f>
        <v>704.06</v>
      </c>
      <c r="J1942">
        <f>SUMIF(ReprocessData!Y$2:Y$4477,Reprocess!C1942,ReprocessData!AE$2:AE$4477)/1000</f>
        <v>0</v>
      </c>
    </row>
    <row r="1943" spans="1:11" x14ac:dyDescent="0.2">
      <c r="A1943">
        <f t="shared" si="380"/>
        <v>0.5</v>
      </c>
      <c r="B1943">
        <f t="shared" si="381"/>
        <v>2176.5</v>
      </c>
      <c r="C1943">
        <v>1939</v>
      </c>
      <c r="D1943">
        <f>SUMIF(ReprocessData!A$2:A$9000,Reprocess!C1943,ReprocessData!G$2:G$9000)/1000</f>
        <v>0</v>
      </c>
      <c r="F1943">
        <f>SUMIF(ReprocessData!C$2:C$9000,Reprocess!E1943,ReprocessData!I$2:I$9000)/1000</f>
        <v>0</v>
      </c>
      <c r="H1943">
        <f>SUMIF(ReprocessData!Q$2:Q$4477,Reprocess!C1943,ReprocessData!W$2:W$4477)/1000</f>
        <v>659.11999999999898</v>
      </c>
      <c r="J1943">
        <f>SUMIF(ReprocessData!Y$2:Y$4477,Reprocess!C1943,ReprocessData!AE$2:AE$4477)/1000</f>
        <v>0</v>
      </c>
    </row>
    <row r="1944" spans="1:11" x14ac:dyDescent="0.2">
      <c r="A1944">
        <f t="shared" si="380"/>
        <v>0.58333333333348492</v>
      </c>
      <c r="B1944">
        <f t="shared" si="381"/>
        <v>2176.5833333333335</v>
      </c>
      <c r="C1944">
        <v>1940</v>
      </c>
      <c r="D1944">
        <f>SUMIF(ReprocessData!A$2:A$9000,Reprocess!C1944,ReprocessData!G$2:G$9000)/1000</f>
        <v>0</v>
      </c>
      <c r="F1944">
        <f>SUMIF(ReprocessData!C$2:C$9000,Reprocess!E1944,ReprocessData!I$2:I$9000)/1000</f>
        <v>0</v>
      </c>
      <c r="H1944">
        <f>SUMIF(ReprocessData!Q$2:Q$4477,Reprocess!C1944,ReprocessData!W$2:W$4477)/1000</f>
        <v>711.55</v>
      </c>
      <c r="J1944">
        <f>SUMIF(ReprocessData!Y$2:Y$4477,Reprocess!C1944,ReprocessData!AE$2:AE$4477)/1000</f>
        <v>0</v>
      </c>
    </row>
    <row r="1945" spans="1:11" x14ac:dyDescent="0.2">
      <c r="A1945">
        <f t="shared" si="380"/>
        <v>0.66666666666651508</v>
      </c>
      <c r="B1945">
        <f t="shared" si="381"/>
        <v>2176.6666666666665</v>
      </c>
      <c r="C1945">
        <v>1941</v>
      </c>
      <c r="D1945">
        <f>SUMIF(ReprocessData!A$2:A$9000,Reprocess!C1945,ReprocessData!G$2:G$9000)/1000</f>
        <v>0</v>
      </c>
      <c r="F1945">
        <f>SUMIF(ReprocessData!C$2:C$9000,Reprocess!E1945,ReprocessData!I$2:I$9000)/1000</f>
        <v>0</v>
      </c>
      <c r="H1945">
        <f>SUMIF(ReprocessData!Q$2:Q$4477,Reprocess!C1945,ReprocessData!W$2:W$4477)/1000</f>
        <v>704.06</v>
      </c>
      <c r="J1945">
        <f>SUMIF(ReprocessData!Y$2:Y$4477,Reprocess!C1945,ReprocessData!AE$2:AE$4477)/1000</f>
        <v>0</v>
      </c>
    </row>
    <row r="1946" spans="1:11" x14ac:dyDescent="0.2">
      <c r="A1946">
        <f t="shared" si="380"/>
        <v>0.75</v>
      </c>
      <c r="B1946">
        <f t="shared" si="381"/>
        <v>2176.75</v>
      </c>
      <c r="C1946">
        <v>1942</v>
      </c>
      <c r="D1946">
        <f>SUMIF(ReprocessData!A$2:A$9000,Reprocess!C1946,ReprocessData!G$2:G$9000)/1000</f>
        <v>0</v>
      </c>
      <c r="F1946">
        <f>SUMIF(ReprocessData!C$2:C$9000,Reprocess!E1946,ReprocessData!I$2:I$9000)/1000</f>
        <v>0</v>
      </c>
      <c r="H1946">
        <f>SUMIF(ReprocessData!Q$2:Q$4477,Reprocess!C1946,ReprocessData!W$2:W$4477)/1000</f>
        <v>636.64999999999895</v>
      </c>
      <c r="J1946">
        <f>SUMIF(ReprocessData!Y$2:Y$4477,Reprocess!C1946,ReprocessData!AE$2:AE$4477)/1000</f>
        <v>0</v>
      </c>
    </row>
    <row r="1947" spans="1:11" x14ac:dyDescent="0.2">
      <c r="A1947">
        <f t="shared" si="380"/>
        <v>0.83333333333348492</v>
      </c>
      <c r="B1947">
        <f t="shared" si="381"/>
        <v>2176.8333333333335</v>
      </c>
      <c r="C1947">
        <v>1943</v>
      </c>
      <c r="D1947">
        <f>SUMIF(ReprocessData!A$2:A$9000,Reprocess!C1947,ReprocessData!G$2:G$9000)/1000</f>
        <v>0</v>
      </c>
      <c r="F1947">
        <f>SUMIF(ReprocessData!C$2:C$9000,Reprocess!E1947,ReprocessData!I$2:I$9000)/1000</f>
        <v>0</v>
      </c>
      <c r="H1947">
        <f>SUMIF(ReprocessData!Q$2:Q$4477,Reprocess!C1947,ReprocessData!W$2:W$4477)/1000</f>
        <v>711.55</v>
      </c>
      <c r="J1947">
        <f>SUMIF(ReprocessData!Y$2:Y$4477,Reprocess!C1947,ReprocessData!AE$2:AE$4477)/1000</f>
        <v>0</v>
      </c>
    </row>
    <row r="1948" spans="1:11" x14ac:dyDescent="0.2">
      <c r="A1948">
        <f t="shared" si="380"/>
        <v>-8.3333333333484916E-2</v>
      </c>
      <c r="B1948">
        <f t="shared" si="381"/>
        <v>2176.9166666666665</v>
      </c>
      <c r="C1948">
        <v>1944</v>
      </c>
      <c r="D1948">
        <f>SUMIF(ReprocessData!A$2:A$9000,Reprocess!C1948,ReprocessData!G$2:G$9000)/1000</f>
        <v>0</v>
      </c>
      <c r="F1948">
        <f>SUMIF(ReprocessData!C$2:C$9000,Reprocess!E1948,ReprocessData!I$2:I$9000)/1000</f>
        <v>0</v>
      </c>
      <c r="H1948">
        <f>SUMIF(ReprocessData!Q$2:Q$4477,Reprocess!C1948,ReprocessData!W$2:W$4477)/1000</f>
        <v>636.64999999999895</v>
      </c>
      <c r="J1948">
        <f>SUMIF(ReprocessData!Y$2:Y$4477,Reprocess!C1948,ReprocessData!AE$2:AE$4477)/1000</f>
        <v>0</v>
      </c>
    </row>
    <row r="1949" spans="1:11" x14ac:dyDescent="0.2">
      <c r="A1949">
        <f t="shared" si="380"/>
        <v>0</v>
      </c>
      <c r="B1949">
        <f t="shared" si="381"/>
        <v>2177</v>
      </c>
      <c r="C1949">
        <v>1945</v>
      </c>
      <c r="D1949">
        <f>SUMIF(ReprocessData!A$2:A$9000,Reprocess!C1949,ReprocessData!G$2:G$9000)/1000</f>
        <v>0</v>
      </c>
      <c r="E1949">
        <f t="shared" ref="E1949:G1949" si="384">SUM(D1949:D1960)</f>
        <v>0</v>
      </c>
      <c r="F1949">
        <f>SUMIF(ReprocessData!C$2:C$9000,Reprocess!E1949,ReprocessData!I$2:I$9000)/1000</f>
        <v>0</v>
      </c>
      <c r="G1949">
        <f t="shared" si="384"/>
        <v>0</v>
      </c>
      <c r="H1949">
        <f>SUMIF(ReprocessData!Q$2:Q$4477,Reprocess!C1949,ReprocessData!W$2:W$4477)/1000</f>
        <v>853.85999999999899</v>
      </c>
      <c r="I1949">
        <f t="shared" ref="I1949:K1949" si="385">SUM(H1949:H1960)</f>
        <v>8441.2299999999977</v>
      </c>
      <c r="J1949">
        <f>SUMIF(ReprocessData!Y$2:Y$4477,Reprocess!C1949,ReprocessData!AE$2:AE$4477)/1000</f>
        <v>0</v>
      </c>
      <c r="K1949">
        <f t="shared" si="385"/>
        <v>0</v>
      </c>
    </row>
    <row r="1950" spans="1:11" x14ac:dyDescent="0.2">
      <c r="A1950">
        <f t="shared" si="380"/>
        <v>8.3333333333484916E-2</v>
      </c>
      <c r="B1950">
        <f t="shared" si="381"/>
        <v>2177.0833333333335</v>
      </c>
      <c r="C1950">
        <v>1946</v>
      </c>
      <c r="D1950">
        <f>SUMIF(ReprocessData!A$2:A$9000,Reprocess!C1950,ReprocessData!G$2:G$9000)/1000</f>
        <v>0</v>
      </c>
      <c r="F1950">
        <f>SUMIF(ReprocessData!C$2:C$9000,Reprocess!E1950,ReprocessData!I$2:I$9000)/1000</f>
        <v>0</v>
      </c>
      <c r="H1950">
        <f>SUMIF(ReprocessData!Q$2:Q$4477,Reprocess!C1950,ReprocessData!W$2:W$4477)/1000</f>
        <v>584.22</v>
      </c>
      <c r="J1950">
        <f>SUMIF(ReprocessData!Y$2:Y$4477,Reprocess!C1950,ReprocessData!AE$2:AE$4477)/1000</f>
        <v>0</v>
      </c>
    </row>
    <row r="1951" spans="1:11" x14ac:dyDescent="0.2">
      <c r="A1951">
        <f t="shared" si="380"/>
        <v>0.16666666666651508</v>
      </c>
      <c r="B1951">
        <f t="shared" si="381"/>
        <v>2177.1666666666665</v>
      </c>
      <c r="C1951">
        <v>1947</v>
      </c>
      <c r="D1951">
        <f>SUMIF(ReprocessData!A$2:A$9000,Reprocess!C1951,ReprocessData!G$2:G$9000)/1000</f>
        <v>0</v>
      </c>
      <c r="F1951">
        <f>SUMIF(ReprocessData!C$2:C$9000,Reprocess!E1951,ReprocessData!I$2:I$9000)/1000</f>
        <v>0</v>
      </c>
      <c r="H1951">
        <f>SUMIF(ReprocessData!Q$2:Q$4477,Reprocess!C1951,ReprocessData!W$2:W$4477)/1000</f>
        <v>786.45</v>
      </c>
      <c r="J1951">
        <f>SUMIF(ReprocessData!Y$2:Y$4477,Reprocess!C1951,ReprocessData!AE$2:AE$4477)/1000</f>
        <v>0</v>
      </c>
    </row>
    <row r="1952" spans="1:11" x14ac:dyDescent="0.2">
      <c r="A1952">
        <f t="shared" si="380"/>
        <v>0.25</v>
      </c>
      <c r="B1952">
        <f t="shared" si="381"/>
        <v>2177.25</v>
      </c>
      <c r="C1952">
        <v>1948</v>
      </c>
      <c r="D1952">
        <f>SUMIF(ReprocessData!A$2:A$9000,Reprocess!C1952,ReprocessData!G$2:G$9000)/1000</f>
        <v>0</v>
      </c>
      <c r="F1952">
        <f>SUMIF(ReprocessData!C$2:C$9000,Reprocess!E1952,ReprocessData!I$2:I$9000)/1000</f>
        <v>0</v>
      </c>
      <c r="H1952">
        <f>SUMIF(ReprocessData!Q$2:Q$4477,Reprocess!C1952,ReprocessData!W$2:W$4477)/1000</f>
        <v>719.04</v>
      </c>
      <c r="J1952">
        <f>SUMIF(ReprocessData!Y$2:Y$4477,Reprocess!C1952,ReprocessData!AE$2:AE$4477)/1000</f>
        <v>0</v>
      </c>
    </row>
    <row r="1953" spans="1:11" x14ac:dyDescent="0.2">
      <c r="A1953">
        <f t="shared" si="380"/>
        <v>0.33333333333348492</v>
      </c>
      <c r="B1953">
        <f t="shared" si="381"/>
        <v>2177.3333333333335</v>
      </c>
      <c r="C1953">
        <v>1949</v>
      </c>
      <c r="D1953">
        <f>SUMIF(ReprocessData!A$2:A$9000,Reprocess!C1953,ReprocessData!G$2:G$9000)/1000</f>
        <v>0</v>
      </c>
      <c r="F1953">
        <f>SUMIF(ReprocessData!C$2:C$9000,Reprocess!E1953,ReprocessData!I$2:I$9000)/1000</f>
        <v>0</v>
      </c>
      <c r="H1953">
        <f>SUMIF(ReprocessData!Q$2:Q$4477,Reprocess!C1953,ReprocessData!W$2:W$4477)/1000</f>
        <v>689.08</v>
      </c>
      <c r="J1953">
        <f>SUMIF(ReprocessData!Y$2:Y$4477,Reprocess!C1953,ReprocessData!AE$2:AE$4477)/1000</f>
        <v>0</v>
      </c>
    </row>
    <row r="1954" spans="1:11" x14ac:dyDescent="0.2">
      <c r="A1954">
        <f t="shared" si="380"/>
        <v>0.41666666666651508</v>
      </c>
      <c r="B1954">
        <f t="shared" si="381"/>
        <v>2177.4166666666665</v>
      </c>
      <c r="C1954">
        <v>1950</v>
      </c>
      <c r="D1954">
        <f>SUMIF(ReprocessData!A$2:A$9000,Reprocess!C1954,ReprocessData!G$2:G$9000)/1000</f>
        <v>0</v>
      </c>
      <c r="F1954">
        <f>SUMIF(ReprocessData!C$2:C$9000,Reprocess!E1954,ReprocessData!I$2:I$9000)/1000</f>
        <v>0</v>
      </c>
      <c r="H1954">
        <f>SUMIF(ReprocessData!Q$2:Q$4477,Reprocess!C1954,ReprocessData!W$2:W$4477)/1000</f>
        <v>681.59</v>
      </c>
      <c r="J1954">
        <f>SUMIF(ReprocessData!Y$2:Y$4477,Reprocess!C1954,ReprocessData!AE$2:AE$4477)/1000</f>
        <v>0</v>
      </c>
    </row>
    <row r="1955" spans="1:11" x14ac:dyDescent="0.2">
      <c r="A1955">
        <f t="shared" si="380"/>
        <v>0.5</v>
      </c>
      <c r="B1955">
        <f t="shared" si="381"/>
        <v>2177.5</v>
      </c>
      <c r="C1955">
        <v>1951</v>
      </c>
      <c r="D1955">
        <f>SUMIF(ReprocessData!A$2:A$9000,Reprocess!C1955,ReprocessData!G$2:G$9000)/1000</f>
        <v>0</v>
      </c>
      <c r="F1955">
        <f>SUMIF(ReprocessData!C$2:C$9000,Reprocess!E1955,ReprocessData!I$2:I$9000)/1000</f>
        <v>0</v>
      </c>
      <c r="H1955">
        <f>SUMIF(ReprocessData!Q$2:Q$4477,Reprocess!C1955,ReprocessData!W$2:W$4477)/1000</f>
        <v>704.06</v>
      </c>
      <c r="J1955">
        <f>SUMIF(ReprocessData!Y$2:Y$4477,Reprocess!C1955,ReprocessData!AE$2:AE$4477)/1000</f>
        <v>0</v>
      </c>
    </row>
    <row r="1956" spans="1:11" x14ac:dyDescent="0.2">
      <c r="A1956">
        <f t="shared" si="380"/>
        <v>0.58333333333348492</v>
      </c>
      <c r="B1956">
        <f t="shared" si="381"/>
        <v>2177.5833333333335</v>
      </c>
      <c r="C1956">
        <v>1952</v>
      </c>
      <c r="D1956">
        <f>SUMIF(ReprocessData!A$2:A$9000,Reprocess!C1956,ReprocessData!G$2:G$9000)/1000</f>
        <v>0</v>
      </c>
      <c r="F1956">
        <f>SUMIF(ReprocessData!C$2:C$9000,Reprocess!E1956,ReprocessData!I$2:I$9000)/1000</f>
        <v>0</v>
      </c>
      <c r="H1956">
        <f>SUMIF(ReprocessData!Q$2:Q$4477,Reprocess!C1956,ReprocessData!W$2:W$4477)/1000</f>
        <v>659.11999999999898</v>
      </c>
      <c r="J1956">
        <f>SUMIF(ReprocessData!Y$2:Y$4477,Reprocess!C1956,ReprocessData!AE$2:AE$4477)/1000</f>
        <v>0</v>
      </c>
    </row>
    <row r="1957" spans="1:11" x14ac:dyDescent="0.2">
      <c r="A1957">
        <f t="shared" si="380"/>
        <v>0.66666666666651508</v>
      </c>
      <c r="B1957">
        <f t="shared" si="381"/>
        <v>2177.6666666666665</v>
      </c>
      <c r="C1957">
        <v>1953</v>
      </c>
      <c r="D1957">
        <f>SUMIF(ReprocessData!A$2:A$9000,Reprocess!C1957,ReprocessData!G$2:G$9000)/1000</f>
        <v>0</v>
      </c>
      <c r="F1957">
        <f>SUMIF(ReprocessData!C$2:C$9000,Reprocess!E1957,ReprocessData!I$2:I$9000)/1000</f>
        <v>0</v>
      </c>
      <c r="H1957">
        <f>SUMIF(ReprocessData!Q$2:Q$4477,Reprocess!C1957,ReprocessData!W$2:W$4477)/1000</f>
        <v>711.55</v>
      </c>
      <c r="J1957">
        <f>SUMIF(ReprocessData!Y$2:Y$4477,Reprocess!C1957,ReprocessData!AE$2:AE$4477)/1000</f>
        <v>0</v>
      </c>
    </row>
    <row r="1958" spans="1:11" x14ac:dyDescent="0.2">
      <c r="A1958">
        <f t="shared" si="380"/>
        <v>0.75</v>
      </c>
      <c r="B1958">
        <f t="shared" si="381"/>
        <v>2177.75</v>
      </c>
      <c r="C1958">
        <v>1954</v>
      </c>
      <c r="D1958">
        <f>SUMIF(ReprocessData!A$2:A$9000,Reprocess!C1958,ReprocessData!G$2:G$9000)/1000</f>
        <v>0</v>
      </c>
      <c r="F1958">
        <f>SUMIF(ReprocessData!C$2:C$9000,Reprocess!E1958,ReprocessData!I$2:I$9000)/1000</f>
        <v>0</v>
      </c>
      <c r="H1958">
        <f>SUMIF(ReprocessData!Q$2:Q$4477,Reprocess!C1958,ReprocessData!W$2:W$4477)/1000</f>
        <v>704.06</v>
      </c>
      <c r="J1958">
        <f>SUMIF(ReprocessData!Y$2:Y$4477,Reprocess!C1958,ReprocessData!AE$2:AE$4477)/1000</f>
        <v>0</v>
      </c>
    </row>
    <row r="1959" spans="1:11" x14ac:dyDescent="0.2">
      <c r="A1959">
        <f t="shared" si="380"/>
        <v>0.83333333333348492</v>
      </c>
      <c r="B1959">
        <f t="shared" si="381"/>
        <v>2177.8333333333335</v>
      </c>
      <c r="C1959">
        <v>1955</v>
      </c>
      <c r="D1959">
        <f>SUMIF(ReprocessData!A$2:A$9000,Reprocess!C1959,ReprocessData!G$2:G$9000)/1000</f>
        <v>0</v>
      </c>
      <c r="F1959">
        <f>SUMIF(ReprocessData!C$2:C$9000,Reprocess!E1959,ReprocessData!I$2:I$9000)/1000</f>
        <v>0</v>
      </c>
      <c r="H1959">
        <f>SUMIF(ReprocessData!Q$2:Q$4477,Reprocess!C1959,ReprocessData!W$2:W$4477)/1000</f>
        <v>636.64999999999895</v>
      </c>
      <c r="J1959">
        <f>SUMIF(ReprocessData!Y$2:Y$4477,Reprocess!C1959,ReprocessData!AE$2:AE$4477)/1000</f>
        <v>0</v>
      </c>
    </row>
    <row r="1960" spans="1:11" x14ac:dyDescent="0.2">
      <c r="A1960">
        <f t="shared" si="380"/>
        <v>-8.3333333333484916E-2</v>
      </c>
      <c r="B1960">
        <f t="shared" si="381"/>
        <v>2177.9166666666665</v>
      </c>
      <c r="C1960">
        <v>1956</v>
      </c>
      <c r="D1960">
        <f>SUMIF(ReprocessData!A$2:A$9000,Reprocess!C1960,ReprocessData!G$2:G$9000)/1000</f>
        <v>0</v>
      </c>
      <c r="F1960">
        <f>SUMIF(ReprocessData!C$2:C$9000,Reprocess!E1960,ReprocessData!I$2:I$9000)/1000</f>
        <v>0</v>
      </c>
      <c r="H1960">
        <f>SUMIF(ReprocessData!Q$2:Q$4477,Reprocess!C1960,ReprocessData!W$2:W$4477)/1000</f>
        <v>711.55</v>
      </c>
      <c r="J1960">
        <f>SUMIF(ReprocessData!Y$2:Y$4477,Reprocess!C1960,ReprocessData!AE$2:AE$4477)/1000</f>
        <v>0</v>
      </c>
    </row>
    <row r="1961" spans="1:11" x14ac:dyDescent="0.2">
      <c r="A1961">
        <f t="shared" si="380"/>
        <v>0</v>
      </c>
      <c r="B1961">
        <f t="shared" si="381"/>
        <v>2178</v>
      </c>
      <c r="C1961">
        <v>1957</v>
      </c>
      <c r="D1961">
        <f>SUMIF(ReprocessData!A$2:A$9000,Reprocess!C1961,ReprocessData!G$2:G$9000)/1000</f>
        <v>0</v>
      </c>
      <c r="E1961">
        <f t="shared" ref="E1961:G1961" si="386">SUM(D1961:D1972)</f>
        <v>0</v>
      </c>
      <c r="F1961">
        <f>SUMIF(ReprocessData!C$2:C$9000,Reprocess!E1961,ReprocessData!I$2:I$9000)/1000</f>
        <v>0</v>
      </c>
      <c r="G1961">
        <f t="shared" si="386"/>
        <v>0</v>
      </c>
      <c r="H1961">
        <f>SUMIF(ReprocessData!Q$2:Q$4477,Reprocess!C1961,ReprocessData!W$2:W$4477)/1000</f>
        <v>861.349999999999</v>
      </c>
      <c r="I1961">
        <f t="shared" ref="I1961:K1961" si="387">SUM(H1961:H1972)</f>
        <v>8486.1699999999983</v>
      </c>
      <c r="J1961">
        <f>SUMIF(ReprocessData!Y$2:Y$4477,Reprocess!C1961,ReprocessData!AE$2:AE$4477)/1000</f>
        <v>0</v>
      </c>
      <c r="K1961">
        <f t="shared" si="387"/>
        <v>0</v>
      </c>
    </row>
    <row r="1962" spans="1:11" x14ac:dyDescent="0.2">
      <c r="A1962">
        <f t="shared" si="380"/>
        <v>8.3333333333484916E-2</v>
      </c>
      <c r="B1962">
        <f t="shared" si="381"/>
        <v>2178.0833333333335</v>
      </c>
      <c r="C1962">
        <v>1958</v>
      </c>
      <c r="D1962">
        <f>SUMIF(ReprocessData!A$2:A$9000,Reprocess!C1962,ReprocessData!G$2:G$9000)/1000</f>
        <v>0</v>
      </c>
      <c r="F1962">
        <f>SUMIF(ReprocessData!C$2:C$9000,Reprocess!E1962,ReprocessData!I$2:I$9000)/1000</f>
        <v>0</v>
      </c>
      <c r="H1962">
        <f>SUMIF(ReprocessData!Q$2:Q$4477,Reprocess!C1962,ReprocessData!W$2:W$4477)/1000</f>
        <v>666.61</v>
      </c>
      <c r="J1962">
        <f>SUMIF(ReprocessData!Y$2:Y$4477,Reprocess!C1962,ReprocessData!AE$2:AE$4477)/1000</f>
        <v>0</v>
      </c>
    </row>
    <row r="1963" spans="1:11" x14ac:dyDescent="0.2">
      <c r="A1963">
        <f t="shared" si="380"/>
        <v>0.16666666666651508</v>
      </c>
      <c r="B1963">
        <f t="shared" si="381"/>
        <v>2178.1666666666665</v>
      </c>
      <c r="C1963">
        <v>1959</v>
      </c>
      <c r="D1963">
        <f>SUMIF(ReprocessData!A$2:A$9000,Reprocess!C1963,ReprocessData!G$2:G$9000)/1000</f>
        <v>0</v>
      </c>
      <c r="F1963">
        <f>SUMIF(ReprocessData!C$2:C$9000,Reprocess!E1963,ReprocessData!I$2:I$9000)/1000</f>
        <v>0</v>
      </c>
      <c r="H1963">
        <f>SUMIF(ReprocessData!Q$2:Q$4477,Reprocess!C1963,ReprocessData!W$2:W$4477)/1000</f>
        <v>711.55</v>
      </c>
      <c r="J1963">
        <f>SUMIF(ReprocessData!Y$2:Y$4477,Reprocess!C1963,ReprocessData!AE$2:AE$4477)/1000</f>
        <v>0</v>
      </c>
    </row>
    <row r="1964" spans="1:11" x14ac:dyDescent="0.2">
      <c r="A1964">
        <f t="shared" si="380"/>
        <v>0.25</v>
      </c>
      <c r="B1964">
        <f t="shared" si="381"/>
        <v>2178.25</v>
      </c>
      <c r="C1964">
        <v>1960</v>
      </c>
      <c r="D1964">
        <f>SUMIF(ReprocessData!A$2:A$9000,Reprocess!C1964,ReprocessData!G$2:G$9000)/1000</f>
        <v>0</v>
      </c>
      <c r="F1964">
        <f>SUMIF(ReprocessData!C$2:C$9000,Reprocess!E1964,ReprocessData!I$2:I$9000)/1000</f>
        <v>0</v>
      </c>
      <c r="H1964">
        <f>SUMIF(ReprocessData!Q$2:Q$4477,Reprocess!C1964,ReprocessData!W$2:W$4477)/1000</f>
        <v>741.51</v>
      </c>
      <c r="J1964">
        <f>SUMIF(ReprocessData!Y$2:Y$4477,Reprocess!C1964,ReprocessData!AE$2:AE$4477)/1000</f>
        <v>0</v>
      </c>
    </row>
    <row r="1965" spans="1:11" x14ac:dyDescent="0.2">
      <c r="A1965">
        <f t="shared" si="380"/>
        <v>0.33333333333348492</v>
      </c>
      <c r="B1965">
        <f t="shared" si="381"/>
        <v>2178.3333333333335</v>
      </c>
      <c r="C1965">
        <v>1961</v>
      </c>
      <c r="D1965">
        <f>SUMIF(ReprocessData!A$2:A$9000,Reprocess!C1965,ReprocessData!G$2:G$9000)/1000</f>
        <v>0</v>
      </c>
      <c r="F1965">
        <f>SUMIF(ReprocessData!C$2:C$9000,Reprocess!E1965,ReprocessData!I$2:I$9000)/1000</f>
        <v>0</v>
      </c>
      <c r="H1965">
        <f>SUMIF(ReprocessData!Q$2:Q$4477,Reprocess!C1965,ReprocessData!W$2:W$4477)/1000</f>
        <v>719.04</v>
      </c>
      <c r="J1965">
        <f>SUMIF(ReprocessData!Y$2:Y$4477,Reprocess!C1965,ReprocessData!AE$2:AE$4477)/1000</f>
        <v>0</v>
      </c>
    </row>
    <row r="1966" spans="1:11" x14ac:dyDescent="0.2">
      <c r="A1966">
        <f t="shared" si="380"/>
        <v>0.41666666666651508</v>
      </c>
      <c r="B1966">
        <f t="shared" si="381"/>
        <v>2178.4166666666665</v>
      </c>
      <c r="C1966">
        <v>1962</v>
      </c>
      <c r="D1966">
        <f>SUMIF(ReprocessData!A$2:A$9000,Reprocess!C1966,ReprocessData!G$2:G$9000)/1000</f>
        <v>0</v>
      </c>
      <c r="F1966">
        <f>SUMIF(ReprocessData!C$2:C$9000,Reprocess!E1966,ReprocessData!I$2:I$9000)/1000</f>
        <v>0</v>
      </c>
      <c r="H1966">
        <f>SUMIF(ReprocessData!Q$2:Q$4477,Reprocess!C1966,ReprocessData!W$2:W$4477)/1000</f>
        <v>689.08</v>
      </c>
      <c r="J1966">
        <f>SUMIF(ReprocessData!Y$2:Y$4477,Reprocess!C1966,ReprocessData!AE$2:AE$4477)/1000</f>
        <v>0</v>
      </c>
    </row>
    <row r="1967" spans="1:11" x14ac:dyDescent="0.2">
      <c r="A1967">
        <f t="shared" si="380"/>
        <v>0.5</v>
      </c>
      <c r="B1967">
        <f t="shared" si="381"/>
        <v>2178.5</v>
      </c>
      <c r="C1967">
        <v>1963</v>
      </c>
      <c r="D1967">
        <f>SUMIF(ReprocessData!A$2:A$9000,Reprocess!C1967,ReprocessData!G$2:G$9000)/1000</f>
        <v>0</v>
      </c>
      <c r="F1967">
        <f>SUMIF(ReprocessData!C$2:C$9000,Reprocess!E1967,ReprocessData!I$2:I$9000)/1000</f>
        <v>0</v>
      </c>
      <c r="H1967">
        <f>SUMIF(ReprocessData!Q$2:Q$4477,Reprocess!C1967,ReprocessData!W$2:W$4477)/1000</f>
        <v>681.59</v>
      </c>
      <c r="J1967">
        <f>SUMIF(ReprocessData!Y$2:Y$4477,Reprocess!C1967,ReprocessData!AE$2:AE$4477)/1000</f>
        <v>0</v>
      </c>
    </row>
    <row r="1968" spans="1:11" x14ac:dyDescent="0.2">
      <c r="A1968">
        <f t="shared" si="380"/>
        <v>0.58333333333348492</v>
      </c>
      <c r="B1968">
        <f t="shared" si="381"/>
        <v>2178.5833333333335</v>
      </c>
      <c r="C1968">
        <v>1964</v>
      </c>
      <c r="D1968">
        <f>SUMIF(ReprocessData!A$2:A$9000,Reprocess!C1968,ReprocessData!G$2:G$9000)/1000</f>
        <v>0</v>
      </c>
      <c r="F1968">
        <f>SUMIF(ReprocessData!C$2:C$9000,Reprocess!E1968,ReprocessData!I$2:I$9000)/1000</f>
        <v>0</v>
      </c>
      <c r="H1968">
        <f>SUMIF(ReprocessData!Q$2:Q$4477,Reprocess!C1968,ReprocessData!W$2:W$4477)/1000</f>
        <v>704.06</v>
      </c>
      <c r="J1968">
        <f>SUMIF(ReprocessData!Y$2:Y$4477,Reprocess!C1968,ReprocessData!AE$2:AE$4477)/1000</f>
        <v>0</v>
      </c>
    </row>
    <row r="1969" spans="1:11" x14ac:dyDescent="0.2">
      <c r="A1969">
        <f t="shared" si="380"/>
        <v>0.66666666666651508</v>
      </c>
      <c r="B1969">
        <f t="shared" si="381"/>
        <v>2178.6666666666665</v>
      </c>
      <c r="C1969">
        <v>1965</v>
      </c>
      <c r="D1969">
        <f>SUMIF(ReprocessData!A$2:A$9000,Reprocess!C1969,ReprocessData!G$2:G$9000)/1000</f>
        <v>0</v>
      </c>
      <c r="F1969">
        <f>SUMIF(ReprocessData!C$2:C$9000,Reprocess!E1969,ReprocessData!I$2:I$9000)/1000</f>
        <v>0</v>
      </c>
      <c r="H1969">
        <f>SUMIF(ReprocessData!Q$2:Q$4477,Reprocess!C1969,ReprocessData!W$2:W$4477)/1000</f>
        <v>659.11999999999898</v>
      </c>
      <c r="J1969">
        <f>SUMIF(ReprocessData!Y$2:Y$4477,Reprocess!C1969,ReprocessData!AE$2:AE$4477)/1000</f>
        <v>0</v>
      </c>
    </row>
    <row r="1970" spans="1:11" x14ac:dyDescent="0.2">
      <c r="A1970">
        <f t="shared" si="380"/>
        <v>0.75</v>
      </c>
      <c r="B1970">
        <f t="shared" si="381"/>
        <v>2178.75</v>
      </c>
      <c r="C1970">
        <v>1966</v>
      </c>
      <c r="D1970">
        <f>SUMIF(ReprocessData!A$2:A$9000,Reprocess!C1970,ReprocessData!G$2:G$9000)/1000</f>
        <v>0</v>
      </c>
      <c r="F1970">
        <f>SUMIF(ReprocessData!C$2:C$9000,Reprocess!E1970,ReprocessData!I$2:I$9000)/1000</f>
        <v>0</v>
      </c>
      <c r="H1970">
        <f>SUMIF(ReprocessData!Q$2:Q$4477,Reprocess!C1970,ReprocessData!W$2:W$4477)/1000</f>
        <v>711.55</v>
      </c>
      <c r="J1970">
        <f>SUMIF(ReprocessData!Y$2:Y$4477,Reprocess!C1970,ReprocessData!AE$2:AE$4477)/1000</f>
        <v>0</v>
      </c>
    </row>
    <row r="1971" spans="1:11" x14ac:dyDescent="0.2">
      <c r="A1971">
        <f t="shared" si="380"/>
        <v>0.83333333333348492</v>
      </c>
      <c r="B1971">
        <f t="shared" si="381"/>
        <v>2178.8333333333335</v>
      </c>
      <c r="C1971">
        <v>1967</v>
      </c>
      <c r="D1971">
        <f>SUMIF(ReprocessData!A$2:A$9000,Reprocess!C1971,ReprocessData!G$2:G$9000)/1000</f>
        <v>0</v>
      </c>
      <c r="F1971">
        <f>SUMIF(ReprocessData!C$2:C$9000,Reprocess!E1971,ReprocessData!I$2:I$9000)/1000</f>
        <v>0</v>
      </c>
      <c r="H1971">
        <f>SUMIF(ReprocessData!Q$2:Q$4477,Reprocess!C1971,ReprocessData!W$2:W$4477)/1000</f>
        <v>704.06</v>
      </c>
      <c r="J1971">
        <f>SUMIF(ReprocessData!Y$2:Y$4477,Reprocess!C1971,ReprocessData!AE$2:AE$4477)/1000</f>
        <v>0</v>
      </c>
    </row>
    <row r="1972" spans="1:11" x14ac:dyDescent="0.2">
      <c r="A1972">
        <f t="shared" si="380"/>
        <v>-8.3333333333484916E-2</v>
      </c>
      <c r="B1972">
        <f t="shared" si="381"/>
        <v>2178.9166666666665</v>
      </c>
      <c r="C1972">
        <v>1968</v>
      </c>
      <c r="D1972">
        <f>SUMIF(ReprocessData!A$2:A$9000,Reprocess!C1972,ReprocessData!G$2:G$9000)/1000</f>
        <v>0</v>
      </c>
      <c r="F1972">
        <f>SUMIF(ReprocessData!C$2:C$9000,Reprocess!E1972,ReprocessData!I$2:I$9000)/1000</f>
        <v>0</v>
      </c>
      <c r="H1972">
        <f>SUMIF(ReprocessData!Q$2:Q$4477,Reprocess!C1972,ReprocessData!W$2:W$4477)/1000</f>
        <v>636.64999999999895</v>
      </c>
      <c r="J1972">
        <f>SUMIF(ReprocessData!Y$2:Y$4477,Reprocess!C1972,ReprocessData!AE$2:AE$4477)/1000</f>
        <v>0</v>
      </c>
    </row>
    <row r="1973" spans="1:11" x14ac:dyDescent="0.2">
      <c r="A1973">
        <f t="shared" si="380"/>
        <v>0</v>
      </c>
      <c r="B1973">
        <f t="shared" si="381"/>
        <v>2179</v>
      </c>
      <c r="C1973">
        <v>1969</v>
      </c>
      <c r="D1973">
        <f>SUMIF(ReprocessData!A$2:A$9000,Reprocess!C1973,ReprocessData!G$2:G$9000)/1000</f>
        <v>0</v>
      </c>
      <c r="E1973">
        <f t="shared" ref="E1973:G1973" si="388">SUM(D1973:D1984)</f>
        <v>0</v>
      </c>
      <c r="F1973">
        <f>SUMIF(ReprocessData!C$2:C$9000,Reprocess!E1973,ReprocessData!I$2:I$9000)/1000</f>
        <v>0</v>
      </c>
      <c r="G1973">
        <f t="shared" si="388"/>
        <v>0</v>
      </c>
      <c r="H1973">
        <f>SUMIF(ReprocessData!Q$2:Q$4477,Reprocess!C1973,ReprocessData!W$2:W$4477)/1000</f>
        <v>898.8</v>
      </c>
      <c r="I1973">
        <f t="shared" ref="I1973:K1973" si="389">SUM(H1973:H1984)</f>
        <v>8620.989999999998</v>
      </c>
      <c r="J1973">
        <f>SUMIF(ReprocessData!Y$2:Y$4477,Reprocess!C1973,ReprocessData!AE$2:AE$4477)/1000</f>
        <v>0</v>
      </c>
      <c r="K1973">
        <f t="shared" si="389"/>
        <v>0</v>
      </c>
    </row>
    <row r="1974" spans="1:11" x14ac:dyDescent="0.2">
      <c r="A1974">
        <f t="shared" si="380"/>
        <v>8.3333333333484916E-2</v>
      </c>
      <c r="B1974">
        <f t="shared" si="381"/>
        <v>2179.0833333333335</v>
      </c>
      <c r="C1974">
        <v>1970</v>
      </c>
      <c r="D1974">
        <f>SUMIF(ReprocessData!A$2:A$9000,Reprocess!C1974,ReprocessData!G$2:G$9000)/1000</f>
        <v>0</v>
      </c>
      <c r="F1974">
        <f>SUMIF(ReprocessData!C$2:C$9000,Reprocess!E1974,ReprocessData!I$2:I$9000)/1000</f>
        <v>0</v>
      </c>
      <c r="H1974">
        <f>SUMIF(ReprocessData!Q$2:Q$4477,Reprocess!C1974,ReprocessData!W$2:W$4477)/1000</f>
        <v>636.64999999999895</v>
      </c>
      <c r="J1974">
        <f>SUMIF(ReprocessData!Y$2:Y$4477,Reprocess!C1974,ReprocessData!AE$2:AE$4477)/1000</f>
        <v>0</v>
      </c>
    </row>
    <row r="1975" spans="1:11" x14ac:dyDescent="0.2">
      <c r="A1975">
        <f t="shared" si="380"/>
        <v>0.16666666666651508</v>
      </c>
      <c r="B1975">
        <f t="shared" si="381"/>
        <v>2179.1666666666665</v>
      </c>
      <c r="C1975">
        <v>1971</v>
      </c>
      <c r="D1975">
        <f>SUMIF(ReprocessData!A$2:A$9000,Reprocess!C1975,ReprocessData!G$2:G$9000)/1000</f>
        <v>0</v>
      </c>
      <c r="F1975">
        <f>SUMIF(ReprocessData!C$2:C$9000,Reprocess!E1975,ReprocessData!I$2:I$9000)/1000</f>
        <v>0</v>
      </c>
      <c r="H1975">
        <f>SUMIF(ReprocessData!Q$2:Q$4477,Reprocess!C1975,ReprocessData!W$2:W$4477)/1000</f>
        <v>801.43</v>
      </c>
      <c r="J1975">
        <f>SUMIF(ReprocessData!Y$2:Y$4477,Reprocess!C1975,ReprocessData!AE$2:AE$4477)/1000</f>
        <v>0</v>
      </c>
    </row>
    <row r="1976" spans="1:11" x14ac:dyDescent="0.2">
      <c r="A1976">
        <f t="shared" si="380"/>
        <v>0.25</v>
      </c>
      <c r="B1976">
        <f t="shared" si="381"/>
        <v>2179.25</v>
      </c>
      <c r="C1976">
        <v>1972</v>
      </c>
      <c r="D1976">
        <f>SUMIF(ReprocessData!A$2:A$9000,Reprocess!C1976,ReprocessData!G$2:G$9000)/1000</f>
        <v>0</v>
      </c>
      <c r="F1976">
        <f>SUMIF(ReprocessData!C$2:C$9000,Reprocess!E1976,ReprocessData!I$2:I$9000)/1000</f>
        <v>0</v>
      </c>
      <c r="H1976">
        <f>SUMIF(ReprocessData!Q$2:Q$4477,Reprocess!C1976,ReprocessData!W$2:W$4477)/1000</f>
        <v>674.099999999999</v>
      </c>
      <c r="J1976">
        <f>SUMIF(ReprocessData!Y$2:Y$4477,Reprocess!C1976,ReprocessData!AE$2:AE$4477)/1000</f>
        <v>0</v>
      </c>
    </row>
    <row r="1977" spans="1:11" x14ac:dyDescent="0.2">
      <c r="A1977">
        <f t="shared" si="380"/>
        <v>0.33333333333348492</v>
      </c>
      <c r="B1977">
        <f t="shared" si="381"/>
        <v>2179.3333333333335</v>
      </c>
      <c r="C1977">
        <v>1973</v>
      </c>
      <c r="D1977">
        <f>SUMIF(ReprocessData!A$2:A$9000,Reprocess!C1977,ReprocessData!G$2:G$9000)/1000</f>
        <v>0</v>
      </c>
      <c r="F1977">
        <f>SUMIF(ReprocessData!C$2:C$9000,Reprocess!E1977,ReprocessData!I$2:I$9000)/1000</f>
        <v>0</v>
      </c>
      <c r="H1977">
        <f>SUMIF(ReprocessData!Q$2:Q$4477,Reprocess!C1977,ReprocessData!W$2:W$4477)/1000</f>
        <v>741.51</v>
      </c>
      <c r="J1977">
        <f>SUMIF(ReprocessData!Y$2:Y$4477,Reprocess!C1977,ReprocessData!AE$2:AE$4477)/1000</f>
        <v>0</v>
      </c>
    </row>
    <row r="1978" spans="1:11" x14ac:dyDescent="0.2">
      <c r="A1978">
        <f t="shared" si="380"/>
        <v>0.41666666666651508</v>
      </c>
      <c r="B1978">
        <f t="shared" si="381"/>
        <v>2179.4166666666665</v>
      </c>
      <c r="C1978">
        <v>1974</v>
      </c>
      <c r="D1978">
        <f>SUMIF(ReprocessData!A$2:A$9000,Reprocess!C1978,ReprocessData!G$2:G$9000)/1000</f>
        <v>0</v>
      </c>
      <c r="F1978">
        <f>SUMIF(ReprocessData!C$2:C$9000,Reprocess!E1978,ReprocessData!I$2:I$9000)/1000</f>
        <v>0</v>
      </c>
      <c r="H1978">
        <f>SUMIF(ReprocessData!Q$2:Q$4477,Reprocess!C1978,ReprocessData!W$2:W$4477)/1000</f>
        <v>719.04</v>
      </c>
      <c r="J1978">
        <f>SUMIF(ReprocessData!Y$2:Y$4477,Reprocess!C1978,ReprocessData!AE$2:AE$4477)/1000</f>
        <v>0</v>
      </c>
    </row>
    <row r="1979" spans="1:11" x14ac:dyDescent="0.2">
      <c r="A1979">
        <f t="shared" si="380"/>
        <v>0.5</v>
      </c>
      <c r="B1979">
        <f t="shared" si="381"/>
        <v>2179.5</v>
      </c>
      <c r="C1979">
        <v>1975</v>
      </c>
      <c r="D1979">
        <f>SUMIF(ReprocessData!A$2:A$9000,Reprocess!C1979,ReprocessData!G$2:G$9000)/1000</f>
        <v>0</v>
      </c>
      <c r="F1979">
        <f>SUMIF(ReprocessData!C$2:C$9000,Reprocess!E1979,ReprocessData!I$2:I$9000)/1000</f>
        <v>0</v>
      </c>
      <c r="H1979">
        <f>SUMIF(ReprocessData!Q$2:Q$4477,Reprocess!C1979,ReprocessData!W$2:W$4477)/1000</f>
        <v>689.08</v>
      </c>
      <c r="J1979">
        <f>SUMIF(ReprocessData!Y$2:Y$4477,Reprocess!C1979,ReprocessData!AE$2:AE$4477)/1000</f>
        <v>0</v>
      </c>
    </row>
    <row r="1980" spans="1:11" x14ac:dyDescent="0.2">
      <c r="A1980">
        <f t="shared" si="380"/>
        <v>0.58333333333348492</v>
      </c>
      <c r="B1980">
        <f t="shared" si="381"/>
        <v>2179.5833333333335</v>
      </c>
      <c r="C1980">
        <v>1976</v>
      </c>
      <c r="D1980">
        <f>SUMIF(ReprocessData!A$2:A$9000,Reprocess!C1980,ReprocessData!G$2:G$9000)/1000</f>
        <v>0</v>
      </c>
      <c r="F1980">
        <f>SUMIF(ReprocessData!C$2:C$9000,Reprocess!E1980,ReprocessData!I$2:I$9000)/1000</f>
        <v>0</v>
      </c>
      <c r="H1980">
        <f>SUMIF(ReprocessData!Q$2:Q$4477,Reprocess!C1980,ReprocessData!W$2:W$4477)/1000</f>
        <v>681.59</v>
      </c>
      <c r="J1980">
        <f>SUMIF(ReprocessData!Y$2:Y$4477,Reprocess!C1980,ReprocessData!AE$2:AE$4477)/1000</f>
        <v>0</v>
      </c>
    </row>
    <row r="1981" spans="1:11" x14ac:dyDescent="0.2">
      <c r="A1981">
        <f t="shared" si="380"/>
        <v>0.66666666666651508</v>
      </c>
      <c r="B1981">
        <f t="shared" si="381"/>
        <v>2179.6666666666665</v>
      </c>
      <c r="C1981">
        <v>1977</v>
      </c>
      <c r="D1981">
        <f>SUMIF(ReprocessData!A$2:A$9000,Reprocess!C1981,ReprocessData!G$2:G$9000)/1000</f>
        <v>0</v>
      </c>
      <c r="F1981">
        <f>SUMIF(ReprocessData!C$2:C$9000,Reprocess!E1981,ReprocessData!I$2:I$9000)/1000</f>
        <v>0</v>
      </c>
      <c r="H1981">
        <f>SUMIF(ReprocessData!Q$2:Q$4477,Reprocess!C1981,ReprocessData!W$2:W$4477)/1000</f>
        <v>704.06</v>
      </c>
      <c r="J1981">
        <f>SUMIF(ReprocessData!Y$2:Y$4477,Reprocess!C1981,ReprocessData!AE$2:AE$4477)/1000</f>
        <v>0</v>
      </c>
    </row>
    <row r="1982" spans="1:11" x14ac:dyDescent="0.2">
      <c r="A1982">
        <f t="shared" si="380"/>
        <v>0.75</v>
      </c>
      <c r="B1982">
        <f t="shared" si="381"/>
        <v>2179.75</v>
      </c>
      <c r="C1982">
        <v>1978</v>
      </c>
      <c r="D1982">
        <f>SUMIF(ReprocessData!A$2:A$9000,Reprocess!C1982,ReprocessData!G$2:G$9000)/1000</f>
        <v>0</v>
      </c>
      <c r="F1982">
        <f>SUMIF(ReprocessData!C$2:C$9000,Reprocess!E1982,ReprocessData!I$2:I$9000)/1000</f>
        <v>0</v>
      </c>
      <c r="H1982">
        <f>SUMIF(ReprocessData!Q$2:Q$4477,Reprocess!C1982,ReprocessData!W$2:W$4477)/1000</f>
        <v>659.11999999999898</v>
      </c>
      <c r="J1982">
        <f>SUMIF(ReprocessData!Y$2:Y$4477,Reprocess!C1982,ReprocessData!AE$2:AE$4477)/1000</f>
        <v>0</v>
      </c>
    </row>
    <row r="1983" spans="1:11" x14ac:dyDescent="0.2">
      <c r="A1983">
        <f t="shared" si="380"/>
        <v>0.83333333333348492</v>
      </c>
      <c r="B1983">
        <f t="shared" si="381"/>
        <v>2179.8333333333335</v>
      </c>
      <c r="C1983">
        <v>1979</v>
      </c>
      <c r="D1983">
        <f>SUMIF(ReprocessData!A$2:A$9000,Reprocess!C1983,ReprocessData!G$2:G$9000)/1000</f>
        <v>0</v>
      </c>
      <c r="F1983">
        <f>SUMIF(ReprocessData!C$2:C$9000,Reprocess!E1983,ReprocessData!I$2:I$9000)/1000</f>
        <v>0</v>
      </c>
      <c r="H1983">
        <f>SUMIF(ReprocessData!Q$2:Q$4477,Reprocess!C1983,ReprocessData!W$2:W$4477)/1000</f>
        <v>711.55</v>
      </c>
      <c r="J1983">
        <f>SUMIF(ReprocessData!Y$2:Y$4477,Reprocess!C1983,ReprocessData!AE$2:AE$4477)/1000</f>
        <v>0</v>
      </c>
    </row>
    <row r="1984" spans="1:11" x14ac:dyDescent="0.2">
      <c r="A1984">
        <f t="shared" si="380"/>
        <v>-8.3333333333484916E-2</v>
      </c>
      <c r="B1984">
        <f t="shared" si="381"/>
        <v>2179.9166666666665</v>
      </c>
      <c r="C1984">
        <v>1980</v>
      </c>
      <c r="D1984">
        <f>SUMIF(ReprocessData!A$2:A$9000,Reprocess!C1984,ReprocessData!G$2:G$9000)/1000</f>
        <v>0</v>
      </c>
      <c r="F1984">
        <f>SUMIF(ReprocessData!C$2:C$9000,Reprocess!E1984,ReprocessData!I$2:I$9000)/1000</f>
        <v>0</v>
      </c>
      <c r="H1984">
        <f>SUMIF(ReprocessData!Q$2:Q$4477,Reprocess!C1984,ReprocessData!W$2:W$4477)/1000</f>
        <v>704.06</v>
      </c>
      <c r="J1984">
        <f>SUMIF(ReprocessData!Y$2:Y$4477,Reprocess!C1984,ReprocessData!AE$2:AE$4477)/1000</f>
        <v>0</v>
      </c>
    </row>
    <row r="1985" spans="1:11" x14ac:dyDescent="0.2">
      <c r="A1985">
        <f t="shared" si="380"/>
        <v>0</v>
      </c>
      <c r="B1985">
        <f t="shared" si="381"/>
        <v>2180</v>
      </c>
      <c r="C1985">
        <v>1981</v>
      </c>
      <c r="D1985">
        <f>SUMIF(ReprocessData!A$2:A$9000,Reprocess!C1985,ReprocessData!G$2:G$9000)/1000</f>
        <v>0</v>
      </c>
      <c r="E1985">
        <f t="shared" ref="E1985:G1985" si="390">SUM(D1985:D1996)</f>
        <v>0</v>
      </c>
      <c r="F1985">
        <f>SUMIF(ReprocessData!C$2:C$9000,Reprocess!E1985,ReprocessData!I$2:I$9000)/1000</f>
        <v>0</v>
      </c>
      <c r="G1985">
        <f t="shared" si="390"/>
        <v>0</v>
      </c>
      <c r="H1985">
        <f>SUMIF(ReprocessData!Q$2:Q$4477,Reprocess!C1985,ReprocessData!W$2:W$4477)/1000</f>
        <v>861.349999999999</v>
      </c>
      <c r="I1985">
        <f t="shared" ref="I1985:K1985" si="391">SUM(H1985:H1996)</f>
        <v>8673.4199999999964</v>
      </c>
      <c r="J1985">
        <f>SUMIF(ReprocessData!Y$2:Y$4477,Reprocess!C1985,ReprocessData!AE$2:AE$4477)/1000</f>
        <v>0</v>
      </c>
      <c r="K1985">
        <f t="shared" si="391"/>
        <v>0</v>
      </c>
    </row>
    <row r="1986" spans="1:11" x14ac:dyDescent="0.2">
      <c r="A1986">
        <f t="shared" si="380"/>
        <v>8.3333333333484916E-2</v>
      </c>
      <c r="B1986">
        <f t="shared" si="381"/>
        <v>2180.0833333333335</v>
      </c>
      <c r="C1986">
        <v>1982</v>
      </c>
      <c r="D1986">
        <f>SUMIF(ReprocessData!A$2:A$9000,Reprocess!C1986,ReprocessData!G$2:G$9000)/1000</f>
        <v>0</v>
      </c>
      <c r="F1986">
        <f>SUMIF(ReprocessData!C$2:C$9000,Reprocess!E1986,ReprocessData!I$2:I$9000)/1000</f>
        <v>0</v>
      </c>
      <c r="H1986">
        <f>SUMIF(ReprocessData!Q$2:Q$4477,Reprocess!C1986,ReprocessData!W$2:W$4477)/1000</f>
        <v>711.55</v>
      </c>
      <c r="J1986">
        <f>SUMIF(ReprocessData!Y$2:Y$4477,Reprocess!C1986,ReprocessData!AE$2:AE$4477)/1000</f>
        <v>0</v>
      </c>
    </row>
    <row r="1987" spans="1:11" x14ac:dyDescent="0.2">
      <c r="A1987">
        <f t="shared" si="380"/>
        <v>0.16666666666651508</v>
      </c>
      <c r="B1987">
        <f t="shared" si="381"/>
        <v>2180.1666666666665</v>
      </c>
      <c r="C1987">
        <v>1983</v>
      </c>
      <c r="D1987">
        <f>SUMIF(ReprocessData!A$2:A$9000,Reprocess!C1987,ReprocessData!G$2:G$9000)/1000</f>
        <v>0</v>
      </c>
      <c r="F1987">
        <f>SUMIF(ReprocessData!C$2:C$9000,Reprocess!E1987,ReprocessData!I$2:I$9000)/1000</f>
        <v>0</v>
      </c>
      <c r="H1987">
        <f>SUMIF(ReprocessData!Q$2:Q$4477,Reprocess!C1987,ReprocessData!W$2:W$4477)/1000</f>
        <v>763.98</v>
      </c>
      <c r="J1987">
        <f>SUMIF(ReprocessData!Y$2:Y$4477,Reprocess!C1987,ReprocessData!AE$2:AE$4477)/1000</f>
        <v>0</v>
      </c>
    </row>
    <row r="1988" spans="1:11" x14ac:dyDescent="0.2">
      <c r="A1988">
        <f t="shared" si="380"/>
        <v>0.25</v>
      </c>
      <c r="B1988">
        <f t="shared" si="381"/>
        <v>2180.25</v>
      </c>
      <c r="C1988">
        <v>1984</v>
      </c>
      <c r="D1988">
        <f>SUMIF(ReprocessData!A$2:A$9000,Reprocess!C1988,ReprocessData!G$2:G$9000)/1000</f>
        <v>0</v>
      </c>
      <c r="F1988">
        <f>SUMIF(ReprocessData!C$2:C$9000,Reprocess!E1988,ReprocessData!I$2:I$9000)/1000</f>
        <v>0</v>
      </c>
      <c r="H1988">
        <f>SUMIF(ReprocessData!Q$2:Q$4477,Reprocess!C1988,ReprocessData!W$2:W$4477)/1000</f>
        <v>756.49</v>
      </c>
      <c r="J1988">
        <f>SUMIF(ReprocessData!Y$2:Y$4477,Reprocess!C1988,ReprocessData!AE$2:AE$4477)/1000</f>
        <v>0</v>
      </c>
    </row>
    <row r="1989" spans="1:11" x14ac:dyDescent="0.2">
      <c r="A1989">
        <f t="shared" si="380"/>
        <v>0.33333333333348492</v>
      </c>
      <c r="B1989">
        <f t="shared" si="381"/>
        <v>2180.3333333333335</v>
      </c>
      <c r="C1989">
        <v>1985</v>
      </c>
      <c r="D1989">
        <f>SUMIF(ReprocessData!A$2:A$9000,Reprocess!C1989,ReprocessData!G$2:G$9000)/1000</f>
        <v>0</v>
      </c>
      <c r="F1989">
        <f>SUMIF(ReprocessData!C$2:C$9000,Reprocess!E1989,ReprocessData!I$2:I$9000)/1000</f>
        <v>0</v>
      </c>
      <c r="H1989">
        <f>SUMIF(ReprocessData!Q$2:Q$4477,Reprocess!C1989,ReprocessData!W$2:W$4477)/1000</f>
        <v>674.099999999999</v>
      </c>
      <c r="J1989">
        <f>SUMIF(ReprocessData!Y$2:Y$4477,Reprocess!C1989,ReprocessData!AE$2:AE$4477)/1000</f>
        <v>0</v>
      </c>
    </row>
    <row r="1990" spans="1:11" x14ac:dyDescent="0.2">
      <c r="A1990">
        <f t="shared" ref="A1990:A2053" si="392">B1990-TRUNC(C1990/12)-2015</f>
        <v>0.41666666666651508</v>
      </c>
      <c r="B1990">
        <f t="shared" ref="B1990:B2053" si="393">(C1990-1)/12+2015</f>
        <v>2180.4166666666665</v>
      </c>
      <c r="C1990">
        <v>1986</v>
      </c>
      <c r="D1990">
        <f>SUMIF(ReprocessData!A$2:A$9000,Reprocess!C1990,ReprocessData!G$2:G$9000)/1000</f>
        <v>0</v>
      </c>
      <c r="F1990">
        <f>SUMIF(ReprocessData!C$2:C$9000,Reprocess!E1990,ReprocessData!I$2:I$9000)/1000</f>
        <v>0</v>
      </c>
      <c r="H1990">
        <f>SUMIF(ReprocessData!Q$2:Q$4477,Reprocess!C1990,ReprocessData!W$2:W$4477)/1000</f>
        <v>741.51</v>
      </c>
      <c r="J1990">
        <f>SUMIF(ReprocessData!Y$2:Y$4477,Reprocess!C1990,ReprocessData!AE$2:AE$4477)/1000</f>
        <v>0</v>
      </c>
    </row>
    <row r="1991" spans="1:11" x14ac:dyDescent="0.2">
      <c r="A1991">
        <f t="shared" si="392"/>
        <v>0.5</v>
      </c>
      <c r="B1991">
        <f t="shared" si="393"/>
        <v>2180.5</v>
      </c>
      <c r="C1991">
        <v>1987</v>
      </c>
      <c r="D1991">
        <f>SUMIF(ReprocessData!A$2:A$9000,Reprocess!C1991,ReprocessData!G$2:G$9000)/1000</f>
        <v>0</v>
      </c>
      <c r="F1991">
        <f>SUMIF(ReprocessData!C$2:C$9000,Reprocess!E1991,ReprocessData!I$2:I$9000)/1000</f>
        <v>0</v>
      </c>
      <c r="H1991">
        <f>SUMIF(ReprocessData!Q$2:Q$4477,Reprocess!C1991,ReprocessData!W$2:W$4477)/1000</f>
        <v>719.04</v>
      </c>
      <c r="J1991">
        <f>SUMIF(ReprocessData!Y$2:Y$4477,Reprocess!C1991,ReprocessData!AE$2:AE$4477)/1000</f>
        <v>0</v>
      </c>
    </row>
    <row r="1992" spans="1:11" x14ac:dyDescent="0.2">
      <c r="A1992">
        <f t="shared" si="392"/>
        <v>0.58333333333348492</v>
      </c>
      <c r="B1992">
        <f t="shared" si="393"/>
        <v>2180.5833333333335</v>
      </c>
      <c r="C1992">
        <v>1988</v>
      </c>
      <c r="D1992">
        <f>SUMIF(ReprocessData!A$2:A$9000,Reprocess!C1992,ReprocessData!G$2:G$9000)/1000</f>
        <v>0</v>
      </c>
      <c r="F1992">
        <f>SUMIF(ReprocessData!C$2:C$9000,Reprocess!E1992,ReprocessData!I$2:I$9000)/1000</f>
        <v>0</v>
      </c>
      <c r="H1992">
        <f>SUMIF(ReprocessData!Q$2:Q$4477,Reprocess!C1992,ReprocessData!W$2:W$4477)/1000</f>
        <v>689.08</v>
      </c>
      <c r="J1992">
        <f>SUMIF(ReprocessData!Y$2:Y$4477,Reprocess!C1992,ReprocessData!AE$2:AE$4477)/1000</f>
        <v>0</v>
      </c>
    </row>
    <row r="1993" spans="1:11" x14ac:dyDescent="0.2">
      <c r="A1993">
        <f t="shared" si="392"/>
        <v>0.66666666666651508</v>
      </c>
      <c r="B1993">
        <f t="shared" si="393"/>
        <v>2180.6666666666665</v>
      </c>
      <c r="C1993">
        <v>1989</v>
      </c>
      <c r="D1993">
        <f>SUMIF(ReprocessData!A$2:A$9000,Reprocess!C1993,ReprocessData!G$2:G$9000)/1000</f>
        <v>0</v>
      </c>
      <c r="F1993">
        <f>SUMIF(ReprocessData!C$2:C$9000,Reprocess!E1993,ReprocessData!I$2:I$9000)/1000</f>
        <v>0</v>
      </c>
      <c r="H1993">
        <f>SUMIF(ReprocessData!Q$2:Q$4477,Reprocess!C1993,ReprocessData!W$2:W$4477)/1000</f>
        <v>681.59</v>
      </c>
      <c r="J1993">
        <f>SUMIF(ReprocessData!Y$2:Y$4477,Reprocess!C1993,ReprocessData!AE$2:AE$4477)/1000</f>
        <v>0</v>
      </c>
    </row>
    <row r="1994" spans="1:11" x14ac:dyDescent="0.2">
      <c r="A1994">
        <f t="shared" si="392"/>
        <v>0.75</v>
      </c>
      <c r="B1994">
        <f t="shared" si="393"/>
        <v>2180.75</v>
      </c>
      <c r="C1994">
        <v>1990</v>
      </c>
      <c r="D1994">
        <f>SUMIF(ReprocessData!A$2:A$9000,Reprocess!C1994,ReprocessData!G$2:G$9000)/1000</f>
        <v>0</v>
      </c>
      <c r="F1994">
        <f>SUMIF(ReprocessData!C$2:C$9000,Reprocess!E1994,ReprocessData!I$2:I$9000)/1000</f>
        <v>0</v>
      </c>
      <c r="H1994">
        <f>SUMIF(ReprocessData!Q$2:Q$4477,Reprocess!C1994,ReprocessData!W$2:W$4477)/1000</f>
        <v>704.06</v>
      </c>
      <c r="J1994">
        <f>SUMIF(ReprocessData!Y$2:Y$4477,Reprocess!C1994,ReprocessData!AE$2:AE$4477)/1000</f>
        <v>0</v>
      </c>
    </row>
    <row r="1995" spans="1:11" x14ac:dyDescent="0.2">
      <c r="A1995">
        <f t="shared" si="392"/>
        <v>0.83333333333348492</v>
      </c>
      <c r="B1995">
        <f t="shared" si="393"/>
        <v>2180.8333333333335</v>
      </c>
      <c r="C1995">
        <v>1991</v>
      </c>
      <c r="D1995">
        <f>SUMIF(ReprocessData!A$2:A$9000,Reprocess!C1995,ReprocessData!G$2:G$9000)/1000</f>
        <v>0</v>
      </c>
      <c r="F1995">
        <f>SUMIF(ReprocessData!C$2:C$9000,Reprocess!E1995,ReprocessData!I$2:I$9000)/1000</f>
        <v>0</v>
      </c>
      <c r="H1995">
        <f>SUMIF(ReprocessData!Q$2:Q$4477,Reprocess!C1995,ReprocessData!W$2:W$4477)/1000</f>
        <v>659.11999999999898</v>
      </c>
      <c r="J1995">
        <f>SUMIF(ReprocessData!Y$2:Y$4477,Reprocess!C1995,ReprocessData!AE$2:AE$4477)/1000</f>
        <v>0</v>
      </c>
    </row>
    <row r="1996" spans="1:11" x14ac:dyDescent="0.2">
      <c r="A1996">
        <f t="shared" si="392"/>
        <v>-8.3333333333484916E-2</v>
      </c>
      <c r="B1996">
        <f t="shared" si="393"/>
        <v>2180.9166666666665</v>
      </c>
      <c r="C1996">
        <v>1992</v>
      </c>
      <c r="D1996">
        <f>SUMIF(ReprocessData!A$2:A$9000,Reprocess!C1996,ReprocessData!G$2:G$9000)/1000</f>
        <v>0</v>
      </c>
      <c r="F1996">
        <f>SUMIF(ReprocessData!C$2:C$9000,Reprocess!E1996,ReprocessData!I$2:I$9000)/1000</f>
        <v>0</v>
      </c>
      <c r="H1996">
        <f>SUMIF(ReprocessData!Q$2:Q$4477,Reprocess!C1996,ReprocessData!W$2:W$4477)/1000</f>
        <v>711.55</v>
      </c>
      <c r="J1996">
        <f>SUMIF(ReprocessData!Y$2:Y$4477,Reprocess!C1996,ReprocessData!AE$2:AE$4477)/1000</f>
        <v>0</v>
      </c>
    </row>
    <row r="1997" spans="1:11" x14ac:dyDescent="0.2">
      <c r="A1997">
        <f t="shared" si="392"/>
        <v>0</v>
      </c>
      <c r="B1997">
        <f t="shared" si="393"/>
        <v>2181</v>
      </c>
      <c r="C1997">
        <v>1993</v>
      </c>
      <c r="D1997">
        <f>SUMIF(ReprocessData!A$2:A$9000,Reprocess!C1997,ReprocessData!G$2:G$9000)/1000</f>
        <v>0</v>
      </c>
      <c r="E1997">
        <f t="shared" ref="E1997:G1997" si="394">SUM(D1997:D2008)</f>
        <v>0</v>
      </c>
      <c r="F1997">
        <f>SUMIF(ReprocessData!C$2:C$9000,Reprocess!E1997,ReprocessData!I$2:I$9000)/1000</f>
        <v>0</v>
      </c>
      <c r="G1997">
        <f t="shared" si="394"/>
        <v>0</v>
      </c>
      <c r="H1997">
        <f>SUMIF(ReprocessData!Q$2:Q$4477,Reprocess!C1997,ReprocessData!W$2:W$4477)/1000</f>
        <v>1003.65999999999</v>
      </c>
      <c r="I1997">
        <f t="shared" ref="I1997:K1997" si="395">SUM(H1997:H2008)</f>
        <v>8823.2199999999884</v>
      </c>
      <c r="J1997">
        <f>SUMIF(ReprocessData!Y$2:Y$4477,Reprocess!C1997,ReprocessData!AE$2:AE$4477)/1000</f>
        <v>0</v>
      </c>
      <c r="K1997">
        <f t="shared" si="395"/>
        <v>0</v>
      </c>
    </row>
    <row r="1998" spans="1:11" x14ac:dyDescent="0.2">
      <c r="A1998">
        <f t="shared" si="392"/>
        <v>8.3333333333484916E-2</v>
      </c>
      <c r="B1998">
        <f t="shared" si="393"/>
        <v>2181.0833333333335</v>
      </c>
      <c r="C1998">
        <v>1994</v>
      </c>
      <c r="D1998">
        <f>SUMIF(ReprocessData!A$2:A$9000,Reprocess!C1998,ReprocessData!G$2:G$9000)/1000</f>
        <v>0</v>
      </c>
      <c r="F1998">
        <f>SUMIF(ReprocessData!C$2:C$9000,Reprocess!E1998,ReprocessData!I$2:I$9000)/1000</f>
        <v>0</v>
      </c>
      <c r="H1998">
        <f>SUMIF(ReprocessData!Q$2:Q$4477,Reprocess!C1998,ReprocessData!W$2:W$4477)/1000</f>
        <v>636.64999999999895</v>
      </c>
      <c r="J1998">
        <f>SUMIF(ReprocessData!Y$2:Y$4477,Reprocess!C1998,ReprocessData!AE$2:AE$4477)/1000</f>
        <v>0</v>
      </c>
    </row>
    <row r="1999" spans="1:11" x14ac:dyDescent="0.2">
      <c r="A1999">
        <f t="shared" si="392"/>
        <v>0.16666666666651508</v>
      </c>
      <c r="B1999">
        <f t="shared" si="393"/>
        <v>2181.1666666666665</v>
      </c>
      <c r="C1999">
        <v>1995</v>
      </c>
      <c r="D1999">
        <f>SUMIF(ReprocessData!A$2:A$9000,Reprocess!C1999,ReprocessData!G$2:G$9000)/1000</f>
        <v>0</v>
      </c>
      <c r="F1999">
        <f>SUMIF(ReprocessData!C$2:C$9000,Reprocess!E1999,ReprocessData!I$2:I$9000)/1000</f>
        <v>0</v>
      </c>
      <c r="H1999">
        <f>SUMIF(ReprocessData!Q$2:Q$4477,Reprocess!C1999,ReprocessData!W$2:W$4477)/1000</f>
        <v>853.86</v>
      </c>
      <c r="J1999">
        <f>SUMIF(ReprocessData!Y$2:Y$4477,Reprocess!C1999,ReprocessData!AE$2:AE$4477)/1000</f>
        <v>0</v>
      </c>
    </row>
    <row r="2000" spans="1:11" x14ac:dyDescent="0.2">
      <c r="A2000">
        <f t="shared" si="392"/>
        <v>0.25</v>
      </c>
      <c r="B2000">
        <f t="shared" si="393"/>
        <v>2181.25</v>
      </c>
      <c r="C2000">
        <v>1996</v>
      </c>
      <c r="D2000">
        <f>SUMIF(ReprocessData!A$2:A$9000,Reprocess!C2000,ReprocessData!G$2:G$9000)/1000</f>
        <v>0</v>
      </c>
      <c r="F2000">
        <f>SUMIF(ReprocessData!C$2:C$9000,Reprocess!E2000,ReprocessData!I$2:I$9000)/1000</f>
        <v>0</v>
      </c>
      <c r="H2000">
        <f>SUMIF(ReprocessData!Q$2:Q$4477,Reprocess!C2000,ReprocessData!W$2:W$4477)/1000</f>
        <v>704.06</v>
      </c>
      <c r="J2000">
        <f>SUMIF(ReprocessData!Y$2:Y$4477,Reprocess!C2000,ReprocessData!AE$2:AE$4477)/1000</f>
        <v>0</v>
      </c>
    </row>
    <row r="2001" spans="1:11" x14ac:dyDescent="0.2">
      <c r="A2001">
        <f t="shared" si="392"/>
        <v>0.33333333333348492</v>
      </c>
      <c r="B2001">
        <f t="shared" si="393"/>
        <v>2181.3333333333335</v>
      </c>
      <c r="C2001">
        <v>1997</v>
      </c>
      <c r="D2001">
        <f>SUMIF(ReprocessData!A$2:A$9000,Reprocess!C2001,ReprocessData!G$2:G$9000)/1000</f>
        <v>0</v>
      </c>
      <c r="F2001">
        <f>SUMIF(ReprocessData!C$2:C$9000,Reprocess!E2001,ReprocessData!I$2:I$9000)/1000</f>
        <v>0</v>
      </c>
      <c r="H2001">
        <f>SUMIF(ReprocessData!Q$2:Q$4477,Reprocess!C2001,ReprocessData!W$2:W$4477)/1000</f>
        <v>756.49</v>
      </c>
      <c r="J2001">
        <f>SUMIF(ReprocessData!Y$2:Y$4477,Reprocess!C2001,ReprocessData!AE$2:AE$4477)/1000</f>
        <v>0</v>
      </c>
    </row>
    <row r="2002" spans="1:11" x14ac:dyDescent="0.2">
      <c r="A2002">
        <f t="shared" si="392"/>
        <v>0.41666666666651508</v>
      </c>
      <c r="B2002">
        <f t="shared" si="393"/>
        <v>2181.4166666666665</v>
      </c>
      <c r="C2002">
        <v>1998</v>
      </c>
      <c r="D2002">
        <f>SUMIF(ReprocessData!A$2:A$9000,Reprocess!C2002,ReprocessData!G$2:G$9000)/1000</f>
        <v>0</v>
      </c>
      <c r="F2002">
        <f>SUMIF(ReprocessData!C$2:C$9000,Reprocess!E2002,ReprocessData!I$2:I$9000)/1000</f>
        <v>0</v>
      </c>
      <c r="H2002">
        <f>SUMIF(ReprocessData!Q$2:Q$4477,Reprocess!C2002,ReprocessData!W$2:W$4477)/1000</f>
        <v>674.099999999999</v>
      </c>
      <c r="J2002">
        <f>SUMIF(ReprocessData!Y$2:Y$4477,Reprocess!C2002,ReprocessData!AE$2:AE$4477)/1000</f>
        <v>0</v>
      </c>
    </row>
    <row r="2003" spans="1:11" x14ac:dyDescent="0.2">
      <c r="A2003">
        <f t="shared" si="392"/>
        <v>0.5</v>
      </c>
      <c r="B2003">
        <f t="shared" si="393"/>
        <v>2181.5</v>
      </c>
      <c r="C2003">
        <v>1999</v>
      </c>
      <c r="D2003">
        <f>SUMIF(ReprocessData!A$2:A$9000,Reprocess!C2003,ReprocessData!G$2:G$9000)/1000</f>
        <v>0</v>
      </c>
      <c r="F2003">
        <f>SUMIF(ReprocessData!C$2:C$9000,Reprocess!E2003,ReprocessData!I$2:I$9000)/1000</f>
        <v>0</v>
      </c>
      <c r="H2003">
        <f>SUMIF(ReprocessData!Q$2:Q$4477,Reprocess!C2003,ReprocessData!W$2:W$4477)/1000</f>
        <v>741.51</v>
      </c>
      <c r="J2003">
        <f>SUMIF(ReprocessData!Y$2:Y$4477,Reprocess!C2003,ReprocessData!AE$2:AE$4477)/1000</f>
        <v>0</v>
      </c>
    </row>
    <row r="2004" spans="1:11" x14ac:dyDescent="0.2">
      <c r="A2004">
        <f t="shared" si="392"/>
        <v>0.58333333333348492</v>
      </c>
      <c r="B2004">
        <f t="shared" si="393"/>
        <v>2181.5833333333335</v>
      </c>
      <c r="C2004">
        <v>2000</v>
      </c>
      <c r="D2004">
        <f>SUMIF(ReprocessData!A$2:A$9000,Reprocess!C2004,ReprocessData!G$2:G$9000)/1000</f>
        <v>0</v>
      </c>
      <c r="F2004">
        <f>SUMIF(ReprocessData!C$2:C$9000,Reprocess!E2004,ReprocessData!I$2:I$9000)/1000</f>
        <v>0</v>
      </c>
      <c r="H2004">
        <f>SUMIF(ReprocessData!Q$2:Q$4477,Reprocess!C2004,ReprocessData!W$2:W$4477)/1000</f>
        <v>719.04</v>
      </c>
      <c r="J2004">
        <f>SUMIF(ReprocessData!Y$2:Y$4477,Reprocess!C2004,ReprocessData!AE$2:AE$4477)/1000</f>
        <v>0</v>
      </c>
    </row>
    <row r="2005" spans="1:11" x14ac:dyDescent="0.2">
      <c r="A2005">
        <f t="shared" si="392"/>
        <v>0.66666666666651508</v>
      </c>
      <c r="B2005">
        <f t="shared" si="393"/>
        <v>2181.6666666666665</v>
      </c>
      <c r="C2005">
        <v>2001</v>
      </c>
      <c r="D2005">
        <f>SUMIF(ReprocessData!A$2:A$9000,Reprocess!C2005,ReprocessData!G$2:G$9000)/1000</f>
        <v>0</v>
      </c>
      <c r="F2005">
        <f>SUMIF(ReprocessData!C$2:C$9000,Reprocess!E2005,ReprocessData!I$2:I$9000)/1000</f>
        <v>0</v>
      </c>
      <c r="H2005">
        <f>SUMIF(ReprocessData!Q$2:Q$4477,Reprocess!C2005,ReprocessData!W$2:W$4477)/1000</f>
        <v>689.08</v>
      </c>
      <c r="J2005">
        <f>SUMIF(ReprocessData!Y$2:Y$4477,Reprocess!C2005,ReprocessData!AE$2:AE$4477)/1000</f>
        <v>0</v>
      </c>
    </row>
    <row r="2006" spans="1:11" x14ac:dyDescent="0.2">
      <c r="A2006">
        <f t="shared" si="392"/>
        <v>0.75</v>
      </c>
      <c r="B2006">
        <f t="shared" si="393"/>
        <v>2181.75</v>
      </c>
      <c r="C2006">
        <v>2002</v>
      </c>
      <c r="D2006">
        <f>SUMIF(ReprocessData!A$2:A$9000,Reprocess!C2006,ReprocessData!G$2:G$9000)/1000</f>
        <v>0</v>
      </c>
      <c r="F2006">
        <f>SUMIF(ReprocessData!C$2:C$9000,Reprocess!E2006,ReprocessData!I$2:I$9000)/1000</f>
        <v>0</v>
      </c>
      <c r="H2006">
        <f>SUMIF(ReprocessData!Q$2:Q$4477,Reprocess!C2006,ReprocessData!W$2:W$4477)/1000</f>
        <v>681.59</v>
      </c>
      <c r="J2006">
        <f>SUMIF(ReprocessData!Y$2:Y$4477,Reprocess!C2006,ReprocessData!AE$2:AE$4477)/1000</f>
        <v>0</v>
      </c>
    </row>
    <row r="2007" spans="1:11" x14ac:dyDescent="0.2">
      <c r="A2007">
        <f t="shared" si="392"/>
        <v>0.83333333333348492</v>
      </c>
      <c r="B2007">
        <f t="shared" si="393"/>
        <v>2181.8333333333335</v>
      </c>
      <c r="C2007">
        <v>2003</v>
      </c>
      <c r="D2007">
        <f>SUMIF(ReprocessData!A$2:A$9000,Reprocess!C2007,ReprocessData!G$2:G$9000)/1000</f>
        <v>0</v>
      </c>
      <c r="F2007">
        <f>SUMIF(ReprocessData!C$2:C$9000,Reprocess!E2007,ReprocessData!I$2:I$9000)/1000</f>
        <v>0</v>
      </c>
      <c r="H2007">
        <f>SUMIF(ReprocessData!Q$2:Q$4477,Reprocess!C2007,ReprocessData!W$2:W$4477)/1000</f>
        <v>704.06</v>
      </c>
      <c r="J2007">
        <f>SUMIF(ReprocessData!Y$2:Y$4477,Reprocess!C2007,ReprocessData!AE$2:AE$4477)/1000</f>
        <v>0</v>
      </c>
    </row>
    <row r="2008" spans="1:11" x14ac:dyDescent="0.2">
      <c r="A2008">
        <f t="shared" si="392"/>
        <v>-8.3333333333484916E-2</v>
      </c>
      <c r="B2008">
        <f t="shared" si="393"/>
        <v>2181.9166666666665</v>
      </c>
      <c r="C2008">
        <v>2004</v>
      </c>
      <c r="D2008">
        <f>SUMIF(ReprocessData!A$2:A$9000,Reprocess!C2008,ReprocessData!G$2:G$9000)/1000</f>
        <v>0</v>
      </c>
      <c r="F2008">
        <f>SUMIF(ReprocessData!C$2:C$9000,Reprocess!E2008,ReprocessData!I$2:I$9000)/1000</f>
        <v>0</v>
      </c>
      <c r="H2008">
        <f>SUMIF(ReprocessData!Q$2:Q$4477,Reprocess!C2008,ReprocessData!W$2:W$4477)/1000</f>
        <v>659.11999999999898</v>
      </c>
      <c r="J2008">
        <f>SUMIF(ReprocessData!Y$2:Y$4477,Reprocess!C2008,ReprocessData!AE$2:AE$4477)/1000</f>
        <v>0</v>
      </c>
    </row>
    <row r="2009" spans="1:11" x14ac:dyDescent="0.2">
      <c r="A2009">
        <f t="shared" si="392"/>
        <v>0</v>
      </c>
      <c r="B2009">
        <f t="shared" si="393"/>
        <v>2182</v>
      </c>
      <c r="C2009">
        <v>2005</v>
      </c>
      <c r="D2009">
        <f>SUMIF(ReprocessData!A$2:A$9000,Reprocess!C2009,ReprocessData!G$2:G$9000)/1000</f>
        <v>0</v>
      </c>
      <c r="E2009">
        <f t="shared" ref="E2009:G2009" si="396">SUM(D2009:D2020)</f>
        <v>0</v>
      </c>
      <c r="F2009">
        <f>SUMIF(ReprocessData!C$2:C$9000,Reprocess!E2009,ReprocessData!I$2:I$9000)/1000</f>
        <v>0</v>
      </c>
      <c r="G2009">
        <f t="shared" si="396"/>
        <v>0</v>
      </c>
      <c r="H2009">
        <f>SUMIF(ReprocessData!Q$2:Q$4477,Reprocess!C2009,ReprocessData!W$2:W$4477)/1000</f>
        <v>1011.14999999999</v>
      </c>
      <c r="I2009">
        <f t="shared" ref="I2009:K2009" si="397">SUM(H2009:H2020)</f>
        <v>8965.5299999999879</v>
      </c>
      <c r="J2009">
        <f>SUMIF(ReprocessData!Y$2:Y$4477,Reprocess!C2009,ReprocessData!AE$2:AE$4477)/1000</f>
        <v>0</v>
      </c>
      <c r="K2009">
        <f t="shared" si="397"/>
        <v>0</v>
      </c>
    </row>
    <row r="2010" spans="1:11" x14ac:dyDescent="0.2">
      <c r="A2010">
        <f t="shared" si="392"/>
        <v>8.3333333333484916E-2</v>
      </c>
      <c r="B2010">
        <f t="shared" si="393"/>
        <v>2182.0833333333335</v>
      </c>
      <c r="C2010">
        <v>2006</v>
      </c>
      <c r="D2010">
        <f>SUMIF(ReprocessData!A$2:A$9000,Reprocess!C2010,ReprocessData!G$2:G$9000)/1000</f>
        <v>0</v>
      </c>
      <c r="F2010">
        <f>SUMIF(ReprocessData!C$2:C$9000,Reprocess!E2010,ReprocessData!I$2:I$9000)/1000</f>
        <v>0</v>
      </c>
      <c r="H2010">
        <f>SUMIF(ReprocessData!Q$2:Q$4477,Reprocess!C2010,ReprocessData!W$2:W$4477)/1000</f>
        <v>704.06</v>
      </c>
      <c r="J2010">
        <f>SUMIF(ReprocessData!Y$2:Y$4477,Reprocess!C2010,ReprocessData!AE$2:AE$4477)/1000</f>
        <v>0</v>
      </c>
    </row>
    <row r="2011" spans="1:11" x14ac:dyDescent="0.2">
      <c r="A2011">
        <f t="shared" si="392"/>
        <v>0.16666666666651508</v>
      </c>
      <c r="B2011">
        <f t="shared" si="393"/>
        <v>2182.1666666666665</v>
      </c>
      <c r="C2011">
        <v>2007</v>
      </c>
      <c r="D2011">
        <f>SUMIF(ReprocessData!A$2:A$9000,Reprocess!C2011,ReprocessData!G$2:G$9000)/1000</f>
        <v>0</v>
      </c>
      <c r="F2011">
        <f>SUMIF(ReprocessData!C$2:C$9000,Reprocess!E2011,ReprocessData!I$2:I$9000)/1000</f>
        <v>0</v>
      </c>
      <c r="H2011">
        <f>SUMIF(ReprocessData!Q$2:Q$4477,Reprocess!C2011,ReprocessData!W$2:W$4477)/1000</f>
        <v>786.45</v>
      </c>
      <c r="J2011">
        <f>SUMIF(ReprocessData!Y$2:Y$4477,Reprocess!C2011,ReprocessData!AE$2:AE$4477)/1000</f>
        <v>0</v>
      </c>
    </row>
    <row r="2012" spans="1:11" x14ac:dyDescent="0.2">
      <c r="A2012">
        <f t="shared" si="392"/>
        <v>0.25</v>
      </c>
      <c r="B2012">
        <f t="shared" si="393"/>
        <v>2182.25</v>
      </c>
      <c r="C2012">
        <v>2008</v>
      </c>
      <c r="D2012">
        <f>SUMIF(ReprocessData!A$2:A$9000,Reprocess!C2012,ReprocessData!G$2:G$9000)/1000</f>
        <v>0</v>
      </c>
      <c r="F2012">
        <f>SUMIF(ReprocessData!C$2:C$9000,Reprocess!E2012,ReprocessData!I$2:I$9000)/1000</f>
        <v>0</v>
      </c>
      <c r="H2012">
        <f>SUMIF(ReprocessData!Q$2:Q$4477,Reprocess!C2012,ReprocessData!W$2:W$4477)/1000</f>
        <v>793.94</v>
      </c>
      <c r="J2012">
        <f>SUMIF(ReprocessData!Y$2:Y$4477,Reprocess!C2012,ReprocessData!AE$2:AE$4477)/1000</f>
        <v>0</v>
      </c>
    </row>
    <row r="2013" spans="1:11" x14ac:dyDescent="0.2">
      <c r="A2013">
        <f t="shared" si="392"/>
        <v>0.33333333333348492</v>
      </c>
      <c r="B2013">
        <f t="shared" si="393"/>
        <v>2182.3333333333335</v>
      </c>
      <c r="C2013">
        <v>2009</v>
      </c>
      <c r="D2013">
        <f>SUMIF(ReprocessData!A$2:A$9000,Reprocess!C2013,ReprocessData!G$2:G$9000)/1000</f>
        <v>0</v>
      </c>
      <c r="F2013">
        <f>SUMIF(ReprocessData!C$2:C$9000,Reprocess!E2013,ReprocessData!I$2:I$9000)/1000</f>
        <v>0</v>
      </c>
      <c r="H2013">
        <f>SUMIF(ReprocessData!Q$2:Q$4477,Reprocess!C2013,ReprocessData!W$2:W$4477)/1000</f>
        <v>704.06</v>
      </c>
      <c r="J2013">
        <f>SUMIF(ReprocessData!Y$2:Y$4477,Reprocess!C2013,ReprocessData!AE$2:AE$4477)/1000</f>
        <v>0</v>
      </c>
    </row>
    <row r="2014" spans="1:11" x14ac:dyDescent="0.2">
      <c r="A2014">
        <f t="shared" si="392"/>
        <v>0.41666666666651508</v>
      </c>
      <c r="B2014">
        <f t="shared" si="393"/>
        <v>2182.4166666666665</v>
      </c>
      <c r="C2014">
        <v>2010</v>
      </c>
      <c r="D2014">
        <f>SUMIF(ReprocessData!A$2:A$9000,Reprocess!C2014,ReprocessData!G$2:G$9000)/1000</f>
        <v>0</v>
      </c>
      <c r="F2014">
        <f>SUMIF(ReprocessData!C$2:C$9000,Reprocess!E2014,ReprocessData!I$2:I$9000)/1000</f>
        <v>0</v>
      </c>
      <c r="H2014">
        <f>SUMIF(ReprocessData!Q$2:Q$4477,Reprocess!C2014,ReprocessData!W$2:W$4477)/1000</f>
        <v>756.49</v>
      </c>
      <c r="J2014">
        <f>SUMIF(ReprocessData!Y$2:Y$4477,Reprocess!C2014,ReprocessData!AE$2:AE$4477)/1000</f>
        <v>0</v>
      </c>
    </row>
    <row r="2015" spans="1:11" x14ac:dyDescent="0.2">
      <c r="A2015">
        <f t="shared" si="392"/>
        <v>0.5</v>
      </c>
      <c r="B2015">
        <f t="shared" si="393"/>
        <v>2182.5</v>
      </c>
      <c r="C2015">
        <v>2011</v>
      </c>
      <c r="D2015">
        <f>SUMIF(ReprocessData!A$2:A$9000,Reprocess!C2015,ReprocessData!G$2:G$9000)/1000</f>
        <v>0</v>
      </c>
      <c r="F2015">
        <f>SUMIF(ReprocessData!C$2:C$9000,Reprocess!E2015,ReprocessData!I$2:I$9000)/1000</f>
        <v>0</v>
      </c>
      <c r="H2015">
        <f>SUMIF(ReprocessData!Q$2:Q$4477,Reprocess!C2015,ReprocessData!W$2:W$4477)/1000</f>
        <v>674.099999999999</v>
      </c>
      <c r="J2015">
        <f>SUMIF(ReprocessData!Y$2:Y$4477,Reprocess!C2015,ReprocessData!AE$2:AE$4477)/1000</f>
        <v>0</v>
      </c>
    </row>
    <row r="2016" spans="1:11" x14ac:dyDescent="0.2">
      <c r="A2016">
        <f t="shared" si="392"/>
        <v>0.58333333333348492</v>
      </c>
      <c r="B2016">
        <f t="shared" si="393"/>
        <v>2182.5833333333335</v>
      </c>
      <c r="C2016">
        <v>2012</v>
      </c>
      <c r="D2016">
        <f>SUMIF(ReprocessData!A$2:A$9000,Reprocess!C2016,ReprocessData!G$2:G$9000)/1000</f>
        <v>0</v>
      </c>
      <c r="F2016">
        <f>SUMIF(ReprocessData!C$2:C$9000,Reprocess!E2016,ReprocessData!I$2:I$9000)/1000</f>
        <v>0</v>
      </c>
      <c r="H2016">
        <f>SUMIF(ReprocessData!Q$2:Q$4477,Reprocess!C2016,ReprocessData!W$2:W$4477)/1000</f>
        <v>741.51</v>
      </c>
      <c r="J2016">
        <f>SUMIF(ReprocessData!Y$2:Y$4477,Reprocess!C2016,ReprocessData!AE$2:AE$4477)/1000</f>
        <v>0</v>
      </c>
    </row>
    <row r="2017" spans="1:11" x14ac:dyDescent="0.2">
      <c r="A2017">
        <f t="shared" si="392"/>
        <v>0.66666666666651508</v>
      </c>
      <c r="B2017">
        <f t="shared" si="393"/>
        <v>2182.6666666666665</v>
      </c>
      <c r="C2017">
        <v>2013</v>
      </c>
      <c r="D2017">
        <f>SUMIF(ReprocessData!A$2:A$9000,Reprocess!C2017,ReprocessData!G$2:G$9000)/1000</f>
        <v>0</v>
      </c>
      <c r="F2017">
        <f>SUMIF(ReprocessData!C$2:C$9000,Reprocess!E2017,ReprocessData!I$2:I$9000)/1000</f>
        <v>0</v>
      </c>
      <c r="H2017">
        <f>SUMIF(ReprocessData!Q$2:Q$4477,Reprocess!C2017,ReprocessData!W$2:W$4477)/1000</f>
        <v>719.04</v>
      </c>
      <c r="J2017">
        <f>SUMIF(ReprocessData!Y$2:Y$4477,Reprocess!C2017,ReprocessData!AE$2:AE$4477)/1000</f>
        <v>0</v>
      </c>
    </row>
    <row r="2018" spans="1:11" x14ac:dyDescent="0.2">
      <c r="A2018">
        <f t="shared" si="392"/>
        <v>0.75</v>
      </c>
      <c r="B2018">
        <f t="shared" si="393"/>
        <v>2182.75</v>
      </c>
      <c r="C2018">
        <v>2014</v>
      </c>
      <c r="D2018">
        <f>SUMIF(ReprocessData!A$2:A$9000,Reprocess!C2018,ReprocessData!G$2:G$9000)/1000</f>
        <v>0</v>
      </c>
      <c r="F2018">
        <f>SUMIF(ReprocessData!C$2:C$9000,Reprocess!E2018,ReprocessData!I$2:I$9000)/1000</f>
        <v>0</v>
      </c>
      <c r="H2018">
        <f>SUMIF(ReprocessData!Q$2:Q$4477,Reprocess!C2018,ReprocessData!W$2:W$4477)/1000</f>
        <v>689.08</v>
      </c>
      <c r="J2018">
        <f>SUMIF(ReprocessData!Y$2:Y$4477,Reprocess!C2018,ReprocessData!AE$2:AE$4477)/1000</f>
        <v>0</v>
      </c>
    </row>
    <row r="2019" spans="1:11" x14ac:dyDescent="0.2">
      <c r="A2019">
        <f t="shared" si="392"/>
        <v>0.83333333333348492</v>
      </c>
      <c r="B2019">
        <f t="shared" si="393"/>
        <v>2182.8333333333335</v>
      </c>
      <c r="C2019">
        <v>2015</v>
      </c>
      <c r="D2019">
        <f>SUMIF(ReprocessData!A$2:A$9000,Reprocess!C2019,ReprocessData!G$2:G$9000)/1000</f>
        <v>0</v>
      </c>
      <c r="F2019">
        <f>SUMIF(ReprocessData!C$2:C$9000,Reprocess!E2019,ReprocessData!I$2:I$9000)/1000</f>
        <v>0</v>
      </c>
      <c r="H2019">
        <f>SUMIF(ReprocessData!Q$2:Q$4477,Reprocess!C2019,ReprocessData!W$2:W$4477)/1000</f>
        <v>681.59</v>
      </c>
      <c r="J2019">
        <f>SUMIF(ReprocessData!Y$2:Y$4477,Reprocess!C2019,ReprocessData!AE$2:AE$4477)/1000</f>
        <v>0</v>
      </c>
    </row>
    <row r="2020" spans="1:11" x14ac:dyDescent="0.2">
      <c r="A2020">
        <f t="shared" si="392"/>
        <v>-8.3333333333484916E-2</v>
      </c>
      <c r="B2020">
        <f t="shared" si="393"/>
        <v>2182.9166666666665</v>
      </c>
      <c r="C2020">
        <v>2016</v>
      </c>
      <c r="D2020">
        <f>SUMIF(ReprocessData!A$2:A$9000,Reprocess!C2020,ReprocessData!G$2:G$9000)/1000</f>
        <v>0</v>
      </c>
      <c r="F2020">
        <f>SUMIF(ReprocessData!C$2:C$9000,Reprocess!E2020,ReprocessData!I$2:I$9000)/1000</f>
        <v>0</v>
      </c>
      <c r="H2020">
        <f>SUMIF(ReprocessData!Q$2:Q$4477,Reprocess!C2020,ReprocessData!W$2:W$4477)/1000</f>
        <v>704.06</v>
      </c>
      <c r="J2020">
        <f>SUMIF(ReprocessData!Y$2:Y$4477,Reprocess!C2020,ReprocessData!AE$2:AE$4477)/1000</f>
        <v>0</v>
      </c>
    </row>
    <row r="2021" spans="1:11" x14ac:dyDescent="0.2">
      <c r="A2021">
        <f t="shared" si="392"/>
        <v>0</v>
      </c>
      <c r="B2021">
        <f t="shared" si="393"/>
        <v>2183</v>
      </c>
      <c r="C2021">
        <v>2017</v>
      </c>
      <c r="D2021">
        <f>SUMIF(ReprocessData!A$2:A$9000,Reprocess!C2021,ReprocessData!G$2:G$9000)/1000</f>
        <v>0</v>
      </c>
      <c r="E2021">
        <f t="shared" ref="E2021:G2021" si="398">SUM(D2021:D2032)</f>
        <v>0</v>
      </c>
      <c r="F2021">
        <f>SUMIF(ReprocessData!C$2:C$9000,Reprocess!E2021,ReprocessData!I$2:I$9000)/1000</f>
        <v>0</v>
      </c>
      <c r="G2021">
        <f t="shared" si="398"/>
        <v>0</v>
      </c>
      <c r="H2021">
        <f>SUMIF(ReprocessData!Q$2:Q$4477,Reprocess!C2021,ReprocessData!W$2:W$4477)/1000</f>
        <v>958.72</v>
      </c>
      <c r="I2021">
        <f t="shared" ref="I2021:K2021" si="399">SUM(H2021:H2032)</f>
        <v>9017.9599999999991</v>
      </c>
      <c r="J2021">
        <f>SUMIF(ReprocessData!Y$2:Y$4477,Reprocess!C2021,ReprocessData!AE$2:AE$4477)/1000</f>
        <v>0</v>
      </c>
      <c r="K2021">
        <f t="shared" si="399"/>
        <v>0</v>
      </c>
    </row>
    <row r="2022" spans="1:11" x14ac:dyDescent="0.2">
      <c r="A2022">
        <f t="shared" si="392"/>
        <v>8.3333333333484916E-2</v>
      </c>
      <c r="B2022">
        <f t="shared" si="393"/>
        <v>2183.0833333333335</v>
      </c>
      <c r="C2022">
        <v>2018</v>
      </c>
      <c r="D2022">
        <f>SUMIF(ReprocessData!A$2:A$9000,Reprocess!C2022,ReprocessData!G$2:G$9000)/1000</f>
        <v>0</v>
      </c>
      <c r="F2022">
        <f>SUMIF(ReprocessData!C$2:C$9000,Reprocess!E2022,ReprocessData!I$2:I$9000)/1000</f>
        <v>0</v>
      </c>
      <c r="H2022">
        <f>SUMIF(ReprocessData!Q$2:Q$4477,Reprocess!C2022,ReprocessData!W$2:W$4477)/1000</f>
        <v>711.55</v>
      </c>
      <c r="J2022">
        <f>SUMIF(ReprocessData!Y$2:Y$4477,Reprocess!C2022,ReprocessData!AE$2:AE$4477)/1000</f>
        <v>0</v>
      </c>
    </row>
    <row r="2023" spans="1:11" x14ac:dyDescent="0.2">
      <c r="A2023">
        <f t="shared" si="392"/>
        <v>0.16666666666651508</v>
      </c>
      <c r="B2023">
        <f t="shared" si="393"/>
        <v>2183.1666666666665</v>
      </c>
      <c r="C2023">
        <v>2019</v>
      </c>
      <c r="D2023">
        <f>SUMIF(ReprocessData!A$2:A$9000,Reprocess!C2023,ReprocessData!G$2:G$9000)/1000</f>
        <v>0</v>
      </c>
      <c r="F2023">
        <f>SUMIF(ReprocessData!C$2:C$9000,Reprocess!E2023,ReprocessData!I$2:I$9000)/1000</f>
        <v>0</v>
      </c>
      <c r="H2023">
        <f>SUMIF(ReprocessData!Q$2:Q$4477,Reprocess!C2023,ReprocessData!W$2:W$4477)/1000</f>
        <v>861.35</v>
      </c>
      <c r="J2023">
        <f>SUMIF(ReprocessData!Y$2:Y$4477,Reprocess!C2023,ReprocessData!AE$2:AE$4477)/1000</f>
        <v>0</v>
      </c>
    </row>
    <row r="2024" spans="1:11" x14ac:dyDescent="0.2">
      <c r="A2024">
        <f t="shared" si="392"/>
        <v>0.25</v>
      </c>
      <c r="B2024">
        <f t="shared" si="393"/>
        <v>2183.25</v>
      </c>
      <c r="C2024">
        <v>2020</v>
      </c>
      <c r="D2024">
        <f>SUMIF(ReprocessData!A$2:A$9000,Reprocess!C2024,ReprocessData!G$2:G$9000)/1000</f>
        <v>0</v>
      </c>
      <c r="F2024">
        <f>SUMIF(ReprocessData!C$2:C$9000,Reprocess!E2024,ReprocessData!I$2:I$9000)/1000</f>
        <v>0</v>
      </c>
      <c r="H2024">
        <f>SUMIF(ReprocessData!Q$2:Q$4477,Reprocess!C2024,ReprocessData!W$2:W$4477)/1000</f>
        <v>726.53</v>
      </c>
      <c r="J2024">
        <f>SUMIF(ReprocessData!Y$2:Y$4477,Reprocess!C2024,ReprocessData!AE$2:AE$4477)/1000</f>
        <v>0</v>
      </c>
    </row>
    <row r="2025" spans="1:11" x14ac:dyDescent="0.2">
      <c r="A2025">
        <f t="shared" si="392"/>
        <v>0.33333333333348492</v>
      </c>
      <c r="B2025">
        <f t="shared" si="393"/>
        <v>2183.3333333333335</v>
      </c>
      <c r="C2025">
        <v>2021</v>
      </c>
      <c r="D2025">
        <f>SUMIF(ReprocessData!A$2:A$9000,Reprocess!C2025,ReprocessData!G$2:G$9000)/1000</f>
        <v>0</v>
      </c>
      <c r="F2025">
        <f>SUMIF(ReprocessData!C$2:C$9000,Reprocess!E2025,ReprocessData!I$2:I$9000)/1000</f>
        <v>0</v>
      </c>
      <c r="H2025">
        <f>SUMIF(ReprocessData!Q$2:Q$4477,Reprocess!C2025,ReprocessData!W$2:W$4477)/1000</f>
        <v>793.94</v>
      </c>
      <c r="J2025">
        <f>SUMIF(ReprocessData!Y$2:Y$4477,Reprocess!C2025,ReprocessData!AE$2:AE$4477)/1000</f>
        <v>0</v>
      </c>
    </row>
    <row r="2026" spans="1:11" x14ac:dyDescent="0.2">
      <c r="A2026">
        <f t="shared" si="392"/>
        <v>0.41666666666651508</v>
      </c>
      <c r="B2026">
        <f t="shared" si="393"/>
        <v>2183.4166666666665</v>
      </c>
      <c r="C2026">
        <v>2022</v>
      </c>
      <c r="D2026">
        <f>SUMIF(ReprocessData!A$2:A$9000,Reprocess!C2026,ReprocessData!G$2:G$9000)/1000</f>
        <v>0</v>
      </c>
      <c r="F2026">
        <f>SUMIF(ReprocessData!C$2:C$9000,Reprocess!E2026,ReprocessData!I$2:I$9000)/1000</f>
        <v>0</v>
      </c>
      <c r="H2026">
        <f>SUMIF(ReprocessData!Q$2:Q$4477,Reprocess!C2026,ReprocessData!W$2:W$4477)/1000</f>
        <v>704.06</v>
      </c>
      <c r="J2026">
        <f>SUMIF(ReprocessData!Y$2:Y$4477,Reprocess!C2026,ReprocessData!AE$2:AE$4477)/1000</f>
        <v>0</v>
      </c>
    </row>
    <row r="2027" spans="1:11" x14ac:dyDescent="0.2">
      <c r="A2027">
        <f t="shared" si="392"/>
        <v>0.5</v>
      </c>
      <c r="B2027">
        <f t="shared" si="393"/>
        <v>2183.5</v>
      </c>
      <c r="C2027">
        <v>2023</v>
      </c>
      <c r="D2027">
        <f>SUMIF(ReprocessData!A$2:A$9000,Reprocess!C2027,ReprocessData!G$2:G$9000)/1000</f>
        <v>0</v>
      </c>
      <c r="F2027">
        <f>SUMIF(ReprocessData!C$2:C$9000,Reprocess!E2027,ReprocessData!I$2:I$9000)/1000</f>
        <v>0</v>
      </c>
      <c r="H2027">
        <f>SUMIF(ReprocessData!Q$2:Q$4477,Reprocess!C2027,ReprocessData!W$2:W$4477)/1000</f>
        <v>756.49</v>
      </c>
      <c r="J2027">
        <f>SUMIF(ReprocessData!Y$2:Y$4477,Reprocess!C2027,ReprocessData!AE$2:AE$4477)/1000</f>
        <v>0</v>
      </c>
    </row>
    <row r="2028" spans="1:11" x14ac:dyDescent="0.2">
      <c r="A2028">
        <f t="shared" si="392"/>
        <v>0.58333333333348492</v>
      </c>
      <c r="B2028">
        <f t="shared" si="393"/>
        <v>2183.5833333333335</v>
      </c>
      <c r="C2028">
        <v>2024</v>
      </c>
      <c r="D2028">
        <f>SUMIF(ReprocessData!A$2:A$9000,Reprocess!C2028,ReprocessData!G$2:G$9000)/1000</f>
        <v>0</v>
      </c>
      <c r="F2028">
        <f>SUMIF(ReprocessData!C$2:C$9000,Reprocess!E2028,ReprocessData!I$2:I$9000)/1000</f>
        <v>0</v>
      </c>
      <c r="H2028">
        <f>SUMIF(ReprocessData!Q$2:Q$4477,Reprocess!C2028,ReprocessData!W$2:W$4477)/1000</f>
        <v>674.099999999999</v>
      </c>
      <c r="J2028">
        <f>SUMIF(ReprocessData!Y$2:Y$4477,Reprocess!C2028,ReprocessData!AE$2:AE$4477)/1000</f>
        <v>0</v>
      </c>
    </row>
    <row r="2029" spans="1:11" x14ac:dyDescent="0.2">
      <c r="A2029">
        <f t="shared" si="392"/>
        <v>0.66666666666651508</v>
      </c>
      <c r="B2029">
        <f t="shared" si="393"/>
        <v>2183.6666666666665</v>
      </c>
      <c r="C2029">
        <v>2025</v>
      </c>
      <c r="D2029">
        <f>SUMIF(ReprocessData!A$2:A$9000,Reprocess!C2029,ReprocessData!G$2:G$9000)/1000</f>
        <v>0</v>
      </c>
      <c r="F2029">
        <f>SUMIF(ReprocessData!C$2:C$9000,Reprocess!E2029,ReprocessData!I$2:I$9000)/1000</f>
        <v>0</v>
      </c>
      <c r="H2029">
        <f>SUMIF(ReprocessData!Q$2:Q$4477,Reprocess!C2029,ReprocessData!W$2:W$4477)/1000</f>
        <v>741.51</v>
      </c>
      <c r="J2029">
        <f>SUMIF(ReprocessData!Y$2:Y$4477,Reprocess!C2029,ReprocessData!AE$2:AE$4477)/1000</f>
        <v>0</v>
      </c>
    </row>
    <row r="2030" spans="1:11" x14ac:dyDescent="0.2">
      <c r="A2030">
        <f t="shared" si="392"/>
        <v>0.75</v>
      </c>
      <c r="B2030">
        <f t="shared" si="393"/>
        <v>2183.75</v>
      </c>
      <c r="C2030">
        <v>2026</v>
      </c>
      <c r="D2030">
        <f>SUMIF(ReprocessData!A$2:A$9000,Reprocess!C2030,ReprocessData!G$2:G$9000)/1000</f>
        <v>0</v>
      </c>
      <c r="F2030">
        <f>SUMIF(ReprocessData!C$2:C$9000,Reprocess!E2030,ReprocessData!I$2:I$9000)/1000</f>
        <v>0</v>
      </c>
      <c r="H2030">
        <f>SUMIF(ReprocessData!Q$2:Q$4477,Reprocess!C2030,ReprocessData!W$2:W$4477)/1000</f>
        <v>719.04</v>
      </c>
      <c r="J2030">
        <f>SUMIF(ReprocessData!Y$2:Y$4477,Reprocess!C2030,ReprocessData!AE$2:AE$4477)/1000</f>
        <v>0</v>
      </c>
    </row>
    <row r="2031" spans="1:11" x14ac:dyDescent="0.2">
      <c r="A2031">
        <f t="shared" si="392"/>
        <v>0.83333333333348492</v>
      </c>
      <c r="B2031">
        <f t="shared" si="393"/>
        <v>2183.8333333333335</v>
      </c>
      <c r="C2031">
        <v>2027</v>
      </c>
      <c r="D2031">
        <f>SUMIF(ReprocessData!A$2:A$9000,Reprocess!C2031,ReprocessData!G$2:G$9000)/1000</f>
        <v>0</v>
      </c>
      <c r="F2031">
        <f>SUMIF(ReprocessData!C$2:C$9000,Reprocess!E2031,ReprocessData!I$2:I$9000)/1000</f>
        <v>0</v>
      </c>
      <c r="H2031">
        <f>SUMIF(ReprocessData!Q$2:Q$4477,Reprocess!C2031,ReprocessData!W$2:W$4477)/1000</f>
        <v>689.08</v>
      </c>
      <c r="J2031">
        <f>SUMIF(ReprocessData!Y$2:Y$4477,Reprocess!C2031,ReprocessData!AE$2:AE$4477)/1000</f>
        <v>0</v>
      </c>
    </row>
    <row r="2032" spans="1:11" x14ac:dyDescent="0.2">
      <c r="A2032">
        <f t="shared" si="392"/>
        <v>-8.3333333333484916E-2</v>
      </c>
      <c r="B2032">
        <f t="shared" si="393"/>
        <v>2183.9166666666665</v>
      </c>
      <c r="C2032">
        <v>2028</v>
      </c>
      <c r="D2032">
        <f>SUMIF(ReprocessData!A$2:A$9000,Reprocess!C2032,ReprocessData!G$2:G$9000)/1000</f>
        <v>0</v>
      </c>
      <c r="F2032">
        <f>SUMIF(ReprocessData!C$2:C$9000,Reprocess!E2032,ReprocessData!I$2:I$9000)/1000</f>
        <v>0</v>
      </c>
      <c r="H2032">
        <f>SUMIF(ReprocessData!Q$2:Q$4477,Reprocess!C2032,ReprocessData!W$2:W$4477)/1000</f>
        <v>681.59</v>
      </c>
      <c r="J2032">
        <f>SUMIF(ReprocessData!Y$2:Y$4477,Reprocess!C2032,ReprocessData!AE$2:AE$4477)/1000</f>
        <v>0</v>
      </c>
    </row>
    <row r="2033" spans="1:11" x14ac:dyDescent="0.2">
      <c r="A2033">
        <f t="shared" si="392"/>
        <v>0</v>
      </c>
      <c r="B2033">
        <f t="shared" si="393"/>
        <v>2184</v>
      </c>
      <c r="C2033">
        <v>2029</v>
      </c>
      <c r="D2033">
        <f>SUMIF(ReprocessData!A$2:A$9000,Reprocess!C2033,ReprocessData!G$2:G$9000)/1000</f>
        <v>0</v>
      </c>
      <c r="E2033">
        <f t="shared" ref="E2033:G2033" si="400">SUM(D2033:D2044)</f>
        <v>0</v>
      </c>
      <c r="F2033">
        <f>SUMIF(ReprocessData!C$2:C$9000,Reprocess!E2033,ReprocessData!I$2:I$9000)/1000</f>
        <v>0</v>
      </c>
      <c r="G2033">
        <f t="shared" si="400"/>
        <v>0</v>
      </c>
      <c r="H2033">
        <f>SUMIF(ReprocessData!Q$2:Q$4477,Reprocess!C2033,ReprocessData!W$2:W$4477)/1000</f>
        <v>1003.65999999999</v>
      </c>
      <c r="I2033">
        <f t="shared" ref="I2033:K2033" si="401">SUM(H2033:H2044)</f>
        <v>9130.3099999999849</v>
      </c>
      <c r="J2033">
        <f>SUMIF(ReprocessData!Y$2:Y$4477,Reprocess!C2033,ReprocessData!AE$2:AE$4477)/1000</f>
        <v>0</v>
      </c>
      <c r="K2033">
        <f t="shared" si="401"/>
        <v>134.82</v>
      </c>
    </row>
    <row r="2034" spans="1:11" x14ac:dyDescent="0.2">
      <c r="A2034">
        <f t="shared" si="392"/>
        <v>8.3333333333484916E-2</v>
      </c>
      <c r="B2034">
        <f t="shared" si="393"/>
        <v>2184.0833333333335</v>
      </c>
      <c r="C2034">
        <v>2030</v>
      </c>
      <c r="D2034">
        <f>SUMIF(ReprocessData!A$2:A$9000,Reprocess!C2034,ReprocessData!G$2:G$9000)/1000</f>
        <v>0</v>
      </c>
      <c r="F2034">
        <f>SUMIF(ReprocessData!C$2:C$9000,Reprocess!E2034,ReprocessData!I$2:I$9000)/1000</f>
        <v>0</v>
      </c>
      <c r="H2034">
        <f>SUMIF(ReprocessData!Q$2:Q$4477,Reprocess!C2034,ReprocessData!W$2:W$4477)/1000</f>
        <v>659.11999999999898</v>
      </c>
      <c r="J2034">
        <f>SUMIF(ReprocessData!Y$2:Y$4477,Reprocess!C2034,ReprocessData!AE$2:AE$4477)/1000</f>
        <v>0</v>
      </c>
    </row>
    <row r="2035" spans="1:11" x14ac:dyDescent="0.2">
      <c r="A2035">
        <f t="shared" si="392"/>
        <v>0.16666666666651508</v>
      </c>
      <c r="B2035">
        <f t="shared" si="393"/>
        <v>2184.1666666666665</v>
      </c>
      <c r="C2035">
        <v>2031</v>
      </c>
      <c r="D2035">
        <f>SUMIF(ReprocessData!A$2:A$9000,Reprocess!C2035,ReprocessData!G$2:G$9000)/1000</f>
        <v>0</v>
      </c>
      <c r="F2035">
        <f>SUMIF(ReprocessData!C$2:C$9000,Reprocess!E2035,ReprocessData!I$2:I$9000)/1000</f>
        <v>0</v>
      </c>
      <c r="H2035">
        <f>SUMIF(ReprocessData!Q$2:Q$4477,Reprocess!C2035,ReprocessData!W$2:W$4477)/1000</f>
        <v>861.35</v>
      </c>
      <c r="J2035">
        <f>SUMIF(ReprocessData!Y$2:Y$4477,Reprocess!C2035,ReprocessData!AE$2:AE$4477)/1000</f>
        <v>0</v>
      </c>
    </row>
    <row r="2036" spans="1:11" x14ac:dyDescent="0.2">
      <c r="A2036">
        <f t="shared" si="392"/>
        <v>0.25</v>
      </c>
      <c r="B2036">
        <f t="shared" si="393"/>
        <v>2184.25</v>
      </c>
      <c r="C2036">
        <v>2032</v>
      </c>
      <c r="D2036">
        <f>SUMIF(ReprocessData!A$2:A$9000,Reprocess!C2036,ReprocessData!G$2:G$9000)/1000</f>
        <v>0</v>
      </c>
      <c r="F2036">
        <f>SUMIF(ReprocessData!C$2:C$9000,Reprocess!E2036,ReprocessData!I$2:I$9000)/1000</f>
        <v>0</v>
      </c>
      <c r="H2036">
        <f>SUMIF(ReprocessData!Q$2:Q$4477,Reprocess!C2036,ReprocessData!W$2:W$4477)/1000</f>
        <v>801.43</v>
      </c>
      <c r="J2036">
        <f>SUMIF(ReprocessData!Y$2:Y$4477,Reprocess!C2036,ReprocessData!AE$2:AE$4477)/1000</f>
        <v>0</v>
      </c>
    </row>
    <row r="2037" spans="1:11" x14ac:dyDescent="0.2">
      <c r="A2037">
        <f t="shared" si="392"/>
        <v>0.33333333333348492</v>
      </c>
      <c r="B2037">
        <f t="shared" si="393"/>
        <v>2184.3333333333335</v>
      </c>
      <c r="C2037">
        <v>2033</v>
      </c>
      <c r="D2037">
        <f>SUMIF(ReprocessData!A$2:A$9000,Reprocess!C2037,ReprocessData!G$2:G$9000)/1000</f>
        <v>0</v>
      </c>
      <c r="F2037">
        <f>SUMIF(ReprocessData!C$2:C$9000,Reprocess!E2037,ReprocessData!I$2:I$9000)/1000</f>
        <v>0</v>
      </c>
      <c r="H2037">
        <f>SUMIF(ReprocessData!Q$2:Q$4477,Reprocess!C2037,ReprocessData!W$2:W$4477)/1000</f>
        <v>726.53</v>
      </c>
      <c r="J2037">
        <f>SUMIF(ReprocessData!Y$2:Y$4477,Reprocess!C2037,ReprocessData!AE$2:AE$4477)/1000</f>
        <v>0</v>
      </c>
    </row>
    <row r="2038" spans="1:11" x14ac:dyDescent="0.2">
      <c r="A2038">
        <f t="shared" si="392"/>
        <v>0.41666666666651508</v>
      </c>
      <c r="B2038">
        <f t="shared" si="393"/>
        <v>2184.4166666666665</v>
      </c>
      <c r="C2038">
        <v>2034</v>
      </c>
      <c r="D2038">
        <f>SUMIF(ReprocessData!A$2:A$9000,Reprocess!C2038,ReprocessData!G$2:G$9000)/1000</f>
        <v>0</v>
      </c>
      <c r="F2038">
        <f>SUMIF(ReprocessData!C$2:C$9000,Reprocess!E2038,ReprocessData!I$2:I$9000)/1000</f>
        <v>0</v>
      </c>
      <c r="H2038">
        <f>SUMIF(ReprocessData!Q$2:Q$4477,Reprocess!C2038,ReprocessData!W$2:W$4477)/1000</f>
        <v>793.94</v>
      </c>
      <c r="J2038">
        <f>SUMIF(ReprocessData!Y$2:Y$4477,Reprocess!C2038,ReprocessData!AE$2:AE$4477)/1000</f>
        <v>0</v>
      </c>
    </row>
    <row r="2039" spans="1:11" x14ac:dyDescent="0.2">
      <c r="A2039">
        <f t="shared" si="392"/>
        <v>0.5</v>
      </c>
      <c r="B2039">
        <f t="shared" si="393"/>
        <v>2184.5</v>
      </c>
      <c r="C2039">
        <v>2035</v>
      </c>
      <c r="D2039">
        <f>SUMIF(ReprocessData!A$2:A$9000,Reprocess!C2039,ReprocessData!G$2:G$9000)/1000</f>
        <v>0</v>
      </c>
      <c r="F2039">
        <f>SUMIF(ReprocessData!C$2:C$9000,Reprocess!E2039,ReprocessData!I$2:I$9000)/1000</f>
        <v>0</v>
      </c>
      <c r="H2039">
        <f>SUMIF(ReprocessData!Q$2:Q$4477,Reprocess!C2039,ReprocessData!W$2:W$4477)/1000</f>
        <v>704.06</v>
      </c>
      <c r="J2039">
        <f>SUMIF(ReprocessData!Y$2:Y$4477,Reprocess!C2039,ReprocessData!AE$2:AE$4477)/1000</f>
        <v>0</v>
      </c>
    </row>
    <row r="2040" spans="1:11" x14ac:dyDescent="0.2">
      <c r="A2040">
        <f t="shared" si="392"/>
        <v>0.58333333333348492</v>
      </c>
      <c r="B2040">
        <f t="shared" si="393"/>
        <v>2184.5833333333335</v>
      </c>
      <c r="C2040">
        <v>2036</v>
      </c>
      <c r="D2040">
        <f>SUMIF(ReprocessData!A$2:A$9000,Reprocess!C2040,ReprocessData!G$2:G$9000)/1000</f>
        <v>0</v>
      </c>
      <c r="F2040">
        <f>SUMIF(ReprocessData!C$2:C$9000,Reprocess!E2040,ReprocessData!I$2:I$9000)/1000</f>
        <v>0</v>
      </c>
      <c r="H2040">
        <f>SUMIF(ReprocessData!Q$2:Q$4477,Reprocess!C2040,ReprocessData!W$2:W$4477)/1000</f>
        <v>756.49</v>
      </c>
      <c r="J2040">
        <f>SUMIF(ReprocessData!Y$2:Y$4477,Reprocess!C2040,ReprocessData!AE$2:AE$4477)/1000</f>
        <v>0</v>
      </c>
    </row>
    <row r="2041" spans="1:11" x14ac:dyDescent="0.2">
      <c r="A2041">
        <f t="shared" si="392"/>
        <v>0.66666666666651508</v>
      </c>
      <c r="B2041">
        <f t="shared" si="393"/>
        <v>2184.6666666666665</v>
      </c>
      <c r="C2041">
        <v>2037</v>
      </c>
      <c r="D2041">
        <f>SUMIF(ReprocessData!A$2:A$9000,Reprocess!C2041,ReprocessData!G$2:G$9000)/1000</f>
        <v>0</v>
      </c>
      <c r="F2041">
        <f>SUMIF(ReprocessData!C$2:C$9000,Reprocess!E2041,ReprocessData!I$2:I$9000)/1000</f>
        <v>0</v>
      </c>
      <c r="H2041">
        <f>SUMIF(ReprocessData!Q$2:Q$4477,Reprocess!C2041,ReprocessData!W$2:W$4477)/1000</f>
        <v>674.099999999999</v>
      </c>
      <c r="J2041">
        <f>SUMIF(ReprocessData!Y$2:Y$4477,Reprocess!C2041,ReprocessData!AE$2:AE$4477)/1000</f>
        <v>0</v>
      </c>
    </row>
    <row r="2042" spans="1:11" x14ac:dyDescent="0.2">
      <c r="A2042">
        <f t="shared" si="392"/>
        <v>0.75</v>
      </c>
      <c r="B2042">
        <f t="shared" si="393"/>
        <v>2184.75</v>
      </c>
      <c r="C2042">
        <v>2038</v>
      </c>
      <c r="D2042">
        <f>SUMIF(ReprocessData!A$2:A$9000,Reprocess!C2042,ReprocessData!G$2:G$9000)/1000</f>
        <v>0</v>
      </c>
      <c r="F2042">
        <f>SUMIF(ReprocessData!C$2:C$9000,Reprocess!E2042,ReprocessData!I$2:I$9000)/1000</f>
        <v>0</v>
      </c>
      <c r="H2042">
        <f>SUMIF(ReprocessData!Q$2:Q$4477,Reprocess!C2042,ReprocessData!W$2:W$4477)/1000</f>
        <v>741.51</v>
      </c>
      <c r="J2042">
        <f>SUMIF(ReprocessData!Y$2:Y$4477,Reprocess!C2042,ReprocessData!AE$2:AE$4477)/1000</f>
        <v>134.82</v>
      </c>
    </row>
    <row r="2043" spans="1:11" x14ac:dyDescent="0.2">
      <c r="A2043">
        <f t="shared" si="392"/>
        <v>0.83333333333348492</v>
      </c>
      <c r="B2043">
        <f t="shared" si="393"/>
        <v>2184.8333333333335</v>
      </c>
      <c r="C2043">
        <v>2039</v>
      </c>
      <c r="D2043">
        <f>SUMIF(ReprocessData!A$2:A$9000,Reprocess!C2043,ReprocessData!G$2:G$9000)/1000</f>
        <v>0</v>
      </c>
      <c r="F2043">
        <f>SUMIF(ReprocessData!C$2:C$9000,Reprocess!E2043,ReprocessData!I$2:I$9000)/1000</f>
        <v>0</v>
      </c>
      <c r="H2043">
        <f>SUMIF(ReprocessData!Q$2:Q$4477,Reprocess!C2043,ReprocessData!W$2:W$4477)/1000</f>
        <v>719.04</v>
      </c>
      <c r="J2043">
        <f>SUMIF(ReprocessData!Y$2:Y$4477,Reprocess!C2043,ReprocessData!AE$2:AE$4477)/1000</f>
        <v>0</v>
      </c>
    </row>
    <row r="2044" spans="1:11" x14ac:dyDescent="0.2">
      <c r="A2044">
        <f t="shared" si="392"/>
        <v>-8.3333333333484916E-2</v>
      </c>
      <c r="B2044">
        <f t="shared" si="393"/>
        <v>2184.9166666666665</v>
      </c>
      <c r="C2044">
        <v>2040</v>
      </c>
      <c r="D2044">
        <f>SUMIF(ReprocessData!A$2:A$9000,Reprocess!C2044,ReprocessData!G$2:G$9000)/1000</f>
        <v>0</v>
      </c>
      <c r="F2044">
        <f>SUMIF(ReprocessData!C$2:C$9000,Reprocess!E2044,ReprocessData!I$2:I$9000)/1000</f>
        <v>0</v>
      </c>
      <c r="H2044">
        <f>SUMIF(ReprocessData!Q$2:Q$4477,Reprocess!C2044,ReprocessData!W$2:W$4477)/1000</f>
        <v>689.08</v>
      </c>
      <c r="J2044">
        <f>SUMIF(ReprocessData!Y$2:Y$4477,Reprocess!C2044,ReprocessData!AE$2:AE$4477)/1000</f>
        <v>0</v>
      </c>
    </row>
    <row r="2045" spans="1:11" x14ac:dyDescent="0.2">
      <c r="A2045">
        <f t="shared" si="392"/>
        <v>0</v>
      </c>
      <c r="B2045">
        <f t="shared" si="393"/>
        <v>2185</v>
      </c>
      <c r="C2045">
        <v>2041</v>
      </c>
      <c r="D2045">
        <f>SUMIF(ReprocessData!A$2:A$9000,Reprocess!C2045,ReprocessData!G$2:G$9000)/1000</f>
        <v>0</v>
      </c>
      <c r="E2045">
        <f t="shared" ref="E2045:G2045" si="402">SUM(D2045:D2056)</f>
        <v>0</v>
      </c>
      <c r="F2045">
        <f>SUMIF(ReprocessData!C$2:C$9000,Reprocess!E2045,ReprocessData!I$2:I$9000)/1000</f>
        <v>0</v>
      </c>
      <c r="G2045">
        <f t="shared" si="402"/>
        <v>0</v>
      </c>
      <c r="H2045">
        <f>SUMIF(ReprocessData!Q$2:Q$4477,Reprocess!C2045,ReprocessData!W$2:W$4477)/1000</f>
        <v>1018.64</v>
      </c>
      <c r="I2045">
        <f t="shared" ref="I2045:K2045" si="403">SUM(H2045:H2056)</f>
        <v>9115.3299999999981</v>
      </c>
      <c r="J2045">
        <f>SUMIF(ReprocessData!Y$2:Y$4477,Reprocess!C2045,ReprocessData!AE$2:AE$4477)/1000</f>
        <v>0</v>
      </c>
      <c r="K2045">
        <f t="shared" si="403"/>
        <v>299.60000000000002</v>
      </c>
    </row>
    <row r="2046" spans="1:11" x14ac:dyDescent="0.2">
      <c r="A2046">
        <f t="shared" si="392"/>
        <v>8.3333333333484916E-2</v>
      </c>
      <c r="B2046">
        <f t="shared" si="393"/>
        <v>2185.0833333333335</v>
      </c>
      <c r="C2046">
        <v>2042</v>
      </c>
      <c r="D2046">
        <f>SUMIF(ReprocessData!A$2:A$9000,Reprocess!C2046,ReprocessData!G$2:G$9000)/1000</f>
        <v>0</v>
      </c>
      <c r="F2046">
        <f>SUMIF(ReprocessData!C$2:C$9000,Reprocess!E2046,ReprocessData!I$2:I$9000)/1000</f>
        <v>0</v>
      </c>
      <c r="H2046">
        <f>SUMIF(ReprocessData!Q$2:Q$4477,Reprocess!C2046,ReprocessData!W$2:W$4477)/1000</f>
        <v>704.06</v>
      </c>
      <c r="J2046">
        <f>SUMIF(ReprocessData!Y$2:Y$4477,Reprocess!C2046,ReprocessData!AE$2:AE$4477)/1000</f>
        <v>0</v>
      </c>
    </row>
    <row r="2047" spans="1:11" x14ac:dyDescent="0.2">
      <c r="A2047">
        <f t="shared" si="392"/>
        <v>0.16666666666651508</v>
      </c>
      <c r="B2047">
        <f t="shared" si="393"/>
        <v>2185.1666666666665</v>
      </c>
      <c r="C2047">
        <v>2043</v>
      </c>
      <c r="D2047">
        <f>SUMIF(ReprocessData!A$2:A$9000,Reprocess!C2047,ReprocessData!G$2:G$9000)/1000</f>
        <v>0</v>
      </c>
      <c r="F2047">
        <f>SUMIF(ReprocessData!C$2:C$9000,Reprocess!E2047,ReprocessData!I$2:I$9000)/1000</f>
        <v>0</v>
      </c>
      <c r="H2047">
        <f>SUMIF(ReprocessData!Q$2:Q$4477,Reprocess!C2047,ReprocessData!W$2:W$4477)/1000</f>
        <v>681.59</v>
      </c>
      <c r="J2047">
        <f>SUMIF(ReprocessData!Y$2:Y$4477,Reprocess!C2047,ReprocessData!AE$2:AE$4477)/1000</f>
        <v>0</v>
      </c>
    </row>
    <row r="2048" spans="1:11" x14ac:dyDescent="0.2">
      <c r="A2048">
        <f t="shared" si="392"/>
        <v>0.25</v>
      </c>
      <c r="B2048">
        <f t="shared" si="393"/>
        <v>2185.25</v>
      </c>
      <c r="C2048">
        <v>2044</v>
      </c>
      <c r="D2048">
        <f>SUMIF(ReprocessData!A$2:A$9000,Reprocess!C2048,ReprocessData!G$2:G$9000)/1000</f>
        <v>0</v>
      </c>
      <c r="F2048">
        <f>SUMIF(ReprocessData!C$2:C$9000,Reprocess!E2048,ReprocessData!I$2:I$9000)/1000</f>
        <v>0</v>
      </c>
      <c r="H2048">
        <f>SUMIF(ReprocessData!Q$2:Q$4477,Reprocess!C2048,ReprocessData!W$2:W$4477)/1000</f>
        <v>793.94</v>
      </c>
      <c r="J2048">
        <f>SUMIF(ReprocessData!Y$2:Y$4477,Reprocess!C2048,ReprocessData!AE$2:AE$4477)/1000</f>
        <v>0</v>
      </c>
    </row>
    <row r="2049" spans="1:11" x14ac:dyDescent="0.2">
      <c r="A2049">
        <f t="shared" si="392"/>
        <v>0.33333333333348492</v>
      </c>
      <c r="B2049">
        <f t="shared" si="393"/>
        <v>2185.3333333333335</v>
      </c>
      <c r="C2049">
        <v>2045</v>
      </c>
      <c r="D2049">
        <f>SUMIF(ReprocessData!A$2:A$9000,Reprocess!C2049,ReprocessData!G$2:G$9000)/1000</f>
        <v>0</v>
      </c>
      <c r="F2049">
        <f>SUMIF(ReprocessData!C$2:C$9000,Reprocess!E2049,ReprocessData!I$2:I$9000)/1000</f>
        <v>0</v>
      </c>
      <c r="H2049">
        <f>SUMIF(ReprocessData!Q$2:Q$4477,Reprocess!C2049,ReprocessData!W$2:W$4477)/1000</f>
        <v>801.43</v>
      </c>
      <c r="J2049">
        <f>SUMIF(ReprocessData!Y$2:Y$4477,Reprocess!C2049,ReprocessData!AE$2:AE$4477)/1000</f>
        <v>0</v>
      </c>
    </row>
    <row r="2050" spans="1:11" x14ac:dyDescent="0.2">
      <c r="A2050">
        <f t="shared" si="392"/>
        <v>0.41666666666651508</v>
      </c>
      <c r="B2050">
        <f t="shared" si="393"/>
        <v>2185.4166666666665</v>
      </c>
      <c r="C2050">
        <v>2046</v>
      </c>
      <c r="D2050">
        <f>SUMIF(ReprocessData!A$2:A$9000,Reprocess!C2050,ReprocessData!G$2:G$9000)/1000</f>
        <v>0</v>
      </c>
      <c r="F2050">
        <f>SUMIF(ReprocessData!C$2:C$9000,Reprocess!E2050,ReprocessData!I$2:I$9000)/1000</f>
        <v>0</v>
      </c>
      <c r="H2050">
        <f>SUMIF(ReprocessData!Q$2:Q$4477,Reprocess!C2050,ReprocessData!W$2:W$4477)/1000</f>
        <v>726.53</v>
      </c>
      <c r="J2050">
        <f>SUMIF(ReprocessData!Y$2:Y$4477,Reprocess!C2050,ReprocessData!AE$2:AE$4477)/1000</f>
        <v>134.82</v>
      </c>
    </row>
    <row r="2051" spans="1:11" x14ac:dyDescent="0.2">
      <c r="A2051">
        <f t="shared" si="392"/>
        <v>0.5</v>
      </c>
      <c r="B2051">
        <f t="shared" si="393"/>
        <v>2185.5</v>
      </c>
      <c r="C2051">
        <v>2047</v>
      </c>
      <c r="D2051">
        <f>SUMIF(ReprocessData!A$2:A$9000,Reprocess!C2051,ReprocessData!G$2:G$9000)/1000</f>
        <v>0</v>
      </c>
      <c r="F2051">
        <f>SUMIF(ReprocessData!C$2:C$9000,Reprocess!E2051,ReprocessData!I$2:I$9000)/1000</f>
        <v>0</v>
      </c>
      <c r="H2051">
        <f>SUMIF(ReprocessData!Q$2:Q$4477,Reprocess!C2051,ReprocessData!W$2:W$4477)/1000</f>
        <v>793.94</v>
      </c>
      <c r="J2051">
        <f>SUMIF(ReprocessData!Y$2:Y$4477,Reprocess!C2051,ReprocessData!AE$2:AE$4477)/1000</f>
        <v>0</v>
      </c>
    </row>
    <row r="2052" spans="1:11" x14ac:dyDescent="0.2">
      <c r="A2052">
        <f t="shared" si="392"/>
        <v>0.58333333333348492</v>
      </c>
      <c r="B2052">
        <f t="shared" si="393"/>
        <v>2185.5833333333335</v>
      </c>
      <c r="C2052">
        <v>2048</v>
      </c>
      <c r="D2052">
        <f>SUMIF(ReprocessData!A$2:A$9000,Reprocess!C2052,ReprocessData!G$2:G$9000)/1000</f>
        <v>0</v>
      </c>
      <c r="F2052">
        <f>SUMIF(ReprocessData!C$2:C$9000,Reprocess!E2052,ReprocessData!I$2:I$9000)/1000</f>
        <v>0</v>
      </c>
      <c r="H2052">
        <f>SUMIF(ReprocessData!Q$2:Q$4477,Reprocess!C2052,ReprocessData!W$2:W$4477)/1000</f>
        <v>704.06</v>
      </c>
      <c r="J2052">
        <f>SUMIF(ReprocessData!Y$2:Y$4477,Reprocess!C2052,ReprocessData!AE$2:AE$4477)/1000</f>
        <v>0</v>
      </c>
    </row>
    <row r="2053" spans="1:11" x14ac:dyDescent="0.2">
      <c r="A2053">
        <f t="shared" si="392"/>
        <v>0.66666666666651508</v>
      </c>
      <c r="B2053">
        <f t="shared" si="393"/>
        <v>2185.6666666666665</v>
      </c>
      <c r="C2053">
        <v>2049</v>
      </c>
      <c r="D2053">
        <f>SUMIF(ReprocessData!A$2:A$9000,Reprocess!C2053,ReprocessData!G$2:G$9000)/1000</f>
        <v>0</v>
      </c>
      <c r="F2053">
        <f>SUMIF(ReprocessData!C$2:C$9000,Reprocess!E2053,ReprocessData!I$2:I$9000)/1000</f>
        <v>0</v>
      </c>
      <c r="H2053">
        <f>SUMIF(ReprocessData!Q$2:Q$4477,Reprocess!C2053,ReprocessData!W$2:W$4477)/1000</f>
        <v>756.49</v>
      </c>
      <c r="J2053">
        <f>SUMIF(ReprocessData!Y$2:Y$4477,Reprocess!C2053,ReprocessData!AE$2:AE$4477)/1000</f>
        <v>0</v>
      </c>
    </row>
    <row r="2054" spans="1:11" x14ac:dyDescent="0.2">
      <c r="A2054">
        <f t="shared" ref="A2054:A2117" si="404">B2054-TRUNC(C2054/12)-2015</f>
        <v>0.75</v>
      </c>
      <c r="B2054">
        <f t="shared" ref="B2054:B2117" si="405">(C2054-1)/12+2015</f>
        <v>2185.75</v>
      </c>
      <c r="C2054">
        <v>2050</v>
      </c>
      <c r="D2054">
        <f>SUMIF(ReprocessData!A$2:A$9000,Reprocess!C2054,ReprocessData!G$2:G$9000)/1000</f>
        <v>0</v>
      </c>
      <c r="F2054">
        <f>SUMIF(ReprocessData!C$2:C$9000,Reprocess!E2054,ReprocessData!I$2:I$9000)/1000</f>
        <v>0</v>
      </c>
      <c r="H2054">
        <f>SUMIF(ReprocessData!Q$2:Q$4477,Reprocess!C2054,ReprocessData!W$2:W$4477)/1000</f>
        <v>674.099999999999</v>
      </c>
      <c r="J2054">
        <f>SUMIF(ReprocessData!Y$2:Y$4477,Reprocess!C2054,ReprocessData!AE$2:AE$4477)/1000</f>
        <v>164.78</v>
      </c>
    </row>
    <row r="2055" spans="1:11" x14ac:dyDescent="0.2">
      <c r="A2055">
        <f t="shared" si="404"/>
        <v>0.83333333333348492</v>
      </c>
      <c r="B2055">
        <f t="shared" si="405"/>
        <v>2185.8333333333335</v>
      </c>
      <c r="C2055">
        <v>2051</v>
      </c>
      <c r="D2055">
        <f>SUMIF(ReprocessData!A$2:A$9000,Reprocess!C2055,ReprocessData!G$2:G$9000)/1000</f>
        <v>0</v>
      </c>
      <c r="F2055">
        <f>SUMIF(ReprocessData!C$2:C$9000,Reprocess!E2055,ReprocessData!I$2:I$9000)/1000</f>
        <v>0</v>
      </c>
      <c r="H2055">
        <f>SUMIF(ReprocessData!Q$2:Q$4477,Reprocess!C2055,ReprocessData!W$2:W$4477)/1000</f>
        <v>741.51</v>
      </c>
      <c r="J2055">
        <f>SUMIF(ReprocessData!Y$2:Y$4477,Reprocess!C2055,ReprocessData!AE$2:AE$4477)/1000</f>
        <v>0</v>
      </c>
    </row>
    <row r="2056" spans="1:11" x14ac:dyDescent="0.2">
      <c r="A2056">
        <f t="shared" si="404"/>
        <v>-8.3333333333484916E-2</v>
      </c>
      <c r="B2056">
        <f t="shared" si="405"/>
        <v>2185.9166666666665</v>
      </c>
      <c r="C2056">
        <v>2052</v>
      </c>
      <c r="D2056">
        <f>SUMIF(ReprocessData!A$2:A$9000,Reprocess!C2056,ReprocessData!G$2:G$9000)/1000</f>
        <v>0</v>
      </c>
      <c r="F2056">
        <f>SUMIF(ReprocessData!C$2:C$9000,Reprocess!E2056,ReprocessData!I$2:I$9000)/1000</f>
        <v>0</v>
      </c>
      <c r="H2056">
        <f>SUMIF(ReprocessData!Q$2:Q$4477,Reprocess!C2056,ReprocessData!W$2:W$4477)/1000</f>
        <v>719.04</v>
      </c>
      <c r="J2056">
        <f>SUMIF(ReprocessData!Y$2:Y$4477,Reprocess!C2056,ReprocessData!AE$2:AE$4477)/1000</f>
        <v>0</v>
      </c>
    </row>
    <row r="2057" spans="1:11" x14ac:dyDescent="0.2">
      <c r="A2057">
        <f t="shared" si="404"/>
        <v>0</v>
      </c>
      <c r="B2057">
        <f t="shared" si="405"/>
        <v>2186</v>
      </c>
      <c r="C2057">
        <v>2053</v>
      </c>
      <c r="D2057">
        <f>SUMIF(ReprocessData!A$2:A$9000,Reprocess!C2057,ReprocessData!G$2:G$9000)/1000</f>
        <v>0</v>
      </c>
      <c r="E2057">
        <f t="shared" ref="E2057:G2057" si="406">SUM(D2057:D2068)</f>
        <v>0</v>
      </c>
      <c r="F2057">
        <f>SUMIF(ReprocessData!C$2:C$9000,Reprocess!E2057,ReprocessData!I$2:I$9000)/1000</f>
        <v>0</v>
      </c>
      <c r="G2057">
        <f t="shared" si="406"/>
        <v>0</v>
      </c>
      <c r="H2057">
        <f>SUMIF(ReprocessData!Q$2:Q$4477,Reprocess!C2057,ReprocessData!W$2:W$4477)/1000</f>
        <v>988.67999999999893</v>
      </c>
      <c r="I2057">
        <f t="shared" ref="I2057:K2057" si="407">SUM(H2057:H2068)</f>
        <v>8987.9999999999964</v>
      </c>
      <c r="J2057">
        <f>SUMIF(ReprocessData!Y$2:Y$4477,Reprocess!C2057,ReprocessData!AE$2:AE$4477)/1000</f>
        <v>0</v>
      </c>
      <c r="K2057">
        <f t="shared" si="407"/>
        <v>591.71</v>
      </c>
    </row>
    <row r="2058" spans="1:11" x14ac:dyDescent="0.2">
      <c r="A2058">
        <f t="shared" si="404"/>
        <v>8.3333333333484916E-2</v>
      </c>
      <c r="B2058">
        <f t="shared" si="405"/>
        <v>2186.0833333333335</v>
      </c>
      <c r="C2058">
        <v>2054</v>
      </c>
      <c r="D2058">
        <f>SUMIF(ReprocessData!A$2:A$9000,Reprocess!C2058,ReprocessData!G$2:G$9000)/1000</f>
        <v>0</v>
      </c>
      <c r="F2058">
        <f>SUMIF(ReprocessData!C$2:C$9000,Reprocess!E2058,ReprocessData!I$2:I$9000)/1000</f>
        <v>0</v>
      </c>
      <c r="H2058">
        <f>SUMIF(ReprocessData!Q$2:Q$4477,Reprocess!C2058,ReprocessData!W$2:W$4477)/1000</f>
        <v>681.59</v>
      </c>
      <c r="J2058">
        <f>SUMIF(ReprocessData!Y$2:Y$4477,Reprocess!C2058,ReprocessData!AE$2:AE$4477)/1000</f>
        <v>134.82</v>
      </c>
    </row>
    <row r="2059" spans="1:11" x14ac:dyDescent="0.2">
      <c r="A2059">
        <f t="shared" si="404"/>
        <v>0.16666666666651508</v>
      </c>
      <c r="B2059">
        <f t="shared" si="405"/>
        <v>2186.1666666666665</v>
      </c>
      <c r="C2059">
        <v>2055</v>
      </c>
      <c r="D2059">
        <f>SUMIF(ReprocessData!A$2:A$9000,Reprocess!C2059,ReprocessData!G$2:G$9000)/1000</f>
        <v>0</v>
      </c>
      <c r="F2059">
        <f>SUMIF(ReprocessData!C$2:C$9000,Reprocess!E2059,ReprocessData!I$2:I$9000)/1000</f>
        <v>0</v>
      </c>
      <c r="H2059">
        <f>SUMIF(ReprocessData!Q$2:Q$4477,Reprocess!C2059,ReprocessData!W$2:W$4477)/1000</f>
        <v>704.06</v>
      </c>
      <c r="J2059">
        <f>SUMIF(ReprocessData!Y$2:Y$4477,Reprocess!C2059,ReprocessData!AE$2:AE$4477)/1000</f>
        <v>0</v>
      </c>
    </row>
    <row r="2060" spans="1:11" x14ac:dyDescent="0.2">
      <c r="A2060">
        <f t="shared" si="404"/>
        <v>0.25</v>
      </c>
      <c r="B2060">
        <f t="shared" si="405"/>
        <v>2186.25</v>
      </c>
      <c r="C2060">
        <v>2056</v>
      </c>
      <c r="D2060">
        <f>SUMIF(ReprocessData!A$2:A$9000,Reprocess!C2060,ReprocessData!G$2:G$9000)/1000</f>
        <v>0</v>
      </c>
      <c r="F2060">
        <f>SUMIF(ReprocessData!C$2:C$9000,Reprocess!E2060,ReprocessData!I$2:I$9000)/1000</f>
        <v>0</v>
      </c>
      <c r="H2060">
        <f>SUMIF(ReprocessData!Q$2:Q$4477,Reprocess!C2060,ReprocessData!W$2:W$4477)/1000</f>
        <v>621.66999999999996</v>
      </c>
      <c r="J2060">
        <f>SUMIF(ReprocessData!Y$2:Y$4477,Reprocess!C2060,ReprocessData!AE$2:AE$4477)/1000</f>
        <v>0</v>
      </c>
    </row>
    <row r="2061" spans="1:11" x14ac:dyDescent="0.2">
      <c r="A2061">
        <f t="shared" si="404"/>
        <v>0.33333333333348492</v>
      </c>
      <c r="B2061">
        <f t="shared" si="405"/>
        <v>2186.3333333333335</v>
      </c>
      <c r="C2061">
        <v>2057</v>
      </c>
      <c r="D2061">
        <f>SUMIF(ReprocessData!A$2:A$9000,Reprocess!C2061,ReprocessData!G$2:G$9000)/1000</f>
        <v>0</v>
      </c>
      <c r="F2061">
        <f>SUMIF(ReprocessData!C$2:C$9000,Reprocess!E2061,ReprocessData!I$2:I$9000)/1000</f>
        <v>0</v>
      </c>
      <c r="H2061">
        <f>SUMIF(ReprocessData!Q$2:Q$4477,Reprocess!C2061,ReprocessData!W$2:W$4477)/1000</f>
        <v>793.94</v>
      </c>
      <c r="J2061">
        <f>SUMIF(ReprocessData!Y$2:Y$4477,Reprocess!C2061,ReprocessData!AE$2:AE$4477)/1000</f>
        <v>0</v>
      </c>
    </row>
    <row r="2062" spans="1:11" x14ac:dyDescent="0.2">
      <c r="A2062">
        <f t="shared" si="404"/>
        <v>0.41666666666651508</v>
      </c>
      <c r="B2062">
        <f t="shared" si="405"/>
        <v>2186.4166666666665</v>
      </c>
      <c r="C2062">
        <v>2058</v>
      </c>
      <c r="D2062">
        <f>SUMIF(ReprocessData!A$2:A$9000,Reprocess!C2062,ReprocessData!G$2:G$9000)/1000</f>
        <v>0</v>
      </c>
      <c r="F2062">
        <f>SUMIF(ReprocessData!C$2:C$9000,Reprocess!E2062,ReprocessData!I$2:I$9000)/1000</f>
        <v>0</v>
      </c>
      <c r="H2062">
        <f>SUMIF(ReprocessData!Q$2:Q$4477,Reprocess!C2062,ReprocessData!W$2:W$4477)/1000</f>
        <v>801.43</v>
      </c>
      <c r="J2062">
        <f>SUMIF(ReprocessData!Y$2:Y$4477,Reprocess!C2062,ReprocessData!AE$2:AE$4477)/1000</f>
        <v>164.78</v>
      </c>
    </row>
    <row r="2063" spans="1:11" x14ac:dyDescent="0.2">
      <c r="A2063">
        <f t="shared" si="404"/>
        <v>0.5</v>
      </c>
      <c r="B2063">
        <f t="shared" si="405"/>
        <v>2186.5</v>
      </c>
      <c r="C2063">
        <v>2059</v>
      </c>
      <c r="D2063">
        <f>SUMIF(ReprocessData!A$2:A$9000,Reprocess!C2063,ReprocessData!G$2:G$9000)/1000</f>
        <v>0</v>
      </c>
      <c r="F2063">
        <f>SUMIF(ReprocessData!C$2:C$9000,Reprocess!E2063,ReprocessData!I$2:I$9000)/1000</f>
        <v>0</v>
      </c>
      <c r="H2063">
        <f>SUMIF(ReprocessData!Q$2:Q$4477,Reprocess!C2063,ReprocessData!W$2:W$4477)/1000</f>
        <v>726.53</v>
      </c>
      <c r="J2063">
        <f>SUMIF(ReprocessData!Y$2:Y$4477,Reprocess!C2063,ReprocessData!AE$2:AE$4477)/1000</f>
        <v>0</v>
      </c>
    </row>
    <row r="2064" spans="1:11" x14ac:dyDescent="0.2">
      <c r="A2064">
        <f t="shared" si="404"/>
        <v>0.58333333333348492</v>
      </c>
      <c r="B2064">
        <f t="shared" si="405"/>
        <v>2186.5833333333335</v>
      </c>
      <c r="C2064">
        <v>2060</v>
      </c>
      <c r="D2064">
        <f>SUMIF(ReprocessData!A$2:A$9000,Reprocess!C2064,ReprocessData!G$2:G$9000)/1000</f>
        <v>0</v>
      </c>
      <c r="F2064">
        <f>SUMIF(ReprocessData!C$2:C$9000,Reprocess!E2064,ReprocessData!I$2:I$9000)/1000</f>
        <v>0</v>
      </c>
      <c r="H2064">
        <f>SUMIF(ReprocessData!Q$2:Q$4477,Reprocess!C2064,ReprocessData!W$2:W$4477)/1000</f>
        <v>793.94</v>
      </c>
      <c r="J2064">
        <f>SUMIF(ReprocessData!Y$2:Y$4477,Reprocess!C2064,ReprocessData!AE$2:AE$4477)/1000</f>
        <v>0</v>
      </c>
    </row>
    <row r="2065" spans="1:11" x14ac:dyDescent="0.2">
      <c r="A2065">
        <f t="shared" si="404"/>
        <v>0.66666666666651508</v>
      </c>
      <c r="B2065">
        <f t="shared" si="405"/>
        <v>2186.6666666666665</v>
      </c>
      <c r="C2065">
        <v>2061</v>
      </c>
      <c r="D2065">
        <f>SUMIF(ReprocessData!A$2:A$9000,Reprocess!C2065,ReprocessData!G$2:G$9000)/1000</f>
        <v>0</v>
      </c>
      <c r="F2065">
        <f>SUMIF(ReprocessData!C$2:C$9000,Reprocess!E2065,ReprocessData!I$2:I$9000)/1000</f>
        <v>0</v>
      </c>
      <c r="H2065">
        <f>SUMIF(ReprocessData!Q$2:Q$4477,Reprocess!C2065,ReprocessData!W$2:W$4477)/1000</f>
        <v>704.06</v>
      </c>
      <c r="J2065">
        <f>SUMIF(ReprocessData!Y$2:Y$4477,Reprocess!C2065,ReprocessData!AE$2:AE$4477)/1000</f>
        <v>0</v>
      </c>
    </row>
    <row r="2066" spans="1:11" x14ac:dyDescent="0.2">
      <c r="A2066">
        <f t="shared" si="404"/>
        <v>0.75</v>
      </c>
      <c r="B2066">
        <f t="shared" si="405"/>
        <v>2186.75</v>
      </c>
      <c r="C2066">
        <v>2062</v>
      </c>
      <c r="D2066">
        <f>SUMIF(ReprocessData!A$2:A$9000,Reprocess!C2066,ReprocessData!G$2:G$9000)/1000</f>
        <v>0</v>
      </c>
      <c r="F2066">
        <f>SUMIF(ReprocessData!C$2:C$9000,Reprocess!E2066,ReprocessData!I$2:I$9000)/1000</f>
        <v>0</v>
      </c>
      <c r="H2066">
        <f>SUMIF(ReprocessData!Q$2:Q$4477,Reprocess!C2066,ReprocessData!W$2:W$4477)/1000</f>
        <v>756.49</v>
      </c>
      <c r="J2066">
        <f>SUMIF(ReprocessData!Y$2:Y$4477,Reprocess!C2066,ReprocessData!AE$2:AE$4477)/1000</f>
        <v>292.11</v>
      </c>
    </row>
    <row r="2067" spans="1:11" x14ac:dyDescent="0.2">
      <c r="A2067">
        <f t="shared" si="404"/>
        <v>0.83333333333348492</v>
      </c>
      <c r="B2067">
        <f t="shared" si="405"/>
        <v>2186.8333333333335</v>
      </c>
      <c r="C2067">
        <v>2063</v>
      </c>
      <c r="D2067">
        <f>SUMIF(ReprocessData!A$2:A$9000,Reprocess!C2067,ReprocessData!G$2:G$9000)/1000</f>
        <v>0</v>
      </c>
      <c r="F2067">
        <f>SUMIF(ReprocessData!C$2:C$9000,Reprocess!E2067,ReprocessData!I$2:I$9000)/1000</f>
        <v>0</v>
      </c>
      <c r="H2067">
        <f>SUMIF(ReprocessData!Q$2:Q$4477,Reprocess!C2067,ReprocessData!W$2:W$4477)/1000</f>
        <v>674.099999999999</v>
      </c>
      <c r="J2067">
        <f>SUMIF(ReprocessData!Y$2:Y$4477,Reprocess!C2067,ReprocessData!AE$2:AE$4477)/1000</f>
        <v>0</v>
      </c>
    </row>
    <row r="2068" spans="1:11" x14ac:dyDescent="0.2">
      <c r="A2068">
        <f t="shared" si="404"/>
        <v>-8.3333333333484916E-2</v>
      </c>
      <c r="B2068">
        <f t="shared" si="405"/>
        <v>2186.9166666666665</v>
      </c>
      <c r="C2068">
        <v>2064</v>
      </c>
      <c r="D2068">
        <f>SUMIF(ReprocessData!A$2:A$9000,Reprocess!C2068,ReprocessData!G$2:G$9000)/1000</f>
        <v>0</v>
      </c>
      <c r="F2068">
        <f>SUMIF(ReprocessData!C$2:C$9000,Reprocess!E2068,ReprocessData!I$2:I$9000)/1000</f>
        <v>0</v>
      </c>
      <c r="H2068">
        <f>SUMIF(ReprocessData!Q$2:Q$4477,Reprocess!C2068,ReprocessData!W$2:W$4477)/1000</f>
        <v>741.51</v>
      </c>
      <c r="J2068">
        <f>SUMIF(ReprocessData!Y$2:Y$4477,Reprocess!C2068,ReprocessData!AE$2:AE$4477)/1000</f>
        <v>0</v>
      </c>
    </row>
    <row r="2069" spans="1:11" x14ac:dyDescent="0.2">
      <c r="A2069">
        <f t="shared" si="404"/>
        <v>0</v>
      </c>
      <c r="B2069">
        <f t="shared" si="405"/>
        <v>2187</v>
      </c>
      <c r="C2069">
        <v>2065</v>
      </c>
      <c r="D2069">
        <f>SUMIF(ReprocessData!A$2:A$9000,Reprocess!C2069,ReprocessData!G$2:G$9000)/1000</f>
        <v>0</v>
      </c>
      <c r="E2069">
        <f t="shared" ref="E2069:G2069" si="408">SUM(D2069:D2080)</f>
        <v>0</v>
      </c>
      <c r="F2069">
        <f>SUMIF(ReprocessData!C$2:C$9000,Reprocess!E2069,ReprocessData!I$2:I$9000)/1000</f>
        <v>0</v>
      </c>
      <c r="G2069">
        <f t="shared" si="408"/>
        <v>0</v>
      </c>
      <c r="H2069">
        <f>SUMIF(ReprocessData!Q$2:Q$4477,Reprocess!C2069,ReprocessData!W$2:W$4477)/1000</f>
        <v>1056.0899999999999</v>
      </c>
      <c r="I2069">
        <f t="shared" ref="I2069:K2069" si="409">SUM(H2069:H2080)</f>
        <v>8935.5699999999961</v>
      </c>
      <c r="J2069">
        <f>SUMIF(ReprocessData!Y$2:Y$4477,Reprocess!C2069,ReprocessData!AE$2:AE$4477)/1000</f>
        <v>0</v>
      </c>
      <c r="K2069">
        <f t="shared" si="409"/>
        <v>786.45</v>
      </c>
    </row>
    <row r="2070" spans="1:11" x14ac:dyDescent="0.2">
      <c r="A2070">
        <f t="shared" si="404"/>
        <v>8.3333333333484916E-2</v>
      </c>
      <c r="B2070">
        <f t="shared" si="405"/>
        <v>2187.0833333333335</v>
      </c>
      <c r="C2070">
        <v>2066</v>
      </c>
      <c r="D2070">
        <f>SUMIF(ReprocessData!A$2:A$9000,Reprocess!C2070,ReprocessData!G$2:G$9000)/1000</f>
        <v>0</v>
      </c>
      <c r="F2070">
        <f>SUMIF(ReprocessData!C$2:C$9000,Reprocess!E2070,ReprocessData!I$2:I$9000)/1000</f>
        <v>0</v>
      </c>
      <c r="H2070">
        <f>SUMIF(ReprocessData!Q$2:Q$4477,Reprocess!C2070,ReprocessData!W$2:W$4477)/1000</f>
        <v>689.08</v>
      </c>
      <c r="J2070">
        <f>SUMIF(ReprocessData!Y$2:Y$4477,Reprocess!C2070,ReprocessData!AE$2:AE$4477)/1000</f>
        <v>164.78</v>
      </c>
    </row>
    <row r="2071" spans="1:11" x14ac:dyDescent="0.2">
      <c r="A2071">
        <f t="shared" si="404"/>
        <v>0.16666666666651508</v>
      </c>
      <c r="B2071">
        <f t="shared" si="405"/>
        <v>2187.1666666666665</v>
      </c>
      <c r="C2071">
        <v>2067</v>
      </c>
      <c r="D2071">
        <f>SUMIF(ReprocessData!A$2:A$9000,Reprocess!C2071,ReprocessData!G$2:G$9000)/1000</f>
        <v>0</v>
      </c>
      <c r="F2071">
        <f>SUMIF(ReprocessData!C$2:C$9000,Reprocess!E2071,ReprocessData!I$2:I$9000)/1000</f>
        <v>0</v>
      </c>
      <c r="H2071">
        <f>SUMIF(ReprocessData!Q$2:Q$4477,Reprocess!C2071,ReprocessData!W$2:W$4477)/1000</f>
        <v>681.59</v>
      </c>
      <c r="J2071">
        <f>SUMIF(ReprocessData!Y$2:Y$4477,Reprocess!C2071,ReprocessData!AE$2:AE$4477)/1000</f>
        <v>0</v>
      </c>
    </row>
    <row r="2072" spans="1:11" x14ac:dyDescent="0.2">
      <c r="A2072">
        <f t="shared" si="404"/>
        <v>0.25</v>
      </c>
      <c r="B2072">
        <f t="shared" si="405"/>
        <v>2187.25</v>
      </c>
      <c r="C2072">
        <v>2068</v>
      </c>
      <c r="D2072">
        <f>SUMIF(ReprocessData!A$2:A$9000,Reprocess!C2072,ReprocessData!G$2:G$9000)/1000</f>
        <v>0</v>
      </c>
      <c r="F2072">
        <f>SUMIF(ReprocessData!C$2:C$9000,Reprocess!E2072,ReprocessData!I$2:I$9000)/1000</f>
        <v>0</v>
      </c>
      <c r="H2072">
        <f>SUMIF(ReprocessData!Q$2:Q$4477,Reprocess!C2072,ReprocessData!W$2:W$4477)/1000</f>
        <v>636.64999999999895</v>
      </c>
      <c r="J2072">
        <f>SUMIF(ReprocessData!Y$2:Y$4477,Reprocess!C2072,ReprocessData!AE$2:AE$4477)/1000</f>
        <v>0</v>
      </c>
    </row>
    <row r="2073" spans="1:11" x14ac:dyDescent="0.2">
      <c r="A2073">
        <f t="shared" si="404"/>
        <v>0.33333333333348492</v>
      </c>
      <c r="B2073">
        <f t="shared" si="405"/>
        <v>2187.3333333333335</v>
      </c>
      <c r="C2073">
        <v>2069</v>
      </c>
      <c r="D2073">
        <f>SUMIF(ReprocessData!A$2:A$9000,Reprocess!C2073,ReprocessData!G$2:G$9000)/1000</f>
        <v>0</v>
      </c>
      <c r="F2073">
        <f>SUMIF(ReprocessData!C$2:C$9000,Reprocess!E2073,ReprocessData!I$2:I$9000)/1000</f>
        <v>0</v>
      </c>
      <c r="H2073">
        <f>SUMIF(ReprocessData!Q$2:Q$4477,Reprocess!C2073,ReprocessData!W$2:W$4477)/1000</f>
        <v>621.66999999999996</v>
      </c>
      <c r="J2073">
        <f>SUMIF(ReprocessData!Y$2:Y$4477,Reprocess!C2073,ReprocessData!AE$2:AE$4477)/1000</f>
        <v>0</v>
      </c>
    </row>
    <row r="2074" spans="1:11" x14ac:dyDescent="0.2">
      <c r="A2074">
        <f t="shared" si="404"/>
        <v>0.41666666666651508</v>
      </c>
      <c r="B2074">
        <f t="shared" si="405"/>
        <v>2187.4166666666665</v>
      </c>
      <c r="C2074">
        <v>2070</v>
      </c>
      <c r="D2074">
        <f>SUMIF(ReprocessData!A$2:A$9000,Reprocess!C2074,ReprocessData!G$2:G$9000)/1000</f>
        <v>0</v>
      </c>
      <c r="F2074">
        <f>SUMIF(ReprocessData!C$2:C$9000,Reprocess!E2074,ReprocessData!I$2:I$9000)/1000</f>
        <v>0</v>
      </c>
      <c r="H2074">
        <f>SUMIF(ReprocessData!Q$2:Q$4477,Reprocess!C2074,ReprocessData!W$2:W$4477)/1000</f>
        <v>793.94</v>
      </c>
      <c r="J2074">
        <f>SUMIF(ReprocessData!Y$2:Y$4477,Reprocess!C2074,ReprocessData!AE$2:AE$4477)/1000</f>
        <v>292.11</v>
      </c>
    </row>
    <row r="2075" spans="1:11" x14ac:dyDescent="0.2">
      <c r="A2075">
        <f t="shared" si="404"/>
        <v>0.5</v>
      </c>
      <c r="B2075">
        <f t="shared" si="405"/>
        <v>2187.5</v>
      </c>
      <c r="C2075">
        <v>2071</v>
      </c>
      <c r="D2075">
        <f>SUMIF(ReprocessData!A$2:A$9000,Reprocess!C2075,ReprocessData!G$2:G$9000)/1000</f>
        <v>0</v>
      </c>
      <c r="F2075">
        <f>SUMIF(ReprocessData!C$2:C$9000,Reprocess!E2075,ReprocessData!I$2:I$9000)/1000</f>
        <v>0</v>
      </c>
      <c r="H2075">
        <f>SUMIF(ReprocessData!Q$2:Q$4477,Reprocess!C2075,ReprocessData!W$2:W$4477)/1000</f>
        <v>801.43</v>
      </c>
      <c r="J2075">
        <f>SUMIF(ReprocessData!Y$2:Y$4477,Reprocess!C2075,ReprocessData!AE$2:AE$4477)/1000</f>
        <v>0</v>
      </c>
    </row>
    <row r="2076" spans="1:11" x14ac:dyDescent="0.2">
      <c r="A2076">
        <f t="shared" si="404"/>
        <v>0.58333333333348492</v>
      </c>
      <c r="B2076">
        <f t="shared" si="405"/>
        <v>2187.5833333333335</v>
      </c>
      <c r="C2076">
        <v>2072</v>
      </c>
      <c r="D2076">
        <f>SUMIF(ReprocessData!A$2:A$9000,Reprocess!C2076,ReprocessData!G$2:G$9000)/1000</f>
        <v>0</v>
      </c>
      <c r="F2076">
        <f>SUMIF(ReprocessData!C$2:C$9000,Reprocess!E2076,ReprocessData!I$2:I$9000)/1000</f>
        <v>0</v>
      </c>
      <c r="H2076">
        <f>SUMIF(ReprocessData!Q$2:Q$4477,Reprocess!C2076,ReprocessData!W$2:W$4477)/1000</f>
        <v>726.53</v>
      </c>
      <c r="J2076">
        <f>SUMIF(ReprocessData!Y$2:Y$4477,Reprocess!C2076,ReprocessData!AE$2:AE$4477)/1000</f>
        <v>0</v>
      </c>
    </row>
    <row r="2077" spans="1:11" x14ac:dyDescent="0.2">
      <c r="A2077">
        <f t="shared" si="404"/>
        <v>0.66666666666651508</v>
      </c>
      <c r="B2077">
        <f t="shared" si="405"/>
        <v>2187.6666666666665</v>
      </c>
      <c r="C2077">
        <v>2073</v>
      </c>
      <c r="D2077">
        <f>SUMIF(ReprocessData!A$2:A$9000,Reprocess!C2077,ReprocessData!G$2:G$9000)/1000</f>
        <v>0</v>
      </c>
      <c r="F2077">
        <f>SUMIF(ReprocessData!C$2:C$9000,Reprocess!E2077,ReprocessData!I$2:I$9000)/1000</f>
        <v>0</v>
      </c>
      <c r="H2077">
        <f>SUMIF(ReprocessData!Q$2:Q$4477,Reprocess!C2077,ReprocessData!W$2:W$4477)/1000</f>
        <v>793.94</v>
      </c>
      <c r="J2077">
        <f>SUMIF(ReprocessData!Y$2:Y$4477,Reprocess!C2077,ReprocessData!AE$2:AE$4477)/1000</f>
        <v>0</v>
      </c>
    </row>
    <row r="2078" spans="1:11" x14ac:dyDescent="0.2">
      <c r="A2078">
        <f t="shared" si="404"/>
        <v>0.75</v>
      </c>
      <c r="B2078">
        <f t="shared" si="405"/>
        <v>2187.75</v>
      </c>
      <c r="C2078">
        <v>2074</v>
      </c>
      <c r="D2078">
        <f>SUMIF(ReprocessData!A$2:A$9000,Reprocess!C2078,ReprocessData!G$2:G$9000)/1000</f>
        <v>0</v>
      </c>
      <c r="F2078">
        <f>SUMIF(ReprocessData!C$2:C$9000,Reprocess!E2078,ReprocessData!I$2:I$9000)/1000</f>
        <v>0</v>
      </c>
      <c r="H2078">
        <f>SUMIF(ReprocessData!Q$2:Q$4477,Reprocess!C2078,ReprocessData!W$2:W$4477)/1000</f>
        <v>704.06</v>
      </c>
      <c r="J2078">
        <f>SUMIF(ReprocessData!Y$2:Y$4477,Reprocess!C2078,ReprocessData!AE$2:AE$4477)/1000</f>
        <v>329.56</v>
      </c>
    </row>
    <row r="2079" spans="1:11" x14ac:dyDescent="0.2">
      <c r="A2079">
        <f t="shared" si="404"/>
        <v>0.83333333333348492</v>
      </c>
      <c r="B2079">
        <f t="shared" si="405"/>
        <v>2187.8333333333335</v>
      </c>
      <c r="C2079">
        <v>2075</v>
      </c>
      <c r="D2079">
        <f>SUMIF(ReprocessData!A$2:A$9000,Reprocess!C2079,ReprocessData!G$2:G$9000)/1000</f>
        <v>0</v>
      </c>
      <c r="F2079">
        <f>SUMIF(ReprocessData!C$2:C$9000,Reprocess!E2079,ReprocessData!I$2:I$9000)/1000</f>
        <v>0</v>
      </c>
      <c r="H2079">
        <f>SUMIF(ReprocessData!Q$2:Q$4477,Reprocess!C2079,ReprocessData!W$2:W$4477)/1000</f>
        <v>756.49</v>
      </c>
      <c r="J2079">
        <f>SUMIF(ReprocessData!Y$2:Y$4477,Reprocess!C2079,ReprocessData!AE$2:AE$4477)/1000</f>
        <v>0</v>
      </c>
    </row>
    <row r="2080" spans="1:11" x14ac:dyDescent="0.2">
      <c r="A2080">
        <f t="shared" si="404"/>
        <v>-8.3333333333484916E-2</v>
      </c>
      <c r="B2080">
        <f t="shared" si="405"/>
        <v>2187.9166666666665</v>
      </c>
      <c r="C2080">
        <v>2076</v>
      </c>
      <c r="D2080">
        <f>SUMIF(ReprocessData!A$2:A$9000,Reprocess!C2080,ReprocessData!G$2:G$9000)/1000</f>
        <v>0</v>
      </c>
      <c r="F2080">
        <f>SUMIF(ReprocessData!C$2:C$9000,Reprocess!E2080,ReprocessData!I$2:I$9000)/1000</f>
        <v>0</v>
      </c>
      <c r="H2080">
        <f>SUMIF(ReprocessData!Q$2:Q$4477,Reprocess!C2080,ReprocessData!W$2:W$4477)/1000</f>
        <v>674.099999999999</v>
      </c>
      <c r="J2080">
        <f>SUMIF(ReprocessData!Y$2:Y$4477,Reprocess!C2080,ReprocessData!AE$2:AE$4477)/1000</f>
        <v>0</v>
      </c>
    </row>
    <row r="2081" spans="1:11" x14ac:dyDescent="0.2">
      <c r="A2081">
        <f t="shared" si="404"/>
        <v>0</v>
      </c>
      <c r="B2081">
        <f t="shared" si="405"/>
        <v>2188</v>
      </c>
      <c r="C2081">
        <v>2077</v>
      </c>
      <c r="D2081">
        <f>SUMIF(ReprocessData!A$2:A$9000,Reprocess!C2081,ReprocessData!G$2:G$9000)/1000</f>
        <v>0</v>
      </c>
      <c r="E2081">
        <f t="shared" ref="E2081:G2081" si="410">SUM(D2081:D2092)</f>
        <v>0</v>
      </c>
      <c r="F2081">
        <f>SUMIF(ReprocessData!C$2:C$9000,Reprocess!E2081,ReprocessData!I$2:I$9000)/1000</f>
        <v>0</v>
      </c>
      <c r="G2081">
        <f t="shared" si="410"/>
        <v>0</v>
      </c>
      <c r="H2081">
        <f>SUMIF(ReprocessData!Q$2:Q$4477,Reprocess!C2081,ReprocessData!W$2:W$4477)/1000</f>
        <v>1041.1099999999999</v>
      </c>
      <c r="I2081">
        <f t="shared" ref="I2081:K2081" si="411">SUM(H2081:H2092)</f>
        <v>8905.6099999999988</v>
      </c>
      <c r="J2081">
        <f>SUMIF(ReprocessData!Y$2:Y$4477,Reprocess!C2081,ReprocessData!AE$2:AE$4477)/1000</f>
        <v>0</v>
      </c>
      <c r="K2081">
        <f t="shared" si="411"/>
        <v>1078.56</v>
      </c>
    </row>
    <row r="2082" spans="1:11" x14ac:dyDescent="0.2">
      <c r="A2082">
        <f t="shared" si="404"/>
        <v>8.3333333333484916E-2</v>
      </c>
      <c r="B2082">
        <f t="shared" si="405"/>
        <v>2188.0833333333335</v>
      </c>
      <c r="C2082">
        <v>2078</v>
      </c>
      <c r="D2082">
        <f>SUMIF(ReprocessData!A$2:A$9000,Reprocess!C2082,ReprocessData!G$2:G$9000)/1000</f>
        <v>0</v>
      </c>
      <c r="F2082">
        <f>SUMIF(ReprocessData!C$2:C$9000,Reprocess!E2082,ReprocessData!I$2:I$9000)/1000</f>
        <v>0</v>
      </c>
      <c r="H2082">
        <f>SUMIF(ReprocessData!Q$2:Q$4477,Reprocess!C2082,ReprocessData!W$2:W$4477)/1000</f>
        <v>719.04</v>
      </c>
      <c r="J2082">
        <f>SUMIF(ReprocessData!Y$2:Y$4477,Reprocess!C2082,ReprocessData!AE$2:AE$4477)/1000</f>
        <v>292.11</v>
      </c>
    </row>
    <row r="2083" spans="1:11" x14ac:dyDescent="0.2">
      <c r="A2083">
        <f t="shared" si="404"/>
        <v>0.16666666666651508</v>
      </c>
      <c r="B2083">
        <f t="shared" si="405"/>
        <v>2188.1666666666665</v>
      </c>
      <c r="C2083">
        <v>2079</v>
      </c>
      <c r="D2083">
        <f>SUMIF(ReprocessData!A$2:A$9000,Reprocess!C2083,ReprocessData!G$2:G$9000)/1000</f>
        <v>0</v>
      </c>
      <c r="F2083">
        <f>SUMIF(ReprocessData!C$2:C$9000,Reprocess!E2083,ReprocessData!I$2:I$9000)/1000</f>
        <v>0</v>
      </c>
      <c r="H2083">
        <f>SUMIF(ReprocessData!Q$2:Q$4477,Reprocess!C2083,ReprocessData!W$2:W$4477)/1000</f>
        <v>689.08</v>
      </c>
      <c r="J2083">
        <f>SUMIF(ReprocessData!Y$2:Y$4477,Reprocess!C2083,ReprocessData!AE$2:AE$4477)/1000</f>
        <v>0</v>
      </c>
    </row>
    <row r="2084" spans="1:11" x14ac:dyDescent="0.2">
      <c r="A2084">
        <f t="shared" si="404"/>
        <v>0.25</v>
      </c>
      <c r="B2084">
        <f t="shared" si="405"/>
        <v>2188.25</v>
      </c>
      <c r="C2084">
        <v>2080</v>
      </c>
      <c r="D2084">
        <f>SUMIF(ReprocessData!A$2:A$9000,Reprocess!C2084,ReprocessData!G$2:G$9000)/1000</f>
        <v>0</v>
      </c>
      <c r="F2084">
        <f>SUMIF(ReprocessData!C$2:C$9000,Reprocess!E2084,ReprocessData!I$2:I$9000)/1000</f>
        <v>0</v>
      </c>
      <c r="H2084">
        <f>SUMIF(ReprocessData!Q$2:Q$4477,Reprocess!C2084,ReprocessData!W$2:W$4477)/1000</f>
        <v>621.66999999999996</v>
      </c>
      <c r="J2084">
        <f>SUMIF(ReprocessData!Y$2:Y$4477,Reprocess!C2084,ReprocessData!AE$2:AE$4477)/1000</f>
        <v>0</v>
      </c>
    </row>
    <row r="2085" spans="1:11" x14ac:dyDescent="0.2">
      <c r="A2085">
        <f t="shared" si="404"/>
        <v>0.33333333333348492</v>
      </c>
      <c r="B2085">
        <f t="shared" si="405"/>
        <v>2188.3333333333335</v>
      </c>
      <c r="C2085">
        <v>2081</v>
      </c>
      <c r="D2085">
        <f>SUMIF(ReprocessData!A$2:A$9000,Reprocess!C2085,ReprocessData!G$2:G$9000)/1000</f>
        <v>0</v>
      </c>
      <c r="F2085">
        <f>SUMIF(ReprocessData!C$2:C$9000,Reprocess!E2085,ReprocessData!I$2:I$9000)/1000</f>
        <v>0</v>
      </c>
      <c r="H2085">
        <f>SUMIF(ReprocessData!Q$2:Q$4477,Reprocess!C2085,ReprocessData!W$2:W$4477)/1000</f>
        <v>636.64999999999895</v>
      </c>
      <c r="J2085">
        <f>SUMIF(ReprocessData!Y$2:Y$4477,Reprocess!C2085,ReprocessData!AE$2:AE$4477)/1000</f>
        <v>0</v>
      </c>
    </row>
    <row r="2086" spans="1:11" x14ac:dyDescent="0.2">
      <c r="A2086">
        <f t="shared" si="404"/>
        <v>0.41666666666651508</v>
      </c>
      <c r="B2086">
        <f t="shared" si="405"/>
        <v>2188.4166666666665</v>
      </c>
      <c r="C2086">
        <v>2082</v>
      </c>
      <c r="D2086">
        <f>SUMIF(ReprocessData!A$2:A$9000,Reprocess!C2086,ReprocessData!G$2:G$9000)/1000</f>
        <v>0</v>
      </c>
      <c r="F2086">
        <f>SUMIF(ReprocessData!C$2:C$9000,Reprocess!E2086,ReprocessData!I$2:I$9000)/1000</f>
        <v>0</v>
      </c>
      <c r="H2086">
        <f>SUMIF(ReprocessData!Q$2:Q$4477,Reprocess!C2086,ReprocessData!W$2:W$4477)/1000</f>
        <v>621.66999999999996</v>
      </c>
      <c r="J2086">
        <f>SUMIF(ReprocessData!Y$2:Y$4477,Reprocess!C2086,ReprocessData!AE$2:AE$4477)/1000</f>
        <v>329.56</v>
      </c>
    </row>
    <row r="2087" spans="1:11" x14ac:dyDescent="0.2">
      <c r="A2087">
        <f t="shared" si="404"/>
        <v>0.5</v>
      </c>
      <c r="B2087">
        <f t="shared" si="405"/>
        <v>2188.5</v>
      </c>
      <c r="C2087">
        <v>2083</v>
      </c>
      <c r="D2087">
        <f>SUMIF(ReprocessData!A$2:A$9000,Reprocess!C2087,ReprocessData!G$2:G$9000)/1000</f>
        <v>0</v>
      </c>
      <c r="F2087">
        <f>SUMIF(ReprocessData!C$2:C$9000,Reprocess!E2087,ReprocessData!I$2:I$9000)/1000</f>
        <v>0</v>
      </c>
      <c r="H2087">
        <f>SUMIF(ReprocessData!Q$2:Q$4477,Reprocess!C2087,ReprocessData!W$2:W$4477)/1000</f>
        <v>793.94</v>
      </c>
      <c r="J2087">
        <f>SUMIF(ReprocessData!Y$2:Y$4477,Reprocess!C2087,ReprocessData!AE$2:AE$4477)/1000</f>
        <v>0</v>
      </c>
    </row>
    <row r="2088" spans="1:11" x14ac:dyDescent="0.2">
      <c r="A2088">
        <f t="shared" si="404"/>
        <v>0.58333333333348492</v>
      </c>
      <c r="B2088">
        <f t="shared" si="405"/>
        <v>2188.5833333333335</v>
      </c>
      <c r="C2088">
        <v>2084</v>
      </c>
      <c r="D2088">
        <f>SUMIF(ReprocessData!A$2:A$9000,Reprocess!C2088,ReprocessData!G$2:G$9000)/1000</f>
        <v>0</v>
      </c>
      <c r="F2088">
        <f>SUMIF(ReprocessData!C$2:C$9000,Reprocess!E2088,ReprocessData!I$2:I$9000)/1000</f>
        <v>0</v>
      </c>
      <c r="H2088">
        <f>SUMIF(ReprocessData!Q$2:Q$4477,Reprocess!C2088,ReprocessData!W$2:W$4477)/1000</f>
        <v>801.43</v>
      </c>
      <c r="J2088">
        <f>SUMIF(ReprocessData!Y$2:Y$4477,Reprocess!C2088,ReprocessData!AE$2:AE$4477)/1000</f>
        <v>0</v>
      </c>
    </row>
    <row r="2089" spans="1:11" x14ac:dyDescent="0.2">
      <c r="A2089">
        <f t="shared" si="404"/>
        <v>0.66666666666651508</v>
      </c>
      <c r="B2089">
        <f t="shared" si="405"/>
        <v>2188.6666666666665</v>
      </c>
      <c r="C2089">
        <v>2085</v>
      </c>
      <c r="D2089">
        <f>SUMIF(ReprocessData!A$2:A$9000,Reprocess!C2089,ReprocessData!G$2:G$9000)/1000</f>
        <v>0</v>
      </c>
      <c r="F2089">
        <f>SUMIF(ReprocessData!C$2:C$9000,Reprocess!E2089,ReprocessData!I$2:I$9000)/1000</f>
        <v>0</v>
      </c>
      <c r="H2089">
        <f>SUMIF(ReprocessData!Q$2:Q$4477,Reprocess!C2089,ReprocessData!W$2:W$4477)/1000</f>
        <v>726.53</v>
      </c>
      <c r="J2089">
        <f>SUMIF(ReprocessData!Y$2:Y$4477,Reprocess!C2089,ReprocessData!AE$2:AE$4477)/1000</f>
        <v>0</v>
      </c>
    </row>
    <row r="2090" spans="1:11" x14ac:dyDescent="0.2">
      <c r="A2090">
        <f t="shared" si="404"/>
        <v>0.75</v>
      </c>
      <c r="B2090">
        <f t="shared" si="405"/>
        <v>2188.75</v>
      </c>
      <c r="C2090">
        <v>2086</v>
      </c>
      <c r="D2090">
        <f>SUMIF(ReprocessData!A$2:A$9000,Reprocess!C2090,ReprocessData!G$2:G$9000)/1000</f>
        <v>0</v>
      </c>
      <c r="F2090">
        <f>SUMIF(ReprocessData!C$2:C$9000,Reprocess!E2090,ReprocessData!I$2:I$9000)/1000</f>
        <v>0</v>
      </c>
      <c r="H2090">
        <f>SUMIF(ReprocessData!Q$2:Q$4477,Reprocess!C2090,ReprocessData!W$2:W$4477)/1000</f>
        <v>793.94</v>
      </c>
      <c r="J2090">
        <f>SUMIF(ReprocessData!Y$2:Y$4477,Reprocess!C2090,ReprocessData!AE$2:AE$4477)/1000</f>
        <v>456.89</v>
      </c>
    </row>
    <row r="2091" spans="1:11" x14ac:dyDescent="0.2">
      <c r="A2091">
        <f t="shared" si="404"/>
        <v>0.83333333333348492</v>
      </c>
      <c r="B2091">
        <f t="shared" si="405"/>
        <v>2188.8333333333335</v>
      </c>
      <c r="C2091">
        <v>2087</v>
      </c>
      <c r="D2091">
        <f>SUMIF(ReprocessData!A$2:A$9000,Reprocess!C2091,ReprocessData!G$2:G$9000)/1000</f>
        <v>0</v>
      </c>
      <c r="F2091">
        <f>SUMIF(ReprocessData!C$2:C$9000,Reprocess!E2091,ReprocessData!I$2:I$9000)/1000</f>
        <v>0</v>
      </c>
      <c r="H2091">
        <f>SUMIF(ReprocessData!Q$2:Q$4477,Reprocess!C2091,ReprocessData!W$2:W$4477)/1000</f>
        <v>704.06</v>
      </c>
      <c r="J2091">
        <f>SUMIF(ReprocessData!Y$2:Y$4477,Reprocess!C2091,ReprocessData!AE$2:AE$4477)/1000</f>
        <v>0</v>
      </c>
    </row>
    <row r="2092" spans="1:11" x14ac:dyDescent="0.2">
      <c r="A2092">
        <f t="shared" si="404"/>
        <v>-8.3333333333484916E-2</v>
      </c>
      <c r="B2092">
        <f t="shared" si="405"/>
        <v>2188.9166666666665</v>
      </c>
      <c r="C2092">
        <v>2088</v>
      </c>
      <c r="D2092">
        <f>SUMIF(ReprocessData!A$2:A$9000,Reprocess!C2092,ReprocessData!G$2:G$9000)/1000</f>
        <v>0</v>
      </c>
      <c r="F2092">
        <f>SUMIF(ReprocessData!C$2:C$9000,Reprocess!E2092,ReprocessData!I$2:I$9000)/1000</f>
        <v>0</v>
      </c>
      <c r="H2092">
        <f>SUMIF(ReprocessData!Q$2:Q$4477,Reprocess!C2092,ReprocessData!W$2:W$4477)/1000</f>
        <v>756.49</v>
      </c>
      <c r="J2092">
        <f>SUMIF(ReprocessData!Y$2:Y$4477,Reprocess!C2092,ReprocessData!AE$2:AE$4477)/1000</f>
        <v>0</v>
      </c>
    </row>
    <row r="2093" spans="1:11" x14ac:dyDescent="0.2">
      <c r="A2093">
        <f t="shared" si="404"/>
        <v>0</v>
      </c>
      <c r="B2093">
        <f t="shared" si="405"/>
        <v>2189</v>
      </c>
      <c r="C2093">
        <v>2089</v>
      </c>
      <c r="D2093">
        <f>SUMIF(ReprocessData!A$2:A$9000,Reprocess!C2093,ReprocessData!G$2:G$9000)/1000</f>
        <v>0</v>
      </c>
      <c r="E2093">
        <f t="shared" ref="E2093:G2093" si="412">SUM(D2093:D2104)</f>
        <v>0</v>
      </c>
      <c r="F2093">
        <f>SUMIF(ReprocessData!C$2:C$9000,Reprocess!E2093,ReprocessData!I$2:I$9000)/1000</f>
        <v>0</v>
      </c>
      <c r="G2093">
        <f t="shared" si="412"/>
        <v>0</v>
      </c>
      <c r="H2093">
        <f>SUMIF(ReprocessData!Q$2:Q$4477,Reprocess!C2093,ReprocessData!W$2:W$4477)/1000</f>
        <v>1011.15</v>
      </c>
      <c r="I2093">
        <f t="shared" ref="I2093:K2093" si="413">SUM(H2093:H2104)</f>
        <v>8793.2599999999984</v>
      </c>
      <c r="J2093">
        <f>SUMIF(ReprocessData!Y$2:Y$4477,Reprocess!C2093,ReprocessData!AE$2:AE$4477)/1000</f>
        <v>0</v>
      </c>
      <c r="K2093">
        <f t="shared" si="413"/>
        <v>1280.79</v>
      </c>
    </row>
    <row r="2094" spans="1:11" x14ac:dyDescent="0.2">
      <c r="A2094">
        <f t="shared" si="404"/>
        <v>8.3333333333484916E-2</v>
      </c>
      <c r="B2094">
        <f t="shared" si="405"/>
        <v>2189.0833333333335</v>
      </c>
      <c r="C2094">
        <v>2090</v>
      </c>
      <c r="D2094">
        <f>SUMIF(ReprocessData!A$2:A$9000,Reprocess!C2094,ReprocessData!G$2:G$9000)/1000</f>
        <v>0</v>
      </c>
      <c r="F2094">
        <f>SUMIF(ReprocessData!C$2:C$9000,Reprocess!E2094,ReprocessData!I$2:I$9000)/1000</f>
        <v>0</v>
      </c>
      <c r="H2094">
        <f>SUMIF(ReprocessData!Q$2:Q$4477,Reprocess!C2094,ReprocessData!W$2:W$4477)/1000</f>
        <v>741.51</v>
      </c>
      <c r="J2094">
        <f>SUMIF(ReprocessData!Y$2:Y$4477,Reprocess!C2094,ReprocessData!AE$2:AE$4477)/1000</f>
        <v>329.56</v>
      </c>
    </row>
    <row r="2095" spans="1:11" x14ac:dyDescent="0.2">
      <c r="A2095">
        <f t="shared" si="404"/>
        <v>0.16666666666651508</v>
      </c>
      <c r="B2095">
        <f t="shared" si="405"/>
        <v>2189.1666666666665</v>
      </c>
      <c r="C2095">
        <v>2091</v>
      </c>
      <c r="D2095">
        <f>SUMIF(ReprocessData!A$2:A$9000,Reprocess!C2095,ReprocessData!G$2:G$9000)/1000</f>
        <v>0</v>
      </c>
      <c r="F2095">
        <f>SUMIF(ReprocessData!C$2:C$9000,Reprocess!E2095,ReprocessData!I$2:I$9000)/1000</f>
        <v>0</v>
      </c>
      <c r="H2095">
        <f>SUMIF(ReprocessData!Q$2:Q$4477,Reprocess!C2095,ReprocessData!W$2:W$4477)/1000</f>
        <v>719.04</v>
      </c>
      <c r="J2095">
        <f>SUMIF(ReprocessData!Y$2:Y$4477,Reprocess!C2095,ReprocessData!AE$2:AE$4477)/1000</f>
        <v>0</v>
      </c>
    </row>
    <row r="2096" spans="1:11" x14ac:dyDescent="0.2">
      <c r="A2096">
        <f t="shared" si="404"/>
        <v>0.25</v>
      </c>
      <c r="B2096">
        <f t="shared" si="405"/>
        <v>2189.25</v>
      </c>
      <c r="C2096">
        <v>2092</v>
      </c>
      <c r="D2096">
        <f>SUMIF(ReprocessData!A$2:A$9000,Reprocess!C2096,ReprocessData!G$2:G$9000)/1000</f>
        <v>0</v>
      </c>
      <c r="F2096">
        <f>SUMIF(ReprocessData!C$2:C$9000,Reprocess!E2096,ReprocessData!I$2:I$9000)/1000</f>
        <v>0</v>
      </c>
      <c r="H2096">
        <f>SUMIF(ReprocessData!Q$2:Q$4477,Reprocess!C2096,ReprocessData!W$2:W$4477)/1000</f>
        <v>621.66999999999996</v>
      </c>
      <c r="J2096">
        <f>SUMIF(ReprocessData!Y$2:Y$4477,Reprocess!C2096,ReprocessData!AE$2:AE$4477)/1000</f>
        <v>0</v>
      </c>
    </row>
    <row r="2097" spans="1:11" x14ac:dyDescent="0.2">
      <c r="A2097">
        <f t="shared" si="404"/>
        <v>0.33333333333348492</v>
      </c>
      <c r="B2097">
        <f t="shared" si="405"/>
        <v>2189.3333333333335</v>
      </c>
      <c r="C2097">
        <v>2093</v>
      </c>
      <c r="D2097">
        <f>SUMIF(ReprocessData!A$2:A$9000,Reprocess!C2097,ReprocessData!G$2:G$9000)/1000</f>
        <v>0</v>
      </c>
      <c r="F2097">
        <f>SUMIF(ReprocessData!C$2:C$9000,Reprocess!E2097,ReprocessData!I$2:I$9000)/1000</f>
        <v>0</v>
      </c>
      <c r="H2097">
        <f>SUMIF(ReprocessData!Q$2:Q$4477,Reprocess!C2097,ReprocessData!W$2:W$4477)/1000</f>
        <v>621.66999999999996</v>
      </c>
      <c r="J2097">
        <f>SUMIF(ReprocessData!Y$2:Y$4477,Reprocess!C2097,ReprocessData!AE$2:AE$4477)/1000</f>
        <v>0</v>
      </c>
    </row>
    <row r="2098" spans="1:11" x14ac:dyDescent="0.2">
      <c r="A2098">
        <f t="shared" si="404"/>
        <v>0.41666666666651508</v>
      </c>
      <c r="B2098">
        <f t="shared" si="405"/>
        <v>2189.4166666666665</v>
      </c>
      <c r="C2098">
        <v>2094</v>
      </c>
      <c r="D2098">
        <f>SUMIF(ReprocessData!A$2:A$9000,Reprocess!C2098,ReprocessData!G$2:G$9000)/1000</f>
        <v>0</v>
      </c>
      <c r="F2098">
        <f>SUMIF(ReprocessData!C$2:C$9000,Reprocess!E2098,ReprocessData!I$2:I$9000)/1000</f>
        <v>0</v>
      </c>
      <c r="H2098">
        <f>SUMIF(ReprocessData!Q$2:Q$4477,Reprocess!C2098,ReprocessData!W$2:W$4477)/1000</f>
        <v>636.64999999999895</v>
      </c>
      <c r="J2098">
        <f>SUMIF(ReprocessData!Y$2:Y$4477,Reprocess!C2098,ReprocessData!AE$2:AE$4477)/1000</f>
        <v>456.89</v>
      </c>
    </row>
    <row r="2099" spans="1:11" x14ac:dyDescent="0.2">
      <c r="A2099">
        <f t="shared" si="404"/>
        <v>0.5</v>
      </c>
      <c r="B2099">
        <f t="shared" si="405"/>
        <v>2189.5</v>
      </c>
      <c r="C2099">
        <v>2095</v>
      </c>
      <c r="D2099">
        <f>SUMIF(ReprocessData!A$2:A$9000,Reprocess!C2099,ReprocessData!G$2:G$9000)/1000</f>
        <v>0</v>
      </c>
      <c r="F2099">
        <f>SUMIF(ReprocessData!C$2:C$9000,Reprocess!E2099,ReprocessData!I$2:I$9000)/1000</f>
        <v>0</v>
      </c>
      <c r="H2099">
        <f>SUMIF(ReprocessData!Q$2:Q$4477,Reprocess!C2099,ReprocessData!W$2:W$4477)/1000</f>
        <v>621.66999999999996</v>
      </c>
      <c r="J2099">
        <f>SUMIF(ReprocessData!Y$2:Y$4477,Reprocess!C2099,ReprocessData!AE$2:AE$4477)/1000</f>
        <v>0</v>
      </c>
    </row>
    <row r="2100" spans="1:11" x14ac:dyDescent="0.2">
      <c r="A2100">
        <f t="shared" si="404"/>
        <v>0.58333333333348492</v>
      </c>
      <c r="B2100">
        <f t="shared" si="405"/>
        <v>2189.5833333333335</v>
      </c>
      <c r="C2100">
        <v>2096</v>
      </c>
      <c r="D2100">
        <f>SUMIF(ReprocessData!A$2:A$9000,Reprocess!C2100,ReprocessData!G$2:G$9000)/1000</f>
        <v>0</v>
      </c>
      <c r="F2100">
        <f>SUMIF(ReprocessData!C$2:C$9000,Reprocess!E2100,ReprocessData!I$2:I$9000)/1000</f>
        <v>0</v>
      </c>
      <c r="H2100">
        <f>SUMIF(ReprocessData!Q$2:Q$4477,Reprocess!C2100,ReprocessData!W$2:W$4477)/1000</f>
        <v>793.94</v>
      </c>
      <c r="J2100">
        <f>SUMIF(ReprocessData!Y$2:Y$4477,Reprocess!C2100,ReprocessData!AE$2:AE$4477)/1000</f>
        <v>0</v>
      </c>
    </row>
    <row r="2101" spans="1:11" x14ac:dyDescent="0.2">
      <c r="A2101">
        <f t="shared" si="404"/>
        <v>0.66666666666651508</v>
      </c>
      <c r="B2101">
        <f t="shared" si="405"/>
        <v>2189.6666666666665</v>
      </c>
      <c r="C2101">
        <v>2097</v>
      </c>
      <c r="D2101">
        <f>SUMIF(ReprocessData!A$2:A$9000,Reprocess!C2101,ReprocessData!G$2:G$9000)/1000</f>
        <v>0</v>
      </c>
      <c r="F2101">
        <f>SUMIF(ReprocessData!C$2:C$9000,Reprocess!E2101,ReprocessData!I$2:I$9000)/1000</f>
        <v>0</v>
      </c>
      <c r="H2101">
        <f>SUMIF(ReprocessData!Q$2:Q$4477,Reprocess!C2101,ReprocessData!W$2:W$4477)/1000</f>
        <v>801.43</v>
      </c>
      <c r="J2101">
        <f>SUMIF(ReprocessData!Y$2:Y$4477,Reprocess!C2101,ReprocessData!AE$2:AE$4477)/1000</f>
        <v>0</v>
      </c>
    </row>
    <row r="2102" spans="1:11" x14ac:dyDescent="0.2">
      <c r="A2102">
        <f t="shared" si="404"/>
        <v>0.75</v>
      </c>
      <c r="B2102">
        <f t="shared" si="405"/>
        <v>2189.75</v>
      </c>
      <c r="C2102">
        <v>2098</v>
      </c>
      <c r="D2102">
        <f>SUMIF(ReprocessData!A$2:A$9000,Reprocess!C2102,ReprocessData!G$2:G$9000)/1000</f>
        <v>0</v>
      </c>
      <c r="F2102">
        <f>SUMIF(ReprocessData!C$2:C$9000,Reprocess!E2102,ReprocessData!I$2:I$9000)/1000</f>
        <v>0</v>
      </c>
      <c r="H2102">
        <f>SUMIF(ReprocessData!Q$2:Q$4477,Reprocess!C2102,ReprocessData!W$2:W$4477)/1000</f>
        <v>726.53</v>
      </c>
      <c r="J2102">
        <f>SUMIF(ReprocessData!Y$2:Y$4477,Reprocess!C2102,ReprocessData!AE$2:AE$4477)/1000</f>
        <v>494.34</v>
      </c>
    </row>
    <row r="2103" spans="1:11" x14ac:dyDescent="0.2">
      <c r="A2103">
        <f t="shared" si="404"/>
        <v>0.83333333333348492</v>
      </c>
      <c r="B2103">
        <f t="shared" si="405"/>
        <v>2189.8333333333335</v>
      </c>
      <c r="C2103">
        <v>2099</v>
      </c>
      <c r="D2103">
        <f>SUMIF(ReprocessData!A$2:A$9000,Reprocess!C2103,ReprocessData!G$2:G$9000)/1000</f>
        <v>0</v>
      </c>
      <c r="F2103">
        <f>SUMIF(ReprocessData!C$2:C$9000,Reprocess!E2103,ReprocessData!I$2:I$9000)/1000</f>
        <v>0</v>
      </c>
      <c r="H2103">
        <f>SUMIF(ReprocessData!Q$2:Q$4477,Reprocess!C2103,ReprocessData!W$2:W$4477)/1000</f>
        <v>793.94</v>
      </c>
      <c r="J2103">
        <f>SUMIF(ReprocessData!Y$2:Y$4477,Reprocess!C2103,ReprocessData!AE$2:AE$4477)/1000</f>
        <v>0</v>
      </c>
    </row>
    <row r="2104" spans="1:11" x14ac:dyDescent="0.2">
      <c r="A2104">
        <f t="shared" si="404"/>
        <v>-8.3333333333484916E-2</v>
      </c>
      <c r="B2104">
        <f t="shared" si="405"/>
        <v>2189.9166666666665</v>
      </c>
      <c r="C2104">
        <v>2100</v>
      </c>
      <c r="D2104">
        <f>SUMIF(ReprocessData!A$2:A$9000,Reprocess!C2104,ReprocessData!G$2:G$9000)/1000</f>
        <v>0</v>
      </c>
      <c r="F2104">
        <f>SUMIF(ReprocessData!C$2:C$9000,Reprocess!E2104,ReprocessData!I$2:I$9000)/1000</f>
        <v>0</v>
      </c>
      <c r="H2104">
        <f>SUMIF(ReprocessData!Q$2:Q$4477,Reprocess!C2104,ReprocessData!W$2:W$4477)/1000</f>
        <v>704.06</v>
      </c>
      <c r="J2104">
        <f>SUMIF(ReprocessData!Y$2:Y$4477,Reprocess!C2104,ReprocessData!AE$2:AE$4477)/1000</f>
        <v>0</v>
      </c>
    </row>
    <row r="2105" spans="1:11" x14ac:dyDescent="0.2">
      <c r="A2105">
        <f t="shared" si="404"/>
        <v>0</v>
      </c>
      <c r="B2105">
        <f t="shared" si="405"/>
        <v>2190</v>
      </c>
      <c r="C2105">
        <v>2101</v>
      </c>
      <c r="D2105">
        <f>SUMIF(ReprocessData!A$2:A$9000,Reprocess!C2105,ReprocessData!G$2:G$9000)/1000</f>
        <v>0</v>
      </c>
      <c r="E2105">
        <f t="shared" ref="E2105:G2105" si="414">SUM(D2105:D2116)</f>
        <v>0</v>
      </c>
      <c r="F2105">
        <f>SUMIF(ReprocessData!C$2:C$9000,Reprocess!E2105,ReprocessData!I$2:I$9000)/1000</f>
        <v>0</v>
      </c>
      <c r="G2105">
        <f t="shared" si="414"/>
        <v>0</v>
      </c>
      <c r="H2105">
        <f>SUMIF(ReprocessData!Q$2:Q$4477,Reprocess!C2105,ReprocessData!W$2:W$4477)/1000</f>
        <v>1056.0899999999999</v>
      </c>
      <c r="I2105">
        <f t="shared" ref="I2105:K2105" si="415">SUM(H2105:H2116)</f>
        <v>8748.3199999999961</v>
      </c>
      <c r="J2105">
        <f>SUMIF(ReprocessData!Y$2:Y$4477,Reprocess!C2105,ReprocessData!AE$2:AE$4477)/1000</f>
        <v>0</v>
      </c>
      <c r="K2105">
        <f t="shared" si="415"/>
        <v>1572.9</v>
      </c>
    </row>
    <row r="2106" spans="1:11" x14ac:dyDescent="0.2">
      <c r="A2106">
        <f t="shared" si="404"/>
        <v>8.3333333333484916E-2</v>
      </c>
      <c r="B2106">
        <f t="shared" si="405"/>
        <v>2190.0833333333335</v>
      </c>
      <c r="C2106">
        <v>2102</v>
      </c>
      <c r="D2106">
        <f>SUMIF(ReprocessData!A$2:A$9000,Reprocess!C2106,ReprocessData!G$2:G$9000)/1000</f>
        <v>0</v>
      </c>
      <c r="F2106">
        <f>SUMIF(ReprocessData!C$2:C$9000,Reprocess!E2106,ReprocessData!I$2:I$9000)/1000</f>
        <v>0</v>
      </c>
      <c r="H2106">
        <f>SUMIF(ReprocessData!Q$2:Q$4477,Reprocess!C2106,ReprocessData!W$2:W$4477)/1000</f>
        <v>674.099999999999</v>
      </c>
      <c r="J2106">
        <f>SUMIF(ReprocessData!Y$2:Y$4477,Reprocess!C2106,ReprocessData!AE$2:AE$4477)/1000</f>
        <v>456.89</v>
      </c>
    </row>
    <row r="2107" spans="1:11" x14ac:dyDescent="0.2">
      <c r="A2107">
        <f t="shared" si="404"/>
        <v>0.16666666666651508</v>
      </c>
      <c r="B2107">
        <f t="shared" si="405"/>
        <v>2190.1666666666665</v>
      </c>
      <c r="C2107">
        <v>2103</v>
      </c>
      <c r="D2107">
        <f>SUMIF(ReprocessData!A$2:A$9000,Reprocess!C2107,ReprocessData!G$2:G$9000)/1000</f>
        <v>0</v>
      </c>
      <c r="F2107">
        <f>SUMIF(ReprocessData!C$2:C$9000,Reprocess!E2107,ReprocessData!I$2:I$9000)/1000</f>
        <v>0</v>
      </c>
      <c r="H2107">
        <f>SUMIF(ReprocessData!Q$2:Q$4477,Reprocess!C2107,ReprocessData!W$2:W$4477)/1000</f>
        <v>741.51</v>
      </c>
      <c r="J2107">
        <f>SUMIF(ReprocessData!Y$2:Y$4477,Reprocess!C2107,ReprocessData!AE$2:AE$4477)/1000</f>
        <v>0</v>
      </c>
    </row>
    <row r="2108" spans="1:11" x14ac:dyDescent="0.2">
      <c r="A2108">
        <f t="shared" si="404"/>
        <v>0.25</v>
      </c>
      <c r="B2108">
        <f t="shared" si="405"/>
        <v>2190.25</v>
      </c>
      <c r="C2108">
        <v>2104</v>
      </c>
      <c r="D2108">
        <f>SUMIF(ReprocessData!A$2:A$9000,Reprocess!C2108,ReprocessData!G$2:G$9000)/1000</f>
        <v>0</v>
      </c>
      <c r="F2108">
        <f>SUMIF(ReprocessData!C$2:C$9000,Reprocess!E2108,ReprocessData!I$2:I$9000)/1000</f>
        <v>0</v>
      </c>
      <c r="H2108">
        <f>SUMIF(ReprocessData!Q$2:Q$4477,Reprocess!C2108,ReprocessData!W$2:W$4477)/1000</f>
        <v>659.11999999999898</v>
      </c>
      <c r="J2108">
        <f>SUMIF(ReprocessData!Y$2:Y$4477,Reprocess!C2108,ReprocessData!AE$2:AE$4477)/1000</f>
        <v>0</v>
      </c>
    </row>
    <row r="2109" spans="1:11" x14ac:dyDescent="0.2">
      <c r="A2109">
        <f t="shared" si="404"/>
        <v>0.33333333333348492</v>
      </c>
      <c r="B2109">
        <f t="shared" si="405"/>
        <v>2190.3333333333335</v>
      </c>
      <c r="C2109">
        <v>2105</v>
      </c>
      <c r="D2109">
        <f>SUMIF(ReprocessData!A$2:A$9000,Reprocess!C2109,ReprocessData!G$2:G$9000)/1000</f>
        <v>0</v>
      </c>
      <c r="F2109">
        <f>SUMIF(ReprocessData!C$2:C$9000,Reprocess!E2109,ReprocessData!I$2:I$9000)/1000</f>
        <v>0</v>
      </c>
      <c r="H2109">
        <f>SUMIF(ReprocessData!Q$2:Q$4477,Reprocess!C2109,ReprocessData!W$2:W$4477)/1000</f>
        <v>621.66999999999996</v>
      </c>
      <c r="J2109">
        <f>SUMIF(ReprocessData!Y$2:Y$4477,Reprocess!C2109,ReprocessData!AE$2:AE$4477)/1000</f>
        <v>0</v>
      </c>
    </row>
    <row r="2110" spans="1:11" x14ac:dyDescent="0.2">
      <c r="A2110">
        <f t="shared" si="404"/>
        <v>0.41666666666651508</v>
      </c>
      <c r="B2110">
        <f t="shared" si="405"/>
        <v>2190.4166666666665</v>
      </c>
      <c r="C2110">
        <v>2106</v>
      </c>
      <c r="D2110">
        <f>SUMIF(ReprocessData!A$2:A$9000,Reprocess!C2110,ReprocessData!G$2:G$9000)/1000</f>
        <v>0</v>
      </c>
      <c r="F2110">
        <f>SUMIF(ReprocessData!C$2:C$9000,Reprocess!E2110,ReprocessData!I$2:I$9000)/1000</f>
        <v>0</v>
      </c>
      <c r="H2110">
        <f>SUMIF(ReprocessData!Q$2:Q$4477,Reprocess!C2110,ReprocessData!W$2:W$4477)/1000</f>
        <v>621.66999999999996</v>
      </c>
      <c r="J2110">
        <f>SUMIF(ReprocessData!Y$2:Y$4477,Reprocess!C2110,ReprocessData!AE$2:AE$4477)/1000</f>
        <v>494.34</v>
      </c>
    </row>
    <row r="2111" spans="1:11" x14ac:dyDescent="0.2">
      <c r="A2111">
        <f t="shared" si="404"/>
        <v>0.5</v>
      </c>
      <c r="B2111">
        <f t="shared" si="405"/>
        <v>2190.5</v>
      </c>
      <c r="C2111">
        <v>2107</v>
      </c>
      <c r="D2111">
        <f>SUMIF(ReprocessData!A$2:A$9000,Reprocess!C2111,ReprocessData!G$2:G$9000)/1000</f>
        <v>0</v>
      </c>
      <c r="F2111">
        <f>SUMIF(ReprocessData!C$2:C$9000,Reprocess!E2111,ReprocessData!I$2:I$9000)/1000</f>
        <v>0</v>
      </c>
      <c r="H2111">
        <f>SUMIF(ReprocessData!Q$2:Q$4477,Reprocess!C2111,ReprocessData!W$2:W$4477)/1000</f>
        <v>636.64999999999895</v>
      </c>
      <c r="J2111">
        <f>SUMIF(ReprocessData!Y$2:Y$4477,Reprocess!C2111,ReprocessData!AE$2:AE$4477)/1000</f>
        <v>0</v>
      </c>
    </row>
    <row r="2112" spans="1:11" x14ac:dyDescent="0.2">
      <c r="A2112">
        <f t="shared" si="404"/>
        <v>0.58333333333348492</v>
      </c>
      <c r="B2112">
        <f t="shared" si="405"/>
        <v>2190.5833333333335</v>
      </c>
      <c r="C2112">
        <v>2108</v>
      </c>
      <c r="D2112">
        <f>SUMIF(ReprocessData!A$2:A$9000,Reprocess!C2112,ReprocessData!G$2:G$9000)/1000</f>
        <v>0</v>
      </c>
      <c r="F2112">
        <f>SUMIF(ReprocessData!C$2:C$9000,Reprocess!E2112,ReprocessData!I$2:I$9000)/1000</f>
        <v>0</v>
      </c>
      <c r="H2112">
        <f>SUMIF(ReprocessData!Q$2:Q$4477,Reprocess!C2112,ReprocessData!W$2:W$4477)/1000</f>
        <v>621.66999999999996</v>
      </c>
      <c r="J2112">
        <f>SUMIF(ReprocessData!Y$2:Y$4477,Reprocess!C2112,ReprocessData!AE$2:AE$4477)/1000</f>
        <v>0</v>
      </c>
    </row>
    <row r="2113" spans="1:11" x14ac:dyDescent="0.2">
      <c r="A2113">
        <f t="shared" si="404"/>
        <v>0.66666666666651508</v>
      </c>
      <c r="B2113">
        <f t="shared" si="405"/>
        <v>2190.6666666666665</v>
      </c>
      <c r="C2113">
        <v>2109</v>
      </c>
      <c r="D2113">
        <f>SUMIF(ReprocessData!A$2:A$9000,Reprocess!C2113,ReprocessData!G$2:G$9000)/1000</f>
        <v>0</v>
      </c>
      <c r="F2113">
        <f>SUMIF(ReprocessData!C$2:C$9000,Reprocess!E2113,ReprocessData!I$2:I$9000)/1000</f>
        <v>0</v>
      </c>
      <c r="H2113">
        <f>SUMIF(ReprocessData!Q$2:Q$4477,Reprocess!C2113,ReprocessData!W$2:W$4477)/1000</f>
        <v>793.94</v>
      </c>
      <c r="J2113">
        <f>SUMIF(ReprocessData!Y$2:Y$4477,Reprocess!C2113,ReprocessData!AE$2:AE$4477)/1000</f>
        <v>0</v>
      </c>
    </row>
    <row r="2114" spans="1:11" x14ac:dyDescent="0.2">
      <c r="A2114">
        <f t="shared" si="404"/>
        <v>0.75</v>
      </c>
      <c r="B2114">
        <f t="shared" si="405"/>
        <v>2190.75</v>
      </c>
      <c r="C2114">
        <v>2110</v>
      </c>
      <c r="D2114">
        <f>SUMIF(ReprocessData!A$2:A$9000,Reprocess!C2114,ReprocessData!G$2:G$9000)/1000</f>
        <v>0</v>
      </c>
      <c r="F2114">
        <f>SUMIF(ReprocessData!C$2:C$9000,Reprocess!E2114,ReprocessData!I$2:I$9000)/1000</f>
        <v>0</v>
      </c>
      <c r="H2114">
        <f>SUMIF(ReprocessData!Q$2:Q$4477,Reprocess!C2114,ReprocessData!W$2:W$4477)/1000</f>
        <v>801.43</v>
      </c>
      <c r="J2114">
        <f>SUMIF(ReprocessData!Y$2:Y$4477,Reprocess!C2114,ReprocessData!AE$2:AE$4477)/1000</f>
        <v>621.66999999999996</v>
      </c>
    </row>
    <row r="2115" spans="1:11" x14ac:dyDescent="0.2">
      <c r="A2115">
        <f t="shared" si="404"/>
        <v>0.83333333333348492</v>
      </c>
      <c r="B2115">
        <f t="shared" si="405"/>
        <v>2190.8333333333335</v>
      </c>
      <c r="C2115">
        <v>2111</v>
      </c>
      <c r="D2115">
        <f>SUMIF(ReprocessData!A$2:A$9000,Reprocess!C2115,ReprocessData!G$2:G$9000)/1000</f>
        <v>0</v>
      </c>
      <c r="F2115">
        <f>SUMIF(ReprocessData!C$2:C$9000,Reprocess!E2115,ReprocessData!I$2:I$9000)/1000</f>
        <v>0</v>
      </c>
      <c r="H2115">
        <f>SUMIF(ReprocessData!Q$2:Q$4477,Reprocess!C2115,ReprocessData!W$2:W$4477)/1000</f>
        <v>726.53</v>
      </c>
      <c r="J2115">
        <f>SUMIF(ReprocessData!Y$2:Y$4477,Reprocess!C2115,ReprocessData!AE$2:AE$4477)/1000</f>
        <v>0</v>
      </c>
    </row>
    <row r="2116" spans="1:11" x14ac:dyDescent="0.2">
      <c r="A2116">
        <f t="shared" si="404"/>
        <v>-8.3333333333484916E-2</v>
      </c>
      <c r="B2116">
        <f t="shared" si="405"/>
        <v>2190.9166666666665</v>
      </c>
      <c r="C2116">
        <v>2112</v>
      </c>
      <c r="D2116">
        <f>SUMIF(ReprocessData!A$2:A$9000,Reprocess!C2116,ReprocessData!G$2:G$9000)/1000</f>
        <v>0</v>
      </c>
      <c r="F2116">
        <f>SUMIF(ReprocessData!C$2:C$9000,Reprocess!E2116,ReprocessData!I$2:I$9000)/1000</f>
        <v>0</v>
      </c>
      <c r="H2116">
        <f>SUMIF(ReprocessData!Q$2:Q$4477,Reprocess!C2116,ReprocessData!W$2:W$4477)/1000</f>
        <v>793.94</v>
      </c>
      <c r="J2116">
        <f>SUMIF(ReprocessData!Y$2:Y$4477,Reprocess!C2116,ReprocessData!AE$2:AE$4477)/1000</f>
        <v>0</v>
      </c>
    </row>
    <row r="2117" spans="1:11" x14ac:dyDescent="0.2">
      <c r="A2117">
        <f t="shared" si="404"/>
        <v>0</v>
      </c>
      <c r="B2117">
        <f t="shared" si="405"/>
        <v>2191</v>
      </c>
      <c r="C2117">
        <v>2113</v>
      </c>
      <c r="D2117">
        <f>SUMIF(ReprocessData!A$2:A$9000,Reprocess!C2117,ReprocessData!G$2:G$9000)/1000</f>
        <v>0</v>
      </c>
      <c r="E2117">
        <f t="shared" ref="E2117:G2117" si="416">SUM(D2117:D2128)</f>
        <v>0</v>
      </c>
      <c r="F2117">
        <f>SUMIF(ReprocessData!C$2:C$9000,Reprocess!E2117,ReprocessData!I$2:I$9000)/1000</f>
        <v>0</v>
      </c>
      <c r="G2117">
        <f t="shared" si="416"/>
        <v>0</v>
      </c>
      <c r="H2117">
        <f>SUMIF(ReprocessData!Q$2:Q$4477,Reprocess!C2117,ReprocessData!W$2:W$4477)/1000</f>
        <v>1116.00999999999</v>
      </c>
      <c r="I2117">
        <f t="shared" ref="I2117:K2117" si="417">SUM(H2117:H2128)</f>
        <v>8688.3999999999869</v>
      </c>
      <c r="J2117">
        <f>SUMIF(ReprocessData!Y$2:Y$4477,Reprocess!C2117,ReprocessData!AE$2:AE$4477)/1000</f>
        <v>0</v>
      </c>
      <c r="K2117">
        <f t="shared" si="417"/>
        <v>1790.1100000000001</v>
      </c>
    </row>
    <row r="2118" spans="1:11" x14ac:dyDescent="0.2">
      <c r="A2118">
        <f t="shared" ref="A2118:A2181" si="418">B2118-TRUNC(C2118/12)-2015</f>
        <v>8.3333333333484916E-2</v>
      </c>
      <c r="B2118">
        <f t="shared" ref="B2118:B2181" si="419">(C2118-1)/12+2015</f>
        <v>2191.0833333333335</v>
      </c>
      <c r="C2118">
        <v>2114</v>
      </c>
      <c r="D2118">
        <f>SUMIF(ReprocessData!A$2:A$9000,Reprocess!C2118,ReprocessData!G$2:G$9000)/1000</f>
        <v>0</v>
      </c>
      <c r="F2118">
        <f>SUMIF(ReprocessData!C$2:C$9000,Reprocess!E2118,ReprocessData!I$2:I$9000)/1000</f>
        <v>0</v>
      </c>
      <c r="H2118">
        <f>SUMIF(ReprocessData!Q$2:Q$4477,Reprocess!C2118,ReprocessData!W$2:W$4477)/1000</f>
        <v>756.49</v>
      </c>
      <c r="J2118">
        <f>SUMIF(ReprocessData!Y$2:Y$4477,Reprocess!C2118,ReprocessData!AE$2:AE$4477)/1000</f>
        <v>494.34</v>
      </c>
    </row>
    <row r="2119" spans="1:11" x14ac:dyDescent="0.2">
      <c r="A2119">
        <f t="shared" si="418"/>
        <v>0.16666666666651508</v>
      </c>
      <c r="B2119">
        <f t="shared" si="419"/>
        <v>2191.1666666666665</v>
      </c>
      <c r="C2119">
        <v>2115</v>
      </c>
      <c r="D2119">
        <f>SUMIF(ReprocessData!A$2:A$9000,Reprocess!C2119,ReprocessData!G$2:G$9000)/1000</f>
        <v>0</v>
      </c>
      <c r="F2119">
        <f>SUMIF(ReprocessData!C$2:C$9000,Reprocess!E2119,ReprocessData!I$2:I$9000)/1000</f>
        <v>0</v>
      </c>
      <c r="H2119">
        <f>SUMIF(ReprocessData!Q$2:Q$4477,Reprocess!C2119,ReprocessData!W$2:W$4477)/1000</f>
        <v>674.099999999999</v>
      </c>
      <c r="J2119">
        <f>SUMIF(ReprocessData!Y$2:Y$4477,Reprocess!C2119,ReprocessData!AE$2:AE$4477)/1000</f>
        <v>0</v>
      </c>
    </row>
    <row r="2120" spans="1:11" x14ac:dyDescent="0.2">
      <c r="A2120">
        <f t="shared" si="418"/>
        <v>0.25</v>
      </c>
      <c r="B2120">
        <f t="shared" si="419"/>
        <v>2191.25</v>
      </c>
      <c r="C2120">
        <v>2116</v>
      </c>
      <c r="D2120">
        <f>SUMIF(ReprocessData!A$2:A$9000,Reprocess!C2120,ReprocessData!G$2:G$9000)/1000</f>
        <v>0</v>
      </c>
      <c r="F2120">
        <f>SUMIF(ReprocessData!C$2:C$9000,Reprocess!E2120,ReprocessData!I$2:I$9000)/1000</f>
        <v>0</v>
      </c>
      <c r="H2120">
        <f>SUMIF(ReprocessData!Q$2:Q$4477,Reprocess!C2120,ReprocessData!W$2:W$4477)/1000</f>
        <v>659.11999999999898</v>
      </c>
      <c r="J2120">
        <f>SUMIF(ReprocessData!Y$2:Y$4477,Reprocess!C2120,ReprocessData!AE$2:AE$4477)/1000</f>
        <v>0</v>
      </c>
    </row>
    <row r="2121" spans="1:11" x14ac:dyDescent="0.2">
      <c r="A2121">
        <f t="shared" si="418"/>
        <v>0.33333333333348492</v>
      </c>
      <c r="B2121">
        <f t="shared" si="419"/>
        <v>2191.3333333333335</v>
      </c>
      <c r="C2121">
        <v>2117</v>
      </c>
      <c r="D2121">
        <f>SUMIF(ReprocessData!A$2:A$9000,Reprocess!C2121,ReprocessData!G$2:G$9000)/1000</f>
        <v>0</v>
      </c>
      <c r="F2121">
        <f>SUMIF(ReprocessData!C$2:C$9000,Reprocess!E2121,ReprocessData!I$2:I$9000)/1000</f>
        <v>0</v>
      </c>
      <c r="H2121">
        <f>SUMIF(ReprocessData!Q$2:Q$4477,Reprocess!C2121,ReprocessData!W$2:W$4477)/1000</f>
        <v>659.11999999999898</v>
      </c>
      <c r="J2121">
        <f>SUMIF(ReprocessData!Y$2:Y$4477,Reprocess!C2121,ReprocessData!AE$2:AE$4477)/1000</f>
        <v>0</v>
      </c>
    </row>
    <row r="2122" spans="1:11" x14ac:dyDescent="0.2">
      <c r="A2122">
        <f t="shared" si="418"/>
        <v>0.41666666666651508</v>
      </c>
      <c r="B2122">
        <f t="shared" si="419"/>
        <v>2191.4166666666665</v>
      </c>
      <c r="C2122">
        <v>2118</v>
      </c>
      <c r="D2122">
        <f>SUMIF(ReprocessData!A$2:A$9000,Reprocess!C2122,ReprocessData!G$2:G$9000)/1000</f>
        <v>0</v>
      </c>
      <c r="F2122">
        <f>SUMIF(ReprocessData!C$2:C$9000,Reprocess!E2122,ReprocessData!I$2:I$9000)/1000</f>
        <v>0</v>
      </c>
      <c r="H2122">
        <f>SUMIF(ReprocessData!Q$2:Q$4477,Reprocess!C2122,ReprocessData!W$2:W$4477)/1000</f>
        <v>621.66999999999996</v>
      </c>
      <c r="J2122">
        <f>SUMIF(ReprocessData!Y$2:Y$4477,Reprocess!C2122,ReprocessData!AE$2:AE$4477)/1000</f>
        <v>621.66999999999996</v>
      </c>
    </row>
    <row r="2123" spans="1:11" x14ac:dyDescent="0.2">
      <c r="A2123">
        <f t="shared" si="418"/>
        <v>0.5</v>
      </c>
      <c r="B2123">
        <f t="shared" si="419"/>
        <v>2191.5</v>
      </c>
      <c r="C2123">
        <v>2119</v>
      </c>
      <c r="D2123">
        <f>SUMIF(ReprocessData!A$2:A$9000,Reprocess!C2123,ReprocessData!G$2:G$9000)/1000</f>
        <v>0</v>
      </c>
      <c r="F2123">
        <f>SUMIF(ReprocessData!C$2:C$9000,Reprocess!E2123,ReprocessData!I$2:I$9000)/1000</f>
        <v>0</v>
      </c>
      <c r="H2123">
        <f>SUMIF(ReprocessData!Q$2:Q$4477,Reprocess!C2123,ReprocessData!W$2:W$4477)/1000</f>
        <v>621.66999999999996</v>
      </c>
      <c r="J2123">
        <f>SUMIF(ReprocessData!Y$2:Y$4477,Reprocess!C2123,ReprocessData!AE$2:AE$4477)/1000</f>
        <v>0</v>
      </c>
    </row>
    <row r="2124" spans="1:11" x14ac:dyDescent="0.2">
      <c r="A2124">
        <f t="shared" si="418"/>
        <v>0.58333333333348492</v>
      </c>
      <c r="B2124">
        <f t="shared" si="419"/>
        <v>2191.5833333333335</v>
      </c>
      <c r="C2124">
        <v>2120</v>
      </c>
      <c r="D2124">
        <f>SUMIF(ReprocessData!A$2:A$9000,Reprocess!C2124,ReprocessData!G$2:G$9000)/1000</f>
        <v>0</v>
      </c>
      <c r="F2124">
        <f>SUMIF(ReprocessData!C$2:C$9000,Reprocess!E2124,ReprocessData!I$2:I$9000)/1000</f>
        <v>0</v>
      </c>
      <c r="H2124">
        <f>SUMIF(ReprocessData!Q$2:Q$4477,Reprocess!C2124,ReprocessData!W$2:W$4477)/1000</f>
        <v>636.64999999999895</v>
      </c>
      <c r="J2124">
        <f>SUMIF(ReprocessData!Y$2:Y$4477,Reprocess!C2124,ReprocessData!AE$2:AE$4477)/1000</f>
        <v>0</v>
      </c>
    </row>
    <row r="2125" spans="1:11" x14ac:dyDescent="0.2">
      <c r="A2125">
        <f t="shared" si="418"/>
        <v>0.66666666666651508</v>
      </c>
      <c r="B2125">
        <f t="shared" si="419"/>
        <v>2191.6666666666665</v>
      </c>
      <c r="C2125">
        <v>2121</v>
      </c>
      <c r="D2125">
        <f>SUMIF(ReprocessData!A$2:A$9000,Reprocess!C2125,ReprocessData!G$2:G$9000)/1000</f>
        <v>0</v>
      </c>
      <c r="F2125">
        <f>SUMIF(ReprocessData!C$2:C$9000,Reprocess!E2125,ReprocessData!I$2:I$9000)/1000</f>
        <v>0</v>
      </c>
      <c r="H2125">
        <f>SUMIF(ReprocessData!Q$2:Q$4477,Reprocess!C2125,ReprocessData!W$2:W$4477)/1000</f>
        <v>621.66999999999996</v>
      </c>
      <c r="J2125">
        <f>SUMIF(ReprocessData!Y$2:Y$4477,Reprocess!C2125,ReprocessData!AE$2:AE$4477)/1000</f>
        <v>0</v>
      </c>
    </row>
    <row r="2126" spans="1:11" x14ac:dyDescent="0.2">
      <c r="A2126">
        <f t="shared" si="418"/>
        <v>0.75</v>
      </c>
      <c r="B2126">
        <f t="shared" si="419"/>
        <v>2191.75</v>
      </c>
      <c r="C2126">
        <v>2122</v>
      </c>
      <c r="D2126">
        <f>SUMIF(ReprocessData!A$2:A$9000,Reprocess!C2126,ReprocessData!G$2:G$9000)/1000</f>
        <v>0</v>
      </c>
      <c r="F2126">
        <f>SUMIF(ReprocessData!C$2:C$9000,Reprocess!E2126,ReprocessData!I$2:I$9000)/1000</f>
        <v>0</v>
      </c>
      <c r="H2126">
        <f>SUMIF(ReprocessData!Q$2:Q$4477,Reprocess!C2126,ReprocessData!W$2:W$4477)/1000</f>
        <v>793.94</v>
      </c>
      <c r="J2126">
        <f>SUMIF(ReprocessData!Y$2:Y$4477,Reprocess!C2126,ReprocessData!AE$2:AE$4477)/1000</f>
        <v>674.1</v>
      </c>
    </row>
    <row r="2127" spans="1:11" x14ac:dyDescent="0.2">
      <c r="A2127">
        <f t="shared" si="418"/>
        <v>0.83333333333348492</v>
      </c>
      <c r="B2127">
        <f t="shared" si="419"/>
        <v>2191.8333333333335</v>
      </c>
      <c r="C2127">
        <v>2123</v>
      </c>
      <c r="D2127">
        <f>SUMIF(ReprocessData!A$2:A$9000,Reprocess!C2127,ReprocessData!G$2:G$9000)/1000</f>
        <v>0</v>
      </c>
      <c r="F2127">
        <f>SUMIF(ReprocessData!C$2:C$9000,Reprocess!E2127,ReprocessData!I$2:I$9000)/1000</f>
        <v>0</v>
      </c>
      <c r="H2127">
        <f>SUMIF(ReprocessData!Q$2:Q$4477,Reprocess!C2127,ReprocessData!W$2:W$4477)/1000</f>
        <v>801.43</v>
      </c>
      <c r="J2127">
        <f>SUMIF(ReprocessData!Y$2:Y$4477,Reprocess!C2127,ReprocessData!AE$2:AE$4477)/1000</f>
        <v>0</v>
      </c>
    </row>
    <row r="2128" spans="1:11" x14ac:dyDescent="0.2">
      <c r="A2128">
        <f t="shared" si="418"/>
        <v>-8.3333333333484916E-2</v>
      </c>
      <c r="B2128">
        <f t="shared" si="419"/>
        <v>2191.9166666666665</v>
      </c>
      <c r="C2128">
        <v>2124</v>
      </c>
      <c r="D2128">
        <f>SUMIF(ReprocessData!A$2:A$9000,Reprocess!C2128,ReprocessData!G$2:G$9000)/1000</f>
        <v>0</v>
      </c>
      <c r="F2128">
        <f>SUMIF(ReprocessData!C$2:C$9000,Reprocess!E2128,ReprocessData!I$2:I$9000)/1000</f>
        <v>0</v>
      </c>
      <c r="H2128">
        <f>SUMIF(ReprocessData!Q$2:Q$4477,Reprocess!C2128,ReprocessData!W$2:W$4477)/1000</f>
        <v>726.53</v>
      </c>
      <c r="J2128">
        <f>SUMIF(ReprocessData!Y$2:Y$4477,Reprocess!C2128,ReprocessData!AE$2:AE$4477)/1000</f>
        <v>0</v>
      </c>
    </row>
    <row r="2129" spans="1:11" x14ac:dyDescent="0.2">
      <c r="A2129">
        <f t="shared" si="418"/>
        <v>0</v>
      </c>
      <c r="B2129">
        <f t="shared" si="419"/>
        <v>2192</v>
      </c>
      <c r="C2129">
        <v>2125</v>
      </c>
      <c r="D2129">
        <f>SUMIF(ReprocessData!A$2:A$9000,Reprocess!C2129,ReprocessData!G$2:G$9000)/1000</f>
        <v>0</v>
      </c>
      <c r="E2129">
        <f t="shared" ref="E2129:G2129" si="420">SUM(D2129:D2140)</f>
        <v>0</v>
      </c>
      <c r="F2129">
        <f>SUMIF(ReprocessData!C$2:C$9000,Reprocess!E2129,ReprocessData!I$2:I$9000)/1000</f>
        <v>0</v>
      </c>
      <c r="G2129">
        <f t="shared" si="420"/>
        <v>0</v>
      </c>
      <c r="H2129">
        <f>SUMIF(ReprocessData!Q$2:Q$4477,Reprocess!C2129,ReprocessData!W$2:W$4477)/1000</f>
        <v>1130.98999999999</v>
      </c>
      <c r="I2129">
        <f t="shared" ref="I2129:K2129" si="421">SUM(H2129:H2140)</f>
        <v>8613.4999999999873</v>
      </c>
      <c r="J2129">
        <f>SUMIF(ReprocessData!Y$2:Y$4477,Reprocess!C2129,ReprocessData!AE$2:AE$4477)/1000</f>
        <v>0</v>
      </c>
      <c r="K2129">
        <f t="shared" si="421"/>
        <v>2089.71</v>
      </c>
    </row>
    <row r="2130" spans="1:11" x14ac:dyDescent="0.2">
      <c r="A2130">
        <f t="shared" si="418"/>
        <v>8.3333333333484916E-2</v>
      </c>
      <c r="B2130">
        <f t="shared" si="419"/>
        <v>2192.0833333333335</v>
      </c>
      <c r="C2130">
        <v>2126</v>
      </c>
      <c r="D2130">
        <f>SUMIF(ReprocessData!A$2:A$9000,Reprocess!C2130,ReprocessData!G$2:G$9000)/1000</f>
        <v>0</v>
      </c>
      <c r="F2130">
        <f>SUMIF(ReprocessData!C$2:C$9000,Reprocess!E2130,ReprocessData!I$2:I$9000)/1000</f>
        <v>0</v>
      </c>
      <c r="H2130">
        <f>SUMIF(ReprocessData!Q$2:Q$4477,Reprocess!C2130,ReprocessData!W$2:W$4477)/1000</f>
        <v>704.06</v>
      </c>
      <c r="J2130">
        <f>SUMIF(ReprocessData!Y$2:Y$4477,Reprocess!C2130,ReprocessData!AE$2:AE$4477)/1000</f>
        <v>621.66999999999996</v>
      </c>
    </row>
    <row r="2131" spans="1:11" x14ac:dyDescent="0.2">
      <c r="A2131">
        <f t="shared" si="418"/>
        <v>0.16666666666651508</v>
      </c>
      <c r="B2131">
        <f t="shared" si="419"/>
        <v>2192.1666666666665</v>
      </c>
      <c r="C2131">
        <v>2127</v>
      </c>
      <c r="D2131">
        <f>SUMIF(ReprocessData!A$2:A$9000,Reprocess!C2131,ReprocessData!G$2:G$9000)/1000</f>
        <v>0</v>
      </c>
      <c r="F2131">
        <f>SUMIF(ReprocessData!C$2:C$9000,Reprocess!E2131,ReprocessData!I$2:I$9000)/1000</f>
        <v>0</v>
      </c>
      <c r="H2131">
        <f>SUMIF(ReprocessData!Q$2:Q$4477,Reprocess!C2131,ReprocessData!W$2:W$4477)/1000</f>
        <v>756.49</v>
      </c>
      <c r="J2131">
        <f>SUMIF(ReprocessData!Y$2:Y$4477,Reprocess!C2131,ReprocessData!AE$2:AE$4477)/1000</f>
        <v>0</v>
      </c>
    </row>
    <row r="2132" spans="1:11" x14ac:dyDescent="0.2">
      <c r="A2132">
        <f t="shared" si="418"/>
        <v>0.25</v>
      </c>
      <c r="B2132">
        <f t="shared" si="419"/>
        <v>2192.25</v>
      </c>
      <c r="C2132">
        <v>2128</v>
      </c>
      <c r="D2132">
        <f>SUMIF(ReprocessData!A$2:A$9000,Reprocess!C2132,ReprocessData!G$2:G$9000)/1000</f>
        <v>0</v>
      </c>
      <c r="F2132">
        <f>SUMIF(ReprocessData!C$2:C$9000,Reprocess!E2132,ReprocessData!I$2:I$9000)/1000</f>
        <v>0</v>
      </c>
      <c r="H2132">
        <f>SUMIF(ReprocessData!Q$2:Q$4477,Reprocess!C2132,ReprocessData!W$2:W$4477)/1000</f>
        <v>606.69000000000005</v>
      </c>
      <c r="J2132">
        <f>SUMIF(ReprocessData!Y$2:Y$4477,Reprocess!C2132,ReprocessData!AE$2:AE$4477)/1000</f>
        <v>0</v>
      </c>
    </row>
    <row r="2133" spans="1:11" x14ac:dyDescent="0.2">
      <c r="A2133">
        <f t="shared" si="418"/>
        <v>0.33333333333348492</v>
      </c>
      <c r="B2133">
        <f t="shared" si="419"/>
        <v>2192.3333333333335</v>
      </c>
      <c r="C2133">
        <v>2129</v>
      </c>
      <c r="D2133">
        <f>SUMIF(ReprocessData!A$2:A$9000,Reprocess!C2133,ReprocessData!G$2:G$9000)/1000</f>
        <v>0</v>
      </c>
      <c r="F2133">
        <f>SUMIF(ReprocessData!C$2:C$9000,Reprocess!E2133,ReprocessData!I$2:I$9000)/1000</f>
        <v>0</v>
      </c>
      <c r="H2133">
        <f>SUMIF(ReprocessData!Q$2:Q$4477,Reprocess!C2133,ReprocessData!W$2:W$4477)/1000</f>
        <v>659.11999999999898</v>
      </c>
      <c r="J2133">
        <f>SUMIF(ReprocessData!Y$2:Y$4477,Reprocess!C2133,ReprocessData!AE$2:AE$4477)/1000</f>
        <v>0</v>
      </c>
    </row>
    <row r="2134" spans="1:11" x14ac:dyDescent="0.2">
      <c r="A2134">
        <f t="shared" si="418"/>
        <v>0.41666666666651508</v>
      </c>
      <c r="B2134">
        <f t="shared" si="419"/>
        <v>2192.4166666666665</v>
      </c>
      <c r="C2134">
        <v>2130</v>
      </c>
      <c r="D2134">
        <f>SUMIF(ReprocessData!A$2:A$9000,Reprocess!C2134,ReprocessData!G$2:G$9000)/1000</f>
        <v>0</v>
      </c>
      <c r="F2134">
        <f>SUMIF(ReprocessData!C$2:C$9000,Reprocess!E2134,ReprocessData!I$2:I$9000)/1000</f>
        <v>0</v>
      </c>
      <c r="H2134">
        <f>SUMIF(ReprocessData!Q$2:Q$4477,Reprocess!C2134,ReprocessData!W$2:W$4477)/1000</f>
        <v>659.11999999999898</v>
      </c>
      <c r="J2134">
        <f>SUMIF(ReprocessData!Y$2:Y$4477,Reprocess!C2134,ReprocessData!AE$2:AE$4477)/1000</f>
        <v>674.1</v>
      </c>
    </row>
    <row r="2135" spans="1:11" x14ac:dyDescent="0.2">
      <c r="A2135">
        <f t="shared" si="418"/>
        <v>0.5</v>
      </c>
      <c r="B2135">
        <f t="shared" si="419"/>
        <v>2192.5</v>
      </c>
      <c r="C2135">
        <v>2131</v>
      </c>
      <c r="D2135">
        <f>SUMIF(ReprocessData!A$2:A$9000,Reprocess!C2135,ReprocessData!G$2:G$9000)/1000</f>
        <v>0</v>
      </c>
      <c r="F2135">
        <f>SUMIF(ReprocessData!C$2:C$9000,Reprocess!E2135,ReprocessData!I$2:I$9000)/1000</f>
        <v>0</v>
      </c>
      <c r="H2135">
        <f>SUMIF(ReprocessData!Q$2:Q$4477,Reprocess!C2135,ReprocessData!W$2:W$4477)/1000</f>
        <v>621.66999999999996</v>
      </c>
      <c r="J2135">
        <f>SUMIF(ReprocessData!Y$2:Y$4477,Reprocess!C2135,ReprocessData!AE$2:AE$4477)/1000</f>
        <v>0</v>
      </c>
    </row>
    <row r="2136" spans="1:11" x14ac:dyDescent="0.2">
      <c r="A2136">
        <f t="shared" si="418"/>
        <v>0.58333333333348492</v>
      </c>
      <c r="B2136">
        <f t="shared" si="419"/>
        <v>2192.5833333333335</v>
      </c>
      <c r="C2136">
        <v>2132</v>
      </c>
      <c r="D2136">
        <f>SUMIF(ReprocessData!A$2:A$9000,Reprocess!C2136,ReprocessData!G$2:G$9000)/1000</f>
        <v>0</v>
      </c>
      <c r="F2136">
        <f>SUMIF(ReprocessData!C$2:C$9000,Reprocess!E2136,ReprocessData!I$2:I$9000)/1000</f>
        <v>0</v>
      </c>
      <c r="H2136">
        <f>SUMIF(ReprocessData!Q$2:Q$4477,Reprocess!C2136,ReprocessData!W$2:W$4477)/1000</f>
        <v>621.66999999999996</v>
      </c>
      <c r="J2136">
        <f>SUMIF(ReprocessData!Y$2:Y$4477,Reprocess!C2136,ReprocessData!AE$2:AE$4477)/1000</f>
        <v>0</v>
      </c>
    </row>
    <row r="2137" spans="1:11" x14ac:dyDescent="0.2">
      <c r="A2137">
        <f t="shared" si="418"/>
        <v>0.66666666666651508</v>
      </c>
      <c r="B2137">
        <f t="shared" si="419"/>
        <v>2192.6666666666665</v>
      </c>
      <c r="C2137">
        <v>2133</v>
      </c>
      <c r="D2137">
        <f>SUMIF(ReprocessData!A$2:A$9000,Reprocess!C2137,ReprocessData!G$2:G$9000)/1000</f>
        <v>0</v>
      </c>
      <c r="F2137">
        <f>SUMIF(ReprocessData!C$2:C$9000,Reprocess!E2137,ReprocessData!I$2:I$9000)/1000</f>
        <v>0</v>
      </c>
      <c r="H2137">
        <f>SUMIF(ReprocessData!Q$2:Q$4477,Reprocess!C2137,ReprocessData!W$2:W$4477)/1000</f>
        <v>636.64999999999895</v>
      </c>
      <c r="J2137">
        <f>SUMIF(ReprocessData!Y$2:Y$4477,Reprocess!C2137,ReprocessData!AE$2:AE$4477)/1000</f>
        <v>0</v>
      </c>
    </row>
    <row r="2138" spans="1:11" x14ac:dyDescent="0.2">
      <c r="A2138">
        <f t="shared" si="418"/>
        <v>0.75</v>
      </c>
      <c r="B2138">
        <f t="shared" si="419"/>
        <v>2192.75</v>
      </c>
      <c r="C2138">
        <v>2134</v>
      </c>
      <c r="D2138">
        <f>SUMIF(ReprocessData!A$2:A$9000,Reprocess!C2138,ReprocessData!G$2:G$9000)/1000</f>
        <v>0</v>
      </c>
      <c r="F2138">
        <f>SUMIF(ReprocessData!C$2:C$9000,Reprocess!E2138,ReprocessData!I$2:I$9000)/1000</f>
        <v>0</v>
      </c>
      <c r="H2138">
        <f>SUMIF(ReprocessData!Q$2:Q$4477,Reprocess!C2138,ReprocessData!W$2:W$4477)/1000</f>
        <v>621.66999999999996</v>
      </c>
      <c r="J2138">
        <f>SUMIF(ReprocessData!Y$2:Y$4477,Reprocess!C2138,ReprocessData!AE$2:AE$4477)/1000</f>
        <v>793.94</v>
      </c>
    </row>
    <row r="2139" spans="1:11" x14ac:dyDescent="0.2">
      <c r="A2139">
        <f t="shared" si="418"/>
        <v>0.83333333333348492</v>
      </c>
      <c r="B2139">
        <f t="shared" si="419"/>
        <v>2192.8333333333335</v>
      </c>
      <c r="C2139">
        <v>2135</v>
      </c>
      <c r="D2139">
        <f>SUMIF(ReprocessData!A$2:A$9000,Reprocess!C2139,ReprocessData!G$2:G$9000)/1000</f>
        <v>0</v>
      </c>
      <c r="F2139">
        <f>SUMIF(ReprocessData!C$2:C$9000,Reprocess!E2139,ReprocessData!I$2:I$9000)/1000</f>
        <v>0</v>
      </c>
      <c r="H2139">
        <f>SUMIF(ReprocessData!Q$2:Q$4477,Reprocess!C2139,ReprocessData!W$2:W$4477)/1000</f>
        <v>793.94</v>
      </c>
      <c r="J2139">
        <f>SUMIF(ReprocessData!Y$2:Y$4477,Reprocess!C2139,ReprocessData!AE$2:AE$4477)/1000</f>
        <v>0</v>
      </c>
    </row>
    <row r="2140" spans="1:11" x14ac:dyDescent="0.2">
      <c r="A2140">
        <f t="shared" si="418"/>
        <v>-8.3333333333484916E-2</v>
      </c>
      <c r="B2140">
        <f t="shared" si="419"/>
        <v>2192.9166666666665</v>
      </c>
      <c r="C2140">
        <v>2136</v>
      </c>
      <c r="D2140">
        <f>SUMIF(ReprocessData!A$2:A$9000,Reprocess!C2140,ReprocessData!G$2:G$9000)/1000</f>
        <v>0</v>
      </c>
      <c r="F2140">
        <f>SUMIF(ReprocessData!C$2:C$9000,Reprocess!E2140,ReprocessData!I$2:I$9000)/1000</f>
        <v>0</v>
      </c>
      <c r="H2140">
        <f>SUMIF(ReprocessData!Q$2:Q$4477,Reprocess!C2140,ReprocessData!W$2:W$4477)/1000</f>
        <v>801.43</v>
      </c>
      <c r="J2140">
        <f>SUMIF(ReprocessData!Y$2:Y$4477,Reprocess!C2140,ReprocessData!AE$2:AE$4477)/1000</f>
        <v>0</v>
      </c>
    </row>
    <row r="2141" spans="1:11" x14ac:dyDescent="0.2">
      <c r="A2141">
        <f t="shared" si="418"/>
        <v>0</v>
      </c>
      <c r="B2141">
        <f t="shared" si="419"/>
        <v>2193</v>
      </c>
      <c r="C2141">
        <v>2137</v>
      </c>
      <c r="D2141">
        <f>SUMIF(ReprocessData!A$2:A$9000,Reprocess!C2141,ReprocessData!G$2:G$9000)/1000</f>
        <v>0</v>
      </c>
      <c r="E2141">
        <f t="shared" ref="E2141:G2141" si="422">SUM(D2141:D2152)</f>
        <v>0</v>
      </c>
      <c r="F2141">
        <f>SUMIF(ReprocessData!C$2:C$9000,Reprocess!E2141,ReprocessData!I$2:I$9000)/1000</f>
        <v>0</v>
      </c>
      <c r="G2141">
        <f t="shared" si="422"/>
        <v>0</v>
      </c>
      <c r="H2141">
        <f>SUMIF(ReprocessData!Q$2:Q$4477,Reprocess!C2141,ReprocessData!W$2:W$4477)/1000</f>
        <v>1063.58</v>
      </c>
      <c r="I2141">
        <f t="shared" ref="I2141:K2141" si="423">SUM(H2141:H2152)</f>
        <v>8471.1899999999969</v>
      </c>
      <c r="J2141">
        <f>SUMIF(ReprocessData!Y$2:Y$4477,Reprocess!C2141,ReprocessData!AE$2:AE$4477)/1000</f>
        <v>0</v>
      </c>
      <c r="K2141">
        <f t="shared" si="423"/>
        <v>2314.41</v>
      </c>
    </row>
    <row r="2142" spans="1:11" x14ac:dyDescent="0.2">
      <c r="A2142">
        <f t="shared" si="418"/>
        <v>8.3333333333484916E-2</v>
      </c>
      <c r="B2142">
        <f t="shared" si="419"/>
        <v>2193.0833333333335</v>
      </c>
      <c r="C2142">
        <v>2138</v>
      </c>
      <c r="D2142">
        <f>SUMIF(ReprocessData!A$2:A$9000,Reprocess!C2142,ReprocessData!G$2:G$9000)/1000</f>
        <v>0</v>
      </c>
      <c r="F2142">
        <f>SUMIF(ReprocessData!C$2:C$9000,Reprocess!E2142,ReprocessData!I$2:I$9000)/1000</f>
        <v>0</v>
      </c>
      <c r="H2142">
        <f>SUMIF(ReprocessData!Q$2:Q$4477,Reprocess!C2142,ReprocessData!W$2:W$4477)/1000</f>
        <v>793.94</v>
      </c>
      <c r="J2142">
        <f>SUMIF(ReprocessData!Y$2:Y$4477,Reprocess!C2142,ReprocessData!AE$2:AE$4477)/1000</f>
        <v>674.1</v>
      </c>
    </row>
    <row r="2143" spans="1:11" x14ac:dyDescent="0.2">
      <c r="A2143">
        <f t="shared" si="418"/>
        <v>0.16666666666651508</v>
      </c>
      <c r="B2143">
        <f t="shared" si="419"/>
        <v>2193.1666666666665</v>
      </c>
      <c r="C2143">
        <v>2139</v>
      </c>
      <c r="D2143">
        <f>SUMIF(ReprocessData!A$2:A$9000,Reprocess!C2143,ReprocessData!G$2:G$9000)/1000</f>
        <v>0</v>
      </c>
      <c r="F2143">
        <f>SUMIF(ReprocessData!C$2:C$9000,Reprocess!E2143,ReprocessData!I$2:I$9000)/1000</f>
        <v>0</v>
      </c>
      <c r="H2143">
        <f>SUMIF(ReprocessData!Q$2:Q$4477,Reprocess!C2143,ReprocessData!W$2:W$4477)/1000</f>
        <v>704.06</v>
      </c>
      <c r="J2143">
        <f>SUMIF(ReprocessData!Y$2:Y$4477,Reprocess!C2143,ReprocessData!AE$2:AE$4477)/1000</f>
        <v>0</v>
      </c>
    </row>
    <row r="2144" spans="1:11" x14ac:dyDescent="0.2">
      <c r="A2144">
        <f t="shared" si="418"/>
        <v>0.25</v>
      </c>
      <c r="B2144">
        <f t="shared" si="419"/>
        <v>2193.25</v>
      </c>
      <c r="C2144">
        <v>2140</v>
      </c>
      <c r="D2144">
        <f>SUMIF(ReprocessData!A$2:A$9000,Reprocess!C2144,ReprocessData!G$2:G$9000)/1000</f>
        <v>0</v>
      </c>
      <c r="F2144">
        <f>SUMIF(ReprocessData!C$2:C$9000,Reprocess!E2144,ReprocessData!I$2:I$9000)/1000</f>
        <v>0</v>
      </c>
      <c r="H2144">
        <f>SUMIF(ReprocessData!Q$2:Q$4477,Reprocess!C2144,ReprocessData!W$2:W$4477)/1000</f>
        <v>689.08</v>
      </c>
      <c r="J2144">
        <f>SUMIF(ReprocessData!Y$2:Y$4477,Reprocess!C2144,ReprocessData!AE$2:AE$4477)/1000</f>
        <v>0</v>
      </c>
    </row>
    <row r="2145" spans="1:11" x14ac:dyDescent="0.2">
      <c r="A2145">
        <f t="shared" si="418"/>
        <v>0.33333333333348492</v>
      </c>
      <c r="B2145">
        <f t="shared" si="419"/>
        <v>2193.3333333333335</v>
      </c>
      <c r="C2145">
        <v>2141</v>
      </c>
      <c r="D2145">
        <f>SUMIF(ReprocessData!A$2:A$9000,Reprocess!C2145,ReprocessData!G$2:G$9000)/1000</f>
        <v>0</v>
      </c>
      <c r="F2145">
        <f>SUMIF(ReprocessData!C$2:C$9000,Reprocess!E2145,ReprocessData!I$2:I$9000)/1000</f>
        <v>0</v>
      </c>
      <c r="H2145">
        <f>SUMIF(ReprocessData!Q$2:Q$4477,Reprocess!C2145,ReprocessData!W$2:W$4477)/1000</f>
        <v>606.69000000000005</v>
      </c>
      <c r="J2145">
        <f>SUMIF(ReprocessData!Y$2:Y$4477,Reprocess!C2145,ReprocessData!AE$2:AE$4477)/1000</f>
        <v>0</v>
      </c>
    </row>
    <row r="2146" spans="1:11" x14ac:dyDescent="0.2">
      <c r="A2146">
        <f t="shared" si="418"/>
        <v>0.41666666666651508</v>
      </c>
      <c r="B2146">
        <f t="shared" si="419"/>
        <v>2193.4166666666665</v>
      </c>
      <c r="C2146">
        <v>2142</v>
      </c>
      <c r="D2146">
        <f>SUMIF(ReprocessData!A$2:A$9000,Reprocess!C2146,ReprocessData!G$2:G$9000)/1000</f>
        <v>0</v>
      </c>
      <c r="F2146">
        <f>SUMIF(ReprocessData!C$2:C$9000,Reprocess!E2146,ReprocessData!I$2:I$9000)/1000</f>
        <v>0</v>
      </c>
      <c r="H2146">
        <f>SUMIF(ReprocessData!Q$2:Q$4477,Reprocess!C2146,ReprocessData!W$2:W$4477)/1000</f>
        <v>659.11999999999898</v>
      </c>
      <c r="J2146">
        <f>SUMIF(ReprocessData!Y$2:Y$4477,Reprocess!C2146,ReprocessData!AE$2:AE$4477)/1000</f>
        <v>793.94</v>
      </c>
    </row>
    <row r="2147" spans="1:11" x14ac:dyDescent="0.2">
      <c r="A2147">
        <f t="shared" si="418"/>
        <v>0.5</v>
      </c>
      <c r="B2147">
        <f t="shared" si="419"/>
        <v>2193.5</v>
      </c>
      <c r="C2147">
        <v>2143</v>
      </c>
      <c r="D2147">
        <f>SUMIF(ReprocessData!A$2:A$9000,Reprocess!C2147,ReprocessData!G$2:G$9000)/1000</f>
        <v>0</v>
      </c>
      <c r="F2147">
        <f>SUMIF(ReprocessData!C$2:C$9000,Reprocess!E2147,ReprocessData!I$2:I$9000)/1000</f>
        <v>0</v>
      </c>
      <c r="H2147">
        <f>SUMIF(ReprocessData!Q$2:Q$4477,Reprocess!C2147,ReprocessData!W$2:W$4477)/1000</f>
        <v>659.11999999999898</v>
      </c>
      <c r="J2147">
        <f>SUMIF(ReprocessData!Y$2:Y$4477,Reprocess!C2147,ReprocessData!AE$2:AE$4477)/1000</f>
        <v>0</v>
      </c>
    </row>
    <row r="2148" spans="1:11" x14ac:dyDescent="0.2">
      <c r="A2148">
        <f t="shared" si="418"/>
        <v>0.58333333333348492</v>
      </c>
      <c r="B2148">
        <f t="shared" si="419"/>
        <v>2193.5833333333335</v>
      </c>
      <c r="C2148">
        <v>2144</v>
      </c>
      <c r="D2148">
        <f>SUMIF(ReprocessData!A$2:A$9000,Reprocess!C2148,ReprocessData!G$2:G$9000)/1000</f>
        <v>0</v>
      </c>
      <c r="F2148">
        <f>SUMIF(ReprocessData!C$2:C$9000,Reprocess!E2148,ReprocessData!I$2:I$9000)/1000</f>
        <v>0</v>
      </c>
      <c r="H2148">
        <f>SUMIF(ReprocessData!Q$2:Q$4477,Reprocess!C2148,ReprocessData!W$2:W$4477)/1000</f>
        <v>621.66999999999996</v>
      </c>
      <c r="J2148">
        <f>SUMIF(ReprocessData!Y$2:Y$4477,Reprocess!C2148,ReprocessData!AE$2:AE$4477)/1000</f>
        <v>0</v>
      </c>
    </row>
    <row r="2149" spans="1:11" x14ac:dyDescent="0.2">
      <c r="A2149">
        <f t="shared" si="418"/>
        <v>0.66666666666651508</v>
      </c>
      <c r="B2149">
        <f t="shared" si="419"/>
        <v>2193.6666666666665</v>
      </c>
      <c r="C2149">
        <v>2145</v>
      </c>
      <c r="D2149">
        <f>SUMIF(ReprocessData!A$2:A$9000,Reprocess!C2149,ReprocessData!G$2:G$9000)/1000</f>
        <v>0</v>
      </c>
      <c r="F2149">
        <f>SUMIF(ReprocessData!C$2:C$9000,Reprocess!E2149,ReprocessData!I$2:I$9000)/1000</f>
        <v>0</v>
      </c>
      <c r="H2149">
        <f>SUMIF(ReprocessData!Q$2:Q$4477,Reprocess!C2149,ReprocessData!W$2:W$4477)/1000</f>
        <v>621.66999999999996</v>
      </c>
      <c r="J2149">
        <f>SUMIF(ReprocessData!Y$2:Y$4477,Reprocess!C2149,ReprocessData!AE$2:AE$4477)/1000</f>
        <v>0</v>
      </c>
    </row>
    <row r="2150" spans="1:11" x14ac:dyDescent="0.2">
      <c r="A2150">
        <f t="shared" si="418"/>
        <v>0.75</v>
      </c>
      <c r="B2150">
        <f t="shared" si="419"/>
        <v>2193.75</v>
      </c>
      <c r="C2150">
        <v>2146</v>
      </c>
      <c r="D2150">
        <f>SUMIF(ReprocessData!A$2:A$9000,Reprocess!C2150,ReprocessData!G$2:G$9000)/1000</f>
        <v>0</v>
      </c>
      <c r="F2150">
        <f>SUMIF(ReprocessData!C$2:C$9000,Reprocess!E2150,ReprocessData!I$2:I$9000)/1000</f>
        <v>0</v>
      </c>
      <c r="H2150">
        <f>SUMIF(ReprocessData!Q$2:Q$4477,Reprocess!C2150,ReprocessData!W$2:W$4477)/1000</f>
        <v>636.64999999999895</v>
      </c>
      <c r="J2150">
        <f>SUMIF(ReprocessData!Y$2:Y$4477,Reprocess!C2150,ReprocessData!AE$2:AE$4477)/1000</f>
        <v>846.37</v>
      </c>
    </row>
    <row r="2151" spans="1:11" x14ac:dyDescent="0.2">
      <c r="A2151">
        <f t="shared" si="418"/>
        <v>0.83333333333348492</v>
      </c>
      <c r="B2151">
        <f t="shared" si="419"/>
        <v>2193.8333333333335</v>
      </c>
      <c r="C2151">
        <v>2147</v>
      </c>
      <c r="D2151">
        <f>SUMIF(ReprocessData!A$2:A$9000,Reprocess!C2151,ReprocessData!G$2:G$9000)/1000</f>
        <v>0</v>
      </c>
      <c r="F2151">
        <f>SUMIF(ReprocessData!C$2:C$9000,Reprocess!E2151,ReprocessData!I$2:I$9000)/1000</f>
        <v>0</v>
      </c>
      <c r="H2151">
        <f>SUMIF(ReprocessData!Q$2:Q$4477,Reprocess!C2151,ReprocessData!W$2:W$4477)/1000</f>
        <v>621.66999999999996</v>
      </c>
      <c r="J2151">
        <f>SUMIF(ReprocessData!Y$2:Y$4477,Reprocess!C2151,ReprocessData!AE$2:AE$4477)/1000</f>
        <v>0</v>
      </c>
    </row>
    <row r="2152" spans="1:11" x14ac:dyDescent="0.2">
      <c r="A2152">
        <f t="shared" si="418"/>
        <v>-8.3333333333484916E-2</v>
      </c>
      <c r="B2152">
        <f t="shared" si="419"/>
        <v>2193.9166666666665</v>
      </c>
      <c r="C2152">
        <v>2148</v>
      </c>
      <c r="D2152">
        <f>SUMIF(ReprocessData!A$2:A$9000,Reprocess!C2152,ReprocessData!G$2:G$9000)/1000</f>
        <v>0</v>
      </c>
      <c r="F2152">
        <f>SUMIF(ReprocessData!C$2:C$9000,Reprocess!E2152,ReprocessData!I$2:I$9000)/1000</f>
        <v>0</v>
      </c>
      <c r="H2152">
        <f>SUMIF(ReprocessData!Q$2:Q$4477,Reprocess!C2152,ReprocessData!W$2:W$4477)/1000</f>
        <v>793.94</v>
      </c>
      <c r="J2152">
        <f>SUMIF(ReprocessData!Y$2:Y$4477,Reprocess!C2152,ReprocessData!AE$2:AE$4477)/1000</f>
        <v>0</v>
      </c>
    </row>
    <row r="2153" spans="1:11" x14ac:dyDescent="0.2">
      <c r="A2153">
        <f t="shared" si="418"/>
        <v>0</v>
      </c>
      <c r="B2153">
        <f t="shared" si="419"/>
        <v>2194</v>
      </c>
      <c r="C2153">
        <v>2149</v>
      </c>
      <c r="D2153">
        <f>SUMIF(ReprocessData!A$2:A$9000,Reprocess!C2153,ReprocessData!G$2:G$9000)/1000</f>
        <v>0</v>
      </c>
      <c r="E2153">
        <f t="shared" ref="E2153:G2153" si="424">SUM(D2153:D2164)</f>
        <v>0</v>
      </c>
      <c r="F2153">
        <f>SUMIF(ReprocessData!C$2:C$9000,Reprocess!E2153,ReprocessData!I$2:I$9000)/1000</f>
        <v>0</v>
      </c>
      <c r="G2153">
        <f t="shared" si="424"/>
        <v>0</v>
      </c>
      <c r="H2153">
        <f>SUMIF(ReprocessData!Q$2:Q$4477,Reprocess!C2153,ReprocessData!W$2:W$4477)/1000</f>
        <v>1138.48</v>
      </c>
      <c r="I2153">
        <f t="shared" ref="I2153:K2153" si="425">SUM(H2153:H2164)</f>
        <v>8411.269999999995</v>
      </c>
      <c r="J2153">
        <f>SUMIF(ReprocessData!Y$2:Y$4477,Reprocess!C2153,ReprocessData!AE$2:AE$4477)/1000</f>
        <v>0</v>
      </c>
      <c r="K2153">
        <f t="shared" si="425"/>
        <v>2606.52</v>
      </c>
    </row>
    <row r="2154" spans="1:11" x14ac:dyDescent="0.2">
      <c r="A2154">
        <f t="shared" si="418"/>
        <v>8.3333333333484916E-2</v>
      </c>
      <c r="B2154">
        <f t="shared" si="419"/>
        <v>2194.0833333333335</v>
      </c>
      <c r="C2154">
        <v>2150</v>
      </c>
      <c r="D2154">
        <f>SUMIF(ReprocessData!A$2:A$9000,Reprocess!C2154,ReprocessData!G$2:G$9000)/1000</f>
        <v>0</v>
      </c>
      <c r="F2154">
        <f>SUMIF(ReprocessData!C$2:C$9000,Reprocess!E2154,ReprocessData!I$2:I$9000)/1000</f>
        <v>0</v>
      </c>
      <c r="H2154">
        <f>SUMIF(ReprocessData!Q$2:Q$4477,Reprocess!C2154,ReprocessData!W$2:W$4477)/1000</f>
        <v>726.53</v>
      </c>
      <c r="J2154">
        <f>SUMIF(ReprocessData!Y$2:Y$4477,Reprocess!C2154,ReprocessData!AE$2:AE$4477)/1000</f>
        <v>793.94</v>
      </c>
    </row>
    <row r="2155" spans="1:11" x14ac:dyDescent="0.2">
      <c r="A2155">
        <f t="shared" si="418"/>
        <v>0.16666666666651508</v>
      </c>
      <c r="B2155">
        <f t="shared" si="419"/>
        <v>2194.1666666666665</v>
      </c>
      <c r="C2155">
        <v>2151</v>
      </c>
      <c r="D2155">
        <f>SUMIF(ReprocessData!A$2:A$9000,Reprocess!C2155,ReprocessData!G$2:G$9000)/1000</f>
        <v>0</v>
      </c>
      <c r="F2155">
        <f>SUMIF(ReprocessData!C$2:C$9000,Reprocess!E2155,ReprocessData!I$2:I$9000)/1000</f>
        <v>0</v>
      </c>
      <c r="H2155">
        <f>SUMIF(ReprocessData!Q$2:Q$4477,Reprocess!C2155,ReprocessData!W$2:W$4477)/1000</f>
        <v>793.94</v>
      </c>
      <c r="J2155">
        <f>SUMIF(ReprocessData!Y$2:Y$4477,Reprocess!C2155,ReprocessData!AE$2:AE$4477)/1000</f>
        <v>0</v>
      </c>
    </row>
    <row r="2156" spans="1:11" x14ac:dyDescent="0.2">
      <c r="A2156">
        <f t="shared" si="418"/>
        <v>0.25</v>
      </c>
      <c r="B2156">
        <f t="shared" si="419"/>
        <v>2194.25</v>
      </c>
      <c r="C2156">
        <v>2152</v>
      </c>
      <c r="D2156">
        <f>SUMIF(ReprocessData!A$2:A$9000,Reprocess!C2156,ReprocessData!G$2:G$9000)/1000</f>
        <v>0</v>
      </c>
      <c r="F2156">
        <f>SUMIF(ReprocessData!C$2:C$9000,Reprocess!E2156,ReprocessData!I$2:I$9000)/1000</f>
        <v>0</v>
      </c>
      <c r="H2156">
        <f>SUMIF(ReprocessData!Q$2:Q$4477,Reprocess!C2156,ReprocessData!W$2:W$4477)/1000</f>
        <v>636.64999999999895</v>
      </c>
      <c r="J2156">
        <f>SUMIF(ReprocessData!Y$2:Y$4477,Reprocess!C2156,ReprocessData!AE$2:AE$4477)/1000</f>
        <v>0</v>
      </c>
    </row>
    <row r="2157" spans="1:11" x14ac:dyDescent="0.2">
      <c r="A2157">
        <f t="shared" si="418"/>
        <v>0.33333333333348492</v>
      </c>
      <c r="B2157">
        <f t="shared" si="419"/>
        <v>2194.3333333333335</v>
      </c>
      <c r="C2157">
        <v>2153</v>
      </c>
      <c r="D2157">
        <f>SUMIF(ReprocessData!A$2:A$9000,Reprocess!C2157,ReprocessData!G$2:G$9000)/1000</f>
        <v>0</v>
      </c>
      <c r="F2157">
        <f>SUMIF(ReprocessData!C$2:C$9000,Reprocess!E2157,ReprocessData!I$2:I$9000)/1000</f>
        <v>0</v>
      </c>
      <c r="H2157">
        <f>SUMIF(ReprocessData!Q$2:Q$4477,Reprocess!C2157,ReprocessData!W$2:W$4477)/1000</f>
        <v>689.08</v>
      </c>
      <c r="J2157">
        <f>SUMIF(ReprocessData!Y$2:Y$4477,Reprocess!C2157,ReprocessData!AE$2:AE$4477)/1000</f>
        <v>0</v>
      </c>
    </row>
    <row r="2158" spans="1:11" x14ac:dyDescent="0.2">
      <c r="A2158">
        <f t="shared" si="418"/>
        <v>0.41666666666651508</v>
      </c>
      <c r="B2158">
        <f t="shared" si="419"/>
        <v>2194.4166666666665</v>
      </c>
      <c r="C2158">
        <v>2154</v>
      </c>
      <c r="D2158">
        <f>SUMIF(ReprocessData!A$2:A$9000,Reprocess!C2158,ReprocessData!G$2:G$9000)/1000</f>
        <v>0</v>
      </c>
      <c r="F2158">
        <f>SUMIF(ReprocessData!C$2:C$9000,Reprocess!E2158,ReprocessData!I$2:I$9000)/1000</f>
        <v>0</v>
      </c>
      <c r="H2158">
        <f>SUMIF(ReprocessData!Q$2:Q$4477,Reprocess!C2158,ReprocessData!W$2:W$4477)/1000</f>
        <v>606.69000000000005</v>
      </c>
      <c r="J2158">
        <f>SUMIF(ReprocessData!Y$2:Y$4477,Reprocess!C2158,ReprocessData!AE$2:AE$4477)/1000</f>
        <v>846.37</v>
      </c>
    </row>
    <row r="2159" spans="1:11" x14ac:dyDescent="0.2">
      <c r="A2159">
        <f t="shared" si="418"/>
        <v>0.5</v>
      </c>
      <c r="B2159">
        <f t="shared" si="419"/>
        <v>2194.5</v>
      </c>
      <c r="C2159">
        <v>2155</v>
      </c>
      <c r="D2159">
        <f>SUMIF(ReprocessData!A$2:A$9000,Reprocess!C2159,ReprocessData!G$2:G$9000)/1000</f>
        <v>0</v>
      </c>
      <c r="F2159">
        <f>SUMIF(ReprocessData!C$2:C$9000,Reprocess!E2159,ReprocessData!I$2:I$9000)/1000</f>
        <v>0</v>
      </c>
      <c r="H2159">
        <f>SUMIF(ReprocessData!Q$2:Q$4477,Reprocess!C2159,ReprocessData!W$2:W$4477)/1000</f>
        <v>659.11999999999898</v>
      </c>
      <c r="J2159">
        <f>SUMIF(ReprocessData!Y$2:Y$4477,Reprocess!C2159,ReprocessData!AE$2:AE$4477)/1000</f>
        <v>0</v>
      </c>
    </row>
    <row r="2160" spans="1:11" x14ac:dyDescent="0.2">
      <c r="A2160">
        <f t="shared" si="418"/>
        <v>0.58333333333348492</v>
      </c>
      <c r="B2160">
        <f t="shared" si="419"/>
        <v>2194.5833333333335</v>
      </c>
      <c r="C2160">
        <v>2156</v>
      </c>
      <c r="D2160">
        <f>SUMIF(ReprocessData!A$2:A$9000,Reprocess!C2160,ReprocessData!G$2:G$9000)/1000</f>
        <v>0</v>
      </c>
      <c r="F2160">
        <f>SUMIF(ReprocessData!C$2:C$9000,Reprocess!E2160,ReprocessData!I$2:I$9000)/1000</f>
        <v>0</v>
      </c>
      <c r="H2160">
        <f>SUMIF(ReprocessData!Q$2:Q$4477,Reprocess!C2160,ReprocessData!W$2:W$4477)/1000</f>
        <v>659.11999999999898</v>
      </c>
      <c r="J2160">
        <f>SUMIF(ReprocessData!Y$2:Y$4477,Reprocess!C2160,ReprocessData!AE$2:AE$4477)/1000</f>
        <v>0</v>
      </c>
    </row>
    <row r="2161" spans="1:11" x14ac:dyDescent="0.2">
      <c r="A2161">
        <f t="shared" si="418"/>
        <v>0.66666666666651508</v>
      </c>
      <c r="B2161">
        <f t="shared" si="419"/>
        <v>2194.6666666666665</v>
      </c>
      <c r="C2161">
        <v>2157</v>
      </c>
      <c r="D2161">
        <f>SUMIF(ReprocessData!A$2:A$9000,Reprocess!C2161,ReprocessData!G$2:G$9000)/1000</f>
        <v>0</v>
      </c>
      <c r="F2161">
        <f>SUMIF(ReprocessData!C$2:C$9000,Reprocess!E2161,ReprocessData!I$2:I$9000)/1000</f>
        <v>0</v>
      </c>
      <c r="H2161">
        <f>SUMIF(ReprocessData!Q$2:Q$4477,Reprocess!C2161,ReprocessData!W$2:W$4477)/1000</f>
        <v>621.66999999999996</v>
      </c>
      <c r="J2161">
        <f>SUMIF(ReprocessData!Y$2:Y$4477,Reprocess!C2161,ReprocessData!AE$2:AE$4477)/1000</f>
        <v>0</v>
      </c>
    </row>
    <row r="2162" spans="1:11" x14ac:dyDescent="0.2">
      <c r="A2162">
        <f t="shared" si="418"/>
        <v>0.75</v>
      </c>
      <c r="B2162">
        <f t="shared" si="419"/>
        <v>2194.75</v>
      </c>
      <c r="C2162">
        <v>2158</v>
      </c>
      <c r="D2162">
        <f>SUMIF(ReprocessData!A$2:A$9000,Reprocess!C2162,ReprocessData!G$2:G$9000)/1000</f>
        <v>0</v>
      </c>
      <c r="F2162">
        <f>SUMIF(ReprocessData!C$2:C$9000,Reprocess!E2162,ReprocessData!I$2:I$9000)/1000</f>
        <v>0</v>
      </c>
      <c r="H2162">
        <f>SUMIF(ReprocessData!Q$2:Q$4477,Reprocess!C2162,ReprocessData!W$2:W$4477)/1000</f>
        <v>621.66999999999996</v>
      </c>
      <c r="J2162">
        <f>SUMIF(ReprocessData!Y$2:Y$4477,Reprocess!C2162,ReprocessData!AE$2:AE$4477)/1000</f>
        <v>966.21</v>
      </c>
    </row>
    <row r="2163" spans="1:11" x14ac:dyDescent="0.2">
      <c r="A2163">
        <f t="shared" si="418"/>
        <v>0.83333333333348492</v>
      </c>
      <c r="B2163">
        <f t="shared" si="419"/>
        <v>2194.8333333333335</v>
      </c>
      <c r="C2163">
        <v>2159</v>
      </c>
      <c r="D2163">
        <f>SUMIF(ReprocessData!A$2:A$9000,Reprocess!C2163,ReprocessData!G$2:G$9000)/1000</f>
        <v>0</v>
      </c>
      <c r="F2163">
        <f>SUMIF(ReprocessData!C$2:C$9000,Reprocess!E2163,ReprocessData!I$2:I$9000)/1000</f>
        <v>0</v>
      </c>
      <c r="H2163">
        <f>SUMIF(ReprocessData!Q$2:Q$4477,Reprocess!C2163,ReprocessData!W$2:W$4477)/1000</f>
        <v>636.64999999999895</v>
      </c>
      <c r="J2163">
        <f>SUMIF(ReprocessData!Y$2:Y$4477,Reprocess!C2163,ReprocessData!AE$2:AE$4477)/1000</f>
        <v>0</v>
      </c>
    </row>
    <row r="2164" spans="1:11" x14ac:dyDescent="0.2">
      <c r="A2164">
        <f t="shared" si="418"/>
        <v>-8.3333333333484916E-2</v>
      </c>
      <c r="B2164">
        <f t="shared" si="419"/>
        <v>2194.9166666666665</v>
      </c>
      <c r="C2164">
        <v>2160</v>
      </c>
      <c r="D2164">
        <f>SUMIF(ReprocessData!A$2:A$9000,Reprocess!C2164,ReprocessData!G$2:G$9000)/1000</f>
        <v>0</v>
      </c>
      <c r="F2164">
        <f>SUMIF(ReprocessData!C$2:C$9000,Reprocess!E2164,ReprocessData!I$2:I$9000)/1000</f>
        <v>0</v>
      </c>
      <c r="H2164">
        <f>SUMIF(ReprocessData!Q$2:Q$4477,Reprocess!C2164,ReprocessData!W$2:W$4477)/1000</f>
        <v>621.66999999999996</v>
      </c>
      <c r="J2164">
        <f>SUMIF(ReprocessData!Y$2:Y$4477,Reprocess!C2164,ReprocessData!AE$2:AE$4477)/1000</f>
        <v>0</v>
      </c>
    </row>
    <row r="2165" spans="1:11" x14ac:dyDescent="0.2">
      <c r="A2165">
        <f t="shared" si="418"/>
        <v>0</v>
      </c>
      <c r="B2165">
        <f t="shared" si="419"/>
        <v>2195</v>
      </c>
      <c r="C2165">
        <v>2161</v>
      </c>
      <c r="D2165">
        <f>SUMIF(ReprocessData!A$2:A$9000,Reprocess!C2165,ReprocessData!G$2:G$9000)/1000</f>
        <v>0</v>
      </c>
      <c r="E2165">
        <f t="shared" ref="E2165:G2165" si="426">SUM(D2165:D2176)</f>
        <v>0</v>
      </c>
      <c r="F2165">
        <f>SUMIF(ReprocessData!C$2:C$9000,Reprocess!E2165,ReprocessData!I$2:I$9000)/1000</f>
        <v>0</v>
      </c>
      <c r="G2165">
        <f t="shared" si="426"/>
        <v>0</v>
      </c>
      <c r="H2165">
        <f>SUMIF(ReprocessData!Q$2:Q$4477,Reprocess!C2165,ReprocessData!W$2:W$4477)/1000</f>
        <v>1393.14</v>
      </c>
      <c r="I2165">
        <f t="shared" ref="I2165:K2165" si="427">SUM(H2165:H2176)</f>
        <v>8725.8499999999967</v>
      </c>
      <c r="J2165">
        <f>SUMIF(ReprocessData!Y$2:Y$4477,Reprocess!C2165,ReprocessData!AE$2:AE$4477)/1000</f>
        <v>0</v>
      </c>
      <c r="K2165">
        <f t="shared" si="427"/>
        <v>2883.6499999999996</v>
      </c>
    </row>
    <row r="2166" spans="1:11" x14ac:dyDescent="0.2">
      <c r="A2166">
        <f t="shared" si="418"/>
        <v>8.3333333333484916E-2</v>
      </c>
      <c r="B2166">
        <f t="shared" si="419"/>
        <v>2195.0833333333335</v>
      </c>
      <c r="C2166">
        <v>2162</v>
      </c>
      <c r="D2166">
        <f>SUMIF(ReprocessData!A$2:A$9000,Reprocess!C2166,ReprocessData!G$2:G$9000)/1000</f>
        <v>0</v>
      </c>
      <c r="F2166">
        <f>SUMIF(ReprocessData!C$2:C$9000,Reprocess!E2166,ReprocessData!I$2:I$9000)/1000</f>
        <v>0</v>
      </c>
      <c r="H2166">
        <f>SUMIF(ReprocessData!Q$2:Q$4477,Reprocess!C2166,ReprocessData!W$2:W$4477)/1000</f>
        <v>801.43</v>
      </c>
      <c r="J2166">
        <f>SUMIF(ReprocessData!Y$2:Y$4477,Reprocess!C2166,ReprocessData!AE$2:AE$4477)/1000</f>
        <v>846.37</v>
      </c>
    </row>
    <row r="2167" spans="1:11" x14ac:dyDescent="0.2">
      <c r="A2167">
        <f t="shared" si="418"/>
        <v>0.16666666666651508</v>
      </c>
      <c r="B2167">
        <f t="shared" si="419"/>
        <v>2195.1666666666665</v>
      </c>
      <c r="C2167">
        <v>2163</v>
      </c>
      <c r="D2167">
        <f>SUMIF(ReprocessData!A$2:A$9000,Reprocess!C2167,ReprocessData!G$2:G$9000)/1000</f>
        <v>0</v>
      </c>
      <c r="F2167">
        <f>SUMIF(ReprocessData!C$2:C$9000,Reprocess!E2167,ReprocessData!I$2:I$9000)/1000</f>
        <v>0</v>
      </c>
      <c r="H2167">
        <f>SUMIF(ReprocessData!Q$2:Q$4477,Reprocess!C2167,ReprocessData!W$2:W$4477)/1000</f>
        <v>726.53</v>
      </c>
      <c r="J2167">
        <f>SUMIF(ReprocessData!Y$2:Y$4477,Reprocess!C2167,ReprocessData!AE$2:AE$4477)/1000</f>
        <v>0</v>
      </c>
    </row>
    <row r="2168" spans="1:11" x14ac:dyDescent="0.2">
      <c r="A2168">
        <f t="shared" si="418"/>
        <v>0.25</v>
      </c>
      <c r="B2168">
        <f t="shared" si="419"/>
        <v>2195.25</v>
      </c>
      <c r="C2168">
        <v>2164</v>
      </c>
      <c r="D2168">
        <f>SUMIF(ReprocessData!A$2:A$9000,Reprocess!C2168,ReprocessData!G$2:G$9000)/1000</f>
        <v>0</v>
      </c>
      <c r="F2168">
        <f>SUMIF(ReprocessData!C$2:C$9000,Reprocess!E2168,ReprocessData!I$2:I$9000)/1000</f>
        <v>0</v>
      </c>
      <c r="H2168">
        <f>SUMIF(ReprocessData!Q$2:Q$4477,Reprocess!C2168,ReprocessData!W$2:W$4477)/1000</f>
        <v>674.099999999999</v>
      </c>
      <c r="J2168">
        <f>SUMIF(ReprocessData!Y$2:Y$4477,Reprocess!C2168,ReprocessData!AE$2:AE$4477)/1000</f>
        <v>0</v>
      </c>
    </row>
    <row r="2169" spans="1:11" x14ac:dyDescent="0.2">
      <c r="A2169">
        <f t="shared" si="418"/>
        <v>0.33333333333348492</v>
      </c>
      <c r="B2169">
        <f t="shared" si="419"/>
        <v>2195.3333333333335</v>
      </c>
      <c r="C2169">
        <v>2165</v>
      </c>
      <c r="D2169">
        <f>SUMIF(ReprocessData!A$2:A$9000,Reprocess!C2169,ReprocessData!G$2:G$9000)/1000</f>
        <v>0</v>
      </c>
      <c r="F2169">
        <f>SUMIF(ReprocessData!C$2:C$9000,Reprocess!E2169,ReprocessData!I$2:I$9000)/1000</f>
        <v>0</v>
      </c>
      <c r="H2169">
        <f>SUMIF(ReprocessData!Q$2:Q$4477,Reprocess!C2169,ReprocessData!W$2:W$4477)/1000</f>
        <v>636.64999999999895</v>
      </c>
      <c r="J2169">
        <f>SUMIF(ReprocessData!Y$2:Y$4477,Reprocess!C2169,ReprocessData!AE$2:AE$4477)/1000</f>
        <v>0</v>
      </c>
    </row>
    <row r="2170" spans="1:11" x14ac:dyDescent="0.2">
      <c r="A2170">
        <f t="shared" si="418"/>
        <v>0.41666666666651508</v>
      </c>
      <c r="B2170">
        <f t="shared" si="419"/>
        <v>2195.4166666666665</v>
      </c>
      <c r="C2170">
        <v>2166</v>
      </c>
      <c r="D2170">
        <f>SUMIF(ReprocessData!A$2:A$9000,Reprocess!C2170,ReprocessData!G$2:G$9000)/1000</f>
        <v>0</v>
      </c>
      <c r="F2170">
        <f>SUMIF(ReprocessData!C$2:C$9000,Reprocess!E2170,ReprocessData!I$2:I$9000)/1000</f>
        <v>0</v>
      </c>
      <c r="H2170">
        <f>SUMIF(ReprocessData!Q$2:Q$4477,Reprocess!C2170,ReprocessData!W$2:W$4477)/1000</f>
        <v>689.08</v>
      </c>
      <c r="J2170">
        <f>SUMIF(ReprocessData!Y$2:Y$4477,Reprocess!C2170,ReprocessData!AE$2:AE$4477)/1000</f>
        <v>966.21</v>
      </c>
    </row>
    <row r="2171" spans="1:11" x14ac:dyDescent="0.2">
      <c r="A2171">
        <f t="shared" si="418"/>
        <v>0.5</v>
      </c>
      <c r="B2171">
        <f t="shared" si="419"/>
        <v>2195.5</v>
      </c>
      <c r="C2171">
        <v>2167</v>
      </c>
      <c r="D2171">
        <f>SUMIF(ReprocessData!A$2:A$9000,Reprocess!C2171,ReprocessData!G$2:G$9000)/1000</f>
        <v>0</v>
      </c>
      <c r="F2171">
        <f>SUMIF(ReprocessData!C$2:C$9000,Reprocess!E2171,ReprocessData!I$2:I$9000)/1000</f>
        <v>0</v>
      </c>
      <c r="H2171">
        <f>SUMIF(ReprocessData!Q$2:Q$4477,Reprocess!C2171,ReprocessData!W$2:W$4477)/1000</f>
        <v>606.69000000000005</v>
      </c>
      <c r="J2171">
        <f>SUMIF(ReprocessData!Y$2:Y$4477,Reprocess!C2171,ReprocessData!AE$2:AE$4477)/1000</f>
        <v>0</v>
      </c>
    </row>
    <row r="2172" spans="1:11" x14ac:dyDescent="0.2">
      <c r="A2172">
        <f t="shared" si="418"/>
        <v>0.58333333333348492</v>
      </c>
      <c r="B2172">
        <f t="shared" si="419"/>
        <v>2195.5833333333335</v>
      </c>
      <c r="C2172">
        <v>2168</v>
      </c>
      <c r="D2172">
        <f>SUMIF(ReprocessData!A$2:A$9000,Reprocess!C2172,ReprocessData!G$2:G$9000)/1000</f>
        <v>0</v>
      </c>
      <c r="F2172">
        <f>SUMIF(ReprocessData!C$2:C$9000,Reprocess!E2172,ReprocessData!I$2:I$9000)/1000</f>
        <v>0</v>
      </c>
      <c r="H2172">
        <f>SUMIF(ReprocessData!Q$2:Q$4477,Reprocess!C2172,ReprocessData!W$2:W$4477)/1000</f>
        <v>659.11999999999898</v>
      </c>
      <c r="J2172">
        <f>SUMIF(ReprocessData!Y$2:Y$4477,Reprocess!C2172,ReprocessData!AE$2:AE$4477)/1000</f>
        <v>0</v>
      </c>
    </row>
    <row r="2173" spans="1:11" x14ac:dyDescent="0.2">
      <c r="A2173">
        <f t="shared" si="418"/>
        <v>0.66666666666651508</v>
      </c>
      <c r="B2173">
        <f t="shared" si="419"/>
        <v>2195.6666666666665</v>
      </c>
      <c r="C2173">
        <v>2169</v>
      </c>
      <c r="D2173">
        <f>SUMIF(ReprocessData!A$2:A$9000,Reprocess!C2173,ReprocessData!G$2:G$9000)/1000</f>
        <v>0</v>
      </c>
      <c r="F2173">
        <f>SUMIF(ReprocessData!C$2:C$9000,Reprocess!E2173,ReprocessData!I$2:I$9000)/1000</f>
        <v>0</v>
      </c>
      <c r="H2173">
        <f>SUMIF(ReprocessData!Q$2:Q$4477,Reprocess!C2173,ReprocessData!W$2:W$4477)/1000</f>
        <v>659.11999999999898</v>
      </c>
      <c r="J2173">
        <f>SUMIF(ReprocessData!Y$2:Y$4477,Reprocess!C2173,ReprocessData!AE$2:AE$4477)/1000</f>
        <v>0</v>
      </c>
    </row>
    <row r="2174" spans="1:11" x14ac:dyDescent="0.2">
      <c r="A2174">
        <f t="shared" si="418"/>
        <v>0.75</v>
      </c>
      <c r="B2174">
        <f t="shared" si="419"/>
        <v>2195.75</v>
      </c>
      <c r="C2174">
        <v>2170</v>
      </c>
      <c r="D2174">
        <f>SUMIF(ReprocessData!A$2:A$9000,Reprocess!C2174,ReprocessData!G$2:G$9000)/1000</f>
        <v>0</v>
      </c>
      <c r="F2174">
        <f>SUMIF(ReprocessData!C$2:C$9000,Reprocess!E2174,ReprocessData!I$2:I$9000)/1000</f>
        <v>0</v>
      </c>
      <c r="H2174">
        <f>SUMIF(ReprocessData!Q$2:Q$4477,Reprocess!C2174,ReprocessData!W$2:W$4477)/1000</f>
        <v>621.66999999999996</v>
      </c>
      <c r="J2174">
        <f>SUMIF(ReprocessData!Y$2:Y$4477,Reprocess!C2174,ReprocessData!AE$2:AE$4477)/1000</f>
        <v>1071.07</v>
      </c>
    </row>
    <row r="2175" spans="1:11" x14ac:dyDescent="0.2">
      <c r="A2175">
        <f t="shared" si="418"/>
        <v>0.83333333333348492</v>
      </c>
      <c r="B2175">
        <f t="shared" si="419"/>
        <v>2195.8333333333335</v>
      </c>
      <c r="C2175">
        <v>2171</v>
      </c>
      <c r="D2175">
        <f>SUMIF(ReprocessData!A$2:A$9000,Reprocess!C2175,ReprocessData!G$2:G$9000)/1000</f>
        <v>0</v>
      </c>
      <c r="F2175">
        <f>SUMIF(ReprocessData!C$2:C$9000,Reprocess!E2175,ReprocessData!I$2:I$9000)/1000</f>
        <v>0</v>
      </c>
      <c r="H2175">
        <f>SUMIF(ReprocessData!Q$2:Q$4477,Reprocess!C2175,ReprocessData!W$2:W$4477)/1000</f>
        <v>621.66999999999996</v>
      </c>
      <c r="J2175">
        <f>SUMIF(ReprocessData!Y$2:Y$4477,Reprocess!C2175,ReprocessData!AE$2:AE$4477)/1000</f>
        <v>0</v>
      </c>
    </row>
    <row r="2176" spans="1:11" x14ac:dyDescent="0.2">
      <c r="A2176">
        <f t="shared" si="418"/>
        <v>-8.3333333333484916E-2</v>
      </c>
      <c r="B2176">
        <f t="shared" si="419"/>
        <v>2195.9166666666665</v>
      </c>
      <c r="C2176">
        <v>2172</v>
      </c>
      <c r="D2176">
        <f>SUMIF(ReprocessData!A$2:A$9000,Reprocess!C2176,ReprocessData!G$2:G$9000)/1000</f>
        <v>0</v>
      </c>
      <c r="F2176">
        <f>SUMIF(ReprocessData!C$2:C$9000,Reprocess!E2176,ReprocessData!I$2:I$9000)/1000</f>
        <v>0</v>
      </c>
      <c r="H2176">
        <f>SUMIF(ReprocessData!Q$2:Q$4477,Reprocess!C2176,ReprocessData!W$2:W$4477)/1000</f>
        <v>636.64999999999895</v>
      </c>
      <c r="J2176">
        <f>SUMIF(ReprocessData!Y$2:Y$4477,Reprocess!C2176,ReprocessData!AE$2:AE$4477)/1000</f>
        <v>0</v>
      </c>
    </row>
    <row r="2177" spans="1:11" x14ac:dyDescent="0.2">
      <c r="A2177">
        <f t="shared" si="418"/>
        <v>0</v>
      </c>
      <c r="B2177">
        <f t="shared" si="419"/>
        <v>2196</v>
      </c>
      <c r="C2177">
        <v>2173</v>
      </c>
      <c r="D2177">
        <f>SUMIF(ReprocessData!A$2:A$9000,Reprocess!C2177,ReprocessData!G$2:G$9000)/1000</f>
        <v>0</v>
      </c>
      <c r="E2177">
        <f t="shared" ref="E2177:G2177" si="428">SUM(D2177:D2188)</f>
        <v>0</v>
      </c>
      <c r="F2177">
        <f>SUMIF(ReprocessData!C$2:C$9000,Reprocess!E2177,ReprocessData!I$2:I$9000)/1000</f>
        <v>0</v>
      </c>
      <c r="G2177">
        <f t="shared" si="428"/>
        <v>0</v>
      </c>
      <c r="H2177">
        <f>SUMIF(ReprocessData!Q$2:Q$4477,Reprocess!C2177,ReprocessData!W$2:W$4477)/1000</f>
        <v>1145.97</v>
      </c>
      <c r="I2177">
        <f t="shared" ref="I2177:K2177" si="429">SUM(H2177:H2188)</f>
        <v>8531.1099999999969</v>
      </c>
      <c r="J2177">
        <f>SUMIF(ReprocessData!Y$2:Y$4477,Reprocess!C2177,ReprocessData!AE$2:AE$4477)/1000</f>
        <v>0</v>
      </c>
      <c r="K2177">
        <f t="shared" si="429"/>
        <v>3220.7</v>
      </c>
    </row>
    <row r="2178" spans="1:11" x14ac:dyDescent="0.2">
      <c r="A2178">
        <f t="shared" si="418"/>
        <v>8.3333333333484916E-2</v>
      </c>
      <c r="B2178">
        <f t="shared" si="419"/>
        <v>2196.0833333333335</v>
      </c>
      <c r="C2178">
        <v>2174</v>
      </c>
      <c r="D2178">
        <f>SUMIF(ReprocessData!A$2:A$9000,Reprocess!C2178,ReprocessData!G$2:G$9000)/1000</f>
        <v>0</v>
      </c>
      <c r="F2178">
        <f>SUMIF(ReprocessData!C$2:C$9000,Reprocess!E2178,ReprocessData!I$2:I$9000)/1000</f>
        <v>0</v>
      </c>
      <c r="H2178">
        <f>SUMIF(ReprocessData!Q$2:Q$4477,Reprocess!C2178,ReprocessData!W$2:W$4477)/1000</f>
        <v>793.94</v>
      </c>
      <c r="J2178">
        <f>SUMIF(ReprocessData!Y$2:Y$4477,Reprocess!C2178,ReprocessData!AE$2:AE$4477)/1000</f>
        <v>966.21</v>
      </c>
    </row>
    <row r="2179" spans="1:11" x14ac:dyDescent="0.2">
      <c r="A2179">
        <f t="shared" si="418"/>
        <v>0.16666666666651508</v>
      </c>
      <c r="B2179">
        <f t="shared" si="419"/>
        <v>2196.1666666666665</v>
      </c>
      <c r="C2179">
        <v>2175</v>
      </c>
      <c r="D2179">
        <f>SUMIF(ReprocessData!A$2:A$9000,Reprocess!C2179,ReprocessData!G$2:G$9000)/1000</f>
        <v>0</v>
      </c>
      <c r="F2179">
        <f>SUMIF(ReprocessData!C$2:C$9000,Reprocess!E2179,ReprocessData!I$2:I$9000)/1000</f>
        <v>0</v>
      </c>
      <c r="H2179">
        <f>SUMIF(ReprocessData!Q$2:Q$4477,Reprocess!C2179,ReprocessData!W$2:W$4477)/1000</f>
        <v>801.43</v>
      </c>
      <c r="J2179">
        <f>SUMIF(ReprocessData!Y$2:Y$4477,Reprocess!C2179,ReprocessData!AE$2:AE$4477)/1000</f>
        <v>0</v>
      </c>
    </row>
    <row r="2180" spans="1:11" x14ac:dyDescent="0.2">
      <c r="A2180">
        <f t="shared" si="418"/>
        <v>0.25</v>
      </c>
      <c r="B2180">
        <f t="shared" si="419"/>
        <v>2196.25</v>
      </c>
      <c r="C2180">
        <v>2176</v>
      </c>
      <c r="D2180">
        <f>SUMIF(ReprocessData!A$2:A$9000,Reprocess!C2180,ReprocessData!G$2:G$9000)/1000</f>
        <v>0</v>
      </c>
      <c r="F2180">
        <f>SUMIF(ReprocessData!C$2:C$9000,Reprocess!E2180,ReprocessData!I$2:I$9000)/1000</f>
        <v>0</v>
      </c>
      <c r="H2180">
        <f>SUMIF(ReprocessData!Q$2:Q$4477,Reprocess!C2180,ReprocessData!W$2:W$4477)/1000</f>
        <v>621.66999999999996</v>
      </c>
      <c r="J2180">
        <f>SUMIF(ReprocessData!Y$2:Y$4477,Reprocess!C2180,ReprocessData!AE$2:AE$4477)/1000</f>
        <v>0</v>
      </c>
    </row>
    <row r="2181" spans="1:11" x14ac:dyDescent="0.2">
      <c r="A2181">
        <f t="shared" si="418"/>
        <v>0.33333333333348492</v>
      </c>
      <c r="B2181">
        <f t="shared" si="419"/>
        <v>2196.3333333333335</v>
      </c>
      <c r="C2181">
        <v>2177</v>
      </c>
      <c r="D2181">
        <f>SUMIF(ReprocessData!A$2:A$9000,Reprocess!C2181,ReprocessData!G$2:G$9000)/1000</f>
        <v>0</v>
      </c>
      <c r="F2181">
        <f>SUMIF(ReprocessData!C$2:C$9000,Reprocess!E2181,ReprocessData!I$2:I$9000)/1000</f>
        <v>0</v>
      </c>
      <c r="H2181">
        <f>SUMIF(ReprocessData!Q$2:Q$4477,Reprocess!C2181,ReprocessData!W$2:W$4477)/1000</f>
        <v>674.099999999999</v>
      </c>
      <c r="J2181">
        <f>SUMIF(ReprocessData!Y$2:Y$4477,Reprocess!C2181,ReprocessData!AE$2:AE$4477)/1000</f>
        <v>0</v>
      </c>
    </row>
    <row r="2182" spans="1:11" x14ac:dyDescent="0.2">
      <c r="A2182">
        <f t="shared" ref="A2182:A2245" si="430">B2182-TRUNC(C2182/12)-2015</f>
        <v>0.41666666666651508</v>
      </c>
      <c r="B2182">
        <f t="shared" ref="B2182:B2245" si="431">(C2182-1)/12+2015</f>
        <v>2196.4166666666665</v>
      </c>
      <c r="C2182">
        <v>2178</v>
      </c>
      <c r="D2182">
        <f>SUMIF(ReprocessData!A$2:A$9000,Reprocess!C2182,ReprocessData!G$2:G$9000)/1000</f>
        <v>0</v>
      </c>
      <c r="F2182">
        <f>SUMIF(ReprocessData!C$2:C$9000,Reprocess!E2182,ReprocessData!I$2:I$9000)/1000</f>
        <v>0</v>
      </c>
      <c r="H2182">
        <f>SUMIF(ReprocessData!Q$2:Q$4477,Reprocess!C2182,ReprocessData!W$2:W$4477)/1000</f>
        <v>636.64999999999895</v>
      </c>
      <c r="J2182">
        <f>SUMIF(ReprocessData!Y$2:Y$4477,Reprocess!C2182,ReprocessData!AE$2:AE$4477)/1000</f>
        <v>1071.07</v>
      </c>
    </row>
    <row r="2183" spans="1:11" x14ac:dyDescent="0.2">
      <c r="A2183">
        <f t="shared" si="430"/>
        <v>0.5</v>
      </c>
      <c r="B2183">
        <f t="shared" si="431"/>
        <v>2196.5</v>
      </c>
      <c r="C2183">
        <v>2179</v>
      </c>
      <c r="D2183">
        <f>SUMIF(ReprocessData!A$2:A$9000,Reprocess!C2183,ReprocessData!G$2:G$9000)/1000</f>
        <v>0</v>
      </c>
      <c r="F2183">
        <f>SUMIF(ReprocessData!C$2:C$9000,Reprocess!E2183,ReprocessData!I$2:I$9000)/1000</f>
        <v>0</v>
      </c>
      <c r="H2183">
        <f>SUMIF(ReprocessData!Q$2:Q$4477,Reprocess!C2183,ReprocessData!W$2:W$4477)/1000</f>
        <v>689.08</v>
      </c>
      <c r="J2183">
        <f>SUMIF(ReprocessData!Y$2:Y$4477,Reprocess!C2183,ReprocessData!AE$2:AE$4477)/1000</f>
        <v>0</v>
      </c>
    </row>
    <row r="2184" spans="1:11" x14ac:dyDescent="0.2">
      <c r="A2184">
        <f t="shared" si="430"/>
        <v>0.58333333333348492</v>
      </c>
      <c r="B2184">
        <f t="shared" si="431"/>
        <v>2196.5833333333335</v>
      </c>
      <c r="C2184">
        <v>2180</v>
      </c>
      <c r="D2184">
        <f>SUMIF(ReprocessData!A$2:A$9000,Reprocess!C2184,ReprocessData!G$2:G$9000)/1000</f>
        <v>0</v>
      </c>
      <c r="F2184">
        <f>SUMIF(ReprocessData!C$2:C$9000,Reprocess!E2184,ReprocessData!I$2:I$9000)/1000</f>
        <v>0</v>
      </c>
      <c r="H2184">
        <f>SUMIF(ReprocessData!Q$2:Q$4477,Reprocess!C2184,ReprocessData!W$2:W$4477)/1000</f>
        <v>606.69000000000005</v>
      </c>
      <c r="J2184">
        <f>SUMIF(ReprocessData!Y$2:Y$4477,Reprocess!C2184,ReprocessData!AE$2:AE$4477)/1000</f>
        <v>0</v>
      </c>
    </row>
    <row r="2185" spans="1:11" x14ac:dyDescent="0.2">
      <c r="A2185">
        <f t="shared" si="430"/>
        <v>0.66666666666651508</v>
      </c>
      <c r="B2185">
        <f t="shared" si="431"/>
        <v>2196.6666666666665</v>
      </c>
      <c r="C2185">
        <v>2181</v>
      </c>
      <c r="D2185">
        <f>SUMIF(ReprocessData!A$2:A$9000,Reprocess!C2185,ReprocessData!G$2:G$9000)/1000</f>
        <v>0</v>
      </c>
      <c r="F2185">
        <f>SUMIF(ReprocessData!C$2:C$9000,Reprocess!E2185,ReprocessData!I$2:I$9000)/1000</f>
        <v>0</v>
      </c>
      <c r="H2185">
        <f>SUMIF(ReprocessData!Q$2:Q$4477,Reprocess!C2185,ReprocessData!W$2:W$4477)/1000</f>
        <v>659.11999999999898</v>
      </c>
      <c r="J2185">
        <f>SUMIF(ReprocessData!Y$2:Y$4477,Reprocess!C2185,ReprocessData!AE$2:AE$4477)/1000</f>
        <v>0</v>
      </c>
    </row>
    <row r="2186" spans="1:11" x14ac:dyDescent="0.2">
      <c r="A2186">
        <f t="shared" si="430"/>
        <v>0.75</v>
      </c>
      <c r="B2186">
        <f t="shared" si="431"/>
        <v>2196.75</v>
      </c>
      <c r="C2186">
        <v>2182</v>
      </c>
      <c r="D2186">
        <f>SUMIF(ReprocessData!A$2:A$9000,Reprocess!C2186,ReprocessData!G$2:G$9000)/1000</f>
        <v>0</v>
      </c>
      <c r="F2186">
        <f>SUMIF(ReprocessData!C$2:C$9000,Reprocess!E2186,ReprocessData!I$2:I$9000)/1000</f>
        <v>0</v>
      </c>
      <c r="H2186">
        <f>SUMIF(ReprocessData!Q$2:Q$4477,Reprocess!C2186,ReprocessData!W$2:W$4477)/1000</f>
        <v>659.11999999999898</v>
      </c>
      <c r="J2186">
        <f>SUMIF(ReprocessData!Y$2:Y$4477,Reprocess!C2186,ReprocessData!AE$2:AE$4477)/1000</f>
        <v>1183.42</v>
      </c>
    </row>
    <row r="2187" spans="1:11" x14ac:dyDescent="0.2">
      <c r="A2187">
        <f t="shared" si="430"/>
        <v>0.83333333333348492</v>
      </c>
      <c r="B2187">
        <f t="shared" si="431"/>
        <v>2196.8333333333335</v>
      </c>
      <c r="C2187">
        <v>2183</v>
      </c>
      <c r="D2187">
        <f>SUMIF(ReprocessData!A$2:A$9000,Reprocess!C2187,ReprocessData!G$2:G$9000)/1000</f>
        <v>0</v>
      </c>
      <c r="F2187">
        <f>SUMIF(ReprocessData!C$2:C$9000,Reprocess!E2187,ReprocessData!I$2:I$9000)/1000</f>
        <v>0</v>
      </c>
      <c r="H2187">
        <f>SUMIF(ReprocessData!Q$2:Q$4477,Reprocess!C2187,ReprocessData!W$2:W$4477)/1000</f>
        <v>621.66999999999996</v>
      </c>
      <c r="J2187">
        <f>SUMIF(ReprocessData!Y$2:Y$4477,Reprocess!C2187,ReprocessData!AE$2:AE$4477)/1000</f>
        <v>0</v>
      </c>
    </row>
    <row r="2188" spans="1:11" x14ac:dyDescent="0.2">
      <c r="A2188">
        <f t="shared" si="430"/>
        <v>-8.3333333333484916E-2</v>
      </c>
      <c r="B2188">
        <f t="shared" si="431"/>
        <v>2196.9166666666665</v>
      </c>
      <c r="C2188">
        <v>2184</v>
      </c>
      <c r="D2188">
        <f>SUMIF(ReprocessData!A$2:A$9000,Reprocess!C2188,ReprocessData!G$2:G$9000)/1000</f>
        <v>0</v>
      </c>
      <c r="F2188">
        <f>SUMIF(ReprocessData!C$2:C$9000,Reprocess!E2188,ReprocessData!I$2:I$9000)/1000</f>
        <v>0</v>
      </c>
      <c r="H2188">
        <f>SUMIF(ReprocessData!Q$2:Q$4477,Reprocess!C2188,ReprocessData!W$2:W$4477)/1000</f>
        <v>621.66999999999996</v>
      </c>
      <c r="J2188">
        <f>SUMIF(ReprocessData!Y$2:Y$4477,Reprocess!C2188,ReprocessData!AE$2:AE$4477)/1000</f>
        <v>0</v>
      </c>
    </row>
    <row r="2189" spans="1:11" x14ac:dyDescent="0.2">
      <c r="A2189">
        <f t="shared" si="430"/>
        <v>0</v>
      </c>
      <c r="B2189">
        <f t="shared" si="431"/>
        <v>2197</v>
      </c>
      <c r="C2189">
        <v>2185</v>
      </c>
      <c r="D2189">
        <f>SUMIF(ReprocessData!A$2:A$9000,Reprocess!C2189,ReprocessData!G$2:G$9000)/1000</f>
        <v>0</v>
      </c>
      <c r="E2189">
        <f t="shared" ref="E2189:G2189" si="432">SUM(D2189:D2200)</f>
        <v>0</v>
      </c>
      <c r="F2189">
        <f>SUMIF(ReprocessData!C$2:C$9000,Reprocess!E2189,ReprocessData!I$2:I$9000)/1000</f>
        <v>0</v>
      </c>
      <c r="G2189">
        <f t="shared" si="432"/>
        <v>0</v>
      </c>
      <c r="H2189">
        <f>SUMIF(ReprocessData!Q$2:Q$4477,Reprocess!C2189,ReprocessData!W$2:W$4477)/1000</f>
        <v>1273.3</v>
      </c>
      <c r="I2189">
        <f t="shared" ref="I2189:K2189" si="433">SUM(H2189:H2200)</f>
        <v>8531.1099999999951</v>
      </c>
      <c r="J2189">
        <f>SUMIF(ReprocessData!Y$2:Y$4477,Reprocess!C2189,ReprocessData!AE$2:AE$4477)/1000</f>
        <v>0</v>
      </c>
      <c r="K2189">
        <f t="shared" si="433"/>
        <v>3557.75</v>
      </c>
    </row>
    <row r="2190" spans="1:11" x14ac:dyDescent="0.2">
      <c r="A2190">
        <f t="shared" si="430"/>
        <v>8.3333333333484916E-2</v>
      </c>
      <c r="B2190">
        <f t="shared" si="431"/>
        <v>2197.0833333333335</v>
      </c>
      <c r="C2190">
        <v>2186</v>
      </c>
      <c r="D2190">
        <f>SUMIF(ReprocessData!A$2:A$9000,Reprocess!C2190,ReprocessData!G$2:G$9000)/1000</f>
        <v>0</v>
      </c>
      <c r="F2190">
        <f>SUMIF(ReprocessData!C$2:C$9000,Reprocess!E2190,ReprocessData!I$2:I$9000)/1000</f>
        <v>0</v>
      </c>
      <c r="H2190">
        <f>SUMIF(ReprocessData!Q$2:Q$4477,Reprocess!C2190,ReprocessData!W$2:W$4477)/1000</f>
        <v>621.66999999999996</v>
      </c>
      <c r="J2190">
        <f>SUMIF(ReprocessData!Y$2:Y$4477,Reprocess!C2190,ReprocessData!AE$2:AE$4477)/1000</f>
        <v>1071.07</v>
      </c>
    </row>
    <row r="2191" spans="1:11" x14ac:dyDescent="0.2">
      <c r="A2191">
        <f t="shared" si="430"/>
        <v>0.16666666666651508</v>
      </c>
      <c r="B2191">
        <f t="shared" si="431"/>
        <v>2197.1666666666665</v>
      </c>
      <c r="C2191">
        <v>2187</v>
      </c>
      <c r="D2191">
        <f>SUMIF(ReprocessData!A$2:A$9000,Reprocess!C2191,ReprocessData!G$2:G$9000)/1000</f>
        <v>0</v>
      </c>
      <c r="F2191">
        <f>SUMIF(ReprocessData!C$2:C$9000,Reprocess!E2191,ReprocessData!I$2:I$9000)/1000</f>
        <v>0</v>
      </c>
      <c r="H2191">
        <f>SUMIF(ReprocessData!Q$2:Q$4477,Reprocess!C2191,ReprocessData!W$2:W$4477)/1000</f>
        <v>793.94</v>
      </c>
      <c r="J2191">
        <f>SUMIF(ReprocessData!Y$2:Y$4477,Reprocess!C2191,ReprocessData!AE$2:AE$4477)/1000</f>
        <v>0</v>
      </c>
    </row>
    <row r="2192" spans="1:11" x14ac:dyDescent="0.2">
      <c r="A2192">
        <f t="shared" si="430"/>
        <v>0.25</v>
      </c>
      <c r="B2192">
        <f t="shared" si="431"/>
        <v>2197.25</v>
      </c>
      <c r="C2192">
        <v>2188</v>
      </c>
      <c r="D2192">
        <f>SUMIF(ReprocessData!A$2:A$9000,Reprocess!C2192,ReprocessData!G$2:G$9000)/1000</f>
        <v>0</v>
      </c>
      <c r="F2192">
        <f>SUMIF(ReprocessData!C$2:C$9000,Reprocess!E2192,ReprocessData!I$2:I$9000)/1000</f>
        <v>0</v>
      </c>
      <c r="H2192">
        <f>SUMIF(ReprocessData!Q$2:Q$4477,Reprocess!C2192,ReprocessData!W$2:W$4477)/1000</f>
        <v>674.099999999999</v>
      </c>
      <c r="J2192">
        <f>SUMIF(ReprocessData!Y$2:Y$4477,Reprocess!C2192,ReprocessData!AE$2:AE$4477)/1000</f>
        <v>0</v>
      </c>
    </row>
    <row r="2193" spans="1:11" x14ac:dyDescent="0.2">
      <c r="A2193">
        <f t="shared" si="430"/>
        <v>0.33333333333348492</v>
      </c>
      <c r="B2193">
        <f t="shared" si="431"/>
        <v>2197.3333333333335</v>
      </c>
      <c r="C2193">
        <v>2189</v>
      </c>
      <c r="D2193">
        <f>SUMIF(ReprocessData!A$2:A$9000,Reprocess!C2193,ReprocessData!G$2:G$9000)/1000</f>
        <v>0</v>
      </c>
      <c r="F2193">
        <f>SUMIF(ReprocessData!C$2:C$9000,Reprocess!E2193,ReprocessData!I$2:I$9000)/1000</f>
        <v>0</v>
      </c>
      <c r="H2193">
        <f>SUMIF(ReprocessData!Q$2:Q$4477,Reprocess!C2193,ReprocessData!W$2:W$4477)/1000</f>
        <v>621.66999999999996</v>
      </c>
      <c r="J2193">
        <f>SUMIF(ReprocessData!Y$2:Y$4477,Reprocess!C2193,ReprocessData!AE$2:AE$4477)/1000</f>
        <v>0</v>
      </c>
    </row>
    <row r="2194" spans="1:11" x14ac:dyDescent="0.2">
      <c r="A2194">
        <f t="shared" si="430"/>
        <v>0.41666666666651508</v>
      </c>
      <c r="B2194">
        <f t="shared" si="431"/>
        <v>2197.4166666666665</v>
      </c>
      <c r="C2194">
        <v>2190</v>
      </c>
      <c r="D2194">
        <f>SUMIF(ReprocessData!A$2:A$9000,Reprocess!C2194,ReprocessData!G$2:G$9000)/1000</f>
        <v>0</v>
      </c>
      <c r="F2194">
        <f>SUMIF(ReprocessData!C$2:C$9000,Reprocess!E2194,ReprocessData!I$2:I$9000)/1000</f>
        <v>0</v>
      </c>
      <c r="H2194">
        <f>SUMIF(ReprocessData!Q$2:Q$4477,Reprocess!C2194,ReprocessData!W$2:W$4477)/1000</f>
        <v>674.099999999999</v>
      </c>
      <c r="J2194">
        <f>SUMIF(ReprocessData!Y$2:Y$4477,Reprocess!C2194,ReprocessData!AE$2:AE$4477)/1000</f>
        <v>1183.42</v>
      </c>
    </row>
    <row r="2195" spans="1:11" x14ac:dyDescent="0.2">
      <c r="A2195">
        <f t="shared" si="430"/>
        <v>0.5</v>
      </c>
      <c r="B2195">
        <f t="shared" si="431"/>
        <v>2197.5</v>
      </c>
      <c r="C2195">
        <v>2191</v>
      </c>
      <c r="D2195">
        <f>SUMIF(ReprocessData!A$2:A$9000,Reprocess!C2195,ReprocessData!G$2:G$9000)/1000</f>
        <v>0</v>
      </c>
      <c r="F2195">
        <f>SUMIF(ReprocessData!C$2:C$9000,Reprocess!E2195,ReprocessData!I$2:I$9000)/1000</f>
        <v>0</v>
      </c>
      <c r="H2195">
        <f>SUMIF(ReprocessData!Q$2:Q$4477,Reprocess!C2195,ReprocessData!W$2:W$4477)/1000</f>
        <v>636.64999999999895</v>
      </c>
      <c r="J2195">
        <f>SUMIF(ReprocessData!Y$2:Y$4477,Reprocess!C2195,ReprocessData!AE$2:AE$4477)/1000</f>
        <v>0</v>
      </c>
    </row>
    <row r="2196" spans="1:11" x14ac:dyDescent="0.2">
      <c r="A2196">
        <f t="shared" si="430"/>
        <v>0.58333333333348492</v>
      </c>
      <c r="B2196">
        <f t="shared" si="431"/>
        <v>2197.5833333333335</v>
      </c>
      <c r="C2196">
        <v>2192</v>
      </c>
      <c r="D2196">
        <f>SUMIF(ReprocessData!A$2:A$9000,Reprocess!C2196,ReprocessData!G$2:G$9000)/1000</f>
        <v>0</v>
      </c>
      <c r="F2196">
        <f>SUMIF(ReprocessData!C$2:C$9000,Reprocess!E2196,ReprocessData!I$2:I$9000)/1000</f>
        <v>0</v>
      </c>
      <c r="H2196">
        <f>SUMIF(ReprocessData!Q$2:Q$4477,Reprocess!C2196,ReprocessData!W$2:W$4477)/1000</f>
        <v>689.08</v>
      </c>
      <c r="J2196">
        <f>SUMIF(ReprocessData!Y$2:Y$4477,Reprocess!C2196,ReprocessData!AE$2:AE$4477)/1000</f>
        <v>0</v>
      </c>
    </row>
    <row r="2197" spans="1:11" x14ac:dyDescent="0.2">
      <c r="A2197">
        <f t="shared" si="430"/>
        <v>0.66666666666651508</v>
      </c>
      <c r="B2197">
        <f t="shared" si="431"/>
        <v>2197.6666666666665</v>
      </c>
      <c r="C2197">
        <v>2193</v>
      </c>
      <c r="D2197">
        <f>SUMIF(ReprocessData!A$2:A$9000,Reprocess!C2197,ReprocessData!G$2:G$9000)/1000</f>
        <v>0</v>
      </c>
      <c r="F2197">
        <f>SUMIF(ReprocessData!C$2:C$9000,Reprocess!E2197,ReprocessData!I$2:I$9000)/1000</f>
        <v>0</v>
      </c>
      <c r="H2197">
        <f>SUMIF(ReprocessData!Q$2:Q$4477,Reprocess!C2197,ReprocessData!W$2:W$4477)/1000</f>
        <v>606.69000000000005</v>
      </c>
      <c r="J2197">
        <f>SUMIF(ReprocessData!Y$2:Y$4477,Reprocess!C2197,ReprocessData!AE$2:AE$4477)/1000</f>
        <v>0</v>
      </c>
    </row>
    <row r="2198" spans="1:11" x14ac:dyDescent="0.2">
      <c r="A2198">
        <f t="shared" si="430"/>
        <v>0.75</v>
      </c>
      <c r="B2198">
        <f t="shared" si="431"/>
        <v>2197.75</v>
      </c>
      <c r="C2198">
        <v>2194</v>
      </c>
      <c r="D2198">
        <f>SUMIF(ReprocessData!A$2:A$9000,Reprocess!C2198,ReprocessData!G$2:G$9000)/1000</f>
        <v>0</v>
      </c>
      <c r="F2198">
        <f>SUMIF(ReprocessData!C$2:C$9000,Reprocess!E2198,ReprocessData!I$2:I$9000)/1000</f>
        <v>0</v>
      </c>
      <c r="H2198">
        <f>SUMIF(ReprocessData!Q$2:Q$4477,Reprocess!C2198,ReprocessData!W$2:W$4477)/1000</f>
        <v>659.11999999999898</v>
      </c>
      <c r="J2198">
        <f>SUMIF(ReprocessData!Y$2:Y$4477,Reprocess!C2198,ReprocessData!AE$2:AE$4477)/1000</f>
        <v>1303.26</v>
      </c>
    </row>
    <row r="2199" spans="1:11" x14ac:dyDescent="0.2">
      <c r="A2199">
        <f t="shared" si="430"/>
        <v>0.83333333333348492</v>
      </c>
      <c r="B2199">
        <f t="shared" si="431"/>
        <v>2197.8333333333335</v>
      </c>
      <c r="C2199">
        <v>2195</v>
      </c>
      <c r="D2199">
        <f>SUMIF(ReprocessData!A$2:A$9000,Reprocess!C2199,ReprocessData!G$2:G$9000)/1000</f>
        <v>0</v>
      </c>
      <c r="F2199">
        <f>SUMIF(ReprocessData!C$2:C$9000,Reprocess!E2199,ReprocessData!I$2:I$9000)/1000</f>
        <v>0</v>
      </c>
      <c r="H2199">
        <f>SUMIF(ReprocessData!Q$2:Q$4477,Reprocess!C2199,ReprocessData!W$2:W$4477)/1000</f>
        <v>659.11999999999898</v>
      </c>
      <c r="J2199">
        <f>SUMIF(ReprocessData!Y$2:Y$4477,Reprocess!C2199,ReprocessData!AE$2:AE$4477)/1000</f>
        <v>0</v>
      </c>
    </row>
    <row r="2200" spans="1:11" x14ac:dyDescent="0.2">
      <c r="A2200">
        <f t="shared" si="430"/>
        <v>-8.3333333333484916E-2</v>
      </c>
      <c r="B2200">
        <f t="shared" si="431"/>
        <v>2197.9166666666665</v>
      </c>
      <c r="C2200">
        <v>2196</v>
      </c>
      <c r="D2200">
        <f>SUMIF(ReprocessData!A$2:A$9000,Reprocess!C2200,ReprocessData!G$2:G$9000)/1000</f>
        <v>0</v>
      </c>
      <c r="F2200">
        <f>SUMIF(ReprocessData!C$2:C$9000,Reprocess!E2200,ReprocessData!I$2:I$9000)/1000</f>
        <v>0</v>
      </c>
      <c r="H2200">
        <f>SUMIF(ReprocessData!Q$2:Q$4477,Reprocess!C2200,ReprocessData!W$2:W$4477)/1000</f>
        <v>621.66999999999996</v>
      </c>
      <c r="J2200">
        <f>SUMIF(ReprocessData!Y$2:Y$4477,Reprocess!C2200,ReprocessData!AE$2:AE$4477)/1000</f>
        <v>0</v>
      </c>
    </row>
    <row r="2201" spans="1:11" x14ac:dyDescent="0.2">
      <c r="A2201">
        <f t="shared" si="430"/>
        <v>0</v>
      </c>
      <c r="B2201">
        <f t="shared" si="431"/>
        <v>2198</v>
      </c>
      <c r="C2201">
        <v>2197</v>
      </c>
      <c r="D2201">
        <f>SUMIF(ReprocessData!A$2:A$9000,Reprocess!C2201,ReprocessData!G$2:G$9000)/1000</f>
        <v>0</v>
      </c>
      <c r="E2201">
        <f t="shared" ref="E2201:G2201" si="434">SUM(D2201:D2212)</f>
        <v>0</v>
      </c>
      <c r="F2201">
        <f>SUMIF(ReprocessData!C$2:C$9000,Reprocess!E2201,ReprocessData!I$2:I$9000)/1000</f>
        <v>0</v>
      </c>
      <c r="G2201">
        <f t="shared" si="434"/>
        <v>0</v>
      </c>
      <c r="H2201">
        <f>SUMIF(ReprocessData!Q$2:Q$4477,Reprocess!C2201,ReprocessData!W$2:W$4477)/1000</f>
        <v>1258.3199999999899</v>
      </c>
      <c r="I2201">
        <f t="shared" ref="I2201:K2201" si="435">SUM(H2201:H2212)</f>
        <v>8403.7799999999825</v>
      </c>
      <c r="J2201">
        <f>SUMIF(ReprocessData!Y$2:Y$4477,Reprocess!C2201,ReprocessData!AE$2:AE$4477)/1000</f>
        <v>0</v>
      </c>
      <c r="K2201">
        <f t="shared" si="435"/>
        <v>3909.78</v>
      </c>
    </row>
    <row r="2202" spans="1:11" x14ac:dyDescent="0.2">
      <c r="A2202">
        <f t="shared" si="430"/>
        <v>8.3333333333484916E-2</v>
      </c>
      <c r="B2202">
        <f t="shared" si="431"/>
        <v>2198.0833333333335</v>
      </c>
      <c r="C2202">
        <v>2198</v>
      </c>
      <c r="D2202">
        <f>SUMIF(ReprocessData!A$2:A$9000,Reprocess!C2202,ReprocessData!G$2:G$9000)/1000</f>
        <v>0</v>
      </c>
      <c r="F2202">
        <f>SUMIF(ReprocessData!C$2:C$9000,Reprocess!E2202,ReprocessData!I$2:I$9000)/1000</f>
        <v>0</v>
      </c>
      <c r="H2202">
        <f>SUMIF(ReprocessData!Q$2:Q$4477,Reprocess!C2202,ReprocessData!W$2:W$4477)/1000</f>
        <v>636.64999999999895</v>
      </c>
      <c r="J2202">
        <f>SUMIF(ReprocessData!Y$2:Y$4477,Reprocess!C2202,ReprocessData!AE$2:AE$4477)/1000</f>
        <v>1183.42</v>
      </c>
    </row>
    <row r="2203" spans="1:11" x14ac:dyDescent="0.2">
      <c r="A2203">
        <f t="shared" si="430"/>
        <v>0.16666666666651508</v>
      </c>
      <c r="B2203">
        <f t="shared" si="431"/>
        <v>2198.1666666666665</v>
      </c>
      <c r="C2203">
        <v>2199</v>
      </c>
      <c r="D2203">
        <f>SUMIF(ReprocessData!A$2:A$9000,Reprocess!C2203,ReprocessData!G$2:G$9000)/1000</f>
        <v>0</v>
      </c>
      <c r="F2203">
        <f>SUMIF(ReprocessData!C$2:C$9000,Reprocess!E2203,ReprocessData!I$2:I$9000)/1000</f>
        <v>0</v>
      </c>
      <c r="H2203">
        <f>SUMIF(ReprocessData!Q$2:Q$4477,Reprocess!C2203,ReprocessData!W$2:W$4477)/1000</f>
        <v>621.66999999999996</v>
      </c>
      <c r="J2203">
        <f>SUMIF(ReprocessData!Y$2:Y$4477,Reprocess!C2203,ReprocessData!AE$2:AE$4477)/1000</f>
        <v>0</v>
      </c>
    </row>
    <row r="2204" spans="1:11" x14ac:dyDescent="0.2">
      <c r="A2204">
        <f t="shared" si="430"/>
        <v>0.25</v>
      </c>
      <c r="B2204">
        <f t="shared" si="431"/>
        <v>2198.25</v>
      </c>
      <c r="C2204">
        <v>2200</v>
      </c>
      <c r="D2204">
        <f>SUMIF(ReprocessData!A$2:A$9000,Reprocess!C2204,ReprocessData!G$2:G$9000)/1000</f>
        <v>0</v>
      </c>
      <c r="F2204">
        <f>SUMIF(ReprocessData!C$2:C$9000,Reprocess!E2204,ReprocessData!I$2:I$9000)/1000</f>
        <v>0</v>
      </c>
      <c r="H2204">
        <f>SUMIF(ReprocessData!Q$2:Q$4477,Reprocess!C2204,ReprocessData!W$2:W$4477)/1000</f>
        <v>666.61</v>
      </c>
      <c r="J2204">
        <f>SUMIF(ReprocessData!Y$2:Y$4477,Reprocess!C2204,ReprocessData!AE$2:AE$4477)/1000</f>
        <v>0</v>
      </c>
    </row>
    <row r="2205" spans="1:11" x14ac:dyDescent="0.2">
      <c r="A2205">
        <f t="shared" si="430"/>
        <v>0.33333333333348492</v>
      </c>
      <c r="B2205">
        <f t="shared" si="431"/>
        <v>2198.3333333333335</v>
      </c>
      <c r="C2205">
        <v>2201</v>
      </c>
      <c r="D2205">
        <f>SUMIF(ReprocessData!A$2:A$9000,Reprocess!C2205,ReprocessData!G$2:G$9000)/1000</f>
        <v>0</v>
      </c>
      <c r="F2205">
        <f>SUMIF(ReprocessData!C$2:C$9000,Reprocess!E2205,ReprocessData!I$2:I$9000)/1000</f>
        <v>0</v>
      </c>
      <c r="H2205">
        <f>SUMIF(ReprocessData!Q$2:Q$4477,Reprocess!C2205,ReprocessData!W$2:W$4477)/1000</f>
        <v>674.099999999999</v>
      </c>
      <c r="J2205">
        <f>SUMIF(ReprocessData!Y$2:Y$4477,Reprocess!C2205,ReprocessData!AE$2:AE$4477)/1000</f>
        <v>0</v>
      </c>
    </row>
    <row r="2206" spans="1:11" x14ac:dyDescent="0.2">
      <c r="A2206">
        <f t="shared" si="430"/>
        <v>0.41666666666651508</v>
      </c>
      <c r="B2206">
        <f t="shared" si="431"/>
        <v>2198.4166666666665</v>
      </c>
      <c r="C2206">
        <v>2202</v>
      </c>
      <c r="D2206">
        <f>SUMIF(ReprocessData!A$2:A$9000,Reprocess!C2206,ReprocessData!G$2:G$9000)/1000</f>
        <v>0</v>
      </c>
      <c r="F2206">
        <f>SUMIF(ReprocessData!C$2:C$9000,Reprocess!E2206,ReprocessData!I$2:I$9000)/1000</f>
        <v>0</v>
      </c>
      <c r="H2206">
        <f>SUMIF(ReprocessData!Q$2:Q$4477,Reprocess!C2206,ReprocessData!W$2:W$4477)/1000</f>
        <v>621.66999999999996</v>
      </c>
      <c r="J2206">
        <f>SUMIF(ReprocessData!Y$2:Y$4477,Reprocess!C2206,ReprocessData!AE$2:AE$4477)/1000</f>
        <v>1303.26</v>
      </c>
    </row>
    <row r="2207" spans="1:11" x14ac:dyDescent="0.2">
      <c r="A2207">
        <f t="shared" si="430"/>
        <v>0.5</v>
      </c>
      <c r="B2207">
        <f t="shared" si="431"/>
        <v>2198.5</v>
      </c>
      <c r="C2207">
        <v>2203</v>
      </c>
      <c r="D2207">
        <f>SUMIF(ReprocessData!A$2:A$9000,Reprocess!C2207,ReprocessData!G$2:G$9000)/1000</f>
        <v>0</v>
      </c>
      <c r="F2207">
        <f>SUMIF(ReprocessData!C$2:C$9000,Reprocess!E2207,ReprocessData!I$2:I$9000)/1000</f>
        <v>0</v>
      </c>
      <c r="H2207">
        <f>SUMIF(ReprocessData!Q$2:Q$4477,Reprocess!C2207,ReprocessData!W$2:W$4477)/1000</f>
        <v>674.099999999999</v>
      </c>
      <c r="J2207">
        <f>SUMIF(ReprocessData!Y$2:Y$4477,Reprocess!C2207,ReprocessData!AE$2:AE$4477)/1000</f>
        <v>0</v>
      </c>
    </row>
    <row r="2208" spans="1:11" x14ac:dyDescent="0.2">
      <c r="A2208">
        <f t="shared" si="430"/>
        <v>0.58333333333348492</v>
      </c>
      <c r="B2208">
        <f t="shared" si="431"/>
        <v>2198.5833333333335</v>
      </c>
      <c r="C2208">
        <v>2204</v>
      </c>
      <c r="D2208">
        <f>SUMIF(ReprocessData!A$2:A$9000,Reprocess!C2208,ReprocessData!G$2:G$9000)/1000</f>
        <v>0</v>
      </c>
      <c r="F2208">
        <f>SUMIF(ReprocessData!C$2:C$9000,Reprocess!E2208,ReprocessData!I$2:I$9000)/1000</f>
        <v>0</v>
      </c>
      <c r="H2208">
        <f>SUMIF(ReprocessData!Q$2:Q$4477,Reprocess!C2208,ReprocessData!W$2:W$4477)/1000</f>
        <v>636.64999999999895</v>
      </c>
      <c r="J2208">
        <f>SUMIF(ReprocessData!Y$2:Y$4477,Reprocess!C2208,ReprocessData!AE$2:AE$4477)/1000</f>
        <v>0</v>
      </c>
    </row>
    <row r="2209" spans="1:11" x14ac:dyDescent="0.2">
      <c r="A2209">
        <f t="shared" si="430"/>
        <v>0.66666666666651508</v>
      </c>
      <c r="B2209">
        <f t="shared" si="431"/>
        <v>2198.6666666666665</v>
      </c>
      <c r="C2209">
        <v>2205</v>
      </c>
      <c r="D2209">
        <f>SUMIF(ReprocessData!A$2:A$9000,Reprocess!C2209,ReprocessData!G$2:G$9000)/1000</f>
        <v>0</v>
      </c>
      <c r="F2209">
        <f>SUMIF(ReprocessData!C$2:C$9000,Reprocess!E2209,ReprocessData!I$2:I$9000)/1000</f>
        <v>0</v>
      </c>
      <c r="H2209">
        <f>SUMIF(ReprocessData!Q$2:Q$4477,Reprocess!C2209,ReprocessData!W$2:W$4477)/1000</f>
        <v>689.08</v>
      </c>
      <c r="J2209">
        <f>SUMIF(ReprocessData!Y$2:Y$4477,Reprocess!C2209,ReprocessData!AE$2:AE$4477)/1000</f>
        <v>0</v>
      </c>
    </row>
    <row r="2210" spans="1:11" x14ac:dyDescent="0.2">
      <c r="A2210">
        <f t="shared" si="430"/>
        <v>0.75</v>
      </c>
      <c r="B2210">
        <f t="shared" si="431"/>
        <v>2198.75</v>
      </c>
      <c r="C2210">
        <v>2206</v>
      </c>
      <c r="D2210">
        <f>SUMIF(ReprocessData!A$2:A$9000,Reprocess!C2210,ReprocessData!G$2:G$9000)/1000</f>
        <v>0</v>
      </c>
      <c r="F2210">
        <f>SUMIF(ReprocessData!C$2:C$9000,Reprocess!E2210,ReprocessData!I$2:I$9000)/1000</f>
        <v>0</v>
      </c>
      <c r="H2210">
        <f>SUMIF(ReprocessData!Q$2:Q$4477,Reprocess!C2210,ReprocessData!W$2:W$4477)/1000</f>
        <v>606.69000000000005</v>
      </c>
      <c r="J2210">
        <f>SUMIF(ReprocessData!Y$2:Y$4477,Reprocess!C2210,ReprocessData!AE$2:AE$4477)/1000</f>
        <v>1423.1</v>
      </c>
    </row>
    <row r="2211" spans="1:11" x14ac:dyDescent="0.2">
      <c r="A2211">
        <f t="shared" si="430"/>
        <v>0.83333333333348492</v>
      </c>
      <c r="B2211">
        <f t="shared" si="431"/>
        <v>2198.8333333333335</v>
      </c>
      <c r="C2211">
        <v>2207</v>
      </c>
      <c r="D2211">
        <f>SUMIF(ReprocessData!A$2:A$9000,Reprocess!C2211,ReprocessData!G$2:G$9000)/1000</f>
        <v>0</v>
      </c>
      <c r="F2211">
        <f>SUMIF(ReprocessData!C$2:C$9000,Reprocess!E2211,ReprocessData!I$2:I$9000)/1000</f>
        <v>0</v>
      </c>
      <c r="H2211">
        <f>SUMIF(ReprocessData!Q$2:Q$4477,Reprocess!C2211,ReprocessData!W$2:W$4477)/1000</f>
        <v>659.11999999999898</v>
      </c>
      <c r="J2211">
        <f>SUMIF(ReprocessData!Y$2:Y$4477,Reprocess!C2211,ReprocessData!AE$2:AE$4477)/1000</f>
        <v>0</v>
      </c>
    </row>
    <row r="2212" spans="1:11" x14ac:dyDescent="0.2">
      <c r="A2212">
        <f t="shared" si="430"/>
        <v>-8.3333333333484916E-2</v>
      </c>
      <c r="B2212">
        <f t="shared" si="431"/>
        <v>2198.9166666666665</v>
      </c>
      <c r="C2212">
        <v>2208</v>
      </c>
      <c r="D2212">
        <f>SUMIF(ReprocessData!A$2:A$9000,Reprocess!C2212,ReprocessData!G$2:G$9000)/1000</f>
        <v>0</v>
      </c>
      <c r="F2212">
        <f>SUMIF(ReprocessData!C$2:C$9000,Reprocess!E2212,ReprocessData!I$2:I$9000)/1000</f>
        <v>0</v>
      </c>
      <c r="H2212">
        <f>SUMIF(ReprocessData!Q$2:Q$4477,Reprocess!C2212,ReprocessData!W$2:W$4477)/1000</f>
        <v>659.11999999999898</v>
      </c>
      <c r="J2212">
        <f>SUMIF(ReprocessData!Y$2:Y$4477,Reprocess!C2212,ReprocessData!AE$2:AE$4477)/1000</f>
        <v>0</v>
      </c>
    </row>
    <row r="2213" spans="1:11" x14ac:dyDescent="0.2">
      <c r="A2213">
        <f t="shared" si="430"/>
        <v>0</v>
      </c>
      <c r="B2213">
        <f t="shared" si="431"/>
        <v>2199</v>
      </c>
      <c r="C2213">
        <v>2209</v>
      </c>
      <c r="D2213">
        <f>SUMIF(ReprocessData!A$2:A$9000,Reprocess!C2213,ReprocessData!G$2:G$9000)/1000</f>
        <v>0</v>
      </c>
      <c r="E2213">
        <f t="shared" ref="E2213:G2213" si="436">SUM(D2213:D2224)</f>
        <v>0</v>
      </c>
      <c r="F2213">
        <f>SUMIF(ReprocessData!C$2:C$9000,Reprocess!E2213,ReprocessData!I$2:I$9000)/1000</f>
        <v>0</v>
      </c>
      <c r="G2213">
        <f t="shared" si="436"/>
        <v>0</v>
      </c>
      <c r="H2213">
        <f>SUMIF(ReprocessData!Q$2:Q$4477,Reprocess!C2213,ReprocessData!W$2:W$4477)/1000</f>
        <v>1220.8699999999999</v>
      </c>
      <c r="I2213">
        <f t="shared" ref="I2213:K2213" si="437">SUM(H2213:H2224)</f>
        <v>8209.0399999999936</v>
      </c>
      <c r="J2213">
        <f>SUMIF(ReprocessData!Y$2:Y$4477,Reprocess!C2213,ReprocessData!AE$2:AE$4477)/1000</f>
        <v>0</v>
      </c>
      <c r="K2213">
        <f t="shared" si="437"/>
        <v>4261.8099999999995</v>
      </c>
    </row>
    <row r="2214" spans="1:11" x14ac:dyDescent="0.2">
      <c r="A2214">
        <f t="shared" si="430"/>
        <v>8.3333333333484916E-2</v>
      </c>
      <c r="B2214">
        <f t="shared" si="431"/>
        <v>2199.0833333333335</v>
      </c>
      <c r="C2214">
        <v>2210</v>
      </c>
      <c r="D2214">
        <f>SUMIF(ReprocessData!A$2:A$9000,Reprocess!C2214,ReprocessData!G$2:G$9000)/1000</f>
        <v>0</v>
      </c>
      <c r="F2214">
        <f>SUMIF(ReprocessData!C$2:C$9000,Reprocess!E2214,ReprocessData!I$2:I$9000)/1000</f>
        <v>0</v>
      </c>
      <c r="H2214">
        <f>SUMIF(ReprocessData!Q$2:Q$4477,Reprocess!C2214,ReprocessData!W$2:W$4477)/1000</f>
        <v>621.66999999999996</v>
      </c>
      <c r="J2214">
        <f>SUMIF(ReprocessData!Y$2:Y$4477,Reprocess!C2214,ReprocessData!AE$2:AE$4477)/1000</f>
        <v>1303.26</v>
      </c>
    </row>
    <row r="2215" spans="1:11" x14ac:dyDescent="0.2">
      <c r="A2215">
        <f t="shared" si="430"/>
        <v>0.16666666666651508</v>
      </c>
      <c r="B2215">
        <f t="shared" si="431"/>
        <v>2199.1666666666665</v>
      </c>
      <c r="C2215">
        <v>2211</v>
      </c>
      <c r="D2215">
        <f>SUMIF(ReprocessData!A$2:A$9000,Reprocess!C2215,ReprocessData!G$2:G$9000)/1000</f>
        <v>0</v>
      </c>
      <c r="F2215">
        <f>SUMIF(ReprocessData!C$2:C$9000,Reprocess!E2215,ReprocessData!I$2:I$9000)/1000</f>
        <v>0</v>
      </c>
      <c r="H2215">
        <f>SUMIF(ReprocessData!Q$2:Q$4477,Reprocess!C2215,ReprocessData!W$2:W$4477)/1000</f>
        <v>636.64999999999895</v>
      </c>
      <c r="J2215">
        <f>SUMIF(ReprocessData!Y$2:Y$4477,Reprocess!C2215,ReprocessData!AE$2:AE$4477)/1000</f>
        <v>0</v>
      </c>
    </row>
    <row r="2216" spans="1:11" x14ac:dyDescent="0.2">
      <c r="A2216">
        <f t="shared" si="430"/>
        <v>0.25</v>
      </c>
      <c r="B2216">
        <f t="shared" si="431"/>
        <v>2199.25</v>
      </c>
      <c r="C2216">
        <v>2212</v>
      </c>
      <c r="D2216">
        <f>SUMIF(ReprocessData!A$2:A$9000,Reprocess!C2216,ReprocessData!G$2:G$9000)/1000</f>
        <v>0</v>
      </c>
      <c r="F2216">
        <f>SUMIF(ReprocessData!C$2:C$9000,Reprocess!E2216,ReprocessData!I$2:I$9000)/1000</f>
        <v>0</v>
      </c>
      <c r="H2216">
        <f>SUMIF(ReprocessData!Q$2:Q$4477,Reprocess!C2216,ReprocessData!W$2:W$4477)/1000</f>
        <v>501.83</v>
      </c>
      <c r="J2216">
        <f>SUMIF(ReprocessData!Y$2:Y$4477,Reprocess!C2216,ReprocessData!AE$2:AE$4477)/1000</f>
        <v>0</v>
      </c>
    </row>
    <row r="2217" spans="1:11" x14ac:dyDescent="0.2">
      <c r="A2217">
        <f t="shared" si="430"/>
        <v>0.33333333333348492</v>
      </c>
      <c r="B2217">
        <f t="shared" si="431"/>
        <v>2199.3333333333335</v>
      </c>
      <c r="C2217">
        <v>2213</v>
      </c>
      <c r="D2217">
        <f>SUMIF(ReprocessData!A$2:A$9000,Reprocess!C2217,ReprocessData!G$2:G$9000)/1000</f>
        <v>0</v>
      </c>
      <c r="F2217">
        <f>SUMIF(ReprocessData!C$2:C$9000,Reprocess!E2217,ReprocessData!I$2:I$9000)/1000</f>
        <v>0</v>
      </c>
      <c r="H2217">
        <f>SUMIF(ReprocessData!Q$2:Q$4477,Reprocess!C2217,ReprocessData!W$2:W$4477)/1000</f>
        <v>666.61</v>
      </c>
      <c r="J2217">
        <f>SUMIF(ReprocessData!Y$2:Y$4477,Reprocess!C2217,ReprocessData!AE$2:AE$4477)/1000</f>
        <v>0</v>
      </c>
    </row>
    <row r="2218" spans="1:11" x14ac:dyDescent="0.2">
      <c r="A2218">
        <f t="shared" si="430"/>
        <v>0.41666666666651508</v>
      </c>
      <c r="B2218">
        <f t="shared" si="431"/>
        <v>2199.4166666666665</v>
      </c>
      <c r="C2218">
        <v>2214</v>
      </c>
      <c r="D2218">
        <f>SUMIF(ReprocessData!A$2:A$9000,Reprocess!C2218,ReprocessData!G$2:G$9000)/1000</f>
        <v>0</v>
      </c>
      <c r="F2218">
        <f>SUMIF(ReprocessData!C$2:C$9000,Reprocess!E2218,ReprocessData!I$2:I$9000)/1000</f>
        <v>0</v>
      </c>
      <c r="H2218">
        <f>SUMIF(ReprocessData!Q$2:Q$4477,Reprocess!C2218,ReprocessData!W$2:W$4477)/1000</f>
        <v>674.099999999999</v>
      </c>
      <c r="J2218">
        <f>SUMIF(ReprocessData!Y$2:Y$4477,Reprocess!C2218,ReprocessData!AE$2:AE$4477)/1000</f>
        <v>1423.1</v>
      </c>
    </row>
    <row r="2219" spans="1:11" x14ac:dyDescent="0.2">
      <c r="A2219">
        <f t="shared" si="430"/>
        <v>0.5</v>
      </c>
      <c r="B2219">
        <f t="shared" si="431"/>
        <v>2199.5</v>
      </c>
      <c r="C2219">
        <v>2215</v>
      </c>
      <c r="D2219">
        <f>SUMIF(ReprocessData!A$2:A$9000,Reprocess!C2219,ReprocessData!G$2:G$9000)/1000</f>
        <v>0</v>
      </c>
      <c r="F2219">
        <f>SUMIF(ReprocessData!C$2:C$9000,Reprocess!E2219,ReprocessData!I$2:I$9000)/1000</f>
        <v>0</v>
      </c>
      <c r="H2219">
        <f>SUMIF(ReprocessData!Q$2:Q$4477,Reprocess!C2219,ReprocessData!W$2:W$4477)/1000</f>
        <v>621.66999999999996</v>
      </c>
      <c r="J2219">
        <f>SUMIF(ReprocessData!Y$2:Y$4477,Reprocess!C2219,ReprocessData!AE$2:AE$4477)/1000</f>
        <v>0</v>
      </c>
    </row>
    <row r="2220" spans="1:11" x14ac:dyDescent="0.2">
      <c r="A2220">
        <f t="shared" si="430"/>
        <v>0.58333333333348492</v>
      </c>
      <c r="B2220">
        <f t="shared" si="431"/>
        <v>2199.5833333333335</v>
      </c>
      <c r="C2220">
        <v>2216</v>
      </c>
      <c r="D2220">
        <f>SUMIF(ReprocessData!A$2:A$9000,Reprocess!C2220,ReprocessData!G$2:G$9000)/1000</f>
        <v>0</v>
      </c>
      <c r="F2220">
        <f>SUMIF(ReprocessData!C$2:C$9000,Reprocess!E2220,ReprocessData!I$2:I$9000)/1000</f>
        <v>0</v>
      </c>
      <c r="H2220">
        <f>SUMIF(ReprocessData!Q$2:Q$4477,Reprocess!C2220,ReprocessData!W$2:W$4477)/1000</f>
        <v>674.099999999999</v>
      </c>
      <c r="J2220">
        <f>SUMIF(ReprocessData!Y$2:Y$4477,Reprocess!C2220,ReprocessData!AE$2:AE$4477)/1000</f>
        <v>0</v>
      </c>
    </row>
    <row r="2221" spans="1:11" x14ac:dyDescent="0.2">
      <c r="A2221">
        <f t="shared" si="430"/>
        <v>0.66666666666651508</v>
      </c>
      <c r="B2221">
        <f t="shared" si="431"/>
        <v>2199.6666666666665</v>
      </c>
      <c r="C2221">
        <v>2217</v>
      </c>
      <c r="D2221">
        <f>SUMIF(ReprocessData!A$2:A$9000,Reprocess!C2221,ReprocessData!G$2:G$9000)/1000</f>
        <v>0</v>
      </c>
      <c r="F2221">
        <f>SUMIF(ReprocessData!C$2:C$9000,Reprocess!E2221,ReprocessData!I$2:I$9000)/1000</f>
        <v>0</v>
      </c>
      <c r="H2221">
        <f>SUMIF(ReprocessData!Q$2:Q$4477,Reprocess!C2221,ReprocessData!W$2:W$4477)/1000</f>
        <v>636.64999999999895</v>
      </c>
      <c r="J2221">
        <f>SUMIF(ReprocessData!Y$2:Y$4477,Reprocess!C2221,ReprocessData!AE$2:AE$4477)/1000</f>
        <v>0</v>
      </c>
    </row>
    <row r="2222" spans="1:11" x14ac:dyDescent="0.2">
      <c r="A2222">
        <f t="shared" si="430"/>
        <v>0.75</v>
      </c>
      <c r="B2222">
        <f t="shared" si="431"/>
        <v>2199.75</v>
      </c>
      <c r="C2222">
        <v>2218</v>
      </c>
      <c r="D2222">
        <f>SUMIF(ReprocessData!A$2:A$9000,Reprocess!C2222,ReprocessData!G$2:G$9000)/1000</f>
        <v>0</v>
      </c>
      <c r="F2222">
        <f>SUMIF(ReprocessData!C$2:C$9000,Reprocess!E2222,ReprocessData!I$2:I$9000)/1000</f>
        <v>0</v>
      </c>
      <c r="H2222">
        <f>SUMIF(ReprocessData!Q$2:Q$4477,Reprocess!C2222,ReprocessData!W$2:W$4477)/1000</f>
        <v>689.08</v>
      </c>
      <c r="J2222">
        <f>SUMIF(ReprocessData!Y$2:Y$4477,Reprocess!C2222,ReprocessData!AE$2:AE$4477)/1000</f>
        <v>1535.45</v>
      </c>
    </row>
    <row r="2223" spans="1:11" x14ac:dyDescent="0.2">
      <c r="A2223">
        <f t="shared" si="430"/>
        <v>0.83333333333348492</v>
      </c>
      <c r="B2223">
        <f t="shared" si="431"/>
        <v>2199.8333333333335</v>
      </c>
      <c r="C2223">
        <v>2219</v>
      </c>
      <c r="D2223">
        <f>SUMIF(ReprocessData!A$2:A$9000,Reprocess!C2223,ReprocessData!G$2:G$9000)/1000</f>
        <v>0</v>
      </c>
      <c r="F2223">
        <f>SUMIF(ReprocessData!C$2:C$9000,Reprocess!E2223,ReprocessData!I$2:I$9000)/1000</f>
        <v>0</v>
      </c>
      <c r="H2223">
        <f>SUMIF(ReprocessData!Q$2:Q$4477,Reprocess!C2223,ReprocessData!W$2:W$4477)/1000</f>
        <v>606.69000000000005</v>
      </c>
      <c r="J2223">
        <f>SUMIF(ReprocessData!Y$2:Y$4477,Reprocess!C2223,ReprocessData!AE$2:AE$4477)/1000</f>
        <v>0</v>
      </c>
    </row>
    <row r="2224" spans="1:11" x14ac:dyDescent="0.2">
      <c r="A2224">
        <f t="shared" si="430"/>
        <v>-8.3333333333484916E-2</v>
      </c>
      <c r="B2224">
        <f t="shared" si="431"/>
        <v>2199.9166666666665</v>
      </c>
      <c r="C2224">
        <v>2220</v>
      </c>
      <c r="D2224">
        <f>SUMIF(ReprocessData!A$2:A$9000,Reprocess!C2224,ReprocessData!G$2:G$9000)/1000</f>
        <v>0</v>
      </c>
      <c r="F2224">
        <f>SUMIF(ReprocessData!C$2:C$9000,Reprocess!E2224,ReprocessData!I$2:I$9000)/1000</f>
        <v>0</v>
      </c>
      <c r="H2224">
        <f>SUMIF(ReprocessData!Q$2:Q$4477,Reprocess!C2224,ReprocessData!W$2:W$4477)/1000</f>
        <v>659.11999999999898</v>
      </c>
      <c r="J2224">
        <f>SUMIF(ReprocessData!Y$2:Y$4477,Reprocess!C2224,ReprocessData!AE$2:AE$4477)/1000</f>
        <v>0</v>
      </c>
    </row>
    <row r="2225" spans="1:11" x14ac:dyDescent="0.2">
      <c r="A2225">
        <f t="shared" si="430"/>
        <v>0</v>
      </c>
      <c r="B2225">
        <f t="shared" si="431"/>
        <v>2200</v>
      </c>
      <c r="C2225">
        <v>2221</v>
      </c>
      <c r="D2225">
        <f>SUMIF(ReprocessData!A$2:A$9000,Reprocess!C2225,ReprocessData!G$2:G$9000)/1000</f>
        <v>0</v>
      </c>
      <c r="E2225">
        <f t="shared" ref="E2225:G2225" si="438">SUM(D2225:D2236)</f>
        <v>0</v>
      </c>
      <c r="F2225">
        <f>SUMIF(ReprocessData!C$2:C$9000,Reprocess!E2225,ReprocessData!I$2:I$9000)/1000</f>
        <v>0</v>
      </c>
      <c r="G2225">
        <f t="shared" si="438"/>
        <v>0</v>
      </c>
      <c r="H2225">
        <f>SUMIF(ReprocessData!Q$2:Q$4477,Reprocess!C2225,ReprocessData!W$2:W$4477)/1000</f>
        <v>1183.42</v>
      </c>
      <c r="I2225">
        <f t="shared" ref="I2225:K2225" si="439">SUM(H2225:H2236)</f>
        <v>8029.2799999999952</v>
      </c>
      <c r="J2225">
        <f>SUMIF(ReprocessData!Y$2:Y$4477,Reprocess!C2225,ReprocessData!AE$2:AE$4477)/1000</f>
        <v>0</v>
      </c>
      <c r="K2225">
        <f t="shared" si="439"/>
        <v>4598.8600000000006</v>
      </c>
    </row>
    <row r="2226" spans="1:11" x14ac:dyDescent="0.2">
      <c r="A2226">
        <f t="shared" si="430"/>
        <v>8.3333333333484916E-2</v>
      </c>
      <c r="B2226">
        <f t="shared" si="431"/>
        <v>2200.0833333333335</v>
      </c>
      <c r="C2226">
        <v>2222</v>
      </c>
      <c r="D2226">
        <f>SUMIF(ReprocessData!A$2:A$9000,Reprocess!C2226,ReprocessData!G$2:G$9000)/1000</f>
        <v>0</v>
      </c>
      <c r="F2226">
        <f>SUMIF(ReprocessData!C$2:C$9000,Reprocess!E2226,ReprocessData!I$2:I$9000)/1000</f>
        <v>0</v>
      </c>
      <c r="H2226">
        <f>SUMIF(ReprocessData!Q$2:Q$4477,Reprocess!C2226,ReprocessData!W$2:W$4477)/1000</f>
        <v>621.66999999999996</v>
      </c>
      <c r="J2226">
        <f>SUMIF(ReprocessData!Y$2:Y$4477,Reprocess!C2226,ReprocessData!AE$2:AE$4477)/1000</f>
        <v>1423.1</v>
      </c>
    </row>
    <row r="2227" spans="1:11" x14ac:dyDescent="0.2">
      <c r="A2227">
        <f t="shared" si="430"/>
        <v>0.16666666666651508</v>
      </c>
      <c r="B2227">
        <f t="shared" si="431"/>
        <v>2200.1666666666665</v>
      </c>
      <c r="C2227">
        <v>2223</v>
      </c>
      <c r="D2227">
        <f>SUMIF(ReprocessData!A$2:A$9000,Reprocess!C2227,ReprocessData!G$2:G$9000)/1000</f>
        <v>0</v>
      </c>
      <c r="F2227">
        <f>SUMIF(ReprocessData!C$2:C$9000,Reprocess!E2227,ReprocessData!I$2:I$9000)/1000</f>
        <v>0</v>
      </c>
      <c r="H2227">
        <f>SUMIF(ReprocessData!Q$2:Q$4477,Reprocess!C2227,ReprocessData!W$2:W$4477)/1000</f>
        <v>621.66999999999996</v>
      </c>
      <c r="J2227">
        <f>SUMIF(ReprocessData!Y$2:Y$4477,Reprocess!C2227,ReprocessData!AE$2:AE$4477)/1000</f>
        <v>0</v>
      </c>
    </row>
    <row r="2228" spans="1:11" x14ac:dyDescent="0.2">
      <c r="A2228">
        <f t="shared" si="430"/>
        <v>0.25</v>
      </c>
      <c r="B2228">
        <f t="shared" si="431"/>
        <v>2200.25</v>
      </c>
      <c r="C2228">
        <v>2224</v>
      </c>
      <c r="D2228">
        <f>SUMIF(ReprocessData!A$2:A$9000,Reprocess!C2228,ReprocessData!G$2:G$9000)/1000</f>
        <v>0</v>
      </c>
      <c r="F2228">
        <f>SUMIF(ReprocessData!C$2:C$9000,Reprocess!E2228,ReprocessData!I$2:I$9000)/1000</f>
        <v>0</v>
      </c>
      <c r="H2228">
        <f>SUMIF(ReprocessData!Q$2:Q$4477,Reprocess!C2228,ReprocessData!W$2:W$4477)/1000</f>
        <v>531.79</v>
      </c>
      <c r="J2228">
        <f>SUMIF(ReprocessData!Y$2:Y$4477,Reprocess!C2228,ReprocessData!AE$2:AE$4477)/1000</f>
        <v>0</v>
      </c>
    </row>
    <row r="2229" spans="1:11" x14ac:dyDescent="0.2">
      <c r="A2229">
        <f t="shared" si="430"/>
        <v>0.33333333333348492</v>
      </c>
      <c r="B2229">
        <f t="shared" si="431"/>
        <v>2200.3333333333335</v>
      </c>
      <c r="C2229">
        <v>2225</v>
      </c>
      <c r="D2229">
        <f>SUMIF(ReprocessData!A$2:A$9000,Reprocess!C2229,ReprocessData!G$2:G$9000)/1000</f>
        <v>0</v>
      </c>
      <c r="F2229">
        <f>SUMIF(ReprocessData!C$2:C$9000,Reprocess!E2229,ReprocessData!I$2:I$9000)/1000</f>
        <v>0</v>
      </c>
      <c r="H2229">
        <f>SUMIF(ReprocessData!Q$2:Q$4477,Reprocess!C2229,ReprocessData!W$2:W$4477)/1000</f>
        <v>501.83</v>
      </c>
      <c r="J2229">
        <f>SUMIF(ReprocessData!Y$2:Y$4477,Reprocess!C2229,ReprocessData!AE$2:AE$4477)/1000</f>
        <v>0</v>
      </c>
    </row>
    <row r="2230" spans="1:11" x14ac:dyDescent="0.2">
      <c r="A2230">
        <f t="shared" si="430"/>
        <v>0.41666666666651508</v>
      </c>
      <c r="B2230">
        <f t="shared" si="431"/>
        <v>2200.4166666666665</v>
      </c>
      <c r="C2230">
        <v>2226</v>
      </c>
      <c r="D2230">
        <f>SUMIF(ReprocessData!A$2:A$9000,Reprocess!C2230,ReprocessData!G$2:G$9000)/1000</f>
        <v>0</v>
      </c>
      <c r="F2230">
        <f>SUMIF(ReprocessData!C$2:C$9000,Reprocess!E2230,ReprocessData!I$2:I$9000)/1000</f>
        <v>0</v>
      </c>
      <c r="H2230">
        <f>SUMIF(ReprocessData!Q$2:Q$4477,Reprocess!C2230,ReprocessData!W$2:W$4477)/1000</f>
        <v>666.61</v>
      </c>
      <c r="J2230">
        <f>SUMIF(ReprocessData!Y$2:Y$4477,Reprocess!C2230,ReprocessData!AE$2:AE$4477)/1000</f>
        <v>1535.45</v>
      </c>
    </row>
    <row r="2231" spans="1:11" x14ac:dyDescent="0.2">
      <c r="A2231">
        <f t="shared" si="430"/>
        <v>0.5</v>
      </c>
      <c r="B2231">
        <f t="shared" si="431"/>
        <v>2200.5</v>
      </c>
      <c r="C2231">
        <v>2227</v>
      </c>
      <c r="D2231">
        <f>SUMIF(ReprocessData!A$2:A$9000,Reprocess!C2231,ReprocessData!G$2:G$9000)/1000</f>
        <v>0</v>
      </c>
      <c r="F2231">
        <f>SUMIF(ReprocessData!C$2:C$9000,Reprocess!E2231,ReprocessData!I$2:I$9000)/1000</f>
        <v>0</v>
      </c>
      <c r="H2231">
        <f>SUMIF(ReprocessData!Q$2:Q$4477,Reprocess!C2231,ReprocessData!W$2:W$4477)/1000</f>
        <v>674.099999999999</v>
      </c>
      <c r="J2231">
        <f>SUMIF(ReprocessData!Y$2:Y$4477,Reprocess!C2231,ReprocessData!AE$2:AE$4477)/1000</f>
        <v>0</v>
      </c>
    </row>
    <row r="2232" spans="1:11" x14ac:dyDescent="0.2">
      <c r="A2232">
        <f t="shared" si="430"/>
        <v>0.58333333333348492</v>
      </c>
      <c r="B2232">
        <f t="shared" si="431"/>
        <v>2200.5833333333335</v>
      </c>
      <c r="C2232">
        <v>2228</v>
      </c>
      <c r="D2232">
        <f>SUMIF(ReprocessData!A$2:A$9000,Reprocess!C2232,ReprocessData!G$2:G$9000)/1000</f>
        <v>0</v>
      </c>
      <c r="F2232">
        <f>SUMIF(ReprocessData!C$2:C$9000,Reprocess!E2232,ReprocessData!I$2:I$9000)/1000</f>
        <v>0</v>
      </c>
      <c r="H2232">
        <f>SUMIF(ReprocessData!Q$2:Q$4477,Reprocess!C2232,ReprocessData!W$2:W$4477)/1000</f>
        <v>621.66999999999996</v>
      </c>
      <c r="J2232">
        <f>SUMIF(ReprocessData!Y$2:Y$4477,Reprocess!C2232,ReprocessData!AE$2:AE$4477)/1000</f>
        <v>0</v>
      </c>
    </row>
    <row r="2233" spans="1:11" x14ac:dyDescent="0.2">
      <c r="A2233">
        <f t="shared" si="430"/>
        <v>0.66666666666651508</v>
      </c>
      <c r="B2233">
        <f t="shared" si="431"/>
        <v>2200.6666666666665</v>
      </c>
      <c r="C2233">
        <v>2229</v>
      </c>
      <c r="D2233">
        <f>SUMIF(ReprocessData!A$2:A$9000,Reprocess!C2233,ReprocessData!G$2:G$9000)/1000</f>
        <v>0</v>
      </c>
      <c r="F2233">
        <f>SUMIF(ReprocessData!C$2:C$9000,Reprocess!E2233,ReprocessData!I$2:I$9000)/1000</f>
        <v>0</v>
      </c>
      <c r="H2233">
        <f>SUMIF(ReprocessData!Q$2:Q$4477,Reprocess!C2233,ReprocessData!W$2:W$4477)/1000</f>
        <v>674.099999999999</v>
      </c>
      <c r="J2233">
        <f>SUMIF(ReprocessData!Y$2:Y$4477,Reprocess!C2233,ReprocessData!AE$2:AE$4477)/1000</f>
        <v>0</v>
      </c>
    </row>
    <row r="2234" spans="1:11" x14ac:dyDescent="0.2">
      <c r="A2234">
        <f t="shared" si="430"/>
        <v>0.75</v>
      </c>
      <c r="B2234">
        <f t="shared" si="431"/>
        <v>2200.75</v>
      </c>
      <c r="C2234">
        <v>2230</v>
      </c>
      <c r="D2234">
        <f>SUMIF(ReprocessData!A$2:A$9000,Reprocess!C2234,ReprocessData!G$2:G$9000)/1000</f>
        <v>0</v>
      </c>
      <c r="F2234">
        <f>SUMIF(ReprocessData!C$2:C$9000,Reprocess!E2234,ReprocessData!I$2:I$9000)/1000</f>
        <v>0</v>
      </c>
      <c r="H2234">
        <f>SUMIF(ReprocessData!Q$2:Q$4477,Reprocess!C2234,ReprocessData!W$2:W$4477)/1000</f>
        <v>636.64999999999895</v>
      </c>
      <c r="J2234">
        <f>SUMIF(ReprocessData!Y$2:Y$4477,Reprocess!C2234,ReprocessData!AE$2:AE$4477)/1000</f>
        <v>1640.31</v>
      </c>
    </row>
    <row r="2235" spans="1:11" x14ac:dyDescent="0.2">
      <c r="A2235">
        <f t="shared" si="430"/>
        <v>0.83333333333348492</v>
      </c>
      <c r="B2235">
        <f t="shared" si="431"/>
        <v>2200.8333333333335</v>
      </c>
      <c r="C2235">
        <v>2231</v>
      </c>
      <c r="D2235">
        <f>SUMIF(ReprocessData!A$2:A$9000,Reprocess!C2235,ReprocessData!G$2:G$9000)/1000</f>
        <v>0</v>
      </c>
      <c r="F2235">
        <f>SUMIF(ReprocessData!C$2:C$9000,Reprocess!E2235,ReprocessData!I$2:I$9000)/1000</f>
        <v>0</v>
      </c>
      <c r="H2235">
        <f>SUMIF(ReprocessData!Q$2:Q$4477,Reprocess!C2235,ReprocessData!W$2:W$4477)/1000</f>
        <v>689.08</v>
      </c>
      <c r="J2235">
        <f>SUMIF(ReprocessData!Y$2:Y$4477,Reprocess!C2235,ReprocessData!AE$2:AE$4477)/1000</f>
        <v>0</v>
      </c>
    </row>
    <row r="2236" spans="1:11" x14ac:dyDescent="0.2">
      <c r="A2236">
        <f t="shared" si="430"/>
        <v>-8.3333333333484916E-2</v>
      </c>
      <c r="B2236">
        <f t="shared" si="431"/>
        <v>2200.9166666666665</v>
      </c>
      <c r="C2236">
        <v>2232</v>
      </c>
      <c r="D2236">
        <f>SUMIF(ReprocessData!A$2:A$9000,Reprocess!C2236,ReprocessData!G$2:G$9000)/1000</f>
        <v>0</v>
      </c>
      <c r="F2236">
        <f>SUMIF(ReprocessData!C$2:C$9000,Reprocess!E2236,ReprocessData!I$2:I$9000)/1000</f>
        <v>0</v>
      </c>
      <c r="H2236">
        <f>SUMIF(ReprocessData!Q$2:Q$4477,Reprocess!C2236,ReprocessData!W$2:W$4477)/1000</f>
        <v>606.69000000000005</v>
      </c>
      <c r="J2236">
        <f>SUMIF(ReprocessData!Y$2:Y$4477,Reprocess!C2236,ReprocessData!AE$2:AE$4477)/1000</f>
        <v>0</v>
      </c>
    </row>
    <row r="2237" spans="1:11" x14ac:dyDescent="0.2">
      <c r="A2237">
        <f t="shared" si="430"/>
        <v>0</v>
      </c>
      <c r="B2237">
        <f t="shared" si="431"/>
        <v>2201</v>
      </c>
      <c r="C2237">
        <v>2233</v>
      </c>
      <c r="D2237">
        <f>SUMIF(ReprocessData!A$2:A$9000,Reprocess!C2237,ReprocessData!G$2:G$9000)/1000</f>
        <v>0</v>
      </c>
      <c r="E2237">
        <f t="shared" ref="E2237:G2237" si="440">SUM(D2237:D2248)</f>
        <v>0</v>
      </c>
      <c r="F2237">
        <f>SUMIF(ReprocessData!C$2:C$9000,Reprocess!E2237,ReprocessData!I$2:I$9000)/1000</f>
        <v>0</v>
      </c>
      <c r="G2237">
        <f t="shared" si="440"/>
        <v>0</v>
      </c>
      <c r="H2237">
        <f>SUMIF(ReprocessData!Q$2:Q$4477,Reprocess!C2237,ReprocessData!W$2:W$4477)/1000</f>
        <v>1295.77</v>
      </c>
      <c r="I2237">
        <f t="shared" ref="I2237:K2237" si="441">SUM(H2237:H2248)</f>
        <v>8066.729999999995</v>
      </c>
      <c r="J2237">
        <f>SUMIF(ReprocessData!Y$2:Y$4477,Reprocess!C2237,ReprocessData!AE$2:AE$4477)/1000</f>
        <v>0</v>
      </c>
      <c r="K2237">
        <f t="shared" si="441"/>
        <v>4950.8900000000003</v>
      </c>
    </row>
    <row r="2238" spans="1:11" x14ac:dyDescent="0.2">
      <c r="A2238">
        <f t="shared" si="430"/>
        <v>8.3333333333484916E-2</v>
      </c>
      <c r="B2238">
        <f t="shared" si="431"/>
        <v>2201.0833333333335</v>
      </c>
      <c r="C2238">
        <v>2234</v>
      </c>
      <c r="D2238">
        <f>SUMIF(ReprocessData!A$2:A$9000,Reprocess!C2238,ReprocessData!G$2:G$9000)/1000</f>
        <v>0</v>
      </c>
      <c r="F2238">
        <f>SUMIF(ReprocessData!C$2:C$9000,Reprocess!E2238,ReprocessData!I$2:I$9000)/1000</f>
        <v>0</v>
      </c>
      <c r="H2238">
        <f>SUMIF(ReprocessData!Q$2:Q$4477,Reprocess!C2238,ReprocessData!W$2:W$4477)/1000</f>
        <v>659.11999999999898</v>
      </c>
      <c r="J2238">
        <f>SUMIF(ReprocessData!Y$2:Y$4477,Reprocess!C2238,ReprocessData!AE$2:AE$4477)/1000</f>
        <v>1535.45</v>
      </c>
    </row>
    <row r="2239" spans="1:11" x14ac:dyDescent="0.2">
      <c r="A2239">
        <f t="shared" si="430"/>
        <v>0.16666666666651508</v>
      </c>
      <c r="B2239">
        <f t="shared" si="431"/>
        <v>2201.1666666666665</v>
      </c>
      <c r="C2239">
        <v>2235</v>
      </c>
      <c r="D2239">
        <f>SUMIF(ReprocessData!A$2:A$9000,Reprocess!C2239,ReprocessData!G$2:G$9000)/1000</f>
        <v>0</v>
      </c>
      <c r="F2239">
        <f>SUMIF(ReprocessData!C$2:C$9000,Reprocess!E2239,ReprocessData!I$2:I$9000)/1000</f>
        <v>0</v>
      </c>
      <c r="H2239">
        <f>SUMIF(ReprocessData!Q$2:Q$4477,Reprocess!C2239,ReprocessData!W$2:W$4477)/1000</f>
        <v>621.66999999999996</v>
      </c>
      <c r="J2239">
        <f>SUMIF(ReprocessData!Y$2:Y$4477,Reprocess!C2239,ReprocessData!AE$2:AE$4477)/1000</f>
        <v>0</v>
      </c>
    </row>
    <row r="2240" spans="1:11" x14ac:dyDescent="0.2">
      <c r="A2240">
        <f t="shared" si="430"/>
        <v>0.25</v>
      </c>
      <c r="B2240">
        <f t="shared" si="431"/>
        <v>2201.25</v>
      </c>
      <c r="C2240">
        <v>2236</v>
      </c>
      <c r="D2240">
        <f>SUMIF(ReprocessData!A$2:A$9000,Reprocess!C2240,ReprocessData!G$2:G$9000)/1000</f>
        <v>0</v>
      </c>
      <c r="F2240">
        <f>SUMIF(ReprocessData!C$2:C$9000,Reprocess!E2240,ReprocessData!I$2:I$9000)/1000</f>
        <v>0</v>
      </c>
      <c r="H2240">
        <f>SUMIF(ReprocessData!Q$2:Q$4477,Reprocess!C2240,ReprocessData!W$2:W$4477)/1000</f>
        <v>494.34</v>
      </c>
      <c r="J2240">
        <f>SUMIF(ReprocessData!Y$2:Y$4477,Reprocess!C2240,ReprocessData!AE$2:AE$4477)/1000</f>
        <v>0</v>
      </c>
    </row>
    <row r="2241" spans="1:11" x14ac:dyDescent="0.2">
      <c r="A2241">
        <f t="shared" si="430"/>
        <v>0.33333333333348492</v>
      </c>
      <c r="B2241">
        <f t="shared" si="431"/>
        <v>2201.3333333333335</v>
      </c>
      <c r="C2241">
        <v>2237</v>
      </c>
      <c r="D2241">
        <f>SUMIF(ReprocessData!A$2:A$9000,Reprocess!C2241,ReprocessData!G$2:G$9000)/1000</f>
        <v>0</v>
      </c>
      <c r="F2241">
        <f>SUMIF(ReprocessData!C$2:C$9000,Reprocess!E2241,ReprocessData!I$2:I$9000)/1000</f>
        <v>0</v>
      </c>
      <c r="H2241">
        <f>SUMIF(ReprocessData!Q$2:Q$4477,Reprocess!C2241,ReprocessData!W$2:W$4477)/1000</f>
        <v>531.79</v>
      </c>
      <c r="J2241">
        <f>SUMIF(ReprocessData!Y$2:Y$4477,Reprocess!C2241,ReprocessData!AE$2:AE$4477)/1000</f>
        <v>0</v>
      </c>
    </row>
    <row r="2242" spans="1:11" x14ac:dyDescent="0.2">
      <c r="A2242">
        <f t="shared" si="430"/>
        <v>0.41666666666651508</v>
      </c>
      <c r="B2242">
        <f t="shared" si="431"/>
        <v>2201.4166666666665</v>
      </c>
      <c r="C2242">
        <v>2238</v>
      </c>
      <c r="D2242">
        <f>SUMIF(ReprocessData!A$2:A$9000,Reprocess!C2242,ReprocessData!G$2:G$9000)/1000</f>
        <v>0</v>
      </c>
      <c r="F2242">
        <f>SUMIF(ReprocessData!C$2:C$9000,Reprocess!E2242,ReprocessData!I$2:I$9000)/1000</f>
        <v>0</v>
      </c>
      <c r="H2242">
        <f>SUMIF(ReprocessData!Q$2:Q$4477,Reprocess!C2242,ReprocessData!W$2:W$4477)/1000</f>
        <v>501.83</v>
      </c>
      <c r="J2242">
        <f>SUMIF(ReprocessData!Y$2:Y$4477,Reprocess!C2242,ReprocessData!AE$2:AE$4477)/1000</f>
        <v>1640.31</v>
      </c>
    </row>
    <row r="2243" spans="1:11" x14ac:dyDescent="0.2">
      <c r="A2243">
        <f t="shared" si="430"/>
        <v>0.5</v>
      </c>
      <c r="B2243">
        <f t="shared" si="431"/>
        <v>2201.5</v>
      </c>
      <c r="C2243">
        <v>2239</v>
      </c>
      <c r="D2243">
        <f>SUMIF(ReprocessData!A$2:A$9000,Reprocess!C2243,ReprocessData!G$2:G$9000)/1000</f>
        <v>0</v>
      </c>
      <c r="F2243">
        <f>SUMIF(ReprocessData!C$2:C$9000,Reprocess!E2243,ReprocessData!I$2:I$9000)/1000</f>
        <v>0</v>
      </c>
      <c r="H2243">
        <f>SUMIF(ReprocessData!Q$2:Q$4477,Reprocess!C2243,ReprocessData!W$2:W$4477)/1000</f>
        <v>666.61</v>
      </c>
      <c r="J2243">
        <f>SUMIF(ReprocessData!Y$2:Y$4477,Reprocess!C2243,ReprocessData!AE$2:AE$4477)/1000</f>
        <v>0</v>
      </c>
    </row>
    <row r="2244" spans="1:11" x14ac:dyDescent="0.2">
      <c r="A2244">
        <f t="shared" si="430"/>
        <v>0.58333333333348492</v>
      </c>
      <c r="B2244">
        <f t="shared" si="431"/>
        <v>2201.5833333333335</v>
      </c>
      <c r="C2244">
        <v>2240</v>
      </c>
      <c r="D2244">
        <f>SUMIF(ReprocessData!A$2:A$9000,Reprocess!C2244,ReprocessData!G$2:G$9000)/1000</f>
        <v>0</v>
      </c>
      <c r="F2244">
        <f>SUMIF(ReprocessData!C$2:C$9000,Reprocess!E2244,ReprocessData!I$2:I$9000)/1000</f>
        <v>0</v>
      </c>
      <c r="H2244">
        <f>SUMIF(ReprocessData!Q$2:Q$4477,Reprocess!C2244,ReprocessData!W$2:W$4477)/1000</f>
        <v>674.099999999999</v>
      </c>
      <c r="J2244">
        <f>SUMIF(ReprocessData!Y$2:Y$4477,Reprocess!C2244,ReprocessData!AE$2:AE$4477)/1000</f>
        <v>0</v>
      </c>
    </row>
    <row r="2245" spans="1:11" x14ac:dyDescent="0.2">
      <c r="A2245">
        <f t="shared" si="430"/>
        <v>0.66666666666651508</v>
      </c>
      <c r="B2245">
        <f t="shared" si="431"/>
        <v>2201.6666666666665</v>
      </c>
      <c r="C2245">
        <v>2241</v>
      </c>
      <c r="D2245">
        <f>SUMIF(ReprocessData!A$2:A$9000,Reprocess!C2245,ReprocessData!G$2:G$9000)/1000</f>
        <v>0</v>
      </c>
      <c r="F2245">
        <f>SUMIF(ReprocessData!C$2:C$9000,Reprocess!E2245,ReprocessData!I$2:I$9000)/1000</f>
        <v>0</v>
      </c>
      <c r="H2245">
        <f>SUMIF(ReprocessData!Q$2:Q$4477,Reprocess!C2245,ReprocessData!W$2:W$4477)/1000</f>
        <v>621.66999999999996</v>
      </c>
      <c r="J2245">
        <f>SUMIF(ReprocessData!Y$2:Y$4477,Reprocess!C2245,ReprocessData!AE$2:AE$4477)/1000</f>
        <v>0</v>
      </c>
    </row>
    <row r="2246" spans="1:11" x14ac:dyDescent="0.2">
      <c r="A2246">
        <f t="shared" ref="A2246:A2309" si="442">B2246-TRUNC(C2246/12)-2015</f>
        <v>0.75</v>
      </c>
      <c r="B2246">
        <f t="shared" ref="B2246:B2309" si="443">(C2246-1)/12+2015</f>
        <v>2201.75</v>
      </c>
      <c r="C2246">
        <v>2242</v>
      </c>
      <c r="D2246">
        <f>SUMIF(ReprocessData!A$2:A$9000,Reprocess!C2246,ReprocessData!G$2:G$9000)/1000</f>
        <v>0</v>
      </c>
      <c r="F2246">
        <f>SUMIF(ReprocessData!C$2:C$9000,Reprocess!E2246,ReprocessData!I$2:I$9000)/1000</f>
        <v>0</v>
      </c>
      <c r="H2246">
        <f>SUMIF(ReprocessData!Q$2:Q$4477,Reprocess!C2246,ReprocessData!W$2:W$4477)/1000</f>
        <v>674.099999999999</v>
      </c>
      <c r="J2246">
        <f>SUMIF(ReprocessData!Y$2:Y$4477,Reprocess!C2246,ReprocessData!AE$2:AE$4477)/1000</f>
        <v>1775.13</v>
      </c>
    </row>
    <row r="2247" spans="1:11" x14ac:dyDescent="0.2">
      <c r="A2247">
        <f t="shared" si="442"/>
        <v>0.83333333333348492</v>
      </c>
      <c r="B2247">
        <f t="shared" si="443"/>
        <v>2201.8333333333335</v>
      </c>
      <c r="C2247">
        <v>2243</v>
      </c>
      <c r="D2247">
        <f>SUMIF(ReprocessData!A$2:A$9000,Reprocess!C2247,ReprocessData!G$2:G$9000)/1000</f>
        <v>0</v>
      </c>
      <c r="F2247">
        <f>SUMIF(ReprocessData!C$2:C$9000,Reprocess!E2247,ReprocessData!I$2:I$9000)/1000</f>
        <v>0</v>
      </c>
      <c r="H2247">
        <f>SUMIF(ReprocessData!Q$2:Q$4477,Reprocess!C2247,ReprocessData!W$2:W$4477)/1000</f>
        <v>636.64999999999895</v>
      </c>
      <c r="J2247">
        <f>SUMIF(ReprocessData!Y$2:Y$4477,Reprocess!C2247,ReprocessData!AE$2:AE$4477)/1000</f>
        <v>0</v>
      </c>
    </row>
    <row r="2248" spans="1:11" x14ac:dyDescent="0.2">
      <c r="A2248">
        <f t="shared" si="442"/>
        <v>-8.3333333333484916E-2</v>
      </c>
      <c r="B2248">
        <f t="shared" si="443"/>
        <v>2201.9166666666665</v>
      </c>
      <c r="C2248">
        <v>2244</v>
      </c>
      <c r="D2248">
        <f>SUMIF(ReprocessData!A$2:A$9000,Reprocess!C2248,ReprocessData!G$2:G$9000)/1000</f>
        <v>0</v>
      </c>
      <c r="F2248">
        <f>SUMIF(ReprocessData!C$2:C$9000,Reprocess!E2248,ReprocessData!I$2:I$9000)/1000</f>
        <v>0</v>
      </c>
      <c r="H2248">
        <f>SUMIF(ReprocessData!Q$2:Q$4477,Reprocess!C2248,ReprocessData!W$2:W$4477)/1000</f>
        <v>689.08</v>
      </c>
      <c r="J2248">
        <f>SUMIF(ReprocessData!Y$2:Y$4477,Reprocess!C2248,ReprocessData!AE$2:AE$4477)/1000</f>
        <v>0</v>
      </c>
    </row>
    <row r="2249" spans="1:11" x14ac:dyDescent="0.2">
      <c r="A2249">
        <f t="shared" si="442"/>
        <v>0</v>
      </c>
      <c r="B2249">
        <f t="shared" si="443"/>
        <v>2202</v>
      </c>
      <c r="C2249">
        <v>2245</v>
      </c>
      <c r="D2249">
        <f>SUMIF(ReprocessData!A$2:A$9000,Reprocess!C2249,ReprocessData!G$2:G$9000)/1000</f>
        <v>0</v>
      </c>
      <c r="E2249">
        <f t="shared" ref="E2249:G2249" si="444">SUM(D2249:D2260)</f>
        <v>0</v>
      </c>
      <c r="F2249">
        <f>SUMIF(ReprocessData!C$2:C$9000,Reprocess!E2249,ReprocessData!I$2:I$9000)/1000</f>
        <v>0</v>
      </c>
      <c r="G2249">
        <f t="shared" si="444"/>
        <v>0</v>
      </c>
      <c r="H2249">
        <f>SUMIF(ReprocessData!Q$2:Q$4477,Reprocess!C2249,ReprocessData!W$2:W$4477)/1000</f>
        <v>1168.44</v>
      </c>
      <c r="I2249">
        <f t="shared" ref="I2249:K2249" si="445">SUM(H2249:H2260)</f>
        <v>7797.0899999999938</v>
      </c>
      <c r="J2249">
        <f>SUMIF(ReprocessData!Y$2:Y$4477,Reprocess!C2249,ReprocessData!AE$2:AE$4477)/1000</f>
        <v>0</v>
      </c>
      <c r="K2249">
        <f t="shared" si="445"/>
        <v>5280.45</v>
      </c>
    </row>
    <row r="2250" spans="1:11" x14ac:dyDescent="0.2">
      <c r="A2250">
        <f t="shared" si="442"/>
        <v>8.3333333333484916E-2</v>
      </c>
      <c r="B2250">
        <f t="shared" si="443"/>
        <v>2202.0833333333335</v>
      </c>
      <c r="C2250">
        <v>2246</v>
      </c>
      <c r="D2250">
        <f>SUMIF(ReprocessData!A$2:A$9000,Reprocess!C2250,ReprocessData!G$2:G$9000)/1000</f>
        <v>0</v>
      </c>
      <c r="F2250">
        <f>SUMIF(ReprocessData!C$2:C$9000,Reprocess!E2250,ReprocessData!I$2:I$9000)/1000</f>
        <v>0</v>
      </c>
      <c r="H2250">
        <f>SUMIF(ReprocessData!Q$2:Q$4477,Reprocess!C2250,ReprocessData!W$2:W$4477)/1000</f>
        <v>659.11999999999898</v>
      </c>
      <c r="J2250">
        <f>SUMIF(ReprocessData!Y$2:Y$4477,Reprocess!C2250,ReprocessData!AE$2:AE$4477)/1000</f>
        <v>1640.31</v>
      </c>
    </row>
    <row r="2251" spans="1:11" x14ac:dyDescent="0.2">
      <c r="A2251">
        <f t="shared" si="442"/>
        <v>0.16666666666651508</v>
      </c>
      <c r="B2251">
        <f t="shared" si="443"/>
        <v>2202.1666666666665</v>
      </c>
      <c r="C2251">
        <v>2247</v>
      </c>
      <c r="D2251">
        <f>SUMIF(ReprocessData!A$2:A$9000,Reprocess!C2251,ReprocessData!G$2:G$9000)/1000</f>
        <v>0</v>
      </c>
      <c r="F2251">
        <f>SUMIF(ReprocessData!C$2:C$9000,Reprocess!E2251,ReprocessData!I$2:I$9000)/1000</f>
        <v>0</v>
      </c>
      <c r="H2251">
        <f>SUMIF(ReprocessData!Q$2:Q$4477,Reprocess!C2251,ReprocessData!W$2:W$4477)/1000</f>
        <v>659.11999999999898</v>
      </c>
      <c r="J2251">
        <f>SUMIF(ReprocessData!Y$2:Y$4477,Reprocess!C2251,ReprocessData!AE$2:AE$4477)/1000</f>
        <v>0</v>
      </c>
    </row>
    <row r="2252" spans="1:11" x14ac:dyDescent="0.2">
      <c r="A2252">
        <f t="shared" si="442"/>
        <v>0.25</v>
      </c>
      <c r="B2252">
        <f t="shared" si="443"/>
        <v>2202.25</v>
      </c>
      <c r="C2252">
        <v>2248</v>
      </c>
      <c r="D2252">
        <f>SUMIF(ReprocessData!A$2:A$9000,Reprocess!C2252,ReprocessData!G$2:G$9000)/1000</f>
        <v>0</v>
      </c>
      <c r="F2252">
        <f>SUMIF(ReprocessData!C$2:C$9000,Reprocess!E2252,ReprocessData!I$2:I$9000)/1000</f>
        <v>0</v>
      </c>
      <c r="H2252">
        <f>SUMIF(ReprocessData!Q$2:Q$4477,Reprocess!C2252,ReprocessData!W$2:W$4477)/1000</f>
        <v>509.31999999999903</v>
      </c>
      <c r="J2252">
        <f>SUMIF(ReprocessData!Y$2:Y$4477,Reprocess!C2252,ReprocessData!AE$2:AE$4477)/1000</f>
        <v>0</v>
      </c>
    </row>
    <row r="2253" spans="1:11" x14ac:dyDescent="0.2">
      <c r="A2253">
        <f t="shared" si="442"/>
        <v>0.33333333333348492</v>
      </c>
      <c r="B2253">
        <f t="shared" si="443"/>
        <v>2202.3333333333335</v>
      </c>
      <c r="C2253">
        <v>2249</v>
      </c>
      <c r="D2253">
        <f>SUMIF(ReprocessData!A$2:A$9000,Reprocess!C2253,ReprocessData!G$2:G$9000)/1000</f>
        <v>0</v>
      </c>
      <c r="F2253">
        <f>SUMIF(ReprocessData!C$2:C$9000,Reprocess!E2253,ReprocessData!I$2:I$9000)/1000</f>
        <v>0</v>
      </c>
      <c r="H2253">
        <f>SUMIF(ReprocessData!Q$2:Q$4477,Reprocess!C2253,ReprocessData!W$2:W$4477)/1000</f>
        <v>494.34</v>
      </c>
      <c r="J2253">
        <f>SUMIF(ReprocessData!Y$2:Y$4477,Reprocess!C2253,ReprocessData!AE$2:AE$4477)/1000</f>
        <v>0</v>
      </c>
    </row>
    <row r="2254" spans="1:11" x14ac:dyDescent="0.2">
      <c r="A2254">
        <f t="shared" si="442"/>
        <v>0.41666666666651508</v>
      </c>
      <c r="B2254">
        <f t="shared" si="443"/>
        <v>2202.4166666666665</v>
      </c>
      <c r="C2254">
        <v>2250</v>
      </c>
      <c r="D2254">
        <f>SUMIF(ReprocessData!A$2:A$9000,Reprocess!C2254,ReprocessData!G$2:G$9000)/1000</f>
        <v>0</v>
      </c>
      <c r="F2254">
        <f>SUMIF(ReprocessData!C$2:C$9000,Reprocess!E2254,ReprocessData!I$2:I$9000)/1000</f>
        <v>0</v>
      </c>
      <c r="H2254">
        <f>SUMIF(ReprocessData!Q$2:Q$4477,Reprocess!C2254,ReprocessData!W$2:W$4477)/1000</f>
        <v>531.79</v>
      </c>
      <c r="J2254">
        <f>SUMIF(ReprocessData!Y$2:Y$4477,Reprocess!C2254,ReprocessData!AE$2:AE$4477)/1000</f>
        <v>1775.13</v>
      </c>
    </row>
    <row r="2255" spans="1:11" x14ac:dyDescent="0.2">
      <c r="A2255">
        <f t="shared" si="442"/>
        <v>0.5</v>
      </c>
      <c r="B2255">
        <f t="shared" si="443"/>
        <v>2202.5</v>
      </c>
      <c r="C2255">
        <v>2251</v>
      </c>
      <c r="D2255">
        <f>SUMIF(ReprocessData!A$2:A$9000,Reprocess!C2255,ReprocessData!G$2:G$9000)/1000</f>
        <v>0</v>
      </c>
      <c r="F2255">
        <f>SUMIF(ReprocessData!C$2:C$9000,Reprocess!E2255,ReprocessData!I$2:I$9000)/1000</f>
        <v>0</v>
      </c>
      <c r="H2255">
        <f>SUMIF(ReprocessData!Q$2:Q$4477,Reprocess!C2255,ReprocessData!W$2:W$4477)/1000</f>
        <v>501.83</v>
      </c>
      <c r="J2255">
        <f>SUMIF(ReprocessData!Y$2:Y$4477,Reprocess!C2255,ReprocessData!AE$2:AE$4477)/1000</f>
        <v>0</v>
      </c>
    </row>
    <row r="2256" spans="1:11" x14ac:dyDescent="0.2">
      <c r="A2256">
        <f t="shared" si="442"/>
        <v>0.58333333333348492</v>
      </c>
      <c r="B2256">
        <f t="shared" si="443"/>
        <v>2202.5833333333335</v>
      </c>
      <c r="C2256">
        <v>2252</v>
      </c>
      <c r="D2256">
        <f>SUMIF(ReprocessData!A$2:A$9000,Reprocess!C2256,ReprocessData!G$2:G$9000)/1000</f>
        <v>0</v>
      </c>
      <c r="F2256">
        <f>SUMIF(ReprocessData!C$2:C$9000,Reprocess!E2256,ReprocessData!I$2:I$9000)/1000</f>
        <v>0</v>
      </c>
      <c r="H2256">
        <f>SUMIF(ReprocessData!Q$2:Q$4477,Reprocess!C2256,ReprocessData!W$2:W$4477)/1000</f>
        <v>666.61</v>
      </c>
      <c r="J2256">
        <f>SUMIF(ReprocessData!Y$2:Y$4477,Reprocess!C2256,ReprocessData!AE$2:AE$4477)/1000</f>
        <v>0</v>
      </c>
    </row>
    <row r="2257" spans="1:11" x14ac:dyDescent="0.2">
      <c r="A2257">
        <f t="shared" si="442"/>
        <v>0.66666666666651508</v>
      </c>
      <c r="B2257">
        <f t="shared" si="443"/>
        <v>2202.6666666666665</v>
      </c>
      <c r="C2257">
        <v>2253</v>
      </c>
      <c r="D2257">
        <f>SUMIF(ReprocessData!A$2:A$9000,Reprocess!C2257,ReprocessData!G$2:G$9000)/1000</f>
        <v>0</v>
      </c>
      <c r="F2257">
        <f>SUMIF(ReprocessData!C$2:C$9000,Reprocess!E2257,ReprocessData!I$2:I$9000)/1000</f>
        <v>0</v>
      </c>
      <c r="H2257">
        <f>SUMIF(ReprocessData!Q$2:Q$4477,Reprocess!C2257,ReprocessData!W$2:W$4477)/1000</f>
        <v>674.099999999999</v>
      </c>
      <c r="J2257">
        <f>SUMIF(ReprocessData!Y$2:Y$4477,Reprocess!C2257,ReprocessData!AE$2:AE$4477)/1000</f>
        <v>0</v>
      </c>
    </row>
    <row r="2258" spans="1:11" x14ac:dyDescent="0.2">
      <c r="A2258">
        <f t="shared" si="442"/>
        <v>0.75</v>
      </c>
      <c r="B2258">
        <f t="shared" si="443"/>
        <v>2202.75</v>
      </c>
      <c r="C2258">
        <v>2254</v>
      </c>
      <c r="D2258">
        <f>SUMIF(ReprocessData!A$2:A$9000,Reprocess!C2258,ReprocessData!G$2:G$9000)/1000</f>
        <v>0</v>
      </c>
      <c r="F2258">
        <f>SUMIF(ReprocessData!C$2:C$9000,Reprocess!E2258,ReprocessData!I$2:I$9000)/1000</f>
        <v>0</v>
      </c>
      <c r="H2258">
        <f>SUMIF(ReprocessData!Q$2:Q$4477,Reprocess!C2258,ReprocessData!W$2:W$4477)/1000</f>
        <v>621.66999999999996</v>
      </c>
      <c r="J2258">
        <f>SUMIF(ReprocessData!Y$2:Y$4477,Reprocess!C2258,ReprocessData!AE$2:AE$4477)/1000</f>
        <v>1865.01</v>
      </c>
    </row>
    <row r="2259" spans="1:11" x14ac:dyDescent="0.2">
      <c r="A2259">
        <f t="shared" si="442"/>
        <v>0.83333333333348492</v>
      </c>
      <c r="B2259">
        <f t="shared" si="443"/>
        <v>2202.8333333333335</v>
      </c>
      <c r="C2259">
        <v>2255</v>
      </c>
      <c r="D2259">
        <f>SUMIF(ReprocessData!A$2:A$9000,Reprocess!C2259,ReprocessData!G$2:G$9000)/1000</f>
        <v>0</v>
      </c>
      <c r="F2259">
        <f>SUMIF(ReprocessData!C$2:C$9000,Reprocess!E2259,ReprocessData!I$2:I$9000)/1000</f>
        <v>0</v>
      </c>
      <c r="H2259">
        <f>SUMIF(ReprocessData!Q$2:Q$4477,Reprocess!C2259,ReprocessData!W$2:W$4477)/1000</f>
        <v>674.099999999999</v>
      </c>
      <c r="J2259">
        <f>SUMIF(ReprocessData!Y$2:Y$4477,Reprocess!C2259,ReprocessData!AE$2:AE$4477)/1000</f>
        <v>0</v>
      </c>
    </row>
    <row r="2260" spans="1:11" x14ac:dyDescent="0.2">
      <c r="A2260">
        <f t="shared" si="442"/>
        <v>-8.3333333333484916E-2</v>
      </c>
      <c r="B2260">
        <f t="shared" si="443"/>
        <v>2202.9166666666665</v>
      </c>
      <c r="C2260">
        <v>2256</v>
      </c>
      <c r="D2260">
        <f>SUMIF(ReprocessData!A$2:A$9000,Reprocess!C2260,ReprocessData!G$2:G$9000)/1000</f>
        <v>0</v>
      </c>
      <c r="F2260">
        <f>SUMIF(ReprocessData!C$2:C$9000,Reprocess!E2260,ReprocessData!I$2:I$9000)/1000</f>
        <v>0</v>
      </c>
      <c r="H2260">
        <f>SUMIF(ReprocessData!Q$2:Q$4477,Reprocess!C2260,ReprocessData!W$2:W$4477)/1000</f>
        <v>636.64999999999895</v>
      </c>
      <c r="J2260">
        <f>SUMIF(ReprocessData!Y$2:Y$4477,Reprocess!C2260,ReprocessData!AE$2:AE$4477)/1000</f>
        <v>0</v>
      </c>
    </row>
    <row r="2261" spans="1:11" x14ac:dyDescent="0.2">
      <c r="A2261">
        <f t="shared" si="442"/>
        <v>0</v>
      </c>
      <c r="B2261">
        <f t="shared" si="443"/>
        <v>2203</v>
      </c>
      <c r="C2261">
        <v>2257</v>
      </c>
      <c r="D2261">
        <f>SUMIF(ReprocessData!A$2:A$9000,Reprocess!C2261,ReprocessData!G$2:G$9000)/1000</f>
        <v>0</v>
      </c>
      <c r="E2261">
        <f t="shared" ref="E2261:G2261" si="446">SUM(D2261:D2272)</f>
        <v>0</v>
      </c>
      <c r="F2261">
        <f>SUMIF(ReprocessData!C$2:C$9000,Reprocess!E2261,ReprocessData!I$2:I$9000)/1000</f>
        <v>0</v>
      </c>
      <c r="G2261">
        <f t="shared" si="446"/>
        <v>0</v>
      </c>
      <c r="H2261">
        <f>SUMIF(ReprocessData!Q$2:Q$4477,Reprocess!C2261,ReprocessData!W$2:W$4477)/1000</f>
        <v>1400.63</v>
      </c>
      <c r="I2261">
        <f t="shared" ref="I2261:K2261" si="447">SUM(H2261:H2272)</f>
        <v>7857.0099999999948</v>
      </c>
      <c r="J2261">
        <f>SUMIF(ReprocessData!Y$2:Y$4477,Reprocess!C2261,ReprocessData!AE$2:AE$4477)/1000</f>
        <v>0</v>
      </c>
      <c r="K2261">
        <f t="shared" si="447"/>
        <v>5677.42</v>
      </c>
    </row>
    <row r="2262" spans="1:11" x14ac:dyDescent="0.2">
      <c r="A2262">
        <f t="shared" si="442"/>
        <v>8.3333333333484916E-2</v>
      </c>
      <c r="B2262">
        <f t="shared" si="443"/>
        <v>2203.0833333333335</v>
      </c>
      <c r="C2262">
        <v>2258</v>
      </c>
      <c r="D2262">
        <f>SUMIF(ReprocessData!A$2:A$9000,Reprocess!C2262,ReprocessData!G$2:G$9000)/1000</f>
        <v>0</v>
      </c>
      <c r="F2262">
        <f>SUMIF(ReprocessData!C$2:C$9000,Reprocess!E2262,ReprocessData!I$2:I$9000)/1000</f>
        <v>0</v>
      </c>
      <c r="H2262">
        <f>SUMIF(ReprocessData!Q$2:Q$4477,Reprocess!C2262,ReprocessData!W$2:W$4477)/1000</f>
        <v>606.69000000000005</v>
      </c>
      <c r="J2262">
        <f>SUMIF(ReprocessData!Y$2:Y$4477,Reprocess!C2262,ReprocessData!AE$2:AE$4477)/1000</f>
        <v>1775.13</v>
      </c>
    </row>
    <row r="2263" spans="1:11" x14ac:dyDescent="0.2">
      <c r="A2263">
        <f t="shared" si="442"/>
        <v>0.16666666666651508</v>
      </c>
      <c r="B2263">
        <f t="shared" si="443"/>
        <v>2203.1666666666665</v>
      </c>
      <c r="C2263">
        <v>2259</v>
      </c>
      <c r="D2263">
        <f>SUMIF(ReprocessData!A$2:A$9000,Reprocess!C2263,ReprocessData!G$2:G$9000)/1000</f>
        <v>0</v>
      </c>
      <c r="F2263">
        <f>SUMIF(ReprocessData!C$2:C$9000,Reprocess!E2263,ReprocessData!I$2:I$9000)/1000</f>
        <v>0</v>
      </c>
      <c r="H2263">
        <f>SUMIF(ReprocessData!Q$2:Q$4477,Reprocess!C2263,ReprocessData!W$2:W$4477)/1000</f>
        <v>659.11999999999898</v>
      </c>
      <c r="J2263">
        <f>SUMIF(ReprocessData!Y$2:Y$4477,Reprocess!C2263,ReprocessData!AE$2:AE$4477)/1000</f>
        <v>0</v>
      </c>
    </row>
    <row r="2264" spans="1:11" x14ac:dyDescent="0.2">
      <c r="A2264">
        <f t="shared" si="442"/>
        <v>0.25</v>
      </c>
      <c r="B2264">
        <f t="shared" si="443"/>
        <v>2203.25</v>
      </c>
      <c r="C2264">
        <v>2260</v>
      </c>
      <c r="D2264">
        <f>SUMIF(ReprocessData!A$2:A$9000,Reprocess!C2264,ReprocessData!G$2:G$9000)/1000</f>
        <v>0</v>
      </c>
      <c r="F2264">
        <f>SUMIF(ReprocessData!C$2:C$9000,Reprocess!E2264,ReprocessData!I$2:I$9000)/1000</f>
        <v>0</v>
      </c>
      <c r="H2264">
        <f>SUMIF(ReprocessData!Q$2:Q$4477,Reprocess!C2264,ReprocessData!W$2:W$4477)/1000</f>
        <v>516.80999999999995</v>
      </c>
      <c r="J2264">
        <f>SUMIF(ReprocessData!Y$2:Y$4477,Reprocess!C2264,ReprocessData!AE$2:AE$4477)/1000</f>
        <v>0</v>
      </c>
    </row>
    <row r="2265" spans="1:11" x14ac:dyDescent="0.2">
      <c r="A2265">
        <f t="shared" si="442"/>
        <v>0.33333333333348492</v>
      </c>
      <c r="B2265">
        <f t="shared" si="443"/>
        <v>2203.3333333333335</v>
      </c>
      <c r="C2265">
        <v>2261</v>
      </c>
      <c r="D2265">
        <f>SUMIF(ReprocessData!A$2:A$9000,Reprocess!C2265,ReprocessData!G$2:G$9000)/1000</f>
        <v>0</v>
      </c>
      <c r="F2265">
        <f>SUMIF(ReprocessData!C$2:C$9000,Reprocess!E2265,ReprocessData!I$2:I$9000)/1000</f>
        <v>0</v>
      </c>
      <c r="H2265">
        <f>SUMIF(ReprocessData!Q$2:Q$4477,Reprocess!C2265,ReprocessData!W$2:W$4477)/1000</f>
        <v>509.31999999999903</v>
      </c>
      <c r="J2265">
        <f>SUMIF(ReprocessData!Y$2:Y$4477,Reprocess!C2265,ReprocessData!AE$2:AE$4477)/1000</f>
        <v>0</v>
      </c>
    </row>
    <row r="2266" spans="1:11" x14ac:dyDescent="0.2">
      <c r="A2266">
        <f t="shared" si="442"/>
        <v>0.41666666666651508</v>
      </c>
      <c r="B2266">
        <f t="shared" si="443"/>
        <v>2203.4166666666665</v>
      </c>
      <c r="C2266">
        <v>2262</v>
      </c>
      <c r="D2266">
        <f>SUMIF(ReprocessData!A$2:A$9000,Reprocess!C2266,ReprocessData!G$2:G$9000)/1000</f>
        <v>0</v>
      </c>
      <c r="F2266">
        <f>SUMIF(ReprocessData!C$2:C$9000,Reprocess!E2266,ReprocessData!I$2:I$9000)/1000</f>
        <v>0</v>
      </c>
      <c r="H2266">
        <f>SUMIF(ReprocessData!Q$2:Q$4477,Reprocess!C2266,ReprocessData!W$2:W$4477)/1000</f>
        <v>494.34</v>
      </c>
      <c r="J2266">
        <f>SUMIF(ReprocessData!Y$2:Y$4477,Reprocess!C2266,ReprocessData!AE$2:AE$4477)/1000</f>
        <v>1865.01</v>
      </c>
    </row>
    <row r="2267" spans="1:11" x14ac:dyDescent="0.2">
      <c r="A2267">
        <f t="shared" si="442"/>
        <v>0.5</v>
      </c>
      <c r="B2267">
        <f t="shared" si="443"/>
        <v>2203.5</v>
      </c>
      <c r="C2267">
        <v>2263</v>
      </c>
      <c r="D2267">
        <f>SUMIF(ReprocessData!A$2:A$9000,Reprocess!C2267,ReprocessData!G$2:G$9000)/1000</f>
        <v>0</v>
      </c>
      <c r="F2267">
        <f>SUMIF(ReprocessData!C$2:C$9000,Reprocess!E2267,ReprocessData!I$2:I$9000)/1000</f>
        <v>0</v>
      </c>
      <c r="H2267">
        <f>SUMIF(ReprocessData!Q$2:Q$4477,Reprocess!C2267,ReprocessData!W$2:W$4477)/1000</f>
        <v>531.79</v>
      </c>
      <c r="J2267">
        <f>SUMIF(ReprocessData!Y$2:Y$4477,Reprocess!C2267,ReprocessData!AE$2:AE$4477)/1000</f>
        <v>0</v>
      </c>
    </row>
    <row r="2268" spans="1:11" x14ac:dyDescent="0.2">
      <c r="A2268">
        <f t="shared" si="442"/>
        <v>0.58333333333348492</v>
      </c>
      <c r="B2268">
        <f t="shared" si="443"/>
        <v>2203.5833333333335</v>
      </c>
      <c r="C2268">
        <v>2264</v>
      </c>
      <c r="D2268">
        <f>SUMIF(ReprocessData!A$2:A$9000,Reprocess!C2268,ReprocessData!G$2:G$9000)/1000</f>
        <v>0</v>
      </c>
      <c r="F2268">
        <f>SUMIF(ReprocessData!C$2:C$9000,Reprocess!E2268,ReprocessData!I$2:I$9000)/1000</f>
        <v>0</v>
      </c>
      <c r="H2268">
        <f>SUMIF(ReprocessData!Q$2:Q$4477,Reprocess!C2268,ReprocessData!W$2:W$4477)/1000</f>
        <v>501.83</v>
      </c>
      <c r="J2268">
        <f>SUMIF(ReprocessData!Y$2:Y$4477,Reprocess!C2268,ReprocessData!AE$2:AE$4477)/1000</f>
        <v>0</v>
      </c>
    </row>
    <row r="2269" spans="1:11" x14ac:dyDescent="0.2">
      <c r="A2269">
        <f t="shared" si="442"/>
        <v>0.66666666666651508</v>
      </c>
      <c r="B2269">
        <f t="shared" si="443"/>
        <v>2203.6666666666665</v>
      </c>
      <c r="C2269">
        <v>2265</v>
      </c>
      <c r="D2269">
        <f>SUMIF(ReprocessData!A$2:A$9000,Reprocess!C2269,ReprocessData!G$2:G$9000)/1000</f>
        <v>0</v>
      </c>
      <c r="F2269">
        <f>SUMIF(ReprocessData!C$2:C$9000,Reprocess!E2269,ReprocessData!I$2:I$9000)/1000</f>
        <v>0</v>
      </c>
      <c r="H2269">
        <f>SUMIF(ReprocessData!Q$2:Q$4477,Reprocess!C2269,ReprocessData!W$2:W$4477)/1000</f>
        <v>666.61</v>
      </c>
      <c r="J2269">
        <f>SUMIF(ReprocessData!Y$2:Y$4477,Reprocess!C2269,ReprocessData!AE$2:AE$4477)/1000</f>
        <v>0</v>
      </c>
    </row>
    <row r="2270" spans="1:11" x14ac:dyDescent="0.2">
      <c r="A2270">
        <f t="shared" si="442"/>
        <v>0.75</v>
      </c>
      <c r="B2270">
        <f t="shared" si="443"/>
        <v>2203.75</v>
      </c>
      <c r="C2270">
        <v>2266</v>
      </c>
      <c r="D2270">
        <f>SUMIF(ReprocessData!A$2:A$9000,Reprocess!C2270,ReprocessData!G$2:G$9000)/1000</f>
        <v>0</v>
      </c>
      <c r="F2270">
        <f>SUMIF(ReprocessData!C$2:C$9000,Reprocess!E2270,ReprocessData!I$2:I$9000)/1000</f>
        <v>0</v>
      </c>
      <c r="H2270">
        <f>SUMIF(ReprocessData!Q$2:Q$4477,Reprocess!C2270,ReprocessData!W$2:W$4477)/1000</f>
        <v>674.099999999999</v>
      </c>
      <c r="J2270">
        <f>SUMIF(ReprocessData!Y$2:Y$4477,Reprocess!C2270,ReprocessData!AE$2:AE$4477)/1000</f>
        <v>2037.28</v>
      </c>
    </row>
    <row r="2271" spans="1:11" x14ac:dyDescent="0.2">
      <c r="A2271">
        <f t="shared" si="442"/>
        <v>0.83333333333348492</v>
      </c>
      <c r="B2271">
        <f t="shared" si="443"/>
        <v>2203.8333333333335</v>
      </c>
      <c r="C2271">
        <v>2267</v>
      </c>
      <c r="D2271">
        <f>SUMIF(ReprocessData!A$2:A$9000,Reprocess!C2271,ReprocessData!G$2:G$9000)/1000</f>
        <v>0</v>
      </c>
      <c r="F2271">
        <f>SUMIF(ReprocessData!C$2:C$9000,Reprocess!E2271,ReprocessData!I$2:I$9000)/1000</f>
        <v>0</v>
      </c>
      <c r="H2271">
        <f>SUMIF(ReprocessData!Q$2:Q$4477,Reprocess!C2271,ReprocessData!W$2:W$4477)/1000</f>
        <v>621.66999999999996</v>
      </c>
      <c r="J2271">
        <f>SUMIF(ReprocessData!Y$2:Y$4477,Reprocess!C2271,ReprocessData!AE$2:AE$4477)/1000</f>
        <v>0</v>
      </c>
    </row>
    <row r="2272" spans="1:11" x14ac:dyDescent="0.2">
      <c r="A2272">
        <f t="shared" si="442"/>
        <v>-8.3333333333484916E-2</v>
      </c>
      <c r="B2272">
        <f t="shared" si="443"/>
        <v>2203.9166666666665</v>
      </c>
      <c r="C2272">
        <v>2268</v>
      </c>
      <c r="D2272">
        <f>SUMIF(ReprocessData!A$2:A$9000,Reprocess!C2272,ReprocessData!G$2:G$9000)/1000</f>
        <v>0</v>
      </c>
      <c r="F2272">
        <f>SUMIF(ReprocessData!C$2:C$9000,Reprocess!E2272,ReprocessData!I$2:I$9000)/1000</f>
        <v>0</v>
      </c>
      <c r="H2272">
        <f>SUMIF(ReprocessData!Q$2:Q$4477,Reprocess!C2272,ReprocessData!W$2:W$4477)/1000</f>
        <v>674.099999999999</v>
      </c>
      <c r="J2272">
        <f>SUMIF(ReprocessData!Y$2:Y$4477,Reprocess!C2272,ReprocessData!AE$2:AE$4477)/1000</f>
        <v>0</v>
      </c>
    </row>
    <row r="2273" spans="1:11" x14ac:dyDescent="0.2">
      <c r="A2273">
        <f t="shared" si="442"/>
        <v>0</v>
      </c>
      <c r="B2273">
        <f t="shared" si="443"/>
        <v>2204</v>
      </c>
      <c r="C2273">
        <v>2269</v>
      </c>
      <c r="D2273">
        <f>SUMIF(ReprocessData!A$2:A$9000,Reprocess!C2273,ReprocessData!G$2:G$9000)/1000</f>
        <v>0</v>
      </c>
      <c r="E2273">
        <f t="shared" ref="E2273:G2273" si="448">SUM(D2273:D2284)</f>
        <v>0</v>
      </c>
      <c r="F2273">
        <f>SUMIF(ReprocessData!C$2:C$9000,Reprocess!E2273,ReprocessData!I$2:I$9000)/1000</f>
        <v>0</v>
      </c>
      <c r="G2273">
        <f t="shared" si="448"/>
        <v>0</v>
      </c>
      <c r="H2273">
        <f>SUMIF(ReprocessData!Q$2:Q$4477,Reprocess!C2273,ReprocessData!W$2:W$4477)/1000</f>
        <v>1198.4000000000001</v>
      </c>
      <c r="I2273">
        <f t="shared" ref="I2273:K2273" si="449">SUM(H2273:H2284)</f>
        <v>7557.409999999998</v>
      </c>
      <c r="J2273">
        <f>SUMIF(ReprocessData!Y$2:Y$4477,Reprocess!C2273,ReprocessData!AE$2:AE$4477)/1000</f>
        <v>0</v>
      </c>
      <c r="K2273">
        <f t="shared" si="449"/>
        <v>5992</v>
      </c>
    </row>
    <row r="2274" spans="1:11" x14ac:dyDescent="0.2">
      <c r="A2274">
        <f t="shared" si="442"/>
        <v>8.3333333333484916E-2</v>
      </c>
      <c r="B2274">
        <f t="shared" si="443"/>
        <v>2204.0833333333335</v>
      </c>
      <c r="C2274">
        <v>2270</v>
      </c>
      <c r="D2274">
        <f>SUMIF(ReprocessData!A$2:A$9000,Reprocess!C2274,ReprocessData!G$2:G$9000)/1000</f>
        <v>0</v>
      </c>
      <c r="F2274">
        <f>SUMIF(ReprocessData!C$2:C$9000,Reprocess!E2274,ReprocessData!I$2:I$9000)/1000</f>
        <v>0</v>
      </c>
      <c r="H2274">
        <f>SUMIF(ReprocessData!Q$2:Q$4477,Reprocess!C2274,ReprocessData!W$2:W$4477)/1000</f>
        <v>689.08</v>
      </c>
      <c r="J2274">
        <f>SUMIF(ReprocessData!Y$2:Y$4477,Reprocess!C2274,ReprocessData!AE$2:AE$4477)/1000</f>
        <v>1865.01</v>
      </c>
    </row>
    <row r="2275" spans="1:11" x14ac:dyDescent="0.2">
      <c r="A2275">
        <f t="shared" si="442"/>
        <v>0.16666666666651508</v>
      </c>
      <c r="B2275">
        <f t="shared" si="443"/>
        <v>2204.1666666666665</v>
      </c>
      <c r="C2275">
        <v>2271</v>
      </c>
      <c r="D2275">
        <f>SUMIF(ReprocessData!A$2:A$9000,Reprocess!C2275,ReprocessData!G$2:G$9000)/1000</f>
        <v>0</v>
      </c>
      <c r="F2275">
        <f>SUMIF(ReprocessData!C$2:C$9000,Reprocess!E2275,ReprocessData!I$2:I$9000)/1000</f>
        <v>0</v>
      </c>
      <c r="H2275">
        <f>SUMIF(ReprocessData!Q$2:Q$4477,Reprocess!C2275,ReprocessData!W$2:W$4477)/1000</f>
        <v>606.69000000000005</v>
      </c>
      <c r="J2275">
        <f>SUMIF(ReprocessData!Y$2:Y$4477,Reprocess!C2275,ReprocessData!AE$2:AE$4477)/1000</f>
        <v>0</v>
      </c>
    </row>
    <row r="2276" spans="1:11" x14ac:dyDescent="0.2">
      <c r="A2276">
        <f t="shared" si="442"/>
        <v>0.25</v>
      </c>
      <c r="B2276">
        <f t="shared" si="443"/>
        <v>2204.25</v>
      </c>
      <c r="C2276">
        <v>2272</v>
      </c>
      <c r="D2276">
        <f>SUMIF(ReprocessData!A$2:A$9000,Reprocess!C2276,ReprocessData!G$2:G$9000)/1000</f>
        <v>0</v>
      </c>
      <c r="F2276">
        <f>SUMIF(ReprocessData!C$2:C$9000,Reprocess!E2276,ReprocessData!I$2:I$9000)/1000</f>
        <v>0</v>
      </c>
      <c r="H2276">
        <f>SUMIF(ReprocessData!Q$2:Q$4477,Reprocess!C2276,ReprocessData!W$2:W$4477)/1000</f>
        <v>546.77</v>
      </c>
      <c r="J2276">
        <f>SUMIF(ReprocessData!Y$2:Y$4477,Reprocess!C2276,ReprocessData!AE$2:AE$4477)/1000</f>
        <v>0</v>
      </c>
    </row>
    <row r="2277" spans="1:11" x14ac:dyDescent="0.2">
      <c r="A2277">
        <f t="shared" si="442"/>
        <v>0.33333333333348492</v>
      </c>
      <c r="B2277">
        <f t="shared" si="443"/>
        <v>2204.3333333333335</v>
      </c>
      <c r="C2277">
        <v>2273</v>
      </c>
      <c r="D2277">
        <f>SUMIF(ReprocessData!A$2:A$9000,Reprocess!C2277,ReprocessData!G$2:G$9000)/1000</f>
        <v>0</v>
      </c>
      <c r="F2277">
        <f>SUMIF(ReprocessData!C$2:C$9000,Reprocess!E2277,ReprocessData!I$2:I$9000)/1000</f>
        <v>0</v>
      </c>
      <c r="H2277">
        <f>SUMIF(ReprocessData!Q$2:Q$4477,Reprocess!C2277,ReprocessData!W$2:W$4477)/1000</f>
        <v>516.80999999999995</v>
      </c>
      <c r="J2277">
        <f>SUMIF(ReprocessData!Y$2:Y$4477,Reprocess!C2277,ReprocessData!AE$2:AE$4477)/1000</f>
        <v>0</v>
      </c>
    </row>
    <row r="2278" spans="1:11" x14ac:dyDescent="0.2">
      <c r="A2278">
        <f t="shared" si="442"/>
        <v>0.41666666666651508</v>
      </c>
      <c r="B2278">
        <f t="shared" si="443"/>
        <v>2204.4166666666665</v>
      </c>
      <c r="C2278">
        <v>2274</v>
      </c>
      <c r="D2278">
        <f>SUMIF(ReprocessData!A$2:A$9000,Reprocess!C2278,ReprocessData!G$2:G$9000)/1000</f>
        <v>0</v>
      </c>
      <c r="F2278">
        <f>SUMIF(ReprocessData!C$2:C$9000,Reprocess!E2278,ReprocessData!I$2:I$9000)/1000</f>
        <v>0</v>
      </c>
      <c r="H2278">
        <f>SUMIF(ReprocessData!Q$2:Q$4477,Reprocess!C2278,ReprocessData!W$2:W$4477)/1000</f>
        <v>509.31999999999903</v>
      </c>
      <c r="J2278">
        <f>SUMIF(ReprocessData!Y$2:Y$4477,Reprocess!C2278,ReprocessData!AE$2:AE$4477)/1000</f>
        <v>2037.28</v>
      </c>
    </row>
    <row r="2279" spans="1:11" x14ac:dyDescent="0.2">
      <c r="A2279">
        <f t="shared" si="442"/>
        <v>0.5</v>
      </c>
      <c r="B2279">
        <f t="shared" si="443"/>
        <v>2204.5</v>
      </c>
      <c r="C2279">
        <v>2275</v>
      </c>
      <c r="D2279">
        <f>SUMIF(ReprocessData!A$2:A$9000,Reprocess!C2279,ReprocessData!G$2:G$9000)/1000</f>
        <v>0</v>
      </c>
      <c r="F2279">
        <f>SUMIF(ReprocessData!C$2:C$9000,Reprocess!E2279,ReprocessData!I$2:I$9000)/1000</f>
        <v>0</v>
      </c>
      <c r="H2279">
        <f>SUMIF(ReprocessData!Q$2:Q$4477,Reprocess!C2279,ReprocessData!W$2:W$4477)/1000</f>
        <v>494.34</v>
      </c>
      <c r="J2279">
        <f>SUMIF(ReprocessData!Y$2:Y$4477,Reprocess!C2279,ReprocessData!AE$2:AE$4477)/1000</f>
        <v>0</v>
      </c>
    </row>
    <row r="2280" spans="1:11" x14ac:dyDescent="0.2">
      <c r="A2280">
        <f t="shared" si="442"/>
        <v>0.58333333333348492</v>
      </c>
      <c r="B2280">
        <f t="shared" si="443"/>
        <v>2204.5833333333335</v>
      </c>
      <c r="C2280">
        <v>2276</v>
      </c>
      <c r="D2280">
        <f>SUMIF(ReprocessData!A$2:A$9000,Reprocess!C2280,ReprocessData!G$2:G$9000)/1000</f>
        <v>0</v>
      </c>
      <c r="F2280">
        <f>SUMIF(ReprocessData!C$2:C$9000,Reprocess!E2280,ReprocessData!I$2:I$9000)/1000</f>
        <v>0</v>
      </c>
      <c r="H2280">
        <f>SUMIF(ReprocessData!Q$2:Q$4477,Reprocess!C2280,ReprocessData!W$2:W$4477)/1000</f>
        <v>531.79</v>
      </c>
      <c r="J2280">
        <f>SUMIF(ReprocessData!Y$2:Y$4477,Reprocess!C2280,ReprocessData!AE$2:AE$4477)/1000</f>
        <v>0</v>
      </c>
    </row>
    <row r="2281" spans="1:11" x14ac:dyDescent="0.2">
      <c r="A2281">
        <f t="shared" si="442"/>
        <v>0.66666666666651508</v>
      </c>
      <c r="B2281">
        <f t="shared" si="443"/>
        <v>2204.6666666666665</v>
      </c>
      <c r="C2281">
        <v>2277</v>
      </c>
      <c r="D2281">
        <f>SUMIF(ReprocessData!A$2:A$9000,Reprocess!C2281,ReprocessData!G$2:G$9000)/1000</f>
        <v>0</v>
      </c>
      <c r="F2281">
        <f>SUMIF(ReprocessData!C$2:C$9000,Reprocess!E2281,ReprocessData!I$2:I$9000)/1000</f>
        <v>0</v>
      </c>
      <c r="H2281">
        <f>SUMIF(ReprocessData!Q$2:Q$4477,Reprocess!C2281,ReprocessData!W$2:W$4477)/1000</f>
        <v>501.83</v>
      </c>
      <c r="J2281">
        <f>SUMIF(ReprocessData!Y$2:Y$4477,Reprocess!C2281,ReprocessData!AE$2:AE$4477)/1000</f>
        <v>0</v>
      </c>
    </row>
    <row r="2282" spans="1:11" x14ac:dyDescent="0.2">
      <c r="A2282">
        <f t="shared" si="442"/>
        <v>0.75</v>
      </c>
      <c r="B2282">
        <f t="shared" si="443"/>
        <v>2204.75</v>
      </c>
      <c r="C2282">
        <v>2278</v>
      </c>
      <c r="D2282">
        <f>SUMIF(ReprocessData!A$2:A$9000,Reprocess!C2282,ReprocessData!G$2:G$9000)/1000</f>
        <v>0</v>
      </c>
      <c r="F2282">
        <f>SUMIF(ReprocessData!C$2:C$9000,Reprocess!E2282,ReprocessData!I$2:I$9000)/1000</f>
        <v>0</v>
      </c>
      <c r="H2282">
        <f>SUMIF(ReprocessData!Q$2:Q$4477,Reprocess!C2282,ReprocessData!W$2:W$4477)/1000</f>
        <v>666.61</v>
      </c>
      <c r="J2282">
        <f>SUMIF(ReprocessData!Y$2:Y$4477,Reprocess!C2282,ReprocessData!AE$2:AE$4477)/1000</f>
        <v>2089.71</v>
      </c>
    </row>
    <row r="2283" spans="1:11" x14ac:dyDescent="0.2">
      <c r="A2283">
        <f t="shared" si="442"/>
        <v>0.83333333333348492</v>
      </c>
      <c r="B2283">
        <f t="shared" si="443"/>
        <v>2204.8333333333335</v>
      </c>
      <c r="C2283">
        <v>2279</v>
      </c>
      <c r="D2283">
        <f>SUMIF(ReprocessData!A$2:A$9000,Reprocess!C2283,ReprocessData!G$2:G$9000)/1000</f>
        <v>0</v>
      </c>
      <c r="F2283">
        <f>SUMIF(ReprocessData!C$2:C$9000,Reprocess!E2283,ReprocessData!I$2:I$9000)/1000</f>
        <v>0</v>
      </c>
      <c r="H2283">
        <f>SUMIF(ReprocessData!Q$2:Q$4477,Reprocess!C2283,ReprocessData!W$2:W$4477)/1000</f>
        <v>674.099999999999</v>
      </c>
      <c r="J2283">
        <f>SUMIF(ReprocessData!Y$2:Y$4477,Reprocess!C2283,ReprocessData!AE$2:AE$4477)/1000</f>
        <v>0</v>
      </c>
    </row>
    <row r="2284" spans="1:11" x14ac:dyDescent="0.2">
      <c r="A2284">
        <f t="shared" si="442"/>
        <v>-8.3333333333484916E-2</v>
      </c>
      <c r="B2284">
        <f t="shared" si="443"/>
        <v>2204.9166666666665</v>
      </c>
      <c r="C2284">
        <v>2280</v>
      </c>
      <c r="D2284">
        <f>SUMIF(ReprocessData!A$2:A$9000,Reprocess!C2284,ReprocessData!G$2:G$9000)/1000</f>
        <v>0</v>
      </c>
      <c r="F2284">
        <f>SUMIF(ReprocessData!C$2:C$9000,Reprocess!E2284,ReprocessData!I$2:I$9000)/1000</f>
        <v>0</v>
      </c>
      <c r="H2284">
        <f>SUMIF(ReprocessData!Q$2:Q$4477,Reprocess!C2284,ReprocessData!W$2:W$4477)/1000</f>
        <v>621.66999999999996</v>
      </c>
      <c r="J2284">
        <f>SUMIF(ReprocessData!Y$2:Y$4477,Reprocess!C2284,ReprocessData!AE$2:AE$4477)/1000</f>
        <v>0</v>
      </c>
    </row>
    <row r="2285" spans="1:11" x14ac:dyDescent="0.2">
      <c r="A2285">
        <f t="shared" si="442"/>
        <v>0</v>
      </c>
      <c r="B2285">
        <f t="shared" si="443"/>
        <v>2205</v>
      </c>
      <c r="C2285">
        <v>2281</v>
      </c>
      <c r="D2285">
        <f>SUMIF(ReprocessData!A$2:A$9000,Reprocess!C2285,ReprocessData!G$2:G$9000)/1000</f>
        <v>0</v>
      </c>
      <c r="E2285">
        <f t="shared" ref="E2285:G2285" si="450">SUM(D2285:D2296)</f>
        <v>0</v>
      </c>
      <c r="F2285">
        <f>SUMIF(ReprocessData!C$2:C$9000,Reprocess!E2285,ReprocessData!I$2:I$9000)/1000</f>
        <v>0</v>
      </c>
      <c r="G2285">
        <f t="shared" si="450"/>
        <v>0</v>
      </c>
      <c r="H2285">
        <f>SUMIF(ReprocessData!Q$2:Q$4477,Reprocess!C2285,ReprocessData!W$2:W$4477)/1000</f>
        <v>1310.74999999999</v>
      </c>
      <c r="I2285">
        <f t="shared" ref="I2285:K2285" si="451">SUM(H2285:H2296)</f>
        <v>7557.4099999999871</v>
      </c>
      <c r="J2285">
        <f>SUMIF(ReprocessData!Y$2:Y$4477,Reprocess!C2285,ReprocessData!AE$2:AE$4477)/1000</f>
        <v>0</v>
      </c>
      <c r="K2285">
        <f t="shared" si="451"/>
        <v>6411.44</v>
      </c>
    </row>
    <row r="2286" spans="1:11" x14ac:dyDescent="0.2">
      <c r="A2286">
        <f t="shared" si="442"/>
        <v>8.3333333333484916E-2</v>
      </c>
      <c r="B2286">
        <f t="shared" si="443"/>
        <v>2205.0833333333335</v>
      </c>
      <c r="C2286">
        <v>2282</v>
      </c>
      <c r="D2286">
        <f>SUMIF(ReprocessData!A$2:A$9000,Reprocess!C2286,ReprocessData!G$2:G$9000)/1000</f>
        <v>0</v>
      </c>
      <c r="F2286">
        <f>SUMIF(ReprocessData!C$2:C$9000,Reprocess!E2286,ReprocessData!I$2:I$9000)/1000</f>
        <v>0</v>
      </c>
      <c r="H2286">
        <f>SUMIF(ReprocessData!Q$2:Q$4477,Reprocess!C2286,ReprocessData!W$2:W$4477)/1000</f>
        <v>636.64999999999895</v>
      </c>
      <c r="J2286">
        <f>SUMIF(ReprocessData!Y$2:Y$4477,Reprocess!C2286,ReprocessData!AE$2:AE$4477)/1000</f>
        <v>2037.28</v>
      </c>
    </row>
    <row r="2287" spans="1:11" x14ac:dyDescent="0.2">
      <c r="A2287">
        <f t="shared" si="442"/>
        <v>0.16666666666651508</v>
      </c>
      <c r="B2287">
        <f t="shared" si="443"/>
        <v>2205.1666666666665</v>
      </c>
      <c r="C2287">
        <v>2283</v>
      </c>
      <c r="D2287">
        <f>SUMIF(ReprocessData!A$2:A$9000,Reprocess!C2287,ReprocessData!G$2:G$9000)/1000</f>
        <v>0</v>
      </c>
      <c r="F2287">
        <f>SUMIF(ReprocessData!C$2:C$9000,Reprocess!E2287,ReprocessData!I$2:I$9000)/1000</f>
        <v>0</v>
      </c>
      <c r="H2287">
        <f>SUMIF(ReprocessData!Q$2:Q$4477,Reprocess!C2287,ReprocessData!W$2:W$4477)/1000</f>
        <v>689.08</v>
      </c>
      <c r="J2287">
        <f>SUMIF(ReprocessData!Y$2:Y$4477,Reprocess!C2287,ReprocessData!AE$2:AE$4477)/1000</f>
        <v>0</v>
      </c>
    </row>
    <row r="2288" spans="1:11" x14ac:dyDescent="0.2">
      <c r="A2288">
        <f t="shared" si="442"/>
        <v>0.25</v>
      </c>
      <c r="B2288">
        <f t="shared" si="443"/>
        <v>2205.25</v>
      </c>
      <c r="C2288">
        <v>2284</v>
      </c>
      <c r="D2288">
        <f>SUMIF(ReprocessData!A$2:A$9000,Reprocess!C2288,ReprocessData!G$2:G$9000)/1000</f>
        <v>0</v>
      </c>
      <c r="F2288">
        <f>SUMIF(ReprocessData!C$2:C$9000,Reprocess!E2288,ReprocessData!I$2:I$9000)/1000</f>
        <v>0</v>
      </c>
      <c r="H2288">
        <f>SUMIF(ReprocessData!Q$2:Q$4477,Reprocess!C2288,ReprocessData!W$2:W$4477)/1000</f>
        <v>479.36</v>
      </c>
      <c r="J2288">
        <f>SUMIF(ReprocessData!Y$2:Y$4477,Reprocess!C2288,ReprocessData!AE$2:AE$4477)/1000</f>
        <v>0</v>
      </c>
    </row>
    <row r="2289" spans="1:11" x14ac:dyDescent="0.2">
      <c r="A2289">
        <f t="shared" si="442"/>
        <v>0.33333333333348492</v>
      </c>
      <c r="B2289">
        <f t="shared" si="443"/>
        <v>2205.3333333333335</v>
      </c>
      <c r="C2289">
        <v>2285</v>
      </c>
      <c r="D2289">
        <f>SUMIF(ReprocessData!A$2:A$9000,Reprocess!C2289,ReprocessData!G$2:G$9000)/1000</f>
        <v>0</v>
      </c>
      <c r="F2289">
        <f>SUMIF(ReprocessData!C$2:C$9000,Reprocess!E2289,ReprocessData!I$2:I$9000)/1000</f>
        <v>0</v>
      </c>
      <c r="H2289">
        <f>SUMIF(ReprocessData!Q$2:Q$4477,Reprocess!C2289,ReprocessData!W$2:W$4477)/1000</f>
        <v>546.77</v>
      </c>
      <c r="J2289">
        <f>SUMIF(ReprocessData!Y$2:Y$4477,Reprocess!C2289,ReprocessData!AE$2:AE$4477)/1000</f>
        <v>0</v>
      </c>
    </row>
    <row r="2290" spans="1:11" x14ac:dyDescent="0.2">
      <c r="A2290">
        <f t="shared" si="442"/>
        <v>0.41666666666651508</v>
      </c>
      <c r="B2290">
        <f t="shared" si="443"/>
        <v>2205.4166666666665</v>
      </c>
      <c r="C2290">
        <v>2286</v>
      </c>
      <c r="D2290">
        <f>SUMIF(ReprocessData!A$2:A$9000,Reprocess!C2290,ReprocessData!G$2:G$9000)/1000</f>
        <v>0</v>
      </c>
      <c r="F2290">
        <f>SUMIF(ReprocessData!C$2:C$9000,Reprocess!E2290,ReprocessData!I$2:I$9000)/1000</f>
        <v>0</v>
      </c>
      <c r="H2290">
        <f>SUMIF(ReprocessData!Q$2:Q$4477,Reprocess!C2290,ReprocessData!W$2:W$4477)/1000</f>
        <v>516.80999999999995</v>
      </c>
      <c r="J2290">
        <f>SUMIF(ReprocessData!Y$2:Y$4477,Reprocess!C2290,ReprocessData!AE$2:AE$4477)/1000</f>
        <v>2089.71</v>
      </c>
    </row>
    <row r="2291" spans="1:11" x14ac:dyDescent="0.2">
      <c r="A2291">
        <f t="shared" si="442"/>
        <v>0.5</v>
      </c>
      <c r="B2291">
        <f t="shared" si="443"/>
        <v>2205.5</v>
      </c>
      <c r="C2291">
        <v>2287</v>
      </c>
      <c r="D2291">
        <f>SUMIF(ReprocessData!A$2:A$9000,Reprocess!C2291,ReprocessData!G$2:G$9000)/1000</f>
        <v>0</v>
      </c>
      <c r="F2291">
        <f>SUMIF(ReprocessData!C$2:C$9000,Reprocess!E2291,ReprocessData!I$2:I$9000)/1000</f>
        <v>0</v>
      </c>
      <c r="H2291">
        <f>SUMIF(ReprocessData!Q$2:Q$4477,Reprocess!C2291,ReprocessData!W$2:W$4477)/1000</f>
        <v>509.31999999999903</v>
      </c>
      <c r="J2291">
        <f>SUMIF(ReprocessData!Y$2:Y$4477,Reprocess!C2291,ReprocessData!AE$2:AE$4477)/1000</f>
        <v>0</v>
      </c>
    </row>
    <row r="2292" spans="1:11" x14ac:dyDescent="0.2">
      <c r="A2292">
        <f t="shared" si="442"/>
        <v>0.58333333333348492</v>
      </c>
      <c r="B2292">
        <f t="shared" si="443"/>
        <v>2205.5833333333335</v>
      </c>
      <c r="C2292">
        <v>2288</v>
      </c>
      <c r="D2292">
        <f>SUMIF(ReprocessData!A$2:A$9000,Reprocess!C2292,ReprocessData!G$2:G$9000)/1000</f>
        <v>0</v>
      </c>
      <c r="F2292">
        <f>SUMIF(ReprocessData!C$2:C$9000,Reprocess!E2292,ReprocessData!I$2:I$9000)/1000</f>
        <v>0</v>
      </c>
      <c r="H2292">
        <f>SUMIF(ReprocessData!Q$2:Q$4477,Reprocess!C2292,ReprocessData!W$2:W$4477)/1000</f>
        <v>494.34</v>
      </c>
      <c r="J2292">
        <f>SUMIF(ReprocessData!Y$2:Y$4477,Reprocess!C2292,ReprocessData!AE$2:AE$4477)/1000</f>
        <v>0</v>
      </c>
    </row>
    <row r="2293" spans="1:11" x14ac:dyDescent="0.2">
      <c r="A2293">
        <f t="shared" si="442"/>
        <v>0.66666666666651508</v>
      </c>
      <c r="B2293">
        <f t="shared" si="443"/>
        <v>2205.6666666666665</v>
      </c>
      <c r="C2293">
        <v>2289</v>
      </c>
      <c r="D2293">
        <f>SUMIF(ReprocessData!A$2:A$9000,Reprocess!C2293,ReprocessData!G$2:G$9000)/1000</f>
        <v>0</v>
      </c>
      <c r="F2293">
        <f>SUMIF(ReprocessData!C$2:C$9000,Reprocess!E2293,ReprocessData!I$2:I$9000)/1000</f>
        <v>0</v>
      </c>
      <c r="H2293">
        <f>SUMIF(ReprocessData!Q$2:Q$4477,Reprocess!C2293,ReprocessData!W$2:W$4477)/1000</f>
        <v>531.79</v>
      </c>
      <c r="J2293">
        <f>SUMIF(ReprocessData!Y$2:Y$4477,Reprocess!C2293,ReprocessData!AE$2:AE$4477)/1000</f>
        <v>0</v>
      </c>
    </row>
    <row r="2294" spans="1:11" x14ac:dyDescent="0.2">
      <c r="A2294">
        <f t="shared" si="442"/>
        <v>0.75</v>
      </c>
      <c r="B2294">
        <f t="shared" si="443"/>
        <v>2205.75</v>
      </c>
      <c r="C2294">
        <v>2290</v>
      </c>
      <c r="D2294">
        <f>SUMIF(ReprocessData!A$2:A$9000,Reprocess!C2294,ReprocessData!G$2:G$9000)/1000</f>
        <v>0</v>
      </c>
      <c r="F2294">
        <f>SUMIF(ReprocessData!C$2:C$9000,Reprocess!E2294,ReprocessData!I$2:I$9000)/1000</f>
        <v>0</v>
      </c>
      <c r="H2294">
        <f>SUMIF(ReprocessData!Q$2:Q$4477,Reprocess!C2294,ReprocessData!W$2:W$4477)/1000</f>
        <v>501.83</v>
      </c>
      <c r="J2294">
        <f>SUMIF(ReprocessData!Y$2:Y$4477,Reprocess!C2294,ReprocessData!AE$2:AE$4477)/1000</f>
        <v>2284.4499999999998</v>
      </c>
    </row>
    <row r="2295" spans="1:11" x14ac:dyDescent="0.2">
      <c r="A2295">
        <f t="shared" si="442"/>
        <v>0.83333333333348492</v>
      </c>
      <c r="B2295">
        <f t="shared" si="443"/>
        <v>2205.8333333333335</v>
      </c>
      <c r="C2295">
        <v>2291</v>
      </c>
      <c r="D2295">
        <f>SUMIF(ReprocessData!A$2:A$9000,Reprocess!C2295,ReprocessData!G$2:G$9000)/1000</f>
        <v>0</v>
      </c>
      <c r="F2295">
        <f>SUMIF(ReprocessData!C$2:C$9000,Reprocess!E2295,ReprocessData!I$2:I$9000)/1000</f>
        <v>0</v>
      </c>
      <c r="H2295">
        <f>SUMIF(ReprocessData!Q$2:Q$4477,Reprocess!C2295,ReprocessData!W$2:W$4477)/1000</f>
        <v>666.61</v>
      </c>
      <c r="J2295">
        <f>SUMIF(ReprocessData!Y$2:Y$4477,Reprocess!C2295,ReprocessData!AE$2:AE$4477)/1000</f>
        <v>0</v>
      </c>
    </row>
    <row r="2296" spans="1:11" x14ac:dyDescent="0.2">
      <c r="A2296">
        <f t="shared" si="442"/>
        <v>-8.3333333333484916E-2</v>
      </c>
      <c r="B2296">
        <f t="shared" si="443"/>
        <v>2205.9166666666665</v>
      </c>
      <c r="C2296">
        <v>2292</v>
      </c>
      <c r="D2296">
        <f>SUMIF(ReprocessData!A$2:A$9000,Reprocess!C2296,ReprocessData!G$2:G$9000)/1000</f>
        <v>0</v>
      </c>
      <c r="F2296">
        <f>SUMIF(ReprocessData!C$2:C$9000,Reprocess!E2296,ReprocessData!I$2:I$9000)/1000</f>
        <v>0</v>
      </c>
      <c r="H2296">
        <f>SUMIF(ReprocessData!Q$2:Q$4477,Reprocess!C2296,ReprocessData!W$2:W$4477)/1000</f>
        <v>674.099999999999</v>
      </c>
      <c r="J2296">
        <f>SUMIF(ReprocessData!Y$2:Y$4477,Reprocess!C2296,ReprocessData!AE$2:AE$4477)/1000</f>
        <v>0</v>
      </c>
    </row>
    <row r="2297" spans="1:11" x14ac:dyDescent="0.2">
      <c r="A2297">
        <f t="shared" si="442"/>
        <v>0</v>
      </c>
      <c r="B2297">
        <f t="shared" si="443"/>
        <v>2206</v>
      </c>
      <c r="C2297">
        <v>2293</v>
      </c>
      <c r="D2297">
        <f>SUMIF(ReprocessData!A$2:A$9000,Reprocess!C2297,ReprocessData!G$2:G$9000)/1000</f>
        <v>0</v>
      </c>
      <c r="E2297">
        <f t="shared" ref="E2297:G2297" si="452">SUM(D2297:D2308)</f>
        <v>0</v>
      </c>
      <c r="F2297">
        <f>SUMIF(ReprocessData!C$2:C$9000,Reprocess!E2297,ReprocessData!I$2:I$9000)/1000</f>
        <v>0</v>
      </c>
      <c r="G2297">
        <f t="shared" si="452"/>
        <v>0</v>
      </c>
      <c r="H2297">
        <f>SUMIF(ReprocessData!Q$2:Q$4477,Reprocess!C2297,ReprocessData!W$2:W$4477)/1000</f>
        <v>1258.32</v>
      </c>
      <c r="I2297">
        <f t="shared" ref="I2297:K2297" si="453">SUM(H2297:H2308)</f>
        <v>7377.6499999999969</v>
      </c>
      <c r="J2297">
        <f>SUMIF(ReprocessData!Y$2:Y$4477,Reprocess!C2297,ReprocessData!AE$2:AE$4477)/1000</f>
        <v>0</v>
      </c>
      <c r="K2297">
        <f t="shared" si="453"/>
        <v>6711.04</v>
      </c>
    </row>
    <row r="2298" spans="1:11" x14ac:dyDescent="0.2">
      <c r="A2298">
        <f t="shared" si="442"/>
        <v>8.3333333333484916E-2</v>
      </c>
      <c r="B2298">
        <f t="shared" si="443"/>
        <v>2206.0833333333335</v>
      </c>
      <c r="C2298">
        <v>2294</v>
      </c>
      <c r="D2298">
        <f>SUMIF(ReprocessData!A$2:A$9000,Reprocess!C2298,ReprocessData!G$2:G$9000)/1000</f>
        <v>0</v>
      </c>
      <c r="F2298">
        <f>SUMIF(ReprocessData!C$2:C$9000,Reprocess!E2298,ReprocessData!I$2:I$9000)/1000</f>
        <v>0</v>
      </c>
      <c r="H2298">
        <f>SUMIF(ReprocessData!Q$2:Q$4477,Reprocess!C2298,ReprocessData!W$2:W$4477)/1000</f>
        <v>674.099999999999</v>
      </c>
      <c r="J2298">
        <f>SUMIF(ReprocessData!Y$2:Y$4477,Reprocess!C2298,ReprocessData!AE$2:AE$4477)/1000</f>
        <v>2089.71</v>
      </c>
    </row>
    <row r="2299" spans="1:11" x14ac:dyDescent="0.2">
      <c r="A2299">
        <f t="shared" si="442"/>
        <v>0.16666666666651508</v>
      </c>
      <c r="B2299">
        <f t="shared" si="443"/>
        <v>2206.1666666666665</v>
      </c>
      <c r="C2299">
        <v>2295</v>
      </c>
      <c r="D2299">
        <f>SUMIF(ReprocessData!A$2:A$9000,Reprocess!C2299,ReprocessData!G$2:G$9000)/1000</f>
        <v>0</v>
      </c>
      <c r="F2299">
        <f>SUMIF(ReprocessData!C$2:C$9000,Reprocess!E2299,ReprocessData!I$2:I$9000)/1000</f>
        <v>0</v>
      </c>
      <c r="H2299">
        <f>SUMIF(ReprocessData!Q$2:Q$4477,Reprocess!C2299,ReprocessData!W$2:W$4477)/1000</f>
        <v>636.64999999999895</v>
      </c>
      <c r="J2299">
        <f>SUMIF(ReprocessData!Y$2:Y$4477,Reprocess!C2299,ReprocessData!AE$2:AE$4477)/1000</f>
        <v>0</v>
      </c>
    </row>
    <row r="2300" spans="1:11" x14ac:dyDescent="0.2">
      <c r="A2300">
        <f t="shared" si="442"/>
        <v>0.25</v>
      </c>
      <c r="B2300">
        <f t="shared" si="443"/>
        <v>2206.25</v>
      </c>
      <c r="C2300">
        <v>2296</v>
      </c>
      <c r="D2300">
        <f>SUMIF(ReprocessData!A$2:A$9000,Reprocess!C2300,ReprocessData!G$2:G$9000)/1000</f>
        <v>0</v>
      </c>
      <c r="F2300">
        <f>SUMIF(ReprocessData!C$2:C$9000,Reprocess!E2300,ReprocessData!I$2:I$9000)/1000</f>
        <v>0</v>
      </c>
      <c r="H2300">
        <f>SUMIF(ReprocessData!Q$2:Q$4477,Reprocess!C2300,ReprocessData!W$2:W$4477)/1000</f>
        <v>561.75</v>
      </c>
      <c r="J2300">
        <f>SUMIF(ReprocessData!Y$2:Y$4477,Reprocess!C2300,ReprocessData!AE$2:AE$4477)/1000</f>
        <v>0</v>
      </c>
    </row>
    <row r="2301" spans="1:11" x14ac:dyDescent="0.2">
      <c r="A2301">
        <f t="shared" si="442"/>
        <v>0.33333333333348492</v>
      </c>
      <c r="B2301">
        <f t="shared" si="443"/>
        <v>2206.3333333333335</v>
      </c>
      <c r="C2301">
        <v>2297</v>
      </c>
      <c r="D2301">
        <f>SUMIF(ReprocessData!A$2:A$9000,Reprocess!C2301,ReprocessData!G$2:G$9000)/1000</f>
        <v>0</v>
      </c>
      <c r="F2301">
        <f>SUMIF(ReprocessData!C$2:C$9000,Reprocess!E2301,ReprocessData!I$2:I$9000)/1000</f>
        <v>0</v>
      </c>
      <c r="H2301">
        <f>SUMIF(ReprocessData!Q$2:Q$4477,Reprocess!C2301,ReprocessData!W$2:W$4477)/1000</f>
        <v>479.36</v>
      </c>
      <c r="J2301">
        <f>SUMIF(ReprocessData!Y$2:Y$4477,Reprocess!C2301,ReprocessData!AE$2:AE$4477)/1000</f>
        <v>0</v>
      </c>
    </row>
    <row r="2302" spans="1:11" x14ac:dyDescent="0.2">
      <c r="A2302">
        <f t="shared" si="442"/>
        <v>0.41666666666651508</v>
      </c>
      <c r="B2302">
        <f t="shared" si="443"/>
        <v>2206.4166666666665</v>
      </c>
      <c r="C2302">
        <v>2298</v>
      </c>
      <c r="D2302">
        <f>SUMIF(ReprocessData!A$2:A$9000,Reprocess!C2302,ReprocessData!G$2:G$9000)/1000</f>
        <v>0</v>
      </c>
      <c r="F2302">
        <f>SUMIF(ReprocessData!C$2:C$9000,Reprocess!E2302,ReprocessData!I$2:I$9000)/1000</f>
        <v>0</v>
      </c>
      <c r="H2302">
        <f>SUMIF(ReprocessData!Q$2:Q$4477,Reprocess!C2302,ReprocessData!W$2:W$4477)/1000</f>
        <v>546.77</v>
      </c>
      <c r="J2302">
        <f>SUMIF(ReprocessData!Y$2:Y$4477,Reprocess!C2302,ReprocessData!AE$2:AE$4477)/1000</f>
        <v>2284.4499999999998</v>
      </c>
    </row>
    <row r="2303" spans="1:11" x14ac:dyDescent="0.2">
      <c r="A2303">
        <f t="shared" si="442"/>
        <v>0.5</v>
      </c>
      <c r="B2303">
        <f t="shared" si="443"/>
        <v>2206.5</v>
      </c>
      <c r="C2303">
        <v>2299</v>
      </c>
      <c r="D2303">
        <f>SUMIF(ReprocessData!A$2:A$9000,Reprocess!C2303,ReprocessData!G$2:G$9000)/1000</f>
        <v>0</v>
      </c>
      <c r="F2303">
        <f>SUMIF(ReprocessData!C$2:C$9000,Reprocess!E2303,ReprocessData!I$2:I$9000)/1000</f>
        <v>0</v>
      </c>
      <c r="H2303">
        <f>SUMIF(ReprocessData!Q$2:Q$4477,Reprocess!C2303,ReprocessData!W$2:W$4477)/1000</f>
        <v>516.80999999999995</v>
      </c>
      <c r="J2303">
        <f>SUMIF(ReprocessData!Y$2:Y$4477,Reprocess!C2303,ReprocessData!AE$2:AE$4477)/1000</f>
        <v>0</v>
      </c>
    </row>
    <row r="2304" spans="1:11" x14ac:dyDescent="0.2">
      <c r="A2304">
        <f t="shared" si="442"/>
        <v>0.58333333333348492</v>
      </c>
      <c r="B2304">
        <f t="shared" si="443"/>
        <v>2206.5833333333335</v>
      </c>
      <c r="C2304">
        <v>2300</v>
      </c>
      <c r="D2304">
        <f>SUMIF(ReprocessData!A$2:A$9000,Reprocess!C2304,ReprocessData!G$2:G$9000)/1000</f>
        <v>0</v>
      </c>
      <c r="F2304">
        <f>SUMIF(ReprocessData!C$2:C$9000,Reprocess!E2304,ReprocessData!I$2:I$9000)/1000</f>
        <v>0</v>
      </c>
      <c r="H2304">
        <f>SUMIF(ReprocessData!Q$2:Q$4477,Reprocess!C2304,ReprocessData!W$2:W$4477)/1000</f>
        <v>509.31999999999903</v>
      </c>
      <c r="J2304">
        <f>SUMIF(ReprocessData!Y$2:Y$4477,Reprocess!C2304,ReprocessData!AE$2:AE$4477)/1000</f>
        <v>0</v>
      </c>
    </row>
    <row r="2305" spans="1:11" x14ac:dyDescent="0.2">
      <c r="A2305">
        <f t="shared" si="442"/>
        <v>0.66666666666651508</v>
      </c>
      <c r="B2305">
        <f t="shared" si="443"/>
        <v>2206.6666666666665</v>
      </c>
      <c r="C2305">
        <v>2301</v>
      </c>
      <c r="D2305">
        <f>SUMIF(ReprocessData!A$2:A$9000,Reprocess!C2305,ReprocessData!G$2:G$9000)/1000</f>
        <v>0</v>
      </c>
      <c r="F2305">
        <f>SUMIF(ReprocessData!C$2:C$9000,Reprocess!E2305,ReprocessData!I$2:I$9000)/1000</f>
        <v>0</v>
      </c>
      <c r="H2305">
        <f>SUMIF(ReprocessData!Q$2:Q$4477,Reprocess!C2305,ReprocessData!W$2:W$4477)/1000</f>
        <v>494.34</v>
      </c>
      <c r="J2305">
        <f>SUMIF(ReprocessData!Y$2:Y$4477,Reprocess!C2305,ReprocessData!AE$2:AE$4477)/1000</f>
        <v>0</v>
      </c>
    </row>
    <row r="2306" spans="1:11" x14ac:dyDescent="0.2">
      <c r="A2306">
        <f t="shared" si="442"/>
        <v>0.75</v>
      </c>
      <c r="B2306">
        <f t="shared" si="443"/>
        <v>2206.75</v>
      </c>
      <c r="C2306">
        <v>2302</v>
      </c>
      <c r="D2306">
        <f>SUMIF(ReprocessData!A$2:A$9000,Reprocess!C2306,ReprocessData!G$2:G$9000)/1000</f>
        <v>0</v>
      </c>
      <c r="F2306">
        <f>SUMIF(ReprocessData!C$2:C$9000,Reprocess!E2306,ReprocessData!I$2:I$9000)/1000</f>
        <v>0</v>
      </c>
      <c r="H2306">
        <f>SUMIF(ReprocessData!Q$2:Q$4477,Reprocess!C2306,ReprocessData!W$2:W$4477)/1000</f>
        <v>531.79</v>
      </c>
      <c r="J2306">
        <f>SUMIF(ReprocessData!Y$2:Y$4477,Reprocess!C2306,ReprocessData!AE$2:AE$4477)/1000</f>
        <v>2336.88</v>
      </c>
    </row>
    <row r="2307" spans="1:11" x14ac:dyDescent="0.2">
      <c r="A2307">
        <f t="shared" si="442"/>
        <v>0.83333333333348492</v>
      </c>
      <c r="B2307">
        <f t="shared" si="443"/>
        <v>2206.8333333333335</v>
      </c>
      <c r="C2307">
        <v>2303</v>
      </c>
      <c r="D2307">
        <f>SUMIF(ReprocessData!A$2:A$9000,Reprocess!C2307,ReprocessData!G$2:G$9000)/1000</f>
        <v>0</v>
      </c>
      <c r="F2307">
        <f>SUMIF(ReprocessData!C$2:C$9000,Reprocess!E2307,ReprocessData!I$2:I$9000)/1000</f>
        <v>0</v>
      </c>
      <c r="H2307">
        <f>SUMIF(ReprocessData!Q$2:Q$4477,Reprocess!C2307,ReprocessData!W$2:W$4477)/1000</f>
        <v>501.83</v>
      </c>
      <c r="J2307">
        <f>SUMIF(ReprocessData!Y$2:Y$4477,Reprocess!C2307,ReprocessData!AE$2:AE$4477)/1000</f>
        <v>0</v>
      </c>
    </row>
    <row r="2308" spans="1:11" x14ac:dyDescent="0.2">
      <c r="A2308">
        <f t="shared" si="442"/>
        <v>-8.3333333333484916E-2</v>
      </c>
      <c r="B2308">
        <f t="shared" si="443"/>
        <v>2206.9166666666665</v>
      </c>
      <c r="C2308">
        <v>2304</v>
      </c>
      <c r="D2308">
        <f>SUMIF(ReprocessData!A$2:A$9000,Reprocess!C2308,ReprocessData!G$2:G$9000)/1000</f>
        <v>0</v>
      </c>
      <c r="F2308">
        <f>SUMIF(ReprocessData!C$2:C$9000,Reprocess!E2308,ReprocessData!I$2:I$9000)/1000</f>
        <v>0</v>
      </c>
      <c r="H2308">
        <f>SUMIF(ReprocessData!Q$2:Q$4477,Reprocess!C2308,ReprocessData!W$2:W$4477)/1000</f>
        <v>666.61</v>
      </c>
      <c r="J2308">
        <f>SUMIF(ReprocessData!Y$2:Y$4477,Reprocess!C2308,ReprocessData!AE$2:AE$4477)/1000</f>
        <v>0</v>
      </c>
    </row>
    <row r="2309" spans="1:11" x14ac:dyDescent="0.2">
      <c r="A2309">
        <f t="shared" si="442"/>
        <v>0</v>
      </c>
      <c r="B2309">
        <f t="shared" si="443"/>
        <v>2207</v>
      </c>
      <c r="C2309">
        <v>2305</v>
      </c>
      <c r="D2309">
        <f>SUMIF(ReprocessData!A$2:A$9000,Reprocess!C2309,ReprocessData!G$2:G$9000)/1000</f>
        <v>0</v>
      </c>
      <c r="E2309">
        <f t="shared" ref="E2309:G2309" si="454">SUM(D2309:D2320)</f>
        <v>0</v>
      </c>
      <c r="F2309">
        <f>SUMIF(ReprocessData!C$2:C$9000,Reprocess!E2309,ReprocessData!I$2:I$9000)/1000</f>
        <v>0</v>
      </c>
      <c r="G2309">
        <f t="shared" si="454"/>
        <v>0</v>
      </c>
      <c r="H2309">
        <f>SUMIF(ReprocessData!Q$2:Q$4477,Reprocess!C2309,ReprocessData!W$2:W$4477)/1000</f>
        <v>1310.74999999999</v>
      </c>
      <c r="I2309">
        <f t="shared" ref="I2309:K2309" si="455">SUM(H2309:H2320)</f>
        <v>7257.8099999999868</v>
      </c>
      <c r="J2309">
        <f>SUMIF(ReprocessData!Y$2:Y$4477,Reprocess!C2309,ReprocessData!AE$2:AE$4477)/1000</f>
        <v>0</v>
      </c>
      <c r="K2309">
        <f t="shared" si="455"/>
        <v>7152.95</v>
      </c>
    </row>
    <row r="2310" spans="1:11" x14ac:dyDescent="0.2">
      <c r="A2310">
        <f t="shared" ref="A2310:A2373" si="456">B2310-TRUNC(C2310/12)-2015</f>
        <v>8.3333333333484916E-2</v>
      </c>
      <c r="B2310">
        <f t="shared" ref="B2310:B2373" si="457">(C2310-1)/12+2015</f>
        <v>2207.0833333333335</v>
      </c>
      <c r="C2310">
        <v>2306</v>
      </c>
      <c r="D2310">
        <f>SUMIF(ReprocessData!A$2:A$9000,Reprocess!C2310,ReprocessData!G$2:G$9000)/1000</f>
        <v>0</v>
      </c>
      <c r="F2310">
        <f>SUMIF(ReprocessData!C$2:C$9000,Reprocess!E2310,ReprocessData!I$2:I$9000)/1000</f>
        <v>0</v>
      </c>
      <c r="H2310">
        <f>SUMIF(ReprocessData!Q$2:Q$4477,Reprocess!C2310,ReprocessData!W$2:W$4477)/1000</f>
        <v>621.66999999999996</v>
      </c>
      <c r="J2310">
        <f>SUMIF(ReprocessData!Y$2:Y$4477,Reprocess!C2310,ReprocessData!AE$2:AE$4477)/1000</f>
        <v>2284.4499999999998</v>
      </c>
    </row>
    <row r="2311" spans="1:11" x14ac:dyDescent="0.2">
      <c r="A2311">
        <f t="shared" si="456"/>
        <v>0.16666666666651508</v>
      </c>
      <c r="B2311">
        <f t="shared" si="457"/>
        <v>2207.1666666666665</v>
      </c>
      <c r="C2311">
        <v>2307</v>
      </c>
      <c r="D2311">
        <f>SUMIF(ReprocessData!A$2:A$9000,Reprocess!C2311,ReprocessData!G$2:G$9000)/1000</f>
        <v>0</v>
      </c>
      <c r="F2311">
        <f>SUMIF(ReprocessData!C$2:C$9000,Reprocess!E2311,ReprocessData!I$2:I$9000)/1000</f>
        <v>0</v>
      </c>
      <c r="H2311">
        <f>SUMIF(ReprocessData!Q$2:Q$4477,Reprocess!C2311,ReprocessData!W$2:W$4477)/1000</f>
        <v>674.099999999999</v>
      </c>
      <c r="J2311">
        <f>SUMIF(ReprocessData!Y$2:Y$4477,Reprocess!C2311,ReprocessData!AE$2:AE$4477)/1000</f>
        <v>0</v>
      </c>
    </row>
    <row r="2312" spans="1:11" x14ac:dyDescent="0.2">
      <c r="A2312">
        <f t="shared" si="456"/>
        <v>0.25</v>
      </c>
      <c r="B2312">
        <f t="shared" si="457"/>
        <v>2207.25</v>
      </c>
      <c r="C2312">
        <v>2308</v>
      </c>
      <c r="D2312">
        <f>SUMIF(ReprocessData!A$2:A$9000,Reprocess!C2312,ReprocessData!G$2:G$9000)/1000</f>
        <v>0</v>
      </c>
      <c r="F2312">
        <f>SUMIF(ReprocessData!C$2:C$9000,Reprocess!E2312,ReprocessData!I$2:I$9000)/1000</f>
        <v>0</v>
      </c>
      <c r="H2312">
        <f>SUMIF(ReprocessData!Q$2:Q$4477,Reprocess!C2312,ReprocessData!W$2:W$4477)/1000</f>
        <v>509.31999999999903</v>
      </c>
      <c r="J2312">
        <f>SUMIF(ReprocessData!Y$2:Y$4477,Reprocess!C2312,ReprocessData!AE$2:AE$4477)/1000</f>
        <v>0</v>
      </c>
    </row>
    <row r="2313" spans="1:11" x14ac:dyDescent="0.2">
      <c r="A2313">
        <f t="shared" si="456"/>
        <v>0.33333333333348492</v>
      </c>
      <c r="B2313">
        <f t="shared" si="457"/>
        <v>2207.3333333333335</v>
      </c>
      <c r="C2313">
        <v>2309</v>
      </c>
      <c r="D2313">
        <f>SUMIF(ReprocessData!A$2:A$9000,Reprocess!C2313,ReprocessData!G$2:G$9000)/1000</f>
        <v>0</v>
      </c>
      <c r="F2313">
        <f>SUMIF(ReprocessData!C$2:C$9000,Reprocess!E2313,ReprocessData!I$2:I$9000)/1000</f>
        <v>0</v>
      </c>
      <c r="H2313">
        <f>SUMIF(ReprocessData!Q$2:Q$4477,Reprocess!C2313,ReprocessData!W$2:W$4477)/1000</f>
        <v>561.75</v>
      </c>
      <c r="J2313">
        <f>SUMIF(ReprocessData!Y$2:Y$4477,Reprocess!C2313,ReprocessData!AE$2:AE$4477)/1000</f>
        <v>0</v>
      </c>
    </row>
    <row r="2314" spans="1:11" x14ac:dyDescent="0.2">
      <c r="A2314">
        <f t="shared" si="456"/>
        <v>0.41666666666651508</v>
      </c>
      <c r="B2314">
        <f t="shared" si="457"/>
        <v>2207.4166666666665</v>
      </c>
      <c r="C2314">
        <v>2310</v>
      </c>
      <c r="D2314">
        <f>SUMIF(ReprocessData!A$2:A$9000,Reprocess!C2314,ReprocessData!G$2:G$9000)/1000</f>
        <v>0</v>
      </c>
      <c r="F2314">
        <f>SUMIF(ReprocessData!C$2:C$9000,Reprocess!E2314,ReprocessData!I$2:I$9000)/1000</f>
        <v>0</v>
      </c>
      <c r="H2314">
        <f>SUMIF(ReprocessData!Q$2:Q$4477,Reprocess!C2314,ReprocessData!W$2:W$4477)/1000</f>
        <v>479.36</v>
      </c>
      <c r="J2314">
        <f>SUMIF(ReprocessData!Y$2:Y$4477,Reprocess!C2314,ReprocessData!AE$2:AE$4477)/1000</f>
        <v>2336.88</v>
      </c>
    </row>
    <row r="2315" spans="1:11" x14ac:dyDescent="0.2">
      <c r="A2315">
        <f t="shared" si="456"/>
        <v>0.5</v>
      </c>
      <c r="B2315">
        <f t="shared" si="457"/>
        <v>2207.5</v>
      </c>
      <c r="C2315">
        <v>2311</v>
      </c>
      <c r="D2315">
        <f>SUMIF(ReprocessData!A$2:A$9000,Reprocess!C2315,ReprocessData!G$2:G$9000)/1000</f>
        <v>0</v>
      </c>
      <c r="F2315">
        <f>SUMIF(ReprocessData!C$2:C$9000,Reprocess!E2315,ReprocessData!I$2:I$9000)/1000</f>
        <v>0</v>
      </c>
      <c r="H2315">
        <f>SUMIF(ReprocessData!Q$2:Q$4477,Reprocess!C2315,ReprocessData!W$2:W$4477)/1000</f>
        <v>546.77</v>
      </c>
      <c r="J2315">
        <f>SUMIF(ReprocessData!Y$2:Y$4477,Reprocess!C2315,ReprocessData!AE$2:AE$4477)/1000</f>
        <v>0</v>
      </c>
    </row>
    <row r="2316" spans="1:11" x14ac:dyDescent="0.2">
      <c r="A2316">
        <f t="shared" si="456"/>
        <v>0.58333333333348492</v>
      </c>
      <c r="B2316">
        <f t="shared" si="457"/>
        <v>2207.5833333333335</v>
      </c>
      <c r="C2316">
        <v>2312</v>
      </c>
      <c r="D2316">
        <f>SUMIF(ReprocessData!A$2:A$9000,Reprocess!C2316,ReprocessData!G$2:G$9000)/1000</f>
        <v>0</v>
      </c>
      <c r="F2316">
        <f>SUMIF(ReprocessData!C$2:C$9000,Reprocess!E2316,ReprocessData!I$2:I$9000)/1000</f>
        <v>0</v>
      </c>
      <c r="H2316">
        <f>SUMIF(ReprocessData!Q$2:Q$4477,Reprocess!C2316,ReprocessData!W$2:W$4477)/1000</f>
        <v>516.80999999999995</v>
      </c>
      <c r="J2316">
        <f>SUMIF(ReprocessData!Y$2:Y$4477,Reprocess!C2316,ReprocessData!AE$2:AE$4477)/1000</f>
        <v>0</v>
      </c>
    </row>
    <row r="2317" spans="1:11" x14ac:dyDescent="0.2">
      <c r="A2317">
        <f t="shared" si="456"/>
        <v>0.66666666666651508</v>
      </c>
      <c r="B2317">
        <f t="shared" si="457"/>
        <v>2207.6666666666665</v>
      </c>
      <c r="C2317">
        <v>2313</v>
      </c>
      <c r="D2317">
        <f>SUMIF(ReprocessData!A$2:A$9000,Reprocess!C2317,ReprocessData!G$2:G$9000)/1000</f>
        <v>0</v>
      </c>
      <c r="F2317">
        <f>SUMIF(ReprocessData!C$2:C$9000,Reprocess!E2317,ReprocessData!I$2:I$9000)/1000</f>
        <v>0</v>
      </c>
      <c r="H2317">
        <f>SUMIF(ReprocessData!Q$2:Q$4477,Reprocess!C2317,ReprocessData!W$2:W$4477)/1000</f>
        <v>509.31999999999903</v>
      </c>
      <c r="J2317">
        <f>SUMIF(ReprocessData!Y$2:Y$4477,Reprocess!C2317,ReprocessData!AE$2:AE$4477)/1000</f>
        <v>0</v>
      </c>
    </row>
    <row r="2318" spans="1:11" x14ac:dyDescent="0.2">
      <c r="A2318">
        <f t="shared" si="456"/>
        <v>0.75</v>
      </c>
      <c r="B2318">
        <f t="shared" si="457"/>
        <v>2207.75</v>
      </c>
      <c r="C2318">
        <v>2314</v>
      </c>
      <c r="D2318">
        <f>SUMIF(ReprocessData!A$2:A$9000,Reprocess!C2318,ReprocessData!G$2:G$9000)/1000</f>
        <v>0</v>
      </c>
      <c r="F2318">
        <f>SUMIF(ReprocessData!C$2:C$9000,Reprocess!E2318,ReprocessData!I$2:I$9000)/1000</f>
        <v>0</v>
      </c>
      <c r="H2318">
        <f>SUMIF(ReprocessData!Q$2:Q$4477,Reprocess!C2318,ReprocessData!W$2:W$4477)/1000</f>
        <v>494.34</v>
      </c>
      <c r="J2318">
        <f>SUMIF(ReprocessData!Y$2:Y$4477,Reprocess!C2318,ReprocessData!AE$2:AE$4477)/1000</f>
        <v>2531.62</v>
      </c>
    </row>
    <row r="2319" spans="1:11" x14ac:dyDescent="0.2">
      <c r="A2319">
        <f t="shared" si="456"/>
        <v>0.83333333333348492</v>
      </c>
      <c r="B2319">
        <f t="shared" si="457"/>
        <v>2207.8333333333335</v>
      </c>
      <c r="C2319">
        <v>2315</v>
      </c>
      <c r="D2319">
        <f>SUMIF(ReprocessData!A$2:A$9000,Reprocess!C2319,ReprocessData!G$2:G$9000)/1000</f>
        <v>0</v>
      </c>
      <c r="F2319">
        <f>SUMIF(ReprocessData!C$2:C$9000,Reprocess!E2319,ReprocessData!I$2:I$9000)/1000</f>
        <v>0</v>
      </c>
      <c r="H2319">
        <f>SUMIF(ReprocessData!Q$2:Q$4477,Reprocess!C2319,ReprocessData!W$2:W$4477)/1000</f>
        <v>531.79</v>
      </c>
      <c r="J2319">
        <f>SUMIF(ReprocessData!Y$2:Y$4477,Reprocess!C2319,ReprocessData!AE$2:AE$4477)/1000</f>
        <v>0</v>
      </c>
    </row>
    <row r="2320" spans="1:11" x14ac:dyDescent="0.2">
      <c r="A2320">
        <f t="shared" si="456"/>
        <v>-8.3333333333484916E-2</v>
      </c>
      <c r="B2320">
        <f t="shared" si="457"/>
        <v>2207.9166666666665</v>
      </c>
      <c r="C2320">
        <v>2316</v>
      </c>
      <c r="D2320">
        <f>SUMIF(ReprocessData!A$2:A$9000,Reprocess!C2320,ReprocessData!G$2:G$9000)/1000</f>
        <v>0</v>
      </c>
      <c r="F2320">
        <f>SUMIF(ReprocessData!C$2:C$9000,Reprocess!E2320,ReprocessData!I$2:I$9000)/1000</f>
        <v>0</v>
      </c>
      <c r="H2320">
        <f>SUMIF(ReprocessData!Q$2:Q$4477,Reprocess!C2320,ReprocessData!W$2:W$4477)/1000</f>
        <v>501.83</v>
      </c>
      <c r="J2320">
        <f>SUMIF(ReprocessData!Y$2:Y$4477,Reprocess!C2320,ReprocessData!AE$2:AE$4477)/1000</f>
        <v>0</v>
      </c>
    </row>
    <row r="2321" spans="1:11" x14ac:dyDescent="0.2">
      <c r="A2321">
        <f t="shared" si="456"/>
        <v>0</v>
      </c>
      <c r="B2321">
        <f t="shared" si="457"/>
        <v>2208</v>
      </c>
      <c r="C2321">
        <v>2317</v>
      </c>
      <c r="D2321">
        <f>SUMIF(ReprocessData!A$2:A$9000,Reprocess!C2321,ReprocessData!G$2:G$9000)/1000</f>
        <v>0</v>
      </c>
      <c r="E2321">
        <f t="shared" ref="E2321:G2321" si="458">SUM(D2321:D2332)</f>
        <v>0</v>
      </c>
      <c r="F2321">
        <f>SUMIF(ReprocessData!C$2:C$9000,Reprocess!E2321,ReprocessData!I$2:I$9000)/1000</f>
        <v>0</v>
      </c>
      <c r="G2321">
        <f t="shared" si="458"/>
        <v>0</v>
      </c>
      <c r="H2321">
        <f>SUMIF(ReprocessData!Q$2:Q$4477,Reprocess!C2321,ReprocessData!W$2:W$4477)/1000</f>
        <v>1228.3599999999999</v>
      </c>
      <c r="I2321">
        <f t="shared" ref="I2321:K2321" si="459">SUM(H2321:H2332)</f>
        <v>7235.3399999999965</v>
      </c>
      <c r="J2321">
        <f>SUMIF(ReprocessData!Y$2:Y$4477,Reprocess!C2321,ReprocessData!AE$2:AE$4477)/1000</f>
        <v>0</v>
      </c>
      <c r="K2321">
        <f t="shared" si="459"/>
        <v>7437.57</v>
      </c>
    </row>
    <row r="2322" spans="1:11" x14ac:dyDescent="0.2">
      <c r="A2322">
        <f t="shared" si="456"/>
        <v>8.3333333333484916E-2</v>
      </c>
      <c r="B2322">
        <f t="shared" si="457"/>
        <v>2208.0833333333335</v>
      </c>
      <c r="C2322">
        <v>2318</v>
      </c>
      <c r="D2322">
        <f>SUMIF(ReprocessData!A$2:A$9000,Reprocess!C2322,ReprocessData!G$2:G$9000)/1000</f>
        <v>0</v>
      </c>
      <c r="F2322">
        <f>SUMIF(ReprocessData!C$2:C$9000,Reprocess!E2322,ReprocessData!I$2:I$9000)/1000</f>
        <v>0</v>
      </c>
      <c r="H2322">
        <f>SUMIF(ReprocessData!Q$2:Q$4477,Reprocess!C2322,ReprocessData!W$2:W$4477)/1000</f>
        <v>674.099999999999</v>
      </c>
      <c r="J2322">
        <f>SUMIF(ReprocessData!Y$2:Y$4477,Reprocess!C2322,ReprocessData!AE$2:AE$4477)/1000</f>
        <v>2336.88</v>
      </c>
    </row>
    <row r="2323" spans="1:11" x14ac:dyDescent="0.2">
      <c r="A2323">
        <f t="shared" si="456"/>
        <v>0.16666666666651508</v>
      </c>
      <c r="B2323">
        <f t="shared" si="457"/>
        <v>2208.1666666666665</v>
      </c>
      <c r="C2323">
        <v>2319</v>
      </c>
      <c r="D2323">
        <f>SUMIF(ReprocessData!A$2:A$9000,Reprocess!C2323,ReprocessData!G$2:G$9000)/1000</f>
        <v>0</v>
      </c>
      <c r="F2323">
        <f>SUMIF(ReprocessData!C$2:C$9000,Reprocess!E2323,ReprocessData!I$2:I$9000)/1000</f>
        <v>0</v>
      </c>
      <c r="H2323">
        <f>SUMIF(ReprocessData!Q$2:Q$4477,Reprocess!C2323,ReprocessData!W$2:W$4477)/1000</f>
        <v>621.66999999999996</v>
      </c>
      <c r="J2323">
        <f>SUMIF(ReprocessData!Y$2:Y$4477,Reprocess!C2323,ReprocessData!AE$2:AE$4477)/1000</f>
        <v>0</v>
      </c>
    </row>
    <row r="2324" spans="1:11" x14ac:dyDescent="0.2">
      <c r="A2324">
        <f t="shared" si="456"/>
        <v>0.25</v>
      </c>
      <c r="B2324">
        <f t="shared" si="457"/>
        <v>2208.25</v>
      </c>
      <c r="C2324">
        <v>2320</v>
      </c>
      <c r="D2324">
        <f>SUMIF(ReprocessData!A$2:A$9000,Reprocess!C2324,ReprocessData!G$2:G$9000)/1000</f>
        <v>0</v>
      </c>
      <c r="F2324">
        <f>SUMIF(ReprocessData!C$2:C$9000,Reprocess!E2324,ReprocessData!I$2:I$9000)/1000</f>
        <v>0</v>
      </c>
      <c r="H2324">
        <f>SUMIF(ReprocessData!Q$2:Q$4477,Reprocess!C2324,ReprocessData!W$2:W$4477)/1000</f>
        <v>561.75</v>
      </c>
      <c r="J2324">
        <f>SUMIF(ReprocessData!Y$2:Y$4477,Reprocess!C2324,ReprocessData!AE$2:AE$4477)/1000</f>
        <v>0</v>
      </c>
    </row>
    <row r="2325" spans="1:11" x14ac:dyDescent="0.2">
      <c r="A2325">
        <f t="shared" si="456"/>
        <v>0.33333333333348492</v>
      </c>
      <c r="B2325">
        <f t="shared" si="457"/>
        <v>2208.3333333333335</v>
      </c>
      <c r="C2325">
        <v>2321</v>
      </c>
      <c r="D2325">
        <f>SUMIF(ReprocessData!A$2:A$9000,Reprocess!C2325,ReprocessData!G$2:G$9000)/1000</f>
        <v>0</v>
      </c>
      <c r="F2325">
        <f>SUMIF(ReprocessData!C$2:C$9000,Reprocess!E2325,ReprocessData!I$2:I$9000)/1000</f>
        <v>0</v>
      </c>
      <c r="H2325">
        <f>SUMIF(ReprocessData!Q$2:Q$4477,Reprocess!C2325,ReprocessData!W$2:W$4477)/1000</f>
        <v>509.31999999999903</v>
      </c>
      <c r="J2325">
        <f>SUMIF(ReprocessData!Y$2:Y$4477,Reprocess!C2325,ReprocessData!AE$2:AE$4477)/1000</f>
        <v>0</v>
      </c>
    </row>
    <row r="2326" spans="1:11" x14ac:dyDescent="0.2">
      <c r="A2326">
        <f t="shared" si="456"/>
        <v>0.41666666666651508</v>
      </c>
      <c r="B2326">
        <f t="shared" si="457"/>
        <v>2208.4166666666665</v>
      </c>
      <c r="C2326">
        <v>2322</v>
      </c>
      <c r="D2326">
        <f>SUMIF(ReprocessData!A$2:A$9000,Reprocess!C2326,ReprocessData!G$2:G$9000)/1000</f>
        <v>0</v>
      </c>
      <c r="F2326">
        <f>SUMIF(ReprocessData!C$2:C$9000,Reprocess!E2326,ReprocessData!I$2:I$9000)/1000</f>
        <v>0</v>
      </c>
      <c r="H2326">
        <f>SUMIF(ReprocessData!Q$2:Q$4477,Reprocess!C2326,ReprocessData!W$2:W$4477)/1000</f>
        <v>561.75</v>
      </c>
      <c r="J2326">
        <f>SUMIF(ReprocessData!Y$2:Y$4477,Reprocess!C2326,ReprocessData!AE$2:AE$4477)/1000</f>
        <v>2531.62</v>
      </c>
    </row>
    <row r="2327" spans="1:11" x14ac:dyDescent="0.2">
      <c r="A2327">
        <f t="shared" si="456"/>
        <v>0.5</v>
      </c>
      <c r="B2327">
        <f t="shared" si="457"/>
        <v>2208.5</v>
      </c>
      <c r="C2327">
        <v>2323</v>
      </c>
      <c r="D2327">
        <f>SUMIF(ReprocessData!A$2:A$9000,Reprocess!C2327,ReprocessData!G$2:G$9000)/1000</f>
        <v>0</v>
      </c>
      <c r="F2327">
        <f>SUMIF(ReprocessData!C$2:C$9000,Reprocess!E2327,ReprocessData!I$2:I$9000)/1000</f>
        <v>0</v>
      </c>
      <c r="H2327">
        <f>SUMIF(ReprocessData!Q$2:Q$4477,Reprocess!C2327,ReprocessData!W$2:W$4477)/1000</f>
        <v>479.36</v>
      </c>
      <c r="J2327">
        <f>SUMIF(ReprocessData!Y$2:Y$4477,Reprocess!C2327,ReprocessData!AE$2:AE$4477)/1000</f>
        <v>0</v>
      </c>
    </row>
    <row r="2328" spans="1:11" x14ac:dyDescent="0.2">
      <c r="A2328">
        <f t="shared" si="456"/>
        <v>0.58333333333348492</v>
      </c>
      <c r="B2328">
        <f t="shared" si="457"/>
        <v>2208.5833333333335</v>
      </c>
      <c r="C2328">
        <v>2324</v>
      </c>
      <c r="D2328">
        <f>SUMIF(ReprocessData!A$2:A$9000,Reprocess!C2328,ReprocessData!G$2:G$9000)/1000</f>
        <v>0</v>
      </c>
      <c r="F2328">
        <f>SUMIF(ReprocessData!C$2:C$9000,Reprocess!E2328,ReprocessData!I$2:I$9000)/1000</f>
        <v>0</v>
      </c>
      <c r="H2328">
        <f>SUMIF(ReprocessData!Q$2:Q$4477,Reprocess!C2328,ReprocessData!W$2:W$4477)/1000</f>
        <v>546.77</v>
      </c>
      <c r="J2328">
        <f>SUMIF(ReprocessData!Y$2:Y$4477,Reprocess!C2328,ReprocessData!AE$2:AE$4477)/1000</f>
        <v>0</v>
      </c>
    </row>
    <row r="2329" spans="1:11" x14ac:dyDescent="0.2">
      <c r="A2329">
        <f t="shared" si="456"/>
        <v>0.66666666666651508</v>
      </c>
      <c r="B2329">
        <f t="shared" si="457"/>
        <v>2208.6666666666665</v>
      </c>
      <c r="C2329">
        <v>2325</v>
      </c>
      <c r="D2329">
        <f>SUMIF(ReprocessData!A$2:A$9000,Reprocess!C2329,ReprocessData!G$2:G$9000)/1000</f>
        <v>0</v>
      </c>
      <c r="F2329">
        <f>SUMIF(ReprocessData!C$2:C$9000,Reprocess!E2329,ReprocessData!I$2:I$9000)/1000</f>
        <v>0</v>
      </c>
      <c r="H2329">
        <f>SUMIF(ReprocessData!Q$2:Q$4477,Reprocess!C2329,ReprocessData!W$2:W$4477)/1000</f>
        <v>516.80999999999995</v>
      </c>
      <c r="J2329">
        <f>SUMIF(ReprocessData!Y$2:Y$4477,Reprocess!C2329,ReprocessData!AE$2:AE$4477)/1000</f>
        <v>0</v>
      </c>
    </row>
    <row r="2330" spans="1:11" x14ac:dyDescent="0.2">
      <c r="A2330">
        <f t="shared" si="456"/>
        <v>0.75</v>
      </c>
      <c r="B2330">
        <f t="shared" si="457"/>
        <v>2208.75</v>
      </c>
      <c r="C2330">
        <v>2326</v>
      </c>
      <c r="D2330">
        <f>SUMIF(ReprocessData!A$2:A$9000,Reprocess!C2330,ReprocessData!G$2:G$9000)/1000</f>
        <v>0</v>
      </c>
      <c r="F2330">
        <f>SUMIF(ReprocessData!C$2:C$9000,Reprocess!E2330,ReprocessData!I$2:I$9000)/1000</f>
        <v>0</v>
      </c>
      <c r="H2330">
        <f>SUMIF(ReprocessData!Q$2:Q$4477,Reprocess!C2330,ReprocessData!W$2:W$4477)/1000</f>
        <v>509.31999999999903</v>
      </c>
      <c r="J2330">
        <f>SUMIF(ReprocessData!Y$2:Y$4477,Reprocess!C2330,ReprocessData!AE$2:AE$4477)/1000</f>
        <v>2569.0700000000002</v>
      </c>
    </row>
    <row r="2331" spans="1:11" x14ac:dyDescent="0.2">
      <c r="A2331">
        <f t="shared" si="456"/>
        <v>0.83333333333348492</v>
      </c>
      <c r="B2331">
        <f t="shared" si="457"/>
        <v>2208.8333333333335</v>
      </c>
      <c r="C2331">
        <v>2327</v>
      </c>
      <c r="D2331">
        <f>SUMIF(ReprocessData!A$2:A$9000,Reprocess!C2331,ReprocessData!G$2:G$9000)/1000</f>
        <v>0</v>
      </c>
      <c r="F2331">
        <f>SUMIF(ReprocessData!C$2:C$9000,Reprocess!E2331,ReprocessData!I$2:I$9000)/1000</f>
        <v>0</v>
      </c>
      <c r="H2331">
        <f>SUMIF(ReprocessData!Q$2:Q$4477,Reprocess!C2331,ReprocessData!W$2:W$4477)/1000</f>
        <v>494.34</v>
      </c>
      <c r="J2331">
        <f>SUMIF(ReprocessData!Y$2:Y$4477,Reprocess!C2331,ReprocessData!AE$2:AE$4477)/1000</f>
        <v>0</v>
      </c>
    </row>
    <row r="2332" spans="1:11" x14ac:dyDescent="0.2">
      <c r="A2332">
        <f t="shared" si="456"/>
        <v>-8.3333333333484916E-2</v>
      </c>
      <c r="B2332">
        <f t="shared" si="457"/>
        <v>2208.9166666666665</v>
      </c>
      <c r="C2332">
        <v>2328</v>
      </c>
      <c r="D2332">
        <f>SUMIF(ReprocessData!A$2:A$9000,Reprocess!C2332,ReprocessData!G$2:G$9000)/1000</f>
        <v>0</v>
      </c>
      <c r="F2332">
        <f>SUMIF(ReprocessData!C$2:C$9000,Reprocess!E2332,ReprocessData!I$2:I$9000)/1000</f>
        <v>0</v>
      </c>
      <c r="H2332">
        <f>SUMIF(ReprocessData!Q$2:Q$4477,Reprocess!C2332,ReprocessData!W$2:W$4477)/1000</f>
        <v>531.79</v>
      </c>
      <c r="J2332">
        <f>SUMIF(ReprocessData!Y$2:Y$4477,Reprocess!C2332,ReprocessData!AE$2:AE$4477)/1000</f>
        <v>0</v>
      </c>
    </row>
    <row r="2333" spans="1:11" x14ac:dyDescent="0.2">
      <c r="A2333">
        <f t="shared" si="456"/>
        <v>0</v>
      </c>
      <c r="B2333">
        <f t="shared" si="457"/>
        <v>2209</v>
      </c>
      <c r="C2333">
        <v>2329</v>
      </c>
      <c r="D2333">
        <f>SUMIF(ReprocessData!A$2:A$9000,Reprocess!C2333,ReprocessData!G$2:G$9000)/1000</f>
        <v>0</v>
      </c>
      <c r="E2333">
        <f t="shared" ref="E2333:G2333" si="460">SUM(D2333:D2344)</f>
        <v>0</v>
      </c>
      <c r="F2333">
        <f>SUMIF(ReprocessData!C$2:C$9000,Reprocess!E2333,ReprocessData!I$2:I$9000)/1000</f>
        <v>0</v>
      </c>
      <c r="G2333">
        <f t="shared" si="460"/>
        <v>0</v>
      </c>
      <c r="H2333">
        <f>SUMIF(ReprocessData!Q$2:Q$4477,Reprocess!C2333,ReprocessData!W$2:W$4477)/1000</f>
        <v>1138.48</v>
      </c>
      <c r="I2333">
        <f t="shared" ref="I2333:K2333" si="461">SUM(H2333:H2344)</f>
        <v>7152.9499999999962</v>
      </c>
      <c r="J2333">
        <f>SUMIF(ReprocessData!Y$2:Y$4477,Reprocess!C2333,ReprocessData!AE$2:AE$4477)/1000</f>
        <v>0</v>
      </c>
      <c r="K2333">
        <f t="shared" si="461"/>
        <v>7886.9700000000012</v>
      </c>
    </row>
    <row r="2334" spans="1:11" x14ac:dyDescent="0.2">
      <c r="A2334">
        <f t="shared" si="456"/>
        <v>8.3333333333484916E-2</v>
      </c>
      <c r="B2334">
        <f t="shared" si="457"/>
        <v>2209.0833333333335</v>
      </c>
      <c r="C2334">
        <v>2330</v>
      </c>
      <c r="D2334">
        <f>SUMIF(ReprocessData!A$2:A$9000,Reprocess!C2334,ReprocessData!G$2:G$9000)/1000</f>
        <v>0</v>
      </c>
      <c r="F2334">
        <f>SUMIF(ReprocessData!C$2:C$9000,Reprocess!E2334,ReprocessData!I$2:I$9000)/1000</f>
        <v>0</v>
      </c>
      <c r="H2334">
        <f>SUMIF(ReprocessData!Q$2:Q$4477,Reprocess!C2334,ReprocessData!W$2:W$4477)/1000</f>
        <v>666.61</v>
      </c>
      <c r="J2334">
        <f>SUMIF(ReprocessData!Y$2:Y$4477,Reprocess!C2334,ReprocessData!AE$2:AE$4477)/1000</f>
        <v>2531.62</v>
      </c>
    </row>
    <row r="2335" spans="1:11" x14ac:dyDescent="0.2">
      <c r="A2335">
        <f t="shared" si="456"/>
        <v>0.16666666666651508</v>
      </c>
      <c r="B2335">
        <f t="shared" si="457"/>
        <v>2209.1666666666665</v>
      </c>
      <c r="C2335">
        <v>2331</v>
      </c>
      <c r="D2335">
        <f>SUMIF(ReprocessData!A$2:A$9000,Reprocess!C2335,ReprocessData!G$2:G$9000)/1000</f>
        <v>0</v>
      </c>
      <c r="F2335">
        <f>SUMIF(ReprocessData!C$2:C$9000,Reprocess!E2335,ReprocessData!I$2:I$9000)/1000</f>
        <v>0</v>
      </c>
      <c r="H2335">
        <f>SUMIF(ReprocessData!Q$2:Q$4477,Reprocess!C2335,ReprocessData!W$2:W$4477)/1000</f>
        <v>674.099999999999</v>
      </c>
      <c r="J2335">
        <f>SUMIF(ReprocessData!Y$2:Y$4477,Reprocess!C2335,ReprocessData!AE$2:AE$4477)/1000</f>
        <v>0</v>
      </c>
    </row>
    <row r="2336" spans="1:11" x14ac:dyDescent="0.2">
      <c r="A2336">
        <f t="shared" si="456"/>
        <v>0.25</v>
      </c>
      <c r="B2336">
        <f t="shared" si="457"/>
        <v>2209.25</v>
      </c>
      <c r="C2336">
        <v>2332</v>
      </c>
      <c r="D2336">
        <f>SUMIF(ReprocessData!A$2:A$9000,Reprocess!C2336,ReprocessData!G$2:G$9000)/1000</f>
        <v>0</v>
      </c>
      <c r="F2336">
        <f>SUMIF(ReprocessData!C$2:C$9000,Reprocess!E2336,ReprocessData!I$2:I$9000)/1000</f>
        <v>0</v>
      </c>
      <c r="H2336">
        <f>SUMIF(ReprocessData!Q$2:Q$4477,Reprocess!C2336,ReprocessData!W$2:W$4477)/1000</f>
        <v>494.34</v>
      </c>
      <c r="J2336">
        <f>SUMIF(ReprocessData!Y$2:Y$4477,Reprocess!C2336,ReprocessData!AE$2:AE$4477)/1000</f>
        <v>0</v>
      </c>
    </row>
    <row r="2337" spans="1:11" x14ac:dyDescent="0.2">
      <c r="A2337">
        <f t="shared" si="456"/>
        <v>0.33333333333348492</v>
      </c>
      <c r="B2337">
        <f t="shared" si="457"/>
        <v>2209.3333333333335</v>
      </c>
      <c r="C2337">
        <v>2333</v>
      </c>
      <c r="D2337">
        <f>SUMIF(ReprocessData!A$2:A$9000,Reprocess!C2337,ReprocessData!G$2:G$9000)/1000</f>
        <v>0</v>
      </c>
      <c r="F2337">
        <f>SUMIF(ReprocessData!C$2:C$9000,Reprocess!E2337,ReprocessData!I$2:I$9000)/1000</f>
        <v>0</v>
      </c>
      <c r="H2337">
        <f>SUMIF(ReprocessData!Q$2:Q$4477,Reprocess!C2337,ReprocessData!W$2:W$4477)/1000</f>
        <v>561.75</v>
      </c>
      <c r="J2337">
        <f>SUMIF(ReprocessData!Y$2:Y$4477,Reprocess!C2337,ReprocessData!AE$2:AE$4477)/1000</f>
        <v>0</v>
      </c>
    </row>
    <row r="2338" spans="1:11" x14ac:dyDescent="0.2">
      <c r="A2338">
        <f t="shared" si="456"/>
        <v>0.41666666666651508</v>
      </c>
      <c r="B2338">
        <f t="shared" si="457"/>
        <v>2209.4166666666665</v>
      </c>
      <c r="C2338">
        <v>2334</v>
      </c>
      <c r="D2338">
        <f>SUMIF(ReprocessData!A$2:A$9000,Reprocess!C2338,ReprocessData!G$2:G$9000)/1000</f>
        <v>0</v>
      </c>
      <c r="F2338">
        <f>SUMIF(ReprocessData!C$2:C$9000,Reprocess!E2338,ReprocessData!I$2:I$9000)/1000</f>
        <v>0</v>
      </c>
      <c r="H2338">
        <f>SUMIF(ReprocessData!Q$2:Q$4477,Reprocess!C2338,ReprocessData!W$2:W$4477)/1000</f>
        <v>509.31999999999903</v>
      </c>
      <c r="J2338">
        <f>SUMIF(ReprocessData!Y$2:Y$4477,Reprocess!C2338,ReprocessData!AE$2:AE$4477)/1000</f>
        <v>2569.0700000000002</v>
      </c>
    </row>
    <row r="2339" spans="1:11" x14ac:dyDescent="0.2">
      <c r="A2339">
        <f t="shared" si="456"/>
        <v>0.5</v>
      </c>
      <c r="B2339">
        <f t="shared" si="457"/>
        <v>2209.5</v>
      </c>
      <c r="C2339">
        <v>2335</v>
      </c>
      <c r="D2339">
        <f>SUMIF(ReprocessData!A$2:A$9000,Reprocess!C2339,ReprocessData!G$2:G$9000)/1000</f>
        <v>0</v>
      </c>
      <c r="F2339">
        <f>SUMIF(ReprocessData!C$2:C$9000,Reprocess!E2339,ReprocessData!I$2:I$9000)/1000</f>
        <v>0</v>
      </c>
      <c r="H2339">
        <f>SUMIF(ReprocessData!Q$2:Q$4477,Reprocess!C2339,ReprocessData!W$2:W$4477)/1000</f>
        <v>561.75</v>
      </c>
      <c r="J2339">
        <f>SUMIF(ReprocessData!Y$2:Y$4477,Reprocess!C2339,ReprocessData!AE$2:AE$4477)/1000</f>
        <v>0</v>
      </c>
    </row>
    <row r="2340" spans="1:11" x14ac:dyDescent="0.2">
      <c r="A2340">
        <f t="shared" si="456"/>
        <v>0.58333333333348492</v>
      </c>
      <c r="B2340">
        <f t="shared" si="457"/>
        <v>2209.5833333333335</v>
      </c>
      <c r="C2340">
        <v>2336</v>
      </c>
      <c r="D2340">
        <f>SUMIF(ReprocessData!A$2:A$9000,Reprocess!C2340,ReprocessData!G$2:G$9000)/1000</f>
        <v>0</v>
      </c>
      <c r="F2340">
        <f>SUMIF(ReprocessData!C$2:C$9000,Reprocess!E2340,ReprocessData!I$2:I$9000)/1000</f>
        <v>0</v>
      </c>
      <c r="H2340">
        <f>SUMIF(ReprocessData!Q$2:Q$4477,Reprocess!C2340,ReprocessData!W$2:W$4477)/1000</f>
        <v>479.36</v>
      </c>
      <c r="J2340">
        <f>SUMIF(ReprocessData!Y$2:Y$4477,Reprocess!C2340,ReprocessData!AE$2:AE$4477)/1000</f>
        <v>0</v>
      </c>
    </row>
    <row r="2341" spans="1:11" x14ac:dyDescent="0.2">
      <c r="A2341">
        <f t="shared" si="456"/>
        <v>0.66666666666651508</v>
      </c>
      <c r="B2341">
        <f t="shared" si="457"/>
        <v>2209.6666666666665</v>
      </c>
      <c r="C2341">
        <v>2337</v>
      </c>
      <c r="D2341">
        <f>SUMIF(ReprocessData!A$2:A$9000,Reprocess!C2341,ReprocessData!G$2:G$9000)/1000</f>
        <v>0</v>
      </c>
      <c r="F2341">
        <f>SUMIF(ReprocessData!C$2:C$9000,Reprocess!E2341,ReprocessData!I$2:I$9000)/1000</f>
        <v>0</v>
      </c>
      <c r="H2341">
        <f>SUMIF(ReprocessData!Q$2:Q$4477,Reprocess!C2341,ReprocessData!W$2:W$4477)/1000</f>
        <v>546.77</v>
      </c>
      <c r="J2341">
        <f>SUMIF(ReprocessData!Y$2:Y$4477,Reprocess!C2341,ReprocessData!AE$2:AE$4477)/1000</f>
        <v>0</v>
      </c>
    </row>
    <row r="2342" spans="1:11" x14ac:dyDescent="0.2">
      <c r="A2342">
        <f t="shared" si="456"/>
        <v>0.75</v>
      </c>
      <c r="B2342">
        <f t="shared" si="457"/>
        <v>2209.75</v>
      </c>
      <c r="C2342">
        <v>2338</v>
      </c>
      <c r="D2342">
        <f>SUMIF(ReprocessData!A$2:A$9000,Reprocess!C2342,ReprocessData!G$2:G$9000)/1000</f>
        <v>0</v>
      </c>
      <c r="F2342">
        <f>SUMIF(ReprocessData!C$2:C$9000,Reprocess!E2342,ReprocessData!I$2:I$9000)/1000</f>
        <v>0</v>
      </c>
      <c r="H2342">
        <f>SUMIF(ReprocessData!Q$2:Q$4477,Reprocess!C2342,ReprocessData!W$2:W$4477)/1000</f>
        <v>516.80999999999995</v>
      </c>
      <c r="J2342">
        <f>SUMIF(ReprocessData!Y$2:Y$4477,Reprocess!C2342,ReprocessData!AE$2:AE$4477)/1000</f>
        <v>2786.28</v>
      </c>
    </row>
    <row r="2343" spans="1:11" x14ac:dyDescent="0.2">
      <c r="A2343">
        <f t="shared" si="456"/>
        <v>0.83333333333348492</v>
      </c>
      <c r="B2343">
        <f t="shared" si="457"/>
        <v>2209.8333333333335</v>
      </c>
      <c r="C2343">
        <v>2339</v>
      </c>
      <c r="D2343">
        <f>SUMIF(ReprocessData!A$2:A$9000,Reprocess!C2343,ReprocessData!G$2:G$9000)/1000</f>
        <v>0</v>
      </c>
      <c r="F2343">
        <f>SUMIF(ReprocessData!C$2:C$9000,Reprocess!E2343,ReprocessData!I$2:I$9000)/1000</f>
        <v>0</v>
      </c>
      <c r="H2343">
        <f>SUMIF(ReprocessData!Q$2:Q$4477,Reprocess!C2343,ReprocessData!W$2:W$4477)/1000</f>
        <v>509.31999999999903</v>
      </c>
      <c r="J2343">
        <f>SUMIF(ReprocessData!Y$2:Y$4477,Reprocess!C2343,ReprocessData!AE$2:AE$4477)/1000</f>
        <v>0</v>
      </c>
    </row>
    <row r="2344" spans="1:11" x14ac:dyDescent="0.2">
      <c r="A2344">
        <f t="shared" si="456"/>
        <v>-8.3333333333484916E-2</v>
      </c>
      <c r="B2344">
        <f t="shared" si="457"/>
        <v>2209.9166666666665</v>
      </c>
      <c r="C2344">
        <v>2340</v>
      </c>
      <c r="D2344">
        <f>SUMIF(ReprocessData!A$2:A$9000,Reprocess!C2344,ReprocessData!G$2:G$9000)/1000</f>
        <v>0</v>
      </c>
      <c r="F2344">
        <f>SUMIF(ReprocessData!C$2:C$9000,Reprocess!E2344,ReprocessData!I$2:I$9000)/1000</f>
        <v>0</v>
      </c>
      <c r="H2344">
        <f>SUMIF(ReprocessData!Q$2:Q$4477,Reprocess!C2344,ReprocessData!W$2:W$4477)/1000</f>
        <v>494.34</v>
      </c>
      <c r="J2344">
        <f>SUMIF(ReprocessData!Y$2:Y$4477,Reprocess!C2344,ReprocessData!AE$2:AE$4477)/1000</f>
        <v>0</v>
      </c>
    </row>
    <row r="2345" spans="1:11" x14ac:dyDescent="0.2">
      <c r="A2345">
        <f t="shared" si="456"/>
        <v>0</v>
      </c>
      <c r="B2345">
        <f t="shared" si="457"/>
        <v>2210</v>
      </c>
      <c r="C2345">
        <v>2341</v>
      </c>
      <c r="D2345">
        <f>SUMIF(ReprocessData!A$2:A$9000,Reprocess!C2345,ReprocessData!G$2:G$9000)/1000</f>
        <v>0</v>
      </c>
      <c r="E2345">
        <f t="shared" ref="E2345:G2345" si="462">SUM(D2345:D2356)</f>
        <v>0</v>
      </c>
      <c r="F2345">
        <f>SUMIF(ReprocessData!C$2:C$9000,Reprocess!E2345,ReprocessData!I$2:I$9000)/1000</f>
        <v>0</v>
      </c>
      <c r="G2345">
        <f t="shared" si="462"/>
        <v>0</v>
      </c>
      <c r="H2345">
        <f>SUMIF(ReprocessData!Q$2:Q$4477,Reprocess!C2345,ReprocessData!W$2:W$4477)/1000</f>
        <v>1205.8900000000001</v>
      </c>
      <c r="I2345">
        <f t="shared" ref="I2345:K2345" si="463">SUM(H2345:H2356)</f>
        <v>7093.0299999999961</v>
      </c>
      <c r="J2345">
        <f>SUMIF(ReprocessData!Y$2:Y$4477,Reprocess!C2345,ReprocessData!AE$2:AE$4477)/1000</f>
        <v>0</v>
      </c>
      <c r="K2345">
        <f t="shared" si="463"/>
        <v>8179.08</v>
      </c>
    </row>
    <row r="2346" spans="1:11" x14ac:dyDescent="0.2">
      <c r="A2346">
        <f t="shared" si="456"/>
        <v>8.3333333333484916E-2</v>
      </c>
      <c r="B2346">
        <f t="shared" si="457"/>
        <v>2210.0833333333335</v>
      </c>
      <c r="C2346">
        <v>2342</v>
      </c>
      <c r="D2346">
        <f>SUMIF(ReprocessData!A$2:A$9000,Reprocess!C2346,ReprocessData!G$2:G$9000)/1000</f>
        <v>0</v>
      </c>
      <c r="F2346">
        <f>SUMIF(ReprocessData!C$2:C$9000,Reprocess!E2346,ReprocessData!I$2:I$9000)/1000</f>
        <v>0</v>
      </c>
      <c r="H2346">
        <f>SUMIF(ReprocessData!Q$2:Q$4477,Reprocess!C2346,ReprocessData!W$2:W$4477)/1000</f>
        <v>501.83</v>
      </c>
      <c r="J2346">
        <f>SUMIF(ReprocessData!Y$2:Y$4477,Reprocess!C2346,ReprocessData!AE$2:AE$4477)/1000</f>
        <v>2569.0700000000002</v>
      </c>
    </row>
    <row r="2347" spans="1:11" x14ac:dyDescent="0.2">
      <c r="A2347">
        <f t="shared" si="456"/>
        <v>0.16666666666651508</v>
      </c>
      <c r="B2347">
        <f t="shared" si="457"/>
        <v>2210.1666666666665</v>
      </c>
      <c r="C2347">
        <v>2343</v>
      </c>
      <c r="D2347">
        <f>SUMIF(ReprocessData!A$2:A$9000,Reprocess!C2347,ReprocessData!G$2:G$9000)/1000</f>
        <v>0</v>
      </c>
      <c r="F2347">
        <f>SUMIF(ReprocessData!C$2:C$9000,Reprocess!E2347,ReprocessData!I$2:I$9000)/1000</f>
        <v>0</v>
      </c>
      <c r="H2347">
        <f>SUMIF(ReprocessData!Q$2:Q$4477,Reprocess!C2347,ReprocessData!W$2:W$4477)/1000</f>
        <v>666.61</v>
      </c>
      <c r="J2347">
        <f>SUMIF(ReprocessData!Y$2:Y$4477,Reprocess!C2347,ReprocessData!AE$2:AE$4477)/1000</f>
        <v>0</v>
      </c>
    </row>
    <row r="2348" spans="1:11" x14ac:dyDescent="0.2">
      <c r="A2348">
        <f t="shared" si="456"/>
        <v>0.25</v>
      </c>
      <c r="B2348">
        <f t="shared" si="457"/>
        <v>2210.25</v>
      </c>
      <c r="C2348">
        <v>2344</v>
      </c>
      <c r="D2348">
        <f>SUMIF(ReprocessData!A$2:A$9000,Reprocess!C2348,ReprocessData!G$2:G$9000)/1000</f>
        <v>0</v>
      </c>
      <c r="F2348">
        <f>SUMIF(ReprocessData!C$2:C$9000,Reprocess!E2348,ReprocessData!I$2:I$9000)/1000</f>
        <v>0</v>
      </c>
      <c r="H2348">
        <f>SUMIF(ReprocessData!Q$2:Q$4477,Reprocess!C2348,ReprocessData!W$2:W$4477)/1000</f>
        <v>539.28</v>
      </c>
      <c r="J2348">
        <f>SUMIF(ReprocessData!Y$2:Y$4477,Reprocess!C2348,ReprocessData!AE$2:AE$4477)/1000</f>
        <v>0</v>
      </c>
    </row>
    <row r="2349" spans="1:11" x14ac:dyDescent="0.2">
      <c r="A2349">
        <f t="shared" si="456"/>
        <v>0.33333333333348492</v>
      </c>
      <c r="B2349">
        <f t="shared" si="457"/>
        <v>2210.3333333333335</v>
      </c>
      <c r="C2349">
        <v>2345</v>
      </c>
      <c r="D2349">
        <f>SUMIF(ReprocessData!A$2:A$9000,Reprocess!C2349,ReprocessData!G$2:G$9000)/1000</f>
        <v>0</v>
      </c>
      <c r="F2349">
        <f>SUMIF(ReprocessData!C$2:C$9000,Reprocess!E2349,ReprocessData!I$2:I$9000)/1000</f>
        <v>0</v>
      </c>
      <c r="H2349">
        <f>SUMIF(ReprocessData!Q$2:Q$4477,Reprocess!C2349,ReprocessData!W$2:W$4477)/1000</f>
        <v>494.34</v>
      </c>
      <c r="J2349">
        <f>SUMIF(ReprocessData!Y$2:Y$4477,Reprocess!C2349,ReprocessData!AE$2:AE$4477)/1000</f>
        <v>0</v>
      </c>
    </row>
    <row r="2350" spans="1:11" x14ac:dyDescent="0.2">
      <c r="A2350">
        <f t="shared" si="456"/>
        <v>0.41666666666651508</v>
      </c>
      <c r="B2350">
        <f t="shared" si="457"/>
        <v>2210.4166666666665</v>
      </c>
      <c r="C2350">
        <v>2346</v>
      </c>
      <c r="D2350">
        <f>SUMIF(ReprocessData!A$2:A$9000,Reprocess!C2350,ReprocessData!G$2:G$9000)/1000</f>
        <v>0</v>
      </c>
      <c r="F2350">
        <f>SUMIF(ReprocessData!C$2:C$9000,Reprocess!E2350,ReprocessData!I$2:I$9000)/1000</f>
        <v>0</v>
      </c>
      <c r="H2350">
        <f>SUMIF(ReprocessData!Q$2:Q$4477,Reprocess!C2350,ReprocessData!W$2:W$4477)/1000</f>
        <v>561.75</v>
      </c>
      <c r="J2350">
        <f>SUMIF(ReprocessData!Y$2:Y$4477,Reprocess!C2350,ReprocessData!AE$2:AE$4477)/1000</f>
        <v>2786.28</v>
      </c>
    </row>
    <row r="2351" spans="1:11" x14ac:dyDescent="0.2">
      <c r="A2351">
        <f t="shared" si="456"/>
        <v>0.5</v>
      </c>
      <c r="B2351">
        <f t="shared" si="457"/>
        <v>2210.5</v>
      </c>
      <c r="C2351">
        <v>2347</v>
      </c>
      <c r="D2351">
        <f>SUMIF(ReprocessData!A$2:A$9000,Reprocess!C2351,ReprocessData!G$2:G$9000)/1000</f>
        <v>0</v>
      </c>
      <c r="F2351">
        <f>SUMIF(ReprocessData!C$2:C$9000,Reprocess!E2351,ReprocessData!I$2:I$9000)/1000</f>
        <v>0</v>
      </c>
      <c r="H2351">
        <f>SUMIF(ReprocessData!Q$2:Q$4477,Reprocess!C2351,ReprocessData!W$2:W$4477)/1000</f>
        <v>509.31999999999903</v>
      </c>
      <c r="J2351">
        <f>SUMIF(ReprocessData!Y$2:Y$4477,Reprocess!C2351,ReprocessData!AE$2:AE$4477)/1000</f>
        <v>0</v>
      </c>
    </row>
    <row r="2352" spans="1:11" x14ac:dyDescent="0.2">
      <c r="A2352">
        <f t="shared" si="456"/>
        <v>0.58333333333348492</v>
      </c>
      <c r="B2352">
        <f t="shared" si="457"/>
        <v>2210.5833333333335</v>
      </c>
      <c r="C2352">
        <v>2348</v>
      </c>
      <c r="D2352">
        <f>SUMIF(ReprocessData!A$2:A$9000,Reprocess!C2352,ReprocessData!G$2:G$9000)/1000</f>
        <v>0</v>
      </c>
      <c r="F2352">
        <f>SUMIF(ReprocessData!C$2:C$9000,Reprocess!E2352,ReprocessData!I$2:I$9000)/1000</f>
        <v>0</v>
      </c>
      <c r="H2352">
        <f>SUMIF(ReprocessData!Q$2:Q$4477,Reprocess!C2352,ReprocessData!W$2:W$4477)/1000</f>
        <v>561.75</v>
      </c>
      <c r="J2352">
        <f>SUMIF(ReprocessData!Y$2:Y$4477,Reprocess!C2352,ReprocessData!AE$2:AE$4477)/1000</f>
        <v>0</v>
      </c>
    </row>
    <row r="2353" spans="1:11" x14ac:dyDescent="0.2">
      <c r="A2353">
        <f t="shared" si="456"/>
        <v>0.66666666666651508</v>
      </c>
      <c r="B2353">
        <f t="shared" si="457"/>
        <v>2210.6666666666665</v>
      </c>
      <c r="C2353">
        <v>2349</v>
      </c>
      <c r="D2353">
        <f>SUMIF(ReprocessData!A$2:A$9000,Reprocess!C2353,ReprocessData!G$2:G$9000)/1000</f>
        <v>0</v>
      </c>
      <c r="F2353">
        <f>SUMIF(ReprocessData!C$2:C$9000,Reprocess!E2353,ReprocessData!I$2:I$9000)/1000</f>
        <v>0</v>
      </c>
      <c r="H2353">
        <f>SUMIF(ReprocessData!Q$2:Q$4477,Reprocess!C2353,ReprocessData!W$2:W$4477)/1000</f>
        <v>479.36</v>
      </c>
      <c r="J2353">
        <f>SUMIF(ReprocessData!Y$2:Y$4477,Reprocess!C2353,ReprocessData!AE$2:AE$4477)/1000</f>
        <v>0</v>
      </c>
    </row>
    <row r="2354" spans="1:11" x14ac:dyDescent="0.2">
      <c r="A2354">
        <f t="shared" si="456"/>
        <v>0.75</v>
      </c>
      <c r="B2354">
        <f t="shared" si="457"/>
        <v>2210.75</v>
      </c>
      <c r="C2354">
        <v>2350</v>
      </c>
      <c r="D2354">
        <f>SUMIF(ReprocessData!A$2:A$9000,Reprocess!C2354,ReprocessData!G$2:G$9000)/1000</f>
        <v>0</v>
      </c>
      <c r="F2354">
        <f>SUMIF(ReprocessData!C$2:C$9000,Reprocess!E2354,ReprocessData!I$2:I$9000)/1000</f>
        <v>0</v>
      </c>
      <c r="H2354">
        <f>SUMIF(ReprocessData!Q$2:Q$4477,Reprocess!C2354,ReprocessData!W$2:W$4477)/1000</f>
        <v>546.77</v>
      </c>
      <c r="J2354">
        <f>SUMIF(ReprocessData!Y$2:Y$4477,Reprocess!C2354,ReprocessData!AE$2:AE$4477)/1000</f>
        <v>2823.73</v>
      </c>
    </row>
    <row r="2355" spans="1:11" x14ac:dyDescent="0.2">
      <c r="A2355">
        <f t="shared" si="456"/>
        <v>0.83333333333348492</v>
      </c>
      <c r="B2355">
        <f t="shared" si="457"/>
        <v>2210.8333333333335</v>
      </c>
      <c r="C2355">
        <v>2351</v>
      </c>
      <c r="D2355">
        <f>SUMIF(ReprocessData!A$2:A$9000,Reprocess!C2355,ReprocessData!G$2:G$9000)/1000</f>
        <v>0</v>
      </c>
      <c r="F2355">
        <f>SUMIF(ReprocessData!C$2:C$9000,Reprocess!E2355,ReprocessData!I$2:I$9000)/1000</f>
        <v>0</v>
      </c>
      <c r="H2355">
        <f>SUMIF(ReprocessData!Q$2:Q$4477,Reprocess!C2355,ReprocessData!W$2:W$4477)/1000</f>
        <v>516.80999999999995</v>
      </c>
      <c r="J2355">
        <f>SUMIF(ReprocessData!Y$2:Y$4477,Reprocess!C2355,ReprocessData!AE$2:AE$4477)/1000</f>
        <v>0</v>
      </c>
    </row>
    <row r="2356" spans="1:11" x14ac:dyDescent="0.2">
      <c r="A2356">
        <f t="shared" si="456"/>
        <v>-8.3333333333484916E-2</v>
      </c>
      <c r="B2356">
        <f t="shared" si="457"/>
        <v>2210.9166666666665</v>
      </c>
      <c r="C2356">
        <v>2352</v>
      </c>
      <c r="D2356">
        <f>SUMIF(ReprocessData!A$2:A$9000,Reprocess!C2356,ReprocessData!G$2:G$9000)/1000</f>
        <v>0</v>
      </c>
      <c r="F2356">
        <f>SUMIF(ReprocessData!C$2:C$9000,Reprocess!E2356,ReprocessData!I$2:I$9000)/1000</f>
        <v>0</v>
      </c>
      <c r="H2356">
        <f>SUMIF(ReprocessData!Q$2:Q$4477,Reprocess!C2356,ReprocessData!W$2:W$4477)/1000</f>
        <v>509.31999999999903</v>
      </c>
      <c r="J2356">
        <f>SUMIF(ReprocessData!Y$2:Y$4477,Reprocess!C2356,ReprocessData!AE$2:AE$4477)/1000</f>
        <v>0</v>
      </c>
    </row>
    <row r="2357" spans="1:11" x14ac:dyDescent="0.2">
      <c r="A2357">
        <f t="shared" si="456"/>
        <v>0</v>
      </c>
      <c r="B2357">
        <f t="shared" si="457"/>
        <v>2211</v>
      </c>
      <c r="C2357">
        <v>2353</v>
      </c>
      <c r="D2357">
        <f>SUMIF(ReprocessData!A$2:A$9000,Reprocess!C2357,ReprocessData!G$2:G$9000)/1000</f>
        <v>0</v>
      </c>
      <c r="E2357">
        <f t="shared" ref="E2357:G2357" si="464">SUM(D2357:D2368)</f>
        <v>0</v>
      </c>
      <c r="F2357">
        <f>SUMIF(ReprocessData!C$2:C$9000,Reprocess!E2357,ReprocessData!I$2:I$9000)/1000</f>
        <v>0</v>
      </c>
      <c r="G2357">
        <f t="shared" si="464"/>
        <v>0</v>
      </c>
      <c r="H2357">
        <f>SUMIF(ReprocessData!Q$2:Q$4477,Reprocess!C2357,ReprocessData!W$2:W$4477)/1000</f>
        <v>1130.99</v>
      </c>
      <c r="I2357">
        <f t="shared" ref="I2357:K2357" si="465">SUM(H2357:H2368)</f>
        <v>6913.2699999999986</v>
      </c>
      <c r="J2357">
        <f>SUMIF(ReprocessData!Y$2:Y$4477,Reprocess!C2357,ReprocessData!AE$2:AE$4477)/1000</f>
        <v>0</v>
      </c>
      <c r="K2357">
        <f t="shared" si="465"/>
        <v>8650.9500000000007</v>
      </c>
    </row>
    <row r="2358" spans="1:11" x14ac:dyDescent="0.2">
      <c r="A2358">
        <f t="shared" si="456"/>
        <v>8.3333333333484916E-2</v>
      </c>
      <c r="B2358">
        <f t="shared" si="457"/>
        <v>2211.0833333333335</v>
      </c>
      <c r="C2358">
        <v>2354</v>
      </c>
      <c r="D2358">
        <f>SUMIF(ReprocessData!A$2:A$9000,Reprocess!C2358,ReprocessData!G$2:G$9000)/1000</f>
        <v>0</v>
      </c>
      <c r="F2358">
        <f>SUMIF(ReprocessData!C$2:C$9000,Reprocess!E2358,ReprocessData!I$2:I$9000)/1000</f>
        <v>0</v>
      </c>
      <c r="H2358">
        <f>SUMIF(ReprocessData!Q$2:Q$4477,Reprocess!C2358,ReprocessData!W$2:W$4477)/1000</f>
        <v>531.79</v>
      </c>
      <c r="J2358">
        <f>SUMIF(ReprocessData!Y$2:Y$4477,Reprocess!C2358,ReprocessData!AE$2:AE$4477)/1000</f>
        <v>2786.28</v>
      </c>
    </row>
    <row r="2359" spans="1:11" x14ac:dyDescent="0.2">
      <c r="A2359">
        <f t="shared" si="456"/>
        <v>0.16666666666651508</v>
      </c>
      <c r="B2359">
        <f t="shared" si="457"/>
        <v>2211.1666666666665</v>
      </c>
      <c r="C2359">
        <v>2355</v>
      </c>
      <c r="D2359">
        <f>SUMIF(ReprocessData!A$2:A$9000,Reprocess!C2359,ReprocessData!G$2:G$9000)/1000</f>
        <v>0</v>
      </c>
      <c r="F2359">
        <f>SUMIF(ReprocessData!C$2:C$9000,Reprocess!E2359,ReprocessData!I$2:I$9000)/1000</f>
        <v>0</v>
      </c>
      <c r="H2359">
        <f>SUMIF(ReprocessData!Q$2:Q$4477,Reprocess!C2359,ReprocessData!W$2:W$4477)/1000</f>
        <v>501.83</v>
      </c>
      <c r="J2359">
        <f>SUMIF(ReprocessData!Y$2:Y$4477,Reprocess!C2359,ReprocessData!AE$2:AE$4477)/1000</f>
        <v>0</v>
      </c>
    </row>
    <row r="2360" spans="1:11" x14ac:dyDescent="0.2">
      <c r="A2360">
        <f t="shared" si="456"/>
        <v>0.25</v>
      </c>
      <c r="B2360">
        <f t="shared" si="457"/>
        <v>2211.25</v>
      </c>
      <c r="C2360">
        <v>2356</v>
      </c>
      <c r="D2360">
        <f>SUMIF(ReprocessData!A$2:A$9000,Reprocess!C2360,ReprocessData!G$2:G$9000)/1000</f>
        <v>0</v>
      </c>
      <c r="F2360">
        <f>SUMIF(ReprocessData!C$2:C$9000,Reprocess!E2360,ReprocessData!I$2:I$9000)/1000</f>
        <v>0</v>
      </c>
      <c r="H2360">
        <f>SUMIF(ReprocessData!Q$2:Q$4477,Reprocess!C2360,ReprocessData!W$2:W$4477)/1000</f>
        <v>539.28</v>
      </c>
      <c r="J2360">
        <f>SUMIF(ReprocessData!Y$2:Y$4477,Reprocess!C2360,ReprocessData!AE$2:AE$4477)/1000</f>
        <v>0</v>
      </c>
    </row>
    <row r="2361" spans="1:11" x14ac:dyDescent="0.2">
      <c r="A2361">
        <f t="shared" si="456"/>
        <v>0.33333333333348492</v>
      </c>
      <c r="B2361">
        <f t="shared" si="457"/>
        <v>2211.3333333333335</v>
      </c>
      <c r="C2361">
        <v>2357</v>
      </c>
      <c r="D2361">
        <f>SUMIF(ReprocessData!A$2:A$9000,Reprocess!C2361,ReprocessData!G$2:G$9000)/1000</f>
        <v>0</v>
      </c>
      <c r="F2361">
        <f>SUMIF(ReprocessData!C$2:C$9000,Reprocess!E2361,ReprocessData!I$2:I$9000)/1000</f>
        <v>0</v>
      </c>
      <c r="H2361">
        <f>SUMIF(ReprocessData!Q$2:Q$4477,Reprocess!C2361,ReprocessData!W$2:W$4477)/1000</f>
        <v>539.28</v>
      </c>
      <c r="J2361">
        <f>SUMIF(ReprocessData!Y$2:Y$4477,Reprocess!C2361,ReprocessData!AE$2:AE$4477)/1000</f>
        <v>0</v>
      </c>
    </row>
    <row r="2362" spans="1:11" x14ac:dyDescent="0.2">
      <c r="A2362">
        <f t="shared" si="456"/>
        <v>0.41666666666651508</v>
      </c>
      <c r="B2362">
        <f t="shared" si="457"/>
        <v>2211.4166666666665</v>
      </c>
      <c r="C2362">
        <v>2358</v>
      </c>
      <c r="D2362">
        <f>SUMIF(ReprocessData!A$2:A$9000,Reprocess!C2362,ReprocessData!G$2:G$9000)/1000</f>
        <v>0</v>
      </c>
      <c r="F2362">
        <f>SUMIF(ReprocessData!C$2:C$9000,Reprocess!E2362,ReprocessData!I$2:I$9000)/1000</f>
        <v>0</v>
      </c>
      <c r="H2362">
        <f>SUMIF(ReprocessData!Q$2:Q$4477,Reprocess!C2362,ReprocessData!W$2:W$4477)/1000</f>
        <v>494.34</v>
      </c>
      <c r="J2362">
        <f>SUMIF(ReprocessData!Y$2:Y$4477,Reprocess!C2362,ReprocessData!AE$2:AE$4477)/1000</f>
        <v>2823.73</v>
      </c>
    </row>
    <row r="2363" spans="1:11" x14ac:dyDescent="0.2">
      <c r="A2363">
        <f t="shared" si="456"/>
        <v>0.5</v>
      </c>
      <c r="B2363">
        <f t="shared" si="457"/>
        <v>2211.5</v>
      </c>
      <c r="C2363">
        <v>2359</v>
      </c>
      <c r="D2363">
        <f>SUMIF(ReprocessData!A$2:A$9000,Reprocess!C2363,ReprocessData!G$2:G$9000)/1000</f>
        <v>0</v>
      </c>
      <c r="F2363">
        <f>SUMIF(ReprocessData!C$2:C$9000,Reprocess!E2363,ReprocessData!I$2:I$9000)/1000</f>
        <v>0</v>
      </c>
      <c r="H2363">
        <f>SUMIF(ReprocessData!Q$2:Q$4477,Reprocess!C2363,ReprocessData!W$2:W$4477)/1000</f>
        <v>561.75</v>
      </c>
      <c r="J2363">
        <f>SUMIF(ReprocessData!Y$2:Y$4477,Reprocess!C2363,ReprocessData!AE$2:AE$4477)/1000</f>
        <v>0</v>
      </c>
    </row>
    <row r="2364" spans="1:11" x14ac:dyDescent="0.2">
      <c r="A2364">
        <f t="shared" si="456"/>
        <v>0.58333333333348492</v>
      </c>
      <c r="B2364">
        <f t="shared" si="457"/>
        <v>2211.5833333333335</v>
      </c>
      <c r="C2364">
        <v>2360</v>
      </c>
      <c r="D2364">
        <f>SUMIF(ReprocessData!A$2:A$9000,Reprocess!C2364,ReprocessData!G$2:G$9000)/1000</f>
        <v>0</v>
      </c>
      <c r="F2364">
        <f>SUMIF(ReprocessData!C$2:C$9000,Reprocess!E2364,ReprocessData!I$2:I$9000)/1000</f>
        <v>0</v>
      </c>
      <c r="H2364">
        <f>SUMIF(ReprocessData!Q$2:Q$4477,Reprocess!C2364,ReprocessData!W$2:W$4477)/1000</f>
        <v>509.31999999999903</v>
      </c>
      <c r="J2364">
        <f>SUMIF(ReprocessData!Y$2:Y$4477,Reprocess!C2364,ReprocessData!AE$2:AE$4477)/1000</f>
        <v>0</v>
      </c>
    </row>
    <row r="2365" spans="1:11" x14ac:dyDescent="0.2">
      <c r="A2365">
        <f t="shared" si="456"/>
        <v>0.66666666666651508</v>
      </c>
      <c r="B2365">
        <f t="shared" si="457"/>
        <v>2211.6666666666665</v>
      </c>
      <c r="C2365">
        <v>2361</v>
      </c>
      <c r="D2365">
        <f>SUMIF(ReprocessData!A$2:A$9000,Reprocess!C2365,ReprocessData!G$2:G$9000)/1000</f>
        <v>0</v>
      </c>
      <c r="F2365">
        <f>SUMIF(ReprocessData!C$2:C$9000,Reprocess!E2365,ReprocessData!I$2:I$9000)/1000</f>
        <v>0</v>
      </c>
      <c r="H2365">
        <f>SUMIF(ReprocessData!Q$2:Q$4477,Reprocess!C2365,ReprocessData!W$2:W$4477)/1000</f>
        <v>561.75</v>
      </c>
      <c r="J2365">
        <f>SUMIF(ReprocessData!Y$2:Y$4477,Reprocess!C2365,ReprocessData!AE$2:AE$4477)/1000</f>
        <v>0</v>
      </c>
    </row>
    <row r="2366" spans="1:11" x14ac:dyDescent="0.2">
      <c r="A2366">
        <f t="shared" si="456"/>
        <v>0.75</v>
      </c>
      <c r="B2366">
        <f t="shared" si="457"/>
        <v>2211.75</v>
      </c>
      <c r="C2366">
        <v>2362</v>
      </c>
      <c r="D2366">
        <f>SUMIF(ReprocessData!A$2:A$9000,Reprocess!C2366,ReprocessData!G$2:G$9000)/1000</f>
        <v>0</v>
      </c>
      <c r="F2366">
        <f>SUMIF(ReprocessData!C$2:C$9000,Reprocess!E2366,ReprocessData!I$2:I$9000)/1000</f>
        <v>0</v>
      </c>
      <c r="H2366">
        <f>SUMIF(ReprocessData!Q$2:Q$4477,Reprocess!C2366,ReprocessData!W$2:W$4477)/1000</f>
        <v>479.36</v>
      </c>
      <c r="J2366">
        <f>SUMIF(ReprocessData!Y$2:Y$4477,Reprocess!C2366,ReprocessData!AE$2:AE$4477)/1000</f>
        <v>3040.94</v>
      </c>
    </row>
    <row r="2367" spans="1:11" x14ac:dyDescent="0.2">
      <c r="A2367">
        <f t="shared" si="456"/>
        <v>0.83333333333348492</v>
      </c>
      <c r="B2367">
        <f t="shared" si="457"/>
        <v>2211.8333333333335</v>
      </c>
      <c r="C2367">
        <v>2363</v>
      </c>
      <c r="D2367">
        <f>SUMIF(ReprocessData!A$2:A$9000,Reprocess!C2367,ReprocessData!G$2:G$9000)/1000</f>
        <v>0</v>
      </c>
      <c r="F2367">
        <f>SUMIF(ReprocessData!C$2:C$9000,Reprocess!E2367,ReprocessData!I$2:I$9000)/1000</f>
        <v>0</v>
      </c>
      <c r="H2367">
        <f>SUMIF(ReprocessData!Q$2:Q$4477,Reprocess!C2367,ReprocessData!W$2:W$4477)/1000</f>
        <v>546.77</v>
      </c>
      <c r="J2367">
        <f>SUMIF(ReprocessData!Y$2:Y$4477,Reprocess!C2367,ReprocessData!AE$2:AE$4477)/1000</f>
        <v>0</v>
      </c>
    </row>
    <row r="2368" spans="1:11" x14ac:dyDescent="0.2">
      <c r="A2368">
        <f t="shared" si="456"/>
        <v>-8.3333333333484916E-2</v>
      </c>
      <c r="B2368">
        <f t="shared" si="457"/>
        <v>2211.9166666666665</v>
      </c>
      <c r="C2368">
        <v>2364</v>
      </c>
      <c r="D2368">
        <f>SUMIF(ReprocessData!A$2:A$9000,Reprocess!C2368,ReprocessData!G$2:G$9000)/1000</f>
        <v>0</v>
      </c>
      <c r="F2368">
        <f>SUMIF(ReprocessData!C$2:C$9000,Reprocess!E2368,ReprocessData!I$2:I$9000)/1000</f>
        <v>0</v>
      </c>
      <c r="H2368">
        <f>SUMIF(ReprocessData!Q$2:Q$4477,Reprocess!C2368,ReprocessData!W$2:W$4477)/1000</f>
        <v>516.80999999999995</v>
      </c>
      <c r="J2368">
        <f>SUMIF(ReprocessData!Y$2:Y$4477,Reprocess!C2368,ReprocessData!AE$2:AE$4477)/1000</f>
        <v>0</v>
      </c>
    </row>
    <row r="2369" spans="1:11" x14ac:dyDescent="0.2">
      <c r="A2369">
        <f t="shared" si="456"/>
        <v>0</v>
      </c>
      <c r="B2369">
        <f t="shared" si="457"/>
        <v>2212</v>
      </c>
      <c r="C2369">
        <v>2365</v>
      </c>
      <c r="D2369">
        <f>SUMIF(ReprocessData!A$2:A$9000,Reprocess!C2369,ReprocessData!G$2:G$9000)/1000</f>
        <v>0</v>
      </c>
      <c r="E2369">
        <f t="shared" ref="E2369:G2369" si="466">SUM(D2369:D2380)</f>
        <v>0</v>
      </c>
      <c r="F2369">
        <f>SUMIF(ReprocessData!C$2:C$9000,Reprocess!E2369,ReprocessData!I$2:I$9000)/1000</f>
        <v>0</v>
      </c>
      <c r="G2369">
        <f t="shared" si="466"/>
        <v>0</v>
      </c>
      <c r="H2369">
        <f>SUMIF(ReprocessData!Q$2:Q$4477,Reprocess!C2369,ReprocessData!W$2:W$4477)/1000</f>
        <v>1108.52</v>
      </c>
      <c r="I2369">
        <f t="shared" ref="I2369:K2369" si="467">SUM(H2369:H2380)</f>
        <v>6748.489999999998</v>
      </c>
      <c r="J2369">
        <f>SUMIF(ReprocessData!Y$2:Y$4477,Reprocess!C2369,ReprocessData!AE$2:AE$4477)/1000</f>
        <v>0</v>
      </c>
      <c r="K2369">
        <f t="shared" si="467"/>
        <v>8935.57</v>
      </c>
    </row>
    <row r="2370" spans="1:11" x14ac:dyDescent="0.2">
      <c r="A2370">
        <f t="shared" si="456"/>
        <v>8.3333333333484916E-2</v>
      </c>
      <c r="B2370">
        <f t="shared" si="457"/>
        <v>2212.0833333333335</v>
      </c>
      <c r="C2370">
        <v>2366</v>
      </c>
      <c r="D2370">
        <f>SUMIF(ReprocessData!A$2:A$9000,Reprocess!C2370,ReprocessData!G$2:G$9000)/1000</f>
        <v>0</v>
      </c>
      <c r="F2370">
        <f>SUMIF(ReprocessData!C$2:C$9000,Reprocess!E2370,ReprocessData!I$2:I$9000)/1000</f>
        <v>0</v>
      </c>
      <c r="H2370">
        <f>SUMIF(ReprocessData!Q$2:Q$4477,Reprocess!C2370,ReprocessData!W$2:W$4477)/1000</f>
        <v>494.34</v>
      </c>
      <c r="J2370">
        <f>SUMIF(ReprocessData!Y$2:Y$4477,Reprocess!C2370,ReprocessData!AE$2:AE$4477)/1000</f>
        <v>2823.73</v>
      </c>
    </row>
    <row r="2371" spans="1:11" x14ac:dyDescent="0.2">
      <c r="A2371">
        <f t="shared" si="456"/>
        <v>0.16666666666651508</v>
      </c>
      <c r="B2371">
        <f t="shared" si="457"/>
        <v>2212.1666666666665</v>
      </c>
      <c r="C2371">
        <v>2367</v>
      </c>
      <c r="D2371">
        <f>SUMIF(ReprocessData!A$2:A$9000,Reprocess!C2371,ReprocessData!G$2:G$9000)/1000</f>
        <v>0</v>
      </c>
      <c r="F2371">
        <f>SUMIF(ReprocessData!C$2:C$9000,Reprocess!E2371,ReprocessData!I$2:I$9000)/1000</f>
        <v>0</v>
      </c>
      <c r="H2371">
        <f>SUMIF(ReprocessData!Q$2:Q$4477,Reprocess!C2371,ReprocessData!W$2:W$4477)/1000</f>
        <v>531.79</v>
      </c>
      <c r="J2371">
        <f>SUMIF(ReprocessData!Y$2:Y$4477,Reprocess!C2371,ReprocessData!AE$2:AE$4477)/1000</f>
        <v>0</v>
      </c>
    </row>
    <row r="2372" spans="1:11" x14ac:dyDescent="0.2">
      <c r="A2372">
        <f t="shared" si="456"/>
        <v>0.25</v>
      </c>
      <c r="B2372">
        <f t="shared" si="457"/>
        <v>2212.25</v>
      </c>
      <c r="C2372">
        <v>2368</v>
      </c>
      <c r="D2372">
        <f>SUMIF(ReprocessData!A$2:A$9000,Reprocess!C2372,ReprocessData!G$2:G$9000)/1000</f>
        <v>0</v>
      </c>
      <c r="F2372">
        <f>SUMIF(ReprocessData!C$2:C$9000,Reprocess!E2372,ReprocessData!I$2:I$9000)/1000</f>
        <v>0</v>
      </c>
      <c r="H2372">
        <f>SUMIF(ReprocessData!Q$2:Q$4477,Reprocess!C2372,ReprocessData!W$2:W$4477)/1000</f>
        <v>381.99</v>
      </c>
      <c r="J2372">
        <f>SUMIF(ReprocessData!Y$2:Y$4477,Reprocess!C2372,ReprocessData!AE$2:AE$4477)/1000</f>
        <v>0</v>
      </c>
    </row>
    <row r="2373" spans="1:11" x14ac:dyDescent="0.2">
      <c r="A2373">
        <f t="shared" si="456"/>
        <v>0.33333333333348492</v>
      </c>
      <c r="B2373">
        <f t="shared" si="457"/>
        <v>2212.3333333333335</v>
      </c>
      <c r="C2373">
        <v>2369</v>
      </c>
      <c r="D2373">
        <f>SUMIF(ReprocessData!A$2:A$9000,Reprocess!C2373,ReprocessData!G$2:G$9000)/1000</f>
        <v>0</v>
      </c>
      <c r="F2373">
        <f>SUMIF(ReprocessData!C$2:C$9000,Reprocess!E2373,ReprocessData!I$2:I$9000)/1000</f>
        <v>0</v>
      </c>
      <c r="H2373">
        <f>SUMIF(ReprocessData!Q$2:Q$4477,Reprocess!C2373,ReprocessData!W$2:W$4477)/1000</f>
        <v>539.28</v>
      </c>
      <c r="J2373">
        <f>SUMIF(ReprocessData!Y$2:Y$4477,Reprocess!C2373,ReprocessData!AE$2:AE$4477)/1000</f>
        <v>0</v>
      </c>
    </row>
    <row r="2374" spans="1:11" x14ac:dyDescent="0.2">
      <c r="A2374">
        <f t="shared" ref="A2374:A2405" si="468">B2374-TRUNC(C2374/12)-2015</f>
        <v>0.41666666666651508</v>
      </c>
      <c r="B2374">
        <f t="shared" ref="B2374:B2405" si="469">(C2374-1)/12+2015</f>
        <v>2212.4166666666665</v>
      </c>
      <c r="C2374">
        <v>2370</v>
      </c>
      <c r="D2374">
        <f>SUMIF(ReprocessData!A$2:A$9000,Reprocess!C2374,ReprocessData!G$2:G$9000)/1000</f>
        <v>0</v>
      </c>
      <c r="F2374">
        <f>SUMIF(ReprocessData!C$2:C$9000,Reprocess!E2374,ReprocessData!I$2:I$9000)/1000</f>
        <v>0</v>
      </c>
      <c r="H2374">
        <f>SUMIF(ReprocessData!Q$2:Q$4477,Reprocess!C2374,ReprocessData!W$2:W$4477)/1000</f>
        <v>539.28</v>
      </c>
      <c r="J2374">
        <f>SUMIF(ReprocessData!Y$2:Y$4477,Reprocess!C2374,ReprocessData!AE$2:AE$4477)/1000</f>
        <v>3040.94</v>
      </c>
    </row>
    <row r="2375" spans="1:11" x14ac:dyDescent="0.2">
      <c r="A2375">
        <f t="shared" si="468"/>
        <v>0.5</v>
      </c>
      <c r="B2375">
        <f t="shared" si="469"/>
        <v>2212.5</v>
      </c>
      <c r="C2375">
        <v>2371</v>
      </c>
      <c r="D2375">
        <f>SUMIF(ReprocessData!A$2:A$9000,Reprocess!C2375,ReprocessData!G$2:G$9000)/1000</f>
        <v>0</v>
      </c>
      <c r="F2375">
        <f>SUMIF(ReprocessData!C$2:C$9000,Reprocess!E2375,ReprocessData!I$2:I$9000)/1000</f>
        <v>0</v>
      </c>
      <c r="H2375">
        <f>SUMIF(ReprocessData!Q$2:Q$4477,Reprocess!C2375,ReprocessData!W$2:W$4477)/1000</f>
        <v>494.34</v>
      </c>
      <c r="J2375">
        <f>SUMIF(ReprocessData!Y$2:Y$4477,Reprocess!C2375,ReprocessData!AE$2:AE$4477)/1000</f>
        <v>0</v>
      </c>
    </row>
    <row r="2376" spans="1:11" x14ac:dyDescent="0.2">
      <c r="A2376">
        <f t="shared" si="468"/>
        <v>0.58333333333348492</v>
      </c>
      <c r="B2376">
        <f t="shared" si="469"/>
        <v>2212.5833333333335</v>
      </c>
      <c r="C2376">
        <v>2372</v>
      </c>
      <c r="D2376">
        <f>SUMIF(ReprocessData!A$2:A$9000,Reprocess!C2376,ReprocessData!G$2:G$9000)/1000</f>
        <v>0</v>
      </c>
      <c r="F2376">
        <f>SUMIF(ReprocessData!C$2:C$9000,Reprocess!E2376,ReprocessData!I$2:I$9000)/1000</f>
        <v>0</v>
      </c>
      <c r="H2376">
        <f>SUMIF(ReprocessData!Q$2:Q$4477,Reprocess!C2376,ReprocessData!W$2:W$4477)/1000</f>
        <v>561.75</v>
      </c>
      <c r="J2376">
        <f>SUMIF(ReprocessData!Y$2:Y$4477,Reprocess!C2376,ReprocessData!AE$2:AE$4477)/1000</f>
        <v>0</v>
      </c>
    </row>
    <row r="2377" spans="1:11" x14ac:dyDescent="0.2">
      <c r="A2377">
        <f t="shared" si="468"/>
        <v>0.66666666666651508</v>
      </c>
      <c r="B2377">
        <f t="shared" si="469"/>
        <v>2212.6666666666665</v>
      </c>
      <c r="C2377">
        <v>2373</v>
      </c>
      <c r="D2377">
        <f>SUMIF(ReprocessData!A$2:A$9000,Reprocess!C2377,ReprocessData!G$2:G$9000)/1000</f>
        <v>0</v>
      </c>
      <c r="F2377">
        <f>SUMIF(ReprocessData!C$2:C$9000,Reprocess!E2377,ReprocessData!I$2:I$9000)/1000</f>
        <v>0</v>
      </c>
      <c r="H2377">
        <f>SUMIF(ReprocessData!Q$2:Q$4477,Reprocess!C2377,ReprocessData!W$2:W$4477)/1000</f>
        <v>509.31999999999903</v>
      </c>
      <c r="J2377">
        <f>SUMIF(ReprocessData!Y$2:Y$4477,Reprocess!C2377,ReprocessData!AE$2:AE$4477)/1000</f>
        <v>0</v>
      </c>
    </row>
    <row r="2378" spans="1:11" x14ac:dyDescent="0.2">
      <c r="A2378">
        <f t="shared" si="468"/>
        <v>0.75</v>
      </c>
      <c r="B2378">
        <f t="shared" si="469"/>
        <v>2212.75</v>
      </c>
      <c r="C2378">
        <v>2374</v>
      </c>
      <c r="D2378">
        <f>SUMIF(ReprocessData!A$2:A$9000,Reprocess!C2378,ReprocessData!G$2:G$9000)/1000</f>
        <v>0</v>
      </c>
      <c r="F2378">
        <f>SUMIF(ReprocessData!C$2:C$9000,Reprocess!E2378,ReprocessData!I$2:I$9000)/1000</f>
        <v>0</v>
      </c>
      <c r="H2378">
        <f>SUMIF(ReprocessData!Q$2:Q$4477,Reprocess!C2378,ReprocessData!W$2:W$4477)/1000</f>
        <v>561.75</v>
      </c>
      <c r="J2378">
        <f>SUMIF(ReprocessData!Y$2:Y$4477,Reprocess!C2378,ReprocessData!AE$2:AE$4477)/1000</f>
        <v>3070.9</v>
      </c>
    </row>
    <row r="2379" spans="1:11" x14ac:dyDescent="0.2">
      <c r="A2379">
        <f t="shared" si="468"/>
        <v>0.83333333333348492</v>
      </c>
      <c r="B2379">
        <f t="shared" si="469"/>
        <v>2212.8333333333335</v>
      </c>
      <c r="C2379">
        <v>2375</v>
      </c>
      <c r="D2379">
        <f>SUMIF(ReprocessData!A$2:A$9000,Reprocess!C2379,ReprocessData!G$2:G$9000)/1000</f>
        <v>0</v>
      </c>
      <c r="F2379">
        <f>SUMIF(ReprocessData!C$2:C$9000,Reprocess!E2379,ReprocessData!I$2:I$9000)/1000</f>
        <v>0</v>
      </c>
      <c r="H2379">
        <f>SUMIF(ReprocessData!Q$2:Q$4477,Reprocess!C2379,ReprocessData!W$2:W$4477)/1000</f>
        <v>479.36</v>
      </c>
      <c r="J2379">
        <f>SUMIF(ReprocessData!Y$2:Y$4477,Reprocess!C2379,ReprocessData!AE$2:AE$4477)/1000</f>
        <v>0</v>
      </c>
    </row>
    <row r="2380" spans="1:11" x14ac:dyDescent="0.2">
      <c r="A2380">
        <f t="shared" si="468"/>
        <v>-8.3333333333484916E-2</v>
      </c>
      <c r="B2380">
        <f t="shared" si="469"/>
        <v>2212.9166666666665</v>
      </c>
      <c r="C2380">
        <v>2376</v>
      </c>
      <c r="D2380">
        <f>SUMIF(ReprocessData!A$2:A$9000,Reprocess!C2380,ReprocessData!G$2:G$9000)/1000</f>
        <v>0</v>
      </c>
      <c r="F2380">
        <f>SUMIF(ReprocessData!C$2:C$9000,Reprocess!E2380,ReprocessData!I$2:I$9000)/1000</f>
        <v>0</v>
      </c>
      <c r="H2380">
        <f>SUMIF(ReprocessData!Q$2:Q$4477,Reprocess!C2380,ReprocessData!W$2:W$4477)/1000</f>
        <v>546.77</v>
      </c>
      <c r="J2380">
        <f>SUMIF(ReprocessData!Y$2:Y$4477,Reprocess!C2380,ReprocessData!AE$2:AE$4477)/1000</f>
        <v>0</v>
      </c>
    </row>
    <row r="2381" spans="1:11" x14ac:dyDescent="0.2">
      <c r="A2381">
        <f t="shared" si="468"/>
        <v>0</v>
      </c>
      <c r="B2381">
        <f t="shared" si="469"/>
        <v>2213</v>
      </c>
      <c r="C2381">
        <v>2377</v>
      </c>
      <c r="D2381">
        <f>SUMIF(ReprocessData!A$2:A$9000,Reprocess!C2381,ReprocessData!G$2:G$9000)/1000</f>
        <v>0</v>
      </c>
      <c r="E2381">
        <f t="shared" ref="E2381:G2381" si="470">SUM(D2381:D2392)</f>
        <v>0</v>
      </c>
      <c r="F2381">
        <f>SUMIF(ReprocessData!C$2:C$9000,Reprocess!E2381,ReprocessData!I$2:I$9000)/1000</f>
        <v>0</v>
      </c>
      <c r="G2381">
        <f t="shared" si="470"/>
        <v>0</v>
      </c>
      <c r="H2381">
        <f>SUMIF(ReprocessData!Q$2:Q$4477,Reprocess!C2381,ReprocessData!W$2:W$4477)/1000</f>
        <v>1265.81</v>
      </c>
      <c r="I2381">
        <f t="shared" ref="I2381:K2381" si="471">SUM(H2381:H2392)</f>
        <v>6718.529999999997</v>
      </c>
      <c r="J2381">
        <f>SUMIF(ReprocessData!Y$2:Y$4477,Reprocess!C2381,ReprocessData!AE$2:AE$4477)/1000</f>
        <v>0</v>
      </c>
      <c r="K2381">
        <f t="shared" si="471"/>
        <v>9429.91</v>
      </c>
    </row>
    <row r="2382" spans="1:11" x14ac:dyDescent="0.2">
      <c r="A2382">
        <f t="shared" si="468"/>
        <v>8.3333333333484916E-2</v>
      </c>
      <c r="B2382">
        <f t="shared" si="469"/>
        <v>2213.0833333333335</v>
      </c>
      <c r="C2382">
        <v>2378</v>
      </c>
      <c r="D2382">
        <f>SUMIF(ReprocessData!A$2:A$9000,Reprocess!C2382,ReprocessData!G$2:G$9000)/1000</f>
        <v>0</v>
      </c>
      <c r="F2382">
        <f>SUMIF(ReprocessData!C$2:C$9000,Reprocess!E2382,ReprocessData!I$2:I$9000)/1000</f>
        <v>0</v>
      </c>
      <c r="H2382">
        <f>SUMIF(ReprocessData!Q$2:Q$4477,Reprocess!C2382,ReprocessData!W$2:W$4477)/1000</f>
        <v>509.31999999999903</v>
      </c>
      <c r="J2382">
        <f>SUMIF(ReprocessData!Y$2:Y$4477,Reprocess!C2382,ReprocessData!AE$2:AE$4477)/1000</f>
        <v>3040.94</v>
      </c>
    </row>
    <row r="2383" spans="1:11" x14ac:dyDescent="0.2">
      <c r="A2383">
        <f t="shared" si="468"/>
        <v>0.16666666666651508</v>
      </c>
      <c r="B2383">
        <f t="shared" si="469"/>
        <v>2213.1666666666665</v>
      </c>
      <c r="C2383">
        <v>2379</v>
      </c>
      <c r="D2383">
        <f>SUMIF(ReprocessData!A$2:A$9000,Reprocess!C2383,ReprocessData!G$2:G$9000)/1000</f>
        <v>0</v>
      </c>
      <c r="F2383">
        <f>SUMIF(ReprocessData!C$2:C$9000,Reprocess!E2383,ReprocessData!I$2:I$9000)/1000</f>
        <v>0</v>
      </c>
      <c r="H2383">
        <f>SUMIF(ReprocessData!Q$2:Q$4477,Reprocess!C2383,ReprocessData!W$2:W$4477)/1000</f>
        <v>494.34</v>
      </c>
      <c r="J2383">
        <f>SUMIF(ReprocessData!Y$2:Y$4477,Reprocess!C2383,ReprocessData!AE$2:AE$4477)/1000</f>
        <v>0</v>
      </c>
    </row>
    <row r="2384" spans="1:11" x14ac:dyDescent="0.2">
      <c r="A2384">
        <f t="shared" si="468"/>
        <v>0.25</v>
      </c>
      <c r="B2384">
        <f t="shared" si="469"/>
        <v>2213.25</v>
      </c>
      <c r="C2384">
        <v>2380</v>
      </c>
      <c r="D2384">
        <f>SUMIF(ReprocessData!A$2:A$9000,Reprocess!C2384,ReprocessData!G$2:G$9000)/1000</f>
        <v>0</v>
      </c>
      <c r="F2384">
        <f>SUMIF(ReprocessData!C$2:C$9000,Reprocess!E2384,ReprocessData!I$2:I$9000)/1000</f>
        <v>0</v>
      </c>
      <c r="H2384">
        <f>SUMIF(ReprocessData!Q$2:Q$4477,Reprocess!C2384,ReprocessData!W$2:W$4477)/1000</f>
        <v>381.99</v>
      </c>
      <c r="J2384">
        <f>SUMIF(ReprocessData!Y$2:Y$4477,Reprocess!C2384,ReprocessData!AE$2:AE$4477)/1000</f>
        <v>0</v>
      </c>
    </row>
    <row r="2385" spans="1:11" x14ac:dyDescent="0.2">
      <c r="A2385">
        <f t="shared" si="468"/>
        <v>0.33333333333348492</v>
      </c>
      <c r="B2385">
        <f t="shared" si="469"/>
        <v>2213.3333333333335</v>
      </c>
      <c r="C2385">
        <v>2381</v>
      </c>
      <c r="D2385">
        <f>SUMIF(ReprocessData!A$2:A$9000,Reprocess!C2385,ReprocessData!G$2:G$9000)/1000</f>
        <v>0</v>
      </c>
      <c r="F2385">
        <f>SUMIF(ReprocessData!C$2:C$9000,Reprocess!E2385,ReprocessData!I$2:I$9000)/1000</f>
        <v>0</v>
      </c>
      <c r="H2385">
        <f>SUMIF(ReprocessData!Q$2:Q$4477,Reprocess!C2385,ReprocessData!W$2:W$4477)/1000</f>
        <v>381.99</v>
      </c>
      <c r="J2385">
        <f>SUMIF(ReprocessData!Y$2:Y$4477,Reprocess!C2385,ReprocessData!AE$2:AE$4477)/1000</f>
        <v>0</v>
      </c>
    </row>
    <row r="2386" spans="1:11" x14ac:dyDescent="0.2">
      <c r="A2386">
        <f t="shared" si="468"/>
        <v>0.41666666666651508</v>
      </c>
      <c r="B2386">
        <f t="shared" si="469"/>
        <v>2213.4166666666665</v>
      </c>
      <c r="C2386">
        <v>2382</v>
      </c>
      <c r="D2386">
        <f>SUMIF(ReprocessData!A$2:A$9000,Reprocess!C2386,ReprocessData!G$2:G$9000)/1000</f>
        <v>0</v>
      </c>
      <c r="F2386">
        <f>SUMIF(ReprocessData!C$2:C$9000,Reprocess!E2386,ReprocessData!I$2:I$9000)/1000</f>
        <v>0</v>
      </c>
      <c r="H2386">
        <f>SUMIF(ReprocessData!Q$2:Q$4477,Reprocess!C2386,ReprocessData!W$2:W$4477)/1000</f>
        <v>539.28</v>
      </c>
      <c r="J2386">
        <f>SUMIF(ReprocessData!Y$2:Y$4477,Reprocess!C2386,ReprocessData!AE$2:AE$4477)/1000</f>
        <v>3070.9</v>
      </c>
    </row>
    <row r="2387" spans="1:11" x14ac:dyDescent="0.2">
      <c r="A2387">
        <f t="shared" si="468"/>
        <v>0.5</v>
      </c>
      <c r="B2387">
        <f t="shared" si="469"/>
        <v>2213.5</v>
      </c>
      <c r="C2387">
        <v>2383</v>
      </c>
      <c r="D2387">
        <f>SUMIF(ReprocessData!A$2:A$9000,Reprocess!C2387,ReprocessData!G$2:G$9000)/1000</f>
        <v>0</v>
      </c>
      <c r="F2387">
        <f>SUMIF(ReprocessData!C$2:C$9000,Reprocess!E2387,ReprocessData!I$2:I$9000)/1000</f>
        <v>0</v>
      </c>
      <c r="H2387">
        <f>SUMIF(ReprocessData!Q$2:Q$4477,Reprocess!C2387,ReprocessData!W$2:W$4477)/1000</f>
        <v>539.28</v>
      </c>
      <c r="J2387">
        <f>SUMIF(ReprocessData!Y$2:Y$4477,Reprocess!C2387,ReprocessData!AE$2:AE$4477)/1000</f>
        <v>0</v>
      </c>
    </row>
    <row r="2388" spans="1:11" x14ac:dyDescent="0.2">
      <c r="A2388">
        <f t="shared" si="468"/>
        <v>0.58333333333348492</v>
      </c>
      <c r="B2388">
        <f t="shared" si="469"/>
        <v>2213.5833333333335</v>
      </c>
      <c r="C2388">
        <v>2384</v>
      </c>
      <c r="D2388">
        <f>SUMIF(ReprocessData!A$2:A$9000,Reprocess!C2388,ReprocessData!G$2:G$9000)/1000</f>
        <v>0</v>
      </c>
      <c r="F2388">
        <f>SUMIF(ReprocessData!C$2:C$9000,Reprocess!E2388,ReprocessData!I$2:I$9000)/1000</f>
        <v>0</v>
      </c>
      <c r="H2388">
        <f>SUMIF(ReprocessData!Q$2:Q$4477,Reprocess!C2388,ReprocessData!W$2:W$4477)/1000</f>
        <v>494.34</v>
      </c>
      <c r="J2388">
        <f>SUMIF(ReprocessData!Y$2:Y$4477,Reprocess!C2388,ReprocessData!AE$2:AE$4477)/1000</f>
        <v>0</v>
      </c>
    </row>
    <row r="2389" spans="1:11" x14ac:dyDescent="0.2">
      <c r="A2389">
        <f t="shared" si="468"/>
        <v>0.66666666666651508</v>
      </c>
      <c r="B2389">
        <f t="shared" si="469"/>
        <v>2213.6666666666665</v>
      </c>
      <c r="C2389">
        <v>2385</v>
      </c>
      <c r="D2389">
        <f>SUMIF(ReprocessData!A$2:A$9000,Reprocess!C2389,ReprocessData!G$2:G$9000)/1000</f>
        <v>0</v>
      </c>
      <c r="F2389">
        <f>SUMIF(ReprocessData!C$2:C$9000,Reprocess!E2389,ReprocessData!I$2:I$9000)/1000</f>
        <v>0</v>
      </c>
      <c r="H2389">
        <f>SUMIF(ReprocessData!Q$2:Q$4477,Reprocess!C2389,ReprocessData!W$2:W$4477)/1000</f>
        <v>561.75</v>
      </c>
      <c r="J2389">
        <f>SUMIF(ReprocessData!Y$2:Y$4477,Reprocess!C2389,ReprocessData!AE$2:AE$4477)/1000</f>
        <v>0</v>
      </c>
    </row>
    <row r="2390" spans="1:11" x14ac:dyDescent="0.2">
      <c r="A2390">
        <f t="shared" si="468"/>
        <v>0.75</v>
      </c>
      <c r="B2390">
        <f t="shared" si="469"/>
        <v>2213.75</v>
      </c>
      <c r="C2390">
        <v>2386</v>
      </c>
      <c r="D2390">
        <f>SUMIF(ReprocessData!A$2:A$9000,Reprocess!C2390,ReprocessData!G$2:G$9000)/1000</f>
        <v>0</v>
      </c>
      <c r="F2390">
        <f>SUMIF(ReprocessData!C$2:C$9000,Reprocess!E2390,ReprocessData!I$2:I$9000)/1000</f>
        <v>0</v>
      </c>
      <c r="H2390">
        <f>SUMIF(ReprocessData!Q$2:Q$4477,Reprocess!C2390,ReprocessData!W$2:W$4477)/1000</f>
        <v>509.31999999999903</v>
      </c>
      <c r="J2390">
        <f>SUMIF(ReprocessData!Y$2:Y$4477,Reprocess!C2390,ReprocessData!AE$2:AE$4477)/1000</f>
        <v>3318.07</v>
      </c>
    </row>
    <row r="2391" spans="1:11" x14ac:dyDescent="0.2">
      <c r="A2391">
        <f t="shared" si="468"/>
        <v>0.83333333333348492</v>
      </c>
      <c r="B2391">
        <f t="shared" si="469"/>
        <v>2213.8333333333335</v>
      </c>
      <c r="C2391">
        <v>2387</v>
      </c>
      <c r="D2391">
        <f>SUMIF(ReprocessData!A$2:A$9000,Reprocess!C2391,ReprocessData!G$2:G$9000)/1000</f>
        <v>0</v>
      </c>
      <c r="F2391">
        <f>SUMIF(ReprocessData!C$2:C$9000,Reprocess!E2391,ReprocessData!I$2:I$9000)/1000</f>
        <v>0</v>
      </c>
      <c r="H2391">
        <f>SUMIF(ReprocessData!Q$2:Q$4477,Reprocess!C2391,ReprocessData!W$2:W$4477)/1000</f>
        <v>561.75</v>
      </c>
      <c r="J2391">
        <f>SUMIF(ReprocessData!Y$2:Y$4477,Reprocess!C2391,ReprocessData!AE$2:AE$4477)/1000</f>
        <v>0</v>
      </c>
    </row>
    <row r="2392" spans="1:11" x14ac:dyDescent="0.2">
      <c r="A2392">
        <f t="shared" si="468"/>
        <v>-8.3333333333484916E-2</v>
      </c>
      <c r="B2392">
        <f t="shared" si="469"/>
        <v>2213.9166666666665</v>
      </c>
      <c r="C2392">
        <v>2388</v>
      </c>
      <c r="D2392">
        <f>SUMIF(ReprocessData!A$2:A$9000,Reprocess!C2392,ReprocessData!G$2:G$9000)/1000</f>
        <v>0</v>
      </c>
      <c r="F2392">
        <f>SUMIF(ReprocessData!C$2:C$9000,Reprocess!E2392,ReprocessData!I$2:I$9000)/1000</f>
        <v>0</v>
      </c>
      <c r="H2392">
        <f>SUMIF(ReprocessData!Q$2:Q$4477,Reprocess!C2392,ReprocessData!W$2:W$4477)/1000</f>
        <v>479.36</v>
      </c>
      <c r="J2392">
        <f>SUMIF(ReprocessData!Y$2:Y$4477,Reprocess!C2392,ReprocessData!AE$2:AE$4477)/1000</f>
        <v>0</v>
      </c>
    </row>
    <row r="2393" spans="1:11" x14ac:dyDescent="0.2">
      <c r="A2393">
        <f t="shared" si="468"/>
        <v>0</v>
      </c>
      <c r="B2393">
        <f t="shared" si="469"/>
        <v>2214</v>
      </c>
      <c r="C2393">
        <v>2389</v>
      </c>
      <c r="D2393">
        <f>SUMIF(ReprocessData!A$2:A$9000,Reprocess!C2393,ReprocessData!G$2:G$9000)/1000</f>
        <v>0</v>
      </c>
      <c r="E2393">
        <f t="shared" ref="E2393:G2393" si="472">SUM(D2393:D2404)</f>
        <v>0</v>
      </c>
      <c r="F2393">
        <f>SUMIF(ReprocessData!C$2:C$9000,Reprocess!E2393,ReprocessData!I$2:I$9000)/1000</f>
        <v>0</v>
      </c>
      <c r="G2393">
        <f t="shared" si="472"/>
        <v>0</v>
      </c>
      <c r="H2393">
        <f>SUMIF(ReprocessData!Q$2:Q$4477,Reprocess!C2393,ReprocessData!W$2:W$4477)/1000</f>
        <v>1108.52</v>
      </c>
      <c r="I2393">
        <f t="shared" ref="I2393:K2393" si="473">SUM(H2393:H2404)</f>
        <v>5924.5899999999965</v>
      </c>
      <c r="J2393">
        <f>SUMIF(ReprocessData!Y$2:Y$4477,Reprocess!C2393,ReprocessData!AE$2:AE$4477)/1000</f>
        <v>0</v>
      </c>
      <c r="K2393">
        <f t="shared" si="473"/>
        <v>9699.5499999999993</v>
      </c>
    </row>
    <row r="2394" spans="1:11" x14ac:dyDescent="0.2">
      <c r="A2394">
        <f t="shared" si="468"/>
        <v>8.3333333333484916E-2</v>
      </c>
      <c r="B2394">
        <f t="shared" si="469"/>
        <v>2214.0833333333335</v>
      </c>
      <c r="C2394">
        <v>2390</v>
      </c>
      <c r="D2394">
        <f>SUMIF(ReprocessData!A$2:A$9000,Reprocess!C2394,ReprocessData!G$2:G$9000)/1000</f>
        <v>0</v>
      </c>
      <c r="F2394">
        <f>SUMIF(ReprocessData!C$2:C$9000,Reprocess!E2394,ReprocessData!I$2:I$9000)/1000</f>
        <v>0</v>
      </c>
      <c r="H2394">
        <f>SUMIF(ReprocessData!Q$2:Q$4477,Reprocess!C2394,ReprocessData!W$2:W$4477)/1000</f>
        <v>516.80999999999995</v>
      </c>
      <c r="J2394">
        <f>SUMIF(ReprocessData!Y$2:Y$4477,Reprocess!C2394,ReprocessData!AE$2:AE$4477)/1000</f>
        <v>3070.9</v>
      </c>
    </row>
    <row r="2395" spans="1:11" x14ac:dyDescent="0.2">
      <c r="A2395">
        <f t="shared" si="468"/>
        <v>0.16666666666651508</v>
      </c>
      <c r="B2395">
        <f t="shared" si="469"/>
        <v>2214.1666666666665</v>
      </c>
      <c r="C2395">
        <v>2391</v>
      </c>
      <c r="D2395">
        <f>SUMIF(ReprocessData!A$2:A$9000,Reprocess!C2395,ReprocessData!G$2:G$9000)/1000</f>
        <v>0</v>
      </c>
      <c r="F2395">
        <f>SUMIF(ReprocessData!C$2:C$9000,Reprocess!E2395,ReprocessData!I$2:I$9000)/1000</f>
        <v>0</v>
      </c>
      <c r="H2395">
        <f>SUMIF(ReprocessData!Q$2:Q$4477,Reprocess!C2395,ReprocessData!W$2:W$4477)/1000</f>
        <v>509.31999999999903</v>
      </c>
      <c r="J2395">
        <f>SUMIF(ReprocessData!Y$2:Y$4477,Reprocess!C2395,ReprocessData!AE$2:AE$4477)/1000</f>
        <v>0</v>
      </c>
    </row>
    <row r="2396" spans="1:11" x14ac:dyDescent="0.2">
      <c r="A2396">
        <f t="shared" si="468"/>
        <v>0.25</v>
      </c>
      <c r="B2396">
        <f t="shared" si="469"/>
        <v>2214.25</v>
      </c>
      <c r="C2396">
        <v>2392</v>
      </c>
      <c r="D2396">
        <f>SUMIF(ReprocessData!A$2:A$9000,Reprocess!C2396,ReprocessData!G$2:G$9000)/1000</f>
        <v>0</v>
      </c>
      <c r="F2396">
        <f>SUMIF(ReprocessData!C$2:C$9000,Reprocess!E2396,ReprocessData!I$2:I$9000)/1000</f>
        <v>0</v>
      </c>
      <c r="H2396">
        <f>SUMIF(ReprocessData!Q$2:Q$4477,Reprocess!C2396,ReprocessData!W$2:W$4477)/1000</f>
        <v>381.99</v>
      </c>
      <c r="J2396">
        <f>SUMIF(ReprocessData!Y$2:Y$4477,Reprocess!C2396,ReprocessData!AE$2:AE$4477)/1000</f>
        <v>0</v>
      </c>
    </row>
    <row r="2397" spans="1:11" x14ac:dyDescent="0.2">
      <c r="A2397">
        <f t="shared" si="468"/>
        <v>0.33333333333348492</v>
      </c>
      <c r="B2397">
        <f t="shared" si="469"/>
        <v>2214.3333333333335</v>
      </c>
      <c r="C2397">
        <v>2393</v>
      </c>
      <c r="D2397">
        <f>SUMIF(ReprocessData!A$2:A$9000,Reprocess!C2397,ReprocessData!G$2:G$9000)/1000</f>
        <v>0</v>
      </c>
      <c r="F2397">
        <f>SUMIF(ReprocessData!C$2:C$9000,Reprocess!E2397,ReprocessData!I$2:I$9000)/1000</f>
        <v>0</v>
      </c>
      <c r="H2397">
        <f>SUMIF(ReprocessData!Q$2:Q$4477,Reprocess!C2397,ReprocessData!W$2:W$4477)/1000</f>
        <v>381.99</v>
      </c>
      <c r="J2397">
        <f>SUMIF(ReprocessData!Y$2:Y$4477,Reprocess!C2397,ReprocessData!AE$2:AE$4477)/1000</f>
        <v>0</v>
      </c>
    </row>
    <row r="2398" spans="1:11" x14ac:dyDescent="0.2">
      <c r="A2398">
        <f t="shared" si="468"/>
        <v>0.41666666666651508</v>
      </c>
      <c r="B2398">
        <f t="shared" si="469"/>
        <v>2214.4166666666665</v>
      </c>
      <c r="C2398">
        <v>2394</v>
      </c>
      <c r="D2398">
        <f>SUMIF(ReprocessData!A$2:A$9000,Reprocess!C2398,ReprocessData!G$2:G$9000)/1000</f>
        <v>0</v>
      </c>
      <c r="F2398">
        <f>SUMIF(ReprocessData!C$2:C$9000,Reprocess!E2398,ReprocessData!I$2:I$9000)/1000</f>
        <v>0</v>
      </c>
      <c r="H2398">
        <f>SUMIF(ReprocessData!Q$2:Q$4477,Reprocess!C2398,ReprocessData!W$2:W$4477)/1000</f>
        <v>381.99</v>
      </c>
      <c r="J2398">
        <f>SUMIF(ReprocessData!Y$2:Y$4477,Reprocess!C2398,ReprocessData!AE$2:AE$4477)/1000</f>
        <v>3318.07</v>
      </c>
    </row>
    <row r="2399" spans="1:11" x14ac:dyDescent="0.2">
      <c r="A2399">
        <f t="shared" si="468"/>
        <v>0.5</v>
      </c>
      <c r="B2399">
        <f t="shared" si="469"/>
        <v>2214.5</v>
      </c>
      <c r="C2399">
        <v>2395</v>
      </c>
      <c r="D2399">
        <f>SUMIF(ReprocessData!A$2:A$9000,Reprocess!C2399,ReprocessData!G$2:G$9000)/1000</f>
        <v>0</v>
      </c>
      <c r="F2399">
        <f>SUMIF(ReprocessData!C$2:C$9000,Reprocess!E2399,ReprocessData!I$2:I$9000)/1000</f>
        <v>0</v>
      </c>
      <c r="H2399">
        <f>SUMIF(ReprocessData!Q$2:Q$4477,Reprocess!C2399,ReprocessData!W$2:W$4477)/1000</f>
        <v>539.28</v>
      </c>
      <c r="J2399">
        <f>SUMIF(ReprocessData!Y$2:Y$4477,Reprocess!C2399,ReprocessData!AE$2:AE$4477)/1000</f>
        <v>0</v>
      </c>
    </row>
    <row r="2400" spans="1:11" x14ac:dyDescent="0.2">
      <c r="A2400">
        <f t="shared" si="468"/>
        <v>0.58333333333348492</v>
      </c>
      <c r="B2400">
        <f t="shared" si="469"/>
        <v>2214.5833333333335</v>
      </c>
      <c r="C2400">
        <v>2396</v>
      </c>
      <c r="D2400">
        <f>SUMIF(ReprocessData!A$2:A$9000,Reprocess!C2400,ReprocessData!G$2:G$9000)/1000</f>
        <v>0</v>
      </c>
      <c r="F2400">
        <f>SUMIF(ReprocessData!C$2:C$9000,Reprocess!E2400,ReprocessData!I$2:I$9000)/1000</f>
        <v>0</v>
      </c>
      <c r="H2400">
        <f>SUMIF(ReprocessData!Q$2:Q$4477,Reprocess!C2400,ReprocessData!W$2:W$4477)/1000</f>
        <v>539.28</v>
      </c>
      <c r="J2400">
        <f>SUMIF(ReprocessData!Y$2:Y$4477,Reprocess!C2400,ReprocessData!AE$2:AE$4477)/1000</f>
        <v>0</v>
      </c>
    </row>
    <row r="2401" spans="1:11" x14ac:dyDescent="0.2">
      <c r="A2401">
        <f t="shared" si="468"/>
        <v>0.66666666666651508</v>
      </c>
      <c r="B2401">
        <f t="shared" si="469"/>
        <v>2214.6666666666665</v>
      </c>
      <c r="C2401">
        <v>2397</v>
      </c>
      <c r="D2401">
        <f>SUMIF(ReprocessData!A$2:A$9000,Reprocess!C2401,ReprocessData!G$2:G$9000)/1000</f>
        <v>0</v>
      </c>
      <c r="F2401">
        <f>SUMIF(ReprocessData!C$2:C$9000,Reprocess!E2401,ReprocessData!I$2:I$9000)/1000</f>
        <v>0</v>
      </c>
      <c r="H2401">
        <f>SUMIF(ReprocessData!Q$2:Q$4477,Reprocess!C2401,ReprocessData!W$2:W$4477)/1000</f>
        <v>494.34</v>
      </c>
      <c r="J2401">
        <f>SUMIF(ReprocessData!Y$2:Y$4477,Reprocess!C2401,ReprocessData!AE$2:AE$4477)/1000</f>
        <v>0</v>
      </c>
    </row>
    <row r="2402" spans="1:11" x14ac:dyDescent="0.2">
      <c r="A2402">
        <f t="shared" si="468"/>
        <v>0.75</v>
      </c>
      <c r="B2402">
        <f t="shared" si="469"/>
        <v>2214.75</v>
      </c>
      <c r="C2402">
        <v>2398</v>
      </c>
      <c r="D2402">
        <f>SUMIF(ReprocessData!A$2:A$9000,Reprocess!C2402,ReprocessData!G$2:G$9000)/1000</f>
        <v>0</v>
      </c>
      <c r="F2402">
        <f>SUMIF(ReprocessData!C$2:C$9000,Reprocess!E2402,ReprocessData!I$2:I$9000)/1000</f>
        <v>0</v>
      </c>
      <c r="H2402">
        <f>SUMIF(ReprocessData!Q$2:Q$4477,Reprocess!C2402,ReprocessData!W$2:W$4477)/1000</f>
        <v>561.75</v>
      </c>
      <c r="J2402">
        <f>SUMIF(ReprocessData!Y$2:Y$4477,Reprocess!C2402,ReprocessData!AE$2:AE$4477)/1000</f>
        <v>3310.58</v>
      </c>
    </row>
    <row r="2403" spans="1:11" x14ac:dyDescent="0.2">
      <c r="A2403">
        <f t="shared" si="468"/>
        <v>0.83333333333348492</v>
      </c>
      <c r="B2403">
        <f t="shared" si="469"/>
        <v>2214.8333333333335</v>
      </c>
      <c r="C2403">
        <v>2399</v>
      </c>
      <c r="D2403">
        <f>SUMIF(ReprocessData!A$2:A$9000,Reprocess!C2403,ReprocessData!G$2:G$9000)/1000</f>
        <v>0</v>
      </c>
      <c r="F2403">
        <f>SUMIF(ReprocessData!C$2:C$9000,Reprocess!E2403,ReprocessData!I$2:I$9000)/1000</f>
        <v>0</v>
      </c>
      <c r="H2403">
        <f>SUMIF(ReprocessData!Q$2:Q$4477,Reprocess!C2403,ReprocessData!W$2:W$4477)/1000</f>
        <v>509.31999999999903</v>
      </c>
      <c r="J2403">
        <f>SUMIF(ReprocessData!Y$2:Y$4477,Reprocess!C2403,ReprocessData!AE$2:AE$4477)/1000</f>
        <v>0</v>
      </c>
    </row>
    <row r="2404" spans="1:11" x14ac:dyDescent="0.2">
      <c r="A2404">
        <f t="shared" si="468"/>
        <v>-8.3333333333484916E-2</v>
      </c>
      <c r="B2404">
        <f t="shared" si="469"/>
        <v>2214.9166666666665</v>
      </c>
      <c r="C2404">
        <v>2400</v>
      </c>
      <c r="D2404">
        <f>SUMIF(ReprocessData!A$2:A$9000,Reprocess!C2404,ReprocessData!G$2:G$9000)/1000</f>
        <v>0</v>
      </c>
      <c r="F2404">
        <f>SUMIF(ReprocessData!C$2:C$9000,Reprocess!E2404,ReprocessData!I$2:I$9000)/1000</f>
        <v>0</v>
      </c>
      <c r="H2404">
        <f>SUMIF(ReprocessData!Q$2:Q$4477,Reprocess!C2404,ReprocessData!W$2:W$4477)/1000</f>
        <v>0</v>
      </c>
      <c r="J2404">
        <f>SUMIF(ReprocessData!Y$2:Y$4477,Reprocess!C2404,ReprocessData!AE$2:AE$4477)/1000</f>
        <v>0</v>
      </c>
    </row>
    <row r="2405" spans="1:11" x14ac:dyDescent="0.2">
      <c r="A2405">
        <f t="shared" si="468"/>
        <v>0</v>
      </c>
      <c r="B2405">
        <f t="shared" si="469"/>
        <v>2215</v>
      </c>
      <c r="C2405">
        <v>2401</v>
      </c>
      <c r="D2405">
        <f>SUMIF(ReprocessData!A$2:A$9000,Reprocess!C2405,ReprocessData!G$2:G$9000)/1000</f>
        <v>0</v>
      </c>
      <c r="E2405">
        <f t="shared" ref="E2405:G2405" si="474">SUM(D2405:D2416)</f>
        <v>0</v>
      </c>
      <c r="F2405">
        <f>SUMIF(ReprocessData!C$2:C$9000,Reprocess!E2405,ReprocessData!I$2:I$9000)/1000</f>
        <v>0</v>
      </c>
      <c r="G2405">
        <f t="shared" si="474"/>
        <v>0</v>
      </c>
      <c r="H2405">
        <f>SUMIF(ReprocessData!Q$2:Q$4477,Reprocess!C2405,ReprocessData!W$2:W$4477)/1000</f>
        <v>0</v>
      </c>
      <c r="I2405">
        <f t="shared" ref="I2405:K2405" si="475">SUM(H2405:H2416)</f>
        <v>0</v>
      </c>
      <c r="J2405">
        <f>SUMIF(ReprocessData!Y$2:Y$4477,Reprocess!C2405,ReprocessData!AE$2:AE$4477)/1000</f>
        <v>0</v>
      </c>
      <c r="K2405">
        <f t="shared" si="475"/>
        <v>0</v>
      </c>
    </row>
  </sheetData>
  <autoFilter ref="A1:E2405">
    <filterColumn colId="1" showButton="0"/>
  </autoFilter>
  <mergeCells count="5">
    <mergeCell ref="B1:C2"/>
    <mergeCell ref="D1:E2"/>
    <mergeCell ref="H1:I2"/>
    <mergeCell ref="J1:K2"/>
    <mergeCell ref="F1:G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955"/>
  <sheetViews>
    <sheetView workbookViewId="0">
      <selection activeCell="G3" sqref="G3"/>
    </sheetView>
  </sheetViews>
  <sheetFormatPr baseColWidth="10" defaultRowHeight="16" x14ac:dyDescent="0.2"/>
  <sheetData>
    <row r="1" spans="1:31" x14ac:dyDescent="0.2">
      <c r="A1" s="13" t="s">
        <v>92</v>
      </c>
      <c r="B1" s="13"/>
      <c r="C1" s="13"/>
      <c r="D1" s="13"/>
      <c r="E1" s="13"/>
      <c r="F1" s="13"/>
      <c r="G1" s="13"/>
      <c r="Q1" s="13" t="s">
        <v>111</v>
      </c>
      <c r="R1" s="13"/>
      <c r="S1" s="13"/>
      <c r="T1" s="13"/>
      <c r="U1" s="13"/>
      <c r="V1" s="13"/>
      <c r="W1" s="13"/>
      <c r="Y1" s="13" t="s">
        <v>110</v>
      </c>
      <c r="Z1" s="13"/>
      <c r="AA1" s="13"/>
      <c r="AB1" s="13"/>
      <c r="AC1" s="13"/>
      <c r="AD1" s="13"/>
      <c r="AE1" s="13"/>
    </row>
    <row r="2" spans="1:31" x14ac:dyDescent="0.2">
      <c r="A2" t="s">
        <v>69</v>
      </c>
      <c r="B2" t="s">
        <v>98</v>
      </c>
      <c r="C2" t="s">
        <v>99</v>
      </c>
      <c r="D2" t="s">
        <v>100</v>
      </c>
      <c r="E2" t="s">
        <v>101</v>
      </c>
      <c r="F2" t="s">
        <v>102</v>
      </c>
      <c r="G2" t="s">
        <v>103</v>
      </c>
      <c r="Q2" t="s">
        <v>69</v>
      </c>
      <c r="R2" t="s">
        <v>98</v>
      </c>
      <c r="S2" t="s">
        <v>99</v>
      </c>
      <c r="T2" t="s">
        <v>100</v>
      </c>
      <c r="U2" t="s">
        <v>101</v>
      </c>
      <c r="V2" t="s">
        <v>102</v>
      </c>
      <c r="W2" t="s">
        <v>103</v>
      </c>
      <c r="Y2" t="s">
        <v>69</v>
      </c>
      <c r="Z2" t="s">
        <v>98</v>
      </c>
      <c r="AA2" t="s">
        <v>99</v>
      </c>
      <c r="AB2" t="s">
        <v>100</v>
      </c>
      <c r="AC2" t="s">
        <v>101</v>
      </c>
      <c r="AD2" t="s">
        <v>102</v>
      </c>
      <c r="AE2" t="s">
        <v>103</v>
      </c>
    </row>
    <row r="3" spans="1:31" x14ac:dyDescent="0.2">
      <c r="A3">
        <v>180</v>
      </c>
      <c r="B3">
        <v>74</v>
      </c>
      <c r="C3" t="s">
        <v>104</v>
      </c>
      <c r="D3">
        <v>187</v>
      </c>
      <c r="E3" t="s">
        <v>95</v>
      </c>
      <c r="F3" t="s">
        <v>105</v>
      </c>
      <c r="G3">
        <v>107536.999999999</v>
      </c>
      <c r="Q3">
        <v>495</v>
      </c>
      <c r="R3">
        <v>75</v>
      </c>
      <c r="S3" t="s">
        <v>106</v>
      </c>
      <c r="T3">
        <v>68</v>
      </c>
      <c r="U3" t="s">
        <v>96</v>
      </c>
      <c r="V3" t="s">
        <v>107</v>
      </c>
      <c r="W3">
        <v>14980</v>
      </c>
      <c r="Y3">
        <v>2038</v>
      </c>
      <c r="Z3">
        <v>76</v>
      </c>
      <c r="AA3" t="s">
        <v>108</v>
      </c>
      <c r="AB3">
        <v>70</v>
      </c>
      <c r="AC3" t="s">
        <v>97</v>
      </c>
      <c r="AD3" t="s">
        <v>109</v>
      </c>
      <c r="AE3">
        <v>134820</v>
      </c>
    </row>
    <row r="4" spans="1:31" x14ac:dyDescent="0.2">
      <c r="A4">
        <v>180</v>
      </c>
      <c r="B4">
        <v>74</v>
      </c>
      <c r="C4" t="s">
        <v>104</v>
      </c>
      <c r="D4">
        <v>186</v>
      </c>
      <c r="E4" t="s">
        <v>95</v>
      </c>
      <c r="F4" t="s">
        <v>105</v>
      </c>
      <c r="G4">
        <v>107536.999999999</v>
      </c>
      <c r="Q4">
        <v>508</v>
      </c>
      <c r="R4">
        <v>75</v>
      </c>
      <c r="S4" t="s">
        <v>106</v>
      </c>
      <c r="T4">
        <v>68</v>
      </c>
      <c r="U4" t="s">
        <v>96</v>
      </c>
      <c r="V4" t="s">
        <v>107</v>
      </c>
      <c r="W4">
        <v>14980</v>
      </c>
      <c r="Y4">
        <v>2046</v>
      </c>
      <c r="Z4">
        <v>76</v>
      </c>
      <c r="AA4" t="s">
        <v>108</v>
      </c>
      <c r="AB4">
        <v>70</v>
      </c>
      <c r="AC4" t="s">
        <v>97</v>
      </c>
      <c r="AD4" t="s">
        <v>109</v>
      </c>
      <c r="AE4">
        <v>134820</v>
      </c>
    </row>
    <row r="5" spans="1:31" x14ac:dyDescent="0.2">
      <c r="A5">
        <v>181</v>
      </c>
      <c r="B5">
        <v>74</v>
      </c>
      <c r="C5" t="s">
        <v>104</v>
      </c>
      <c r="D5">
        <v>187</v>
      </c>
      <c r="E5" t="s">
        <v>95</v>
      </c>
      <c r="F5" t="s">
        <v>105</v>
      </c>
      <c r="G5">
        <v>83333.333299999897</v>
      </c>
      <c r="Q5">
        <v>521</v>
      </c>
      <c r="R5">
        <v>75</v>
      </c>
      <c r="S5" t="s">
        <v>106</v>
      </c>
      <c r="T5">
        <v>68</v>
      </c>
      <c r="U5" t="s">
        <v>96</v>
      </c>
      <c r="V5" t="s">
        <v>107</v>
      </c>
      <c r="W5">
        <v>14980</v>
      </c>
      <c r="Y5">
        <v>2050</v>
      </c>
      <c r="Z5">
        <v>76</v>
      </c>
      <c r="AA5" t="s">
        <v>108</v>
      </c>
      <c r="AB5">
        <v>70</v>
      </c>
      <c r="AC5" t="s">
        <v>97</v>
      </c>
      <c r="AD5" t="s">
        <v>109</v>
      </c>
      <c r="AE5">
        <v>164780</v>
      </c>
    </row>
    <row r="6" spans="1:31" x14ac:dyDescent="0.2">
      <c r="A6">
        <v>181</v>
      </c>
      <c r="B6">
        <v>74</v>
      </c>
      <c r="C6" t="s">
        <v>104</v>
      </c>
      <c r="D6">
        <v>186</v>
      </c>
      <c r="E6" t="s">
        <v>95</v>
      </c>
      <c r="F6" t="s">
        <v>105</v>
      </c>
      <c r="G6">
        <v>83333.333299999897</v>
      </c>
      <c r="Q6">
        <v>534</v>
      </c>
      <c r="R6">
        <v>75</v>
      </c>
      <c r="S6" t="s">
        <v>106</v>
      </c>
      <c r="T6">
        <v>68</v>
      </c>
      <c r="U6" t="s">
        <v>96</v>
      </c>
      <c r="V6" t="s">
        <v>107</v>
      </c>
      <c r="W6">
        <v>14980</v>
      </c>
      <c r="Y6">
        <v>2054</v>
      </c>
      <c r="Z6">
        <v>76</v>
      </c>
      <c r="AA6" t="s">
        <v>108</v>
      </c>
      <c r="AB6">
        <v>70</v>
      </c>
      <c r="AC6" t="s">
        <v>97</v>
      </c>
      <c r="AD6" t="s">
        <v>109</v>
      </c>
      <c r="AE6">
        <v>134820</v>
      </c>
    </row>
    <row r="7" spans="1:31" x14ac:dyDescent="0.2">
      <c r="A7">
        <v>182</v>
      </c>
      <c r="B7">
        <v>74</v>
      </c>
      <c r="C7" t="s">
        <v>104</v>
      </c>
      <c r="D7">
        <v>187</v>
      </c>
      <c r="E7" t="s">
        <v>95</v>
      </c>
      <c r="F7" t="s">
        <v>105</v>
      </c>
      <c r="G7">
        <v>83333.333299999897</v>
      </c>
      <c r="Q7">
        <v>547</v>
      </c>
      <c r="R7">
        <v>75</v>
      </c>
      <c r="S7" t="s">
        <v>106</v>
      </c>
      <c r="T7">
        <v>68</v>
      </c>
      <c r="U7" t="s">
        <v>96</v>
      </c>
      <c r="V7" t="s">
        <v>107</v>
      </c>
      <c r="W7">
        <v>14980</v>
      </c>
      <c r="Y7">
        <v>2058</v>
      </c>
      <c r="Z7">
        <v>76</v>
      </c>
      <c r="AA7" t="s">
        <v>108</v>
      </c>
      <c r="AB7">
        <v>70</v>
      </c>
      <c r="AC7" t="s">
        <v>97</v>
      </c>
      <c r="AD7" t="s">
        <v>109</v>
      </c>
      <c r="AE7">
        <v>164780</v>
      </c>
    </row>
    <row r="8" spans="1:31" x14ac:dyDescent="0.2">
      <c r="A8">
        <v>182</v>
      </c>
      <c r="B8">
        <v>74</v>
      </c>
      <c r="C8" t="s">
        <v>104</v>
      </c>
      <c r="D8">
        <v>186</v>
      </c>
      <c r="E8" t="s">
        <v>95</v>
      </c>
      <c r="F8" t="s">
        <v>105</v>
      </c>
      <c r="G8">
        <v>83333.333299999897</v>
      </c>
      <c r="Q8">
        <v>555</v>
      </c>
      <c r="R8">
        <v>75</v>
      </c>
      <c r="S8" t="s">
        <v>106</v>
      </c>
      <c r="T8">
        <v>68</v>
      </c>
      <c r="U8" t="s">
        <v>96</v>
      </c>
      <c r="V8" t="s">
        <v>107</v>
      </c>
      <c r="W8">
        <v>14980</v>
      </c>
      <c r="Y8">
        <v>2062</v>
      </c>
      <c r="Z8">
        <v>76</v>
      </c>
      <c r="AA8" t="s">
        <v>108</v>
      </c>
      <c r="AB8">
        <v>70</v>
      </c>
      <c r="AC8" t="s">
        <v>97</v>
      </c>
      <c r="AD8" t="s">
        <v>109</v>
      </c>
      <c r="AE8">
        <v>292110</v>
      </c>
    </row>
    <row r="9" spans="1:31" x14ac:dyDescent="0.2">
      <c r="A9">
        <v>183</v>
      </c>
      <c r="B9">
        <v>74</v>
      </c>
      <c r="C9" t="s">
        <v>104</v>
      </c>
      <c r="D9">
        <v>187</v>
      </c>
      <c r="E9" t="s">
        <v>95</v>
      </c>
      <c r="F9" t="s">
        <v>105</v>
      </c>
      <c r="G9">
        <v>83333.333299999897</v>
      </c>
      <c r="Q9">
        <v>560</v>
      </c>
      <c r="R9">
        <v>75</v>
      </c>
      <c r="S9" t="s">
        <v>106</v>
      </c>
      <c r="T9">
        <v>68</v>
      </c>
      <c r="U9" t="s">
        <v>96</v>
      </c>
      <c r="V9" t="s">
        <v>107</v>
      </c>
      <c r="W9">
        <v>14980</v>
      </c>
      <c r="Y9">
        <v>2066</v>
      </c>
      <c r="Z9">
        <v>76</v>
      </c>
      <c r="AA9" t="s">
        <v>108</v>
      </c>
      <c r="AB9">
        <v>70</v>
      </c>
      <c r="AC9" t="s">
        <v>97</v>
      </c>
      <c r="AD9" t="s">
        <v>109</v>
      </c>
      <c r="AE9">
        <v>164780</v>
      </c>
    </row>
    <row r="10" spans="1:31" x14ac:dyDescent="0.2">
      <c r="A10">
        <v>183</v>
      </c>
      <c r="B10">
        <v>74</v>
      </c>
      <c r="C10" t="s">
        <v>104</v>
      </c>
      <c r="D10">
        <v>186</v>
      </c>
      <c r="E10" t="s">
        <v>95</v>
      </c>
      <c r="F10" t="s">
        <v>105</v>
      </c>
      <c r="G10">
        <v>83333.333299999897</v>
      </c>
      <c r="Q10">
        <v>568</v>
      </c>
      <c r="R10">
        <v>75</v>
      </c>
      <c r="S10" t="s">
        <v>106</v>
      </c>
      <c r="T10">
        <v>68</v>
      </c>
      <c r="U10" t="s">
        <v>96</v>
      </c>
      <c r="V10" t="s">
        <v>107</v>
      </c>
      <c r="W10">
        <v>14980</v>
      </c>
      <c r="Y10">
        <v>2070</v>
      </c>
      <c r="Z10">
        <v>76</v>
      </c>
      <c r="AA10" t="s">
        <v>108</v>
      </c>
      <c r="AB10">
        <v>70</v>
      </c>
      <c r="AC10" t="s">
        <v>97</v>
      </c>
      <c r="AD10" t="s">
        <v>109</v>
      </c>
      <c r="AE10">
        <v>292110</v>
      </c>
    </row>
    <row r="11" spans="1:31" x14ac:dyDescent="0.2">
      <c r="A11">
        <v>184</v>
      </c>
      <c r="B11">
        <v>74</v>
      </c>
      <c r="C11" t="s">
        <v>104</v>
      </c>
      <c r="D11">
        <v>187</v>
      </c>
      <c r="E11" t="s">
        <v>95</v>
      </c>
      <c r="F11" t="s">
        <v>105</v>
      </c>
      <c r="G11">
        <v>83333.333299999897</v>
      </c>
      <c r="Q11">
        <v>573</v>
      </c>
      <c r="R11">
        <v>75</v>
      </c>
      <c r="S11" t="s">
        <v>106</v>
      </c>
      <c r="T11">
        <v>68</v>
      </c>
      <c r="U11" t="s">
        <v>96</v>
      </c>
      <c r="V11" t="s">
        <v>107</v>
      </c>
      <c r="W11">
        <v>14980</v>
      </c>
      <c r="Y11">
        <v>2074</v>
      </c>
      <c r="Z11">
        <v>76</v>
      </c>
      <c r="AA11" t="s">
        <v>108</v>
      </c>
      <c r="AB11">
        <v>70</v>
      </c>
      <c r="AC11" t="s">
        <v>97</v>
      </c>
      <c r="AD11" t="s">
        <v>109</v>
      </c>
      <c r="AE11">
        <v>329560</v>
      </c>
    </row>
    <row r="12" spans="1:31" x14ac:dyDescent="0.2">
      <c r="A12">
        <v>184</v>
      </c>
      <c r="B12">
        <v>74</v>
      </c>
      <c r="C12" t="s">
        <v>104</v>
      </c>
      <c r="D12">
        <v>186</v>
      </c>
      <c r="E12" t="s">
        <v>95</v>
      </c>
      <c r="F12" t="s">
        <v>105</v>
      </c>
      <c r="G12">
        <v>83333.333299999897</v>
      </c>
      <c r="Q12">
        <v>581</v>
      </c>
      <c r="R12">
        <v>75</v>
      </c>
      <c r="S12" t="s">
        <v>106</v>
      </c>
      <c r="T12">
        <v>68</v>
      </c>
      <c r="U12" t="s">
        <v>96</v>
      </c>
      <c r="V12" t="s">
        <v>107</v>
      </c>
      <c r="W12">
        <v>14980</v>
      </c>
      <c r="Y12">
        <v>2078</v>
      </c>
      <c r="Z12">
        <v>76</v>
      </c>
      <c r="AA12" t="s">
        <v>108</v>
      </c>
      <c r="AB12">
        <v>70</v>
      </c>
      <c r="AC12" t="s">
        <v>97</v>
      </c>
      <c r="AD12" t="s">
        <v>109</v>
      </c>
      <c r="AE12">
        <v>292110</v>
      </c>
    </row>
    <row r="13" spans="1:31" x14ac:dyDescent="0.2">
      <c r="A13">
        <v>185</v>
      </c>
      <c r="B13">
        <v>74</v>
      </c>
      <c r="C13" t="s">
        <v>104</v>
      </c>
      <c r="D13">
        <v>187</v>
      </c>
      <c r="E13" t="s">
        <v>95</v>
      </c>
      <c r="F13" t="s">
        <v>105</v>
      </c>
      <c r="G13">
        <v>83333.333299999897</v>
      </c>
      <c r="Q13">
        <v>586</v>
      </c>
      <c r="R13">
        <v>75</v>
      </c>
      <c r="S13" t="s">
        <v>106</v>
      </c>
      <c r="T13">
        <v>68</v>
      </c>
      <c r="U13" t="s">
        <v>96</v>
      </c>
      <c r="V13" t="s">
        <v>107</v>
      </c>
      <c r="W13">
        <v>14980</v>
      </c>
      <c r="Y13">
        <v>2082</v>
      </c>
      <c r="Z13">
        <v>76</v>
      </c>
      <c r="AA13" t="s">
        <v>108</v>
      </c>
      <c r="AB13">
        <v>70</v>
      </c>
      <c r="AC13" t="s">
        <v>97</v>
      </c>
      <c r="AD13" t="s">
        <v>109</v>
      </c>
      <c r="AE13">
        <v>329560</v>
      </c>
    </row>
    <row r="14" spans="1:31" x14ac:dyDescent="0.2">
      <c r="A14">
        <v>185</v>
      </c>
      <c r="B14">
        <v>74</v>
      </c>
      <c r="C14" t="s">
        <v>104</v>
      </c>
      <c r="D14">
        <v>186</v>
      </c>
      <c r="E14" t="s">
        <v>95</v>
      </c>
      <c r="F14" t="s">
        <v>105</v>
      </c>
      <c r="G14">
        <v>83333.333299999897</v>
      </c>
      <c r="Q14">
        <v>591</v>
      </c>
      <c r="R14">
        <v>75</v>
      </c>
      <c r="S14" t="s">
        <v>106</v>
      </c>
      <c r="T14">
        <v>68</v>
      </c>
      <c r="U14" t="s">
        <v>96</v>
      </c>
      <c r="V14" t="s">
        <v>107</v>
      </c>
      <c r="W14">
        <v>14980</v>
      </c>
      <c r="Y14">
        <v>2086</v>
      </c>
      <c r="Z14">
        <v>76</v>
      </c>
      <c r="AA14" t="s">
        <v>108</v>
      </c>
      <c r="AB14">
        <v>70</v>
      </c>
      <c r="AC14" t="s">
        <v>97</v>
      </c>
      <c r="AD14" t="s">
        <v>109</v>
      </c>
      <c r="AE14">
        <v>456890</v>
      </c>
    </row>
    <row r="15" spans="1:31" x14ac:dyDescent="0.2">
      <c r="A15">
        <v>186</v>
      </c>
      <c r="B15">
        <v>74</v>
      </c>
      <c r="C15" t="s">
        <v>104</v>
      </c>
      <c r="D15">
        <v>187</v>
      </c>
      <c r="E15" t="s">
        <v>95</v>
      </c>
      <c r="F15" t="s">
        <v>105</v>
      </c>
      <c r="G15">
        <v>83333.333299999897</v>
      </c>
      <c r="Q15">
        <v>594</v>
      </c>
      <c r="R15">
        <v>75</v>
      </c>
      <c r="S15" t="s">
        <v>106</v>
      </c>
      <c r="T15">
        <v>68</v>
      </c>
      <c r="U15" t="s">
        <v>96</v>
      </c>
      <c r="V15" t="s">
        <v>107</v>
      </c>
      <c r="W15">
        <v>14980</v>
      </c>
      <c r="Y15">
        <v>2090</v>
      </c>
      <c r="Z15">
        <v>76</v>
      </c>
      <c r="AA15" t="s">
        <v>108</v>
      </c>
      <c r="AB15">
        <v>70</v>
      </c>
      <c r="AC15" t="s">
        <v>97</v>
      </c>
      <c r="AD15" t="s">
        <v>109</v>
      </c>
      <c r="AE15">
        <v>329560</v>
      </c>
    </row>
    <row r="16" spans="1:31" x14ac:dyDescent="0.2">
      <c r="A16">
        <v>186</v>
      </c>
      <c r="B16">
        <v>74</v>
      </c>
      <c r="C16" t="s">
        <v>104</v>
      </c>
      <c r="D16">
        <v>186</v>
      </c>
      <c r="E16" t="s">
        <v>95</v>
      </c>
      <c r="F16" t="s">
        <v>105</v>
      </c>
      <c r="G16">
        <v>83333.333299999897</v>
      </c>
      <c r="Q16">
        <v>599</v>
      </c>
      <c r="R16">
        <v>75</v>
      </c>
      <c r="S16" t="s">
        <v>106</v>
      </c>
      <c r="T16">
        <v>68</v>
      </c>
      <c r="U16" t="s">
        <v>96</v>
      </c>
      <c r="V16" t="s">
        <v>107</v>
      </c>
      <c r="W16">
        <v>14980</v>
      </c>
      <c r="Y16">
        <v>2094</v>
      </c>
      <c r="Z16">
        <v>76</v>
      </c>
      <c r="AA16" t="s">
        <v>108</v>
      </c>
      <c r="AB16">
        <v>70</v>
      </c>
      <c r="AC16" t="s">
        <v>97</v>
      </c>
      <c r="AD16" t="s">
        <v>109</v>
      </c>
      <c r="AE16">
        <v>456890</v>
      </c>
    </row>
    <row r="17" spans="1:31" x14ac:dyDescent="0.2">
      <c r="A17">
        <v>187</v>
      </c>
      <c r="B17">
        <v>74</v>
      </c>
      <c r="C17" t="s">
        <v>104</v>
      </c>
      <c r="D17">
        <v>187</v>
      </c>
      <c r="E17" t="s">
        <v>95</v>
      </c>
      <c r="F17" t="s">
        <v>105</v>
      </c>
      <c r="G17">
        <v>83333.333299999897</v>
      </c>
      <c r="Q17">
        <v>604</v>
      </c>
      <c r="R17">
        <v>75</v>
      </c>
      <c r="S17" t="s">
        <v>106</v>
      </c>
      <c r="T17">
        <v>68</v>
      </c>
      <c r="U17" t="s">
        <v>96</v>
      </c>
      <c r="V17" t="s">
        <v>107</v>
      </c>
      <c r="W17">
        <v>14980</v>
      </c>
      <c r="Y17">
        <v>2098</v>
      </c>
      <c r="Z17">
        <v>76</v>
      </c>
      <c r="AA17" t="s">
        <v>108</v>
      </c>
      <c r="AB17">
        <v>70</v>
      </c>
      <c r="AC17" t="s">
        <v>97</v>
      </c>
      <c r="AD17" t="s">
        <v>109</v>
      </c>
      <c r="AE17">
        <v>494340</v>
      </c>
    </row>
    <row r="18" spans="1:31" x14ac:dyDescent="0.2">
      <c r="A18">
        <v>187</v>
      </c>
      <c r="B18">
        <v>74</v>
      </c>
      <c r="C18" t="s">
        <v>104</v>
      </c>
      <c r="D18">
        <v>186</v>
      </c>
      <c r="E18" t="s">
        <v>95</v>
      </c>
      <c r="F18" t="s">
        <v>105</v>
      </c>
      <c r="G18">
        <v>83333.333299999897</v>
      </c>
      <c r="Q18">
        <v>607</v>
      </c>
      <c r="R18">
        <v>75</v>
      </c>
      <c r="S18" t="s">
        <v>106</v>
      </c>
      <c r="T18">
        <v>68</v>
      </c>
      <c r="U18" t="s">
        <v>96</v>
      </c>
      <c r="V18" t="s">
        <v>107</v>
      </c>
      <c r="W18">
        <v>14980</v>
      </c>
      <c r="Y18">
        <v>2102</v>
      </c>
      <c r="Z18">
        <v>76</v>
      </c>
      <c r="AA18" t="s">
        <v>108</v>
      </c>
      <c r="AB18">
        <v>70</v>
      </c>
      <c r="AC18" t="s">
        <v>97</v>
      </c>
      <c r="AD18" t="s">
        <v>109</v>
      </c>
      <c r="AE18">
        <v>456890</v>
      </c>
    </row>
    <row r="19" spans="1:31" x14ac:dyDescent="0.2">
      <c r="A19">
        <v>188</v>
      </c>
      <c r="B19">
        <v>74</v>
      </c>
      <c r="C19" t="s">
        <v>104</v>
      </c>
      <c r="D19">
        <v>187</v>
      </c>
      <c r="E19" t="s">
        <v>95</v>
      </c>
      <c r="F19" t="s">
        <v>105</v>
      </c>
      <c r="G19">
        <v>83333.333299999897</v>
      </c>
      <c r="Q19">
        <v>612</v>
      </c>
      <c r="R19">
        <v>75</v>
      </c>
      <c r="S19" t="s">
        <v>106</v>
      </c>
      <c r="T19">
        <v>68</v>
      </c>
      <c r="U19" t="s">
        <v>96</v>
      </c>
      <c r="V19" t="s">
        <v>107</v>
      </c>
      <c r="W19">
        <v>14980</v>
      </c>
      <c r="Y19">
        <v>2106</v>
      </c>
      <c r="Z19">
        <v>76</v>
      </c>
      <c r="AA19" t="s">
        <v>108</v>
      </c>
      <c r="AB19">
        <v>70</v>
      </c>
      <c r="AC19" t="s">
        <v>97</v>
      </c>
      <c r="AD19" t="s">
        <v>109</v>
      </c>
      <c r="AE19">
        <v>494340</v>
      </c>
    </row>
    <row r="20" spans="1:31" x14ac:dyDescent="0.2">
      <c r="A20">
        <v>188</v>
      </c>
      <c r="B20">
        <v>74</v>
      </c>
      <c r="C20" t="s">
        <v>104</v>
      </c>
      <c r="D20">
        <v>186</v>
      </c>
      <c r="E20" t="s">
        <v>95</v>
      </c>
      <c r="F20" t="s">
        <v>105</v>
      </c>
      <c r="G20">
        <v>83333.333299999897</v>
      </c>
      <c r="Q20">
        <v>615</v>
      </c>
      <c r="R20">
        <v>75</v>
      </c>
      <c r="S20" t="s">
        <v>106</v>
      </c>
      <c r="T20">
        <v>68</v>
      </c>
      <c r="U20" t="s">
        <v>96</v>
      </c>
      <c r="V20" t="s">
        <v>107</v>
      </c>
      <c r="W20">
        <v>14980</v>
      </c>
      <c r="Y20">
        <v>2110</v>
      </c>
      <c r="Z20">
        <v>76</v>
      </c>
      <c r="AA20" t="s">
        <v>108</v>
      </c>
      <c r="AB20">
        <v>70</v>
      </c>
      <c r="AC20" t="s">
        <v>97</v>
      </c>
      <c r="AD20" t="s">
        <v>109</v>
      </c>
      <c r="AE20">
        <v>621670</v>
      </c>
    </row>
    <row r="21" spans="1:31" x14ac:dyDescent="0.2">
      <c r="A21">
        <v>189</v>
      </c>
      <c r="B21">
        <v>74</v>
      </c>
      <c r="C21" t="s">
        <v>104</v>
      </c>
      <c r="D21">
        <v>187</v>
      </c>
      <c r="E21" t="s">
        <v>95</v>
      </c>
      <c r="F21" t="s">
        <v>105</v>
      </c>
      <c r="G21">
        <v>83333.333299999897</v>
      </c>
      <c r="Q21">
        <v>617</v>
      </c>
      <c r="R21">
        <v>75</v>
      </c>
      <c r="S21" t="s">
        <v>106</v>
      </c>
      <c r="T21">
        <v>68</v>
      </c>
      <c r="U21" t="s">
        <v>96</v>
      </c>
      <c r="V21" t="s">
        <v>107</v>
      </c>
      <c r="W21">
        <v>14980</v>
      </c>
      <c r="Y21">
        <v>2114</v>
      </c>
      <c r="Z21">
        <v>76</v>
      </c>
      <c r="AA21" t="s">
        <v>108</v>
      </c>
      <c r="AB21">
        <v>70</v>
      </c>
      <c r="AC21" t="s">
        <v>97</v>
      </c>
      <c r="AD21" t="s">
        <v>109</v>
      </c>
      <c r="AE21">
        <v>494340</v>
      </c>
    </row>
    <row r="22" spans="1:31" x14ac:dyDescent="0.2">
      <c r="A22">
        <v>189</v>
      </c>
      <c r="B22">
        <v>74</v>
      </c>
      <c r="C22" t="s">
        <v>104</v>
      </c>
      <c r="D22">
        <v>186</v>
      </c>
      <c r="E22" t="s">
        <v>95</v>
      </c>
      <c r="F22" t="s">
        <v>105</v>
      </c>
      <c r="G22">
        <v>83333.333299999897</v>
      </c>
      <c r="Q22">
        <v>620</v>
      </c>
      <c r="R22">
        <v>75</v>
      </c>
      <c r="S22" t="s">
        <v>106</v>
      </c>
      <c r="T22">
        <v>68</v>
      </c>
      <c r="U22" t="s">
        <v>96</v>
      </c>
      <c r="V22" t="s">
        <v>107</v>
      </c>
      <c r="W22">
        <v>14980</v>
      </c>
      <c r="Y22">
        <v>2118</v>
      </c>
      <c r="Z22">
        <v>76</v>
      </c>
      <c r="AA22" t="s">
        <v>108</v>
      </c>
      <c r="AB22">
        <v>70</v>
      </c>
      <c r="AC22" t="s">
        <v>97</v>
      </c>
      <c r="AD22" t="s">
        <v>109</v>
      </c>
      <c r="AE22">
        <v>621670</v>
      </c>
    </row>
    <row r="23" spans="1:31" x14ac:dyDescent="0.2">
      <c r="A23">
        <v>190</v>
      </c>
      <c r="B23">
        <v>74</v>
      </c>
      <c r="C23" t="s">
        <v>104</v>
      </c>
      <c r="D23">
        <v>187</v>
      </c>
      <c r="E23" t="s">
        <v>95</v>
      </c>
      <c r="F23" t="s">
        <v>105</v>
      </c>
      <c r="G23">
        <v>83333.333299999897</v>
      </c>
      <c r="Q23">
        <v>625</v>
      </c>
      <c r="R23">
        <v>75</v>
      </c>
      <c r="S23" t="s">
        <v>106</v>
      </c>
      <c r="T23">
        <v>68</v>
      </c>
      <c r="U23" t="s">
        <v>96</v>
      </c>
      <c r="V23" t="s">
        <v>107</v>
      </c>
      <c r="W23">
        <v>14980</v>
      </c>
      <c r="Y23">
        <v>2122</v>
      </c>
      <c r="Z23">
        <v>76</v>
      </c>
      <c r="AA23" t="s">
        <v>108</v>
      </c>
      <c r="AB23">
        <v>70</v>
      </c>
      <c r="AC23" t="s">
        <v>97</v>
      </c>
      <c r="AD23" t="s">
        <v>109</v>
      </c>
      <c r="AE23">
        <v>674100</v>
      </c>
    </row>
    <row r="24" spans="1:31" x14ac:dyDescent="0.2">
      <c r="A24">
        <v>190</v>
      </c>
      <c r="B24">
        <v>74</v>
      </c>
      <c r="C24" t="s">
        <v>104</v>
      </c>
      <c r="D24">
        <v>186</v>
      </c>
      <c r="E24" t="s">
        <v>95</v>
      </c>
      <c r="F24" t="s">
        <v>105</v>
      </c>
      <c r="G24">
        <v>83333.333299999897</v>
      </c>
      <c r="Q24">
        <v>628</v>
      </c>
      <c r="R24">
        <v>75</v>
      </c>
      <c r="S24" t="s">
        <v>106</v>
      </c>
      <c r="T24">
        <v>68</v>
      </c>
      <c r="U24" t="s">
        <v>96</v>
      </c>
      <c r="V24" t="s">
        <v>107</v>
      </c>
      <c r="W24">
        <v>14980</v>
      </c>
      <c r="Y24">
        <v>2126</v>
      </c>
      <c r="Z24">
        <v>76</v>
      </c>
      <c r="AA24" t="s">
        <v>108</v>
      </c>
      <c r="AB24">
        <v>70</v>
      </c>
      <c r="AC24" t="s">
        <v>97</v>
      </c>
      <c r="AD24" t="s">
        <v>109</v>
      </c>
      <c r="AE24">
        <v>621670</v>
      </c>
    </row>
    <row r="25" spans="1:31" x14ac:dyDescent="0.2">
      <c r="A25">
        <v>191</v>
      </c>
      <c r="B25">
        <v>74</v>
      </c>
      <c r="C25" t="s">
        <v>104</v>
      </c>
      <c r="D25">
        <v>187</v>
      </c>
      <c r="E25" t="s">
        <v>95</v>
      </c>
      <c r="F25" t="s">
        <v>105</v>
      </c>
      <c r="G25">
        <v>83333.333299999897</v>
      </c>
      <c r="Q25">
        <v>630</v>
      </c>
      <c r="R25">
        <v>75</v>
      </c>
      <c r="S25" t="s">
        <v>106</v>
      </c>
      <c r="T25">
        <v>68</v>
      </c>
      <c r="U25" t="s">
        <v>96</v>
      </c>
      <c r="V25" t="s">
        <v>107</v>
      </c>
      <c r="W25">
        <v>14980</v>
      </c>
      <c r="Y25">
        <v>2130</v>
      </c>
      <c r="Z25">
        <v>76</v>
      </c>
      <c r="AA25" t="s">
        <v>108</v>
      </c>
      <c r="AB25">
        <v>70</v>
      </c>
      <c r="AC25" t="s">
        <v>97</v>
      </c>
      <c r="AD25" t="s">
        <v>109</v>
      </c>
      <c r="AE25">
        <v>674100</v>
      </c>
    </row>
    <row r="26" spans="1:31" x14ac:dyDescent="0.2">
      <c r="A26">
        <v>191</v>
      </c>
      <c r="B26">
        <v>74</v>
      </c>
      <c r="C26" t="s">
        <v>104</v>
      </c>
      <c r="D26">
        <v>186</v>
      </c>
      <c r="E26" t="s">
        <v>95</v>
      </c>
      <c r="F26" t="s">
        <v>105</v>
      </c>
      <c r="G26">
        <v>83333.333299999897</v>
      </c>
      <c r="Q26">
        <v>633</v>
      </c>
      <c r="R26">
        <v>75</v>
      </c>
      <c r="S26" t="s">
        <v>106</v>
      </c>
      <c r="T26">
        <v>68</v>
      </c>
      <c r="U26" t="s">
        <v>96</v>
      </c>
      <c r="V26" t="s">
        <v>107</v>
      </c>
      <c r="W26">
        <v>14980</v>
      </c>
      <c r="Y26">
        <v>2134</v>
      </c>
      <c r="Z26">
        <v>76</v>
      </c>
      <c r="AA26" t="s">
        <v>108</v>
      </c>
      <c r="AB26">
        <v>70</v>
      </c>
      <c r="AC26" t="s">
        <v>97</v>
      </c>
      <c r="AD26" t="s">
        <v>109</v>
      </c>
      <c r="AE26">
        <v>793940</v>
      </c>
    </row>
    <row r="27" spans="1:31" x14ac:dyDescent="0.2">
      <c r="A27">
        <v>192</v>
      </c>
      <c r="B27">
        <v>74</v>
      </c>
      <c r="C27" t="s">
        <v>104</v>
      </c>
      <c r="D27">
        <v>187</v>
      </c>
      <c r="E27" t="s">
        <v>95</v>
      </c>
      <c r="F27" t="s">
        <v>105</v>
      </c>
      <c r="G27">
        <v>83333.333299999897</v>
      </c>
      <c r="Q27">
        <v>638</v>
      </c>
      <c r="R27">
        <v>75</v>
      </c>
      <c r="S27" t="s">
        <v>106</v>
      </c>
      <c r="T27">
        <v>68</v>
      </c>
      <c r="U27" t="s">
        <v>96</v>
      </c>
      <c r="V27" t="s">
        <v>107</v>
      </c>
      <c r="W27">
        <v>14980</v>
      </c>
      <c r="Y27">
        <v>2138</v>
      </c>
      <c r="Z27">
        <v>76</v>
      </c>
      <c r="AA27" t="s">
        <v>108</v>
      </c>
      <c r="AB27">
        <v>70</v>
      </c>
      <c r="AC27" t="s">
        <v>97</v>
      </c>
      <c r="AD27" t="s">
        <v>109</v>
      </c>
      <c r="AE27">
        <v>674100</v>
      </c>
    </row>
    <row r="28" spans="1:31" x14ac:dyDescent="0.2">
      <c r="A28">
        <v>192</v>
      </c>
      <c r="B28">
        <v>74</v>
      </c>
      <c r="C28" t="s">
        <v>104</v>
      </c>
      <c r="D28">
        <v>186</v>
      </c>
      <c r="E28" t="s">
        <v>95</v>
      </c>
      <c r="F28" t="s">
        <v>105</v>
      </c>
      <c r="G28">
        <v>83333.333299999897</v>
      </c>
      <c r="Q28">
        <v>639</v>
      </c>
      <c r="R28">
        <v>75</v>
      </c>
      <c r="S28" t="s">
        <v>106</v>
      </c>
      <c r="T28">
        <v>68</v>
      </c>
      <c r="U28" t="s">
        <v>96</v>
      </c>
      <c r="V28" t="s">
        <v>107</v>
      </c>
      <c r="W28">
        <v>14980</v>
      </c>
      <c r="Y28">
        <v>2142</v>
      </c>
      <c r="Z28">
        <v>76</v>
      </c>
      <c r="AA28" t="s">
        <v>108</v>
      </c>
      <c r="AB28">
        <v>70</v>
      </c>
      <c r="AC28" t="s">
        <v>97</v>
      </c>
      <c r="AD28" t="s">
        <v>109</v>
      </c>
      <c r="AE28">
        <v>793940</v>
      </c>
    </row>
    <row r="29" spans="1:31" x14ac:dyDescent="0.2">
      <c r="A29">
        <v>193</v>
      </c>
      <c r="B29">
        <v>74</v>
      </c>
      <c r="C29" t="s">
        <v>104</v>
      </c>
      <c r="D29">
        <v>187</v>
      </c>
      <c r="E29" t="s">
        <v>95</v>
      </c>
      <c r="F29" t="s">
        <v>105</v>
      </c>
      <c r="G29">
        <v>83333.333299999897</v>
      </c>
      <c r="Q29">
        <v>641</v>
      </c>
      <c r="R29">
        <v>75</v>
      </c>
      <c r="S29" t="s">
        <v>106</v>
      </c>
      <c r="T29">
        <v>68</v>
      </c>
      <c r="U29" t="s">
        <v>96</v>
      </c>
      <c r="V29" t="s">
        <v>107</v>
      </c>
      <c r="W29">
        <v>14980</v>
      </c>
      <c r="Y29">
        <v>2146</v>
      </c>
      <c r="Z29">
        <v>76</v>
      </c>
      <c r="AA29" t="s">
        <v>108</v>
      </c>
      <c r="AB29">
        <v>70</v>
      </c>
      <c r="AC29" t="s">
        <v>97</v>
      </c>
      <c r="AD29" t="s">
        <v>109</v>
      </c>
      <c r="AE29">
        <v>846370</v>
      </c>
    </row>
    <row r="30" spans="1:31" x14ac:dyDescent="0.2">
      <c r="A30">
        <v>193</v>
      </c>
      <c r="B30">
        <v>74</v>
      </c>
      <c r="C30" t="s">
        <v>104</v>
      </c>
      <c r="D30">
        <v>186</v>
      </c>
      <c r="E30" t="s">
        <v>95</v>
      </c>
      <c r="F30" t="s">
        <v>105</v>
      </c>
      <c r="G30">
        <v>83333.333299999897</v>
      </c>
      <c r="Q30">
        <v>643</v>
      </c>
      <c r="R30">
        <v>75</v>
      </c>
      <c r="S30" t="s">
        <v>106</v>
      </c>
      <c r="T30">
        <v>68</v>
      </c>
      <c r="U30" t="s">
        <v>96</v>
      </c>
      <c r="V30" t="s">
        <v>107</v>
      </c>
      <c r="W30">
        <v>14980</v>
      </c>
      <c r="Y30">
        <v>2150</v>
      </c>
      <c r="Z30">
        <v>76</v>
      </c>
      <c r="AA30" t="s">
        <v>108</v>
      </c>
      <c r="AB30">
        <v>70</v>
      </c>
      <c r="AC30" t="s">
        <v>97</v>
      </c>
      <c r="AD30" t="s">
        <v>109</v>
      </c>
      <c r="AE30">
        <v>793940</v>
      </c>
    </row>
    <row r="31" spans="1:31" x14ac:dyDescent="0.2">
      <c r="A31">
        <v>194</v>
      </c>
      <c r="B31">
        <v>74</v>
      </c>
      <c r="C31" t="s">
        <v>104</v>
      </c>
      <c r="D31">
        <v>187</v>
      </c>
      <c r="E31" t="s">
        <v>95</v>
      </c>
      <c r="F31" t="s">
        <v>105</v>
      </c>
      <c r="G31">
        <v>83333.333299999897</v>
      </c>
      <c r="Q31">
        <v>646</v>
      </c>
      <c r="R31">
        <v>75</v>
      </c>
      <c r="S31" t="s">
        <v>106</v>
      </c>
      <c r="T31">
        <v>68</v>
      </c>
      <c r="U31" t="s">
        <v>96</v>
      </c>
      <c r="V31" t="s">
        <v>107</v>
      </c>
      <c r="W31">
        <v>14980</v>
      </c>
      <c r="Y31">
        <v>2154</v>
      </c>
      <c r="Z31">
        <v>76</v>
      </c>
      <c r="AA31" t="s">
        <v>108</v>
      </c>
      <c r="AB31">
        <v>70</v>
      </c>
      <c r="AC31" t="s">
        <v>97</v>
      </c>
      <c r="AD31" t="s">
        <v>109</v>
      </c>
      <c r="AE31">
        <v>846370</v>
      </c>
    </row>
    <row r="32" spans="1:31" x14ac:dyDescent="0.2">
      <c r="A32">
        <v>194</v>
      </c>
      <c r="B32">
        <v>74</v>
      </c>
      <c r="C32" t="s">
        <v>104</v>
      </c>
      <c r="D32">
        <v>186</v>
      </c>
      <c r="E32" t="s">
        <v>95</v>
      </c>
      <c r="F32" t="s">
        <v>105</v>
      </c>
      <c r="G32">
        <v>83333.333299999897</v>
      </c>
      <c r="Q32">
        <v>651</v>
      </c>
      <c r="R32">
        <v>75</v>
      </c>
      <c r="S32" t="s">
        <v>106</v>
      </c>
      <c r="T32">
        <v>68</v>
      </c>
      <c r="U32" t="s">
        <v>96</v>
      </c>
      <c r="V32" t="s">
        <v>107</v>
      </c>
      <c r="W32">
        <v>14980</v>
      </c>
      <c r="Y32">
        <v>2158</v>
      </c>
      <c r="Z32">
        <v>76</v>
      </c>
      <c r="AA32" t="s">
        <v>108</v>
      </c>
      <c r="AB32">
        <v>70</v>
      </c>
      <c r="AC32" t="s">
        <v>97</v>
      </c>
      <c r="AD32" t="s">
        <v>109</v>
      </c>
      <c r="AE32">
        <v>966210</v>
      </c>
    </row>
    <row r="33" spans="1:31" x14ac:dyDescent="0.2">
      <c r="A33">
        <v>195</v>
      </c>
      <c r="B33">
        <v>74</v>
      </c>
      <c r="C33" t="s">
        <v>104</v>
      </c>
      <c r="D33">
        <v>187</v>
      </c>
      <c r="E33" t="s">
        <v>95</v>
      </c>
      <c r="F33" t="s">
        <v>105</v>
      </c>
      <c r="G33">
        <v>83333.333299999897</v>
      </c>
      <c r="Q33">
        <v>652</v>
      </c>
      <c r="R33">
        <v>75</v>
      </c>
      <c r="S33" t="s">
        <v>106</v>
      </c>
      <c r="T33">
        <v>68</v>
      </c>
      <c r="U33" t="s">
        <v>96</v>
      </c>
      <c r="V33" t="s">
        <v>107</v>
      </c>
      <c r="W33">
        <v>14980</v>
      </c>
      <c r="Y33">
        <v>2162</v>
      </c>
      <c r="Z33">
        <v>76</v>
      </c>
      <c r="AA33" t="s">
        <v>108</v>
      </c>
      <c r="AB33">
        <v>70</v>
      </c>
      <c r="AC33" t="s">
        <v>97</v>
      </c>
      <c r="AD33" t="s">
        <v>109</v>
      </c>
      <c r="AE33">
        <v>846370</v>
      </c>
    </row>
    <row r="34" spans="1:31" x14ac:dyDescent="0.2">
      <c r="A34">
        <v>195</v>
      </c>
      <c r="B34">
        <v>74</v>
      </c>
      <c r="C34" t="s">
        <v>104</v>
      </c>
      <c r="D34">
        <v>186</v>
      </c>
      <c r="E34" t="s">
        <v>95</v>
      </c>
      <c r="F34" t="s">
        <v>105</v>
      </c>
      <c r="G34">
        <v>83333.333299999897</v>
      </c>
      <c r="Q34">
        <v>654</v>
      </c>
      <c r="R34">
        <v>75</v>
      </c>
      <c r="S34" t="s">
        <v>106</v>
      </c>
      <c r="T34">
        <v>68</v>
      </c>
      <c r="U34" t="s">
        <v>96</v>
      </c>
      <c r="V34" t="s">
        <v>107</v>
      </c>
      <c r="W34">
        <v>14980</v>
      </c>
      <c r="Y34">
        <v>2166</v>
      </c>
      <c r="Z34">
        <v>76</v>
      </c>
      <c r="AA34" t="s">
        <v>108</v>
      </c>
      <c r="AB34">
        <v>70</v>
      </c>
      <c r="AC34" t="s">
        <v>97</v>
      </c>
      <c r="AD34" t="s">
        <v>109</v>
      </c>
      <c r="AE34">
        <v>966210</v>
      </c>
    </row>
    <row r="35" spans="1:31" x14ac:dyDescent="0.2">
      <c r="A35">
        <v>196</v>
      </c>
      <c r="B35">
        <v>74</v>
      </c>
      <c r="C35" t="s">
        <v>104</v>
      </c>
      <c r="D35">
        <v>187</v>
      </c>
      <c r="E35" t="s">
        <v>95</v>
      </c>
      <c r="F35" t="s">
        <v>105</v>
      </c>
      <c r="G35">
        <v>83333.333299999897</v>
      </c>
      <c r="Q35">
        <v>656</v>
      </c>
      <c r="R35">
        <v>75</v>
      </c>
      <c r="S35" t="s">
        <v>106</v>
      </c>
      <c r="T35">
        <v>68</v>
      </c>
      <c r="U35" t="s">
        <v>96</v>
      </c>
      <c r="V35" t="s">
        <v>107</v>
      </c>
      <c r="W35">
        <v>14980</v>
      </c>
      <c r="Y35">
        <v>2170</v>
      </c>
      <c r="Z35">
        <v>76</v>
      </c>
      <c r="AA35" t="s">
        <v>108</v>
      </c>
      <c r="AB35">
        <v>70</v>
      </c>
      <c r="AC35" t="s">
        <v>97</v>
      </c>
      <c r="AD35" t="s">
        <v>109</v>
      </c>
      <c r="AE35" s="9">
        <v>1071070</v>
      </c>
    </row>
    <row r="36" spans="1:31" x14ac:dyDescent="0.2">
      <c r="A36">
        <v>196</v>
      </c>
      <c r="B36">
        <v>74</v>
      </c>
      <c r="C36" t="s">
        <v>104</v>
      </c>
      <c r="D36">
        <v>186</v>
      </c>
      <c r="E36" t="s">
        <v>95</v>
      </c>
      <c r="F36" t="s">
        <v>105</v>
      </c>
      <c r="G36">
        <v>83333.333299999897</v>
      </c>
      <c r="Q36">
        <v>659</v>
      </c>
      <c r="R36">
        <v>75</v>
      </c>
      <c r="S36" t="s">
        <v>106</v>
      </c>
      <c r="T36">
        <v>68</v>
      </c>
      <c r="U36" t="s">
        <v>96</v>
      </c>
      <c r="V36" t="s">
        <v>107</v>
      </c>
      <c r="W36">
        <v>14980</v>
      </c>
      <c r="Y36">
        <v>2174</v>
      </c>
      <c r="Z36">
        <v>76</v>
      </c>
      <c r="AA36" t="s">
        <v>108</v>
      </c>
      <c r="AB36">
        <v>70</v>
      </c>
      <c r="AC36" t="s">
        <v>97</v>
      </c>
      <c r="AD36" t="s">
        <v>109</v>
      </c>
      <c r="AE36">
        <v>966210</v>
      </c>
    </row>
    <row r="37" spans="1:31" x14ac:dyDescent="0.2">
      <c r="A37">
        <v>197</v>
      </c>
      <c r="B37">
        <v>74</v>
      </c>
      <c r="C37" t="s">
        <v>104</v>
      </c>
      <c r="D37">
        <v>187</v>
      </c>
      <c r="E37" t="s">
        <v>95</v>
      </c>
      <c r="F37" t="s">
        <v>105</v>
      </c>
      <c r="G37">
        <v>83333.333299999897</v>
      </c>
      <c r="Q37">
        <v>663</v>
      </c>
      <c r="R37">
        <v>75</v>
      </c>
      <c r="S37" t="s">
        <v>106</v>
      </c>
      <c r="T37">
        <v>68</v>
      </c>
      <c r="U37" t="s">
        <v>96</v>
      </c>
      <c r="V37" t="s">
        <v>107</v>
      </c>
      <c r="W37">
        <v>14980</v>
      </c>
      <c r="Y37">
        <v>2178</v>
      </c>
      <c r="Z37">
        <v>76</v>
      </c>
      <c r="AA37" t="s">
        <v>108</v>
      </c>
      <c r="AB37">
        <v>70</v>
      </c>
      <c r="AC37" t="s">
        <v>97</v>
      </c>
      <c r="AD37" t="s">
        <v>109</v>
      </c>
      <c r="AE37" s="9">
        <v>1071070</v>
      </c>
    </row>
    <row r="38" spans="1:31" x14ac:dyDescent="0.2">
      <c r="A38">
        <v>197</v>
      </c>
      <c r="B38">
        <v>74</v>
      </c>
      <c r="C38" t="s">
        <v>104</v>
      </c>
      <c r="D38">
        <v>186</v>
      </c>
      <c r="E38" t="s">
        <v>95</v>
      </c>
      <c r="F38" t="s">
        <v>105</v>
      </c>
      <c r="G38">
        <v>83333.333299999897</v>
      </c>
      <c r="Q38">
        <v>664</v>
      </c>
      <c r="R38">
        <v>75</v>
      </c>
      <c r="S38" t="s">
        <v>106</v>
      </c>
      <c r="T38">
        <v>68</v>
      </c>
      <c r="U38" t="s">
        <v>96</v>
      </c>
      <c r="V38" t="s">
        <v>107</v>
      </c>
      <c r="W38">
        <v>14980</v>
      </c>
      <c r="Y38">
        <v>2182</v>
      </c>
      <c r="Z38">
        <v>76</v>
      </c>
      <c r="AA38" t="s">
        <v>108</v>
      </c>
      <c r="AB38">
        <v>70</v>
      </c>
      <c r="AC38" t="s">
        <v>97</v>
      </c>
      <c r="AD38" t="s">
        <v>109</v>
      </c>
      <c r="AE38" s="9">
        <v>1183420</v>
      </c>
    </row>
    <row r="39" spans="1:31" x14ac:dyDescent="0.2">
      <c r="A39">
        <v>198</v>
      </c>
      <c r="B39">
        <v>74</v>
      </c>
      <c r="C39" t="s">
        <v>104</v>
      </c>
      <c r="D39">
        <v>187</v>
      </c>
      <c r="E39" t="s">
        <v>95</v>
      </c>
      <c r="F39" t="s">
        <v>105</v>
      </c>
      <c r="G39">
        <v>83333.333299999897</v>
      </c>
      <c r="Q39">
        <v>665</v>
      </c>
      <c r="R39">
        <v>75</v>
      </c>
      <c r="S39" t="s">
        <v>106</v>
      </c>
      <c r="T39">
        <v>68</v>
      </c>
      <c r="U39" t="s">
        <v>96</v>
      </c>
      <c r="V39" t="s">
        <v>107</v>
      </c>
      <c r="W39">
        <v>14980</v>
      </c>
      <c r="Y39">
        <v>2186</v>
      </c>
      <c r="Z39">
        <v>76</v>
      </c>
      <c r="AA39" t="s">
        <v>108</v>
      </c>
      <c r="AB39">
        <v>70</v>
      </c>
      <c r="AC39" t="s">
        <v>97</v>
      </c>
      <c r="AD39" t="s">
        <v>109</v>
      </c>
      <c r="AE39" s="9">
        <v>1071070</v>
      </c>
    </row>
    <row r="40" spans="1:31" x14ac:dyDescent="0.2">
      <c r="A40">
        <v>198</v>
      </c>
      <c r="B40">
        <v>74</v>
      </c>
      <c r="C40" t="s">
        <v>104</v>
      </c>
      <c r="D40">
        <v>186</v>
      </c>
      <c r="E40" t="s">
        <v>95</v>
      </c>
      <c r="F40" t="s">
        <v>105</v>
      </c>
      <c r="G40">
        <v>83333.333299999897</v>
      </c>
      <c r="Q40">
        <v>667</v>
      </c>
      <c r="R40">
        <v>75</v>
      </c>
      <c r="S40" t="s">
        <v>106</v>
      </c>
      <c r="T40">
        <v>68</v>
      </c>
      <c r="U40" t="s">
        <v>96</v>
      </c>
      <c r="V40" t="s">
        <v>107</v>
      </c>
      <c r="W40">
        <v>14980</v>
      </c>
      <c r="Y40">
        <v>2190</v>
      </c>
      <c r="Z40">
        <v>76</v>
      </c>
      <c r="AA40" t="s">
        <v>108</v>
      </c>
      <c r="AB40">
        <v>70</v>
      </c>
      <c r="AC40" t="s">
        <v>97</v>
      </c>
      <c r="AD40" t="s">
        <v>109</v>
      </c>
      <c r="AE40" s="9">
        <v>1183420</v>
      </c>
    </row>
    <row r="41" spans="1:31" x14ac:dyDescent="0.2">
      <c r="A41">
        <v>199</v>
      </c>
      <c r="B41">
        <v>74</v>
      </c>
      <c r="C41" t="s">
        <v>104</v>
      </c>
      <c r="D41">
        <v>187</v>
      </c>
      <c r="E41" t="s">
        <v>95</v>
      </c>
      <c r="F41" t="s">
        <v>105</v>
      </c>
      <c r="G41">
        <v>83333.333299999897</v>
      </c>
      <c r="Q41">
        <v>669</v>
      </c>
      <c r="R41">
        <v>75</v>
      </c>
      <c r="S41" t="s">
        <v>106</v>
      </c>
      <c r="T41">
        <v>68</v>
      </c>
      <c r="U41" t="s">
        <v>96</v>
      </c>
      <c r="V41" t="s">
        <v>107</v>
      </c>
      <c r="W41">
        <v>14980</v>
      </c>
      <c r="Y41">
        <v>2194</v>
      </c>
      <c r="Z41">
        <v>76</v>
      </c>
      <c r="AA41" t="s">
        <v>108</v>
      </c>
      <c r="AB41">
        <v>70</v>
      </c>
      <c r="AC41" t="s">
        <v>97</v>
      </c>
      <c r="AD41" t="s">
        <v>109</v>
      </c>
      <c r="AE41" s="9">
        <v>1303260</v>
      </c>
    </row>
    <row r="42" spans="1:31" x14ac:dyDescent="0.2">
      <c r="A42">
        <v>199</v>
      </c>
      <c r="B42">
        <v>74</v>
      </c>
      <c r="C42" t="s">
        <v>104</v>
      </c>
      <c r="D42">
        <v>186</v>
      </c>
      <c r="E42" t="s">
        <v>95</v>
      </c>
      <c r="F42" t="s">
        <v>105</v>
      </c>
      <c r="G42">
        <v>83333.333299999897</v>
      </c>
      <c r="Q42">
        <v>672</v>
      </c>
      <c r="R42">
        <v>75</v>
      </c>
      <c r="S42" t="s">
        <v>106</v>
      </c>
      <c r="T42">
        <v>68</v>
      </c>
      <c r="U42" t="s">
        <v>96</v>
      </c>
      <c r="V42" t="s">
        <v>107</v>
      </c>
      <c r="W42">
        <v>14980</v>
      </c>
      <c r="Y42">
        <v>2198</v>
      </c>
      <c r="Z42">
        <v>76</v>
      </c>
      <c r="AA42" t="s">
        <v>108</v>
      </c>
      <c r="AB42">
        <v>70</v>
      </c>
      <c r="AC42" t="s">
        <v>97</v>
      </c>
      <c r="AD42" t="s">
        <v>109</v>
      </c>
      <c r="AE42" s="9">
        <v>1183420</v>
      </c>
    </row>
    <row r="43" spans="1:31" x14ac:dyDescent="0.2">
      <c r="A43">
        <v>200</v>
      </c>
      <c r="B43">
        <v>74</v>
      </c>
      <c r="C43" t="s">
        <v>104</v>
      </c>
      <c r="D43">
        <v>187</v>
      </c>
      <c r="E43" t="s">
        <v>95</v>
      </c>
      <c r="F43" t="s">
        <v>105</v>
      </c>
      <c r="G43">
        <v>83333.333299999897</v>
      </c>
      <c r="Q43">
        <v>676</v>
      </c>
      <c r="R43">
        <v>75</v>
      </c>
      <c r="S43" t="s">
        <v>106</v>
      </c>
      <c r="T43">
        <v>68</v>
      </c>
      <c r="U43" t="s">
        <v>96</v>
      </c>
      <c r="V43" t="s">
        <v>107</v>
      </c>
      <c r="W43">
        <v>14980</v>
      </c>
      <c r="Y43">
        <v>2202</v>
      </c>
      <c r="Z43">
        <v>76</v>
      </c>
      <c r="AA43" t="s">
        <v>108</v>
      </c>
      <c r="AB43">
        <v>70</v>
      </c>
      <c r="AC43" t="s">
        <v>97</v>
      </c>
      <c r="AD43" t="s">
        <v>109</v>
      </c>
      <c r="AE43" s="9">
        <v>1303260</v>
      </c>
    </row>
    <row r="44" spans="1:31" x14ac:dyDescent="0.2">
      <c r="A44">
        <v>200</v>
      </c>
      <c r="B44">
        <v>74</v>
      </c>
      <c r="C44" t="s">
        <v>104</v>
      </c>
      <c r="D44">
        <v>186</v>
      </c>
      <c r="E44" t="s">
        <v>95</v>
      </c>
      <c r="F44" t="s">
        <v>105</v>
      </c>
      <c r="G44">
        <v>83333.333299999897</v>
      </c>
      <c r="Q44">
        <v>677</v>
      </c>
      <c r="R44">
        <v>75</v>
      </c>
      <c r="S44" t="s">
        <v>106</v>
      </c>
      <c r="T44">
        <v>68</v>
      </c>
      <c r="U44" t="s">
        <v>96</v>
      </c>
      <c r="V44" t="s">
        <v>107</v>
      </c>
      <c r="W44">
        <v>14980</v>
      </c>
      <c r="Y44">
        <v>2206</v>
      </c>
      <c r="Z44">
        <v>76</v>
      </c>
      <c r="AA44" t="s">
        <v>108</v>
      </c>
      <c r="AB44">
        <v>70</v>
      </c>
      <c r="AC44" t="s">
        <v>97</v>
      </c>
      <c r="AD44" t="s">
        <v>109</v>
      </c>
      <c r="AE44" s="9">
        <v>1423100</v>
      </c>
    </row>
    <row r="45" spans="1:31" x14ac:dyDescent="0.2">
      <c r="A45">
        <v>201</v>
      </c>
      <c r="B45">
        <v>74</v>
      </c>
      <c r="C45" t="s">
        <v>104</v>
      </c>
      <c r="D45">
        <v>187</v>
      </c>
      <c r="E45" t="s">
        <v>95</v>
      </c>
      <c r="F45" t="s">
        <v>105</v>
      </c>
      <c r="G45">
        <v>83333.333299999897</v>
      </c>
      <c r="Q45">
        <v>678</v>
      </c>
      <c r="R45">
        <v>75</v>
      </c>
      <c r="S45" t="s">
        <v>106</v>
      </c>
      <c r="T45">
        <v>68</v>
      </c>
      <c r="U45" t="s">
        <v>96</v>
      </c>
      <c r="V45" t="s">
        <v>107</v>
      </c>
      <c r="W45">
        <v>14980</v>
      </c>
      <c r="Y45">
        <v>2210</v>
      </c>
      <c r="Z45">
        <v>76</v>
      </c>
      <c r="AA45" t="s">
        <v>108</v>
      </c>
      <c r="AB45">
        <v>70</v>
      </c>
      <c r="AC45" t="s">
        <v>97</v>
      </c>
      <c r="AD45" t="s">
        <v>109</v>
      </c>
      <c r="AE45" s="9">
        <v>1303260</v>
      </c>
    </row>
    <row r="46" spans="1:31" x14ac:dyDescent="0.2">
      <c r="A46">
        <v>201</v>
      </c>
      <c r="B46">
        <v>74</v>
      </c>
      <c r="C46" t="s">
        <v>104</v>
      </c>
      <c r="D46">
        <v>186</v>
      </c>
      <c r="E46" t="s">
        <v>95</v>
      </c>
      <c r="F46" t="s">
        <v>105</v>
      </c>
      <c r="G46">
        <v>83333.333299999897</v>
      </c>
      <c r="Q46">
        <v>680</v>
      </c>
      <c r="R46">
        <v>75</v>
      </c>
      <c r="S46" t="s">
        <v>106</v>
      </c>
      <c r="T46">
        <v>68</v>
      </c>
      <c r="U46" t="s">
        <v>96</v>
      </c>
      <c r="V46" t="s">
        <v>107</v>
      </c>
      <c r="W46">
        <v>14980</v>
      </c>
      <c r="Y46">
        <v>2214</v>
      </c>
      <c r="Z46">
        <v>76</v>
      </c>
      <c r="AA46" t="s">
        <v>108</v>
      </c>
      <c r="AB46">
        <v>70</v>
      </c>
      <c r="AC46" t="s">
        <v>97</v>
      </c>
      <c r="AD46" t="s">
        <v>109</v>
      </c>
      <c r="AE46" s="9">
        <v>1423100</v>
      </c>
    </row>
    <row r="47" spans="1:31" x14ac:dyDescent="0.2">
      <c r="A47">
        <v>202</v>
      </c>
      <c r="B47">
        <v>74</v>
      </c>
      <c r="C47" t="s">
        <v>104</v>
      </c>
      <c r="D47">
        <v>187</v>
      </c>
      <c r="E47" t="s">
        <v>95</v>
      </c>
      <c r="F47" t="s">
        <v>105</v>
      </c>
      <c r="G47">
        <v>83333.333299999897</v>
      </c>
      <c r="Q47">
        <v>682</v>
      </c>
      <c r="R47">
        <v>75</v>
      </c>
      <c r="S47" t="s">
        <v>106</v>
      </c>
      <c r="T47">
        <v>68</v>
      </c>
      <c r="U47" t="s">
        <v>96</v>
      </c>
      <c r="V47" t="s">
        <v>107</v>
      </c>
      <c r="W47">
        <v>14980</v>
      </c>
      <c r="Y47">
        <v>2218</v>
      </c>
      <c r="Z47">
        <v>76</v>
      </c>
      <c r="AA47" t="s">
        <v>108</v>
      </c>
      <c r="AB47">
        <v>70</v>
      </c>
      <c r="AC47" t="s">
        <v>97</v>
      </c>
      <c r="AD47" t="s">
        <v>109</v>
      </c>
      <c r="AE47" s="9">
        <v>1535450</v>
      </c>
    </row>
    <row r="48" spans="1:31" x14ac:dyDescent="0.2">
      <c r="A48">
        <v>202</v>
      </c>
      <c r="B48">
        <v>74</v>
      </c>
      <c r="C48" t="s">
        <v>104</v>
      </c>
      <c r="D48">
        <v>186</v>
      </c>
      <c r="E48" t="s">
        <v>95</v>
      </c>
      <c r="F48" t="s">
        <v>105</v>
      </c>
      <c r="G48">
        <v>83333.333299999897</v>
      </c>
      <c r="Q48">
        <v>685</v>
      </c>
      <c r="R48">
        <v>75</v>
      </c>
      <c r="S48" t="s">
        <v>106</v>
      </c>
      <c r="T48">
        <v>68</v>
      </c>
      <c r="U48" t="s">
        <v>96</v>
      </c>
      <c r="V48" t="s">
        <v>107</v>
      </c>
      <c r="W48">
        <v>14980</v>
      </c>
      <c r="Y48">
        <v>2222</v>
      </c>
      <c r="Z48">
        <v>76</v>
      </c>
      <c r="AA48" t="s">
        <v>108</v>
      </c>
      <c r="AB48">
        <v>70</v>
      </c>
      <c r="AC48" t="s">
        <v>97</v>
      </c>
      <c r="AD48" t="s">
        <v>109</v>
      </c>
      <c r="AE48" s="9">
        <v>1423100</v>
      </c>
    </row>
    <row r="49" spans="1:31" x14ac:dyDescent="0.2">
      <c r="A49">
        <v>203</v>
      </c>
      <c r="B49">
        <v>74</v>
      </c>
      <c r="C49" t="s">
        <v>104</v>
      </c>
      <c r="D49">
        <v>187</v>
      </c>
      <c r="E49" t="s">
        <v>95</v>
      </c>
      <c r="F49" t="s">
        <v>105</v>
      </c>
      <c r="G49">
        <v>83333.333299999897</v>
      </c>
      <c r="Q49">
        <v>687</v>
      </c>
      <c r="R49">
        <v>75</v>
      </c>
      <c r="S49" t="s">
        <v>106</v>
      </c>
      <c r="T49">
        <v>68</v>
      </c>
      <c r="U49" t="s">
        <v>96</v>
      </c>
      <c r="V49" t="s">
        <v>107</v>
      </c>
      <c r="W49">
        <v>14980</v>
      </c>
      <c r="Y49">
        <v>2226</v>
      </c>
      <c r="Z49">
        <v>76</v>
      </c>
      <c r="AA49" t="s">
        <v>108</v>
      </c>
      <c r="AB49">
        <v>70</v>
      </c>
      <c r="AC49" t="s">
        <v>97</v>
      </c>
      <c r="AD49" t="s">
        <v>109</v>
      </c>
      <c r="AE49" s="9">
        <v>1535450</v>
      </c>
    </row>
    <row r="50" spans="1:31" x14ac:dyDescent="0.2">
      <c r="A50">
        <v>203</v>
      </c>
      <c r="B50">
        <v>74</v>
      </c>
      <c r="C50" t="s">
        <v>104</v>
      </c>
      <c r="D50">
        <v>186</v>
      </c>
      <c r="E50" t="s">
        <v>95</v>
      </c>
      <c r="F50" t="s">
        <v>105</v>
      </c>
      <c r="G50">
        <v>83333.333299999897</v>
      </c>
      <c r="Q50">
        <v>689</v>
      </c>
      <c r="R50">
        <v>75</v>
      </c>
      <c r="S50" t="s">
        <v>106</v>
      </c>
      <c r="T50">
        <v>68</v>
      </c>
      <c r="U50" t="s">
        <v>96</v>
      </c>
      <c r="V50" t="s">
        <v>107</v>
      </c>
      <c r="W50">
        <v>14980</v>
      </c>
      <c r="Y50">
        <v>2230</v>
      </c>
      <c r="Z50">
        <v>76</v>
      </c>
      <c r="AA50" t="s">
        <v>108</v>
      </c>
      <c r="AB50">
        <v>70</v>
      </c>
      <c r="AC50" t="s">
        <v>97</v>
      </c>
      <c r="AD50" t="s">
        <v>109</v>
      </c>
      <c r="AE50" s="9">
        <v>1640310</v>
      </c>
    </row>
    <row r="51" spans="1:31" x14ac:dyDescent="0.2">
      <c r="A51">
        <v>204</v>
      </c>
      <c r="B51">
        <v>74</v>
      </c>
      <c r="C51" t="s">
        <v>104</v>
      </c>
      <c r="D51">
        <v>187</v>
      </c>
      <c r="E51" t="s">
        <v>95</v>
      </c>
      <c r="F51" t="s">
        <v>105</v>
      </c>
      <c r="G51">
        <v>83333.333299999897</v>
      </c>
      <c r="Q51">
        <v>690</v>
      </c>
      <c r="R51">
        <v>75</v>
      </c>
      <c r="S51" t="s">
        <v>106</v>
      </c>
      <c r="T51">
        <v>68</v>
      </c>
      <c r="U51" t="s">
        <v>96</v>
      </c>
      <c r="V51" t="s">
        <v>107</v>
      </c>
      <c r="W51">
        <v>14980</v>
      </c>
      <c r="Y51">
        <v>2234</v>
      </c>
      <c r="Z51">
        <v>76</v>
      </c>
      <c r="AA51" t="s">
        <v>108</v>
      </c>
      <c r="AB51">
        <v>70</v>
      </c>
      <c r="AC51" t="s">
        <v>97</v>
      </c>
      <c r="AD51" t="s">
        <v>109</v>
      </c>
      <c r="AE51" s="9">
        <v>1535450</v>
      </c>
    </row>
    <row r="52" spans="1:31" x14ac:dyDescent="0.2">
      <c r="A52">
        <v>204</v>
      </c>
      <c r="B52">
        <v>74</v>
      </c>
      <c r="C52" t="s">
        <v>104</v>
      </c>
      <c r="D52">
        <v>186</v>
      </c>
      <c r="E52" t="s">
        <v>95</v>
      </c>
      <c r="F52" t="s">
        <v>105</v>
      </c>
      <c r="G52">
        <v>83333.333299999897</v>
      </c>
      <c r="Q52">
        <v>691</v>
      </c>
      <c r="R52">
        <v>75</v>
      </c>
      <c r="S52" t="s">
        <v>106</v>
      </c>
      <c r="T52">
        <v>68</v>
      </c>
      <c r="U52" t="s">
        <v>96</v>
      </c>
      <c r="V52" t="s">
        <v>107</v>
      </c>
      <c r="W52">
        <v>14980</v>
      </c>
      <c r="Y52">
        <v>2238</v>
      </c>
      <c r="Z52">
        <v>76</v>
      </c>
      <c r="AA52" t="s">
        <v>108</v>
      </c>
      <c r="AB52">
        <v>70</v>
      </c>
      <c r="AC52" t="s">
        <v>97</v>
      </c>
      <c r="AD52" t="s">
        <v>109</v>
      </c>
      <c r="AE52" s="9">
        <v>1640310</v>
      </c>
    </row>
    <row r="53" spans="1:31" x14ac:dyDescent="0.2">
      <c r="A53">
        <v>205</v>
      </c>
      <c r="B53">
        <v>74</v>
      </c>
      <c r="C53" t="s">
        <v>104</v>
      </c>
      <c r="D53">
        <v>187</v>
      </c>
      <c r="E53" t="s">
        <v>95</v>
      </c>
      <c r="F53" t="s">
        <v>105</v>
      </c>
      <c r="G53">
        <v>83333.333299999897</v>
      </c>
      <c r="Q53">
        <v>693</v>
      </c>
      <c r="R53">
        <v>75</v>
      </c>
      <c r="S53" t="s">
        <v>106</v>
      </c>
      <c r="T53">
        <v>68</v>
      </c>
      <c r="U53" t="s">
        <v>96</v>
      </c>
      <c r="V53" t="s">
        <v>107</v>
      </c>
      <c r="W53">
        <v>14980</v>
      </c>
      <c r="Y53">
        <v>2242</v>
      </c>
      <c r="Z53">
        <v>76</v>
      </c>
      <c r="AA53" t="s">
        <v>108</v>
      </c>
      <c r="AB53">
        <v>70</v>
      </c>
      <c r="AC53" t="s">
        <v>97</v>
      </c>
      <c r="AD53" t="s">
        <v>109</v>
      </c>
      <c r="AE53" s="9">
        <v>1775130</v>
      </c>
    </row>
    <row r="54" spans="1:31" x14ac:dyDescent="0.2">
      <c r="A54">
        <v>205</v>
      </c>
      <c r="B54">
        <v>74</v>
      </c>
      <c r="C54" t="s">
        <v>104</v>
      </c>
      <c r="D54">
        <v>186</v>
      </c>
      <c r="E54" t="s">
        <v>95</v>
      </c>
      <c r="F54" t="s">
        <v>105</v>
      </c>
      <c r="G54">
        <v>83333.333299999897</v>
      </c>
      <c r="Q54">
        <v>695</v>
      </c>
      <c r="R54">
        <v>75</v>
      </c>
      <c r="S54" t="s">
        <v>106</v>
      </c>
      <c r="T54">
        <v>68</v>
      </c>
      <c r="U54" t="s">
        <v>96</v>
      </c>
      <c r="V54" t="s">
        <v>107</v>
      </c>
      <c r="W54">
        <v>14980</v>
      </c>
      <c r="Y54">
        <v>2246</v>
      </c>
      <c r="Z54">
        <v>76</v>
      </c>
      <c r="AA54" t="s">
        <v>108</v>
      </c>
      <c r="AB54">
        <v>70</v>
      </c>
      <c r="AC54" t="s">
        <v>97</v>
      </c>
      <c r="AD54" t="s">
        <v>109</v>
      </c>
      <c r="AE54" s="9">
        <v>1640310</v>
      </c>
    </row>
    <row r="55" spans="1:31" x14ac:dyDescent="0.2">
      <c r="A55">
        <v>206</v>
      </c>
      <c r="B55">
        <v>74</v>
      </c>
      <c r="C55" t="s">
        <v>104</v>
      </c>
      <c r="D55">
        <v>187</v>
      </c>
      <c r="E55" t="s">
        <v>95</v>
      </c>
      <c r="F55" t="s">
        <v>105</v>
      </c>
      <c r="G55">
        <v>83333.333299999897</v>
      </c>
      <c r="Q55">
        <v>698</v>
      </c>
      <c r="R55">
        <v>75</v>
      </c>
      <c r="S55" t="s">
        <v>106</v>
      </c>
      <c r="T55">
        <v>68</v>
      </c>
      <c r="U55" t="s">
        <v>96</v>
      </c>
      <c r="V55" t="s">
        <v>107</v>
      </c>
      <c r="W55">
        <v>14980</v>
      </c>
      <c r="Y55">
        <v>2250</v>
      </c>
      <c r="Z55">
        <v>76</v>
      </c>
      <c r="AA55" t="s">
        <v>108</v>
      </c>
      <c r="AB55">
        <v>70</v>
      </c>
      <c r="AC55" t="s">
        <v>97</v>
      </c>
      <c r="AD55" t="s">
        <v>109</v>
      </c>
      <c r="AE55" s="9">
        <v>1775130</v>
      </c>
    </row>
    <row r="56" spans="1:31" x14ac:dyDescent="0.2">
      <c r="A56">
        <v>206</v>
      </c>
      <c r="B56">
        <v>74</v>
      </c>
      <c r="C56" t="s">
        <v>104</v>
      </c>
      <c r="D56">
        <v>186</v>
      </c>
      <c r="E56" t="s">
        <v>95</v>
      </c>
      <c r="F56" t="s">
        <v>105</v>
      </c>
      <c r="G56">
        <v>83333.333299999897</v>
      </c>
      <c r="Q56">
        <v>700</v>
      </c>
      <c r="R56">
        <v>75</v>
      </c>
      <c r="S56" t="s">
        <v>106</v>
      </c>
      <c r="T56">
        <v>68</v>
      </c>
      <c r="U56" t="s">
        <v>96</v>
      </c>
      <c r="V56" t="s">
        <v>107</v>
      </c>
      <c r="W56">
        <v>14980</v>
      </c>
      <c r="Y56">
        <v>2254</v>
      </c>
      <c r="Z56">
        <v>76</v>
      </c>
      <c r="AA56" t="s">
        <v>108</v>
      </c>
      <c r="AB56">
        <v>70</v>
      </c>
      <c r="AC56" t="s">
        <v>97</v>
      </c>
      <c r="AD56" t="s">
        <v>109</v>
      </c>
      <c r="AE56" s="9">
        <v>1865010</v>
      </c>
    </row>
    <row r="57" spans="1:31" x14ac:dyDescent="0.2">
      <c r="A57">
        <v>207</v>
      </c>
      <c r="B57">
        <v>74</v>
      </c>
      <c r="C57" t="s">
        <v>104</v>
      </c>
      <c r="D57">
        <v>187</v>
      </c>
      <c r="E57" t="s">
        <v>95</v>
      </c>
      <c r="F57" t="s">
        <v>105</v>
      </c>
      <c r="G57">
        <v>83333.333299999897</v>
      </c>
      <c r="Q57">
        <v>702</v>
      </c>
      <c r="R57">
        <v>75</v>
      </c>
      <c r="S57" t="s">
        <v>106</v>
      </c>
      <c r="T57">
        <v>68</v>
      </c>
      <c r="U57" t="s">
        <v>96</v>
      </c>
      <c r="V57" t="s">
        <v>107</v>
      </c>
      <c r="W57">
        <v>14980</v>
      </c>
      <c r="Y57">
        <v>2258</v>
      </c>
      <c r="Z57">
        <v>76</v>
      </c>
      <c r="AA57" t="s">
        <v>108</v>
      </c>
      <c r="AB57">
        <v>70</v>
      </c>
      <c r="AC57" t="s">
        <v>97</v>
      </c>
      <c r="AD57" t="s">
        <v>109</v>
      </c>
      <c r="AE57" s="9">
        <v>1775130</v>
      </c>
    </row>
    <row r="58" spans="1:31" x14ac:dyDescent="0.2">
      <c r="A58">
        <v>207</v>
      </c>
      <c r="B58">
        <v>74</v>
      </c>
      <c r="C58" t="s">
        <v>104</v>
      </c>
      <c r="D58">
        <v>186</v>
      </c>
      <c r="E58" t="s">
        <v>95</v>
      </c>
      <c r="F58" t="s">
        <v>105</v>
      </c>
      <c r="G58">
        <v>83333.333299999897</v>
      </c>
      <c r="Q58">
        <v>703</v>
      </c>
      <c r="R58">
        <v>75</v>
      </c>
      <c r="S58" t="s">
        <v>106</v>
      </c>
      <c r="T58">
        <v>68</v>
      </c>
      <c r="U58" t="s">
        <v>96</v>
      </c>
      <c r="V58" t="s">
        <v>107</v>
      </c>
      <c r="W58">
        <v>14980</v>
      </c>
      <c r="Y58">
        <v>2262</v>
      </c>
      <c r="Z58">
        <v>76</v>
      </c>
      <c r="AA58" t="s">
        <v>108</v>
      </c>
      <c r="AB58">
        <v>70</v>
      </c>
      <c r="AC58" t="s">
        <v>97</v>
      </c>
      <c r="AD58" t="s">
        <v>109</v>
      </c>
      <c r="AE58" s="9">
        <v>1865010</v>
      </c>
    </row>
    <row r="59" spans="1:31" x14ac:dyDescent="0.2">
      <c r="A59">
        <v>208</v>
      </c>
      <c r="B59">
        <v>74</v>
      </c>
      <c r="C59" t="s">
        <v>104</v>
      </c>
      <c r="D59">
        <v>187</v>
      </c>
      <c r="E59" t="s">
        <v>95</v>
      </c>
      <c r="F59" t="s">
        <v>105</v>
      </c>
      <c r="G59">
        <v>83333.333299999897</v>
      </c>
      <c r="Q59">
        <v>704</v>
      </c>
      <c r="R59">
        <v>75</v>
      </c>
      <c r="S59" t="s">
        <v>106</v>
      </c>
      <c r="T59">
        <v>68</v>
      </c>
      <c r="U59" t="s">
        <v>96</v>
      </c>
      <c r="V59" t="s">
        <v>107</v>
      </c>
      <c r="W59">
        <v>14980</v>
      </c>
      <c r="Y59">
        <v>2266</v>
      </c>
      <c r="Z59">
        <v>76</v>
      </c>
      <c r="AA59" t="s">
        <v>108</v>
      </c>
      <c r="AB59">
        <v>70</v>
      </c>
      <c r="AC59" t="s">
        <v>97</v>
      </c>
      <c r="AD59" t="s">
        <v>109</v>
      </c>
      <c r="AE59" s="9">
        <v>2037280</v>
      </c>
    </row>
    <row r="60" spans="1:31" x14ac:dyDescent="0.2">
      <c r="A60">
        <v>208</v>
      </c>
      <c r="B60">
        <v>74</v>
      </c>
      <c r="C60" t="s">
        <v>104</v>
      </c>
      <c r="D60">
        <v>186</v>
      </c>
      <c r="E60" t="s">
        <v>95</v>
      </c>
      <c r="F60" t="s">
        <v>105</v>
      </c>
      <c r="G60">
        <v>83333.333299999897</v>
      </c>
      <c r="Q60">
        <v>706</v>
      </c>
      <c r="R60">
        <v>75</v>
      </c>
      <c r="S60" t="s">
        <v>106</v>
      </c>
      <c r="T60">
        <v>68</v>
      </c>
      <c r="U60" t="s">
        <v>96</v>
      </c>
      <c r="V60" t="s">
        <v>107</v>
      </c>
      <c r="W60">
        <v>14980</v>
      </c>
      <c r="Y60">
        <v>2270</v>
      </c>
      <c r="Z60">
        <v>76</v>
      </c>
      <c r="AA60" t="s">
        <v>108</v>
      </c>
      <c r="AB60">
        <v>70</v>
      </c>
      <c r="AC60" t="s">
        <v>97</v>
      </c>
      <c r="AD60" t="s">
        <v>109</v>
      </c>
      <c r="AE60" s="9">
        <v>1865010</v>
      </c>
    </row>
    <row r="61" spans="1:31" x14ac:dyDescent="0.2">
      <c r="A61">
        <v>209</v>
      </c>
      <c r="B61">
        <v>74</v>
      </c>
      <c r="C61" t="s">
        <v>104</v>
      </c>
      <c r="D61">
        <v>187</v>
      </c>
      <c r="E61" t="s">
        <v>95</v>
      </c>
      <c r="F61" t="s">
        <v>105</v>
      </c>
      <c r="G61">
        <v>83333.333299999897</v>
      </c>
      <c r="Q61">
        <v>708</v>
      </c>
      <c r="R61">
        <v>75</v>
      </c>
      <c r="S61" t="s">
        <v>106</v>
      </c>
      <c r="T61">
        <v>68</v>
      </c>
      <c r="U61" t="s">
        <v>96</v>
      </c>
      <c r="V61" t="s">
        <v>107</v>
      </c>
      <c r="W61">
        <v>14980</v>
      </c>
      <c r="Y61">
        <v>2274</v>
      </c>
      <c r="Z61">
        <v>76</v>
      </c>
      <c r="AA61" t="s">
        <v>108</v>
      </c>
      <c r="AB61">
        <v>70</v>
      </c>
      <c r="AC61" t="s">
        <v>97</v>
      </c>
      <c r="AD61" t="s">
        <v>109</v>
      </c>
      <c r="AE61" s="9">
        <v>2037280</v>
      </c>
    </row>
    <row r="62" spans="1:31" x14ac:dyDescent="0.2">
      <c r="A62">
        <v>209</v>
      </c>
      <c r="B62">
        <v>74</v>
      </c>
      <c r="C62" t="s">
        <v>104</v>
      </c>
      <c r="D62">
        <v>186</v>
      </c>
      <c r="E62" t="s">
        <v>95</v>
      </c>
      <c r="F62" t="s">
        <v>105</v>
      </c>
      <c r="G62">
        <v>83333.333299999897</v>
      </c>
      <c r="Q62">
        <v>711</v>
      </c>
      <c r="R62">
        <v>75</v>
      </c>
      <c r="S62" t="s">
        <v>106</v>
      </c>
      <c r="T62">
        <v>68</v>
      </c>
      <c r="U62" t="s">
        <v>96</v>
      </c>
      <c r="V62" t="s">
        <v>107</v>
      </c>
      <c r="W62">
        <v>29960</v>
      </c>
      <c r="Y62">
        <v>2278</v>
      </c>
      <c r="Z62">
        <v>76</v>
      </c>
      <c r="AA62" t="s">
        <v>108</v>
      </c>
      <c r="AB62">
        <v>70</v>
      </c>
      <c r="AC62" t="s">
        <v>97</v>
      </c>
      <c r="AD62" t="s">
        <v>109</v>
      </c>
      <c r="AE62" s="9">
        <v>2089710</v>
      </c>
    </row>
    <row r="63" spans="1:31" x14ac:dyDescent="0.2">
      <c r="A63">
        <v>210</v>
      </c>
      <c r="B63">
        <v>74</v>
      </c>
      <c r="C63" t="s">
        <v>104</v>
      </c>
      <c r="D63">
        <v>187</v>
      </c>
      <c r="E63" t="s">
        <v>95</v>
      </c>
      <c r="F63" t="s">
        <v>105</v>
      </c>
      <c r="G63">
        <v>83333.333299999897</v>
      </c>
      <c r="Q63">
        <v>713</v>
      </c>
      <c r="R63">
        <v>75</v>
      </c>
      <c r="S63" t="s">
        <v>106</v>
      </c>
      <c r="T63">
        <v>68</v>
      </c>
      <c r="U63" t="s">
        <v>96</v>
      </c>
      <c r="V63" t="s">
        <v>107</v>
      </c>
      <c r="W63">
        <v>14980</v>
      </c>
      <c r="Y63">
        <v>2282</v>
      </c>
      <c r="Z63">
        <v>76</v>
      </c>
      <c r="AA63" t="s">
        <v>108</v>
      </c>
      <c r="AB63">
        <v>70</v>
      </c>
      <c r="AC63" t="s">
        <v>97</v>
      </c>
      <c r="AD63" t="s">
        <v>109</v>
      </c>
      <c r="AE63" s="9">
        <v>2037280</v>
      </c>
    </row>
    <row r="64" spans="1:31" x14ac:dyDescent="0.2">
      <c r="A64">
        <v>210</v>
      </c>
      <c r="B64">
        <v>74</v>
      </c>
      <c r="C64" t="s">
        <v>104</v>
      </c>
      <c r="D64">
        <v>186</v>
      </c>
      <c r="E64" t="s">
        <v>95</v>
      </c>
      <c r="F64" t="s">
        <v>105</v>
      </c>
      <c r="G64">
        <v>83333.333299999897</v>
      </c>
      <c r="Q64">
        <v>715</v>
      </c>
      <c r="R64">
        <v>75</v>
      </c>
      <c r="S64" t="s">
        <v>106</v>
      </c>
      <c r="T64">
        <v>68</v>
      </c>
      <c r="U64" t="s">
        <v>96</v>
      </c>
      <c r="V64" t="s">
        <v>107</v>
      </c>
      <c r="W64">
        <v>14980</v>
      </c>
      <c r="Y64">
        <v>2286</v>
      </c>
      <c r="Z64">
        <v>76</v>
      </c>
      <c r="AA64" t="s">
        <v>108</v>
      </c>
      <c r="AB64">
        <v>70</v>
      </c>
      <c r="AC64" t="s">
        <v>97</v>
      </c>
      <c r="AD64" t="s">
        <v>109</v>
      </c>
      <c r="AE64" s="9">
        <v>2089710</v>
      </c>
    </row>
    <row r="65" spans="1:31" x14ac:dyDescent="0.2">
      <c r="A65">
        <v>211</v>
      </c>
      <c r="B65">
        <v>74</v>
      </c>
      <c r="C65" t="s">
        <v>104</v>
      </c>
      <c r="D65">
        <v>187</v>
      </c>
      <c r="E65" t="s">
        <v>95</v>
      </c>
      <c r="F65" t="s">
        <v>105</v>
      </c>
      <c r="G65">
        <v>83333.333299999897</v>
      </c>
      <c r="Q65">
        <v>716</v>
      </c>
      <c r="R65">
        <v>75</v>
      </c>
      <c r="S65" t="s">
        <v>106</v>
      </c>
      <c r="T65">
        <v>68</v>
      </c>
      <c r="U65" t="s">
        <v>96</v>
      </c>
      <c r="V65" t="s">
        <v>107</v>
      </c>
      <c r="W65">
        <v>14980</v>
      </c>
      <c r="Y65">
        <v>2290</v>
      </c>
      <c r="Z65">
        <v>76</v>
      </c>
      <c r="AA65" t="s">
        <v>108</v>
      </c>
      <c r="AB65">
        <v>70</v>
      </c>
      <c r="AC65" t="s">
        <v>97</v>
      </c>
      <c r="AD65" t="s">
        <v>109</v>
      </c>
      <c r="AE65" s="9">
        <v>2284450</v>
      </c>
    </row>
    <row r="66" spans="1:31" x14ac:dyDescent="0.2">
      <c r="A66">
        <v>211</v>
      </c>
      <c r="B66">
        <v>74</v>
      </c>
      <c r="C66" t="s">
        <v>104</v>
      </c>
      <c r="D66">
        <v>186</v>
      </c>
      <c r="E66" t="s">
        <v>95</v>
      </c>
      <c r="F66" t="s">
        <v>105</v>
      </c>
      <c r="G66">
        <v>83333.333299999897</v>
      </c>
      <c r="Q66">
        <v>717</v>
      </c>
      <c r="R66">
        <v>75</v>
      </c>
      <c r="S66" t="s">
        <v>106</v>
      </c>
      <c r="T66">
        <v>68</v>
      </c>
      <c r="U66" t="s">
        <v>96</v>
      </c>
      <c r="V66" t="s">
        <v>107</v>
      </c>
      <c r="W66">
        <v>14980</v>
      </c>
      <c r="Y66">
        <v>2294</v>
      </c>
      <c r="Z66">
        <v>76</v>
      </c>
      <c r="AA66" t="s">
        <v>108</v>
      </c>
      <c r="AB66">
        <v>70</v>
      </c>
      <c r="AC66" t="s">
        <v>97</v>
      </c>
      <c r="AD66" t="s">
        <v>109</v>
      </c>
      <c r="AE66" s="9">
        <v>2089710</v>
      </c>
    </row>
    <row r="67" spans="1:31" x14ac:dyDescent="0.2">
      <c r="A67">
        <v>212</v>
      </c>
      <c r="B67">
        <v>74</v>
      </c>
      <c r="C67" t="s">
        <v>104</v>
      </c>
      <c r="D67">
        <v>187</v>
      </c>
      <c r="E67" t="s">
        <v>95</v>
      </c>
      <c r="F67" t="s">
        <v>105</v>
      </c>
      <c r="G67">
        <v>83333.333299999897</v>
      </c>
      <c r="Q67">
        <v>719</v>
      </c>
      <c r="R67">
        <v>75</v>
      </c>
      <c r="S67" t="s">
        <v>106</v>
      </c>
      <c r="T67">
        <v>68</v>
      </c>
      <c r="U67" t="s">
        <v>96</v>
      </c>
      <c r="V67" t="s">
        <v>107</v>
      </c>
      <c r="W67">
        <v>14980</v>
      </c>
      <c r="Y67">
        <v>2298</v>
      </c>
      <c r="Z67">
        <v>76</v>
      </c>
      <c r="AA67" t="s">
        <v>108</v>
      </c>
      <c r="AB67">
        <v>70</v>
      </c>
      <c r="AC67" t="s">
        <v>97</v>
      </c>
      <c r="AD67" t="s">
        <v>109</v>
      </c>
      <c r="AE67" s="9">
        <v>2284450</v>
      </c>
    </row>
    <row r="68" spans="1:31" x14ac:dyDescent="0.2">
      <c r="A68">
        <v>212</v>
      </c>
      <c r="B68">
        <v>74</v>
      </c>
      <c r="C68" t="s">
        <v>104</v>
      </c>
      <c r="D68">
        <v>186</v>
      </c>
      <c r="E68" t="s">
        <v>95</v>
      </c>
      <c r="F68" t="s">
        <v>105</v>
      </c>
      <c r="G68">
        <v>83333.333299999897</v>
      </c>
      <c r="Q68">
        <v>721</v>
      </c>
      <c r="R68">
        <v>75</v>
      </c>
      <c r="S68" t="s">
        <v>106</v>
      </c>
      <c r="T68">
        <v>68</v>
      </c>
      <c r="U68" t="s">
        <v>96</v>
      </c>
      <c r="V68" t="s">
        <v>107</v>
      </c>
      <c r="W68">
        <v>14980</v>
      </c>
      <c r="Y68">
        <v>2302</v>
      </c>
      <c r="Z68">
        <v>76</v>
      </c>
      <c r="AA68" t="s">
        <v>108</v>
      </c>
      <c r="AB68">
        <v>70</v>
      </c>
      <c r="AC68" t="s">
        <v>97</v>
      </c>
      <c r="AD68" t="s">
        <v>109</v>
      </c>
      <c r="AE68" s="9">
        <v>2336880</v>
      </c>
    </row>
    <row r="69" spans="1:31" x14ac:dyDescent="0.2">
      <c r="A69">
        <v>213</v>
      </c>
      <c r="B69">
        <v>74</v>
      </c>
      <c r="C69" t="s">
        <v>104</v>
      </c>
      <c r="D69">
        <v>187</v>
      </c>
      <c r="E69" t="s">
        <v>95</v>
      </c>
      <c r="F69" t="s">
        <v>105</v>
      </c>
      <c r="G69">
        <v>83333.333299999897</v>
      </c>
      <c r="Q69">
        <v>723</v>
      </c>
      <c r="R69">
        <v>75</v>
      </c>
      <c r="S69" t="s">
        <v>106</v>
      </c>
      <c r="T69">
        <v>68</v>
      </c>
      <c r="U69" t="s">
        <v>96</v>
      </c>
      <c r="V69" t="s">
        <v>107</v>
      </c>
      <c r="W69">
        <v>14980</v>
      </c>
      <c r="Y69">
        <v>2306</v>
      </c>
      <c r="Z69">
        <v>76</v>
      </c>
      <c r="AA69" t="s">
        <v>108</v>
      </c>
      <c r="AB69">
        <v>70</v>
      </c>
      <c r="AC69" t="s">
        <v>97</v>
      </c>
      <c r="AD69" t="s">
        <v>109</v>
      </c>
      <c r="AE69" s="9">
        <v>2284450</v>
      </c>
    </row>
    <row r="70" spans="1:31" x14ac:dyDescent="0.2">
      <c r="A70">
        <v>213</v>
      </c>
      <c r="B70">
        <v>74</v>
      </c>
      <c r="C70" t="s">
        <v>104</v>
      </c>
      <c r="D70">
        <v>186</v>
      </c>
      <c r="E70" t="s">
        <v>95</v>
      </c>
      <c r="F70" t="s">
        <v>105</v>
      </c>
      <c r="G70">
        <v>83333.333299999897</v>
      </c>
      <c r="Q70">
        <v>724</v>
      </c>
      <c r="R70">
        <v>75</v>
      </c>
      <c r="S70" t="s">
        <v>106</v>
      </c>
      <c r="T70">
        <v>68</v>
      </c>
      <c r="U70" t="s">
        <v>96</v>
      </c>
      <c r="V70" t="s">
        <v>107</v>
      </c>
      <c r="W70">
        <v>29960</v>
      </c>
      <c r="Y70">
        <v>2310</v>
      </c>
      <c r="Z70">
        <v>76</v>
      </c>
      <c r="AA70" t="s">
        <v>108</v>
      </c>
      <c r="AB70">
        <v>70</v>
      </c>
      <c r="AC70" t="s">
        <v>97</v>
      </c>
      <c r="AD70" t="s">
        <v>109</v>
      </c>
      <c r="AE70" s="9">
        <v>2336880</v>
      </c>
    </row>
    <row r="71" spans="1:31" x14ac:dyDescent="0.2">
      <c r="A71">
        <v>214</v>
      </c>
      <c r="B71">
        <v>74</v>
      </c>
      <c r="C71" t="s">
        <v>104</v>
      </c>
      <c r="D71">
        <v>187</v>
      </c>
      <c r="E71" t="s">
        <v>95</v>
      </c>
      <c r="F71" t="s">
        <v>105</v>
      </c>
      <c r="G71">
        <v>83333.333299999897</v>
      </c>
      <c r="Q71">
        <v>726</v>
      </c>
      <c r="R71">
        <v>75</v>
      </c>
      <c r="S71" t="s">
        <v>106</v>
      </c>
      <c r="T71">
        <v>68</v>
      </c>
      <c r="U71" t="s">
        <v>96</v>
      </c>
      <c r="V71" t="s">
        <v>107</v>
      </c>
      <c r="W71">
        <v>14980</v>
      </c>
      <c r="Y71">
        <v>2314</v>
      </c>
      <c r="Z71">
        <v>76</v>
      </c>
      <c r="AA71" t="s">
        <v>108</v>
      </c>
      <c r="AB71">
        <v>70</v>
      </c>
      <c r="AC71" t="s">
        <v>97</v>
      </c>
      <c r="AD71" t="s">
        <v>109</v>
      </c>
      <c r="AE71" s="9">
        <v>2531620</v>
      </c>
    </row>
    <row r="72" spans="1:31" x14ac:dyDescent="0.2">
      <c r="A72">
        <v>214</v>
      </c>
      <c r="B72">
        <v>74</v>
      </c>
      <c r="C72" t="s">
        <v>104</v>
      </c>
      <c r="D72">
        <v>186</v>
      </c>
      <c r="E72" t="s">
        <v>95</v>
      </c>
      <c r="F72" t="s">
        <v>105</v>
      </c>
      <c r="G72">
        <v>83333.333299999897</v>
      </c>
      <c r="Q72">
        <v>728</v>
      </c>
      <c r="R72">
        <v>75</v>
      </c>
      <c r="S72" t="s">
        <v>106</v>
      </c>
      <c r="T72">
        <v>68</v>
      </c>
      <c r="U72" t="s">
        <v>96</v>
      </c>
      <c r="V72" t="s">
        <v>107</v>
      </c>
      <c r="W72">
        <v>14980</v>
      </c>
      <c r="Y72">
        <v>2318</v>
      </c>
      <c r="Z72">
        <v>76</v>
      </c>
      <c r="AA72" t="s">
        <v>108</v>
      </c>
      <c r="AB72">
        <v>70</v>
      </c>
      <c r="AC72" t="s">
        <v>97</v>
      </c>
      <c r="AD72" t="s">
        <v>109</v>
      </c>
      <c r="AE72" s="9">
        <v>2336880</v>
      </c>
    </row>
    <row r="73" spans="1:31" x14ac:dyDescent="0.2">
      <c r="A73">
        <v>215</v>
      </c>
      <c r="B73">
        <v>74</v>
      </c>
      <c r="C73" t="s">
        <v>104</v>
      </c>
      <c r="D73">
        <v>187</v>
      </c>
      <c r="E73" t="s">
        <v>95</v>
      </c>
      <c r="F73" t="s">
        <v>105</v>
      </c>
      <c r="G73">
        <v>83333.333299999897</v>
      </c>
      <c r="Q73">
        <v>729</v>
      </c>
      <c r="R73">
        <v>75</v>
      </c>
      <c r="S73" t="s">
        <v>106</v>
      </c>
      <c r="T73">
        <v>68</v>
      </c>
      <c r="U73" t="s">
        <v>96</v>
      </c>
      <c r="V73" t="s">
        <v>107</v>
      </c>
      <c r="W73">
        <v>14980</v>
      </c>
      <c r="Y73">
        <v>2322</v>
      </c>
      <c r="Z73">
        <v>76</v>
      </c>
      <c r="AA73" t="s">
        <v>108</v>
      </c>
      <c r="AB73">
        <v>70</v>
      </c>
      <c r="AC73" t="s">
        <v>97</v>
      </c>
      <c r="AD73" t="s">
        <v>109</v>
      </c>
      <c r="AE73" s="9">
        <v>2531620</v>
      </c>
    </row>
    <row r="74" spans="1:31" x14ac:dyDescent="0.2">
      <c r="A74">
        <v>215</v>
      </c>
      <c r="B74">
        <v>74</v>
      </c>
      <c r="C74" t="s">
        <v>104</v>
      </c>
      <c r="D74">
        <v>186</v>
      </c>
      <c r="E74" t="s">
        <v>95</v>
      </c>
      <c r="F74" t="s">
        <v>105</v>
      </c>
      <c r="G74">
        <v>83333.333299999897</v>
      </c>
      <c r="Q74">
        <v>730</v>
      </c>
      <c r="R74">
        <v>75</v>
      </c>
      <c r="S74" t="s">
        <v>106</v>
      </c>
      <c r="T74">
        <v>68</v>
      </c>
      <c r="U74" t="s">
        <v>96</v>
      </c>
      <c r="V74" t="s">
        <v>107</v>
      </c>
      <c r="W74">
        <v>14980</v>
      </c>
      <c r="Y74">
        <v>2326</v>
      </c>
      <c r="Z74">
        <v>76</v>
      </c>
      <c r="AA74" t="s">
        <v>108</v>
      </c>
      <c r="AB74">
        <v>70</v>
      </c>
      <c r="AC74" t="s">
        <v>97</v>
      </c>
      <c r="AD74" t="s">
        <v>109</v>
      </c>
      <c r="AE74" s="9">
        <v>2569070</v>
      </c>
    </row>
    <row r="75" spans="1:31" x14ac:dyDescent="0.2">
      <c r="A75">
        <v>216</v>
      </c>
      <c r="B75">
        <v>74</v>
      </c>
      <c r="C75" t="s">
        <v>104</v>
      </c>
      <c r="D75">
        <v>187</v>
      </c>
      <c r="E75" t="s">
        <v>95</v>
      </c>
      <c r="F75" t="s">
        <v>105</v>
      </c>
      <c r="G75">
        <v>83333.333299999897</v>
      </c>
      <c r="Q75">
        <v>732</v>
      </c>
      <c r="R75">
        <v>75</v>
      </c>
      <c r="S75" t="s">
        <v>106</v>
      </c>
      <c r="T75">
        <v>68</v>
      </c>
      <c r="U75" t="s">
        <v>96</v>
      </c>
      <c r="V75" t="s">
        <v>107</v>
      </c>
      <c r="W75">
        <v>14980</v>
      </c>
      <c r="Y75">
        <v>2330</v>
      </c>
      <c r="Z75">
        <v>76</v>
      </c>
      <c r="AA75" t="s">
        <v>108</v>
      </c>
      <c r="AB75">
        <v>70</v>
      </c>
      <c r="AC75" t="s">
        <v>97</v>
      </c>
      <c r="AD75" t="s">
        <v>109</v>
      </c>
      <c r="AE75" s="9">
        <v>2531620</v>
      </c>
    </row>
    <row r="76" spans="1:31" x14ac:dyDescent="0.2">
      <c r="A76">
        <v>216</v>
      </c>
      <c r="B76">
        <v>74</v>
      </c>
      <c r="C76" t="s">
        <v>104</v>
      </c>
      <c r="D76">
        <v>186</v>
      </c>
      <c r="E76" t="s">
        <v>95</v>
      </c>
      <c r="F76" t="s">
        <v>105</v>
      </c>
      <c r="G76">
        <v>83333.333299999897</v>
      </c>
      <c r="Q76">
        <v>734</v>
      </c>
      <c r="R76">
        <v>75</v>
      </c>
      <c r="S76" t="s">
        <v>106</v>
      </c>
      <c r="T76">
        <v>68</v>
      </c>
      <c r="U76" t="s">
        <v>96</v>
      </c>
      <c r="V76" t="s">
        <v>107</v>
      </c>
      <c r="W76">
        <v>14980</v>
      </c>
      <c r="Y76">
        <v>2334</v>
      </c>
      <c r="Z76">
        <v>76</v>
      </c>
      <c r="AA76" t="s">
        <v>108</v>
      </c>
      <c r="AB76">
        <v>70</v>
      </c>
      <c r="AC76" t="s">
        <v>97</v>
      </c>
      <c r="AD76" t="s">
        <v>109</v>
      </c>
      <c r="AE76" s="9">
        <v>2569070</v>
      </c>
    </row>
    <row r="77" spans="1:31" x14ac:dyDescent="0.2">
      <c r="A77">
        <v>217</v>
      </c>
      <c r="B77">
        <v>74</v>
      </c>
      <c r="C77" t="s">
        <v>104</v>
      </c>
      <c r="D77">
        <v>187</v>
      </c>
      <c r="E77" t="s">
        <v>95</v>
      </c>
      <c r="F77" t="s">
        <v>105</v>
      </c>
      <c r="G77">
        <v>83333.333299999897</v>
      </c>
      <c r="Q77">
        <v>735</v>
      </c>
      <c r="R77">
        <v>75</v>
      </c>
      <c r="S77" t="s">
        <v>106</v>
      </c>
      <c r="T77">
        <v>68</v>
      </c>
      <c r="U77" t="s">
        <v>96</v>
      </c>
      <c r="V77" t="s">
        <v>107</v>
      </c>
      <c r="W77">
        <v>14980</v>
      </c>
      <c r="Y77">
        <v>2338</v>
      </c>
      <c r="Z77">
        <v>76</v>
      </c>
      <c r="AA77" t="s">
        <v>108</v>
      </c>
      <c r="AB77">
        <v>70</v>
      </c>
      <c r="AC77" t="s">
        <v>97</v>
      </c>
      <c r="AD77" t="s">
        <v>109</v>
      </c>
      <c r="AE77" s="9">
        <v>2786280</v>
      </c>
    </row>
    <row r="78" spans="1:31" x14ac:dyDescent="0.2">
      <c r="A78">
        <v>217</v>
      </c>
      <c r="B78">
        <v>74</v>
      </c>
      <c r="C78" t="s">
        <v>104</v>
      </c>
      <c r="D78">
        <v>186</v>
      </c>
      <c r="E78" t="s">
        <v>95</v>
      </c>
      <c r="F78" t="s">
        <v>105</v>
      </c>
      <c r="G78">
        <v>83333.333299999897</v>
      </c>
      <c r="Q78">
        <v>736</v>
      </c>
      <c r="R78">
        <v>75</v>
      </c>
      <c r="S78" t="s">
        <v>106</v>
      </c>
      <c r="T78">
        <v>68</v>
      </c>
      <c r="U78" t="s">
        <v>96</v>
      </c>
      <c r="V78" t="s">
        <v>107</v>
      </c>
      <c r="W78">
        <v>14980</v>
      </c>
      <c r="Y78">
        <v>2342</v>
      </c>
      <c r="Z78">
        <v>76</v>
      </c>
      <c r="AA78" t="s">
        <v>108</v>
      </c>
      <c r="AB78">
        <v>70</v>
      </c>
      <c r="AC78" t="s">
        <v>97</v>
      </c>
      <c r="AD78" t="s">
        <v>109</v>
      </c>
      <c r="AE78" s="9">
        <v>2569070</v>
      </c>
    </row>
    <row r="79" spans="1:31" x14ac:dyDescent="0.2">
      <c r="A79">
        <v>218</v>
      </c>
      <c r="B79">
        <v>74</v>
      </c>
      <c r="C79" t="s">
        <v>104</v>
      </c>
      <c r="D79">
        <v>187</v>
      </c>
      <c r="E79" t="s">
        <v>95</v>
      </c>
      <c r="F79" t="s">
        <v>105</v>
      </c>
      <c r="G79">
        <v>83333.333299999897</v>
      </c>
      <c r="Q79">
        <v>737</v>
      </c>
      <c r="R79">
        <v>75</v>
      </c>
      <c r="S79" t="s">
        <v>106</v>
      </c>
      <c r="T79">
        <v>68</v>
      </c>
      <c r="U79" t="s">
        <v>96</v>
      </c>
      <c r="V79" t="s">
        <v>107</v>
      </c>
      <c r="W79">
        <v>29960</v>
      </c>
      <c r="Y79">
        <v>2346</v>
      </c>
      <c r="Z79">
        <v>76</v>
      </c>
      <c r="AA79" t="s">
        <v>108</v>
      </c>
      <c r="AB79">
        <v>70</v>
      </c>
      <c r="AC79" t="s">
        <v>97</v>
      </c>
      <c r="AD79" t="s">
        <v>109</v>
      </c>
      <c r="AE79" s="9">
        <v>2786280</v>
      </c>
    </row>
    <row r="80" spans="1:31" x14ac:dyDescent="0.2">
      <c r="A80">
        <v>218</v>
      </c>
      <c r="B80">
        <v>74</v>
      </c>
      <c r="C80" t="s">
        <v>104</v>
      </c>
      <c r="D80">
        <v>186</v>
      </c>
      <c r="E80" t="s">
        <v>95</v>
      </c>
      <c r="F80" t="s">
        <v>105</v>
      </c>
      <c r="G80">
        <v>83333.333299999897</v>
      </c>
      <c r="Q80">
        <v>739</v>
      </c>
      <c r="R80">
        <v>75</v>
      </c>
      <c r="S80" t="s">
        <v>106</v>
      </c>
      <c r="T80">
        <v>68</v>
      </c>
      <c r="U80" t="s">
        <v>96</v>
      </c>
      <c r="V80" t="s">
        <v>107</v>
      </c>
      <c r="W80">
        <v>14980</v>
      </c>
      <c r="Y80">
        <v>2350</v>
      </c>
      <c r="Z80">
        <v>76</v>
      </c>
      <c r="AA80" t="s">
        <v>108</v>
      </c>
      <c r="AB80">
        <v>70</v>
      </c>
      <c r="AC80" t="s">
        <v>97</v>
      </c>
      <c r="AD80" t="s">
        <v>109</v>
      </c>
      <c r="AE80" s="9">
        <v>2823730</v>
      </c>
    </row>
    <row r="81" spans="1:31" x14ac:dyDescent="0.2">
      <c r="A81">
        <v>219</v>
      </c>
      <c r="B81">
        <v>74</v>
      </c>
      <c r="C81" t="s">
        <v>104</v>
      </c>
      <c r="D81">
        <v>187</v>
      </c>
      <c r="E81" t="s">
        <v>95</v>
      </c>
      <c r="F81" t="s">
        <v>105</v>
      </c>
      <c r="G81">
        <v>83333.333299999897</v>
      </c>
      <c r="Q81">
        <v>741</v>
      </c>
      <c r="R81">
        <v>75</v>
      </c>
      <c r="S81" t="s">
        <v>106</v>
      </c>
      <c r="T81">
        <v>68</v>
      </c>
      <c r="U81" t="s">
        <v>96</v>
      </c>
      <c r="V81" t="s">
        <v>107</v>
      </c>
      <c r="W81">
        <v>14980</v>
      </c>
      <c r="Y81">
        <v>2354</v>
      </c>
      <c r="Z81">
        <v>76</v>
      </c>
      <c r="AA81" t="s">
        <v>108</v>
      </c>
      <c r="AB81">
        <v>70</v>
      </c>
      <c r="AC81" t="s">
        <v>97</v>
      </c>
      <c r="AD81" t="s">
        <v>109</v>
      </c>
      <c r="AE81" s="9">
        <v>2786280</v>
      </c>
    </row>
    <row r="82" spans="1:31" x14ac:dyDescent="0.2">
      <c r="A82">
        <v>219</v>
      </c>
      <c r="B82">
        <v>74</v>
      </c>
      <c r="C82" t="s">
        <v>104</v>
      </c>
      <c r="D82">
        <v>186</v>
      </c>
      <c r="E82" t="s">
        <v>95</v>
      </c>
      <c r="F82" t="s">
        <v>105</v>
      </c>
      <c r="G82">
        <v>83333.333299999897</v>
      </c>
      <c r="Q82">
        <v>742</v>
      </c>
      <c r="R82">
        <v>75</v>
      </c>
      <c r="S82" t="s">
        <v>106</v>
      </c>
      <c r="T82">
        <v>68</v>
      </c>
      <c r="U82" t="s">
        <v>96</v>
      </c>
      <c r="V82" t="s">
        <v>107</v>
      </c>
      <c r="W82">
        <v>14980</v>
      </c>
      <c r="Y82">
        <v>2358</v>
      </c>
      <c r="Z82">
        <v>76</v>
      </c>
      <c r="AA82" t="s">
        <v>108</v>
      </c>
      <c r="AB82">
        <v>70</v>
      </c>
      <c r="AC82" t="s">
        <v>97</v>
      </c>
      <c r="AD82" t="s">
        <v>109</v>
      </c>
      <c r="AE82" s="9">
        <v>2823730</v>
      </c>
    </row>
    <row r="83" spans="1:31" x14ac:dyDescent="0.2">
      <c r="A83">
        <v>220</v>
      </c>
      <c r="B83">
        <v>74</v>
      </c>
      <c r="C83" t="s">
        <v>104</v>
      </c>
      <c r="D83">
        <v>187</v>
      </c>
      <c r="E83" t="s">
        <v>95</v>
      </c>
      <c r="F83" t="s">
        <v>105</v>
      </c>
      <c r="G83">
        <v>83333.333299999897</v>
      </c>
      <c r="Q83">
        <v>743</v>
      </c>
      <c r="R83">
        <v>75</v>
      </c>
      <c r="S83" t="s">
        <v>106</v>
      </c>
      <c r="T83">
        <v>68</v>
      </c>
      <c r="U83" t="s">
        <v>96</v>
      </c>
      <c r="V83" t="s">
        <v>107</v>
      </c>
      <c r="W83">
        <v>14980</v>
      </c>
      <c r="Y83">
        <v>2362</v>
      </c>
      <c r="Z83">
        <v>76</v>
      </c>
      <c r="AA83" t="s">
        <v>108</v>
      </c>
      <c r="AB83">
        <v>70</v>
      </c>
      <c r="AC83" t="s">
        <v>97</v>
      </c>
      <c r="AD83" t="s">
        <v>109</v>
      </c>
      <c r="AE83" s="9">
        <v>3040940</v>
      </c>
    </row>
    <row r="84" spans="1:31" x14ac:dyDescent="0.2">
      <c r="A84">
        <v>220</v>
      </c>
      <c r="B84">
        <v>74</v>
      </c>
      <c r="C84" t="s">
        <v>104</v>
      </c>
      <c r="D84">
        <v>186</v>
      </c>
      <c r="E84" t="s">
        <v>95</v>
      </c>
      <c r="F84" t="s">
        <v>105</v>
      </c>
      <c r="G84">
        <v>83333.333299999897</v>
      </c>
      <c r="Q84">
        <v>745</v>
      </c>
      <c r="R84">
        <v>75</v>
      </c>
      <c r="S84" t="s">
        <v>106</v>
      </c>
      <c r="T84">
        <v>68</v>
      </c>
      <c r="U84" t="s">
        <v>96</v>
      </c>
      <c r="V84" t="s">
        <v>107</v>
      </c>
      <c r="W84">
        <v>14980</v>
      </c>
      <c r="Y84">
        <v>2366</v>
      </c>
      <c r="Z84">
        <v>76</v>
      </c>
      <c r="AA84" t="s">
        <v>108</v>
      </c>
      <c r="AB84">
        <v>70</v>
      </c>
      <c r="AC84" t="s">
        <v>97</v>
      </c>
      <c r="AD84" t="s">
        <v>109</v>
      </c>
      <c r="AE84" s="9">
        <v>2823730</v>
      </c>
    </row>
    <row r="85" spans="1:31" x14ac:dyDescent="0.2">
      <c r="A85">
        <v>221</v>
      </c>
      <c r="B85">
        <v>74</v>
      </c>
      <c r="C85" t="s">
        <v>104</v>
      </c>
      <c r="D85">
        <v>187</v>
      </c>
      <c r="E85" t="s">
        <v>95</v>
      </c>
      <c r="F85" t="s">
        <v>105</v>
      </c>
      <c r="G85">
        <v>83333.333299999897</v>
      </c>
      <c r="Q85">
        <v>747</v>
      </c>
      <c r="R85">
        <v>75</v>
      </c>
      <c r="S85" t="s">
        <v>106</v>
      </c>
      <c r="T85">
        <v>68</v>
      </c>
      <c r="U85" t="s">
        <v>96</v>
      </c>
      <c r="V85" t="s">
        <v>107</v>
      </c>
      <c r="W85">
        <v>29960</v>
      </c>
      <c r="Y85">
        <v>2370</v>
      </c>
      <c r="Z85">
        <v>76</v>
      </c>
      <c r="AA85" t="s">
        <v>108</v>
      </c>
      <c r="AB85">
        <v>70</v>
      </c>
      <c r="AC85" t="s">
        <v>97</v>
      </c>
      <c r="AD85" t="s">
        <v>109</v>
      </c>
      <c r="AE85" s="9">
        <v>3040940</v>
      </c>
    </row>
    <row r="86" spans="1:31" x14ac:dyDescent="0.2">
      <c r="A86">
        <v>221</v>
      </c>
      <c r="B86">
        <v>74</v>
      </c>
      <c r="C86" t="s">
        <v>104</v>
      </c>
      <c r="D86">
        <v>186</v>
      </c>
      <c r="E86" t="s">
        <v>95</v>
      </c>
      <c r="F86" t="s">
        <v>105</v>
      </c>
      <c r="G86">
        <v>83333.333299999897</v>
      </c>
      <c r="Q86">
        <v>748</v>
      </c>
      <c r="R86">
        <v>75</v>
      </c>
      <c r="S86" t="s">
        <v>106</v>
      </c>
      <c r="T86">
        <v>68</v>
      </c>
      <c r="U86" t="s">
        <v>96</v>
      </c>
      <c r="V86" t="s">
        <v>107</v>
      </c>
      <c r="W86">
        <v>14980</v>
      </c>
      <c r="Y86">
        <v>2374</v>
      </c>
      <c r="Z86">
        <v>76</v>
      </c>
      <c r="AA86" t="s">
        <v>108</v>
      </c>
      <c r="AB86">
        <v>70</v>
      </c>
      <c r="AC86" t="s">
        <v>97</v>
      </c>
      <c r="AD86" t="s">
        <v>109</v>
      </c>
      <c r="AE86" s="9">
        <v>3070900</v>
      </c>
    </row>
    <row r="87" spans="1:31" x14ac:dyDescent="0.2">
      <c r="A87">
        <v>222</v>
      </c>
      <c r="B87">
        <v>74</v>
      </c>
      <c r="C87" t="s">
        <v>104</v>
      </c>
      <c r="D87">
        <v>187</v>
      </c>
      <c r="E87" t="s">
        <v>95</v>
      </c>
      <c r="F87" t="s">
        <v>105</v>
      </c>
      <c r="G87">
        <v>83333.333299999897</v>
      </c>
      <c r="Q87">
        <v>749</v>
      </c>
      <c r="R87">
        <v>75</v>
      </c>
      <c r="S87" t="s">
        <v>106</v>
      </c>
      <c r="T87">
        <v>68</v>
      </c>
      <c r="U87" t="s">
        <v>96</v>
      </c>
      <c r="V87" t="s">
        <v>107</v>
      </c>
      <c r="W87">
        <v>14980</v>
      </c>
      <c r="Y87">
        <v>2378</v>
      </c>
      <c r="Z87">
        <v>76</v>
      </c>
      <c r="AA87" t="s">
        <v>108</v>
      </c>
      <c r="AB87">
        <v>70</v>
      </c>
      <c r="AC87" t="s">
        <v>97</v>
      </c>
      <c r="AD87" t="s">
        <v>109</v>
      </c>
      <c r="AE87" s="9">
        <v>3040940</v>
      </c>
    </row>
    <row r="88" spans="1:31" x14ac:dyDescent="0.2">
      <c r="A88">
        <v>222</v>
      </c>
      <c r="B88">
        <v>74</v>
      </c>
      <c r="C88" t="s">
        <v>104</v>
      </c>
      <c r="D88">
        <v>186</v>
      </c>
      <c r="E88" t="s">
        <v>95</v>
      </c>
      <c r="F88" t="s">
        <v>105</v>
      </c>
      <c r="G88">
        <v>83333.333299999897</v>
      </c>
      <c r="Q88">
        <v>750</v>
      </c>
      <c r="R88">
        <v>75</v>
      </c>
      <c r="S88" t="s">
        <v>106</v>
      </c>
      <c r="T88">
        <v>68</v>
      </c>
      <c r="U88" t="s">
        <v>96</v>
      </c>
      <c r="V88" t="s">
        <v>107</v>
      </c>
      <c r="W88">
        <v>29960</v>
      </c>
      <c r="Y88">
        <v>2382</v>
      </c>
      <c r="Z88">
        <v>76</v>
      </c>
      <c r="AA88" t="s">
        <v>108</v>
      </c>
      <c r="AB88">
        <v>70</v>
      </c>
      <c r="AC88" t="s">
        <v>97</v>
      </c>
      <c r="AD88" t="s">
        <v>109</v>
      </c>
      <c r="AE88" s="9">
        <v>3070900</v>
      </c>
    </row>
    <row r="89" spans="1:31" x14ac:dyDescent="0.2">
      <c r="A89">
        <v>223</v>
      </c>
      <c r="B89">
        <v>74</v>
      </c>
      <c r="C89" t="s">
        <v>104</v>
      </c>
      <c r="D89">
        <v>187</v>
      </c>
      <c r="E89" t="s">
        <v>95</v>
      </c>
      <c r="F89" t="s">
        <v>105</v>
      </c>
      <c r="G89">
        <v>83333.333299999897</v>
      </c>
      <c r="Q89">
        <v>752</v>
      </c>
      <c r="R89">
        <v>75</v>
      </c>
      <c r="S89" t="s">
        <v>106</v>
      </c>
      <c r="T89">
        <v>68</v>
      </c>
      <c r="U89" t="s">
        <v>96</v>
      </c>
      <c r="V89" t="s">
        <v>107</v>
      </c>
      <c r="W89">
        <v>14980</v>
      </c>
      <c r="Y89">
        <v>2386</v>
      </c>
      <c r="Z89">
        <v>76</v>
      </c>
      <c r="AA89" t="s">
        <v>108</v>
      </c>
      <c r="AB89">
        <v>70</v>
      </c>
      <c r="AC89" t="s">
        <v>97</v>
      </c>
      <c r="AD89" t="s">
        <v>109</v>
      </c>
      <c r="AE89" s="9">
        <v>3318070</v>
      </c>
    </row>
    <row r="90" spans="1:31" x14ac:dyDescent="0.2">
      <c r="A90">
        <v>223</v>
      </c>
      <c r="B90">
        <v>74</v>
      </c>
      <c r="C90" t="s">
        <v>104</v>
      </c>
      <c r="D90">
        <v>186</v>
      </c>
      <c r="E90" t="s">
        <v>95</v>
      </c>
      <c r="F90" t="s">
        <v>105</v>
      </c>
      <c r="G90">
        <v>83333.333299999897</v>
      </c>
      <c r="Q90">
        <v>754</v>
      </c>
      <c r="R90">
        <v>75</v>
      </c>
      <c r="S90" t="s">
        <v>106</v>
      </c>
      <c r="T90">
        <v>68</v>
      </c>
      <c r="U90" t="s">
        <v>96</v>
      </c>
      <c r="V90" t="s">
        <v>107</v>
      </c>
      <c r="W90">
        <v>14980</v>
      </c>
      <c r="Y90">
        <v>2390</v>
      </c>
      <c r="Z90">
        <v>76</v>
      </c>
      <c r="AA90" t="s">
        <v>108</v>
      </c>
      <c r="AB90">
        <v>70</v>
      </c>
      <c r="AC90" t="s">
        <v>97</v>
      </c>
      <c r="AD90" t="s">
        <v>109</v>
      </c>
      <c r="AE90" s="9">
        <v>3070900</v>
      </c>
    </row>
    <row r="91" spans="1:31" x14ac:dyDescent="0.2">
      <c r="A91">
        <v>224</v>
      </c>
      <c r="B91">
        <v>74</v>
      </c>
      <c r="C91" t="s">
        <v>104</v>
      </c>
      <c r="D91">
        <v>187</v>
      </c>
      <c r="E91" t="s">
        <v>95</v>
      </c>
      <c r="F91" t="s">
        <v>105</v>
      </c>
      <c r="G91">
        <v>83333.333299999897</v>
      </c>
      <c r="Q91">
        <v>755</v>
      </c>
      <c r="R91">
        <v>75</v>
      </c>
      <c r="S91" t="s">
        <v>106</v>
      </c>
      <c r="T91">
        <v>68</v>
      </c>
      <c r="U91" t="s">
        <v>96</v>
      </c>
      <c r="V91" t="s">
        <v>107</v>
      </c>
      <c r="W91">
        <v>14980</v>
      </c>
      <c r="Y91">
        <v>2394</v>
      </c>
      <c r="Z91">
        <v>76</v>
      </c>
      <c r="AA91" t="s">
        <v>108</v>
      </c>
      <c r="AB91">
        <v>70</v>
      </c>
      <c r="AC91" t="s">
        <v>97</v>
      </c>
      <c r="AD91" t="s">
        <v>109</v>
      </c>
      <c r="AE91" s="9">
        <v>3318070</v>
      </c>
    </row>
    <row r="92" spans="1:31" x14ac:dyDescent="0.2">
      <c r="A92">
        <v>224</v>
      </c>
      <c r="B92">
        <v>74</v>
      </c>
      <c r="C92" t="s">
        <v>104</v>
      </c>
      <c r="D92">
        <v>186</v>
      </c>
      <c r="E92" t="s">
        <v>95</v>
      </c>
      <c r="F92" t="s">
        <v>105</v>
      </c>
      <c r="G92">
        <v>83333.333299999897</v>
      </c>
      <c r="Q92">
        <v>756</v>
      </c>
      <c r="R92">
        <v>75</v>
      </c>
      <c r="S92" t="s">
        <v>106</v>
      </c>
      <c r="T92">
        <v>68</v>
      </c>
      <c r="U92" t="s">
        <v>96</v>
      </c>
      <c r="V92" t="s">
        <v>107</v>
      </c>
      <c r="W92">
        <v>14980</v>
      </c>
      <c r="Y92">
        <v>2398</v>
      </c>
      <c r="Z92">
        <v>76</v>
      </c>
      <c r="AA92" t="s">
        <v>108</v>
      </c>
      <c r="AB92">
        <v>70</v>
      </c>
      <c r="AC92" t="s">
        <v>97</v>
      </c>
      <c r="AD92" t="s">
        <v>109</v>
      </c>
      <c r="AE92" s="9">
        <v>3310580</v>
      </c>
    </row>
    <row r="93" spans="1:31" x14ac:dyDescent="0.2">
      <c r="A93">
        <v>225</v>
      </c>
      <c r="B93">
        <v>74</v>
      </c>
      <c r="C93" t="s">
        <v>104</v>
      </c>
      <c r="D93">
        <v>187</v>
      </c>
      <c r="E93" t="s">
        <v>95</v>
      </c>
      <c r="F93" t="s">
        <v>105</v>
      </c>
      <c r="G93">
        <v>83333.333299999897</v>
      </c>
      <c r="Q93">
        <v>758</v>
      </c>
      <c r="R93">
        <v>75</v>
      </c>
      <c r="S93" t="s">
        <v>106</v>
      </c>
      <c r="T93">
        <v>68</v>
      </c>
      <c r="U93" t="s">
        <v>96</v>
      </c>
      <c r="V93" t="s">
        <v>107</v>
      </c>
      <c r="W93">
        <v>14980</v>
      </c>
    </row>
    <row r="94" spans="1:31" x14ac:dyDescent="0.2">
      <c r="A94">
        <v>225</v>
      </c>
      <c r="B94">
        <v>74</v>
      </c>
      <c r="C94" t="s">
        <v>104</v>
      </c>
      <c r="D94">
        <v>186</v>
      </c>
      <c r="E94" t="s">
        <v>95</v>
      </c>
      <c r="F94" t="s">
        <v>105</v>
      </c>
      <c r="G94">
        <v>83333.333299999897</v>
      </c>
      <c r="Q94">
        <v>759</v>
      </c>
      <c r="R94">
        <v>75</v>
      </c>
      <c r="S94" t="s">
        <v>106</v>
      </c>
      <c r="T94">
        <v>68</v>
      </c>
      <c r="U94" t="s">
        <v>96</v>
      </c>
      <c r="V94" t="s">
        <v>107</v>
      </c>
      <c r="W94">
        <v>22470</v>
      </c>
    </row>
    <row r="95" spans="1:31" x14ac:dyDescent="0.2">
      <c r="A95">
        <v>226</v>
      </c>
      <c r="B95">
        <v>74</v>
      </c>
      <c r="C95" t="s">
        <v>104</v>
      </c>
      <c r="D95">
        <v>187</v>
      </c>
      <c r="E95" t="s">
        <v>95</v>
      </c>
      <c r="F95" t="s">
        <v>105</v>
      </c>
      <c r="G95">
        <v>83333.333299999897</v>
      </c>
      <c r="Q95">
        <v>760</v>
      </c>
      <c r="R95">
        <v>75</v>
      </c>
      <c r="S95" t="s">
        <v>106</v>
      </c>
      <c r="T95">
        <v>68</v>
      </c>
      <c r="U95" t="s">
        <v>96</v>
      </c>
      <c r="V95" t="s">
        <v>107</v>
      </c>
      <c r="W95">
        <v>29960</v>
      </c>
    </row>
    <row r="96" spans="1:31" x14ac:dyDescent="0.2">
      <c r="A96">
        <v>226</v>
      </c>
      <c r="B96">
        <v>74</v>
      </c>
      <c r="C96" t="s">
        <v>104</v>
      </c>
      <c r="D96">
        <v>186</v>
      </c>
      <c r="E96" t="s">
        <v>95</v>
      </c>
      <c r="F96" t="s">
        <v>105</v>
      </c>
      <c r="G96">
        <v>83333.333299999897</v>
      </c>
      <c r="Q96">
        <v>761</v>
      </c>
      <c r="R96">
        <v>75</v>
      </c>
      <c r="S96" t="s">
        <v>106</v>
      </c>
      <c r="T96">
        <v>68</v>
      </c>
      <c r="U96" t="s">
        <v>96</v>
      </c>
      <c r="V96" t="s">
        <v>107</v>
      </c>
      <c r="W96">
        <v>14980</v>
      </c>
    </row>
    <row r="97" spans="1:23" x14ac:dyDescent="0.2">
      <c r="A97">
        <v>227</v>
      </c>
      <c r="B97">
        <v>74</v>
      </c>
      <c r="C97" t="s">
        <v>104</v>
      </c>
      <c r="D97">
        <v>187</v>
      </c>
      <c r="E97" t="s">
        <v>95</v>
      </c>
      <c r="F97" t="s">
        <v>105</v>
      </c>
      <c r="G97">
        <v>83333.333299999897</v>
      </c>
      <c r="Q97">
        <v>762</v>
      </c>
      <c r="R97">
        <v>75</v>
      </c>
      <c r="S97" t="s">
        <v>106</v>
      </c>
      <c r="T97">
        <v>68</v>
      </c>
      <c r="U97" t="s">
        <v>96</v>
      </c>
      <c r="V97" t="s">
        <v>107</v>
      </c>
      <c r="W97">
        <v>14980</v>
      </c>
    </row>
    <row r="98" spans="1:23" x14ac:dyDescent="0.2">
      <c r="A98">
        <v>227</v>
      </c>
      <c r="B98">
        <v>74</v>
      </c>
      <c r="C98" t="s">
        <v>104</v>
      </c>
      <c r="D98">
        <v>186</v>
      </c>
      <c r="E98" t="s">
        <v>95</v>
      </c>
      <c r="F98" t="s">
        <v>105</v>
      </c>
      <c r="G98">
        <v>83333.333299999897</v>
      </c>
      <c r="Q98">
        <v>763</v>
      </c>
      <c r="R98">
        <v>75</v>
      </c>
      <c r="S98" t="s">
        <v>106</v>
      </c>
      <c r="T98">
        <v>68</v>
      </c>
      <c r="U98" t="s">
        <v>96</v>
      </c>
      <c r="V98" t="s">
        <v>107</v>
      </c>
      <c r="W98">
        <v>29960</v>
      </c>
    </row>
    <row r="99" spans="1:23" x14ac:dyDescent="0.2">
      <c r="A99">
        <v>228</v>
      </c>
      <c r="B99">
        <v>74</v>
      </c>
      <c r="C99" t="s">
        <v>104</v>
      </c>
      <c r="D99">
        <v>187</v>
      </c>
      <c r="E99" t="s">
        <v>95</v>
      </c>
      <c r="F99" t="s">
        <v>105</v>
      </c>
      <c r="G99">
        <v>83333.333299999897</v>
      </c>
      <c r="Q99">
        <v>765</v>
      </c>
      <c r="R99">
        <v>75</v>
      </c>
      <c r="S99" t="s">
        <v>106</v>
      </c>
      <c r="T99">
        <v>68</v>
      </c>
      <c r="U99" t="s">
        <v>96</v>
      </c>
      <c r="V99" t="s">
        <v>107</v>
      </c>
      <c r="W99">
        <v>14980</v>
      </c>
    </row>
    <row r="100" spans="1:23" x14ac:dyDescent="0.2">
      <c r="A100">
        <v>228</v>
      </c>
      <c r="B100">
        <v>74</v>
      </c>
      <c r="C100" t="s">
        <v>104</v>
      </c>
      <c r="D100">
        <v>186</v>
      </c>
      <c r="E100" t="s">
        <v>95</v>
      </c>
      <c r="F100" t="s">
        <v>105</v>
      </c>
      <c r="G100">
        <v>83333.333299999897</v>
      </c>
      <c r="Q100">
        <v>767</v>
      </c>
      <c r="R100">
        <v>75</v>
      </c>
      <c r="S100" t="s">
        <v>106</v>
      </c>
      <c r="T100">
        <v>68</v>
      </c>
      <c r="U100" t="s">
        <v>96</v>
      </c>
      <c r="V100" t="s">
        <v>107</v>
      </c>
      <c r="W100">
        <v>14980</v>
      </c>
    </row>
    <row r="101" spans="1:23" x14ac:dyDescent="0.2">
      <c r="A101">
        <v>229</v>
      </c>
      <c r="B101">
        <v>74</v>
      </c>
      <c r="C101" t="s">
        <v>104</v>
      </c>
      <c r="D101">
        <v>187</v>
      </c>
      <c r="E101" t="s">
        <v>95</v>
      </c>
      <c r="F101" t="s">
        <v>105</v>
      </c>
      <c r="G101">
        <v>83333.333299999897</v>
      </c>
      <c r="Q101">
        <v>768</v>
      </c>
      <c r="R101">
        <v>75</v>
      </c>
      <c r="S101" t="s">
        <v>106</v>
      </c>
      <c r="T101">
        <v>68</v>
      </c>
      <c r="U101" t="s">
        <v>96</v>
      </c>
      <c r="V101" t="s">
        <v>107</v>
      </c>
      <c r="W101">
        <v>14980</v>
      </c>
    </row>
    <row r="102" spans="1:23" x14ac:dyDescent="0.2">
      <c r="A102">
        <v>229</v>
      </c>
      <c r="B102">
        <v>74</v>
      </c>
      <c r="C102" t="s">
        <v>104</v>
      </c>
      <c r="D102">
        <v>186</v>
      </c>
      <c r="E102" t="s">
        <v>95</v>
      </c>
      <c r="F102" t="s">
        <v>105</v>
      </c>
      <c r="G102">
        <v>83333.333299999897</v>
      </c>
      <c r="Q102">
        <v>769</v>
      </c>
      <c r="R102">
        <v>75</v>
      </c>
      <c r="S102" t="s">
        <v>106</v>
      </c>
      <c r="T102">
        <v>68</v>
      </c>
      <c r="U102" t="s">
        <v>96</v>
      </c>
      <c r="V102" t="s">
        <v>107</v>
      </c>
      <c r="W102">
        <v>14980</v>
      </c>
    </row>
    <row r="103" spans="1:23" x14ac:dyDescent="0.2">
      <c r="A103">
        <v>230</v>
      </c>
      <c r="B103">
        <v>74</v>
      </c>
      <c r="C103" t="s">
        <v>104</v>
      </c>
      <c r="D103">
        <v>187</v>
      </c>
      <c r="E103" t="s">
        <v>95</v>
      </c>
      <c r="F103" t="s">
        <v>105</v>
      </c>
      <c r="G103">
        <v>83333.333299999897</v>
      </c>
      <c r="Q103">
        <v>771</v>
      </c>
      <c r="R103">
        <v>75</v>
      </c>
      <c r="S103" t="s">
        <v>106</v>
      </c>
      <c r="T103">
        <v>68</v>
      </c>
      <c r="U103" t="s">
        <v>96</v>
      </c>
      <c r="V103" t="s">
        <v>107</v>
      </c>
      <c r="W103">
        <v>29960</v>
      </c>
    </row>
    <row r="104" spans="1:23" x14ac:dyDescent="0.2">
      <c r="A104">
        <v>230</v>
      </c>
      <c r="B104">
        <v>74</v>
      </c>
      <c r="C104" t="s">
        <v>104</v>
      </c>
      <c r="D104">
        <v>186</v>
      </c>
      <c r="E104" t="s">
        <v>95</v>
      </c>
      <c r="F104" t="s">
        <v>105</v>
      </c>
      <c r="G104">
        <v>83333.333299999897</v>
      </c>
      <c r="Q104">
        <v>772</v>
      </c>
      <c r="R104">
        <v>75</v>
      </c>
      <c r="S104" t="s">
        <v>106</v>
      </c>
      <c r="T104">
        <v>68</v>
      </c>
      <c r="U104" t="s">
        <v>96</v>
      </c>
      <c r="V104" t="s">
        <v>107</v>
      </c>
      <c r="W104">
        <v>22470</v>
      </c>
    </row>
    <row r="105" spans="1:23" x14ac:dyDescent="0.2">
      <c r="A105">
        <v>231</v>
      </c>
      <c r="B105">
        <v>74</v>
      </c>
      <c r="C105" t="s">
        <v>104</v>
      </c>
      <c r="D105">
        <v>187</v>
      </c>
      <c r="E105" t="s">
        <v>95</v>
      </c>
      <c r="F105" t="s">
        <v>105</v>
      </c>
      <c r="G105">
        <v>83333.333299999897</v>
      </c>
      <c r="Q105">
        <v>773</v>
      </c>
      <c r="R105">
        <v>75</v>
      </c>
      <c r="S105" t="s">
        <v>106</v>
      </c>
      <c r="T105">
        <v>68</v>
      </c>
      <c r="U105" t="s">
        <v>96</v>
      </c>
      <c r="V105" t="s">
        <v>107</v>
      </c>
      <c r="W105">
        <v>29960</v>
      </c>
    </row>
    <row r="106" spans="1:23" x14ac:dyDescent="0.2">
      <c r="A106">
        <v>231</v>
      </c>
      <c r="B106">
        <v>74</v>
      </c>
      <c r="C106" t="s">
        <v>104</v>
      </c>
      <c r="D106">
        <v>186</v>
      </c>
      <c r="E106" t="s">
        <v>95</v>
      </c>
      <c r="F106" t="s">
        <v>105</v>
      </c>
      <c r="G106">
        <v>83333.333299999897</v>
      </c>
      <c r="Q106">
        <v>774</v>
      </c>
      <c r="R106">
        <v>75</v>
      </c>
      <c r="S106" t="s">
        <v>106</v>
      </c>
      <c r="T106">
        <v>68</v>
      </c>
      <c r="U106" t="s">
        <v>96</v>
      </c>
      <c r="V106" t="s">
        <v>107</v>
      </c>
      <c r="W106">
        <v>14980</v>
      </c>
    </row>
    <row r="107" spans="1:23" x14ac:dyDescent="0.2">
      <c r="A107">
        <v>232</v>
      </c>
      <c r="B107">
        <v>74</v>
      </c>
      <c r="C107" t="s">
        <v>104</v>
      </c>
      <c r="D107">
        <v>187</v>
      </c>
      <c r="E107" t="s">
        <v>95</v>
      </c>
      <c r="F107" t="s">
        <v>105</v>
      </c>
      <c r="G107">
        <v>83333.333299999897</v>
      </c>
      <c r="Q107">
        <v>775</v>
      </c>
      <c r="R107">
        <v>75</v>
      </c>
      <c r="S107" t="s">
        <v>106</v>
      </c>
      <c r="T107">
        <v>68</v>
      </c>
      <c r="U107" t="s">
        <v>96</v>
      </c>
      <c r="V107" t="s">
        <v>107</v>
      </c>
      <c r="W107">
        <v>14980</v>
      </c>
    </row>
    <row r="108" spans="1:23" x14ac:dyDescent="0.2">
      <c r="A108">
        <v>232</v>
      </c>
      <c r="B108">
        <v>74</v>
      </c>
      <c r="C108" t="s">
        <v>104</v>
      </c>
      <c r="D108">
        <v>186</v>
      </c>
      <c r="E108" t="s">
        <v>95</v>
      </c>
      <c r="F108" t="s">
        <v>105</v>
      </c>
      <c r="G108">
        <v>83333.333299999897</v>
      </c>
      <c r="Q108">
        <v>776</v>
      </c>
      <c r="R108">
        <v>75</v>
      </c>
      <c r="S108" t="s">
        <v>106</v>
      </c>
      <c r="T108">
        <v>68</v>
      </c>
      <c r="U108" t="s">
        <v>96</v>
      </c>
      <c r="V108" t="s">
        <v>107</v>
      </c>
      <c r="W108">
        <v>29960</v>
      </c>
    </row>
    <row r="109" spans="1:23" x14ac:dyDescent="0.2">
      <c r="A109">
        <v>233</v>
      </c>
      <c r="B109">
        <v>74</v>
      </c>
      <c r="C109" t="s">
        <v>104</v>
      </c>
      <c r="D109">
        <v>187</v>
      </c>
      <c r="E109" t="s">
        <v>95</v>
      </c>
      <c r="F109" t="s">
        <v>105</v>
      </c>
      <c r="G109">
        <v>83333.333299999897</v>
      </c>
      <c r="Q109">
        <v>778</v>
      </c>
      <c r="R109">
        <v>75</v>
      </c>
      <c r="S109" t="s">
        <v>106</v>
      </c>
      <c r="T109">
        <v>68</v>
      </c>
      <c r="U109" t="s">
        <v>96</v>
      </c>
      <c r="V109" t="s">
        <v>107</v>
      </c>
      <c r="W109">
        <v>14980</v>
      </c>
    </row>
    <row r="110" spans="1:23" x14ac:dyDescent="0.2">
      <c r="A110">
        <v>233</v>
      </c>
      <c r="B110">
        <v>74</v>
      </c>
      <c r="C110" t="s">
        <v>104</v>
      </c>
      <c r="D110">
        <v>186</v>
      </c>
      <c r="E110" t="s">
        <v>95</v>
      </c>
      <c r="F110" t="s">
        <v>105</v>
      </c>
      <c r="G110">
        <v>83333.333299999897</v>
      </c>
      <c r="Q110">
        <v>780</v>
      </c>
      <c r="R110">
        <v>75</v>
      </c>
      <c r="S110" t="s">
        <v>106</v>
      </c>
      <c r="T110">
        <v>68</v>
      </c>
      <c r="U110" t="s">
        <v>96</v>
      </c>
      <c r="V110" t="s">
        <v>107</v>
      </c>
      <c r="W110">
        <v>14980</v>
      </c>
    </row>
    <row r="111" spans="1:23" x14ac:dyDescent="0.2">
      <c r="A111">
        <v>234</v>
      </c>
      <c r="B111">
        <v>74</v>
      </c>
      <c r="C111" t="s">
        <v>104</v>
      </c>
      <c r="D111">
        <v>187</v>
      </c>
      <c r="E111" t="s">
        <v>95</v>
      </c>
      <c r="F111" t="s">
        <v>105</v>
      </c>
      <c r="G111">
        <v>83333.333299999897</v>
      </c>
      <c r="Q111">
        <v>781</v>
      </c>
      <c r="R111">
        <v>75</v>
      </c>
      <c r="S111" t="s">
        <v>106</v>
      </c>
      <c r="T111">
        <v>68</v>
      </c>
      <c r="U111" t="s">
        <v>96</v>
      </c>
      <c r="V111" t="s">
        <v>107</v>
      </c>
      <c r="W111">
        <v>14980</v>
      </c>
    </row>
    <row r="112" spans="1:23" x14ac:dyDescent="0.2">
      <c r="A112">
        <v>234</v>
      </c>
      <c r="B112">
        <v>74</v>
      </c>
      <c r="C112" t="s">
        <v>104</v>
      </c>
      <c r="D112">
        <v>186</v>
      </c>
      <c r="E112" t="s">
        <v>95</v>
      </c>
      <c r="F112" t="s">
        <v>105</v>
      </c>
      <c r="G112">
        <v>83333.333299999897</v>
      </c>
      <c r="Q112">
        <v>782</v>
      </c>
      <c r="R112">
        <v>75</v>
      </c>
      <c r="S112" t="s">
        <v>106</v>
      </c>
      <c r="T112">
        <v>68</v>
      </c>
      <c r="U112" t="s">
        <v>96</v>
      </c>
      <c r="V112" t="s">
        <v>107</v>
      </c>
      <c r="W112">
        <v>14980</v>
      </c>
    </row>
    <row r="113" spans="1:23" x14ac:dyDescent="0.2">
      <c r="A113">
        <v>235</v>
      </c>
      <c r="B113">
        <v>74</v>
      </c>
      <c r="C113" t="s">
        <v>104</v>
      </c>
      <c r="D113">
        <v>187</v>
      </c>
      <c r="E113" t="s">
        <v>95</v>
      </c>
      <c r="F113" t="s">
        <v>105</v>
      </c>
      <c r="G113">
        <v>83333.333299999897</v>
      </c>
      <c r="Q113">
        <v>783</v>
      </c>
      <c r="R113">
        <v>75</v>
      </c>
      <c r="S113" t="s">
        <v>106</v>
      </c>
      <c r="T113">
        <v>68</v>
      </c>
      <c r="U113" t="s">
        <v>96</v>
      </c>
      <c r="V113" t="s">
        <v>107</v>
      </c>
      <c r="W113">
        <v>14980</v>
      </c>
    </row>
    <row r="114" spans="1:23" x14ac:dyDescent="0.2">
      <c r="A114">
        <v>235</v>
      </c>
      <c r="B114">
        <v>74</v>
      </c>
      <c r="C114" t="s">
        <v>104</v>
      </c>
      <c r="D114">
        <v>186</v>
      </c>
      <c r="E114" t="s">
        <v>95</v>
      </c>
      <c r="F114" t="s">
        <v>105</v>
      </c>
      <c r="G114">
        <v>83333.333299999897</v>
      </c>
      <c r="Q114">
        <v>784</v>
      </c>
      <c r="R114">
        <v>75</v>
      </c>
      <c r="S114" t="s">
        <v>106</v>
      </c>
      <c r="T114">
        <v>68</v>
      </c>
      <c r="U114" t="s">
        <v>96</v>
      </c>
      <c r="V114" t="s">
        <v>107</v>
      </c>
      <c r="W114">
        <v>29960</v>
      </c>
    </row>
    <row r="115" spans="1:23" x14ac:dyDescent="0.2">
      <c r="A115">
        <v>236</v>
      </c>
      <c r="B115">
        <v>74</v>
      </c>
      <c r="C115" t="s">
        <v>104</v>
      </c>
      <c r="D115">
        <v>187</v>
      </c>
      <c r="E115" t="s">
        <v>95</v>
      </c>
      <c r="F115" t="s">
        <v>105</v>
      </c>
      <c r="G115">
        <v>83333.333299999998</v>
      </c>
      <c r="Q115">
        <v>785</v>
      </c>
      <c r="R115">
        <v>75</v>
      </c>
      <c r="S115" t="s">
        <v>106</v>
      </c>
      <c r="T115">
        <v>68</v>
      </c>
      <c r="U115" t="s">
        <v>96</v>
      </c>
      <c r="V115" t="s">
        <v>107</v>
      </c>
      <c r="W115">
        <v>22470</v>
      </c>
    </row>
    <row r="116" spans="1:23" x14ac:dyDescent="0.2">
      <c r="A116">
        <v>236</v>
      </c>
      <c r="B116">
        <v>74</v>
      </c>
      <c r="C116" t="s">
        <v>104</v>
      </c>
      <c r="D116">
        <v>186</v>
      </c>
      <c r="E116" t="s">
        <v>95</v>
      </c>
      <c r="F116" t="s">
        <v>105</v>
      </c>
      <c r="G116">
        <v>83333.333299999897</v>
      </c>
      <c r="Q116">
        <v>786</v>
      </c>
      <c r="R116">
        <v>75</v>
      </c>
      <c r="S116" t="s">
        <v>106</v>
      </c>
      <c r="T116">
        <v>68</v>
      </c>
      <c r="U116" t="s">
        <v>96</v>
      </c>
      <c r="V116" t="s">
        <v>107</v>
      </c>
      <c r="W116">
        <v>29960</v>
      </c>
    </row>
    <row r="117" spans="1:23" x14ac:dyDescent="0.2">
      <c r="A117">
        <v>237</v>
      </c>
      <c r="B117">
        <v>74</v>
      </c>
      <c r="C117" t="s">
        <v>104</v>
      </c>
      <c r="D117">
        <v>187</v>
      </c>
      <c r="E117" t="s">
        <v>95</v>
      </c>
      <c r="F117" t="s">
        <v>105</v>
      </c>
      <c r="G117">
        <v>83333.333299999897</v>
      </c>
      <c r="Q117">
        <v>787</v>
      </c>
      <c r="R117">
        <v>75</v>
      </c>
      <c r="S117" t="s">
        <v>106</v>
      </c>
      <c r="T117">
        <v>68</v>
      </c>
      <c r="U117" t="s">
        <v>96</v>
      </c>
      <c r="V117" t="s">
        <v>107</v>
      </c>
      <c r="W117">
        <v>14980</v>
      </c>
    </row>
    <row r="118" spans="1:23" x14ac:dyDescent="0.2">
      <c r="A118">
        <v>237</v>
      </c>
      <c r="B118">
        <v>74</v>
      </c>
      <c r="C118" t="s">
        <v>104</v>
      </c>
      <c r="D118">
        <v>186</v>
      </c>
      <c r="E118" t="s">
        <v>95</v>
      </c>
      <c r="F118" t="s">
        <v>105</v>
      </c>
      <c r="G118">
        <v>83333.333299999897</v>
      </c>
      <c r="Q118">
        <v>788</v>
      </c>
      <c r="R118">
        <v>75</v>
      </c>
      <c r="S118" t="s">
        <v>106</v>
      </c>
      <c r="T118">
        <v>68</v>
      </c>
      <c r="U118" t="s">
        <v>96</v>
      </c>
      <c r="V118" t="s">
        <v>107</v>
      </c>
      <c r="W118">
        <v>14980</v>
      </c>
    </row>
    <row r="119" spans="1:23" x14ac:dyDescent="0.2">
      <c r="A119">
        <v>238</v>
      </c>
      <c r="B119">
        <v>74</v>
      </c>
      <c r="C119" t="s">
        <v>104</v>
      </c>
      <c r="D119">
        <v>187</v>
      </c>
      <c r="E119" t="s">
        <v>95</v>
      </c>
      <c r="F119" t="s">
        <v>105</v>
      </c>
      <c r="G119">
        <v>83333.333299999897</v>
      </c>
      <c r="Q119">
        <v>789</v>
      </c>
      <c r="R119">
        <v>75</v>
      </c>
      <c r="S119" t="s">
        <v>106</v>
      </c>
      <c r="T119">
        <v>68</v>
      </c>
      <c r="U119" t="s">
        <v>96</v>
      </c>
      <c r="V119" t="s">
        <v>107</v>
      </c>
      <c r="W119">
        <v>29960</v>
      </c>
    </row>
    <row r="120" spans="1:23" x14ac:dyDescent="0.2">
      <c r="A120">
        <v>238</v>
      </c>
      <c r="B120">
        <v>74</v>
      </c>
      <c r="C120" t="s">
        <v>104</v>
      </c>
      <c r="D120">
        <v>186</v>
      </c>
      <c r="E120" t="s">
        <v>95</v>
      </c>
      <c r="F120" t="s">
        <v>105</v>
      </c>
      <c r="G120">
        <v>83333.333299999897</v>
      </c>
      <c r="Q120">
        <v>791</v>
      </c>
      <c r="R120">
        <v>75</v>
      </c>
      <c r="S120" t="s">
        <v>106</v>
      </c>
      <c r="T120">
        <v>68</v>
      </c>
      <c r="U120" t="s">
        <v>96</v>
      </c>
      <c r="V120" t="s">
        <v>107</v>
      </c>
      <c r="W120">
        <v>14980</v>
      </c>
    </row>
    <row r="121" spans="1:23" x14ac:dyDescent="0.2">
      <c r="A121">
        <v>239</v>
      </c>
      <c r="B121">
        <v>74</v>
      </c>
      <c r="C121" t="s">
        <v>104</v>
      </c>
      <c r="D121">
        <v>187</v>
      </c>
      <c r="E121" t="s">
        <v>95</v>
      </c>
      <c r="F121" t="s">
        <v>105</v>
      </c>
      <c r="G121">
        <v>83333.333299999897</v>
      </c>
      <c r="Q121">
        <v>793</v>
      </c>
      <c r="R121">
        <v>75</v>
      </c>
      <c r="S121" t="s">
        <v>106</v>
      </c>
      <c r="T121">
        <v>68</v>
      </c>
      <c r="U121" t="s">
        <v>96</v>
      </c>
      <c r="V121" t="s">
        <v>107</v>
      </c>
      <c r="W121">
        <v>14980</v>
      </c>
    </row>
    <row r="122" spans="1:23" x14ac:dyDescent="0.2">
      <c r="A122">
        <v>239</v>
      </c>
      <c r="B122">
        <v>74</v>
      </c>
      <c r="C122" t="s">
        <v>104</v>
      </c>
      <c r="D122">
        <v>186</v>
      </c>
      <c r="E122" t="s">
        <v>95</v>
      </c>
      <c r="F122" t="s">
        <v>105</v>
      </c>
      <c r="G122">
        <v>83333.333299999897</v>
      </c>
      <c r="Q122">
        <v>794</v>
      </c>
      <c r="R122">
        <v>75</v>
      </c>
      <c r="S122" t="s">
        <v>106</v>
      </c>
      <c r="T122">
        <v>68</v>
      </c>
      <c r="U122" t="s">
        <v>96</v>
      </c>
      <c r="V122" t="s">
        <v>107</v>
      </c>
      <c r="W122">
        <v>14980</v>
      </c>
    </row>
    <row r="123" spans="1:23" x14ac:dyDescent="0.2">
      <c r="A123">
        <v>240</v>
      </c>
      <c r="B123">
        <v>74</v>
      </c>
      <c r="C123" t="s">
        <v>104</v>
      </c>
      <c r="D123">
        <v>187</v>
      </c>
      <c r="E123" t="s">
        <v>95</v>
      </c>
      <c r="F123" t="s">
        <v>105</v>
      </c>
      <c r="G123">
        <v>83333.333299999897</v>
      </c>
      <c r="Q123">
        <v>795</v>
      </c>
      <c r="R123">
        <v>75</v>
      </c>
      <c r="S123" t="s">
        <v>106</v>
      </c>
      <c r="T123">
        <v>68</v>
      </c>
      <c r="U123" t="s">
        <v>96</v>
      </c>
      <c r="V123" t="s">
        <v>107</v>
      </c>
      <c r="W123">
        <v>29960</v>
      </c>
    </row>
    <row r="124" spans="1:23" x14ac:dyDescent="0.2">
      <c r="A124">
        <v>240</v>
      </c>
      <c r="B124">
        <v>74</v>
      </c>
      <c r="C124" t="s">
        <v>104</v>
      </c>
      <c r="D124">
        <v>186</v>
      </c>
      <c r="E124" t="s">
        <v>95</v>
      </c>
      <c r="F124" t="s">
        <v>105</v>
      </c>
      <c r="G124">
        <v>83333.333299999897</v>
      </c>
      <c r="Q124">
        <v>796</v>
      </c>
      <c r="R124">
        <v>75</v>
      </c>
      <c r="S124" t="s">
        <v>106</v>
      </c>
      <c r="T124">
        <v>68</v>
      </c>
      <c r="U124" t="s">
        <v>96</v>
      </c>
      <c r="V124" t="s">
        <v>107</v>
      </c>
      <c r="W124">
        <v>14980</v>
      </c>
    </row>
    <row r="125" spans="1:23" x14ac:dyDescent="0.2">
      <c r="A125">
        <v>241</v>
      </c>
      <c r="B125">
        <v>74</v>
      </c>
      <c r="C125" t="s">
        <v>104</v>
      </c>
      <c r="D125">
        <v>187</v>
      </c>
      <c r="E125" t="s">
        <v>95</v>
      </c>
      <c r="F125" t="s">
        <v>105</v>
      </c>
      <c r="G125">
        <v>83333.333299999897</v>
      </c>
      <c r="Q125">
        <v>797</v>
      </c>
      <c r="R125">
        <v>75</v>
      </c>
      <c r="S125" t="s">
        <v>106</v>
      </c>
      <c r="T125">
        <v>68</v>
      </c>
      <c r="U125" t="s">
        <v>96</v>
      </c>
      <c r="V125" t="s">
        <v>107</v>
      </c>
      <c r="W125">
        <v>29960</v>
      </c>
    </row>
    <row r="126" spans="1:23" x14ac:dyDescent="0.2">
      <c r="A126">
        <v>241</v>
      </c>
      <c r="B126">
        <v>74</v>
      </c>
      <c r="C126" t="s">
        <v>104</v>
      </c>
      <c r="D126">
        <v>186</v>
      </c>
      <c r="E126" t="s">
        <v>95</v>
      </c>
      <c r="F126" t="s">
        <v>105</v>
      </c>
      <c r="G126">
        <v>83333.333299999897</v>
      </c>
      <c r="Q126">
        <v>798</v>
      </c>
      <c r="R126">
        <v>75</v>
      </c>
      <c r="S126" t="s">
        <v>106</v>
      </c>
      <c r="T126">
        <v>68</v>
      </c>
      <c r="U126" t="s">
        <v>96</v>
      </c>
      <c r="V126" t="s">
        <v>107</v>
      </c>
      <c r="W126">
        <v>22470</v>
      </c>
    </row>
    <row r="127" spans="1:23" x14ac:dyDescent="0.2">
      <c r="A127">
        <v>242</v>
      </c>
      <c r="B127">
        <v>74</v>
      </c>
      <c r="C127" t="s">
        <v>104</v>
      </c>
      <c r="D127">
        <v>187</v>
      </c>
      <c r="E127" t="s">
        <v>95</v>
      </c>
      <c r="F127" t="s">
        <v>105</v>
      </c>
      <c r="G127">
        <v>83333.333299999897</v>
      </c>
      <c r="Q127">
        <v>799</v>
      </c>
      <c r="R127">
        <v>75</v>
      </c>
      <c r="S127" t="s">
        <v>106</v>
      </c>
      <c r="T127">
        <v>68</v>
      </c>
      <c r="U127" t="s">
        <v>96</v>
      </c>
      <c r="V127" t="s">
        <v>107</v>
      </c>
      <c r="W127">
        <v>29960</v>
      </c>
    </row>
    <row r="128" spans="1:23" x14ac:dyDescent="0.2">
      <c r="A128">
        <v>242</v>
      </c>
      <c r="B128">
        <v>74</v>
      </c>
      <c r="C128" t="s">
        <v>104</v>
      </c>
      <c r="D128">
        <v>186</v>
      </c>
      <c r="E128" t="s">
        <v>95</v>
      </c>
      <c r="F128" t="s">
        <v>105</v>
      </c>
      <c r="G128">
        <v>83333.333299999897</v>
      </c>
      <c r="Q128">
        <v>800</v>
      </c>
      <c r="R128">
        <v>75</v>
      </c>
      <c r="S128" t="s">
        <v>106</v>
      </c>
      <c r="T128">
        <v>68</v>
      </c>
      <c r="U128" t="s">
        <v>96</v>
      </c>
      <c r="V128" t="s">
        <v>107</v>
      </c>
      <c r="W128">
        <v>14980</v>
      </c>
    </row>
    <row r="129" spans="1:23" x14ac:dyDescent="0.2">
      <c r="A129">
        <v>243</v>
      </c>
      <c r="B129">
        <v>74</v>
      </c>
      <c r="C129" t="s">
        <v>104</v>
      </c>
      <c r="D129">
        <v>187</v>
      </c>
      <c r="E129" t="s">
        <v>95</v>
      </c>
      <c r="F129" t="s">
        <v>105</v>
      </c>
      <c r="G129">
        <v>83333.333299999897</v>
      </c>
      <c r="Q129">
        <v>801</v>
      </c>
      <c r="R129">
        <v>75</v>
      </c>
      <c r="S129" t="s">
        <v>106</v>
      </c>
      <c r="T129">
        <v>68</v>
      </c>
      <c r="U129" t="s">
        <v>96</v>
      </c>
      <c r="V129" t="s">
        <v>107</v>
      </c>
      <c r="W129">
        <v>14980</v>
      </c>
    </row>
    <row r="130" spans="1:23" x14ac:dyDescent="0.2">
      <c r="A130">
        <v>243</v>
      </c>
      <c r="B130">
        <v>74</v>
      </c>
      <c r="C130" t="s">
        <v>104</v>
      </c>
      <c r="D130">
        <v>186</v>
      </c>
      <c r="E130" t="s">
        <v>95</v>
      </c>
      <c r="F130" t="s">
        <v>105</v>
      </c>
      <c r="G130">
        <v>83333.333299999897</v>
      </c>
      <c r="Q130">
        <v>802</v>
      </c>
      <c r="R130">
        <v>75</v>
      </c>
      <c r="S130" t="s">
        <v>106</v>
      </c>
      <c r="T130">
        <v>68</v>
      </c>
      <c r="U130" t="s">
        <v>96</v>
      </c>
      <c r="V130" t="s">
        <v>107</v>
      </c>
      <c r="W130">
        <v>29960</v>
      </c>
    </row>
    <row r="131" spans="1:23" x14ac:dyDescent="0.2">
      <c r="A131">
        <v>244</v>
      </c>
      <c r="B131">
        <v>74</v>
      </c>
      <c r="C131" t="s">
        <v>104</v>
      </c>
      <c r="D131">
        <v>187</v>
      </c>
      <c r="E131" t="s">
        <v>95</v>
      </c>
      <c r="F131" t="s">
        <v>105</v>
      </c>
      <c r="G131">
        <v>83333.333299999897</v>
      </c>
      <c r="Q131">
        <v>804</v>
      </c>
      <c r="R131">
        <v>75</v>
      </c>
      <c r="S131" t="s">
        <v>106</v>
      </c>
      <c r="T131">
        <v>68</v>
      </c>
      <c r="U131" t="s">
        <v>96</v>
      </c>
      <c r="V131" t="s">
        <v>107</v>
      </c>
      <c r="W131">
        <v>14980</v>
      </c>
    </row>
    <row r="132" spans="1:23" x14ac:dyDescent="0.2">
      <c r="A132">
        <v>244</v>
      </c>
      <c r="B132">
        <v>74</v>
      </c>
      <c r="C132" t="s">
        <v>104</v>
      </c>
      <c r="D132">
        <v>186</v>
      </c>
      <c r="E132" t="s">
        <v>95</v>
      </c>
      <c r="F132" t="s">
        <v>105</v>
      </c>
      <c r="G132">
        <v>83333.333299999897</v>
      </c>
      <c r="Q132">
        <v>806</v>
      </c>
      <c r="R132">
        <v>75</v>
      </c>
      <c r="S132" t="s">
        <v>106</v>
      </c>
      <c r="T132">
        <v>68</v>
      </c>
      <c r="U132" t="s">
        <v>96</v>
      </c>
      <c r="V132" t="s">
        <v>107</v>
      </c>
      <c r="W132">
        <v>14980</v>
      </c>
    </row>
    <row r="133" spans="1:23" x14ac:dyDescent="0.2">
      <c r="A133">
        <v>245</v>
      </c>
      <c r="B133">
        <v>74</v>
      </c>
      <c r="C133" t="s">
        <v>104</v>
      </c>
      <c r="D133">
        <v>187</v>
      </c>
      <c r="E133" t="s">
        <v>95</v>
      </c>
      <c r="F133" t="s">
        <v>105</v>
      </c>
      <c r="G133">
        <v>83333.333299999897</v>
      </c>
      <c r="Q133">
        <v>807</v>
      </c>
      <c r="R133">
        <v>75</v>
      </c>
      <c r="S133" t="s">
        <v>106</v>
      </c>
      <c r="T133">
        <v>68</v>
      </c>
      <c r="U133" t="s">
        <v>96</v>
      </c>
      <c r="V133" t="s">
        <v>107</v>
      </c>
      <c r="W133">
        <v>29960</v>
      </c>
    </row>
    <row r="134" spans="1:23" x14ac:dyDescent="0.2">
      <c r="A134">
        <v>245</v>
      </c>
      <c r="B134">
        <v>74</v>
      </c>
      <c r="C134" t="s">
        <v>104</v>
      </c>
      <c r="D134">
        <v>186</v>
      </c>
      <c r="E134" t="s">
        <v>95</v>
      </c>
      <c r="F134" t="s">
        <v>105</v>
      </c>
      <c r="G134">
        <v>83333.333299999897</v>
      </c>
      <c r="Q134">
        <v>808</v>
      </c>
      <c r="R134">
        <v>75</v>
      </c>
      <c r="S134" t="s">
        <v>106</v>
      </c>
      <c r="T134">
        <v>68</v>
      </c>
      <c r="U134" t="s">
        <v>96</v>
      </c>
      <c r="V134" t="s">
        <v>107</v>
      </c>
      <c r="W134">
        <v>29960</v>
      </c>
    </row>
    <row r="135" spans="1:23" x14ac:dyDescent="0.2">
      <c r="A135">
        <v>246</v>
      </c>
      <c r="B135">
        <v>74</v>
      </c>
      <c r="C135" t="s">
        <v>104</v>
      </c>
      <c r="D135">
        <v>187</v>
      </c>
      <c r="E135" t="s">
        <v>95</v>
      </c>
      <c r="F135" t="s">
        <v>105</v>
      </c>
      <c r="G135">
        <v>83333.333299999897</v>
      </c>
      <c r="Q135">
        <v>809</v>
      </c>
      <c r="R135">
        <v>75</v>
      </c>
      <c r="S135" t="s">
        <v>106</v>
      </c>
      <c r="T135">
        <v>68</v>
      </c>
      <c r="U135" t="s">
        <v>96</v>
      </c>
      <c r="V135" t="s">
        <v>107</v>
      </c>
      <c r="W135">
        <v>14980</v>
      </c>
    </row>
    <row r="136" spans="1:23" x14ac:dyDescent="0.2">
      <c r="A136">
        <v>246</v>
      </c>
      <c r="B136">
        <v>74</v>
      </c>
      <c r="C136" t="s">
        <v>104</v>
      </c>
      <c r="D136">
        <v>186</v>
      </c>
      <c r="E136" t="s">
        <v>95</v>
      </c>
      <c r="F136" t="s">
        <v>105</v>
      </c>
      <c r="G136">
        <v>83333.333299999897</v>
      </c>
      <c r="Q136">
        <v>810</v>
      </c>
      <c r="R136">
        <v>75</v>
      </c>
      <c r="S136" t="s">
        <v>106</v>
      </c>
      <c r="T136">
        <v>68</v>
      </c>
      <c r="U136" t="s">
        <v>96</v>
      </c>
      <c r="V136" t="s">
        <v>107</v>
      </c>
      <c r="W136">
        <v>29960</v>
      </c>
    </row>
    <row r="137" spans="1:23" x14ac:dyDescent="0.2">
      <c r="A137">
        <v>247</v>
      </c>
      <c r="B137">
        <v>74</v>
      </c>
      <c r="C137" t="s">
        <v>104</v>
      </c>
      <c r="D137">
        <v>187</v>
      </c>
      <c r="E137" t="s">
        <v>95</v>
      </c>
      <c r="F137" t="s">
        <v>105</v>
      </c>
      <c r="G137">
        <v>83333.333299999897</v>
      </c>
      <c r="Q137">
        <v>811</v>
      </c>
      <c r="R137">
        <v>75</v>
      </c>
      <c r="S137" t="s">
        <v>106</v>
      </c>
      <c r="T137">
        <v>68</v>
      </c>
      <c r="U137" t="s">
        <v>96</v>
      </c>
      <c r="V137" t="s">
        <v>107</v>
      </c>
      <c r="W137">
        <v>22470</v>
      </c>
    </row>
    <row r="138" spans="1:23" x14ac:dyDescent="0.2">
      <c r="A138">
        <v>247</v>
      </c>
      <c r="B138">
        <v>74</v>
      </c>
      <c r="C138" t="s">
        <v>104</v>
      </c>
      <c r="D138">
        <v>186</v>
      </c>
      <c r="E138" t="s">
        <v>95</v>
      </c>
      <c r="F138" t="s">
        <v>105</v>
      </c>
      <c r="G138">
        <v>83333.333299999897</v>
      </c>
      <c r="Q138">
        <v>812</v>
      </c>
      <c r="R138">
        <v>75</v>
      </c>
      <c r="S138" t="s">
        <v>106</v>
      </c>
      <c r="T138">
        <v>68</v>
      </c>
      <c r="U138" t="s">
        <v>96</v>
      </c>
      <c r="V138" t="s">
        <v>107</v>
      </c>
      <c r="W138">
        <v>29960</v>
      </c>
    </row>
    <row r="139" spans="1:23" x14ac:dyDescent="0.2">
      <c r="A139">
        <v>248</v>
      </c>
      <c r="B139">
        <v>74</v>
      </c>
      <c r="C139" t="s">
        <v>104</v>
      </c>
      <c r="D139">
        <v>187</v>
      </c>
      <c r="E139" t="s">
        <v>95</v>
      </c>
      <c r="F139" t="s">
        <v>105</v>
      </c>
      <c r="G139">
        <v>83333.333299999897</v>
      </c>
      <c r="Q139">
        <v>813</v>
      </c>
      <c r="R139">
        <v>75</v>
      </c>
      <c r="S139" t="s">
        <v>106</v>
      </c>
      <c r="T139">
        <v>68</v>
      </c>
      <c r="U139" t="s">
        <v>96</v>
      </c>
      <c r="V139" t="s">
        <v>107</v>
      </c>
      <c r="W139">
        <v>14980</v>
      </c>
    </row>
    <row r="140" spans="1:23" x14ac:dyDescent="0.2">
      <c r="A140">
        <v>248</v>
      </c>
      <c r="B140">
        <v>74</v>
      </c>
      <c r="C140" t="s">
        <v>104</v>
      </c>
      <c r="D140">
        <v>186</v>
      </c>
      <c r="E140" t="s">
        <v>95</v>
      </c>
      <c r="F140" t="s">
        <v>105</v>
      </c>
      <c r="G140">
        <v>83333.333299999897</v>
      </c>
      <c r="Q140">
        <v>814</v>
      </c>
      <c r="R140">
        <v>75</v>
      </c>
      <c r="S140" t="s">
        <v>106</v>
      </c>
      <c r="T140">
        <v>68</v>
      </c>
      <c r="U140" t="s">
        <v>96</v>
      </c>
      <c r="V140" t="s">
        <v>107</v>
      </c>
      <c r="W140">
        <v>14980</v>
      </c>
    </row>
    <row r="141" spans="1:23" x14ac:dyDescent="0.2">
      <c r="A141">
        <v>249</v>
      </c>
      <c r="B141">
        <v>74</v>
      </c>
      <c r="C141" t="s">
        <v>104</v>
      </c>
      <c r="D141">
        <v>187</v>
      </c>
      <c r="E141" t="s">
        <v>95</v>
      </c>
      <c r="F141" t="s">
        <v>105</v>
      </c>
      <c r="G141">
        <v>83333.333299999897</v>
      </c>
      <c r="Q141">
        <v>815</v>
      </c>
      <c r="R141">
        <v>75</v>
      </c>
      <c r="S141" t="s">
        <v>106</v>
      </c>
      <c r="T141">
        <v>68</v>
      </c>
      <c r="U141" t="s">
        <v>96</v>
      </c>
      <c r="V141" t="s">
        <v>107</v>
      </c>
      <c r="W141">
        <v>29960</v>
      </c>
    </row>
    <row r="142" spans="1:23" x14ac:dyDescent="0.2">
      <c r="A142">
        <v>249</v>
      </c>
      <c r="B142">
        <v>74</v>
      </c>
      <c r="C142" t="s">
        <v>104</v>
      </c>
      <c r="D142">
        <v>186</v>
      </c>
      <c r="E142" t="s">
        <v>95</v>
      </c>
      <c r="F142" t="s">
        <v>105</v>
      </c>
      <c r="G142">
        <v>83333.333299999897</v>
      </c>
      <c r="Q142">
        <v>817</v>
      </c>
      <c r="R142">
        <v>75</v>
      </c>
      <c r="S142" t="s">
        <v>106</v>
      </c>
      <c r="T142">
        <v>68</v>
      </c>
      <c r="U142" t="s">
        <v>96</v>
      </c>
      <c r="V142" t="s">
        <v>107</v>
      </c>
      <c r="W142">
        <v>14980</v>
      </c>
    </row>
    <row r="143" spans="1:23" x14ac:dyDescent="0.2">
      <c r="A143">
        <v>250</v>
      </c>
      <c r="B143">
        <v>74</v>
      </c>
      <c r="C143" t="s">
        <v>104</v>
      </c>
      <c r="D143">
        <v>187</v>
      </c>
      <c r="E143" t="s">
        <v>95</v>
      </c>
      <c r="F143" t="s">
        <v>105</v>
      </c>
      <c r="G143">
        <v>83333.333299999897</v>
      </c>
      <c r="Q143">
        <v>819</v>
      </c>
      <c r="R143">
        <v>75</v>
      </c>
      <c r="S143" t="s">
        <v>106</v>
      </c>
      <c r="T143">
        <v>68</v>
      </c>
      <c r="U143" t="s">
        <v>96</v>
      </c>
      <c r="V143" t="s">
        <v>107</v>
      </c>
      <c r="W143">
        <v>29960</v>
      </c>
    </row>
    <row r="144" spans="1:23" x14ac:dyDescent="0.2">
      <c r="A144">
        <v>250</v>
      </c>
      <c r="B144">
        <v>74</v>
      </c>
      <c r="C144" t="s">
        <v>104</v>
      </c>
      <c r="D144">
        <v>186</v>
      </c>
      <c r="E144" t="s">
        <v>95</v>
      </c>
      <c r="F144" t="s">
        <v>105</v>
      </c>
      <c r="G144">
        <v>83333.333299999897</v>
      </c>
      <c r="Q144">
        <v>820</v>
      </c>
      <c r="R144">
        <v>75</v>
      </c>
      <c r="S144" t="s">
        <v>106</v>
      </c>
      <c r="T144">
        <v>68</v>
      </c>
      <c r="U144" t="s">
        <v>96</v>
      </c>
      <c r="V144" t="s">
        <v>107</v>
      </c>
      <c r="W144">
        <v>29960</v>
      </c>
    </row>
    <row r="145" spans="1:23" x14ac:dyDescent="0.2">
      <c r="A145">
        <v>251</v>
      </c>
      <c r="B145">
        <v>74</v>
      </c>
      <c r="C145" t="s">
        <v>104</v>
      </c>
      <c r="D145">
        <v>187</v>
      </c>
      <c r="E145" t="s">
        <v>95</v>
      </c>
      <c r="F145" t="s">
        <v>105</v>
      </c>
      <c r="G145">
        <v>83333.333299999897</v>
      </c>
      <c r="Q145">
        <v>821</v>
      </c>
      <c r="R145">
        <v>75</v>
      </c>
      <c r="S145" t="s">
        <v>106</v>
      </c>
      <c r="T145">
        <v>68</v>
      </c>
      <c r="U145" t="s">
        <v>96</v>
      </c>
      <c r="V145" t="s">
        <v>107</v>
      </c>
      <c r="W145">
        <v>29960</v>
      </c>
    </row>
    <row r="146" spans="1:23" x14ac:dyDescent="0.2">
      <c r="A146">
        <v>251</v>
      </c>
      <c r="B146">
        <v>74</v>
      </c>
      <c r="C146" t="s">
        <v>104</v>
      </c>
      <c r="D146">
        <v>186</v>
      </c>
      <c r="E146" t="s">
        <v>95</v>
      </c>
      <c r="F146" t="s">
        <v>105</v>
      </c>
      <c r="G146">
        <v>83333.333299999998</v>
      </c>
      <c r="Q146">
        <v>822</v>
      </c>
      <c r="R146">
        <v>75</v>
      </c>
      <c r="S146" t="s">
        <v>106</v>
      </c>
      <c r="T146">
        <v>68</v>
      </c>
      <c r="U146" t="s">
        <v>96</v>
      </c>
      <c r="V146" t="s">
        <v>107</v>
      </c>
      <c r="W146">
        <v>14980</v>
      </c>
    </row>
    <row r="147" spans="1:23" x14ac:dyDescent="0.2">
      <c r="A147">
        <v>252</v>
      </c>
      <c r="B147">
        <v>74</v>
      </c>
      <c r="C147" t="s">
        <v>104</v>
      </c>
      <c r="D147">
        <v>187</v>
      </c>
      <c r="E147" t="s">
        <v>95</v>
      </c>
      <c r="F147" t="s">
        <v>105</v>
      </c>
      <c r="G147">
        <v>83333.333299999897</v>
      </c>
      <c r="Q147">
        <v>823</v>
      </c>
      <c r="R147">
        <v>75</v>
      </c>
      <c r="S147" t="s">
        <v>106</v>
      </c>
      <c r="T147">
        <v>68</v>
      </c>
      <c r="U147" t="s">
        <v>96</v>
      </c>
      <c r="V147" t="s">
        <v>107</v>
      </c>
      <c r="W147">
        <v>29960</v>
      </c>
    </row>
    <row r="148" spans="1:23" x14ac:dyDescent="0.2">
      <c r="A148">
        <v>252</v>
      </c>
      <c r="B148">
        <v>74</v>
      </c>
      <c r="C148" t="s">
        <v>104</v>
      </c>
      <c r="D148">
        <v>186</v>
      </c>
      <c r="E148" t="s">
        <v>95</v>
      </c>
      <c r="F148" t="s">
        <v>105</v>
      </c>
      <c r="G148">
        <v>83333.333299999897</v>
      </c>
      <c r="Q148">
        <v>824</v>
      </c>
      <c r="R148">
        <v>75</v>
      </c>
      <c r="S148" t="s">
        <v>106</v>
      </c>
      <c r="T148">
        <v>68</v>
      </c>
      <c r="U148" t="s">
        <v>96</v>
      </c>
      <c r="V148" t="s">
        <v>107</v>
      </c>
      <c r="W148">
        <v>22470</v>
      </c>
    </row>
    <row r="149" spans="1:23" x14ac:dyDescent="0.2">
      <c r="A149">
        <v>253</v>
      </c>
      <c r="B149">
        <v>74</v>
      </c>
      <c r="C149" t="s">
        <v>104</v>
      </c>
      <c r="D149">
        <v>187</v>
      </c>
      <c r="E149" t="s">
        <v>95</v>
      </c>
      <c r="F149" t="s">
        <v>105</v>
      </c>
      <c r="G149">
        <v>83333.333299999897</v>
      </c>
      <c r="Q149">
        <v>825</v>
      </c>
      <c r="R149">
        <v>75</v>
      </c>
      <c r="S149" t="s">
        <v>106</v>
      </c>
      <c r="T149">
        <v>68</v>
      </c>
      <c r="U149" t="s">
        <v>96</v>
      </c>
      <c r="V149" t="s">
        <v>107</v>
      </c>
      <c r="W149">
        <v>29960</v>
      </c>
    </row>
    <row r="150" spans="1:23" x14ac:dyDescent="0.2">
      <c r="A150">
        <v>253</v>
      </c>
      <c r="B150">
        <v>74</v>
      </c>
      <c r="C150" t="s">
        <v>104</v>
      </c>
      <c r="D150">
        <v>186</v>
      </c>
      <c r="E150" t="s">
        <v>95</v>
      </c>
      <c r="F150" t="s">
        <v>105</v>
      </c>
      <c r="G150">
        <v>83333.333299999897</v>
      </c>
      <c r="Q150">
        <v>826</v>
      </c>
      <c r="R150">
        <v>75</v>
      </c>
      <c r="S150" t="s">
        <v>106</v>
      </c>
      <c r="T150">
        <v>68</v>
      </c>
      <c r="U150" t="s">
        <v>96</v>
      </c>
      <c r="V150" t="s">
        <v>107</v>
      </c>
      <c r="W150">
        <v>14980</v>
      </c>
    </row>
    <row r="151" spans="1:23" x14ac:dyDescent="0.2">
      <c r="A151">
        <v>254</v>
      </c>
      <c r="B151">
        <v>74</v>
      </c>
      <c r="C151" t="s">
        <v>104</v>
      </c>
      <c r="D151">
        <v>187</v>
      </c>
      <c r="E151" t="s">
        <v>95</v>
      </c>
      <c r="F151" t="s">
        <v>105</v>
      </c>
      <c r="G151">
        <v>83333.333299999897</v>
      </c>
      <c r="Q151">
        <v>827</v>
      </c>
      <c r="R151">
        <v>75</v>
      </c>
      <c r="S151" t="s">
        <v>106</v>
      </c>
      <c r="T151">
        <v>68</v>
      </c>
      <c r="U151" t="s">
        <v>96</v>
      </c>
      <c r="V151" t="s">
        <v>107</v>
      </c>
      <c r="W151">
        <v>14980</v>
      </c>
    </row>
    <row r="152" spans="1:23" x14ac:dyDescent="0.2">
      <c r="A152">
        <v>254</v>
      </c>
      <c r="B152">
        <v>74</v>
      </c>
      <c r="C152" t="s">
        <v>104</v>
      </c>
      <c r="D152">
        <v>186</v>
      </c>
      <c r="E152" t="s">
        <v>95</v>
      </c>
      <c r="F152" t="s">
        <v>105</v>
      </c>
      <c r="G152">
        <v>83333.333299999897</v>
      </c>
      <c r="Q152">
        <v>828</v>
      </c>
      <c r="R152">
        <v>75</v>
      </c>
      <c r="S152" t="s">
        <v>106</v>
      </c>
      <c r="T152">
        <v>68</v>
      </c>
      <c r="U152" t="s">
        <v>96</v>
      </c>
      <c r="V152" t="s">
        <v>107</v>
      </c>
      <c r="W152">
        <v>29960</v>
      </c>
    </row>
    <row r="153" spans="1:23" x14ac:dyDescent="0.2">
      <c r="A153">
        <v>255</v>
      </c>
      <c r="B153">
        <v>74</v>
      </c>
      <c r="C153" t="s">
        <v>104</v>
      </c>
      <c r="D153">
        <v>187</v>
      </c>
      <c r="E153" t="s">
        <v>95</v>
      </c>
      <c r="F153" t="s">
        <v>105</v>
      </c>
      <c r="G153">
        <v>83333.333299999897</v>
      </c>
      <c r="Q153">
        <v>830</v>
      </c>
      <c r="R153">
        <v>75</v>
      </c>
      <c r="S153" t="s">
        <v>106</v>
      </c>
      <c r="T153">
        <v>68</v>
      </c>
      <c r="U153" t="s">
        <v>96</v>
      </c>
      <c r="V153" t="s">
        <v>107</v>
      </c>
      <c r="W153">
        <v>14980</v>
      </c>
    </row>
    <row r="154" spans="1:23" x14ac:dyDescent="0.2">
      <c r="A154">
        <v>255</v>
      </c>
      <c r="B154">
        <v>74</v>
      </c>
      <c r="C154" t="s">
        <v>104</v>
      </c>
      <c r="D154">
        <v>186</v>
      </c>
      <c r="E154" t="s">
        <v>95</v>
      </c>
      <c r="F154" t="s">
        <v>105</v>
      </c>
      <c r="G154">
        <v>83333.333299999897</v>
      </c>
      <c r="Q154">
        <v>831</v>
      </c>
      <c r="R154">
        <v>75</v>
      </c>
      <c r="S154" t="s">
        <v>106</v>
      </c>
      <c r="T154">
        <v>68</v>
      </c>
      <c r="U154" t="s">
        <v>96</v>
      </c>
      <c r="V154" t="s">
        <v>107</v>
      </c>
      <c r="W154">
        <v>22470</v>
      </c>
    </row>
    <row r="155" spans="1:23" x14ac:dyDescent="0.2">
      <c r="A155">
        <v>256</v>
      </c>
      <c r="B155">
        <v>74</v>
      </c>
      <c r="C155" t="s">
        <v>104</v>
      </c>
      <c r="D155">
        <v>187</v>
      </c>
      <c r="E155" t="s">
        <v>95</v>
      </c>
      <c r="F155" t="s">
        <v>105</v>
      </c>
      <c r="G155">
        <v>83333.333299999897</v>
      </c>
      <c r="Q155">
        <v>832</v>
      </c>
      <c r="R155">
        <v>75</v>
      </c>
      <c r="S155" t="s">
        <v>106</v>
      </c>
      <c r="T155">
        <v>68</v>
      </c>
      <c r="U155" t="s">
        <v>96</v>
      </c>
      <c r="V155" t="s">
        <v>107</v>
      </c>
      <c r="W155">
        <v>29960</v>
      </c>
    </row>
    <row r="156" spans="1:23" x14ac:dyDescent="0.2">
      <c r="A156">
        <v>256</v>
      </c>
      <c r="B156">
        <v>74</v>
      </c>
      <c r="C156" t="s">
        <v>104</v>
      </c>
      <c r="D156">
        <v>186</v>
      </c>
      <c r="E156" t="s">
        <v>95</v>
      </c>
      <c r="F156" t="s">
        <v>105</v>
      </c>
      <c r="G156">
        <v>83333.333299999897</v>
      </c>
      <c r="Q156">
        <v>833</v>
      </c>
      <c r="R156">
        <v>75</v>
      </c>
      <c r="S156" t="s">
        <v>106</v>
      </c>
      <c r="T156">
        <v>68</v>
      </c>
      <c r="U156" t="s">
        <v>96</v>
      </c>
      <c r="V156" t="s">
        <v>107</v>
      </c>
      <c r="W156">
        <v>29960</v>
      </c>
    </row>
    <row r="157" spans="1:23" x14ac:dyDescent="0.2">
      <c r="A157">
        <v>257</v>
      </c>
      <c r="B157">
        <v>74</v>
      </c>
      <c r="C157" t="s">
        <v>104</v>
      </c>
      <c r="D157">
        <v>187</v>
      </c>
      <c r="E157" t="s">
        <v>95</v>
      </c>
      <c r="F157" t="s">
        <v>105</v>
      </c>
      <c r="G157">
        <v>83333.333299999897</v>
      </c>
      <c r="Q157">
        <v>834</v>
      </c>
      <c r="R157">
        <v>75</v>
      </c>
      <c r="S157" t="s">
        <v>106</v>
      </c>
      <c r="T157">
        <v>68</v>
      </c>
      <c r="U157" t="s">
        <v>96</v>
      </c>
      <c r="V157" t="s">
        <v>107</v>
      </c>
      <c r="W157">
        <v>29960</v>
      </c>
    </row>
    <row r="158" spans="1:23" x14ac:dyDescent="0.2">
      <c r="A158">
        <v>257</v>
      </c>
      <c r="B158">
        <v>74</v>
      </c>
      <c r="C158" t="s">
        <v>104</v>
      </c>
      <c r="D158">
        <v>186</v>
      </c>
      <c r="E158" t="s">
        <v>95</v>
      </c>
      <c r="F158" t="s">
        <v>105</v>
      </c>
      <c r="G158">
        <v>83333.333299999897</v>
      </c>
      <c r="Q158">
        <v>835</v>
      </c>
      <c r="R158">
        <v>75</v>
      </c>
      <c r="S158" t="s">
        <v>106</v>
      </c>
      <c r="T158">
        <v>68</v>
      </c>
      <c r="U158" t="s">
        <v>96</v>
      </c>
      <c r="V158" t="s">
        <v>107</v>
      </c>
      <c r="W158">
        <v>14980</v>
      </c>
    </row>
    <row r="159" spans="1:23" x14ac:dyDescent="0.2">
      <c r="A159">
        <v>258</v>
      </c>
      <c r="B159">
        <v>74</v>
      </c>
      <c r="C159" t="s">
        <v>104</v>
      </c>
      <c r="D159">
        <v>187</v>
      </c>
      <c r="E159" t="s">
        <v>95</v>
      </c>
      <c r="F159" t="s">
        <v>105</v>
      </c>
      <c r="G159">
        <v>83333.333299999897</v>
      </c>
      <c r="Q159">
        <v>836</v>
      </c>
      <c r="R159">
        <v>75</v>
      </c>
      <c r="S159" t="s">
        <v>106</v>
      </c>
      <c r="T159">
        <v>68</v>
      </c>
      <c r="U159" t="s">
        <v>96</v>
      </c>
      <c r="V159" t="s">
        <v>107</v>
      </c>
      <c r="W159">
        <v>29960</v>
      </c>
    </row>
    <row r="160" spans="1:23" x14ac:dyDescent="0.2">
      <c r="A160">
        <v>258</v>
      </c>
      <c r="B160">
        <v>74</v>
      </c>
      <c r="C160" t="s">
        <v>104</v>
      </c>
      <c r="D160">
        <v>186</v>
      </c>
      <c r="E160" t="s">
        <v>95</v>
      </c>
      <c r="F160" t="s">
        <v>105</v>
      </c>
      <c r="G160">
        <v>83333.333299999897</v>
      </c>
      <c r="Q160">
        <v>837</v>
      </c>
      <c r="R160">
        <v>75</v>
      </c>
      <c r="S160" t="s">
        <v>106</v>
      </c>
      <c r="T160">
        <v>68</v>
      </c>
      <c r="U160" t="s">
        <v>96</v>
      </c>
      <c r="V160" t="s">
        <v>107</v>
      </c>
      <c r="W160">
        <v>22470</v>
      </c>
    </row>
    <row r="161" spans="1:23" x14ac:dyDescent="0.2">
      <c r="A161">
        <v>259</v>
      </c>
      <c r="B161">
        <v>74</v>
      </c>
      <c r="C161" t="s">
        <v>104</v>
      </c>
      <c r="D161">
        <v>187</v>
      </c>
      <c r="E161" t="s">
        <v>95</v>
      </c>
      <c r="F161" t="s">
        <v>105</v>
      </c>
      <c r="G161">
        <v>83333.333299999897</v>
      </c>
      <c r="Q161">
        <v>838</v>
      </c>
      <c r="R161">
        <v>75</v>
      </c>
      <c r="S161" t="s">
        <v>106</v>
      </c>
      <c r="T161">
        <v>68</v>
      </c>
      <c r="U161" t="s">
        <v>96</v>
      </c>
      <c r="V161" t="s">
        <v>107</v>
      </c>
      <c r="W161">
        <v>29960</v>
      </c>
    </row>
    <row r="162" spans="1:23" x14ac:dyDescent="0.2">
      <c r="A162">
        <v>259</v>
      </c>
      <c r="B162">
        <v>74</v>
      </c>
      <c r="C162" t="s">
        <v>104</v>
      </c>
      <c r="D162">
        <v>186</v>
      </c>
      <c r="E162" t="s">
        <v>95</v>
      </c>
      <c r="F162" t="s">
        <v>105</v>
      </c>
      <c r="G162">
        <v>83333.333299999897</v>
      </c>
      <c r="Q162">
        <v>839</v>
      </c>
      <c r="R162">
        <v>75</v>
      </c>
      <c r="S162" t="s">
        <v>106</v>
      </c>
      <c r="T162">
        <v>68</v>
      </c>
      <c r="U162" t="s">
        <v>96</v>
      </c>
      <c r="V162" t="s">
        <v>107</v>
      </c>
      <c r="W162">
        <v>14980</v>
      </c>
    </row>
    <row r="163" spans="1:23" x14ac:dyDescent="0.2">
      <c r="A163">
        <v>260</v>
      </c>
      <c r="B163">
        <v>74</v>
      </c>
      <c r="C163" t="s">
        <v>104</v>
      </c>
      <c r="D163">
        <v>187</v>
      </c>
      <c r="E163" t="s">
        <v>95</v>
      </c>
      <c r="F163" t="s">
        <v>105</v>
      </c>
      <c r="G163">
        <v>83333.333299999897</v>
      </c>
      <c r="Q163">
        <v>840</v>
      </c>
      <c r="R163">
        <v>75</v>
      </c>
      <c r="S163" t="s">
        <v>106</v>
      </c>
      <c r="T163">
        <v>68</v>
      </c>
      <c r="U163" t="s">
        <v>96</v>
      </c>
      <c r="V163" t="s">
        <v>107</v>
      </c>
      <c r="W163">
        <v>14980</v>
      </c>
    </row>
    <row r="164" spans="1:23" x14ac:dyDescent="0.2">
      <c r="A164">
        <v>260</v>
      </c>
      <c r="B164">
        <v>74</v>
      </c>
      <c r="C164" t="s">
        <v>104</v>
      </c>
      <c r="D164">
        <v>186</v>
      </c>
      <c r="E164" t="s">
        <v>95</v>
      </c>
      <c r="F164" t="s">
        <v>105</v>
      </c>
      <c r="G164">
        <v>83333.333299999897</v>
      </c>
      <c r="Q164">
        <v>841</v>
      </c>
      <c r="R164">
        <v>75</v>
      </c>
      <c r="S164" t="s">
        <v>106</v>
      </c>
      <c r="T164">
        <v>68</v>
      </c>
      <c r="U164" t="s">
        <v>96</v>
      </c>
      <c r="V164" t="s">
        <v>107</v>
      </c>
      <c r="W164">
        <v>29960</v>
      </c>
    </row>
    <row r="165" spans="1:23" x14ac:dyDescent="0.2">
      <c r="A165">
        <v>261</v>
      </c>
      <c r="B165">
        <v>74</v>
      </c>
      <c r="C165" t="s">
        <v>104</v>
      </c>
      <c r="D165">
        <v>187</v>
      </c>
      <c r="E165" t="s">
        <v>95</v>
      </c>
      <c r="F165" t="s">
        <v>105</v>
      </c>
      <c r="G165">
        <v>83333.333299999897</v>
      </c>
      <c r="Q165">
        <v>843</v>
      </c>
      <c r="R165">
        <v>75</v>
      </c>
      <c r="S165" t="s">
        <v>106</v>
      </c>
      <c r="T165">
        <v>68</v>
      </c>
      <c r="U165" t="s">
        <v>96</v>
      </c>
      <c r="V165" t="s">
        <v>107</v>
      </c>
      <c r="W165">
        <v>44940</v>
      </c>
    </row>
    <row r="166" spans="1:23" x14ac:dyDescent="0.2">
      <c r="A166">
        <v>261</v>
      </c>
      <c r="B166">
        <v>74</v>
      </c>
      <c r="C166" t="s">
        <v>104</v>
      </c>
      <c r="D166">
        <v>186</v>
      </c>
      <c r="E166" t="s">
        <v>95</v>
      </c>
      <c r="F166" t="s">
        <v>105</v>
      </c>
      <c r="G166">
        <v>83333.333299999897</v>
      </c>
      <c r="Q166">
        <v>844</v>
      </c>
      <c r="R166">
        <v>75</v>
      </c>
      <c r="S166" t="s">
        <v>106</v>
      </c>
      <c r="T166">
        <v>68</v>
      </c>
      <c r="U166" t="s">
        <v>96</v>
      </c>
      <c r="V166" t="s">
        <v>107</v>
      </c>
      <c r="W166">
        <v>22470</v>
      </c>
    </row>
    <row r="167" spans="1:23" x14ac:dyDescent="0.2">
      <c r="A167">
        <v>262</v>
      </c>
      <c r="B167">
        <v>74</v>
      </c>
      <c r="C167" t="s">
        <v>104</v>
      </c>
      <c r="D167">
        <v>187</v>
      </c>
      <c r="E167" t="s">
        <v>95</v>
      </c>
      <c r="F167" t="s">
        <v>105</v>
      </c>
      <c r="G167">
        <v>83333.333299999897</v>
      </c>
      <c r="Q167">
        <v>845</v>
      </c>
      <c r="R167">
        <v>75</v>
      </c>
      <c r="S167" t="s">
        <v>106</v>
      </c>
      <c r="T167">
        <v>68</v>
      </c>
      <c r="U167" t="s">
        <v>96</v>
      </c>
      <c r="V167" t="s">
        <v>107</v>
      </c>
      <c r="W167">
        <v>29960</v>
      </c>
    </row>
    <row r="168" spans="1:23" x14ac:dyDescent="0.2">
      <c r="A168">
        <v>262</v>
      </c>
      <c r="B168">
        <v>74</v>
      </c>
      <c r="C168" t="s">
        <v>104</v>
      </c>
      <c r="D168">
        <v>186</v>
      </c>
      <c r="E168" t="s">
        <v>95</v>
      </c>
      <c r="F168" t="s">
        <v>105</v>
      </c>
      <c r="G168">
        <v>83333.333299999897</v>
      </c>
      <c r="Q168">
        <v>846</v>
      </c>
      <c r="R168">
        <v>75</v>
      </c>
      <c r="S168" t="s">
        <v>106</v>
      </c>
      <c r="T168">
        <v>68</v>
      </c>
      <c r="U168" t="s">
        <v>96</v>
      </c>
      <c r="V168" t="s">
        <v>107</v>
      </c>
      <c r="W168">
        <v>29960</v>
      </c>
    </row>
    <row r="169" spans="1:23" x14ac:dyDescent="0.2">
      <c r="A169">
        <v>263</v>
      </c>
      <c r="B169">
        <v>74</v>
      </c>
      <c r="C169" t="s">
        <v>104</v>
      </c>
      <c r="D169">
        <v>187</v>
      </c>
      <c r="E169" t="s">
        <v>95</v>
      </c>
      <c r="F169" t="s">
        <v>105</v>
      </c>
      <c r="G169">
        <v>83333.333299999897</v>
      </c>
      <c r="Q169">
        <v>847</v>
      </c>
      <c r="R169">
        <v>75</v>
      </c>
      <c r="S169" t="s">
        <v>106</v>
      </c>
      <c r="T169">
        <v>68</v>
      </c>
      <c r="U169" t="s">
        <v>96</v>
      </c>
      <c r="V169" t="s">
        <v>107</v>
      </c>
      <c r="W169">
        <v>29960</v>
      </c>
    </row>
    <row r="170" spans="1:23" x14ac:dyDescent="0.2">
      <c r="A170">
        <v>263</v>
      </c>
      <c r="B170">
        <v>74</v>
      </c>
      <c r="C170" t="s">
        <v>104</v>
      </c>
      <c r="D170">
        <v>186</v>
      </c>
      <c r="E170" t="s">
        <v>95</v>
      </c>
      <c r="F170" t="s">
        <v>105</v>
      </c>
      <c r="G170">
        <v>83333.333299999897</v>
      </c>
      <c r="Q170">
        <v>848</v>
      </c>
      <c r="R170">
        <v>75</v>
      </c>
      <c r="S170" t="s">
        <v>106</v>
      </c>
      <c r="T170">
        <v>68</v>
      </c>
      <c r="U170" t="s">
        <v>96</v>
      </c>
      <c r="V170" t="s">
        <v>107</v>
      </c>
      <c r="W170">
        <v>14980</v>
      </c>
    </row>
    <row r="171" spans="1:23" x14ac:dyDescent="0.2">
      <c r="A171">
        <v>264</v>
      </c>
      <c r="B171">
        <v>74</v>
      </c>
      <c r="C171" t="s">
        <v>104</v>
      </c>
      <c r="D171">
        <v>187</v>
      </c>
      <c r="E171" t="s">
        <v>95</v>
      </c>
      <c r="F171" t="s">
        <v>105</v>
      </c>
      <c r="G171">
        <v>83333.333299999897</v>
      </c>
      <c r="Q171">
        <v>849</v>
      </c>
      <c r="R171">
        <v>75</v>
      </c>
      <c r="S171" t="s">
        <v>106</v>
      </c>
      <c r="T171">
        <v>68</v>
      </c>
      <c r="U171" t="s">
        <v>96</v>
      </c>
      <c r="V171" t="s">
        <v>107</v>
      </c>
      <c r="W171">
        <v>29960</v>
      </c>
    </row>
    <row r="172" spans="1:23" x14ac:dyDescent="0.2">
      <c r="A172">
        <v>264</v>
      </c>
      <c r="B172">
        <v>74</v>
      </c>
      <c r="C172" t="s">
        <v>104</v>
      </c>
      <c r="D172">
        <v>186</v>
      </c>
      <c r="E172" t="s">
        <v>95</v>
      </c>
      <c r="F172" t="s">
        <v>105</v>
      </c>
      <c r="G172">
        <v>83333.333299999897</v>
      </c>
      <c r="Q172">
        <v>850</v>
      </c>
      <c r="R172">
        <v>75</v>
      </c>
      <c r="S172" t="s">
        <v>106</v>
      </c>
      <c r="T172">
        <v>68</v>
      </c>
      <c r="U172" t="s">
        <v>96</v>
      </c>
      <c r="V172" t="s">
        <v>107</v>
      </c>
      <c r="W172">
        <v>22470</v>
      </c>
    </row>
    <row r="173" spans="1:23" x14ac:dyDescent="0.2">
      <c r="A173">
        <v>265</v>
      </c>
      <c r="B173">
        <v>74</v>
      </c>
      <c r="C173" t="s">
        <v>104</v>
      </c>
      <c r="D173">
        <v>187</v>
      </c>
      <c r="E173" t="s">
        <v>95</v>
      </c>
      <c r="F173" t="s">
        <v>105</v>
      </c>
      <c r="G173">
        <v>83333.333299999998</v>
      </c>
      <c r="Q173">
        <v>851</v>
      </c>
      <c r="R173">
        <v>75</v>
      </c>
      <c r="S173" t="s">
        <v>106</v>
      </c>
      <c r="T173">
        <v>68</v>
      </c>
      <c r="U173" t="s">
        <v>96</v>
      </c>
      <c r="V173" t="s">
        <v>107</v>
      </c>
      <c r="W173">
        <v>29960</v>
      </c>
    </row>
    <row r="174" spans="1:23" x14ac:dyDescent="0.2">
      <c r="A174">
        <v>265</v>
      </c>
      <c r="B174">
        <v>74</v>
      </c>
      <c r="C174" t="s">
        <v>104</v>
      </c>
      <c r="D174">
        <v>186</v>
      </c>
      <c r="E174" t="s">
        <v>95</v>
      </c>
      <c r="F174" t="s">
        <v>105</v>
      </c>
      <c r="G174">
        <v>83333.333299999897</v>
      </c>
      <c r="Q174">
        <v>852</v>
      </c>
      <c r="R174">
        <v>75</v>
      </c>
      <c r="S174" t="s">
        <v>106</v>
      </c>
      <c r="T174">
        <v>68</v>
      </c>
      <c r="U174" t="s">
        <v>96</v>
      </c>
      <c r="V174" t="s">
        <v>107</v>
      </c>
      <c r="W174">
        <v>14980</v>
      </c>
    </row>
    <row r="175" spans="1:23" x14ac:dyDescent="0.2">
      <c r="A175">
        <v>266</v>
      </c>
      <c r="B175">
        <v>74</v>
      </c>
      <c r="C175" t="s">
        <v>104</v>
      </c>
      <c r="D175">
        <v>187</v>
      </c>
      <c r="E175" t="s">
        <v>95</v>
      </c>
      <c r="F175" t="s">
        <v>105</v>
      </c>
      <c r="G175">
        <v>83333.333299999897</v>
      </c>
      <c r="Q175">
        <v>853</v>
      </c>
      <c r="R175">
        <v>75</v>
      </c>
      <c r="S175" t="s">
        <v>106</v>
      </c>
      <c r="T175">
        <v>68</v>
      </c>
      <c r="U175" t="s">
        <v>96</v>
      </c>
      <c r="V175" t="s">
        <v>107</v>
      </c>
      <c r="W175">
        <v>14980</v>
      </c>
    </row>
    <row r="176" spans="1:23" x14ac:dyDescent="0.2">
      <c r="A176">
        <v>266</v>
      </c>
      <c r="B176">
        <v>74</v>
      </c>
      <c r="C176" t="s">
        <v>104</v>
      </c>
      <c r="D176">
        <v>186</v>
      </c>
      <c r="E176" t="s">
        <v>95</v>
      </c>
      <c r="F176" t="s">
        <v>105</v>
      </c>
      <c r="G176">
        <v>83333.333299999998</v>
      </c>
      <c r="Q176">
        <v>854</v>
      </c>
      <c r="R176">
        <v>75</v>
      </c>
      <c r="S176" t="s">
        <v>106</v>
      </c>
      <c r="T176">
        <v>68</v>
      </c>
      <c r="U176" t="s">
        <v>96</v>
      </c>
      <c r="V176" t="s">
        <v>107</v>
      </c>
      <c r="W176">
        <v>29960</v>
      </c>
    </row>
    <row r="177" spans="1:23" x14ac:dyDescent="0.2">
      <c r="A177">
        <v>267</v>
      </c>
      <c r="B177">
        <v>74</v>
      </c>
      <c r="C177" t="s">
        <v>104</v>
      </c>
      <c r="D177">
        <v>187</v>
      </c>
      <c r="E177" t="s">
        <v>95</v>
      </c>
      <c r="F177" t="s">
        <v>105</v>
      </c>
      <c r="G177">
        <v>83333.333299999897</v>
      </c>
      <c r="Q177">
        <v>855</v>
      </c>
      <c r="R177">
        <v>75</v>
      </c>
      <c r="S177" t="s">
        <v>106</v>
      </c>
      <c r="T177">
        <v>68</v>
      </c>
      <c r="U177" t="s">
        <v>96</v>
      </c>
      <c r="V177" t="s">
        <v>107</v>
      </c>
      <c r="W177">
        <v>37450</v>
      </c>
    </row>
    <row r="178" spans="1:23" x14ac:dyDescent="0.2">
      <c r="A178">
        <v>267</v>
      </c>
      <c r="B178">
        <v>74</v>
      </c>
      <c r="C178" t="s">
        <v>104</v>
      </c>
      <c r="D178">
        <v>186</v>
      </c>
      <c r="E178" t="s">
        <v>95</v>
      </c>
      <c r="F178" t="s">
        <v>105</v>
      </c>
      <c r="G178">
        <v>83333.333299999897</v>
      </c>
      <c r="Q178">
        <v>856</v>
      </c>
      <c r="R178">
        <v>75</v>
      </c>
      <c r="S178" t="s">
        <v>106</v>
      </c>
      <c r="T178">
        <v>68</v>
      </c>
      <c r="U178" t="s">
        <v>96</v>
      </c>
      <c r="V178" t="s">
        <v>107</v>
      </c>
      <c r="W178">
        <v>44940</v>
      </c>
    </row>
    <row r="179" spans="1:23" x14ac:dyDescent="0.2">
      <c r="A179">
        <v>268</v>
      </c>
      <c r="B179">
        <v>74</v>
      </c>
      <c r="C179" t="s">
        <v>104</v>
      </c>
      <c r="D179">
        <v>187</v>
      </c>
      <c r="E179" t="s">
        <v>95</v>
      </c>
      <c r="F179" t="s">
        <v>105</v>
      </c>
      <c r="G179">
        <v>83333.333299999897</v>
      </c>
      <c r="Q179">
        <v>857</v>
      </c>
      <c r="R179">
        <v>75</v>
      </c>
      <c r="S179" t="s">
        <v>106</v>
      </c>
      <c r="T179">
        <v>68</v>
      </c>
      <c r="U179" t="s">
        <v>96</v>
      </c>
      <c r="V179" t="s">
        <v>107</v>
      </c>
      <c r="W179">
        <v>22470</v>
      </c>
    </row>
    <row r="180" spans="1:23" x14ac:dyDescent="0.2">
      <c r="A180">
        <v>268</v>
      </c>
      <c r="B180">
        <v>74</v>
      </c>
      <c r="C180" t="s">
        <v>104</v>
      </c>
      <c r="D180">
        <v>186</v>
      </c>
      <c r="E180" t="s">
        <v>95</v>
      </c>
      <c r="F180" t="s">
        <v>105</v>
      </c>
      <c r="G180">
        <v>83333.333299999897</v>
      </c>
      <c r="Q180">
        <v>858</v>
      </c>
      <c r="R180">
        <v>75</v>
      </c>
      <c r="S180" t="s">
        <v>106</v>
      </c>
      <c r="T180">
        <v>68</v>
      </c>
      <c r="U180" t="s">
        <v>96</v>
      </c>
      <c r="V180" t="s">
        <v>107</v>
      </c>
      <c r="W180">
        <v>29960</v>
      </c>
    </row>
    <row r="181" spans="1:23" x14ac:dyDescent="0.2">
      <c r="A181">
        <v>269</v>
      </c>
      <c r="B181">
        <v>74</v>
      </c>
      <c r="C181" t="s">
        <v>104</v>
      </c>
      <c r="D181">
        <v>187</v>
      </c>
      <c r="E181" t="s">
        <v>95</v>
      </c>
      <c r="F181" t="s">
        <v>105</v>
      </c>
      <c r="G181">
        <v>83333.333299999897</v>
      </c>
      <c r="Q181">
        <v>859</v>
      </c>
      <c r="R181">
        <v>75</v>
      </c>
      <c r="S181" t="s">
        <v>106</v>
      </c>
      <c r="T181">
        <v>68</v>
      </c>
      <c r="U181" t="s">
        <v>96</v>
      </c>
      <c r="V181" t="s">
        <v>107</v>
      </c>
      <c r="W181">
        <v>29960</v>
      </c>
    </row>
    <row r="182" spans="1:23" x14ac:dyDescent="0.2">
      <c r="A182">
        <v>269</v>
      </c>
      <c r="B182">
        <v>74</v>
      </c>
      <c r="C182" t="s">
        <v>104</v>
      </c>
      <c r="D182">
        <v>186</v>
      </c>
      <c r="E182" t="s">
        <v>95</v>
      </c>
      <c r="F182" t="s">
        <v>105</v>
      </c>
      <c r="G182">
        <v>83333.333299999897</v>
      </c>
      <c r="Q182">
        <v>860</v>
      </c>
      <c r="R182">
        <v>75</v>
      </c>
      <c r="S182" t="s">
        <v>106</v>
      </c>
      <c r="T182">
        <v>68</v>
      </c>
      <c r="U182" t="s">
        <v>96</v>
      </c>
      <c r="V182" t="s">
        <v>107</v>
      </c>
      <c r="W182">
        <v>29960</v>
      </c>
    </row>
    <row r="183" spans="1:23" x14ac:dyDescent="0.2">
      <c r="A183">
        <v>270</v>
      </c>
      <c r="B183">
        <v>74</v>
      </c>
      <c r="C183" t="s">
        <v>104</v>
      </c>
      <c r="D183">
        <v>187</v>
      </c>
      <c r="E183" t="s">
        <v>95</v>
      </c>
      <c r="F183" t="s">
        <v>105</v>
      </c>
      <c r="G183">
        <v>83333.333299999897</v>
      </c>
      <c r="Q183">
        <v>861</v>
      </c>
      <c r="R183">
        <v>75</v>
      </c>
      <c r="S183" t="s">
        <v>106</v>
      </c>
      <c r="T183">
        <v>68</v>
      </c>
      <c r="U183" t="s">
        <v>96</v>
      </c>
      <c r="V183" t="s">
        <v>107</v>
      </c>
      <c r="W183">
        <v>14980</v>
      </c>
    </row>
    <row r="184" spans="1:23" x14ac:dyDescent="0.2">
      <c r="A184">
        <v>270</v>
      </c>
      <c r="B184">
        <v>74</v>
      </c>
      <c r="C184" t="s">
        <v>104</v>
      </c>
      <c r="D184">
        <v>186</v>
      </c>
      <c r="E184" t="s">
        <v>95</v>
      </c>
      <c r="F184" t="s">
        <v>105</v>
      </c>
      <c r="G184">
        <v>83333.333299999897</v>
      </c>
      <c r="Q184">
        <v>862</v>
      </c>
      <c r="R184">
        <v>75</v>
      </c>
      <c r="S184" t="s">
        <v>106</v>
      </c>
      <c r="T184">
        <v>68</v>
      </c>
      <c r="U184" t="s">
        <v>96</v>
      </c>
      <c r="V184" t="s">
        <v>107</v>
      </c>
      <c r="W184">
        <v>29960</v>
      </c>
    </row>
    <row r="185" spans="1:23" x14ac:dyDescent="0.2">
      <c r="A185">
        <v>271</v>
      </c>
      <c r="B185">
        <v>74</v>
      </c>
      <c r="C185" t="s">
        <v>104</v>
      </c>
      <c r="D185">
        <v>187</v>
      </c>
      <c r="E185" t="s">
        <v>95</v>
      </c>
      <c r="F185" t="s">
        <v>105</v>
      </c>
      <c r="G185">
        <v>83333.333299999897</v>
      </c>
      <c r="Q185">
        <v>863</v>
      </c>
      <c r="R185">
        <v>75</v>
      </c>
      <c r="S185" t="s">
        <v>106</v>
      </c>
      <c r="T185">
        <v>68</v>
      </c>
      <c r="U185" t="s">
        <v>96</v>
      </c>
      <c r="V185" t="s">
        <v>107</v>
      </c>
      <c r="W185">
        <v>22470</v>
      </c>
    </row>
    <row r="186" spans="1:23" x14ac:dyDescent="0.2">
      <c r="A186">
        <v>271</v>
      </c>
      <c r="B186">
        <v>74</v>
      </c>
      <c r="C186" t="s">
        <v>104</v>
      </c>
      <c r="D186">
        <v>186</v>
      </c>
      <c r="E186" t="s">
        <v>95</v>
      </c>
      <c r="F186" t="s">
        <v>105</v>
      </c>
      <c r="G186">
        <v>83333.333299999897</v>
      </c>
      <c r="Q186">
        <v>864</v>
      </c>
      <c r="R186">
        <v>75</v>
      </c>
      <c r="S186" t="s">
        <v>106</v>
      </c>
      <c r="T186">
        <v>68</v>
      </c>
      <c r="U186" t="s">
        <v>96</v>
      </c>
      <c r="V186" t="s">
        <v>107</v>
      </c>
      <c r="W186">
        <v>29960</v>
      </c>
    </row>
    <row r="187" spans="1:23" x14ac:dyDescent="0.2">
      <c r="A187">
        <v>272</v>
      </c>
      <c r="B187">
        <v>74</v>
      </c>
      <c r="C187" t="s">
        <v>104</v>
      </c>
      <c r="D187">
        <v>187</v>
      </c>
      <c r="E187" t="s">
        <v>95</v>
      </c>
      <c r="F187" t="s">
        <v>105</v>
      </c>
      <c r="G187">
        <v>83333.333299999897</v>
      </c>
      <c r="Q187">
        <v>865</v>
      </c>
      <c r="R187">
        <v>75</v>
      </c>
      <c r="S187" t="s">
        <v>106</v>
      </c>
      <c r="T187">
        <v>68</v>
      </c>
      <c r="U187" t="s">
        <v>96</v>
      </c>
      <c r="V187" t="s">
        <v>107</v>
      </c>
      <c r="W187">
        <v>14980</v>
      </c>
    </row>
    <row r="188" spans="1:23" x14ac:dyDescent="0.2">
      <c r="A188">
        <v>272</v>
      </c>
      <c r="B188">
        <v>74</v>
      </c>
      <c r="C188" t="s">
        <v>104</v>
      </c>
      <c r="D188">
        <v>186</v>
      </c>
      <c r="E188" t="s">
        <v>95</v>
      </c>
      <c r="F188" t="s">
        <v>105</v>
      </c>
      <c r="G188">
        <v>83333.333299999897</v>
      </c>
      <c r="Q188">
        <v>866</v>
      </c>
      <c r="R188">
        <v>75</v>
      </c>
      <c r="S188" t="s">
        <v>106</v>
      </c>
      <c r="T188">
        <v>68</v>
      </c>
      <c r="U188" t="s">
        <v>96</v>
      </c>
      <c r="V188" t="s">
        <v>107</v>
      </c>
      <c r="W188">
        <v>14980</v>
      </c>
    </row>
    <row r="189" spans="1:23" x14ac:dyDescent="0.2">
      <c r="A189">
        <v>273</v>
      </c>
      <c r="B189">
        <v>74</v>
      </c>
      <c r="C189" t="s">
        <v>104</v>
      </c>
      <c r="D189">
        <v>187</v>
      </c>
      <c r="E189" t="s">
        <v>95</v>
      </c>
      <c r="F189" t="s">
        <v>105</v>
      </c>
      <c r="G189">
        <v>83333.333299999897</v>
      </c>
      <c r="Q189">
        <v>867</v>
      </c>
      <c r="R189">
        <v>75</v>
      </c>
      <c r="S189" t="s">
        <v>106</v>
      </c>
      <c r="T189">
        <v>68</v>
      </c>
      <c r="U189" t="s">
        <v>96</v>
      </c>
      <c r="V189" t="s">
        <v>107</v>
      </c>
      <c r="W189">
        <v>67410</v>
      </c>
    </row>
    <row r="190" spans="1:23" x14ac:dyDescent="0.2">
      <c r="A190">
        <v>273</v>
      </c>
      <c r="B190">
        <v>74</v>
      </c>
      <c r="C190" t="s">
        <v>104</v>
      </c>
      <c r="D190">
        <v>186</v>
      </c>
      <c r="E190" t="s">
        <v>95</v>
      </c>
      <c r="F190" t="s">
        <v>105</v>
      </c>
      <c r="G190">
        <v>83333.333299999897</v>
      </c>
      <c r="Q190">
        <v>868</v>
      </c>
      <c r="R190">
        <v>75</v>
      </c>
      <c r="S190" t="s">
        <v>106</v>
      </c>
      <c r="T190">
        <v>68</v>
      </c>
      <c r="U190" t="s">
        <v>96</v>
      </c>
      <c r="V190" t="s">
        <v>107</v>
      </c>
      <c r="W190">
        <v>37450</v>
      </c>
    </row>
    <row r="191" spans="1:23" x14ac:dyDescent="0.2">
      <c r="A191">
        <v>274</v>
      </c>
      <c r="B191">
        <v>74</v>
      </c>
      <c r="C191" t="s">
        <v>104</v>
      </c>
      <c r="D191">
        <v>187</v>
      </c>
      <c r="E191" t="s">
        <v>95</v>
      </c>
      <c r="F191" t="s">
        <v>105</v>
      </c>
      <c r="G191">
        <v>83333.333299999897</v>
      </c>
      <c r="Q191">
        <v>869</v>
      </c>
      <c r="R191">
        <v>75</v>
      </c>
      <c r="S191" t="s">
        <v>106</v>
      </c>
      <c r="T191">
        <v>68</v>
      </c>
      <c r="U191" t="s">
        <v>96</v>
      </c>
      <c r="V191" t="s">
        <v>107</v>
      </c>
      <c r="W191">
        <v>44940</v>
      </c>
    </row>
    <row r="192" spans="1:23" x14ac:dyDescent="0.2">
      <c r="A192">
        <v>274</v>
      </c>
      <c r="B192">
        <v>74</v>
      </c>
      <c r="C192" t="s">
        <v>104</v>
      </c>
      <c r="D192">
        <v>186</v>
      </c>
      <c r="E192" t="s">
        <v>95</v>
      </c>
      <c r="F192" t="s">
        <v>105</v>
      </c>
      <c r="G192">
        <v>83333.333299999897</v>
      </c>
      <c r="Q192">
        <v>870</v>
      </c>
      <c r="R192">
        <v>75</v>
      </c>
      <c r="S192" t="s">
        <v>106</v>
      </c>
      <c r="T192">
        <v>68</v>
      </c>
      <c r="U192" t="s">
        <v>96</v>
      </c>
      <c r="V192" t="s">
        <v>107</v>
      </c>
      <c r="W192">
        <v>22470</v>
      </c>
    </row>
    <row r="193" spans="1:23" x14ac:dyDescent="0.2">
      <c r="A193">
        <v>275</v>
      </c>
      <c r="B193">
        <v>74</v>
      </c>
      <c r="C193" t="s">
        <v>104</v>
      </c>
      <c r="D193">
        <v>187</v>
      </c>
      <c r="E193" t="s">
        <v>95</v>
      </c>
      <c r="F193" t="s">
        <v>105</v>
      </c>
      <c r="G193">
        <v>83333.333299999897</v>
      </c>
      <c r="Q193">
        <v>871</v>
      </c>
      <c r="R193">
        <v>75</v>
      </c>
      <c r="S193" t="s">
        <v>106</v>
      </c>
      <c r="T193">
        <v>68</v>
      </c>
      <c r="U193" t="s">
        <v>96</v>
      </c>
      <c r="V193" t="s">
        <v>107</v>
      </c>
      <c r="W193">
        <v>29960</v>
      </c>
    </row>
    <row r="194" spans="1:23" x14ac:dyDescent="0.2">
      <c r="A194">
        <v>275</v>
      </c>
      <c r="B194">
        <v>74</v>
      </c>
      <c r="C194" t="s">
        <v>104</v>
      </c>
      <c r="D194">
        <v>186</v>
      </c>
      <c r="E194" t="s">
        <v>95</v>
      </c>
      <c r="F194" t="s">
        <v>105</v>
      </c>
      <c r="G194">
        <v>83333.333299999897</v>
      </c>
      <c r="Q194">
        <v>872</v>
      </c>
      <c r="R194">
        <v>75</v>
      </c>
      <c r="S194" t="s">
        <v>106</v>
      </c>
      <c r="T194">
        <v>68</v>
      </c>
      <c r="U194" t="s">
        <v>96</v>
      </c>
      <c r="V194" t="s">
        <v>107</v>
      </c>
      <c r="W194">
        <v>29960</v>
      </c>
    </row>
    <row r="195" spans="1:23" x14ac:dyDescent="0.2">
      <c r="A195">
        <v>276</v>
      </c>
      <c r="B195">
        <v>74</v>
      </c>
      <c r="C195" t="s">
        <v>104</v>
      </c>
      <c r="D195">
        <v>187</v>
      </c>
      <c r="E195" t="s">
        <v>95</v>
      </c>
      <c r="F195" t="s">
        <v>105</v>
      </c>
      <c r="G195">
        <v>83333.333299999897</v>
      </c>
      <c r="Q195">
        <v>873</v>
      </c>
      <c r="R195">
        <v>75</v>
      </c>
      <c r="S195" t="s">
        <v>106</v>
      </c>
      <c r="T195">
        <v>68</v>
      </c>
      <c r="U195" t="s">
        <v>96</v>
      </c>
      <c r="V195" t="s">
        <v>107</v>
      </c>
      <c r="W195">
        <v>29960</v>
      </c>
    </row>
    <row r="196" spans="1:23" x14ac:dyDescent="0.2">
      <c r="A196">
        <v>276</v>
      </c>
      <c r="B196">
        <v>74</v>
      </c>
      <c r="C196" t="s">
        <v>104</v>
      </c>
      <c r="D196">
        <v>186</v>
      </c>
      <c r="E196" t="s">
        <v>95</v>
      </c>
      <c r="F196" t="s">
        <v>105</v>
      </c>
      <c r="G196">
        <v>83333.333299999897</v>
      </c>
      <c r="Q196">
        <v>874</v>
      </c>
      <c r="R196">
        <v>75</v>
      </c>
      <c r="S196" t="s">
        <v>106</v>
      </c>
      <c r="T196">
        <v>68</v>
      </c>
      <c r="U196" t="s">
        <v>96</v>
      </c>
      <c r="V196" t="s">
        <v>107</v>
      </c>
      <c r="W196">
        <v>14980</v>
      </c>
    </row>
    <row r="197" spans="1:23" x14ac:dyDescent="0.2">
      <c r="A197">
        <v>277</v>
      </c>
      <c r="B197">
        <v>74</v>
      </c>
      <c r="C197" t="s">
        <v>104</v>
      </c>
      <c r="D197">
        <v>187</v>
      </c>
      <c r="E197" t="s">
        <v>95</v>
      </c>
      <c r="F197" t="s">
        <v>105</v>
      </c>
      <c r="G197">
        <v>83333.333299999897</v>
      </c>
      <c r="Q197">
        <v>875</v>
      </c>
      <c r="R197">
        <v>75</v>
      </c>
      <c r="S197" t="s">
        <v>106</v>
      </c>
      <c r="T197">
        <v>68</v>
      </c>
      <c r="U197" t="s">
        <v>96</v>
      </c>
      <c r="V197" t="s">
        <v>107</v>
      </c>
      <c r="W197">
        <v>29960</v>
      </c>
    </row>
    <row r="198" spans="1:23" x14ac:dyDescent="0.2">
      <c r="A198">
        <v>277</v>
      </c>
      <c r="B198">
        <v>74</v>
      </c>
      <c r="C198" t="s">
        <v>104</v>
      </c>
      <c r="D198">
        <v>186</v>
      </c>
      <c r="E198" t="s">
        <v>95</v>
      </c>
      <c r="F198" t="s">
        <v>105</v>
      </c>
      <c r="G198">
        <v>83333.333299999897</v>
      </c>
      <c r="Q198">
        <v>876</v>
      </c>
      <c r="R198">
        <v>75</v>
      </c>
      <c r="S198" t="s">
        <v>106</v>
      </c>
      <c r="T198">
        <v>68</v>
      </c>
      <c r="U198" t="s">
        <v>96</v>
      </c>
      <c r="V198" t="s">
        <v>107</v>
      </c>
      <c r="W198">
        <v>22470</v>
      </c>
    </row>
    <row r="199" spans="1:23" x14ac:dyDescent="0.2">
      <c r="A199">
        <v>278</v>
      </c>
      <c r="B199">
        <v>74</v>
      </c>
      <c r="C199" t="s">
        <v>104</v>
      </c>
      <c r="D199">
        <v>187</v>
      </c>
      <c r="E199" t="s">
        <v>95</v>
      </c>
      <c r="F199" t="s">
        <v>105</v>
      </c>
      <c r="G199">
        <v>83333.333299999897</v>
      </c>
      <c r="Q199">
        <v>877</v>
      </c>
      <c r="R199">
        <v>75</v>
      </c>
      <c r="S199" t="s">
        <v>106</v>
      </c>
      <c r="T199">
        <v>68</v>
      </c>
      <c r="U199" t="s">
        <v>96</v>
      </c>
      <c r="V199" t="s">
        <v>107</v>
      </c>
      <c r="W199">
        <v>29960</v>
      </c>
    </row>
    <row r="200" spans="1:23" x14ac:dyDescent="0.2">
      <c r="A200">
        <v>278</v>
      </c>
      <c r="B200">
        <v>74</v>
      </c>
      <c r="C200" t="s">
        <v>104</v>
      </c>
      <c r="D200">
        <v>186</v>
      </c>
      <c r="E200" t="s">
        <v>95</v>
      </c>
      <c r="F200" t="s">
        <v>105</v>
      </c>
      <c r="G200">
        <v>83333.333299999897</v>
      </c>
      <c r="Q200">
        <v>878</v>
      </c>
      <c r="R200">
        <v>75</v>
      </c>
      <c r="S200" t="s">
        <v>106</v>
      </c>
      <c r="T200">
        <v>68</v>
      </c>
      <c r="U200" t="s">
        <v>96</v>
      </c>
      <c r="V200" t="s">
        <v>107</v>
      </c>
      <c r="W200">
        <v>14980</v>
      </c>
    </row>
    <row r="201" spans="1:23" x14ac:dyDescent="0.2">
      <c r="A201">
        <v>279</v>
      </c>
      <c r="B201">
        <v>74</v>
      </c>
      <c r="C201" t="s">
        <v>104</v>
      </c>
      <c r="D201">
        <v>187</v>
      </c>
      <c r="E201" t="s">
        <v>95</v>
      </c>
      <c r="F201" t="s">
        <v>105</v>
      </c>
      <c r="G201">
        <v>83333.333299999897</v>
      </c>
      <c r="Q201">
        <v>879</v>
      </c>
      <c r="R201">
        <v>75</v>
      </c>
      <c r="S201" t="s">
        <v>106</v>
      </c>
      <c r="T201">
        <v>68</v>
      </c>
      <c r="U201" t="s">
        <v>96</v>
      </c>
      <c r="V201" t="s">
        <v>107</v>
      </c>
      <c r="W201">
        <v>52430</v>
      </c>
    </row>
    <row r="202" spans="1:23" x14ac:dyDescent="0.2">
      <c r="A202">
        <v>279</v>
      </c>
      <c r="B202">
        <v>74</v>
      </c>
      <c r="C202" t="s">
        <v>104</v>
      </c>
      <c r="D202">
        <v>186</v>
      </c>
      <c r="E202" t="s">
        <v>95</v>
      </c>
      <c r="F202" t="s">
        <v>105</v>
      </c>
      <c r="G202">
        <v>83333.333299999897</v>
      </c>
      <c r="Q202">
        <v>880</v>
      </c>
      <c r="R202">
        <v>75</v>
      </c>
      <c r="S202" t="s">
        <v>106</v>
      </c>
      <c r="T202">
        <v>68</v>
      </c>
      <c r="U202" t="s">
        <v>96</v>
      </c>
      <c r="V202" t="s">
        <v>107</v>
      </c>
      <c r="W202">
        <v>67410</v>
      </c>
    </row>
    <row r="203" spans="1:23" x14ac:dyDescent="0.2">
      <c r="A203">
        <v>280</v>
      </c>
      <c r="B203">
        <v>74</v>
      </c>
      <c r="C203" t="s">
        <v>104</v>
      </c>
      <c r="D203">
        <v>187</v>
      </c>
      <c r="E203" t="s">
        <v>95</v>
      </c>
      <c r="F203" t="s">
        <v>105</v>
      </c>
      <c r="G203">
        <v>83333.333299999998</v>
      </c>
      <c r="Q203">
        <v>881</v>
      </c>
      <c r="R203">
        <v>75</v>
      </c>
      <c r="S203" t="s">
        <v>106</v>
      </c>
      <c r="T203">
        <v>68</v>
      </c>
      <c r="U203" t="s">
        <v>96</v>
      </c>
      <c r="V203" t="s">
        <v>107</v>
      </c>
      <c r="W203">
        <v>37450</v>
      </c>
    </row>
    <row r="204" spans="1:23" x14ac:dyDescent="0.2">
      <c r="A204">
        <v>280</v>
      </c>
      <c r="B204">
        <v>74</v>
      </c>
      <c r="C204" t="s">
        <v>104</v>
      </c>
      <c r="D204">
        <v>186</v>
      </c>
      <c r="E204" t="s">
        <v>95</v>
      </c>
      <c r="F204" t="s">
        <v>105</v>
      </c>
      <c r="G204">
        <v>83333.333299999897</v>
      </c>
      <c r="Q204">
        <v>882</v>
      </c>
      <c r="R204">
        <v>75</v>
      </c>
      <c r="S204" t="s">
        <v>106</v>
      </c>
      <c r="T204">
        <v>68</v>
      </c>
      <c r="U204" t="s">
        <v>96</v>
      </c>
      <c r="V204" t="s">
        <v>107</v>
      </c>
      <c r="W204">
        <v>44940</v>
      </c>
    </row>
    <row r="205" spans="1:23" x14ac:dyDescent="0.2">
      <c r="A205">
        <v>281</v>
      </c>
      <c r="B205">
        <v>74</v>
      </c>
      <c r="C205" t="s">
        <v>104</v>
      </c>
      <c r="D205">
        <v>187</v>
      </c>
      <c r="E205" t="s">
        <v>95</v>
      </c>
      <c r="F205" t="s">
        <v>105</v>
      </c>
      <c r="G205">
        <v>83333.333299999897</v>
      </c>
      <c r="Q205">
        <v>883</v>
      </c>
      <c r="R205">
        <v>75</v>
      </c>
      <c r="S205" t="s">
        <v>106</v>
      </c>
      <c r="T205">
        <v>68</v>
      </c>
      <c r="U205" t="s">
        <v>96</v>
      </c>
      <c r="V205" t="s">
        <v>107</v>
      </c>
      <c r="W205">
        <v>22470</v>
      </c>
    </row>
    <row r="206" spans="1:23" x14ac:dyDescent="0.2">
      <c r="A206">
        <v>281</v>
      </c>
      <c r="B206">
        <v>74</v>
      </c>
      <c r="C206" t="s">
        <v>104</v>
      </c>
      <c r="D206">
        <v>186</v>
      </c>
      <c r="E206" t="s">
        <v>95</v>
      </c>
      <c r="F206" t="s">
        <v>105</v>
      </c>
      <c r="G206">
        <v>83333.333299999998</v>
      </c>
      <c r="Q206">
        <v>884</v>
      </c>
      <c r="R206">
        <v>75</v>
      </c>
      <c r="S206" t="s">
        <v>106</v>
      </c>
      <c r="T206">
        <v>68</v>
      </c>
      <c r="U206" t="s">
        <v>96</v>
      </c>
      <c r="V206" t="s">
        <v>107</v>
      </c>
      <c r="W206">
        <v>29960</v>
      </c>
    </row>
    <row r="207" spans="1:23" x14ac:dyDescent="0.2">
      <c r="A207">
        <v>282</v>
      </c>
      <c r="B207">
        <v>74</v>
      </c>
      <c r="C207" t="s">
        <v>104</v>
      </c>
      <c r="D207">
        <v>187</v>
      </c>
      <c r="E207" t="s">
        <v>95</v>
      </c>
      <c r="F207" t="s">
        <v>105</v>
      </c>
      <c r="G207">
        <v>83333.333299999897</v>
      </c>
      <c r="Q207">
        <v>885</v>
      </c>
      <c r="R207">
        <v>75</v>
      </c>
      <c r="S207" t="s">
        <v>106</v>
      </c>
      <c r="T207">
        <v>68</v>
      </c>
      <c r="U207" t="s">
        <v>96</v>
      </c>
      <c r="V207" t="s">
        <v>107</v>
      </c>
      <c r="W207">
        <v>29960</v>
      </c>
    </row>
    <row r="208" spans="1:23" x14ac:dyDescent="0.2">
      <c r="A208">
        <v>282</v>
      </c>
      <c r="B208">
        <v>74</v>
      </c>
      <c r="C208" t="s">
        <v>104</v>
      </c>
      <c r="D208">
        <v>186</v>
      </c>
      <c r="E208" t="s">
        <v>95</v>
      </c>
      <c r="F208" t="s">
        <v>105</v>
      </c>
      <c r="G208">
        <v>83333.333299999897</v>
      </c>
      <c r="Q208">
        <v>886</v>
      </c>
      <c r="R208">
        <v>75</v>
      </c>
      <c r="S208" t="s">
        <v>106</v>
      </c>
      <c r="T208">
        <v>68</v>
      </c>
      <c r="U208" t="s">
        <v>96</v>
      </c>
      <c r="V208" t="s">
        <v>107</v>
      </c>
      <c r="W208">
        <v>29960</v>
      </c>
    </row>
    <row r="209" spans="1:23" x14ac:dyDescent="0.2">
      <c r="A209">
        <v>283</v>
      </c>
      <c r="B209">
        <v>74</v>
      </c>
      <c r="C209" t="s">
        <v>104</v>
      </c>
      <c r="D209">
        <v>187</v>
      </c>
      <c r="E209" t="s">
        <v>95</v>
      </c>
      <c r="F209" t="s">
        <v>105</v>
      </c>
      <c r="G209">
        <v>83333.333299999897</v>
      </c>
      <c r="Q209">
        <v>887</v>
      </c>
      <c r="R209">
        <v>75</v>
      </c>
      <c r="S209" t="s">
        <v>106</v>
      </c>
      <c r="T209">
        <v>68</v>
      </c>
      <c r="U209" t="s">
        <v>96</v>
      </c>
      <c r="V209" t="s">
        <v>107</v>
      </c>
      <c r="W209">
        <v>14980</v>
      </c>
    </row>
    <row r="210" spans="1:23" x14ac:dyDescent="0.2">
      <c r="A210">
        <v>283</v>
      </c>
      <c r="B210">
        <v>74</v>
      </c>
      <c r="C210" t="s">
        <v>104</v>
      </c>
      <c r="D210">
        <v>186</v>
      </c>
      <c r="E210" t="s">
        <v>95</v>
      </c>
      <c r="F210" t="s">
        <v>105</v>
      </c>
      <c r="G210">
        <v>83333.333299999897</v>
      </c>
      <c r="Q210">
        <v>888</v>
      </c>
      <c r="R210">
        <v>75</v>
      </c>
      <c r="S210" t="s">
        <v>106</v>
      </c>
      <c r="T210">
        <v>68</v>
      </c>
      <c r="U210" t="s">
        <v>96</v>
      </c>
      <c r="V210" t="s">
        <v>107</v>
      </c>
      <c r="W210">
        <v>29960</v>
      </c>
    </row>
    <row r="211" spans="1:23" x14ac:dyDescent="0.2">
      <c r="A211">
        <v>284</v>
      </c>
      <c r="B211">
        <v>74</v>
      </c>
      <c r="C211" t="s">
        <v>104</v>
      </c>
      <c r="D211">
        <v>187</v>
      </c>
      <c r="E211" t="s">
        <v>95</v>
      </c>
      <c r="F211" t="s">
        <v>105</v>
      </c>
      <c r="G211">
        <v>83333.333299999897</v>
      </c>
      <c r="Q211">
        <v>889</v>
      </c>
      <c r="R211">
        <v>75</v>
      </c>
      <c r="S211" t="s">
        <v>106</v>
      </c>
      <c r="T211">
        <v>68</v>
      </c>
      <c r="U211" t="s">
        <v>96</v>
      </c>
      <c r="V211" t="s">
        <v>107</v>
      </c>
      <c r="W211">
        <v>22470</v>
      </c>
    </row>
    <row r="212" spans="1:23" x14ac:dyDescent="0.2">
      <c r="A212">
        <v>284</v>
      </c>
      <c r="B212">
        <v>74</v>
      </c>
      <c r="C212" t="s">
        <v>104</v>
      </c>
      <c r="D212">
        <v>186</v>
      </c>
      <c r="E212" t="s">
        <v>95</v>
      </c>
      <c r="F212" t="s">
        <v>105</v>
      </c>
      <c r="G212">
        <v>83333.333299999897</v>
      </c>
      <c r="Q212">
        <v>890</v>
      </c>
      <c r="R212">
        <v>75</v>
      </c>
      <c r="S212" t="s">
        <v>106</v>
      </c>
      <c r="T212">
        <v>68</v>
      </c>
      <c r="U212" t="s">
        <v>96</v>
      </c>
      <c r="V212" t="s">
        <v>107</v>
      </c>
      <c r="W212">
        <v>29960</v>
      </c>
    </row>
    <row r="213" spans="1:23" x14ac:dyDescent="0.2">
      <c r="A213">
        <v>285</v>
      </c>
      <c r="B213">
        <v>74</v>
      </c>
      <c r="C213" t="s">
        <v>104</v>
      </c>
      <c r="D213">
        <v>187</v>
      </c>
      <c r="E213" t="s">
        <v>95</v>
      </c>
      <c r="F213" t="s">
        <v>105</v>
      </c>
      <c r="G213">
        <v>83333.333299999897</v>
      </c>
      <c r="Q213">
        <v>891</v>
      </c>
      <c r="R213">
        <v>75</v>
      </c>
      <c r="S213" t="s">
        <v>106</v>
      </c>
      <c r="T213">
        <v>68</v>
      </c>
      <c r="U213" t="s">
        <v>96</v>
      </c>
      <c r="V213" t="s">
        <v>107</v>
      </c>
      <c r="W213">
        <v>52430</v>
      </c>
    </row>
    <row r="214" spans="1:23" x14ac:dyDescent="0.2">
      <c r="A214">
        <v>285</v>
      </c>
      <c r="B214">
        <v>74</v>
      </c>
      <c r="C214" t="s">
        <v>104</v>
      </c>
      <c r="D214">
        <v>186</v>
      </c>
      <c r="E214" t="s">
        <v>95</v>
      </c>
      <c r="F214" t="s">
        <v>105</v>
      </c>
      <c r="G214">
        <v>83333.333299999897</v>
      </c>
      <c r="Q214">
        <v>892</v>
      </c>
      <c r="R214">
        <v>75</v>
      </c>
      <c r="S214" t="s">
        <v>106</v>
      </c>
      <c r="T214">
        <v>68</v>
      </c>
      <c r="U214" t="s">
        <v>96</v>
      </c>
      <c r="V214" t="s">
        <v>107</v>
      </c>
      <c r="W214">
        <v>52430</v>
      </c>
    </row>
    <row r="215" spans="1:23" x14ac:dyDescent="0.2">
      <c r="A215">
        <v>286</v>
      </c>
      <c r="B215">
        <v>74</v>
      </c>
      <c r="C215" t="s">
        <v>104</v>
      </c>
      <c r="D215">
        <v>187</v>
      </c>
      <c r="E215" t="s">
        <v>95</v>
      </c>
      <c r="F215" t="s">
        <v>105</v>
      </c>
      <c r="G215">
        <v>83333.333299999897</v>
      </c>
      <c r="Q215">
        <v>893</v>
      </c>
      <c r="R215">
        <v>75</v>
      </c>
      <c r="S215" t="s">
        <v>106</v>
      </c>
      <c r="T215">
        <v>68</v>
      </c>
      <c r="U215" t="s">
        <v>96</v>
      </c>
      <c r="V215" t="s">
        <v>107</v>
      </c>
      <c r="W215">
        <v>67410</v>
      </c>
    </row>
    <row r="216" spans="1:23" x14ac:dyDescent="0.2">
      <c r="A216">
        <v>286</v>
      </c>
      <c r="B216">
        <v>74</v>
      </c>
      <c r="C216" t="s">
        <v>104</v>
      </c>
      <c r="D216">
        <v>186</v>
      </c>
      <c r="E216" t="s">
        <v>95</v>
      </c>
      <c r="F216" t="s">
        <v>105</v>
      </c>
      <c r="G216">
        <v>83333.333299999897</v>
      </c>
      <c r="Q216">
        <v>894</v>
      </c>
      <c r="R216">
        <v>75</v>
      </c>
      <c r="S216" t="s">
        <v>106</v>
      </c>
      <c r="T216">
        <v>68</v>
      </c>
      <c r="U216" t="s">
        <v>96</v>
      </c>
      <c r="V216" t="s">
        <v>107</v>
      </c>
      <c r="W216">
        <v>37450</v>
      </c>
    </row>
    <row r="217" spans="1:23" x14ac:dyDescent="0.2">
      <c r="A217">
        <v>287</v>
      </c>
      <c r="B217">
        <v>74</v>
      </c>
      <c r="C217" t="s">
        <v>104</v>
      </c>
      <c r="D217">
        <v>187</v>
      </c>
      <c r="E217" t="s">
        <v>95</v>
      </c>
      <c r="F217" t="s">
        <v>105</v>
      </c>
      <c r="G217">
        <v>83333.333299999897</v>
      </c>
      <c r="Q217">
        <v>895</v>
      </c>
      <c r="R217">
        <v>75</v>
      </c>
      <c r="S217" t="s">
        <v>106</v>
      </c>
      <c r="T217">
        <v>68</v>
      </c>
      <c r="U217" t="s">
        <v>96</v>
      </c>
      <c r="V217" t="s">
        <v>107</v>
      </c>
      <c r="W217">
        <v>44940</v>
      </c>
    </row>
    <row r="218" spans="1:23" x14ac:dyDescent="0.2">
      <c r="A218">
        <v>287</v>
      </c>
      <c r="B218">
        <v>74</v>
      </c>
      <c r="C218" t="s">
        <v>104</v>
      </c>
      <c r="D218">
        <v>186</v>
      </c>
      <c r="E218" t="s">
        <v>95</v>
      </c>
      <c r="F218" t="s">
        <v>105</v>
      </c>
      <c r="G218">
        <v>83333.333299999897</v>
      </c>
      <c r="Q218">
        <v>896</v>
      </c>
      <c r="R218">
        <v>75</v>
      </c>
      <c r="S218" t="s">
        <v>106</v>
      </c>
      <c r="T218">
        <v>68</v>
      </c>
      <c r="U218" t="s">
        <v>96</v>
      </c>
      <c r="V218" t="s">
        <v>107</v>
      </c>
      <c r="W218">
        <v>22470</v>
      </c>
    </row>
    <row r="219" spans="1:23" x14ac:dyDescent="0.2">
      <c r="A219">
        <v>288</v>
      </c>
      <c r="B219">
        <v>74</v>
      </c>
      <c r="C219" t="s">
        <v>104</v>
      </c>
      <c r="D219">
        <v>187</v>
      </c>
      <c r="E219" t="s">
        <v>95</v>
      </c>
      <c r="F219" t="s">
        <v>105</v>
      </c>
      <c r="G219">
        <v>83333.333299999897</v>
      </c>
      <c r="Q219">
        <v>897</v>
      </c>
      <c r="R219">
        <v>75</v>
      </c>
      <c r="S219" t="s">
        <v>106</v>
      </c>
      <c r="T219">
        <v>68</v>
      </c>
      <c r="U219" t="s">
        <v>96</v>
      </c>
      <c r="V219" t="s">
        <v>107</v>
      </c>
      <c r="W219">
        <v>29960</v>
      </c>
    </row>
    <row r="220" spans="1:23" x14ac:dyDescent="0.2">
      <c r="A220">
        <v>288</v>
      </c>
      <c r="B220">
        <v>74</v>
      </c>
      <c r="C220" t="s">
        <v>104</v>
      </c>
      <c r="D220">
        <v>186</v>
      </c>
      <c r="E220" t="s">
        <v>95</v>
      </c>
      <c r="F220" t="s">
        <v>105</v>
      </c>
      <c r="G220">
        <v>83333.333299999897</v>
      </c>
      <c r="Q220">
        <v>898</v>
      </c>
      <c r="R220">
        <v>75</v>
      </c>
      <c r="S220" t="s">
        <v>106</v>
      </c>
      <c r="T220">
        <v>68</v>
      </c>
      <c r="U220" t="s">
        <v>96</v>
      </c>
      <c r="V220" t="s">
        <v>107</v>
      </c>
      <c r="W220">
        <v>29960</v>
      </c>
    </row>
    <row r="221" spans="1:23" x14ac:dyDescent="0.2">
      <c r="A221">
        <v>289</v>
      </c>
      <c r="B221">
        <v>74</v>
      </c>
      <c r="C221" t="s">
        <v>104</v>
      </c>
      <c r="D221">
        <v>187</v>
      </c>
      <c r="E221" t="s">
        <v>95</v>
      </c>
      <c r="F221" t="s">
        <v>105</v>
      </c>
      <c r="G221">
        <v>83333.333299999897</v>
      </c>
      <c r="Q221">
        <v>899</v>
      </c>
      <c r="R221">
        <v>75</v>
      </c>
      <c r="S221" t="s">
        <v>106</v>
      </c>
      <c r="T221">
        <v>68</v>
      </c>
      <c r="U221" t="s">
        <v>96</v>
      </c>
      <c r="V221" t="s">
        <v>107</v>
      </c>
      <c r="W221">
        <v>29960</v>
      </c>
    </row>
    <row r="222" spans="1:23" x14ac:dyDescent="0.2">
      <c r="A222">
        <v>289</v>
      </c>
      <c r="B222">
        <v>74</v>
      </c>
      <c r="C222" t="s">
        <v>104</v>
      </c>
      <c r="D222">
        <v>186</v>
      </c>
      <c r="E222" t="s">
        <v>95</v>
      </c>
      <c r="F222" t="s">
        <v>105</v>
      </c>
      <c r="G222">
        <v>83333.333299999897</v>
      </c>
      <c r="Q222">
        <v>900</v>
      </c>
      <c r="R222">
        <v>75</v>
      </c>
      <c r="S222" t="s">
        <v>106</v>
      </c>
      <c r="T222">
        <v>68</v>
      </c>
      <c r="U222" t="s">
        <v>96</v>
      </c>
      <c r="V222" t="s">
        <v>107</v>
      </c>
      <c r="W222">
        <v>14980</v>
      </c>
    </row>
    <row r="223" spans="1:23" x14ac:dyDescent="0.2">
      <c r="A223">
        <v>290</v>
      </c>
      <c r="B223">
        <v>74</v>
      </c>
      <c r="C223" t="s">
        <v>104</v>
      </c>
      <c r="D223">
        <v>187</v>
      </c>
      <c r="E223" t="s">
        <v>95</v>
      </c>
      <c r="F223" t="s">
        <v>105</v>
      </c>
      <c r="G223">
        <v>83333.333299999897</v>
      </c>
      <c r="Q223">
        <v>901</v>
      </c>
      <c r="R223">
        <v>75</v>
      </c>
      <c r="S223" t="s">
        <v>106</v>
      </c>
      <c r="T223">
        <v>68</v>
      </c>
      <c r="U223" t="s">
        <v>96</v>
      </c>
      <c r="V223" t="s">
        <v>107</v>
      </c>
      <c r="W223">
        <v>29960</v>
      </c>
    </row>
    <row r="224" spans="1:23" x14ac:dyDescent="0.2">
      <c r="A224">
        <v>290</v>
      </c>
      <c r="B224">
        <v>74</v>
      </c>
      <c r="C224" t="s">
        <v>104</v>
      </c>
      <c r="D224">
        <v>186</v>
      </c>
      <c r="E224" t="s">
        <v>95</v>
      </c>
      <c r="F224" t="s">
        <v>105</v>
      </c>
      <c r="G224">
        <v>83333.333299999897</v>
      </c>
      <c r="Q224">
        <v>902</v>
      </c>
      <c r="R224">
        <v>75</v>
      </c>
      <c r="S224" t="s">
        <v>106</v>
      </c>
      <c r="T224">
        <v>68</v>
      </c>
      <c r="U224" t="s">
        <v>96</v>
      </c>
      <c r="V224" t="s">
        <v>107</v>
      </c>
      <c r="W224">
        <v>22470</v>
      </c>
    </row>
    <row r="225" spans="1:23" x14ac:dyDescent="0.2">
      <c r="A225">
        <v>291</v>
      </c>
      <c r="B225">
        <v>74</v>
      </c>
      <c r="C225" t="s">
        <v>104</v>
      </c>
      <c r="D225">
        <v>187</v>
      </c>
      <c r="E225" t="s">
        <v>95</v>
      </c>
      <c r="F225" t="s">
        <v>105</v>
      </c>
      <c r="G225">
        <v>83333.333299999897</v>
      </c>
      <c r="Q225">
        <v>903</v>
      </c>
      <c r="R225">
        <v>75</v>
      </c>
      <c r="S225" t="s">
        <v>106</v>
      </c>
      <c r="T225">
        <v>68</v>
      </c>
      <c r="U225" t="s">
        <v>96</v>
      </c>
      <c r="V225" t="s">
        <v>107</v>
      </c>
      <c r="W225">
        <v>67410</v>
      </c>
    </row>
    <row r="226" spans="1:23" x14ac:dyDescent="0.2">
      <c r="A226">
        <v>291</v>
      </c>
      <c r="B226">
        <v>74</v>
      </c>
      <c r="C226" t="s">
        <v>104</v>
      </c>
      <c r="D226">
        <v>186</v>
      </c>
      <c r="E226" t="s">
        <v>95</v>
      </c>
      <c r="F226" t="s">
        <v>105</v>
      </c>
      <c r="G226">
        <v>83333.333299999897</v>
      </c>
      <c r="Q226">
        <v>904</v>
      </c>
      <c r="R226">
        <v>75</v>
      </c>
      <c r="S226" t="s">
        <v>106</v>
      </c>
      <c r="T226">
        <v>68</v>
      </c>
      <c r="U226" t="s">
        <v>96</v>
      </c>
      <c r="V226" t="s">
        <v>107</v>
      </c>
      <c r="W226">
        <v>52430</v>
      </c>
    </row>
    <row r="227" spans="1:23" x14ac:dyDescent="0.2">
      <c r="A227">
        <v>292</v>
      </c>
      <c r="B227">
        <v>74</v>
      </c>
      <c r="C227" t="s">
        <v>104</v>
      </c>
      <c r="D227">
        <v>187</v>
      </c>
      <c r="E227" t="s">
        <v>95</v>
      </c>
      <c r="F227" t="s">
        <v>105</v>
      </c>
      <c r="G227">
        <v>83333.333299999897</v>
      </c>
      <c r="Q227">
        <v>905</v>
      </c>
      <c r="R227">
        <v>75</v>
      </c>
      <c r="S227" t="s">
        <v>106</v>
      </c>
      <c r="T227">
        <v>68</v>
      </c>
      <c r="U227" t="s">
        <v>96</v>
      </c>
      <c r="V227" t="s">
        <v>107</v>
      </c>
      <c r="W227">
        <v>52430</v>
      </c>
    </row>
    <row r="228" spans="1:23" x14ac:dyDescent="0.2">
      <c r="A228">
        <v>292</v>
      </c>
      <c r="B228">
        <v>74</v>
      </c>
      <c r="C228" t="s">
        <v>104</v>
      </c>
      <c r="D228">
        <v>186</v>
      </c>
      <c r="E228" t="s">
        <v>95</v>
      </c>
      <c r="F228" t="s">
        <v>105</v>
      </c>
      <c r="G228">
        <v>83333.333299999897</v>
      </c>
      <c r="Q228">
        <v>906</v>
      </c>
      <c r="R228">
        <v>75</v>
      </c>
      <c r="S228" t="s">
        <v>106</v>
      </c>
      <c r="T228">
        <v>68</v>
      </c>
      <c r="U228" t="s">
        <v>96</v>
      </c>
      <c r="V228" t="s">
        <v>107</v>
      </c>
      <c r="W228">
        <v>67410</v>
      </c>
    </row>
    <row r="229" spans="1:23" x14ac:dyDescent="0.2">
      <c r="A229">
        <v>293</v>
      </c>
      <c r="B229">
        <v>74</v>
      </c>
      <c r="C229" t="s">
        <v>104</v>
      </c>
      <c r="D229">
        <v>187</v>
      </c>
      <c r="E229" t="s">
        <v>95</v>
      </c>
      <c r="F229" t="s">
        <v>105</v>
      </c>
      <c r="G229">
        <v>83333.333299999897</v>
      </c>
      <c r="Q229">
        <v>907</v>
      </c>
      <c r="R229">
        <v>75</v>
      </c>
      <c r="S229" t="s">
        <v>106</v>
      </c>
      <c r="T229">
        <v>68</v>
      </c>
      <c r="U229" t="s">
        <v>96</v>
      </c>
      <c r="V229" t="s">
        <v>107</v>
      </c>
      <c r="W229">
        <v>37450</v>
      </c>
    </row>
    <row r="230" spans="1:23" x14ac:dyDescent="0.2">
      <c r="A230">
        <v>293</v>
      </c>
      <c r="B230">
        <v>74</v>
      </c>
      <c r="C230" t="s">
        <v>104</v>
      </c>
      <c r="D230">
        <v>186</v>
      </c>
      <c r="E230" t="s">
        <v>95</v>
      </c>
      <c r="F230" t="s">
        <v>105</v>
      </c>
      <c r="G230">
        <v>83333.333299999897</v>
      </c>
      <c r="Q230">
        <v>908</v>
      </c>
      <c r="R230">
        <v>75</v>
      </c>
      <c r="S230" t="s">
        <v>106</v>
      </c>
      <c r="T230">
        <v>68</v>
      </c>
      <c r="U230" t="s">
        <v>96</v>
      </c>
      <c r="V230" t="s">
        <v>107</v>
      </c>
      <c r="W230">
        <v>44940</v>
      </c>
    </row>
    <row r="231" spans="1:23" x14ac:dyDescent="0.2">
      <c r="A231">
        <v>294</v>
      </c>
      <c r="B231">
        <v>74</v>
      </c>
      <c r="C231" t="s">
        <v>104</v>
      </c>
      <c r="D231">
        <v>187</v>
      </c>
      <c r="E231" t="s">
        <v>95</v>
      </c>
      <c r="F231" t="s">
        <v>105</v>
      </c>
      <c r="G231">
        <v>83333.333299999897</v>
      </c>
      <c r="Q231">
        <v>909</v>
      </c>
      <c r="R231">
        <v>75</v>
      </c>
      <c r="S231" t="s">
        <v>106</v>
      </c>
      <c r="T231">
        <v>68</v>
      </c>
      <c r="U231" t="s">
        <v>96</v>
      </c>
      <c r="V231" t="s">
        <v>107</v>
      </c>
      <c r="W231">
        <v>22470</v>
      </c>
    </row>
    <row r="232" spans="1:23" x14ac:dyDescent="0.2">
      <c r="A232">
        <v>294</v>
      </c>
      <c r="B232">
        <v>74</v>
      </c>
      <c r="C232" t="s">
        <v>104</v>
      </c>
      <c r="D232">
        <v>186</v>
      </c>
      <c r="E232" t="s">
        <v>95</v>
      </c>
      <c r="F232" t="s">
        <v>105</v>
      </c>
      <c r="G232">
        <v>83333.333299999897</v>
      </c>
      <c r="Q232">
        <v>910</v>
      </c>
      <c r="R232">
        <v>75</v>
      </c>
      <c r="S232" t="s">
        <v>106</v>
      </c>
      <c r="T232">
        <v>68</v>
      </c>
      <c r="U232" t="s">
        <v>96</v>
      </c>
      <c r="V232" t="s">
        <v>107</v>
      </c>
      <c r="W232">
        <v>29960</v>
      </c>
    </row>
    <row r="233" spans="1:23" x14ac:dyDescent="0.2">
      <c r="A233">
        <v>295</v>
      </c>
      <c r="B233">
        <v>74</v>
      </c>
      <c r="C233" t="s">
        <v>104</v>
      </c>
      <c r="D233">
        <v>187</v>
      </c>
      <c r="E233" t="s">
        <v>95</v>
      </c>
      <c r="F233" t="s">
        <v>105</v>
      </c>
      <c r="G233">
        <v>83333.333299999998</v>
      </c>
      <c r="Q233">
        <v>911</v>
      </c>
      <c r="R233">
        <v>75</v>
      </c>
      <c r="S233" t="s">
        <v>106</v>
      </c>
      <c r="T233">
        <v>68</v>
      </c>
      <c r="U233" t="s">
        <v>96</v>
      </c>
      <c r="V233" t="s">
        <v>107</v>
      </c>
      <c r="W233">
        <v>29960</v>
      </c>
    </row>
    <row r="234" spans="1:23" x14ac:dyDescent="0.2">
      <c r="A234">
        <v>295</v>
      </c>
      <c r="B234">
        <v>74</v>
      </c>
      <c r="C234" t="s">
        <v>104</v>
      </c>
      <c r="D234">
        <v>186</v>
      </c>
      <c r="E234" t="s">
        <v>95</v>
      </c>
      <c r="F234" t="s">
        <v>105</v>
      </c>
      <c r="G234">
        <v>83333.333299999897</v>
      </c>
      <c r="Q234">
        <v>912</v>
      </c>
      <c r="R234">
        <v>75</v>
      </c>
      <c r="S234" t="s">
        <v>106</v>
      </c>
      <c r="T234">
        <v>68</v>
      </c>
      <c r="U234" t="s">
        <v>96</v>
      </c>
      <c r="V234" t="s">
        <v>107</v>
      </c>
      <c r="W234">
        <v>29960</v>
      </c>
    </row>
    <row r="235" spans="1:23" x14ac:dyDescent="0.2">
      <c r="A235">
        <v>296</v>
      </c>
      <c r="B235">
        <v>74</v>
      </c>
      <c r="C235" t="s">
        <v>104</v>
      </c>
      <c r="D235">
        <v>187</v>
      </c>
      <c r="E235" t="s">
        <v>95</v>
      </c>
      <c r="F235" t="s">
        <v>105</v>
      </c>
      <c r="G235">
        <v>83333.333299999897</v>
      </c>
      <c r="Q235">
        <v>913</v>
      </c>
      <c r="R235">
        <v>75</v>
      </c>
      <c r="S235" t="s">
        <v>106</v>
      </c>
      <c r="T235">
        <v>68</v>
      </c>
      <c r="U235" t="s">
        <v>96</v>
      </c>
      <c r="V235" t="s">
        <v>107</v>
      </c>
      <c r="W235">
        <v>14980</v>
      </c>
    </row>
    <row r="236" spans="1:23" x14ac:dyDescent="0.2">
      <c r="A236">
        <v>296</v>
      </c>
      <c r="B236">
        <v>74</v>
      </c>
      <c r="C236" t="s">
        <v>104</v>
      </c>
      <c r="D236">
        <v>186</v>
      </c>
      <c r="E236" t="s">
        <v>95</v>
      </c>
      <c r="F236" t="s">
        <v>105</v>
      </c>
      <c r="G236">
        <v>83333.333299999998</v>
      </c>
      <c r="Q236">
        <v>914</v>
      </c>
      <c r="R236">
        <v>75</v>
      </c>
      <c r="S236" t="s">
        <v>106</v>
      </c>
      <c r="T236">
        <v>68</v>
      </c>
      <c r="U236" t="s">
        <v>96</v>
      </c>
      <c r="V236" t="s">
        <v>107</v>
      </c>
      <c r="W236">
        <v>29960</v>
      </c>
    </row>
    <row r="237" spans="1:23" x14ac:dyDescent="0.2">
      <c r="A237">
        <v>297</v>
      </c>
      <c r="B237">
        <v>74</v>
      </c>
      <c r="C237" t="s">
        <v>104</v>
      </c>
      <c r="D237">
        <v>187</v>
      </c>
      <c r="E237" t="s">
        <v>95</v>
      </c>
      <c r="F237" t="s">
        <v>105</v>
      </c>
      <c r="G237">
        <v>83333.333299999897</v>
      </c>
      <c r="Q237">
        <v>915</v>
      </c>
      <c r="R237">
        <v>75</v>
      </c>
      <c r="S237" t="s">
        <v>106</v>
      </c>
      <c r="T237">
        <v>68</v>
      </c>
      <c r="U237" t="s">
        <v>96</v>
      </c>
      <c r="V237" t="s">
        <v>107</v>
      </c>
      <c r="W237">
        <v>59920</v>
      </c>
    </row>
    <row r="238" spans="1:23" x14ac:dyDescent="0.2">
      <c r="A238">
        <v>297</v>
      </c>
      <c r="B238">
        <v>74</v>
      </c>
      <c r="C238" t="s">
        <v>104</v>
      </c>
      <c r="D238">
        <v>186</v>
      </c>
      <c r="E238" t="s">
        <v>95</v>
      </c>
      <c r="F238" t="s">
        <v>105</v>
      </c>
      <c r="G238">
        <v>83333.333299999897</v>
      </c>
      <c r="Q238">
        <v>916</v>
      </c>
      <c r="R238">
        <v>75</v>
      </c>
      <c r="S238" t="s">
        <v>106</v>
      </c>
      <c r="T238">
        <v>68</v>
      </c>
      <c r="U238" t="s">
        <v>96</v>
      </c>
      <c r="V238" t="s">
        <v>107</v>
      </c>
      <c r="W238">
        <v>67410</v>
      </c>
    </row>
    <row r="239" spans="1:23" x14ac:dyDescent="0.2">
      <c r="A239">
        <v>298</v>
      </c>
      <c r="B239">
        <v>74</v>
      </c>
      <c r="C239" t="s">
        <v>104</v>
      </c>
      <c r="D239">
        <v>187</v>
      </c>
      <c r="E239" t="s">
        <v>95</v>
      </c>
      <c r="F239" t="s">
        <v>105</v>
      </c>
      <c r="G239">
        <v>83333.333299999897</v>
      </c>
      <c r="Q239">
        <v>917</v>
      </c>
      <c r="R239">
        <v>75</v>
      </c>
      <c r="S239" t="s">
        <v>106</v>
      </c>
      <c r="T239">
        <v>68</v>
      </c>
      <c r="U239" t="s">
        <v>96</v>
      </c>
      <c r="V239" t="s">
        <v>107</v>
      </c>
      <c r="W239">
        <v>52430</v>
      </c>
    </row>
    <row r="240" spans="1:23" x14ac:dyDescent="0.2">
      <c r="A240">
        <v>298</v>
      </c>
      <c r="B240">
        <v>74</v>
      </c>
      <c r="C240" t="s">
        <v>104</v>
      </c>
      <c r="D240">
        <v>186</v>
      </c>
      <c r="E240" t="s">
        <v>95</v>
      </c>
      <c r="F240" t="s">
        <v>105</v>
      </c>
      <c r="G240">
        <v>83333.333299999897</v>
      </c>
      <c r="Q240">
        <v>918</v>
      </c>
      <c r="R240">
        <v>75</v>
      </c>
      <c r="S240" t="s">
        <v>106</v>
      </c>
      <c r="T240">
        <v>68</v>
      </c>
      <c r="U240" t="s">
        <v>96</v>
      </c>
      <c r="V240" t="s">
        <v>107</v>
      </c>
      <c r="W240">
        <v>52430</v>
      </c>
    </row>
    <row r="241" spans="1:23" x14ac:dyDescent="0.2">
      <c r="A241">
        <v>299</v>
      </c>
      <c r="B241">
        <v>74</v>
      </c>
      <c r="C241" t="s">
        <v>104</v>
      </c>
      <c r="D241">
        <v>187</v>
      </c>
      <c r="E241" t="s">
        <v>95</v>
      </c>
      <c r="F241" t="s">
        <v>105</v>
      </c>
      <c r="G241">
        <v>83333.333299999897</v>
      </c>
      <c r="Q241">
        <v>919</v>
      </c>
      <c r="R241">
        <v>75</v>
      </c>
      <c r="S241" t="s">
        <v>106</v>
      </c>
      <c r="T241">
        <v>68</v>
      </c>
      <c r="U241" t="s">
        <v>96</v>
      </c>
      <c r="V241" t="s">
        <v>107</v>
      </c>
      <c r="W241">
        <v>67410</v>
      </c>
    </row>
    <row r="242" spans="1:23" x14ac:dyDescent="0.2">
      <c r="A242">
        <v>299</v>
      </c>
      <c r="B242">
        <v>74</v>
      </c>
      <c r="C242" t="s">
        <v>104</v>
      </c>
      <c r="D242">
        <v>186</v>
      </c>
      <c r="E242" t="s">
        <v>95</v>
      </c>
      <c r="F242" t="s">
        <v>105</v>
      </c>
      <c r="G242">
        <v>83333.333299999897</v>
      </c>
      <c r="Q242">
        <v>920</v>
      </c>
      <c r="R242">
        <v>75</v>
      </c>
      <c r="S242" t="s">
        <v>106</v>
      </c>
      <c r="T242">
        <v>68</v>
      </c>
      <c r="U242" t="s">
        <v>96</v>
      </c>
      <c r="V242" t="s">
        <v>107</v>
      </c>
      <c r="W242">
        <v>37450</v>
      </c>
    </row>
    <row r="243" spans="1:23" x14ac:dyDescent="0.2">
      <c r="A243">
        <v>300</v>
      </c>
      <c r="B243">
        <v>74</v>
      </c>
      <c r="C243" t="s">
        <v>104</v>
      </c>
      <c r="D243">
        <v>187</v>
      </c>
      <c r="E243" t="s">
        <v>95</v>
      </c>
      <c r="F243" t="s">
        <v>105</v>
      </c>
      <c r="G243">
        <v>83333.333299999897</v>
      </c>
      <c r="Q243">
        <v>921</v>
      </c>
      <c r="R243">
        <v>75</v>
      </c>
      <c r="S243" t="s">
        <v>106</v>
      </c>
      <c r="T243">
        <v>68</v>
      </c>
      <c r="U243" t="s">
        <v>96</v>
      </c>
      <c r="V243" t="s">
        <v>107</v>
      </c>
      <c r="W243">
        <v>44940</v>
      </c>
    </row>
    <row r="244" spans="1:23" x14ac:dyDescent="0.2">
      <c r="A244">
        <v>300</v>
      </c>
      <c r="B244">
        <v>74</v>
      </c>
      <c r="C244" t="s">
        <v>104</v>
      </c>
      <c r="D244">
        <v>213</v>
      </c>
      <c r="E244" t="s">
        <v>95</v>
      </c>
      <c r="F244" t="s">
        <v>105</v>
      </c>
      <c r="G244">
        <v>107536.999999999</v>
      </c>
      <c r="Q244">
        <v>922</v>
      </c>
      <c r="R244">
        <v>75</v>
      </c>
      <c r="S244" t="s">
        <v>106</v>
      </c>
      <c r="T244">
        <v>68</v>
      </c>
      <c r="U244" t="s">
        <v>96</v>
      </c>
      <c r="V244" t="s">
        <v>107</v>
      </c>
      <c r="W244">
        <v>22470</v>
      </c>
    </row>
    <row r="245" spans="1:23" x14ac:dyDescent="0.2">
      <c r="A245">
        <v>300</v>
      </c>
      <c r="B245">
        <v>74</v>
      </c>
      <c r="C245" t="s">
        <v>104</v>
      </c>
      <c r="D245">
        <v>186</v>
      </c>
      <c r="E245" t="s">
        <v>95</v>
      </c>
      <c r="F245" t="s">
        <v>105</v>
      </c>
      <c r="G245">
        <v>83333.333299999897</v>
      </c>
      <c r="Q245">
        <v>923</v>
      </c>
      <c r="R245">
        <v>75</v>
      </c>
      <c r="S245" t="s">
        <v>106</v>
      </c>
      <c r="T245">
        <v>68</v>
      </c>
      <c r="U245" t="s">
        <v>96</v>
      </c>
      <c r="V245" t="s">
        <v>107</v>
      </c>
      <c r="W245">
        <v>29960</v>
      </c>
    </row>
    <row r="246" spans="1:23" x14ac:dyDescent="0.2">
      <c r="A246">
        <v>301</v>
      </c>
      <c r="B246">
        <v>74</v>
      </c>
      <c r="C246" t="s">
        <v>104</v>
      </c>
      <c r="D246">
        <v>187</v>
      </c>
      <c r="E246" t="s">
        <v>95</v>
      </c>
      <c r="F246" t="s">
        <v>105</v>
      </c>
      <c r="G246">
        <v>83333.333299999897</v>
      </c>
      <c r="Q246">
        <v>924</v>
      </c>
      <c r="R246">
        <v>75</v>
      </c>
      <c r="S246" t="s">
        <v>106</v>
      </c>
      <c r="T246">
        <v>68</v>
      </c>
      <c r="U246" t="s">
        <v>96</v>
      </c>
      <c r="V246" t="s">
        <v>107</v>
      </c>
      <c r="W246">
        <v>29960</v>
      </c>
    </row>
    <row r="247" spans="1:23" x14ac:dyDescent="0.2">
      <c r="A247">
        <v>301</v>
      </c>
      <c r="B247">
        <v>74</v>
      </c>
      <c r="C247" t="s">
        <v>104</v>
      </c>
      <c r="D247">
        <v>213</v>
      </c>
      <c r="E247" t="s">
        <v>95</v>
      </c>
      <c r="F247" t="s">
        <v>105</v>
      </c>
      <c r="G247">
        <v>83333.333299999897</v>
      </c>
      <c r="Q247">
        <v>925</v>
      </c>
      <c r="R247">
        <v>75</v>
      </c>
      <c r="S247" t="s">
        <v>106</v>
      </c>
      <c r="T247">
        <v>68</v>
      </c>
      <c r="U247" t="s">
        <v>96</v>
      </c>
      <c r="V247" t="s">
        <v>107</v>
      </c>
      <c r="W247">
        <v>29960</v>
      </c>
    </row>
    <row r="248" spans="1:23" x14ac:dyDescent="0.2">
      <c r="A248">
        <v>301</v>
      </c>
      <c r="B248">
        <v>74</v>
      </c>
      <c r="C248" t="s">
        <v>104</v>
      </c>
      <c r="D248">
        <v>186</v>
      </c>
      <c r="E248" t="s">
        <v>95</v>
      </c>
      <c r="F248" t="s">
        <v>105</v>
      </c>
      <c r="G248">
        <v>83333.333299999897</v>
      </c>
      <c r="Q248">
        <v>926</v>
      </c>
      <c r="R248">
        <v>75</v>
      </c>
      <c r="S248" t="s">
        <v>106</v>
      </c>
      <c r="T248">
        <v>68</v>
      </c>
      <c r="U248" t="s">
        <v>96</v>
      </c>
      <c r="V248" t="s">
        <v>107</v>
      </c>
      <c r="W248">
        <v>14980</v>
      </c>
    </row>
    <row r="249" spans="1:23" x14ac:dyDescent="0.2">
      <c r="A249">
        <v>302</v>
      </c>
      <c r="B249">
        <v>74</v>
      </c>
      <c r="C249" t="s">
        <v>104</v>
      </c>
      <c r="D249">
        <v>187</v>
      </c>
      <c r="E249" t="s">
        <v>95</v>
      </c>
      <c r="F249" t="s">
        <v>105</v>
      </c>
      <c r="G249">
        <v>83333.333299999897</v>
      </c>
      <c r="Q249">
        <v>927</v>
      </c>
      <c r="R249">
        <v>75</v>
      </c>
      <c r="S249" t="s">
        <v>106</v>
      </c>
      <c r="T249">
        <v>68</v>
      </c>
      <c r="U249" t="s">
        <v>96</v>
      </c>
      <c r="V249" t="s">
        <v>107</v>
      </c>
      <c r="W249">
        <v>67410</v>
      </c>
    </row>
    <row r="250" spans="1:23" x14ac:dyDescent="0.2">
      <c r="A250">
        <v>302</v>
      </c>
      <c r="B250">
        <v>74</v>
      </c>
      <c r="C250" t="s">
        <v>104</v>
      </c>
      <c r="D250">
        <v>213</v>
      </c>
      <c r="E250" t="s">
        <v>95</v>
      </c>
      <c r="F250" t="s">
        <v>105</v>
      </c>
      <c r="G250">
        <v>83333.333299999897</v>
      </c>
      <c r="Q250">
        <v>928</v>
      </c>
      <c r="R250">
        <v>75</v>
      </c>
      <c r="S250" t="s">
        <v>106</v>
      </c>
      <c r="T250">
        <v>68</v>
      </c>
      <c r="U250" t="s">
        <v>96</v>
      </c>
      <c r="V250" t="s">
        <v>107</v>
      </c>
      <c r="W250">
        <v>59920</v>
      </c>
    </row>
    <row r="251" spans="1:23" x14ac:dyDescent="0.2">
      <c r="A251">
        <v>302</v>
      </c>
      <c r="B251">
        <v>74</v>
      </c>
      <c r="C251" t="s">
        <v>104</v>
      </c>
      <c r="D251">
        <v>186</v>
      </c>
      <c r="E251" t="s">
        <v>95</v>
      </c>
      <c r="F251" t="s">
        <v>105</v>
      </c>
      <c r="G251">
        <v>83333.333299999897</v>
      </c>
      <c r="Q251">
        <v>929</v>
      </c>
      <c r="R251">
        <v>75</v>
      </c>
      <c r="S251" t="s">
        <v>106</v>
      </c>
      <c r="T251">
        <v>68</v>
      </c>
      <c r="U251" t="s">
        <v>96</v>
      </c>
      <c r="V251" t="s">
        <v>107</v>
      </c>
      <c r="W251">
        <v>67410</v>
      </c>
    </row>
    <row r="252" spans="1:23" x14ac:dyDescent="0.2">
      <c r="A252">
        <v>303</v>
      </c>
      <c r="B252">
        <v>74</v>
      </c>
      <c r="C252" t="s">
        <v>104</v>
      </c>
      <c r="D252">
        <v>187</v>
      </c>
      <c r="E252" t="s">
        <v>95</v>
      </c>
      <c r="F252" t="s">
        <v>105</v>
      </c>
      <c r="G252">
        <v>83333.333299999897</v>
      </c>
      <c r="Q252">
        <v>930</v>
      </c>
      <c r="R252">
        <v>75</v>
      </c>
      <c r="S252" t="s">
        <v>106</v>
      </c>
      <c r="T252">
        <v>68</v>
      </c>
      <c r="U252" t="s">
        <v>96</v>
      </c>
      <c r="V252" t="s">
        <v>107</v>
      </c>
      <c r="W252">
        <v>52430</v>
      </c>
    </row>
    <row r="253" spans="1:23" x14ac:dyDescent="0.2">
      <c r="A253">
        <v>303</v>
      </c>
      <c r="B253">
        <v>74</v>
      </c>
      <c r="C253" t="s">
        <v>104</v>
      </c>
      <c r="D253">
        <v>213</v>
      </c>
      <c r="E253" t="s">
        <v>95</v>
      </c>
      <c r="F253" t="s">
        <v>105</v>
      </c>
      <c r="G253">
        <v>83333.333299999897</v>
      </c>
      <c r="Q253">
        <v>931</v>
      </c>
      <c r="R253">
        <v>75</v>
      </c>
      <c r="S253" t="s">
        <v>106</v>
      </c>
      <c r="T253">
        <v>68</v>
      </c>
      <c r="U253" t="s">
        <v>96</v>
      </c>
      <c r="V253" t="s">
        <v>107</v>
      </c>
      <c r="W253">
        <v>52430</v>
      </c>
    </row>
    <row r="254" spans="1:23" x14ac:dyDescent="0.2">
      <c r="A254">
        <v>303</v>
      </c>
      <c r="B254">
        <v>74</v>
      </c>
      <c r="C254" t="s">
        <v>104</v>
      </c>
      <c r="D254">
        <v>186</v>
      </c>
      <c r="E254" t="s">
        <v>95</v>
      </c>
      <c r="F254" t="s">
        <v>105</v>
      </c>
      <c r="G254">
        <v>83333.333299999897</v>
      </c>
      <c r="Q254">
        <v>932</v>
      </c>
      <c r="R254">
        <v>75</v>
      </c>
      <c r="S254" t="s">
        <v>106</v>
      </c>
      <c r="T254">
        <v>68</v>
      </c>
      <c r="U254" t="s">
        <v>96</v>
      </c>
      <c r="V254" t="s">
        <v>107</v>
      </c>
      <c r="W254">
        <v>67410</v>
      </c>
    </row>
    <row r="255" spans="1:23" x14ac:dyDescent="0.2">
      <c r="A255">
        <v>304</v>
      </c>
      <c r="B255">
        <v>74</v>
      </c>
      <c r="C255" t="s">
        <v>104</v>
      </c>
      <c r="D255">
        <v>187</v>
      </c>
      <c r="E255" t="s">
        <v>95</v>
      </c>
      <c r="F255" t="s">
        <v>105</v>
      </c>
      <c r="G255">
        <v>83333.333299999897</v>
      </c>
      <c r="Q255">
        <v>933</v>
      </c>
      <c r="R255">
        <v>75</v>
      </c>
      <c r="S255" t="s">
        <v>106</v>
      </c>
      <c r="T255">
        <v>68</v>
      </c>
      <c r="U255" t="s">
        <v>96</v>
      </c>
      <c r="V255" t="s">
        <v>107</v>
      </c>
      <c r="W255">
        <v>37450</v>
      </c>
    </row>
    <row r="256" spans="1:23" x14ac:dyDescent="0.2">
      <c r="A256">
        <v>304</v>
      </c>
      <c r="B256">
        <v>74</v>
      </c>
      <c r="C256" t="s">
        <v>104</v>
      </c>
      <c r="D256">
        <v>213</v>
      </c>
      <c r="E256" t="s">
        <v>95</v>
      </c>
      <c r="F256" t="s">
        <v>105</v>
      </c>
      <c r="G256">
        <v>83333.333299999897</v>
      </c>
      <c r="Q256">
        <v>934</v>
      </c>
      <c r="R256">
        <v>75</v>
      </c>
      <c r="S256" t="s">
        <v>106</v>
      </c>
      <c r="T256">
        <v>68</v>
      </c>
      <c r="U256" t="s">
        <v>96</v>
      </c>
      <c r="V256" t="s">
        <v>107</v>
      </c>
      <c r="W256">
        <v>44940</v>
      </c>
    </row>
    <row r="257" spans="1:23" x14ac:dyDescent="0.2">
      <c r="A257">
        <v>304</v>
      </c>
      <c r="B257">
        <v>74</v>
      </c>
      <c r="C257" t="s">
        <v>104</v>
      </c>
      <c r="D257">
        <v>186</v>
      </c>
      <c r="E257" t="s">
        <v>95</v>
      </c>
      <c r="F257" t="s">
        <v>105</v>
      </c>
      <c r="G257">
        <v>83333.333299999897</v>
      </c>
      <c r="Q257">
        <v>935</v>
      </c>
      <c r="R257">
        <v>75</v>
      </c>
      <c r="S257" t="s">
        <v>106</v>
      </c>
      <c r="T257">
        <v>68</v>
      </c>
      <c r="U257" t="s">
        <v>96</v>
      </c>
      <c r="V257" t="s">
        <v>107</v>
      </c>
      <c r="W257">
        <v>22470</v>
      </c>
    </row>
    <row r="258" spans="1:23" x14ac:dyDescent="0.2">
      <c r="A258">
        <v>305</v>
      </c>
      <c r="B258">
        <v>74</v>
      </c>
      <c r="C258" t="s">
        <v>104</v>
      </c>
      <c r="D258">
        <v>187</v>
      </c>
      <c r="E258" t="s">
        <v>95</v>
      </c>
      <c r="F258" t="s">
        <v>105</v>
      </c>
      <c r="G258">
        <v>83333.333299999897</v>
      </c>
      <c r="Q258">
        <v>936</v>
      </c>
      <c r="R258">
        <v>75</v>
      </c>
      <c r="S258" t="s">
        <v>106</v>
      </c>
      <c r="T258">
        <v>68</v>
      </c>
      <c r="U258" t="s">
        <v>96</v>
      </c>
      <c r="V258" t="s">
        <v>107</v>
      </c>
      <c r="W258">
        <v>29960</v>
      </c>
    </row>
    <row r="259" spans="1:23" x14ac:dyDescent="0.2">
      <c r="A259">
        <v>305</v>
      </c>
      <c r="B259">
        <v>74</v>
      </c>
      <c r="C259" t="s">
        <v>104</v>
      </c>
      <c r="D259">
        <v>213</v>
      </c>
      <c r="E259" t="s">
        <v>95</v>
      </c>
      <c r="F259" t="s">
        <v>105</v>
      </c>
      <c r="G259">
        <v>83333.333299999897</v>
      </c>
      <c r="Q259">
        <v>937</v>
      </c>
      <c r="R259">
        <v>75</v>
      </c>
      <c r="S259" t="s">
        <v>106</v>
      </c>
      <c r="T259">
        <v>68</v>
      </c>
      <c r="U259" t="s">
        <v>96</v>
      </c>
      <c r="V259" t="s">
        <v>107</v>
      </c>
      <c r="W259">
        <v>29960</v>
      </c>
    </row>
    <row r="260" spans="1:23" x14ac:dyDescent="0.2">
      <c r="A260">
        <v>305</v>
      </c>
      <c r="B260">
        <v>74</v>
      </c>
      <c r="C260" t="s">
        <v>104</v>
      </c>
      <c r="D260">
        <v>186</v>
      </c>
      <c r="E260" t="s">
        <v>95</v>
      </c>
      <c r="F260" t="s">
        <v>105</v>
      </c>
      <c r="G260">
        <v>83333.333299999897</v>
      </c>
      <c r="Q260">
        <v>938</v>
      </c>
      <c r="R260">
        <v>75</v>
      </c>
      <c r="S260" t="s">
        <v>106</v>
      </c>
      <c r="T260">
        <v>68</v>
      </c>
      <c r="U260" t="s">
        <v>96</v>
      </c>
      <c r="V260" t="s">
        <v>107</v>
      </c>
      <c r="W260">
        <v>29960</v>
      </c>
    </row>
    <row r="261" spans="1:23" x14ac:dyDescent="0.2">
      <c r="A261">
        <v>306</v>
      </c>
      <c r="B261">
        <v>74</v>
      </c>
      <c r="C261" t="s">
        <v>104</v>
      </c>
      <c r="D261">
        <v>187</v>
      </c>
      <c r="E261" t="s">
        <v>95</v>
      </c>
      <c r="F261" t="s">
        <v>105</v>
      </c>
      <c r="G261">
        <v>83333.333299999897</v>
      </c>
      <c r="Q261">
        <v>939</v>
      </c>
      <c r="R261">
        <v>75</v>
      </c>
      <c r="S261" t="s">
        <v>106</v>
      </c>
      <c r="T261">
        <v>68</v>
      </c>
      <c r="U261" t="s">
        <v>96</v>
      </c>
      <c r="V261" t="s">
        <v>107</v>
      </c>
      <c r="W261">
        <v>52430</v>
      </c>
    </row>
    <row r="262" spans="1:23" x14ac:dyDescent="0.2">
      <c r="A262">
        <v>306</v>
      </c>
      <c r="B262">
        <v>74</v>
      </c>
      <c r="C262" t="s">
        <v>104</v>
      </c>
      <c r="D262">
        <v>213</v>
      </c>
      <c r="E262" t="s">
        <v>95</v>
      </c>
      <c r="F262" t="s">
        <v>105</v>
      </c>
      <c r="G262">
        <v>83333.333299999998</v>
      </c>
      <c r="Q262">
        <v>940</v>
      </c>
      <c r="R262">
        <v>75</v>
      </c>
      <c r="S262" t="s">
        <v>106</v>
      </c>
      <c r="T262">
        <v>68</v>
      </c>
      <c r="U262" t="s">
        <v>96</v>
      </c>
      <c r="V262" t="s">
        <v>107</v>
      </c>
      <c r="W262">
        <v>67410</v>
      </c>
    </row>
    <row r="263" spans="1:23" x14ac:dyDescent="0.2">
      <c r="A263">
        <v>306</v>
      </c>
      <c r="B263">
        <v>74</v>
      </c>
      <c r="C263" t="s">
        <v>104</v>
      </c>
      <c r="D263">
        <v>186</v>
      </c>
      <c r="E263" t="s">
        <v>95</v>
      </c>
      <c r="F263" t="s">
        <v>105</v>
      </c>
      <c r="G263">
        <v>83333.333299999897</v>
      </c>
      <c r="Q263">
        <v>941</v>
      </c>
      <c r="R263">
        <v>75</v>
      </c>
      <c r="S263" t="s">
        <v>106</v>
      </c>
      <c r="T263">
        <v>68</v>
      </c>
      <c r="U263" t="s">
        <v>96</v>
      </c>
      <c r="V263" t="s">
        <v>107</v>
      </c>
      <c r="W263">
        <v>59920</v>
      </c>
    </row>
    <row r="264" spans="1:23" x14ac:dyDescent="0.2">
      <c r="A264">
        <v>307</v>
      </c>
      <c r="B264">
        <v>74</v>
      </c>
      <c r="C264" t="s">
        <v>104</v>
      </c>
      <c r="D264">
        <v>187</v>
      </c>
      <c r="E264" t="s">
        <v>95</v>
      </c>
      <c r="F264" t="s">
        <v>105</v>
      </c>
      <c r="G264">
        <v>83333.333299999998</v>
      </c>
      <c r="Q264">
        <v>942</v>
      </c>
      <c r="R264">
        <v>75</v>
      </c>
      <c r="S264" t="s">
        <v>106</v>
      </c>
      <c r="T264">
        <v>68</v>
      </c>
      <c r="U264" t="s">
        <v>96</v>
      </c>
      <c r="V264" t="s">
        <v>107</v>
      </c>
      <c r="W264">
        <v>67410</v>
      </c>
    </row>
    <row r="265" spans="1:23" x14ac:dyDescent="0.2">
      <c r="A265">
        <v>307</v>
      </c>
      <c r="B265">
        <v>74</v>
      </c>
      <c r="C265" t="s">
        <v>104</v>
      </c>
      <c r="D265">
        <v>213</v>
      </c>
      <c r="E265" t="s">
        <v>95</v>
      </c>
      <c r="F265" t="s">
        <v>105</v>
      </c>
      <c r="G265">
        <v>83333.333299999998</v>
      </c>
      <c r="Q265">
        <v>943</v>
      </c>
      <c r="R265">
        <v>75</v>
      </c>
      <c r="S265" t="s">
        <v>106</v>
      </c>
      <c r="T265">
        <v>68</v>
      </c>
      <c r="U265" t="s">
        <v>96</v>
      </c>
      <c r="V265" t="s">
        <v>107</v>
      </c>
      <c r="W265">
        <v>52430</v>
      </c>
    </row>
    <row r="266" spans="1:23" x14ac:dyDescent="0.2">
      <c r="A266">
        <v>307</v>
      </c>
      <c r="B266">
        <v>74</v>
      </c>
      <c r="C266" t="s">
        <v>104</v>
      </c>
      <c r="D266">
        <v>186</v>
      </c>
      <c r="E266" t="s">
        <v>95</v>
      </c>
      <c r="F266" t="s">
        <v>105</v>
      </c>
      <c r="G266">
        <v>83333.333299999998</v>
      </c>
      <c r="Q266">
        <v>944</v>
      </c>
      <c r="R266">
        <v>75</v>
      </c>
      <c r="S266" t="s">
        <v>106</v>
      </c>
      <c r="T266">
        <v>68</v>
      </c>
      <c r="U266" t="s">
        <v>96</v>
      </c>
      <c r="V266" t="s">
        <v>107</v>
      </c>
      <c r="W266">
        <v>52430</v>
      </c>
    </row>
    <row r="267" spans="1:23" x14ac:dyDescent="0.2">
      <c r="A267">
        <v>308</v>
      </c>
      <c r="B267">
        <v>74</v>
      </c>
      <c r="C267" t="s">
        <v>104</v>
      </c>
      <c r="D267">
        <v>187</v>
      </c>
      <c r="E267" t="s">
        <v>95</v>
      </c>
      <c r="F267" t="s">
        <v>105</v>
      </c>
      <c r="G267">
        <v>83333.333299999897</v>
      </c>
      <c r="Q267">
        <v>945</v>
      </c>
      <c r="R267">
        <v>75</v>
      </c>
      <c r="S267" t="s">
        <v>106</v>
      </c>
      <c r="T267">
        <v>68</v>
      </c>
      <c r="U267" t="s">
        <v>96</v>
      </c>
      <c r="V267" t="s">
        <v>107</v>
      </c>
      <c r="W267">
        <v>67410</v>
      </c>
    </row>
    <row r="268" spans="1:23" x14ac:dyDescent="0.2">
      <c r="A268">
        <v>308</v>
      </c>
      <c r="B268">
        <v>74</v>
      </c>
      <c r="C268" t="s">
        <v>104</v>
      </c>
      <c r="D268">
        <v>213</v>
      </c>
      <c r="E268" t="s">
        <v>95</v>
      </c>
      <c r="F268" t="s">
        <v>105</v>
      </c>
      <c r="G268">
        <v>83333.333299999897</v>
      </c>
      <c r="Q268">
        <v>946</v>
      </c>
      <c r="R268">
        <v>75</v>
      </c>
      <c r="S268" t="s">
        <v>106</v>
      </c>
      <c r="T268">
        <v>68</v>
      </c>
      <c r="U268" t="s">
        <v>96</v>
      </c>
      <c r="V268" t="s">
        <v>107</v>
      </c>
      <c r="W268">
        <v>37450</v>
      </c>
    </row>
    <row r="269" spans="1:23" x14ac:dyDescent="0.2">
      <c r="A269">
        <v>308</v>
      </c>
      <c r="B269">
        <v>74</v>
      </c>
      <c r="C269" t="s">
        <v>104</v>
      </c>
      <c r="D269">
        <v>186</v>
      </c>
      <c r="E269" t="s">
        <v>95</v>
      </c>
      <c r="F269" t="s">
        <v>105</v>
      </c>
      <c r="G269">
        <v>83333.333299999897</v>
      </c>
      <c r="Q269">
        <v>947</v>
      </c>
      <c r="R269">
        <v>75</v>
      </c>
      <c r="S269" t="s">
        <v>106</v>
      </c>
      <c r="T269">
        <v>68</v>
      </c>
      <c r="U269" t="s">
        <v>96</v>
      </c>
      <c r="V269" t="s">
        <v>107</v>
      </c>
      <c r="W269">
        <v>44940</v>
      </c>
    </row>
    <row r="270" spans="1:23" x14ac:dyDescent="0.2">
      <c r="A270">
        <v>309</v>
      </c>
      <c r="B270">
        <v>74</v>
      </c>
      <c r="C270" t="s">
        <v>104</v>
      </c>
      <c r="D270">
        <v>187</v>
      </c>
      <c r="E270" t="s">
        <v>95</v>
      </c>
      <c r="F270" t="s">
        <v>105</v>
      </c>
      <c r="G270">
        <v>83333.333299999897</v>
      </c>
      <c r="Q270">
        <v>948</v>
      </c>
      <c r="R270">
        <v>75</v>
      </c>
      <c r="S270" t="s">
        <v>106</v>
      </c>
      <c r="T270">
        <v>68</v>
      </c>
      <c r="U270" t="s">
        <v>96</v>
      </c>
      <c r="V270" t="s">
        <v>107</v>
      </c>
      <c r="W270">
        <v>22470</v>
      </c>
    </row>
    <row r="271" spans="1:23" x14ac:dyDescent="0.2">
      <c r="A271">
        <v>309</v>
      </c>
      <c r="B271">
        <v>74</v>
      </c>
      <c r="C271" t="s">
        <v>104</v>
      </c>
      <c r="D271">
        <v>213</v>
      </c>
      <c r="E271" t="s">
        <v>95</v>
      </c>
      <c r="F271" t="s">
        <v>105</v>
      </c>
      <c r="G271">
        <v>83333.333299999897</v>
      </c>
      <c r="Q271">
        <v>949</v>
      </c>
      <c r="R271">
        <v>75</v>
      </c>
      <c r="S271" t="s">
        <v>106</v>
      </c>
      <c r="T271">
        <v>68</v>
      </c>
      <c r="U271" t="s">
        <v>96</v>
      </c>
      <c r="V271" t="s">
        <v>107</v>
      </c>
      <c r="W271">
        <v>29960</v>
      </c>
    </row>
    <row r="272" spans="1:23" x14ac:dyDescent="0.2">
      <c r="A272">
        <v>309</v>
      </c>
      <c r="B272">
        <v>74</v>
      </c>
      <c r="C272" t="s">
        <v>104</v>
      </c>
      <c r="D272">
        <v>186</v>
      </c>
      <c r="E272" t="s">
        <v>95</v>
      </c>
      <c r="F272" t="s">
        <v>105</v>
      </c>
      <c r="G272">
        <v>83333.333299999897</v>
      </c>
      <c r="Q272">
        <v>950</v>
      </c>
      <c r="R272">
        <v>75</v>
      </c>
      <c r="S272" t="s">
        <v>106</v>
      </c>
      <c r="T272">
        <v>68</v>
      </c>
      <c r="U272" t="s">
        <v>96</v>
      </c>
      <c r="V272" t="s">
        <v>107</v>
      </c>
      <c r="W272">
        <v>29960</v>
      </c>
    </row>
    <row r="273" spans="1:23" x14ac:dyDescent="0.2">
      <c r="A273">
        <v>310</v>
      </c>
      <c r="B273">
        <v>74</v>
      </c>
      <c r="C273" t="s">
        <v>104</v>
      </c>
      <c r="D273">
        <v>187</v>
      </c>
      <c r="E273" t="s">
        <v>95</v>
      </c>
      <c r="F273" t="s">
        <v>105</v>
      </c>
      <c r="G273">
        <v>83333.333299999897</v>
      </c>
      <c r="Q273">
        <v>951</v>
      </c>
      <c r="R273">
        <v>75</v>
      </c>
      <c r="S273" t="s">
        <v>106</v>
      </c>
      <c r="T273">
        <v>68</v>
      </c>
      <c r="U273" t="s">
        <v>96</v>
      </c>
      <c r="V273" t="s">
        <v>107</v>
      </c>
      <c r="W273">
        <v>67410</v>
      </c>
    </row>
    <row r="274" spans="1:23" x14ac:dyDescent="0.2">
      <c r="A274">
        <v>310</v>
      </c>
      <c r="B274">
        <v>74</v>
      </c>
      <c r="C274" t="s">
        <v>104</v>
      </c>
      <c r="D274">
        <v>213</v>
      </c>
      <c r="E274" t="s">
        <v>95</v>
      </c>
      <c r="F274" t="s">
        <v>105</v>
      </c>
      <c r="G274">
        <v>83333.333299999897</v>
      </c>
      <c r="Q274">
        <v>952</v>
      </c>
      <c r="R274">
        <v>75</v>
      </c>
      <c r="S274" t="s">
        <v>106</v>
      </c>
      <c r="T274">
        <v>68</v>
      </c>
      <c r="U274" t="s">
        <v>96</v>
      </c>
      <c r="V274" t="s">
        <v>107</v>
      </c>
      <c r="W274">
        <v>52430</v>
      </c>
    </row>
    <row r="275" spans="1:23" x14ac:dyDescent="0.2">
      <c r="A275">
        <v>310</v>
      </c>
      <c r="B275">
        <v>74</v>
      </c>
      <c r="C275" t="s">
        <v>104</v>
      </c>
      <c r="D275">
        <v>186</v>
      </c>
      <c r="E275" t="s">
        <v>95</v>
      </c>
      <c r="F275" t="s">
        <v>105</v>
      </c>
      <c r="G275">
        <v>83333.333299999897</v>
      </c>
      <c r="Q275">
        <v>953</v>
      </c>
      <c r="R275">
        <v>75</v>
      </c>
      <c r="S275" t="s">
        <v>106</v>
      </c>
      <c r="T275">
        <v>68</v>
      </c>
      <c r="U275" t="s">
        <v>96</v>
      </c>
      <c r="V275" t="s">
        <v>107</v>
      </c>
      <c r="W275">
        <v>67410</v>
      </c>
    </row>
    <row r="276" spans="1:23" x14ac:dyDescent="0.2">
      <c r="A276">
        <v>311</v>
      </c>
      <c r="B276">
        <v>74</v>
      </c>
      <c r="C276" t="s">
        <v>104</v>
      </c>
      <c r="D276">
        <v>187</v>
      </c>
      <c r="E276" t="s">
        <v>95</v>
      </c>
      <c r="F276" t="s">
        <v>105</v>
      </c>
      <c r="G276">
        <v>83333.333299999897</v>
      </c>
      <c r="Q276">
        <v>954</v>
      </c>
      <c r="R276">
        <v>75</v>
      </c>
      <c r="S276" t="s">
        <v>106</v>
      </c>
      <c r="T276">
        <v>68</v>
      </c>
      <c r="U276" t="s">
        <v>96</v>
      </c>
      <c r="V276" t="s">
        <v>107</v>
      </c>
      <c r="W276">
        <v>59920</v>
      </c>
    </row>
    <row r="277" spans="1:23" x14ac:dyDescent="0.2">
      <c r="A277">
        <v>311</v>
      </c>
      <c r="B277">
        <v>74</v>
      </c>
      <c r="C277" t="s">
        <v>104</v>
      </c>
      <c r="D277">
        <v>213</v>
      </c>
      <c r="E277" t="s">
        <v>95</v>
      </c>
      <c r="F277" t="s">
        <v>105</v>
      </c>
      <c r="G277">
        <v>83333.333299999897</v>
      </c>
      <c r="Q277">
        <v>955</v>
      </c>
      <c r="R277">
        <v>75</v>
      </c>
      <c r="S277" t="s">
        <v>106</v>
      </c>
      <c r="T277">
        <v>68</v>
      </c>
      <c r="U277" t="s">
        <v>96</v>
      </c>
      <c r="V277" t="s">
        <v>107</v>
      </c>
      <c r="W277">
        <v>67410</v>
      </c>
    </row>
    <row r="278" spans="1:23" x14ac:dyDescent="0.2">
      <c r="A278">
        <v>311</v>
      </c>
      <c r="B278">
        <v>74</v>
      </c>
      <c r="C278" t="s">
        <v>104</v>
      </c>
      <c r="D278">
        <v>186</v>
      </c>
      <c r="E278" t="s">
        <v>95</v>
      </c>
      <c r="F278" t="s">
        <v>105</v>
      </c>
      <c r="G278">
        <v>83333.333299999897</v>
      </c>
      <c r="Q278">
        <v>956</v>
      </c>
      <c r="R278">
        <v>75</v>
      </c>
      <c r="S278" t="s">
        <v>106</v>
      </c>
      <c r="T278">
        <v>68</v>
      </c>
      <c r="U278" t="s">
        <v>96</v>
      </c>
      <c r="V278" t="s">
        <v>107</v>
      </c>
      <c r="W278">
        <v>52430</v>
      </c>
    </row>
    <row r="279" spans="1:23" x14ac:dyDescent="0.2">
      <c r="A279">
        <v>312</v>
      </c>
      <c r="B279">
        <v>74</v>
      </c>
      <c r="C279" t="s">
        <v>104</v>
      </c>
      <c r="D279">
        <v>187</v>
      </c>
      <c r="E279" t="s">
        <v>95</v>
      </c>
      <c r="F279" t="s">
        <v>105</v>
      </c>
      <c r="G279">
        <v>83333.333299999897</v>
      </c>
      <c r="Q279">
        <v>957</v>
      </c>
      <c r="R279">
        <v>75</v>
      </c>
      <c r="S279" t="s">
        <v>106</v>
      </c>
      <c r="T279">
        <v>68</v>
      </c>
      <c r="U279" t="s">
        <v>96</v>
      </c>
      <c r="V279" t="s">
        <v>107</v>
      </c>
      <c r="W279">
        <v>52430</v>
      </c>
    </row>
    <row r="280" spans="1:23" x14ac:dyDescent="0.2">
      <c r="A280">
        <v>312</v>
      </c>
      <c r="B280">
        <v>74</v>
      </c>
      <c r="C280" t="s">
        <v>104</v>
      </c>
      <c r="D280">
        <v>213</v>
      </c>
      <c r="E280" t="s">
        <v>95</v>
      </c>
      <c r="F280" t="s">
        <v>105</v>
      </c>
      <c r="G280">
        <v>83333.333299999897</v>
      </c>
      <c r="Q280">
        <v>958</v>
      </c>
      <c r="R280">
        <v>75</v>
      </c>
      <c r="S280" t="s">
        <v>106</v>
      </c>
      <c r="T280">
        <v>68</v>
      </c>
      <c r="U280" t="s">
        <v>96</v>
      </c>
      <c r="V280" t="s">
        <v>107</v>
      </c>
      <c r="W280">
        <v>67410</v>
      </c>
    </row>
    <row r="281" spans="1:23" x14ac:dyDescent="0.2">
      <c r="A281">
        <v>312</v>
      </c>
      <c r="B281">
        <v>74</v>
      </c>
      <c r="C281" t="s">
        <v>104</v>
      </c>
      <c r="D281">
        <v>186</v>
      </c>
      <c r="E281" t="s">
        <v>95</v>
      </c>
      <c r="F281" t="s">
        <v>105</v>
      </c>
      <c r="G281">
        <v>83333.333299999897</v>
      </c>
      <c r="Q281">
        <v>959</v>
      </c>
      <c r="R281">
        <v>75</v>
      </c>
      <c r="S281" t="s">
        <v>106</v>
      </c>
      <c r="T281">
        <v>68</v>
      </c>
      <c r="U281" t="s">
        <v>96</v>
      </c>
      <c r="V281" t="s">
        <v>107</v>
      </c>
      <c r="W281">
        <v>37450</v>
      </c>
    </row>
    <row r="282" spans="1:23" x14ac:dyDescent="0.2">
      <c r="A282">
        <v>313</v>
      </c>
      <c r="B282">
        <v>74</v>
      </c>
      <c r="C282" t="s">
        <v>104</v>
      </c>
      <c r="D282">
        <v>187</v>
      </c>
      <c r="E282" t="s">
        <v>95</v>
      </c>
      <c r="F282" t="s">
        <v>105</v>
      </c>
      <c r="G282">
        <v>83333.333299999897</v>
      </c>
      <c r="Q282">
        <v>960</v>
      </c>
      <c r="R282">
        <v>75</v>
      </c>
      <c r="S282" t="s">
        <v>106</v>
      </c>
      <c r="T282">
        <v>68</v>
      </c>
      <c r="U282" t="s">
        <v>96</v>
      </c>
      <c r="V282" t="s">
        <v>107</v>
      </c>
      <c r="W282">
        <v>44940</v>
      </c>
    </row>
    <row r="283" spans="1:23" x14ac:dyDescent="0.2">
      <c r="A283">
        <v>313</v>
      </c>
      <c r="B283">
        <v>74</v>
      </c>
      <c r="C283" t="s">
        <v>104</v>
      </c>
      <c r="D283">
        <v>213</v>
      </c>
      <c r="E283" t="s">
        <v>95</v>
      </c>
      <c r="F283" t="s">
        <v>105</v>
      </c>
      <c r="G283">
        <v>83333.333299999897</v>
      </c>
      <c r="Q283">
        <v>961</v>
      </c>
      <c r="R283">
        <v>75</v>
      </c>
      <c r="S283" t="s">
        <v>106</v>
      </c>
      <c r="T283">
        <v>68</v>
      </c>
      <c r="U283" t="s">
        <v>96</v>
      </c>
      <c r="V283" t="s">
        <v>107</v>
      </c>
      <c r="W283">
        <v>22470</v>
      </c>
    </row>
    <row r="284" spans="1:23" x14ac:dyDescent="0.2">
      <c r="A284">
        <v>313</v>
      </c>
      <c r="B284">
        <v>74</v>
      </c>
      <c r="C284" t="s">
        <v>104</v>
      </c>
      <c r="D284">
        <v>186</v>
      </c>
      <c r="E284" t="s">
        <v>95</v>
      </c>
      <c r="F284" t="s">
        <v>105</v>
      </c>
      <c r="G284">
        <v>83333.333299999897</v>
      </c>
      <c r="Q284">
        <v>962</v>
      </c>
      <c r="R284">
        <v>75</v>
      </c>
      <c r="S284" t="s">
        <v>106</v>
      </c>
      <c r="T284">
        <v>68</v>
      </c>
      <c r="U284" t="s">
        <v>96</v>
      </c>
      <c r="V284" t="s">
        <v>107</v>
      </c>
      <c r="W284">
        <v>29960</v>
      </c>
    </row>
    <row r="285" spans="1:23" x14ac:dyDescent="0.2">
      <c r="A285">
        <v>314</v>
      </c>
      <c r="B285">
        <v>74</v>
      </c>
      <c r="C285" t="s">
        <v>104</v>
      </c>
      <c r="D285">
        <v>187</v>
      </c>
      <c r="E285" t="s">
        <v>95</v>
      </c>
      <c r="F285" t="s">
        <v>105</v>
      </c>
      <c r="G285">
        <v>83333.333299999897</v>
      </c>
      <c r="Q285">
        <v>963</v>
      </c>
      <c r="R285">
        <v>75</v>
      </c>
      <c r="S285" t="s">
        <v>106</v>
      </c>
      <c r="T285">
        <v>68</v>
      </c>
      <c r="U285" t="s">
        <v>96</v>
      </c>
      <c r="V285" t="s">
        <v>107</v>
      </c>
      <c r="W285">
        <v>67410</v>
      </c>
    </row>
    <row r="286" spans="1:23" x14ac:dyDescent="0.2">
      <c r="A286">
        <v>314</v>
      </c>
      <c r="B286">
        <v>74</v>
      </c>
      <c r="C286" t="s">
        <v>104</v>
      </c>
      <c r="D286">
        <v>213</v>
      </c>
      <c r="E286" t="s">
        <v>95</v>
      </c>
      <c r="F286" t="s">
        <v>105</v>
      </c>
      <c r="G286">
        <v>83333.333299999897</v>
      </c>
      <c r="Q286">
        <v>964</v>
      </c>
      <c r="R286">
        <v>75</v>
      </c>
      <c r="S286" t="s">
        <v>106</v>
      </c>
      <c r="T286">
        <v>68</v>
      </c>
      <c r="U286" t="s">
        <v>96</v>
      </c>
      <c r="V286" t="s">
        <v>107</v>
      </c>
      <c r="W286">
        <v>67410</v>
      </c>
    </row>
    <row r="287" spans="1:23" x14ac:dyDescent="0.2">
      <c r="A287">
        <v>314</v>
      </c>
      <c r="B287">
        <v>74</v>
      </c>
      <c r="C287" t="s">
        <v>104</v>
      </c>
      <c r="D287">
        <v>186</v>
      </c>
      <c r="E287" t="s">
        <v>95</v>
      </c>
      <c r="F287" t="s">
        <v>105</v>
      </c>
      <c r="G287">
        <v>83333.333299999897</v>
      </c>
      <c r="Q287">
        <v>965</v>
      </c>
      <c r="R287">
        <v>75</v>
      </c>
      <c r="S287" t="s">
        <v>106</v>
      </c>
      <c r="T287">
        <v>68</v>
      </c>
      <c r="U287" t="s">
        <v>96</v>
      </c>
      <c r="V287" t="s">
        <v>107</v>
      </c>
      <c r="W287">
        <v>52430</v>
      </c>
    </row>
    <row r="288" spans="1:23" x14ac:dyDescent="0.2">
      <c r="A288">
        <v>315</v>
      </c>
      <c r="B288">
        <v>74</v>
      </c>
      <c r="C288" t="s">
        <v>104</v>
      </c>
      <c r="D288">
        <v>187</v>
      </c>
      <c r="E288" t="s">
        <v>95</v>
      </c>
      <c r="F288" t="s">
        <v>105</v>
      </c>
      <c r="G288">
        <v>83333.333299999897</v>
      </c>
      <c r="Q288">
        <v>966</v>
      </c>
      <c r="R288">
        <v>75</v>
      </c>
      <c r="S288" t="s">
        <v>106</v>
      </c>
      <c r="T288">
        <v>68</v>
      </c>
      <c r="U288" t="s">
        <v>96</v>
      </c>
      <c r="V288" t="s">
        <v>107</v>
      </c>
      <c r="W288">
        <v>67410</v>
      </c>
    </row>
    <row r="289" spans="1:23" x14ac:dyDescent="0.2">
      <c r="A289">
        <v>315</v>
      </c>
      <c r="B289">
        <v>74</v>
      </c>
      <c r="C289" t="s">
        <v>104</v>
      </c>
      <c r="D289">
        <v>213</v>
      </c>
      <c r="E289" t="s">
        <v>95</v>
      </c>
      <c r="F289" t="s">
        <v>105</v>
      </c>
      <c r="G289">
        <v>83333.333299999897</v>
      </c>
      <c r="Q289">
        <v>967</v>
      </c>
      <c r="R289">
        <v>75</v>
      </c>
      <c r="S289" t="s">
        <v>106</v>
      </c>
      <c r="T289">
        <v>68</v>
      </c>
      <c r="U289" t="s">
        <v>96</v>
      </c>
      <c r="V289" t="s">
        <v>107</v>
      </c>
      <c r="W289">
        <v>59920</v>
      </c>
    </row>
    <row r="290" spans="1:23" x14ac:dyDescent="0.2">
      <c r="A290">
        <v>315</v>
      </c>
      <c r="B290">
        <v>74</v>
      </c>
      <c r="C290" t="s">
        <v>104</v>
      </c>
      <c r="D290">
        <v>186</v>
      </c>
      <c r="E290" t="s">
        <v>95</v>
      </c>
      <c r="F290" t="s">
        <v>105</v>
      </c>
      <c r="G290">
        <v>83333.333299999897</v>
      </c>
      <c r="Q290">
        <v>968</v>
      </c>
      <c r="R290">
        <v>75</v>
      </c>
      <c r="S290" t="s">
        <v>106</v>
      </c>
      <c r="T290">
        <v>68</v>
      </c>
      <c r="U290" t="s">
        <v>96</v>
      </c>
      <c r="V290" t="s">
        <v>107</v>
      </c>
      <c r="W290">
        <v>67410</v>
      </c>
    </row>
    <row r="291" spans="1:23" x14ac:dyDescent="0.2">
      <c r="A291">
        <v>316</v>
      </c>
      <c r="B291">
        <v>74</v>
      </c>
      <c r="C291" t="s">
        <v>104</v>
      </c>
      <c r="D291">
        <v>187</v>
      </c>
      <c r="E291" t="s">
        <v>95</v>
      </c>
      <c r="F291" t="s">
        <v>105</v>
      </c>
      <c r="G291">
        <v>83333.333299999897</v>
      </c>
      <c r="Q291">
        <v>969</v>
      </c>
      <c r="R291">
        <v>75</v>
      </c>
      <c r="S291" t="s">
        <v>106</v>
      </c>
      <c r="T291">
        <v>68</v>
      </c>
      <c r="U291" t="s">
        <v>96</v>
      </c>
      <c r="V291" t="s">
        <v>107</v>
      </c>
      <c r="W291">
        <v>52430</v>
      </c>
    </row>
    <row r="292" spans="1:23" x14ac:dyDescent="0.2">
      <c r="A292">
        <v>316</v>
      </c>
      <c r="B292">
        <v>74</v>
      </c>
      <c r="C292" t="s">
        <v>104</v>
      </c>
      <c r="D292">
        <v>213</v>
      </c>
      <c r="E292" t="s">
        <v>95</v>
      </c>
      <c r="F292" t="s">
        <v>105</v>
      </c>
      <c r="G292">
        <v>83333.333299999998</v>
      </c>
      <c r="Q292">
        <v>970</v>
      </c>
      <c r="R292">
        <v>75</v>
      </c>
      <c r="S292" t="s">
        <v>106</v>
      </c>
      <c r="T292">
        <v>68</v>
      </c>
      <c r="U292" t="s">
        <v>96</v>
      </c>
      <c r="V292" t="s">
        <v>107</v>
      </c>
      <c r="W292">
        <v>52430</v>
      </c>
    </row>
    <row r="293" spans="1:23" x14ac:dyDescent="0.2">
      <c r="A293">
        <v>316</v>
      </c>
      <c r="B293">
        <v>74</v>
      </c>
      <c r="C293" t="s">
        <v>104</v>
      </c>
      <c r="D293">
        <v>186</v>
      </c>
      <c r="E293" t="s">
        <v>95</v>
      </c>
      <c r="F293" t="s">
        <v>105</v>
      </c>
      <c r="G293">
        <v>83333.333299999897</v>
      </c>
      <c r="Q293">
        <v>971</v>
      </c>
      <c r="R293">
        <v>75</v>
      </c>
      <c r="S293" t="s">
        <v>106</v>
      </c>
      <c r="T293">
        <v>68</v>
      </c>
      <c r="U293" t="s">
        <v>96</v>
      </c>
      <c r="V293" t="s">
        <v>107</v>
      </c>
      <c r="W293">
        <v>67410</v>
      </c>
    </row>
    <row r="294" spans="1:23" x14ac:dyDescent="0.2">
      <c r="A294">
        <v>317</v>
      </c>
      <c r="B294">
        <v>74</v>
      </c>
      <c r="C294" t="s">
        <v>104</v>
      </c>
      <c r="D294">
        <v>187</v>
      </c>
      <c r="E294" t="s">
        <v>95</v>
      </c>
      <c r="F294" t="s">
        <v>105</v>
      </c>
      <c r="G294">
        <v>83333.333299999897</v>
      </c>
      <c r="Q294">
        <v>972</v>
      </c>
      <c r="R294">
        <v>75</v>
      </c>
      <c r="S294" t="s">
        <v>106</v>
      </c>
      <c r="T294">
        <v>68</v>
      </c>
      <c r="U294" t="s">
        <v>96</v>
      </c>
      <c r="V294" t="s">
        <v>107</v>
      </c>
      <c r="W294">
        <v>37450</v>
      </c>
    </row>
    <row r="295" spans="1:23" x14ac:dyDescent="0.2">
      <c r="A295">
        <v>317</v>
      </c>
      <c r="B295">
        <v>74</v>
      </c>
      <c r="C295" t="s">
        <v>104</v>
      </c>
      <c r="D295">
        <v>213</v>
      </c>
      <c r="E295" t="s">
        <v>95</v>
      </c>
      <c r="F295" t="s">
        <v>105</v>
      </c>
      <c r="G295">
        <v>83333.333299999998</v>
      </c>
      <c r="Q295">
        <v>973</v>
      </c>
      <c r="R295">
        <v>75</v>
      </c>
      <c r="S295" t="s">
        <v>106</v>
      </c>
      <c r="T295">
        <v>68</v>
      </c>
      <c r="U295" t="s">
        <v>96</v>
      </c>
      <c r="V295" t="s">
        <v>107</v>
      </c>
      <c r="W295">
        <v>44940</v>
      </c>
    </row>
    <row r="296" spans="1:23" x14ac:dyDescent="0.2">
      <c r="A296">
        <v>317</v>
      </c>
      <c r="B296">
        <v>74</v>
      </c>
      <c r="C296" t="s">
        <v>104</v>
      </c>
      <c r="D296">
        <v>186</v>
      </c>
      <c r="E296" t="s">
        <v>95</v>
      </c>
      <c r="F296" t="s">
        <v>105</v>
      </c>
      <c r="G296">
        <v>83333.333299999897</v>
      </c>
      <c r="Q296">
        <v>974</v>
      </c>
      <c r="R296">
        <v>75</v>
      </c>
      <c r="S296" t="s">
        <v>106</v>
      </c>
      <c r="T296">
        <v>68</v>
      </c>
      <c r="U296" t="s">
        <v>96</v>
      </c>
      <c r="V296" t="s">
        <v>107</v>
      </c>
      <c r="W296">
        <v>22470</v>
      </c>
    </row>
    <row r="297" spans="1:23" x14ac:dyDescent="0.2">
      <c r="A297">
        <v>318</v>
      </c>
      <c r="B297">
        <v>74</v>
      </c>
      <c r="C297" t="s">
        <v>104</v>
      </c>
      <c r="D297">
        <v>187</v>
      </c>
      <c r="E297" t="s">
        <v>95</v>
      </c>
      <c r="F297" t="s">
        <v>105</v>
      </c>
      <c r="G297">
        <v>83333.333299999897</v>
      </c>
      <c r="Q297">
        <v>975</v>
      </c>
      <c r="R297">
        <v>75</v>
      </c>
      <c r="S297" t="s">
        <v>106</v>
      </c>
      <c r="T297">
        <v>68</v>
      </c>
      <c r="U297" t="s">
        <v>96</v>
      </c>
      <c r="V297" t="s">
        <v>107</v>
      </c>
      <c r="W297">
        <v>74900</v>
      </c>
    </row>
    <row r="298" spans="1:23" x14ac:dyDescent="0.2">
      <c r="A298">
        <v>318</v>
      </c>
      <c r="B298">
        <v>74</v>
      </c>
      <c r="C298" t="s">
        <v>104</v>
      </c>
      <c r="D298">
        <v>213</v>
      </c>
      <c r="E298" t="s">
        <v>95</v>
      </c>
      <c r="F298" t="s">
        <v>105</v>
      </c>
      <c r="G298">
        <v>83333.333299999998</v>
      </c>
      <c r="Q298">
        <v>976</v>
      </c>
      <c r="R298">
        <v>75</v>
      </c>
      <c r="S298" t="s">
        <v>106</v>
      </c>
      <c r="T298">
        <v>68</v>
      </c>
      <c r="U298" t="s">
        <v>96</v>
      </c>
      <c r="V298" t="s">
        <v>107</v>
      </c>
      <c r="W298">
        <v>67410</v>
      </c>
    </row>
    <row r="299" spans="1:23" x14ac:dyDescent="0.2">
      <c r="A299">
        <v>318</v>
      </c>
      <c r="B299">
        <v>74</v>
      </c>
      <c r="C299" t="s">
        <v>104</v>
      </c>
      <c r="D299">
        <v>186</v>
      </c>
      <c r="E299" t="s">
        <v>95</v>
      </c>
      <c r="F299" t="s">
        <v>105</v>
      </c>
      <c r="G299">
        <v>83333.333299999897</v>
      </c>
      <c r="Q299">
        <v>977</v>
      </c>
      <c r="R299">
        <v>75</v>
      </c>
      <c r="S299" t="s">
        <v>106</v>
      </c>
      <c r="T299">
        <v>68</v>
      </c>
      <c r="U299" t="s">
        <v>96</v>
      </c>
      <c r="V299" t="s">
        <v>107</v>
      </c>
      <c r="W299">
        <v>67410</v>
      </c>
    </row>
    <row r="300" spans="1:23" x14ac:dyDescent="0.2">
      <c r="A300">
        <v>319</v>
      </c>
      <c r="B300">
        <v>74</v>
      </c>
      <c r="C300" t="s">
        <v>104</v>
      </c>
      <c r="D300">
        <v>187</v>
      </c>
      <c r="E300" t="s">
        <v>95</v>
      </c>
      <c r="F300" t="s">
        <v>105</v>
      </c>
      <c r="G300">
        <v>83333.333299999897</v>
      </c>
      <c r="Q300">
        <v>978</v>
      </c>
      <c r="R300">
        <v>75</v>
      </c>
      <c r="S300" t="s">
        <v>106</v>
      </c>
      <c r="T300">
        <v>68</v>
      </c>
      <c r="U300" t="s">
        <v>96</v>
      </c>
      <c r="V300" t="s">
        <v>107</v>
      </c>
      <c r="W300">
        <v>52430</v>
      </c>
    </row>
    <row r="301" spans="1:23" x14ac:dyDescent="0.2">
      <c r="A301">
        <v>319</v>
      </c>
      <c r="B301">
        <v>74</v>
      </c>
      <c r="C301" t="s">
        <v>104</v>
      </c>
      <c r="D301">
        <v>213</v>
      </c>
      <c r="E301" t="s">
        <v>95</v>
      </c>
      <c r="F301" t="s">
        <v>105</v>
      </c>
      <c r="G301">
        <v>83333.333299999998</v>
      </c>
      <c r="Q301">
        <v>979</v>
      </c>
      <c r="R301">
        <v>75</v>
      </c>
      <c r="S301" t="s">
        <v>106</v>
      </c>
      <c r="T301">
        <v>68</v>
      </c>
      <c r="U301" t="s">
        <v>96</v>
      </c>
      <c r="V301" t="s">
        <v>107</v>
      </c>
      <c r="W301">
        <v>67410</v>
      </c>
    </row>
    <row r="302" spans="1:23" x14ac:dyDescent="0.2">
      <c r="A302">
        <v>319</v>
      </c>
      <c r="B302">
        <v>74</v>
      </c>
      <c r="C302" t="s">
        <v>104</v>
      </c>
      <c r="D302">
        <v>186</v>
      </c>
      <c r="E302" t="s">
        <v>95</v>
      </c>
      <c r="F302" t="s">
        <v>105</v>
      </c>
      <c r="G302">
        <v>83333.333299999897</v>
      </c>
      <c r="Q302">
        <v>980</v>
      </c>
      <c r="R302">
        <v>75</v>
      </c>
      <c r="S302" t="s">
        <v>106</v>
      </c>
      <c r="T302">
        <v>68</v>
      </c>
      <c r="U302" t="s">
        <v>96</v>
      </c>
      <c r="V302" t="s">
        <v>107</v>
      </c>
      <c r="W302">
        <v>59920</v>
      </c>
    </row>
    <row r="303" spans="1:23" x14ac:dyDescent="0.2">
      <c r="A303">
        <v>320</v>
      </c>
      <c r="B303">
        <v>74</v>
      </c>
      <c r="C303" t="s">
        <v>104</v>
      </c>
      <c r="D303">
        <v>187</v>
      </c>
      <c r="E303" t="s">
        <v>95</v>
      </c>
      <c r="F303" t="s">
        <v>105</v>
      </c>
      <c r="G303">
        <v>83333.333299999897</v>
      </c>
      <c r="Q303">
        <v>981</v>
      </c>
      <c r="R303">
        <v>75</v>
      </c>
      <c r="S303" t="s">
        <v>106</v>
      </c>
      <c r="T303">
        <v>68</v>
      </c>
      <c r="U303" t="s">
        <v>96</v>
      </c>
      <c r="V303" t="s">
        <v>107</v>
      </c>
      <c r="W303">
        <v>67410</v>
      </c>
    </row>
    <row r="304" spans="1:23" x14ac:dyDescent="0.2">
      <c r="A304">
        <v>320</v>
      </c>
      <c r="B304">
        <v>74</v>
      </c>
      <c r="C304" t="s">
        <v>104</v>
      </c>
      <c r="D304">
        <v>213</v>
      </c>
      <c r="E304" t="s">
        <v>95</v>
      </c>
      <c r="F304" t="s">
        <v>105</v>
      </c>
      <c r="G304">
        <v>83333.333299999897</v>
      </c>
      <c r="Q304">
        <v>982</v>
      </c>
      <c r="R304">
        <v>75</v>
      </c>
      <c r="S304" t="s">
        <v>106</v>
      </c>
      <c r="T304">
        <v>68</v>
      </c>
      <c r="U304" t="s">
        <v>96</v>
      </c>
      <c r="V304" t="s">
        <v>107</v>
      </c>
      <c r="W304">
        <v>52430</v>
      </c>
    </row>
    <row r="305" spans="1:23" x14ac:dyDescent="0.2">
      <c r="A305">
        <v>320</v>
      </c>
      <c r="B305">
        <v>74</v>
      </c>
      <c r="C305" t="s">
        <v>104</v>
      </c>
      <c r="D305">
        <v>186</v>
      </c>
      <c r="E305" t="s">
        <v>95</v>
      </c>
      <c r="F305" t="s">
        <v>105</v>
      </c>
      <c r="G305">
        <v>83333.333299999897</v>
      </c>
      <c r="Q305">
        <v>983</v>
      </c>
      <c r="R305">
        <v>75</v>
      </c>
      <c r="S305" t="s">
        <v>106</v>
      </c>
      <c r="T305">
        <v>68</v>
      </c>
      <c r="U305" t="s">
        <v>96</v>
      </c>
      <c r="V305" t="s">
        <v>107</v>
      </c>
      <c r="W305">
        <v>52430</v>
      </c>
    </row>
    <row r="306" spans="1:23" x14ac:dyDescent="0.2">
      <c r="A306">
        <v>321</v>
      </c>
      <c r="B306">
        <v>74</v>
      </c>
      <c r="C306" t="s">
        <v>104</v>
      </c>
      <c r="D306">
        <v>187</v>
      </c>
      <c r="E306" t="s">
        <v>95</v>
      </c>
      <c r="F306" t="s">
        <v>105</v>
      </c>
      <c r="G306">
        <v>83333.333299999897</v>
      </c>
      <c r="Q306">
        <v>984</v>
      </c>
      <c r="R306">
        <v>75</v>
      </c>
      <c r="S306" t="s">
        <v>106</v>
      </c>
      <c r="T306">
        <v>68</v>
      </c>
      <c r="U306" t="s">
        <v>96</v>
      </c>
      <c r="V306" t="s">
        <v>107</v>
      </c>
      <c r="W306">
        <v>67410</v>
      </c>
    </row>
    <row r="307" spans="1:23" x14ac:dyDescent="0.2">
      <c r="A307">
        <v>321</v>
      </c>
      <c r="B307">
        <v>74</v>
      </c>
      <c r="C307" t="s">
        <v>104</v>
      </c>
      <c r="D307">
        <v>213</v>
      </c>
      <c r="E307" t="s">
        <v>95</v>
      </c>
      <c r="F307" t="s">
        <v>105</v>
      </c>
      <c r="G307">
        <v>83333.333299999897</v>
      </c>
      <c r="Q307">
        <v>985</v>
      </c>
      <c r="R307">
        <v>75</v>
      </c>
      <c r="S307" t="s">
        <v>106</v>
      </c>
      <c r="T307">
        <v>68</v>
      </c>
      <c r="U307" t="s">
        <v>96</v>
      </c>
      <c r="V307" t="s">
        <v>107</v>
      </c>
      <c r="W307">
        <v>37450</v>
      </c>
    </row>
    <row r="308" spans="1:23" x14ac:dyDescent="0.2">
      <c r="A308">
        <v>321</v>
      </c>
      <c r="B308">
        <v>74</v>
      </c>
      <c r="C308" t="s">
        <v>104</v>
      </c>
      <c r="D308">
        <v>186</v>
      </c>
      <c r="E308" t="s">
        <v>95</v>
      </c>
      <c r="F308" t="s">
        <v>105</v>
      </c>
      <c r="G308">
        <v>83333.333299999897</v>
      </c>
      <c r="Q308">
        <v>986</v>
      </c>
      <c r="R308">
        <v>75</v>
      </c>
      <c r="S308" t="s">
        <v>106</v>
      </c>
      <c r="T308">
        <v>68</v>
      </c>
      <c r="U308" t="s">
        <v>96</v>
      </c>
      <c r="V308" t="s">
        <v>107</v>
      </c>
      <c r="W308">
        <v>44940</v>
      </c>
    </row>
    <row r="309" spans="1:23" x14ac:dyDescent="0.2">
      <c r="A309">
        <v>322</v>
      </c>
      <c r="B309">
        <v>74</v>
      </c>
      <c r="C309" t="s">
        <v>104</v>
      </c>
      <c r="D309">
        <v>187</v>
      </c>
      <c r="E309" t="s">
        <v>95</v>
      </c>
      <c r="F309" t="s">
        <v>105</v>
      </c>
      <c r="G309">
        <v>83333.333299999897</v>
      </c>
      <c r="Q309">
        <v>987</v>
      </c>
      <c r="R309">
        <v>75</v>
      </c>
      <c r="S309" t="s">
        <v>106</v>
      </c>
      <c r="T309">
        <v>68</v>
      </c>
      <c r="U309" t="s">
        <v>96</v>
      </c>
      <c r="V309" t="s">
        <v>107</v>
      </c>
      <c r="W309">
        <v>59920</v>
      </c>
    </row>
    <row r="310" spans="1:23" x14ac:dyDescent="0.2">
      <c r="A310">
        <v>322</v>
      </c>
      <c r="B310">
        <v>74</v>
      </c>
      <c r="C310" t="s">
        <v>104</v>
      </c>
      <c r="D310">
        <v>213</v>
      </c>
      <c r="E310" t="s">
        <v>95</v>
      </c>
      <c r="F310" t="s">
        <v>105</v>
      </c>
      <c r="G310">
        <v>83333.333299999897</v>
      </c>
      <c r="Q310">
        <v>988</v>
      </c>
      <c r="R310">
        <v>75</v>
      </c>
      <c r="S310" t="s">
        <v>106</v>
      </c>
      <c r="T310">
        <v>68</v>
      </c>
      <c r="U310" t="s">
        <v>96</v>
      </c>
      <c r="V310" t="s">
        <v>107</v>
      </c>
      <c r="W310">
        <v>74900</v>
      </c>
    </row>
    <row r="311" spans="1:23" x14ac:dyDescent="0.2">
      <c r="A311">
        <v>322</v>
      </c>
      <c r="B311">
        <v>74</v>
      </c>
      <c r="C311" t="s">
        <v>104</v>
      </c>
      <c r="D311">
        <v>186</v>
      </c>
      <c r="E311" t="s">
        <v>95</v>
      </c>
      <c r="F311" t="s">
        <v>105</v>
      </c>
      <c r="G311">
        <v>83333.333299999897</v>
      </c>
      <c r="Q311">
        <v>989</v>
      </c>
      <c r="R311">
        <v>75</v>
      </c>
      <c r="S311" t="s">
        <v>106</v>
      </c>
      <c r="T311">
        <v>68</v>
      </c>
      <c r="U311" t="s">
        <v>96</v>
      </c>
      <c r="V311" t="s">
        <v>107</v>
      </c>
      <c r="W311">
        <v>67410</v>
      </c>
    </row>
    <row r="312" spans="1:23" x14ac:dyDescent="0.2">
      <c r="A312">
        <v>323</v>
      </c>
      <c r="B312">
        <v>74</v>
      </c>
      <c r="C312" t="s">
        <v>104</v>
      </c>
      <c r="D312">
        <v>187</v>
      </c>
      <c r="E312" t="s">
        <v>95</v>
      </c>
      <c r="F312" t="s">
        <v>105</v>
      </c>
      <c r="G312">
        <v>83333.333299999897</v>
      </c>
      <c r="Q312">
        <v>990</v>
      </c>
      <c r="R312">
        <v>75</v>
      </c>
      <c r="S312" t="s">
        <v>106</v>
      </c>
      <c r="T312">
        <v>68</v>
      </c>
      <c r="U312" t="s">
        <v>96</v>
      </c>
      <c r="V312" t="s">
        <v>107</v>
      </c>
      <c r="W312">
        <v>67410</v>
      </c>
    </row>
    <row r="313" spans="1:23" x14ac:dyDescent="0.2">
      <c r="A313">
        <v>323</v>
      </c>
      <c r="B313">
        <v>74</v>
      </c>
      <c r="C313" t="s">
        <v>104</v>
      </c>
      <c r="D313">
        <v>213</v>
      </c>
      <c r="E313" t="s">
        <v>95</v>
      </c>
      <c r="F313" t="s">
        <v>105</v>
      </c>
      <c r="G313">
        <v>83333.333299999897</v>
      </c>
      <c r="Q313">
        <v>991</v>
      </c>
      <c r="R313">
        <v>75</v>
      </c>
      <c r="S313" t="s">
        <v>106</v>
      </c>
      <c r="T313">
        <v>68</v>
      </c>
      <c r="U313" t="s">
        <v>96</v>
      </c>
      <c r="V313" t="s">
        <v>107</v>
      </c>
      <c r="W313">
        <v>52430</v>
      </c>
    </row>
    <row r="314" spans="1:23" x14ac:dyDescent="0.2">
      <c r="A314">
        <v>323</v>
      </c>
      <c r="B314">
        <v>74</v>
      </c>
      <c r="C314" t="s">
        <v>104</v>
      </c>
      <c r="D314">
        <v>186</v>
      </c>
      <c r="E314" t="s">
        <v>95</v>
      </c>
      <c r="F314" t="s">
        <v>105</v>
      </c>
      <c r="G314">
        <v>83333.333299999897</v>
      </c>
      <c r="Q314">
        <v>992</v>
      </c>
      <c r="R314">
        <v>75</v>
      </c>
      <c r="S314" t="s">
        <v>106</v>
      </c>
      <c r="T314">
        <v>68</v>
      </c>
      <c r="U314" t="s">
        <v>96</v>
      </c>
      <c r="V314" t="s">
        <v>107</v>
      </c>
      <c r="W314">
        <v>67410</v>
      </c>
    </row>
    <row r="315" spans="1:23" x14ac:dyDescent="0.2">
      <c r="A315">
        <v>324</v>
      </c>
      <c r="B315">
        <v>74</v>
      </c>
      <c r="C315" t="s">
        <v>104</v>
      </c>
      <c r="D315">
        <v>187</v>
      </c>
      <c r="E315" t="s">
        <v>95</v>
      </c>
      <c r="F315" t="s">
        <v>105</v>
      </c>
      <c r="G315">
        <v>83333.333299999897</v>
      </c>
      <c r="Q315">
        <v>993</v>
      </c>
      <c r="R315">
        <v>75</v>
      </c>
      <c r="S315" t="s">
        <v>106</v>
      </c>
      <c r="T315">
        <v>68</v>
      </c>
      <c r="U315" t="s">
        <v>96</v>
      </c>
      <c r="V315" t="s">
        <v>107</v>
      </c>
      <c r="W315">
        <v>59920</v>
      </c>
    </row>
    <row r="316" spans="1:23" x14ac:dyDescent="0.2">
      <c r="A316">
        <v>324</v>
      </c>
      <c r="B316">
        <v>74</v>
      </c>
      <c r="C316" t="s">
        <v>104</v>
      </c>
      <c r="D316">
        <v>213</v>
      </c>
      <c r="E316" t="s">
        <v>95</v>
      </c>
      <c r="F316" t="s">
        <v>105</v>
      </c>
      <c r="G316">
        <v>83333.333299999897</v>
      </c>
      <c r="Q316">
        <v>994</v>
      </c>
      <c r="R316">
        <v>75</v>
      </c>
      <c r="S316" t="s">
        <v>106</v>
      </c>
      <c r="T316">
        <v>68</v>
      </c>
      <c r="U316" t="s">
        <v>96</v>
      </c>
      <c r="V316" t="s">
        <v>107</v>
      </c>
      <c r="W316">
        <v>67410</v>
      </c>
    </row>
    <row r="317" spans="1:23" x14ac:dyDescent="0.2">
      <c r="A317">
        <v>324</v>
      </c>
      <c r="B317">
        <v>74</v>
      </c>
      <c r="C317" t="s">
        <v>104</v>
      </c>
      <c r="D317">
        <v>186</v>
      </c>
      <c r="E317" t="s">
        <v>95</v>
      </c>
      <c r="F317" t="s">
        <v>105</v>
      </c>
      <c r="G317">
        <v>83333.333299999897</v>
      </c>
      <c r="Q317">
        <v>995</v>
      </c>
      <c r="R317">
        <v>75</v>
      </c>
      <c r="S317" t="s">
        <v>106</v>
      </c>
      <c r="T317">
        <v>68</v>
      </c>
      <c r="U317" t="s">
        <v>96</v>
      </c>
      <c r="V317" t="s">
        <v>107</v>
      </c>
      <c r="W317">
        <v>52430</v>
      </c>
    </row>
    <row r="318" spans="1:23" x14ac:dyDescent="0.2">
      <c r="A318">
        <v>325</v>
      </c>
      <c r="B318">
        <v>74</v>
      </c>
      <c r="C318" t="s">
        <v>104</v>
      </c>
      <c r="D318">
        <v>187</v>
      </c>
      <c r="E318" t="s">
        <v>95</v>
      </c>
      <c r="F318" t="s">
        <v>105</v>
      </c>
      <c r="G318">
        <v>83333.333299999897</v>
      </c>
      <c r="Q318">
        <v>996</v>
      </c>
      <c r="R318">
        <v>75</v>
      </c>
      <c r="S318" t="s">
        <v>106</v>
      </c>
      <c r="T318">
        <v>68</v>
      </c>
      <c r="U318" t="s">
        <v>96</v>
      </c>
      <c r="V318" t="s">
        <v>107</v>
      </c>
      <c r="W318">
        <v>52430</v>
      </c>
    </row>
    <row r="319" spans="1:23" x14ac:dyDescent="0.2">
      <c r="A319">
        <v>325</v>
      </c>
      <c r="B319">
        <v>74</v>
      </c>
      <c r="C319" t="s">
        <v>104</v>
      </c>
      <c r="D319">
        <v>213</v>
      </c>
      <c r="E319" t="s">
        <v>95</v>
      </c>
      <c r="F319" t="s">
        <v>105</v>
      </c>
      <c r="G319">
        <v>83333.333299999897</v>
      </c>
      <c r="Q319">
        <v>997</v>
      </c>
      <c r="R319">
        <v>75</v>
      </c>
      <c r="S319" t="s">
        <v>106</v>
      </c>
      <c r="T319">
        <v>68</v>
      </c>
      <c r="U319" t="s">
        <v>96</v>
      </c>
      <c r="V319" t="s">
        <v>107</v>
      </c>
      <c r="W319">
        <v>67410</v>
      </c>
    </row>
    <row r="320" spans="1:23" x14ac:dyDescent="0.2">
      <c r="A320">
        <v>325</v>
      </c>
      <c r="B320">
        <v>74</v>
      </c>
      <c r="C320" t="s">
        <v>104</v>
      </c>
      <c r="D320">
        <v>186</v>
      </c>
      <c r="E320" t="s">
        <v>95</v>
      </c>
      <c r="F320" t="s">
        <v>105</v>
      </c>
      <c r="G320">
        <v>83333.333299999897</v>
      </c>
      <c r="Q320">
        <v>998</v>
      </c>
      <c r="R320">
        <v>75</v>
      </c>
      <c r="S320" t="s">
        <v>106</v>
      </c>
      <c r="T320">
        <v>68</v>
      </c>
      <c r="U320" t="s">
        <v>96</v>
      </c>
      <c r="V320" t="s">
        <v>107</v>
      </c>
      <c r="W320">
        <v>37450</v>
      </c>
    </row>
    <row r="321" spans="1:23" x14ac:dyDescent="0.2">
      <c r="A321">
        <v>326</v>
      </c>
      <c r="B321">
        <v>74</v>
      </c>
      <c r="C321" t="s">
        <v>104</v>
      </c>
      <c r="D321">
        <v>187</v>
      </c>
      <c r="E321" t="s">
        <v>95</v>
      </c>
      <c r="F321" t="s">
        <v>105</v>
      </c>
      <c r="G321">
        <v>83333.333299999897</v>
      </c>
      <c r="Q321">
        <v>999</v>
      </c>
      <c r="R321">
        <v>75</v>
      </c>
      <c r="S321" t="s">
        <v>106</v>
      </c>
      <c r="T321">
        <v>68</v>
      </c>
      <c r="U321" t="s">
        <v>96</v>
      </c>
      <c r="V321" t="s">
        <v>107</v>
      </c>
      <c r="W321">
        <v>82389.999999999898</v>
      </c>
    </row>
    <row r="322" spans="1:23" x14ac:dyDescent="0.2">
      <c r="A322">
        <v>326</v>
      </c>
      <c r="B322">
        <v>74</v>
      </c>
      <c r="C322" t="s">
        <v>104</v>
      </c>
      <c r="D322">
        <v>213</v>
      </c>
      <c r="E322" t="s">
        <v>95</v>
      </c>
      <c r="F322" t="s">
        <v>105</v>
      </c>
      <c r="G322">
        <v>83333.333299999897</v>
      </c>
      <c r="Q322">
        <v>1000</v>
      </c>
      <c r="R322">
        <v>75</v>
      </c>
      <c r="S322" t="s">
        <v>106</v>
      </c>
      <c r="T322">
        <v>68</v>
      </c>
      <c r="U322" t="s">
        <v>96</v>
      </c>
      <c r="V322" t="s">
        <v>107</v>
      </c>
      <c r="W322">
        <v>59920</v>
      </c>
    </row>
    <row r="323" spans="1:23" x14ac:dyDescent="0.2">
      <c r="A323">
        <v>326</v>
      </c>
      <c r="B323">
        <v>74</v>
      </c>
      <c r="C323" t="s">
        <v>104</v>
      </c>
      <c r="D323">
        <v>186</v>
      </c>
      <c r="E323" t="s">
        <v>95</v>
      </c>
      <c r="F323" t="s">
        <v>105</v>
      </c>
      <c r="G323">
        <v>83333.333299999897</v>
      </c>
      <c r="Q323">
        <v>1001</v>
      </c>
      <c r="R323">
        <v>75</v>
      </c>
      <c r="S323" t="s">
        <v>106</v>
      </c>
      <c r="T323">
        <v>68</v>
      </c>
      <c r="U323" t="s">
        <v>96</v>
      </c>
      <c r="V323" t="s">
        <v>107</v>
      </c>
      <c r="W323">
        <v>74900</v>
      </c>
    </row>
    <row r="324" spans="1:23" x14ac:dyDescent="0.2">
      <c r="A324">
        <v>327</v>
      </c>
      <c r="B324">
        <v>74</v>
      </c>
      <c r="C324" t="s">
        <v>104</v>
      </c>
      <c r="D324">
        <v>187</v>
      </c>
      <c r="E324" t="s">
        <v>95</v>
      </c>
      <c r="F324" t="s">
        <v>105</v>
      </c>
      <c r="G324">
        <v>83333.333299999897</v>
      </c>
      <c r="Q324">
        <v>1002</v>
      </c>
      <c r="R324">
        <v>75</v>
      </c>
      <c r="S324" t="s">
        <v>106</v>
      </c>
      <c r="T324">
        <v>68</v>
      </c>
      <c r="U324" t="s">
        <v>96</v>
      </c>
      <c r="V324" t="s">
        <v>107</v>
      </c>
      <c r="W324">
        <v>67410</v>
      </c>
    </row>
    <row r="325" spans="1:23" x14ac:dyDescent="0.2">
      <c r="A325">
        <v>327</v>
      </c>
      <c r="B325">
        <v>74</v>
      </c>
      <c r="C325" t="s">
        <v>104</v>
      </c>
      <c r="D325">
        <v>213</v>
      </c>
      <c r="E325" t="s">
        <v>95</v>
      </c>
      <c r="F325" t="s">
        <v>105</v>
      </c>
      <c r="G325">
        <v>83333.333299999897</v>
      </c>
      <c r="Q325">
        <v>1003</v>
      </c>
      <c r="R325">
        <v>75</v>
      </c>
      <c r="S325" t="s">
        <v>106</v>
      </c>
      <c r="T325">
        <v>68</v>
      </c>
      <c r="U325" t="s">
        <v>96</v>
      </c>
      <c r="V325" t="s">
        <v>107</v>
      </c>
      <c r="W325">
        <v>67410</v>
      </c>
    </row>
    <row r="326" spans="1:23" x14ac:dyDescent="0.2">
      <c r="A326">
        <v>327</v>
      </c>
      <c r="B326">
        <v>74</v>
      </c>
      <c r="C326" t="s">
        <v>104</v>
      </c>
      <c r="D326">
        <v>186</v>
      </c>
      <c r="E326" t="s">
        <v>95</v>
      </c>
      <c r="F326" t="s">
        <v>105</v>
      </c>
      <c r="G326">
        <v>83333.333299999897</v>
      </c>
      <c r="Q326">
        <v>1004</v>
      </c>
      <c r="R326">
        <v>75</v>
      </c>
      <c r="S326" t="s">
        <v>106</v>
      </c>
      <c r="T326">
        <v>68</v>
      </c>
      <c r="U326" t="s">
        <v>96</v>
      </c>
      <c r="V326" t="s">
        <v>107</v>
      </c>
      <c r="W326">
        <v>52430</v>
      </c>
    </row>
    <row r="327" spans="1:23" x14ac:dyDescent="0.2">
      <c r="A327">
        <v>328</v>
      </c>
      <c r="B327">
        <v>74</v>
      </c>
      <c r="C327" t="s">
        <v>104</v>
      </c>
      <c r="D327">
        <v>187</v>
      </c>
      <c r="E327" t="s">
        <v>95</v>
      </c>
      <c r="F327" t="s">
        <v>105</v>
      </c>
      <c r="G327">
        <v>83333.333299999897</v>
      </c>
      <c r="Q327">
        <v>1005</v>
      </c>
      <c r="R327">
        <v>75</v>
      </c>
      <c r="S327" t="s">
        <v>106</v>
      </c>
      <c r="T327">
        <v>68</v>
      </c>
      <c r="U327" t="s">
        <v>96</v>
      </c>
      <c r="V327" t="s">
        <v>107</v>
      </c>
      <c r="W327">
        <v>67410</v>
      </c>
    </row>
    <row r="328" spans="1:23" x14ac:dyDescent="0.2">
      <c r="A328">
        <v>328</v>
      </c>
      <c r="B328">
        <v>74</v>
      </c>
      <c r="C328" t="s">
        <v>104</v>
      </c>
      <c r="D328">
        <v>213</v>
      </c>
      <c r="E328" t="s">
        <v>95</v>
      </c>
      <c r="F328" t="s">
        <v>105</v>
      </c>
      <c r="G328">
        <v>83333.333299999897</v>
      </c>
      <c r="Q328">
        <v>1006</v>
      </c>
      <c r="R328">
        <v>75</v>
      </c>
      <c r="S328" t="s">
        <v>106</v>
      </c>
      <c r="T328">
        <v>68</v>
      </c>
      <c r="U328" t="s">
        <v>96</v>
      </c>
      <c r="V328" t="s">
        <v>107</v>
      </c>
      <c r="W328">
        <v>59920</v>
      </c>
    </row>
    <row r="329" spans="1:23" x14ac:dyDescent="0.2">
      <c r="A329">
        <v>328</v>
      </c>
      <c r="B329">
        <v>74</v>
      </c>
      <c r="C329" t="s">
        <v>104</v>
      </c>
      <c r="D329">
        <v>186</v>
      </c>
      <c r="E329" t="s">
        <v>95</v>
      </c>
      <c r="F329" t="s">
        <v>105</v>
      </c>
      <c r="G329">
        <v>83333.333299999897</v>
      </c>
      <c r="Q329">
        <v>1007</v>
      </c>
      <c r="R329">
        <v>75</v>
      </c>
      <c r="S329" t="s">
        <v>106</v>
      </c>
      <c r="T329">
        <v>68</v>
      </c>
      <c r="U329" t="s">
        <v>96</v>
      </c>
      <c r="V329" t="s">
        <v>107</v>
      </c>
      <c r="W329">
        <v>67410</v>
      </c>
    </row>
    <row r="330" spans="1:23" x14ac:dyDescent="0.2">
      <c r="A330">
        <v>329</v>
      </c>
      <c r="B330">
        <v>74</v>
      </c>
      <c r="C330" t="s">
        <v>104</v>
      </c>
      <c r="D330">
        <v>187</v>
      </c>
      <c r="E330" t="s">
        <v>95</v>
      </c>
      <c r="F330" t="s">
        <v>105</v>
      </c>
      <c r="G330">
        <v>83333.333299999897</v>
      </c>
      <c r="Q330">
        <v>1008</v>
      </c>
      <c r="R330">
        <v>75</v>
      </c>
      <c r="S330" t="s">
        <v>106</v>
      </c>
      <c r="T330">
        <v>68</v>
      </c>
      <c r="U330" t="s">
        <v>96</v>
      </c>
      <c r="V330" t="s">
        <v>107</v>
      </c>
      <c r="W330">
        <v>52430</v>
      </c>
    </row>
    <row r="331" spans="1:23" x14ac:dyDescent="0.2">
      <c r="A331">
        <v>329</v>
      </c>
      <c r="B331">
        <v>74</v>
      </c>
      <c r="C331" t="s">
        <v>104</v>
      </c>
      <c r="D331">
        <v>213</v>
      </c>
      <c r="E331" t="s">
        <v>95</v>
      </c>
      <c r="F331" t="s">
        <v>105</v>
      </c>
      <c r="G331">
        <v>83333.333299999897</v>
      </c>
      <c r="Q331">
        <v>1009</v>
      </c>
      <c r="R331">
        <v>75</v>
      </c>
      <c r="S331" t="s">
        <v>106</v>
      </c>
      <c r="T331">
        <v>68</v>
      </c>
      <c r="U331" t="s">
        <v>96</v>
      </c>
      <c r="V331" t="s">
        <v>107</v>
      </c>
      <c r="W331">
        <v>52430</v>
      </c>
    </row>
    <row r="332" spans="1:23" x14ac:dyDescent="0.2">
      <c r="A332">
        <v>329</v>
      </c>
      <c r="B332">
        <v>74</v>
      </c>
      <c r="C332" t="s">
        <v>104</v>
      </c>
      <c r="D332">
        <v>186</v>
      </c>
      <c r="E332" t="s">
        <v>95</v>
      </c>
      <c r="F332" t="s">
        <v>105</v>
      </c>
      <c r="G332">
        <v>83333.333299999998</v>
      </c>
      <c r="Q332">
        <v>1010</v>
      </c>
      <c r="R332">
        <v>75</v>
      </c>
      <c r="S332" t="s">
        <v>106</v>
      </c>
      <c r="T332">
        <v>68</v>
      </c>
      <c r="U332" t="s">
        <v>96</v>
      </c>
      <c r="V332" t="s">
        <v>107</v>
      </c>
      <c r="W332">
        <v>67410</v>
      </c>
    </row>
    <row r="333" spans="1:23" x14ac:dyDescent="0.2">
      <c r="A333">
        <v>330</v>
      </c>
      <c r="B333">
        <v>74</v>
      </c>
      <c r="C333" t="s">
        <v>104</v>
      </c>
      <c r="D333">
        <v>187</v>
      </c>
      <c r="E333" t="s">
        <v>95</v>
      </c>
      <c r="F333" t="s">
        <v>105</v>
      </c>
      <c r="G333">
        <v>83333.333299999998</v>
      </c>
      <c r="Q333">
        <v>1011</v>
      </c>
      <c r="R333">
        <v>75</v>
      </c>
      <c r="S333" t="s">
        <v>106</v>
      </c>
      <c r="T333">
        <v>68</v>
      </c>
      <c r="U333" t="s">
        <v>96</v>
      </c>
      <c r="V333" t="s">
        <v>107</v>
      </c>
      <c r="W333">
        <v>82389.999999999898</v>
      </c>
    </row>
    <row r="334" spans="1:23" x14ac:dyDescent="0.2">
      <c r="A334">
        <v>330</v>
      </c>
      <c r="B334">
        <v>74</v>
      </c>
      <c r="C334" t="s">
        <v>104</v>
      </c>
      <c r="D334">
        <v>213</v>
      </c>
      <c r="E334" t="s">
        <v>95</v>
      </c>
      <c r="F334" t="s">
        <v>105</v>
      </c>
      <c r="G334">
        <v>83333.333299999897</v>
      </c>
      <c r="Q334">
        <v>1012</v>
      </c>
      <c r="R334">
        <v>75</v>
      </c>
      <c r="S334" t="s">
        <v>106</v>
      </c>
      <c r="T334">
        <v>68</v>
      </c>
      <c r="U334" t="s">
        <v>96</v>
      </c>
      <c r="V334" t="s">
        <v>107</v>
      </c>
      <c r="W334">
        <v>82389.999999999898</v>
      </c>
    </row>
    <row r="335" spans="1:23" x14ac:dyDescent="0.2">
      <c r="A335">
        <v>330</v>
      </c>
      <c r="B335">
        <v>74</v>
      </c>
      <c r="C335" t="s">
        <v>104</v>
      </c>
      <c r="D335">
        <v>186</v>
      </c>
      <c r="E335" t="s">
        <v>95</v>
      </c>
      <c r="F335" t="s">
        <v>105</v>
      </c>
      <c r="G335">
        <v>83333.333299999897</v>
      </c>
      <c r="Q335">
        <v>1013</v>
      </c>
      <c r="R335">
        <v>75</v>
      </c>
      <c r="S335" t="s">
        <v>106</v>
      </c>
      <c r="T335">
        <v>68</v>
      </c>
      <c r="U335" t="s">
        <v>96</v>
      </c>
      <c r="V335" t="s">
        <v>107</v>
      </c>
      <c r="W335">
        <v>59920</v>
      </c>
    </row>
    <row r="336" spans="1:23" x14ac:dyDescent="0.2">
      <c r="A336">
        <v>331</v>
      </c>
      <c r="B336">
        <v>74</v>
      </c>
      <c r="C336" t="s">
        <v>104</v>
      </c>
      <c r="D336">
        <v>187</v>
      </c>
      <c r="E336" t="s">
        <v>95</v>
      </c>
      <c r="F336" t="s">
        <v>105</v>
      </c>
      <c r="G336">
        <v>83333.333299999897</v>
      </c>
      <c r="Q336">
        <v>1014</v>
      </c>
      <c r="R336">
        <v>75</v>
      </c>
      <c r="S336" t="s">
        <v>106</v>
      </c>
      <c r="T336">
        <v>68</v>
      </c>
      <c r="U336" t="s">
        <v>96</v>
      </c>
      <c r="V336" t="s">
        <v>107</v>
      </c>
      <c r="W336">
        <v>74900</v>
      </c>
    </row>
    <row r="337" spans="1:23" x14ac:dyDescent="0.2">
      <c r="A337">
        <v>331</v>
      </c>
      <c r="B337">
        <v>74</v>
      </c>
      <c r="C337" t="s">
        <v>104</v>
      </c>
      <c r="D337">
        <v>213</v>
      </c>
      <c r="E337" t="s">
        <v>95</v>
      </c>
      <c r="F337" t="s">
        <v>105</v>
      </c>
      <c r="G337">
        <v>83333.333299999998</v>
      </c>
      <c r="Q337">
        <v>1015</v>
      </c>
      <c r="R337">
        <v>75</v>
      </c>
      <c r="S337" t="s">
        <v>106</v>
      </c>
      <c r="T337">
        <v>68</v>
      </c>
      <c r="U337" t="s">
        <v>96</v>
      </c>
      <c r="V337" t="s">
        <v>107</v>
      </c>
      <c r="W337">
        <v>67410</v>
      </c>
    </row>
    <row r="338" spans="1:23" x14ac:dyDescent="0.2">
      <c r="A338">
        <v>331</v>
      </c>
      <c r="B338">
        <v>74</v>
      </c>
      <c r="C338" t="s">
        <v>104</v>
      </c>
      <c r="D338">
        <v>186</v>
      </c>
      <c r="E338" t="s">
        <v>95</v>
      </c>
      <c r="F338" t="s">
        <v>105</v>
      </c>
      <c r="G338">
        <v>83333.333299999998</v>
      </c>
      <c r="Q338">
        <v>1016</v>
      </c>
      <c r="R338">
        <v>75</v>
      </c>
      <c r="S338" t="s">
        <v>106</v>
      </c>
      <c r="T338">
        <v>68</v>
      </c>
      <c r="U338" t="s">
        <v>96</v>
      </c>
      <c r="V338" t="s">
        <v>107</v>
      </c>
      <c r="W338">
        <v>67410</v>
      </c>
    </row>
    <row r="339" spans="1:23" x14ac:dyDescent="0.2">
      <c r="A339">
        <v>332</v>
      </c>
      <c r="B339">
        <v>74</v>
      </c>
      <c r="C339" t="s">
        <v>104</v>
      </c>
      <c r="D339">
        <v>187</v>
      </c>
      <c r="E339" t="s">
        <v>95</v>
      </c>
      <c r="F339" t="s">
        <v>105</v>
      </c>
      <c r="G339">
        <v>83333.333299999998</v>
      </c>
      <c r="Q339">
        <v>1017</v>
      </c>
      <c r="R339">
        <v>75</v>
      </c>
      <c r="S339" t="s">
        <v>106</v>
      </c>
      <c r="T339">
        <v>68</v>
      </c>
      <c r="U339" t="s">
        <v>96</v>
      </c>
      <c r="V339" t="s">
        <v>107</v>
      </c>
      <c r="W339">
        <v>52430</v>
      </c>
    </row>
    <row r="340" spans="1:23" x14ac:dyDescent="0.2">
      <c r="A340">
        <v>332</v>
      </c>
      <c r="B340">
        <v>74</v>
      </c>
      <c r="C340" t="s">
        <v>104</v>
      </c>
      <c r="D340">
        <v>213</v>
      </c>
      <c r="E340" t="s">
        <v>95</v>
      </c>
      <c r="F340" t="s">
        <v>105</v>
      </c>
      <c r="G340">
        <v>83333.333299999998</v>
      </c>
      <c r="Q340">
        <v>1018</v>
      </c>
      <c r="R340">
        <v>75</v>
      </c>
      <c r="S340" t="s">
        <v>106</v>
      </c>
      <c r="T340">
        <v>68</v>
      </c>
      <c r="U340" t="s">
        <v>96</v>
      </c>
      <c r="V340" t="s">
        <v>107</v>
      </c>
      <c r="W340">
        <v>67410</v>
      </c>
    </row>
    <row r="341" spans="1:23" x14ac:dyDescent="0.2">
      <c r="A341">
        <v>332</v>
      </c>
      <c r="B341">
        <v>74</v>
      </c>
      <c r="C341" t="s">
        <v>104</v>
      </c>
      <c r="D341">
        <v>186</v>
      </c>
      <c r="E341" t="s">
        <v>95</v>
      </c>
      <c r="F341" t="s">
        <v>105</v>
      </c>
      <c r="G341">
        <v>83333.333299999897</v>
      </c>
      <c r="Q341">
        <v>1019</v>
      </c>
      <c r="R341">
        <v>75</v>
      </c>
      <c r="S341" t="s">
        <v>106</v>
      </c>
      <c r="T341">
        <v>68</v>
      </c>
      <c r="U341" t="s">
        <v>96</v>
      </c>
      <c r="V341" t="s">
        <v>107</v>
      </c>
      <c r="W341">
        <v>59920</v>
      </c>
    </row>
    <row r="342" spans="1:23" x14ac:dyDescent="0.2">
      <c r="A342">
        <v>333</v>
      </c>
      <c r="B342">
        <v>74</v>
      </c>
      <c r="C342" t="s">
        <v>104</v>
      </c>
      <c r="D342">
        <v>187</v>
      </c>
      <c r="E342" t="s">
        <v>95</v>
      </c>
      <c r="F342" t="s">
        <v>105</v>
      </c>
      <c r="G342">
        <v>83333.333299999897</v>
      </c>
      <c r="Q342">
        <v>1020</v>
      </c>
      <c r="R342">
        <v>75</v>
      </c>
      <c r="S342" t="s">
        <v>106</v>
      </c>
      <c r="T342">
        <v>68</v>
      </c>
      <c r="U342" t="s">
        <v>96</v>
      </c>
      <c r="V342" t="s">
        <v>107</v>
      </c>
      <c r="W342">
        <v>67410</v>
      </c>
    </row>
    <row r="343" spans="1:23" x14ac:dyDescent="0.2">
      <c r="A343">
        <v>333</v>
      </c>
      <c r="B343">
        <v>74</v>
      </c>
      <c r="C343" t="s">
        <v>104</v>
      </c>
      <c r="D343">
        <v>213</v>
      </c>
      <c r="E343" t="s">
        <v>95</v>
      </c>
      <c r="F343" t="s">
        <v>105</v>
      </c>
      <c r="G343">
        <v>83333.333299999897</v>
      </c>
      <c r="Q343">
        <v>1021</v>
      </c>
      <c r="R343">
        <v>75</v>
      </c>
      <c r="S343" t="s">
        <v>106</v>
      </c>
      <c r="T343">
        <v>68</v>
      </c>
      <c r="U343" t="s">
        <v>96</v>
      </c>
      <c r="V343" t="s">
        <v>107</v>
      </c>
      <c r="W343">
        <v>52430</v>
      </c>
    </row>
    <row r="344" spans="1:23" x14ac:dyDescent="0.2">
      <c r="A344">
        <v>333</v>
      </c>
      <c r="B344">
        <v>74</v>
      </c>
      <c r="C344" t="s">
        <v>104</v>
      </c>
      <c r="D344">
        <v>186</v>
      </c>
      <c r="E344" t="s">
        <v>95</v>
      </c>
      <c r="F344" t="s">
        <v>105</v>
      </c>
      <c r="G344">
        <v>83333.333299999897</v>
      </c>
      <c r="Q344">
        <v>1022</v>
      </c>
      <c r="R344">
        <v>75</v>
      </c>
      <c r="S344" t="s">
        <v>106</v>
      </c>
      <c r="T344">
        <v>68</v>
      </c>
      <c r="U344" t="s">
        <v>96</v>
      </c>
      <c r="V344" t="s">
        <v>107</v>
      </c>
      <c r="W344">
        <v>52430</v>
      </c>
    </row>
    <row r="345" spans="1:23" x14ac:dyDescent="0.2">
      <c r="A345">
        <v>334</v>
      </c>
      <c r="B345">
        <v>74</v>
      </c>
      <c r="C345" t="s">
        <v>104</v>
      </c>
      <c r="D345">
        <v>187</v>
      </c>
      <c r="E345" t="s">
        <v>95</v>
      </c>
      <c r="F345" t="s">
        <v>105</v>
      </c>
      <c r="G345">
        <v>83333.333299999897</v>
      </c>
      <c r="Q345">
        <v>1023</v>
      </c>
      <c r="R345">
        <v>75</v>
      </c>
      <c r="S345" t="s">
        <v>106</v>
      </c>
      <c r="T345">
        <v>68</v>
      </c>
      <c r="U345" t="s">
        <v>96</v>
      </c>
      <c r="V345" t="s">
        <v>107</v>
      </c>
      <c r="W345">
        <v>104860</v>
      </c>
    </row>
    <row r="346" spans="1:23" x14ac:dyDescent="0.2">
      <c r="A346">
        <v>334</v>
      </c>
      <c r="B346">
        <v>74</v>
      </c>
      <c r="C346" t="s">
        <v>104</v>
      </c>
      <c r="D346">
        <v>213</v>
      </c>
      <c r="E346" t="s">
        <v>95</v>
      </c>
      <c r="F346" t="s">
        <v>105</v>
      </c>
      <c r="G346">
        <v>83333.333299999897</v>
      </c>
      <c r="Q346">
        <v>1024</v>
      </c>
      <c r="R346">
        <v>75</v>
      </c>
      <c r="S346" t="s">
        <v>106</v>
      </c>
      <c r="T346">
        <v>68</v>
      </c>
      <c r="U346" t="s">
        <v>96</v>
      </c>
      <c r="V346" t="s">
        <v>107</v>
      </c>
      <c r="W346">
        <v>82389.999999999898</v>
      </c>
    </row>
    <row r="347" spans="1:23" x14ac:dyDescent="0.2">
      <c r="A347">
        <v>334</v>
      </c>
      <c r="B347">
        <v>74</v>
      </c>
      <c r="C347" t="s">
        <v>104</v>
      </c>
      <c r="D347">
        <v>186</v>
      </c>
      <c r="E347" t="s">
        <v>95</v>
      </c>
      <c r="F347" t="s">
        <v>105</v>
      </c>
      <c r="G347">
        <v>83333.333299999897</v>
      </c>
      <c r="Q347">
        <v>1025</v>
      </c>
      <c r="R347">
        <v>75</v>
      </c>
      <c r="S347" t="s">
        <v>106</v>
      </c>
      <c r="T347">
        <v>68</v>
      </c>
      <c r="U347" t="s">
        <v>96</v>
      </c>
      <c r="V347" t="s">
        <v>107</v>
      </c>
      <c r="W347">
        <v>82389.999999999898</v>
      </c>
    </row>
    <row r="348" spans="1:23" x14ac:dyDescent="0.2">
      <c r="A348">
        <v>335</v>
      </c>
      <c r="B348">
        <v>74</v>
      </c>
      <c r="C348" t="s">
        <v>104</v>
      </c>
      <c r="D348">
        <v>187</v>
      </c>
      <c r="E348" t="s">
        <v>95</v>
      </c>
      <c r="F348" t="s">
        <v>105</v>
      </c>
      <c r="G348">
        <v>83333.333299999897</v>
      </c>
      <c r="Q348">
        <v>1026</v>
      </c>
      <c r="R348">
        <v>75</v>
      </c>
      <c r="S348" t="s">
        <v>106</v>
      </c>
      <c r="T348">
        <v>68</v>
      </c>
      <c r="U348" t="s">
        <v>96</v>
      </c>
      <c r="V348" t="s">
        <v>107</v>
      </c>
      <c r="W348">
        <v>59920</v>
      </c>
    </row>
    <row r="349" spans="1:23" x14ac:dyDescent="0.2">
      <c r="A349">
        <v>335</v>
      </c>
      <c r="B349">
        <v>74</v>
      </c>
      <c r="C349" t="s">
        <v>104</v>
      </c>
      <c r="D349">
        <v>213</v>
      </c>
      <c r="E349" t="s">
        <v>95</v>
      </c>
      <c r="F349" t="s">
        <v>105</v>
      </c>
      <c r="G349">
        <v>83333.333299999897</v>
      </c>
      <c r="Q349">
        <v>1027</v>
      </c>
      <c r="R349">
        <v>75</v>
      </c>
      <c r="S349" t="s">
        <v>106</v>
      </c>
      <c r="T349">
        <v>68</v>
      </c>
      <c r="U349" t="s">
        <v>96</v>
      </c>
      <c r="V349" t="s">
        <v>107</v>
      </c>
      <c r="W349">
        <v>74900</v>
      </c>
    </row>
    <row r="350" spans="1:23" x14ac:dyDescent="0.2">
      <c r="A350">
        <v>335</v>
      </c>
      <c r="B350">
        <v>74</v>
      </c>
      <c r="C350" t="s">
        <v>104</v>
      </c>
      <c r="D350">
        <v>186</v>
      </c>
      <c r="E350" t="s">
        <v>95</v>
      </c>
      <c r="F350" t="s">
        <v>105</v>
      </c>
      <c r="G350">
        <v>83333.333299999897</v>
      </c>
      <c r="Q350">
        <v>1028</v>
      </c>
      <c r="R350">
        <v>75</v>
      </c>
      <c r="S350" t="s">
        <v>106</v>
      </c>
      <c r="T350">
        <v>68</v>
      </c>
      <c r="U350" t="s">
        <v>96</v>
      </c>
      <c r="V350" t="s">
        <v>107</v>
      </c>
      <c r="W350">
        <v>67410</v>
      </c>
    </row>
    <row r="351" spans="1:23" x14ac:dyDescent="0.2">
      <c r="A351">
        <v>336</v>
      </c>
      <c r="B351">
        <v>74</v>
      </c>
      <c r="C351" t="s">
        <v>104</v>
      </c>
      <c r="D351">
        <v>187</v>
      </c>
      <c r="E351" t="s">
        <v>95</v>
      </c>
      <c r="F351" t="s">
        <v>105</v>
      </c>
      <c r="G351">
        <v>83333.333299999897</v>
      </c>
      <c r="Q351">
        <v>1029</v>
      </c>
      <c r="R351">
        <v>75</v>
      </c>
      <c r="S351" t="s">
        <v>106</v>
      </c>
      <c r="T351">
        <v>68</v>
      </c>
      <c r="U351" t="s">
        <v>96</v>
      </c>
      <c r="V351" t="s">
        <v>107</v>
      </c>
      <c r="W351">
        <v>67410</v>
      </c>
    </row>
    <row r="352" spans="1:23" x14ac:dyDescent="0.2">
      <c r="A352">
        <v>336</v>
      </c>
      <c r="B352">
        <v>74</v>
      </c>
      <c r="C352" t="s">
        <v>104</v>
      </c>
      <c r="D352">
        <v>213</v>
      </c>
      <c r="E352" t="s">
        <v>95</v>
      </c>
      <c r="F352" t="s">
        <v>105</v>
      </c>
      <c r="G352">
        <v>83333.333299999897</v>
      </c>
      <c r="Q352">
        <v>1030</v>
      </c>
      <c r="R352">
        <v>75</v>
      </c>
      <c r="S352" t="s">
        <v>106</v>
      </c>
      <c r="T352">
        <v>68</v>
      </c>
      <c r="U352" t="s">
        <v>96</v>
      </c>
      <c r="V352" t="s">
        <v>107</v>
      </c>
      <c r="W352">
        <v>52430</v>
      </c>
    </row>
    <row r="353" spans="1:23" x14ac:dyDescent="0.2">
      <c r="A353">
        <v>336</v>
      </c>
      <c r="B353">
        <v>74</v>
      </c>
      <c r="C353" t="s">
        <v>104</v>
      </c>
      <c r="D353">
        <v>186</v>
      </c>
      <c r="E353" t="s">
        <v>95</v>
      </c>
      <c r="F353" t="s">
        <v>105</v>
      </c>
      <c r="G353">
        <v>83333.333299999897</v>
      </c>
      <c r="Q353">
        <v>1031</v>
      </c>
      <c r="R353">
        <v>75</v>
      </c>
      <c r="S353" t="s">
        <v>106</v>
      </c>
      <c r="T353">
        <v>68</v>
      </c>
      <c r="U353" t="s">
        <v>96</v>
      </c>
      <c r="V353" t="s">
        <v>107</v>
      </c>
      <c r="W353">
        <v>67410</v>
      </c>
    </row>
    <row r="354" spans="1:23" x14ac:dyDescent="0.2">
      <c r="A354">
        <v>337</v>
      </c>
      <c r="B354">
        <v>74</v>
      </c>
      <c r="C354" t="s">
        <v>104</v>
      </c>
      <c r="D354">
        <v>187</v>
      </c>
      <c r="E354" t="s">
        <v>95</v>
      </c>
      <c r="F354" t="s">
        <v>105</v>
      </c>
      <c r="G354">
        <v>83333.333299999897</v>
      </c>
      <c r="Q354">
        <v>1032</v>
      </c>
      <c r="R354">
        <v>75</v>
      </c>
      <c r="S354" t="s">
        <v>106</v>
      </c>
      <c r="T354">
        <v>68</v>
      </c>
      <c r="U354" t="s">
        <v>96</v>
      </c>
      <c r="V354" t="s">
        <v>107</v>
      </c>
      <c r="W354">
        <v>59920</v>
      </c>
    </row>
    <row r="355" spans="1:23" x14ac:dyDescent="0.2">
      <c r="A355">
        <v>337</v>
      </c>
      <c r="B355">
        <v>74</v>
      </c>
      <c r="C355" t="s">
        <v>104</v>
      </c>
      <c r="D355">
        <v>213</v>
      </c>
      <c r="E355" t="s">
        <v>95</v>
      </c>
      <c r="F355" t="s">
        <v>105</v>
      </c>
      <c r="G355">
        <v>83333.333299999897</v>
      </c>
      <c r="Q355">
        <v>1033</v>
      </c>
      <c r="R355">
        <v>75</v>
      </c>
      <c r="S355" t="s">
        <v>106</v>
      </c>
      <c r="T355">
        <v>68</v>
      </c>
      <c r="U355" t="s">
        <v>96</v>
      </c>
      <c r="V355" t="s">
        <v>107</v>
      </c>
      <c r="W355">
        <v>67410</v>
      </c>
    </row>
    <row r="356" spans="1:23" x14ac:dyDescent="0.2">
      <c r="A356">
        <v>337</v>
      </c>
      <c r="B356">
        <v>74</v>
      </c>
      <c r="C356" t="s">
        <v>104</v>
      </c>
      <c r="D356">
        <v>186</v>
      </c>
      <c r="E356" t="s">
        <v>95</v>
      </c>
      <c r="F356" t="s">
        <v>105</v>
      </c>
      <c r="G356">
        <v>83333.333299999897</v>
      </c>
      <c r="Q356">
        <v>1034</v>
      </c>
      <c r="R356">
        <v>75</v>
      </c>
      <c r="S356" t="s">
        <v>106</v>
      </c>
      <c r="T356">
        <v>68</v>
      </c>
      <c r="U356" t="s">
        <v>96</v>
      </c>
      <c r="V356" t="s">
        <v>107</v>
      </c>
      <c r="W356">
        <v>52430</v>
      </c>
    </row>
    <row r="357" spans="1:23" x14ac:dyDescent="0.2">
      <c r="A357">
        <v>338</v>
      </c>
      <c r="B357">
        <v>74</v>
      </c>
      <c r="C357" t="s">
        <v>104</v>
      </c>
      <c r="D357">
        <v>187</v>
      </c>
      <c r="E357" t="s">
        <v>95</v>
      </c>
      <c r="F357" t="s">
        <v>105</v>
      </c>
      <c r="G357">
        <v>83333.333299999897</v>
      </c>
      <c r="Q357">
        <v>1035</v>
      </c>
      <c r="R357">
        <v>75</v>
      </c>
      <c r="S357" t="s">
        <v>106</v>
      </c>
      <c r="T357">
        <v>68</v>
      </c>
      <c r="U357" t="s">
        <v>96</v>
      </c>
      <c r="V357" t="s">
        <v>107</v>
      </c>
      <c r="W357">
        <v>97370</v>
      </c>
    </row>
    <row r="358" spans="1:23" x14ac:dyDescent="0.2">
      <c r="A358">
        <v>338</v>
      </c>
      <c r="B358">
        <v>74</v>
      </c>
      <c r="C358" t="s">
        <v>104</v>
      </c>
      <c r="D358">
        <v>213</v>
      </c>
      <c r="E358" t="s">
        <v>95</v>
      </c>
      <c r="F358" t="s">
        <v>105</v>
      </c>
      <c r="G358">
        <v>83333.333299999897</v>
      </c>
      <c r="Q358">
        <v>1036</v>
      </c>
      <c r="R358">
        <v>75</v>
      </c>
      <c r="S358" t="s">
        <v>106</v>
      </c>
      <c r="T358">
        <v>68</v>
      </c>
      <c r="U358" t="s">
        <v>96</v>
      </c>
      <c r="V358" t="s">
        <v>107</v>
      </c>
      <c r="W358">
        <v>104860</v>
      </c>
    </row>
    <row r="359" spans="1:23" x14ac:dyDescent="0.2">
      <c r="A359">
        <v>338</v>
      </c>
      <c r="B359">
        <v>74</v>
      </c>
      <c r="C359" t="s">
        <v>104</v>
      </c>
      <c r="D359">
        <v>186</v>
      </c>
      <c r="E359" t="s">
        <v>95</v>
      </c>
      <c r="F359" t="s">
        <v>105</v>
      </c>
      <c r="G359">
        <v>83333.333299999897</v>
      </c>
      <c r="Q359">
        <v>1037</v>
      </c>
      <c r="R359">
        <v>75</v>
      </c>
      <c r="S359" t="s">
        <v>106</v>
      </c>
      <c r="T359">
        <v>68</v>
      </c>
      <c r="U359" t="s">
        <v>96</v>
      </c>
      <c r="V359" t="s">
        <v>107</v>
      </c>
      <c r="W359">
        <v>82389.999999999898</v>
      </c>
    </row>
    <row r="360" spans="1:23" x14ac:dyDescent="0.2">
      <c r="A360">
        <v>339</v>
      </c>
      <c r="B360">
        <v>74</v>
      </c>
      <c r="C360" t="s">
        <v>104</v>
      </c>
      <c r="D360">
        <v>187</v>
      </c>
      <c r="E360" t="s">
        <v>95</v>
      </c>
      <c r="F360" t="s">
        <v>105</v>
      </c>
      <c r="G360">
        <v>83333.333299999897</v>
      </c>
      <c r="Q360">
        <v>1038</v>
      </c>
      <c r="R360">
        <v>75</v>
      </c>
      <c r="S360" t="s">
        <v>106</v>
      </c>
      <c r="T360">
        <v>68</v>
      </c>
      <c r="U360" t="s">
        <v>96</v>
      </c>
      <c r="V360" t="s">
        <v>107</v>
      </c>
      <c r="W360">
        <v>82389.999999999898</v>
      </c>
    </row>
    <row r="361" spans="1:23" x14ac:dyDescent="0.2">
      <c r="A361">
        <v>339</v>
      </c>
      <c r="B361">
        <v>74</v>
      </c>
      <c r="C361" t="s">
        <v>104</v>
      </c>
      <c r="D361">
        <v>213</v>
      </c>
      <c r="E361" t="s">
        <v>95</v>
      </c>
      <c r="F361" t="s">
        <v>105</v>
      </c>
      <c r="G361">
        <v>83333.333299999897</v>
      </c>
      <c r="Q361">
        <v>1039</v>
      </c>
      <c r="R361">
        <v>75</v>
      </c>
      <c r="S361" t="s">
        <v>106</v>
      </c>
      <c r="T361">
        <v>68</v>
      </c>
      <c r="U361" t="s">
        <v>96</v>
      </c>
      <c r="V361" t="s">
        <v>107</v>
      </c>
      <c r="W361">
        <v>59920</v>
      </c>
    </row>
    <row r="362" spans="1:23" x14ac:dyDescent="0.2">
      <c r="A362">
        <v>339</v>
      </c>
      <c r="B362">
        <v>74</v>
      </c>
      <c r="C362" t="s">
        <v>104</v>
      </c>
      <c r="D362">
        <v>186</v>
      </c>
      <c r="E362" t="s">
        <v>95</v>
      </c>
      <c r="F362" t="s">
        <v>105</v>
      </c>
      <c r="G362">
        <v>83333.333299999897</v>
      </c>
      <c r="Q362">
        <v>1040</v>
      </c>
      <c r="R362">
        <v>75</v>
      </c>
      <c r="S362" t="s">
        <v>106</v>
      </c>
      <c r="T362">
        <v>68</v>
      </c>
      <c r="U362" t="s">
        <v>96</v>
      </c>
      <c r="V362" t="s">
        <v>107</v>
      </c>
      <c r="W362">
        <v>74900</v>
      </c>
    </row>
    <row r="363" spans="1:23" x14ac:dyDescent="0.2">
      <c r="A363">
        <v>340</v>
      </c>
      <c r="B363">
        <v>74</v>
      </c>
      <c r="C363" t="s">
        <v>104</v>
      </c>
      <c r="D363">
        <v>187</v>
      </c>
      <c r="E363" t="s">
        <v>95</v>
      </c>
      <c r="F363" t="s">
        <v>105</v>
      </c>
      <c r="G363">
        <v>83333.333299999897</v>
      </c>
      <c r="Q363">
        <v>1041</v>
      </c>
      <c r="R363">
        <v>75</v>
      </c>
      <c r="S363" t="s">
        <v>106</v>
      </c>
      <c r="T363">
        <v>68</v>
      </c>
      <c r="U363" t="s">
        <v>96</v>
      </c>
      <c r="V363" t="s">
        <v>107</v>
      </c>
      <c r="W363">
        <v>67410</v>
      </c>
    </row>
    <row r="364" spans="1:23" x14ac:dyDescent="0.2">
      <c r="A364">
        <v>340</v>
      </c>
      <c r="B364">
        <v>74</v>
      </c>
      <c r="C364" t="s">
        <v>104</v>
      </c>
      <c r="D364">
        <v>213</v>
      </c>
      <c r="E364" t="s">
        <v>95</v>
      </c>
      <c r="F364" t="s">
        <v>105</v>
      </c>
      <c r="G364">
        <v>83333.333299999897</v>
      </c>
      <c r="Q364">
        <v>1042</v>
      </c>
      <c r="R364">
        <v>75</v>
      </c>
      <c r="S364" t="s">
        <v>106</v>
      </c>
      <c r="T364">
        <v>68</v>
      </c>
      <c r="U364" t="s">
        <v>96</v>
      </c>
      <c r="V364" t="s">
        <v>107</v>
      </c>
      <c r="W364">
        <v>67410</v>
      </c>
    </row>
    <row r="365" spans="1:23" x14ac:dyDescent="0.2">
      <c r="A365">
        <v>340</v>
      </c>
      <c r="B365">
        <v>74</v>
      </c>
      <c r="C365" t="s">
        <v>104</v>
      </c>
      <c r="D365">
        <v>186</v>
      </c>
      <c r="E365" t="s">
        <v>95</v>
      </c>
      <c r="F365" t="s">
        <v>105</v>
      </c>
      <c r="G365">
        <v>83333.333299999897</v>
      </c>
      <c r="Q365">
        <v>1043</v>
      </c>
      <c r="R365">
        <v>75</v>
      </c>
      <c r="S365" t="s">
        <v>106</v>
      </c>
      <c r="T365">
        <v>68</v>
      </c>
      <c r="U365" t="s">
        <v>96</v>
      </c>
      <c r="V365" t="s">
        <v>107</v>
      </c>
      <c r="W365">
        <v>52430</v>
      </c>
    </row>
    <row r="366" spans="1:23" x14ac:dyDescent="0.2">
      <c r="A366">
        <v>341</v>
      </c>
      <c r="B366">
        <v>74</v>
      </c>
      <c r="C366" t="s">
        <v>104</v>
      </c>
      <c r="D366">
        <v>187</v>
      </c>
      <c r="E366" t="s">
        <v>95</v>
      </c>
      <c r="F366" t="s">
        <v>105</v>
      </c>
      <c r="G366">
        <v>83333.333299999897</v>
      </c>
      <c r="Q366">
        <v>1044</v>
      </c>
      <c r="R366">
        <v>75</v>
      </c>
      <c r="S366" t="s">
        <v>106</v>
      </c>
      <c r="T366">
        <v>68</v>
      </c>
      <c r="U366" t="s">
        <v>96</v>
      </c>
      <c r="V366" t="s">
        <v>107</v>
      </c>
      <c r="W366">
        <v>67410</v>
      </c>
    </row>
    <row r="367" spans="1:23" x14ac:dyDescent="0.2">
      <c r="A367">
        <v>341</v>
      </c>
      <c r="B367">
        <v>74</v>
      </c>
      <c r="C367" t="s">
        <v>104</v>
      </c>
      <c r="D367">
        <v>213</v>
      </c>
      <c r="E367" t="s">
        <v>95</v>
      </c>
      <c r="F367" t="s">
        <v>105</v>
      </c>
      <c r="G367">
        <v>83333.333299999998</v>
      </c>
      <c r="Q367">
        <v>1045</v>
      </c>
      <c r="R367">
        <v>75</v>
      </c>
      <c r="S367" t="s">
        <v>106</v>
      </c>
      <c r="T367">
        <v>68</v>
      </c>
      <c r="U367" t="s">
        <v>96</v>
      </c>
      <c r="V367" t="s">
        <v>107</v>
      </c>
      <c r="W367">
        <v>59920</v>
      </c>
    </row>
    <row r="368" spans="1:23" x14ac:dyDescent="0.2">
      <c r="A368">
        <v>341</v>
      </c>
      <c r="B368">
        <v>74</v>
      </c>
      <c r="C368" t="s">
        <v>104</v>
      </c>
      <c r="D368">
        <v>186</v>
      </c>
      <c r="E368" t="s">
        <v>95</v>
      </c>
      <c r="F368" t="s">
        <v>105</v>
      </c>
      <c r="G368">
        <v>83333.333299999897</v>
      </c>
      <c r="Q368">
        <v>1046</v>
      </c>
      <c r="R368">
        <v>75</v>
      </c>
      <c r="S368" t="s">
        <v>106</v>
      </c>
      <c r="T368">
        <v>68</v>
      </c>
      <c r="U368" t="s">
        <v>96</v>
      </c>
      <c r="V368" t="s">
        <v>107</v>
      </c>
      <c r="W368">
        <v>67410</v>
      </c>
    </row>
    <row r="369" spans="1:23" x14ac:dyDescent="0.2">
      <c r="A369">
        <v>342</v>
      </c>
      <c r="B369">
        <v>74</v>
      </c>
      <c r="C369" t="s">
        <v>104</v>
      </c>
      <c r="D369">
        <v>187</v>
      </c>
      <c r="E369" t="s">
        <v>95</v>
      </c>
      <c r="F369" t="s">
        <v>105</v>
      </c>
      <c r="G369">
        <v>83333.333299999897</v>
      </c>
      <c r="Q369">
        <v>1047</v>
      </c>
      <c r="R369">
        <v>75</v>
      </c>
      <c r="S369" t="s">
        <v>106</v>
      </c>
      <c r="T369">
        <v>68</v>
      </c>
      <c r="U369" t="s">
        <v>96</v>
      </c>
      <c r="V369" t="s">
        <v>107</v>
      </c>
      <c r="W369">
        <v>112350</v>
      </c>
    </row>
    <row r="370" spans="1:23" x14ac:dyDescent="0.2">
      <c r="A370">
        <v>342</v>
      </c>
      <c r="B370">
        <v>74</v>
      </c>
      <c r="C370" t="s">
        <v>104</v>
      </c>
      <c r="D370">
        <v>213</v>
      </c>
      <c r="E370" t="s">
        <v>95</v>
      </c>
      <c r="F370" t="s">
        <v>105</v>
      </c>
      <c r="G370">
        <v>83333.333299999998</v>
      </c>
      <c r="Q370">
        <v>1048</v>
      </c>
      <c r="R370">
        <v>75</v>
      </c>
      <c r="S370" t="s">
        <v>106</v>
      </c>
      <c r="T370">
        <v>68</v>
      </c>
      <c r="U370" t="s">
        <v>96</v>
      </c>
      <c r="V370" t="s">
        <v>107</v>
      </c>
      <c r="W370">
        <v>97370</v>
      </c>
    </row>
    <row r="371" spans="1:23" x14ac:dyDescent="0.2">
      <c r="A371">
        <v>342</v>
      </c>
      <c r="B371">
        <v>74</v>
      </c>
      <c r="C371" t="s">
        <v>104</v>
      </c>
      <c r="D371">
        <v>186</v>
      </c>
      <c r="E371" t="s">
        <v>95</v>
      </c>
      <c r="F371" t="s">
        <v>105</v>
      </c>
      <c r="G371">
        <v>83333.333299999897</v>
      </c>
      <c r="Q371">
        <v>1049</v>
      </c>
      <c r="R371">
        <v>75</v>
      </c>
      <c r="S371" t="s">
        <v>106</v>
      </c>
      <c r="T371">
        <v>68</v>
      </c>
      <c r="U371" t="s">
        <v>96</v>
      </c>
      <c r="V371" t="s">
        <v>107</v>
      </c>
      <c r="W371">
        <v>104860</v>
      </c>
    </row>
    <row r="372" spans="1:23" x14ac:dyDescent="0.2">
      <c r="A372">
        <v>343</v>
      </c>
      <c r="B372">
        <v>74</v>
      </c>
      <c r="C372" t="s">
        <v>104</v>
      </c>
      <c r="D372">
        <v>187</v>
      </c>
      <c r="E372" t="s">
        <v>95</v>
      </c>
      <c r="F372" t="s">
        <v>105</v>
      </c>
      <c r="G372">
        <v>83333.333299999897</v>
      </c>
      <c r="Q372">
        <v>1050</v>
      </c>
      <c r="R372">
        <v>75</v>
      </c>
      <c r="S372" t="s">
        <v>106</v>
      </c>
      <c r="T372">
        <v>68</v>
      </c>
      <c r="U372" t="s">
        <v>96</v>
      </c>
      <c r="V372" t="s">
        <v>107</v>
      </c>
      <c r="W372">
        <v>82389.999999999898</v>
      </c>
    </row>
    <row r="373" spans="1:23" x14ac:dyDescent="0.2">
      <c r="A373">
        <v>343</v>
      </c>
      <c r="B373">
        <v>74</v>
      </c>
      <c r="C373" t="s">
        <v>104</v>
      </c>
      <c r="D373">
        <v>213</v>
      </c>
      <c r="E373" t="s">
        <v>95</v>
      </c>
      <c r="F373" t="s">
        <v>105</v>
      </c>
      <c r="G373">
        <v>83333.333299999998</v>
      </c>
      <c r="Q373">
        <v>1051</v>
      </c>
      <c r="R373">
        <v>75</v>
      </c>
      <c r="S373" t="s">
        <v>106</v>
      </c>
      <c r="T373">
        <v>68</v>
      </c>
      <c r="U373" t="s">
        <v>96</v>
      </c>
      <c r="V373" t="s">
        <v>107</v>
      </c>
      <c r="W373">
        <v>82389.999999999898</v>
      </c>
    </row>
    <row r="374" spans="1:23" x14ac:dyDescent="0.2">
      <c r="A374">
        <v>343</v>
      </c>
      <c r="B374">
        <v>74</v>
      </c>
      <c r="C374" t="s">
        <v>104</v>
      </c>
      <c r="D374">
        <v>186</v>
      </c>
      <c r="E374" t="s">
        <v>95</v>
      </c>
      <c r="F374" t="s">
        <v>105</v>
      </c>
      <c r="G374">
        <v>83333.333299999897</v>
      </c>
      <c r="Q374">
        <v>1052</v>
      </c>
      <c r="R374">
        <v>75</v>
      </c>
      <c r="S374" t="s">
        <v>106</v>
      </c>
      <c r="T374">
        <v>68</v>
      </c>
      <c r="U374" t="s">
        <v>96</v>
      </c>
      <c r="V374" t="s">
        <v>107</v>
      </c>
      <c r="W374">
        <v>59920</v>
      </c>
    </row>
    <row r="375" spans="1:23" x14ac:dyDescent="0.2">
      <c r="A375">
        <v>344</v>
      </c>
      <c r="B375">
        <v>74</v>
      </c>
      <c r="C375" t="s">
        <v>104</v>
      </c>
      <c r="D375">
        <v>187</v>
      </c>
      <c r="E375" t="s">
        <v>95</v>
      </c>
      <c r="F375" t="s">
        <v>105</v>
      </c>
      <c r="G375">
        <v>83333.333299999897</v>
      </c>
      <c r="Q375">
        <v>1053</v>
      </c>
      <c r="R375">
        <v>75</v>
      </c>
      <c r="S375" t="s">
        <v>106</v>
      </c>
      <c r="T375">
        <v>68</v>
      </c>
      <c r="U375" t="s">
        <v>96</v>
      </c>
      <c r="V375" t="s">
        <v>107</v>
      </c>
      <c r="W375">
        <v>74900</v>
      </c>
    </row>
    <row r="376" spans="1:23" x14ac:dyDescent="0.2">
      <c r="A376">
        <v>344</v>
      </c>
      <c r="B376">
        <v>74</v>
      </c>
      <c r="C376" t="s">
        <v>104</v>
      </c>
      <c r="D376">
        <v>213</v>
      </c>
      <c r="E376" t="s">
        <v>95</v>
      </c>
      <c r="F376" t="s">
        <v>105</v>
      </c>
      <c r="G376">
        <v>83333.333299999897</v>
      </c>
      <c r="Q376">
        <v>1054</v>
      </c>
      <c r="R376">
        <v>75</v>
      </c>
      <c r="S376" t="s">
        <v>106</v>
      </c>
      <c r="T376">
        <v>68</v>
      </c>
      <c r="U376" t="s">
        <v>96</v>
      </c>
      <c r="V376" t="s">
        <v>107</v>
      </c>
      <c r="W376">
        <v>67410</v>
      </c>
    </row>
    <row r="377" spans="1:23" x14ac:dyDescent="0.2">
      <c r="A377">
        <v>344</v>
      </c>
      <c r="B377">
        <v>74</v>
      </c>
      <c r="C377" t="s">
        <v>104</v>
      </c>
      <c r="D377">
        <v>186</v>
      </c>
      <c r="E377" t="s">
        <v>95</v>
      </c>
      <c r="F377" t="s">
        <v>105</v>
      </c>
      <c r="G377">
        <v>83333.333299999998</v>
      </c>
      <c r="Q377">
        <v>1055</v>
      </c>
      <c r="R377">
        <v>75</v>
      </c>
      <c r="S377" t="s">
        <v>106</v>
      </c>
      <c r="T377">
        <v>68</v>
      </c>
      <c r="U377" t="s">
        <v>96</v>
      </c>
      <c r="V377" t="s">
        <v>107</v>
      </c>
      <c r="W377">
        <v>67410</v>
      </c>
    </row>
    <row r="378" spans="1:23" x14ac:dyDescent="0.2">
      <c r="A378">
        <v>345</v>
      </c>
      <c r="B378">
        <v>74</v>
      </c>
      <c r="C378" t="s">
        <v>104</v>
      </c>
      <c r="D378">
        <v>187</v>
      </c>
      <c r="E378" t="s">
        <v>95</v>
      </c>
      <c r="F378" t="s">
        <v>105</v>
      </c>
      <c r="G378">
        <v>83333.333299999998</v>
      </c>
      <c r="Q378">
        <v>1056</v>
      </c>
      <c r="R378">
        <v>75</v>
      </c>
      <c r="S378" t="s">
        <v>106</v>
      </c>
      <c r="T378">
        <v>68</v>
      </c>
      <c r="U378" t="s">
        <v>96</v>
      </c>
      <c r="V378" t="s">
        <v>107</v>
      </c>
      <c r="W378">
        <v>52430</v>
      </c>
    </row>
    <row r="379" spans="1:23" x14ac:dyDescent="0.2">
      <c r="A379">
        <v>345</v>
      </c>
      <c r="B379">
        <v>74</v>
      </c>
      <c r="C379" t="s">
        <v>104</v>
      </c>
      <c r="D379">
        <v>213</v>
      </c>
      <c r="E379" t="s">
        <v>95</v>
      </c>
      <c r="F379" t="s">
        <v>105</v>
      </c>
      <c r="G379">
        <v>83333.333299999897</v>
      </c>
      <c r="Q379">
        <v>1057</v>
      </c>
      <c r="R379">
        <v>75</v>
      </c>
      <c r="S379" t="s">
        <v>106</v>
      </c>
      <c r="T379">
        <v>68</v>
      </c>
      <c r="U379" t="s">
        <v>96</v>
      </c>
      <c r="V379" t="s">
        <v>107</v>
      </c>
      <c r="W379">
        <v>67410</v>
      </c>
    </row>
    <row r="380" spans="1:23" x14ac:dyDescent="0.2">
      <c r="A380">
        <v>345</v>
      </c>
      <c r="B380">
        <v>74</v>
      </c>
      <c r="C380" t="s">
        <v>104</v>
      </c>
      <c r="D380">
        <v>186</v>
      </c>
      <c r="E380" t="s">
        <v>95</v>
      </c>
      <c r="F380" t="s">
        <v>105</v>
      </c>
      <c r="G380">
        <v>83333.333299999897</v>
      </c>
      <c r="Q380">
        <v>1058</v>
      </c>
      <c r="R380">
        <v>75</v>
      </c>
      <c r="S380" t="s">
        <v>106</v>
      </c>
      <c r="T380">
        <v>68</v>
      </c>
      <c r="U380" t="s">
        <v>96</v>
      </c>
      <c r="V380" t="s">
        <v>107</v>
      </c>
      <c r="W380">
        <v>59920</v>
      </c>
    </row>
    <row r="381" spans="1:23" x14ac:dyDescent="0.2">
      <c r="A381">
        <v>346</v>
      </c>
      <c r="B381">
        <v>74</v>
      </c>
      <c r="C381" t="s">
        <v>104</v>
      </c>
      <c r="D381">
        <v>187</v>
      </c>
      <c r="E381" t="s">
        <v>95</v>
      </c>
      <c r="F381" t="s">
        <v>105</v>
      </c>
      <c r="G381">
        <v>83333.333299999897</v>
      </c>
      <c r="Q381">
        <v>1059</v>
      </c>
      <c r="R381">
        <v>75</v>
      </c>
      <c r="S381" t="s">
        <v>106</v>
      </c>
      <c r="T381">
        <v>68</v>
      </c>
      <c r="U381" t="s">
        <v>96</v>
      </c>
      <c r="V381" t="s">
        <v>107</v>
      </c>
      <c r="W381">
        <v>127329.999999999</v>
      </c>
    </row>
    <row r="382" spans="1:23" x14ac:dyDescent="0.2">
      <c r="A382">
        <v>346</v>
      </c>
      <c r="B382">
        <v>74</v>
      </c>
      <c r="C382" t="s">
        <v>104</v>
      </c>
      <c r="D382">
        <v>213</v>
      </c>
      <c r="E382" t="s">
        <v>95</v>
      </c>
      <c r="F382" t="s">
        <v>105</v>
      </c>
      <c r="G382">
        <v>83333.333299999897</v>
      </c>
      <c r="Q382">
        <v>1060</v>
      </c>
      <c r="R382">
        <v>75</v>
      </c>
      <c r="S382" t="s">
        <v>106</v>
      </c>
      <c r="T382">
        <v>68</v>
      </c>
      <c r="U382" t="s">
        <v>96</v>
      </c>
      <c r="V382" t="s">
        <v>107</v>
      </c>
      <c r="W382">
        <v>112350</v>
      </c>
    </row>
    <row r="383" spans="1:23" x14ac:dyDescent="0.2">
      <c r="A383">
        <v>346</v>
      </c>
      <c r="B383">
        <v>74</v>
      </c>
      <c r="C383" t="s">
        <v>104</v>
      </c>
      <c r="D383">
        <v>186</v>
      </c>
      <c r="E383" t="s">
        <v>95</v>
      </c>
      <c r="F383" t="s">
        <v>105</v>
      </c>
      <c r="G383">
        <v>83333.333299999897</v>
      </c>
      <c r="Q383">
        <v>1061</v>
      </c>
      <c r="R383">
        <v>75</v>
      </c>
      <c r="S383" t="s">
        <v>106</v>
      </c>
      <c r="T383">
        <v>68</v>
      </c>
      <c r="U383" t="s">
        <v>96</v>
      </c>
      <c r="V383" t="s">
        <v>107</v>
      </c>
      <c r="W383">
        <v>97370</v>
      </c>
    </row>
    <row r="384" spans="1:23" x14ac:dyDescent="0.2">
      <c r="A384">
        <v>347</v>
      </c>
      <c r="B384">
        <v>74</v>
      </c>
      <c r="C384" t="s">
        <v>104</v>
      </c>
      <c r="D384">
        <v>187</v>
      </c>
      <c r="E384" t="s">
        <v>95</v>
      </c>
      <c r="F384" t="s">
        <v>105</v>
      </c>
      <c r="G384">
        <v>83333.333299999897</v>
      </c>
      <c r="Q384">
        <v>1062</v>
      </c>
      <c r="R384">
        <v>75</v>
      </c>
      <c r="S384" t="s">
        <v>106</v>
      </c>
      <c r="T384">
        <v>68</v>
      </c>
      <c r="U384" t="s">
        <v>96</v>
      </c>
      <c r="V384" t="s">
        <v>107</v>
      </c>
      <c r="W384">
        <v>104860</v>
      </c>
    </row>
    <row r="385" spans="1:23" x14ac:dyDescent="0.2">
      <c r="A385">
        <v>347</v>
      </c>
      <c r="B385">
        <v>74</v>
      </c>
      <c r="C385" t="s">
        <v>104</v>
      </c>
      <c r="D385">
        <v>213</v>
      </c>
      <c r="E385" t="s">
        <v>95</v>
      </c>
      <c r="F385" t="s">
        <v>105</v>
      </c>
      <c r="G385">
        <v>83333.333299999897</v>
      </c>
      <c r="Q385">
        <v>1063</v>
      </c>
      <c r="R385">
        <v>75</v>
      </c>
      <c r="S385" t="s">
        <v>106</v>
      </c>
      <c r="T385">
        <v>68</v>
      </c>
      <c r="U385" t="s">
        <v>96</v>
      </c>
      <c r="V385" t="s">
        <v>107</v>
      </c>
      <c r="W385">
        <v>82389.999999999898</v>
      </c>
    </row>
    <row r="386" spans="1:23" x14ac:dyDescent="0.2">
      <c r="A386">
        <v>347</v>
      </c>
      <c r="B386">
        <v>74</v>
      </c>
      <c r="C386" t="s">
        <v>104</v>
      </c>
      <c r="D386">
        <v>186</v>
      </c>
      <c r="E386" t="s">
        <v>95</v>
      </c>
      <c r="F386" t="s">
        <v>105</v>
      </c>
      <c r="G386">
        <v>83333.333299999897</v>
      </c>
      <c r="Q386">
        <v>1064</v>
      </c>
      <c r="R386">
        <v>75</v>
      </c>
      <c r="S386" t="s">
        <v>106</v>
      </c>
      <c r="T386">
        <v>68</v>
      </c>
      <c r="U386" t="s">
        <v>96</v>
      </c>
      <c r="V386" t="s">
        <v>107</v>
      </c>
      <c r="W386">
        <v>82389.999999999898</v>
      </c>
    </row>
    <row r="387" spans="1:23" x14ac:dyDescent="0.2">
      <c r="A387">
        <v>348</v>
      </c>
      <c r="B387">
        <v>74</v>
      </c>
      <c r="C387" t="s">
        <v>104</v>
      </c>
      <c r="D387">
        <v>187</v>
      </c>
      <c r="E387" t="s">
        <v>95</v>
      </c>
      <c r="F387" t="s">
        <v>105</v>
      </c>
      <c r="G387">
        <v>83333.333299999897</v>
      </c>
      <c r="Q387">
        <v>1065</v>
      </c>
      <c r="R387">
        <v>75</v>
      </c>
      <c r="S387" t="s">
        <v>106</v>
      </c>
      <c r="T387">
        <v>68</v>
      </c>
      <c r="U387" t="s">
        <v>96</v>
      </c>
      <c r="V387" t="s">
        <v>107</v>
      </c>
      <c r="W387">
        <v>59920</v>
      </c>
    </row>
    <row r="388" spans="1:23" x14ac:dyDescent="0.2">
      <c r="A388">
        <v>348</v>
      </c>
      <c r="B388">
        <v>74</v>
      </c>
      <c r="C388" t="s">
        <v>104</v>
      </c>
      <c r="D388">
        <v>213</v>
      </c>
      <c r="E388" t="s">
        <v>95</v>
      </c>
      <c r="F388" t="s">
        <v>105</v>
      </c>
      <c r="G388">
        <v>83333.333299999897</v>
      </c>
      <c r="Q388">
        <v>1066</v>
      </c>
      <c r="R388">
        <v>75</v>
      </c>
      <c r="S388" t="s">
        <v>106</v>
      </c>
      <c r="T388">
        <v>68</v>
      </c>
      <c r="U388" t="s">
        <v>96</v>
      </c>
      <c r="V388" t="s">
        <v>107</v>
      </c>
      <c r="W388">
        <v>74900</v>
      </c>
    </row>
    <row r="389" spans="1:23" x14ac:dyDescent="0.2">
      <c r="A389">
        <v>348</v>
      </c>
      <c r="B389">
        <v>74</v>
      </c>
      <c r="C389" t="s">
        <v>104</v>
      </c>
      <c r="D389">
        <v>186</v>
      </c>
      <c r="E389" t="s">
        <v>95</v>
      </c>
      <c r="F389" t="s">
        <v>105</v>
      </c>
      <c r="G389">
        <v>83333.333299999897</v>
      </c>
      <c r="Q389">
        <v>1067</v>
      </c>
      <c r="R389">
        <v>75</v>
      </c>
      <c r="S389" t="s">
        <v>106</v>
      </c>
      <c r="T389">
        <v>68</v>
      </c>
      <c r="U389" t="s">
        <v>96</v>
      </c>
      <c r="V389" t="s">
        <v>107</v>
      </c>
      <c r="W389">
        <v>67410</v>
      </c>
    </row>
    <row r="390" spans="1:23" x14ac:dyDescent="0.2">
      <c r="A390">
        <v>349</v>
      </c>
      <c r="B390">
        <v>74</v>
      </c>
      <c r="C390" t="s">
        <v>104</v>
      </c>
      <c r="D390">
        <v>187</v>
      </c>
      <c r="E390" t="s">
        <v>95</v>
      </c>
      <c r="F390" t="s">
        <v>105</v>
      </c>
      <c r="G390">
        <v>83333.333299999897</v>
      </c>
      <c r="Q390">
        <v>1068</v>
      </c>
      <c r="R390">
        <v>75</v>
      </c>
      <c r="S390" t="s">
        <v>106</v>
      </c>
      <c r="T390">
        <v>68</v>
      </c>
      <c r="U390" t="s">
        <v>96</v>
      </c>
      <c r="V390" t="s">
        <v>107</v>
      </c>
      <c r="W390">
        <v>67410</v>
      </c>
    </row>
    <row r="391" spans="1:23" x14ac:dyDescent="0.2">
      <c r="A391">
        <v>349</v>
      </c>
      <c r="B391">
        <v>74</v>
      </c>
      <c r="C391" t="s">
        <v>104</v>
      </c>
      <c r="D391">
        <v>213</v>
      </c>
      <c r="E391" t="s">
        <v>95</v>
      </c>
      <c r="F391" t="s">
        <v>105</v>
      </c>
      <c r="G391">
        <v>83333.333299999897</v>
      </c>
      <c r="Q391">
        <v>1069</v>
      </c>
      <c r="R391">
        <v>75</v>
      </c>
      <c r="S391" t="s">
        <v>106</v>
      </c>
      <c r="T391">
        <v>68</v>
      </c>
      <c r="U391" t="s">
        <v>96</v>
      </c>
      <c r="V391" t="s">
        <v>107</v>
      </c>
      <c r="W391">
        <v>52430</v>
      </c>
    </row>
    <row r="392" spans="1:23" x14ac:dyDescent="0.2">
      <c r="A392">
        <v>349</v>
      </c>
      <c r="B392">
        <v>74</v>
      </c>
      <c r="C392" t="s">
        <v>104</v>
      </c>
      <c r="D392">
        <v>186</v>
      </c>
      <c r="E392" t="s">
        <v>95</v>
      </c>
      <c r="F392" t="s">
        <v>105</v>
      </c>
      <c r="G392">
        <v>83333.333299999897</v>
      </c>
      <c r="Q392">
        <v>1070</v>
      </c>
      <c r="R392">
        <v>75</v>
      </c>
      <c r="S392" t="s">
        <v>106</v>
      </c>
      <c r="T392">
        <v>68</v>
      </c>
      <c r="U392" t="s">
        <v>96</v>
      </c>
      <c r="V392" t="s">
        <v>107</v>
      </c>
      <c r="W392">
        <v>67410</v>
      </c>
    </row>
    <row r="393" spans="1:23" x14ac:dyDescent="0.2">
      <c r="A393">
        <v>350</v>
      </c>
      <c r="B393">
        <v>74</v>
      </c>
      <c r="C393" t="s">
        <v>104</v>
      </c>
      <c r="D393">
        <v>187</v>
      </c>
      <c r="E393" t="s">
        <v>95</v>
      </c>
      <c r="F393" t="s">
        <v>105</v>
      </c>
      <c r="G393">
        <v>83333.333299999897</v>
      </c>
      <c r="Q393">
        <v>1071</v>
      </c>
      <c r="R393">
        <v>75</v>
      </c>
      <c r="S393" t="s">
        <v>106</v>
      </c>
      <c r="T393">
        <v>68</v>
      </c>
      <c r="U393" t="s">
        <v>96</v>
      </c>
      <c r="V393" t="s">
        <v>107</v>
      </c>
      <c r="W393">
        <v>119840</v>
      </c>
    </row>
    <row r="394" spans="1:23" x14ac:dyDescent="0.2">
      <c r="A394">
        <v>350</v>
      </c>
      <c r="B394">
        <v>74</v>
      </c>
      <c r="C394" t="s">
        <v>104</v>
      </c>
      <c r="D394">
        <v>213</v>
      </c>
      <c r="E394" t="s">
        <v>95</v>
      </c>
      <c r="F394" t="s">
        <v>105</v>
      </c>
      <c r="G394">
        <v>83333.333299999897</v>
      </c>
      <c r="Q394">
        <v>1072</v>
      </c>
      <c r="R394">
        <v>75</v>
      </c>
      <c r="S394" t="s">
        <v>106</v>
      </c>
      <c r="T394">
        <v>68</v>
      </c>
      <c r="U394" t="s">
        <v>96</v>
      </c>
      <c r="V394" t="s">
        <v>107</v>
      </c>
      <c r="W394">
        <v>127329.999999999</v>
      </c>
    </row>
    <row r="395" spans="1:23" x14ac:dyDescent="0.2">
      <c r="A395">
        <v>350</v>
      </c>
      <c r="B395">
        <v>74</v>
      </c>
      <c r="C395" t="s">
        <v>104</v>
      </c>
      <c r="D395">
        <v>186</v>
      </c>
      <c r="E395" t="s">
        <v>95</v>
      </c>
      <c r="F395" t="s">
        <v>105</v>
      </c>
      <c r="G395">
        <v>83333.333299999897</v>
      </c>
      <c r="Q395">
        <v>1073</v>
      </c>
      <c r="R395">
        <v>75</v>
      </c>
      <c r="S395" t="s">
        <v>106</v>
      </c>
      <c r="T395">
        <v>68</v>
      </c>
      <c r="U395" t="s">
        <v>96</v>
      </c>
      <c r="V395" t="s">
        <v>107</v>
      </c>
      <c r="W395">
        <v>112350</v>
      </c>
    </row>
    <row r="396" spans="1:23" x14ac:dyDescent="0.2">
      <c r="A396">
        <v>351</v>
      </c>
      <c r="B396">
        <v>74</v>
      </c>
      <c r="C396" t="s">
        <v>104</v>
      </c>
      <c r="D396">
        <v>187</v>
      </c>
      <c r="E396" t="s">
        <v>95</v>
      </c>
      <c r="F396" t="s">
        <v>105</v>
      </c>
      <c r="G396">
        <v>83333.333299999897</v>
      </c>
      <c r="Q396">
        <v>1074</v>
      </c>
      <c r="R396">
        <v>75</v>
      </c>
      <c r="S396" t="s">
        <v>106</v>
      </c>
      <c r="T396">
        <v>68</v>
      </c>
      <c r="U396" t="s">
        <v>96</v>
      </c>
      <c r="V396" t="s">
        <v>107</v>
      </c>
      <c r="W396">
        <v>97370</v>
      </c>
    </row>
    <row r="397" spans="1:23" x14ac:dyDescent="0.2">
      <c r="A397">
        <v>351</v>
      </c>
      <c r="B397">
        <v>74</v>
      </c>
      <c r="C397" t="s">
        <v>104</v>
      </c>
      <c r="D397">
        <v>213</v>
      </c>
      <c r="E397" t="s">
        <v>95</v>
      </c>
      <c r="F397" t="s">
        <v>105</v>
      </c>
      <c r="G397">
        <v>83333.333299999897</v>
      </c>
      <c r="Q397">
        <v>1075</v>
      </c>
      <c r="R397">
        <v>75</v>
      </c>
      <c r="S397" t="s">
        <v>106</v>
      </c>
      <c r="T397">
        <v>68</v>
      </c>
      <c r="U397" t="s">
        <v>96</v>
      </c>
      <c r="V397" t="s">
        <v>107</v>
      </c>
      <c r="W397">
        <v>104860</v>
      </c>
    </row>
    <row r="398" spans="1:23" x14ac:dyDescent="0.2">
      <c r="A398">
        <v>351</v>
      </c>
      <c r="B398">
        <v>74</v>
      </c>
      <c r="C398" t="s">
        <v>104</v>
      </c>
      <c r="D398">
        <v>186</v>
      </c>
      <c r="E398" t="s">
        <v>95</v>
      </c>
      <c r="F398" t="s">
        <v>105</v>
      </c>
      <c r="G398">
        <v>83333.333299999897</v>
      </c>
      <c r="Q398">
        <v>1076</v>
      </c>
      <c r="R398">
        <v>75</v>
      </c>
      <c r="S398" t="s">
        <v>106</v>
      </c>
      <c r="T398">
        <v>68</v>
      </c>
      <c r="U398" t="s">
        <v>96</v>
      </c>
      <c r="V398" t="s">
        <v>107</v>
      </c>
      <c r="W398">
        <v>82389.999999999898</v>
      </c>
    </row>
    <row r="399" spans="1:23" x14ac:dyDescent="0.2">
      <c r="A399">
        <v>352</v>
      </c>
      <c r="B399">
        <v>74</v>
      </c>
      <c r="C399" t="s">
        <v>104</v>
      </c>
      <c r="D399">
        <v>187</v>
      </c>
      <c r="E399" t="s">
        <v>95</v>
      </c>
      <c r="F399" t="s">
        <v>105</v>
      </c>
      <c r="G399">
        <v>83333.333299999897</v>
      </c>
      <c r="Q399">
        <v>1077</v>
      </c>
      <c r="R399">
        <v>75</v>
      </c>
      <c r="S399" t="s">
        <v>106</v>
      </c>
      <c r="T399">
        <v>68</v>
      </c>
      <c r="U399" t="s">
        <v>96</v>
      </c>
      <c r="V399" t="s">
        <v>107</v>
      </c>
      <c r="W399">
        <v>82389.999999999898</v>
      </c>
    </row>
    <row r="400" spans="1:23" x14ac:dyDescent="0.2">
      <c r="A400">
        <v>352</v>
      </c>
      <c r="B400">
        <v>74</v>
      </c>
      <c r="C400" t="s">
        <v>104</v>
      </c>
      <c r="D400">
        <v>213</v>
      </c>
      <c r="E400" t="s">
        <v>95</v>
      </c>
      <c r="F400" t="s">
        <v>105</v>
      </c>
      <c r="G400">
        <v>83333.333299999897</v>
      </c>
      <c r="Q400">
        <v>1078</v>
      </c>
      <c r="R400">
        <v>75</v>
      </c>
      <c r="S400" t="s">
        <v>106</v>
      </c>
      <c r="T400">
        <v>68</v>
      </c>
      <c r="U400" t="s">
        <v>96</v>
      </c>
      <c r="V400" t="s">
        <v>107</v>
      </c>
      <c r="W400">
        <v>59920</v>
      </c>
    </row>
    <row r="401" spans="1:23" x14ac:dyDescent="0.2">
      <c r="A401">
        <v>352</v>
      </c>
      <c r="B401">
        <v>74</v>
      </c>
      <c r="C401" t="s">
        <v>104</v>
      </c>
      <c r="D401">
        <v>186</v>
      </c>
      <c r="E401" t="s">
        <v>95</v>
      </c>
      <c r="F401" t="s">
        <v>105</v>
      </c>
      <c r="G401">
        <v>83333.333299999897</v>
      </c>
      <c r="Q401">
        <v>1079</v>
      </c>
      <c r="R401">
        <v>75</v>
      </c>
      <c r="S401" t="s">
        <v>106</v>
      </c>
      <c r="T401">
        <v>68</v>
      </c>
      <c r="U401" t="s">
        <v>96</v>
      </c>
      <c r="V401" t="s">
        <v>107</v>
      </c>
      <c r="W401">
        <v>74900</v>
      </c>
    </row>
    <row r="402" spans="1:23" x14ac:dyDescent="0.2">
      <c r="A402">
        <v>353</v>
      </c>
      <c r="B402">
        <v>74</v>
      </c>
      <c r="C402" t="s">
        <v>104</v>
      </c>
      <c r="D402">
        <v>187</v>
      </c>
      <c r="E402" t="s">
        <v>95</v>
      </c>
      <c r="F402" t="s">
        <v>105</v>
      </c>
      <c r="G402">
        <v>83333.333299999897</v>
      </c>
      <c r="Q402">
        <v>1080</v>
      </c>
      <c r="R402">
        <v>75</v>
      </c>
      <c r="S402" t="s">
        <v>106</v>
      </c>
      <c r="T402">
        <v>68</v>
      </c>
      <c r="U402" t="s">
        <v>96</v>
      </c>
      <c r="V402" t="s">
        <v>107</v>
      </c>
      <c r="W402">
        <v>67410</v>
      </c>
    </row>
    <row r="403" spans="1:23" x14ac:dyDescent="0.2">
      <c r="A403">
        <v>353</v>
      </c>
      <c r="B403">
        <v>74</v>
      </c>
      <c r="C403" t="s">
        <v>104</v>
      </c>
      <c r="D403">
        <v>213</v>
      </c>
      <c r="E403" t="s">
        <v>95</v>
      </c>
      <c r="F403" t="s">
        <v>105</v>
      </c>
      <c r="G403">
        <v>83333.333299999897</v>
      </c>
      <c r="Q403">
        <v>1081</v>
      </c>
      <c r="R403">
        <v>75</v>
      </c>
      <c r="S403" t="s">
        <v>106</v>
      </c>
      <c r="T403">
        <v>68</v>
      </c>
      <c r="U403" t="s">
        <v>96</v>
      </c>
      <c r="V403" t="s">
        <v>107</v>
      </c>
      <c r="W403">
        <v>67410</v>
      </c>
    </row>
    <row r="404" spans="1:23" x14ac:dyDescent="0.2">
      <c r="A404">
        <v>353</v>
      </c>
      <c r="B404">
        <v>74</v>
      </c>
      <c r="C404" t="s">
        <v>104</v>
      </c>
      <c r="D404">
        <v>186</v>
      </c>
      <c r="E404" t="s">
        <v>95</v>
      </c>
      <c r="F404" t="s">
        <v>105</v>
      </c>
      <c r="G404">
        <v>83333.333299999897</v>
      </c>
      <c r="Q404">
        <v>1082</v>
      </c>
      <c r="R404">
        <v>75</v>
      </c>
      <c r="S404" t="s">
        <v>106</v>
      </c>
      <c r="T404">
        <v>68</v>
      </c>
      <c r="U404" t="s">
        <v>96</v>
      </c>
      <c r="V404" t="s">
        <v>107</v>
      </c>
      <c r="W404">
        <v>52430</v>
      </c>
    </row>
    <row r="405" spans="1:23" x14ac:dyDescent="0.2">
      <c r="A405">
        <v>354</v>
      </c>
      <c r="B405">
        <v>74</v>
      </c>
      <c r="C405" t="s">
        <v>104</v>
      </c>
      <c r="D405">
        <v>187</v>
      </c>
      <c r="E405" t="s">
        <v>95</v>
      </c>
      <c r="F405" t="s">
        <v>105</v>
      </c>
      <c r="G405">
        <v>83333.333299999998</v>
      </c>
      <c r="Q405">
        <v>1083</v>
      </c>
      <c r="R405">
        <v>75</v>
      </c>
      <c r="S405" t="s">
        <v>106</v>
      </c>
      <c r="T405">
        <v>68</v>
      </c>
      <c r="U405" t="s">
        <v>96</v>
      </c>
      <c r="V405" t="s">
        <v>107</v>
      </c>
      <c r="W405">
        <v>127329.999999999</v>
      </c>
    </row>
    <row r="406" spans="1:23" x14ac:dyDescent="0.2">
      <c r="A406">
        <v>354</v>
      </c>
      <c r="B406">
        <v>74</v>
      </c>
      <c r="C406" t="s">
        <v>104</v>
      </c>
      <c r="D406">
        <v>213</v>
      </c>
      <c r="E406" t="s">
        <v>95</v>
      </c>
      <c r="F406" t="s">
        <v>105</v>
      </c>
      <c r="G406">
        <v>83333.333299999998</v>
      </c>
      <c r="Q406">
        <v>1084</v>
      </c>
      <c r="R406">
        <v>75</v>
      </c>
      <c r="S406" t="s">
        <v>106</v>
      </c>
      <c r="T406">
        <v>68</v>
      </c>
      <c r="U406" t="s">
        <v>96</v>
      </c>
      <c r="V406" t="s">
        <v>107</v>
      </c>
      <c r="W406">
        <v>119840</v>
      </c>
    </row>
    <row r="407" spans="1:23" x14ac:dyDescent="0.2">
      <c r="A407">
        <v>354</v>
      </c>
      <c r="B407">
        <v>74</v>
      </c>
      <c r="C407" t="s">
        <v>104</v>
      </c>
      <c r="D407">
        <v>186</v>
      </c>
      <c r="E407" t="s">
        <v>95</v>
      </c>
      <c r="F407" t="s">
        <v>105</v>
      </c>
      <c r="G407">
        <v>83333.333299999897</v>
      </c>
      <c r="Q407">
        <v>1085</v>
      </c>
      <c r="R407">
        <v>75</v>
      </c>
      <c r="S407" t="s">
        <v>106</v>
      </c>
      <c r="T407">
        <v>68</v>
      </c>
      <c r="U407" t="s">
        <v>96</v>
      </c>
      <c r="V407" t="s">
        <v>107</v>
      </c>
      <c r="W407">
        <v>127329.999999999</v>
      </c>
    </row>
    <row r="408" spans="1:23" x14ac:dyDescent="0.2">
      <c r="A408">
        <v>355</v>
      </c>
      <c r="B408">
        <v>74</v>
      </c>
      <c r="C408" t="s">
        <v>104</v>
      </c>
      <c r="D408">
        <v>187</v>
      </c>
      <c r="E408" t="s">
        <v>95</v>
      </c>
      <c r="F408" t="s">
        <v>105</v>
      </c>
      <c r="G408">
        <v>83333.333299999998</v>
      </c>
      <c r="Q408">
        <v>1086</v>
      </c>
      <c r="R408">
        <v>75</v>
      </c>
      <c r="S408" t="s">
        <v>106</v>
      </c>
      <c r="T408">
        <v>68</v>
      </c>
      <c r="U408" t="s">
        <v>96</v>
      </c>
      <c r="V408" t="s">
        <v>107</v>
      </c>
      <c r="W408">
        <v>112350</v>
      </c>
    </row>
    <row r="409" spans="1:23" x14ac:dyDescent="0.2">
      <c r="A409">
        <v>355</v>
      </c>
      <c r="B409">
        <v>74</v>
      </c>
      <c r="C409" t="s">
        <v>104</v>
      </c>
      <c r="D409">
        <v>213</v>
      </c>
      <c r="E409" t="s">
        <v>95</v>
      </c>
      <c r="F409" t="s">
        <v>105</v>
      </c>
      <c r="G409">
        <v>83333.333299999897</v>
      </c>
      <c r="Q409">
        <v>1087</v>
      </c>
      <c r="R409">
        <v>75</v>
      </c>
      <c r="S409" t="s">
        <v>106</v>
      </c>
      <c r="T409">
        <v>68</v>
      </c>
      <c r="U409" t="s">
        <v>96</v>
      </c>
      <c r="V409" t="s">
        <v>107</v>
      </c>
      <c r="W409">
        <v>97370</v>
      </c>
    </row>
    <row r="410" spans="1:23" x14ac:dyDescent="0.2">
      <c r="A410">
        <v>355</v>
      </c>
      <c r="B410">
        <v>74</v>
      </c>
      <c r="C410" t="s">
        <v>104</v>
      </c>
      <c r="D410">
        <v>186</v>
      </c>
      <c r="E410" t="s">
        <v>95</v>
      </c>
      <c r="F410" t="s">
        <v>105</v>
      </c>
      <c r="G410">
        <v>83333.333299999897</v>
      </c>
      <c r="Q410">
        <v>1088</v>
      </c>
      <c r="R410">
        <v>75</v>
      </c>
      <c r="S410" t="s">
        <v>106</v>
      </c>
      <c r="T410">
        <v>68</v>
      </c>
      <c r="U410" t="s">
        <v>96</v>
      </c>
      <c r="V410" t="s">
        <v>107</v>
      </c>
      <c r="W410">
        <v>104860</v>
      </c>
    </row>
    <row r="411" spans="1:23" x14ac:dyDescent="0.2">
      <c r="A411">
        <v>356</v>
      </c>
      <c r="B411">
        <v>74</v>
      </c>
      <c r="C411" t="s">
        <v>104</v>
      </c>
      <c r="D411">
        <v>187</v>
      </c>
      <c r="E411" t="s">
        <v>95</v>
      </c>
      <c r="F411" t="s">
        <v>105</v>
      </c>
      <c r="G411">
        <v>83333.333299999998</v>
      </c>
      <c r="Q411">
        <v>1089</v>
      </c>
      <c r="R411">
        <v>75</v>
      </c>
      <c r="S411" t="s">
        <v>106</v>
      </c>
      <c r="T411">
        <v>68</v>
      </c>
      <c r="U411" t="s">
        <v>96</v>
      </c>
      <c r="V411" t="s">
        <v>107</v>
      </c>
      <c r="W411">
        <v>82389.999999999898</v>
      </c>
    </row>
    <row r="412" spans="1:23" x14ac:dyDescent="0.2">
      <c r="A412">
        <v>356</v>
      </c>
      <c r="B412">
        <v>74</v>
      </c>
      <c r="C412" t="s">
        <v>104</v>
      </c>
      <c r="D412">
        <v>213</v>
      </c>
      <c r="E412" t="s">
        <v>95</v>
      </c>
      <c r="F412" t="s">
        <v>105</v>
      </c>
      <c r="G412">
        <v>83333.333299999998</v>
      </c>
      <c r="Q412">
        <v>1090</v>
      </c>
      <c r="R412">
        <v>75</v>
      </c>
      <c r="S412" t="s">
        <v>106</v>
      </c>
      <c r="T412">
        <v>68</v>
      </c>
      <c r="U412" t="s">
        <v>96</v>
      </c>
      <c r="V412" t="s">
        <v>107</v>
      </c>
      <c r="W412">
        <v>82389.999999999898</v>
      </c>
    </row>
    <row r="413" spans="1:23" x14ac:dyDescent="0.2">
      <c r="A413">
        <v>356</v>
      </c>
      <c r="B413">
        <v>74</v>
      </c>
      <c r="C413" t="s">
        <v>104</v>
      </c>
      <c r="D413">
        <v>186</v>
      </c>
      <c r="E413" t="s">
        <v>95</v>
      </c>
      <c r="F413" t="s">
        <v>105</v>
      </c>
      <c r="G413">
        <v>83333.333299999998</v>
      </c>
      <c r="Q413">
        <v>1091</v>
      </c>
      <c r="R413">
        <v>75</v>
      </c>
      <c r="S413" t="s">
        <v>106</v>
      </c>
      <c r="T413">
        <v>68</v>
      </c>
      <c r="U413" t="s">
        <v>96</v>
      </c>
      <c r="V413" t="s">
        <v>107</v>
      </c>
      <c r="W413">
        <v>59920</v>
      </c>
    </row>
    <row r="414" spans="1:23" x14ac:dyDescent="0.2">
      <c r="A414">
        <v>357</v>
      </c>
      <c r="B414">
        <v>74</v>
      </c>
      <c r="C414" t="s">
        <v>104</v>
      </c>
      <c r="D414">
        <v>187</v>
      </c>
      <c r="E414" t="s">
        <v>95</v>
      </c>
      <c r="F414" t="s">
        <v>105</v>
      </c>
      <c r="G414">
        <v>83333.333299999998</v>
      </c>
      <c r="Q414">
        <v>1092</v>
      </c>
      <c r="R414">
        <v>75</v>
      </c>
      <c r="S414" t="s">
        <v>106</v>
      </c>
      <c r="T414">
        <v>68</v>
      </c>
      <c r="U414" t="s">
        <v>96</v>
      </c>
      <c r="V414" t="s">
        <v>107</v>
      </c>
      <c r="W414">
        <v>74900</v>
      </c>
    </row>
    <row r="415" spans="1:23" x14ac:dyDescent="0.2">
      <c r="A415">
        <v>357</v>
      </c>
      <c r="B415">
        <v>74</v>
      </c>
      <c r="C415" t="s">
        <v>104</v>
      </c>
      <c r="D415">
        <v>213</v>
      </c>
      <c r="E415" t="s">
        <v>95</v>
      </c>
      <c r="F415" t="s">
        <v>105</v>
      </c>
      <c r="G415">
        <v>83333.333299999897</v>
      </c>
      <c r="Q415">
        <v>1093</v>
      </c>
      <c r="R415">
        <v>75</v>
      </c>
      <c r="S415" t="s">
        <v>106</v>
      </c>
      <c r="T415">
        <v>68</v>
      </c>
      <c r="U415" t="s">
        <v>96</v>
      </c>
      <c r="V415" t="s">
        <v>107</v>
      </c>
      <c r="W415">
        <v>67410</v>
      </c>
    </row>
    <row r="416" spans="1:23" x14ac:dyDescent="0.2">
      <c r="A416">
        <v>357</v>
      </c>
      <c r="B416">
        <v>74</v>
      </c>
      <c r="C416" t="s">
        <v>104</v>
      </c>
      <c r="D416">
        <v>186</v>
      </c>
      <c r="E416" t="s">
        <v>95</v>
      </c>
      <c r="F416" t="s">
        <v>105</v>
      </c>
      <c r="G416">
        <v>83333.333299999897</v>
      </c>
      <c r="Q416">
        <v>1094</v>
      </c>
      <c r="R416">
        <v>75</v>
      </c>
      <c r="S416" t="s">
        <v>106</v>
      </c>
      <c r="T416">
        <v>68</v>
      </c>
      <c r="U416" t="s">
        <v>96</v>
      </c>
      <c r="V416" t="s">
        <v>107</v>
      </c>
      <c r="W416">
        <v>67410</v>
      </c>
    </row>
    <row r="417" spans="1:23" x14ac:dyDescent="0.2">
      <c r="A417">
        <v>358</v>
      </c>
      <c r="B417">
        <v>74</v>
      </c>
      <c r="C417" t="s">
        <v>104</v>
      </c>
      <c r="D417">
        <v>187</v>
      </c>
      <c r="E417" t="s">
        <v>95</v>
      </c>
      <c r="F417" t="s">
        <v>105</v>
      </c>
      <c r="G417">
        <v>83333.333299999897</v>
      </c>
      <c r="Q417">
        <v>1095</v>
      </c>
      <c r="R417">
        <v>75</v>
      </c>
      <c r="S417" t="s">
        <v>106</v>
      </c>
      <c r="T417">
        <v>68</v>
      </c>
      <c r="U417" t="s">
        <v>96</v>
      </c>
      <c r="V417" t="s">
        <v>107</v>
      </c>
      <c r="W417">
        <v>119840</v>
      </c>
    </row>
    <row r="418" spans="1:23" x14ac:dyDescent="0.2">
      <c r="A418">
        <v>358</v>
      </c>
      <c r="B418">
        <v>74</v>
      </c>
      <c r="C418" t="s">
        <v>104</v>
      </c>
      <c r="D418">
        <v>213</v>
      </c>
      <c r="E418" t="s">
        <v>95</v>
      </c>
      <c r="F418" t="s">
        <v>105</v>
      </c>
      <c r="G418">
        <v>83333.333299999998</v>
      </c>
      <c r="Q418">
        <v>1096</v>
      </c>
      <c r="R418">
        <v>75</v>
      </c>
      <c r="S418" t="s">
        <v>106</v>
      </c>
      <c r="T418">
        <v>68</v>
      </c>
      <c r="U418" t="s">
        <v>96</v>
      </c>
      <c r="V418" t="s">
        <v>107</v>
      </c>
      <c r="W418">
        <v>127329.999999999</v>
      </c>
    </row>
    <row r="419" spans="1:23" x14ac:dyDescent="0.2">
      <c r="A419">
        <v>358</v>
      </c>
      <c r="B419">
        <v>74</v>
      </c>
      <c r="C419" t="s">
        <v>104</v>
      </c>
      <c r="D419">
        <v>186</v>
      </c>
      <c r="E419" t="s">
        <v>95</v>
      </c>
      <c r="F419" t="s">
        <v>105</v>
      </c>
      <c r="G419">
        <v>83333.333299999897</v>
      </c>
      <c r="Q419">
        <v>1097</v>
      </c>
      <c r="R419">
        <v>75</v>
      </c>
      <c r="S419" t="s">
        <v>106</v>
      </c>
      <c r="T419">
        <v>68</v>
      </c>
      <c r="U419" t="s">
        <v>96</v>
      </c>
      <c r="V419" t="s">
        <v>107</v>
      </c>
      <c r="W419">
        <v>119840</v>
      </c>
    </row>
    <row r="420" spans="1:23" x14ac:dyDescent="0.2">
      <c r="A420">
        <v>359</v>
      </c>
      <c r="B420">
        <v>74</v>
      </c>
      <c r="C420" t="s">
        <v>104</v>
      </c>
      <c r="D420">
        <v>187</v>
      </c>
      <c r="E420" t="s">
        <v>95</v>
      </c>
      <c r="F420" t="s">
        <v>105</v>
      </c>
      <c r="G420">
        <v>83333.333299999897</v>
      </c>
      <c r="Q420">
        <v>1098</v>
      </c>
      <c r="R420">
        <v>75</v>
      </c>
      <c r="S420" t="s">
        <v>106</v>
      </c>
      <c r="T420">
        <v>68</v>
      </c>
      <c r="U420" t="s">
        <v>96</v>
      </c>
      <c r="V420" t="s">
        <v>107</v>
      </c>
      <c r="W420">
        <v>127329.999999999</v>
      </c>
    </row>
    <row r="421" spans="1:23" x14ac:dyDescent="0.2">
      <c r="A421">
        <v>359</v>
      </c>
      <c r="B421">
        <v>74</v>
      </c>
      <c r="C421" t="s">
        <v>104</v>
      </c>
      <c r="D421">
        <v>213</v>
      </c>
      <c r="E421" t="s">
        <v>95</v>
      </c>
      <c r="F421" t="s">
        <v>105</v>
      </c>
      <c r="G421">
        <v>83333.333299999897</v>
      </c>
      <c r="Q421">
        <v>1099</v>
      </c>
      <c r="R421">
        <v>75</v>
      </c>
      <c r="S421" t="s">
        <v>106</v>
      </c>
      <c r="T421">
        <v>68</v>
      </c>
      <c r="U421" t="s">
        <v>96</v>
      </c>
      <c r="V421" t="s">
        <v>107</v>
      </c>
      <c r="W421">
        <v>112350</v>
      </c>
    </row>
    <row r="422" spans="1:23" x14ac:dyDescent="0.2">
      <c r="A422">
        <v>359</v>
      </c>
      <c r="B422">
        <v>74</v>
      </c>
      <c r="C422" t="s">
        <v>104</v>
      </c>
      <c r="D422">
        <v>186</v>
      </c>
      <c r="E422" t="s">
        <v>95</v>
      </c>
      <c r="F422" t="s">
        <v>105</v>
      </c>
      <c r="G422">
        <v>83333.333299999998</v>
      </c>
      <c r="Q422">
        <v>1100</v>
      </c>
      <c r="R422">
        <v>75</v>
      </c>
      <c r="S422" t="s">
        <v>106</v>
      </c>
      <c r="T422">
        <v>68</v>
      </c>
      <c r="U422" t="s">
        <v>96</v>
      </c>
      <c r="V422" t="s">
        <v>107</v>
      </c>
      <c r="W422">
        <v>97370</v>
      </c>
    </row>
    <row r="423" spans="1:23" x14ac:dyDescent="0.2">
      <c r="A423">
        <v>360</v>
      </c>
      <c r="B423">
        <v>74</v>
      </c>
      <c r="C423" t="s">
        <v>104</v>
      </c>
      <c r="D423">
        <v>187</v>
      </c>
      <c r="E423" t="s">
        <v>95</v>
      </c>
      <c r="F423" t="s">
        <v>105</v>
      </c>
      <c r="G423">
        <v>83333.333299999897</v>
      </c>
      <c r="Q423">
        <v>1101</v>
      </c>
      <c r="R423">
        <v>75</v>
      </c>
      <c r="S423" t="s">
        <v>106</v>
      </c>
      <c r="T423">
        <v>68</v>
      </c>
      <c r="U423" t="s">
        <v>96</v>
      </c>
      <c r="V423" t="s">
        <v>107</v>
      </c>
      <c r="W423">
        <v>104860</v>
      </c>
    </row>
    <row r="424" spans="1:23" x14ac:dyDescent="0.2">
      <c r="A424">
        <v>360</v>
      </c>
      <c r="B424">
        <v>74</v>
      </c>
      <c r="C424" t="s">
        <v>104</v>
      </c>
      <c r="D424">
        <v>213</v>
      </c>
      <c r="E424" t="s">
        <v>95</v>
      </c>
      <c r="F424" t="s">
        <v>105</v>
      </c>
      <c r="G424">
        <v>83333.333299999897</v>
      </c>
      <c r="Q424">
        <v>1102</v>
      </c>
      <c r="R424">
        <v>75</v>
      </c>
      <c r="S424" t="s">
        <v>106</v>
      </c>
      <c r="T424">
        <v>68</v>
      </c>
      <c r="U424" t="s">
        <v>96</v>
      </c>
      <c r="V424" t="s">
        <v>107</v>
      </c>
      <c r="W424">
        <v>82389.999999999898</v>
      </c>
    </row>
    <row r="425" spans="1:23" x14ac:dyDescent="0.2">
      <c r="A425">
        <v>360</v>
      </c>
      <c r="B425">
        <v>74</v>
      </c>
      <c r="C425" t="s">
        <v>104</v>
      </c>
      <c r="D425">
        <v>186</v>
      </c>
      <c r="E425" t="s">
        <v>95</v>
      </c>
      <c r="F425" t="s">
        <v>105</v>
      </c>
      <c r="G425">
        <v>83333.333299999897</v>
      </c>
      <c r="Q425">
        <v>1103</v>
      </c>
      <c r="R425">
        <v>75</v>
      </c>
      <c r="S425" t="s">
        <v>106</v>
      </c>
      <c r="T425">
        <v>68</v>
      </c>
      <c r="U425" t="s">
        <v>96</v>
      </c>
      <c r="V425" t="s">
        <v>107</v>
      </c>
      <c r="W425">
        <v>82389.999999999898</v>
      </c>
    </row>
    <row r="426" spans="1:23" x14ac:dyDescent="0.2">
      <c r="A426">
        <v>361</v>
      </c>
      <c r="B426">
        <v>74</v>
      </c>
      <c r="C426" t="s">
        <v>104</v>
      </c>
      <c r="D426">
        <v>187</v>
      </c>
      <c r="E426" t="s">
        <v>95</v>
      </c>
      <c r="F426" t="s">
        <v>105</v>
      </c>
      <c r="G426">
        <v>83333.333299999897</v>
      </c>
      <c r="Q426">
        <v>1104</v>
      </c>
      <c r="R426">
        <v>75</v>
      </c>
      <c r="S426" t="s">
        <v>106</v>
      </c>
      <c r="T426">
        <v>68</v>
      </c>
      <c r="U426" t="s">
        <v>96</v>
      </c>
      <c r="V426" t="s">
        <v>107</v>
      </c>
      <c r="W426">
        <v>59920</v>
      </c>
    </row>
    <row r="427" spans="1:23" x14ac:dyDescent="0.2">
      <c r="A427">
        <v>361</v>
      </c>
      <c r="B427">
        <v>74</v>
      </c>
      <c r="C427" t="s">
        <v>104</v>
      </c>
      <c r="D427">
        <v>213</v>
      </c>
      <c r="E427" t="s">
        <v>95</v>
      </c>
      <c r="F427" t="s">
        <v>105</v>
      </c>
      <c r="G427">
        <v>83333.333299999998</v>
      </c>
      <c r="Q427">
        <v>1105</v>
      </c>
      <c r="R427">
        <v>75</v>
      </c>
      <c r="S427" t="s">
        <v>106</v>
      </c>
      <c r="T427">
        <v>68</v>
      </c>
      <c r="U427" t="s">
        <v>96</v>
      </c>
      <c r="V427" t="s">
        <v>107</v>
      </c>
      <c r="W427">
        <v>74900</v>
      </c>
    </row>
    <row r="428" spans="1:23" x14ac:dyDescent="0.2">
      <c r="A428">
        <v>361</v>
      </c>
      <c r="B428">
        <v>74</v>
      </c>
      <c r="C428" t="s">
        <v>104</v>
      </c>
      <c r="D428">
        <v>186</v>
      </c>
      <c r="E428" t="s">
        <v>95</v>
      </c>
      <c r="F428" t="s">
        <v>105</v>
      </c>
      <c r="G428">
        <v>83333.333299999897</v>
      </c>
      <c r="Q428">
        <v>1106</v>
      </c>
      <c r="R428">
        <v>75</v>
      </c>
      <c r="S428" t="s">
        <v>106</v>
      </c>
      <c r="T428">
        <v>68</v>
      </c>
      <c r="U428" t="s">
        <v>96</v>
      </c>
      <c r="V428" t="s">
        <v>107</v>
      </c>
      <c r="W428">
        <v>67410</v>
      </c>
    </row>
    <row r="429" spans="1:23" x14ac:dyDescent="0.2">
      <c r="A429">
        <v>362</v>
      </c>
      <c r="B429">
        <v>74</v>
      </c>
      <c r="C429" t="s">
        <v>104</v>
      </c>
      <c r="D429">
        <v>187</v>
      </c>
      <c r="E429" t="s">
        <v>95</v>
      </c>
      <c r="F429" t="s">
        <v>105</v>
      </c>
      <c r="G429">
        <v>83333.333299999897</v>
      </c>
      <c r="Q429">
        <v>1107</v>
      </c>
      <c r="R429">
        <v>75</v>
      </c>
      <c r="S429" t="s">
        <v>106</v>
      </c>
      <c r="T429">
        <v>68</v>
      </c>
      <c r="U429" t="s">
        <v>96</v>
      </c>
      <c r="V429" t="s">
        <v>107</v>
      </c>
      <c r="W429">
        <v>127329.999999999</v>
      </c>
    </row>
    <row r="430" spans="1:23" x14ac:dyDescent="0.2">
      <c r="A430">
        <v>362</v>
      </c>
      <c r="B430">
        <v>74</v>
      </c>
      <c r="C430" t="s">
        <v>104</v>
      </c>
      <c r="D430">
        <v>213</v>
      </c>
      <c r="E430" t="s">
        <v>95</v>
      </c>
      <c r="F430" t="s">
        <v>105</v>
      </c>
      <c r="G430">
        <v>83333.333299999897</v>
      </c>
      <c r="Q430">
        <v>1108</v>
      </c>
      <c r="R430">
        <v>75</v>
      </c>
      <c r="S430" t="s">
        <v>106</v>
      </c>
      <c r="T430">
        <v>68</v>
      </c>
      <c r="U430" t="s">
        <v>96</v>
      </c>
      <c r="V430" t="s">
        <v>107</v>
      </c>
      <c r="W430">
        <v>119840</v>
      </c>
    </row>
    <row r="431" spans="1:23" x14ac:dyDescent="0.2">
      <c r="A431">
        <v>362</v>
      </c>
      <c r="B431">
        <v>74</v>
      </c>
      <c r="C431" t="s">
        <v>104</v>
      </c>
      <c r="D431">
        <v>186</v>
      </c>
      <c r="E431" t="s">
        <v>95</v>
      </c>
      <c r="F431" t="s">
        <v>105</v>
      </c>
      <c r="G431">
        <v>83333.333299999897</v>
      </c>
      <c r="Q431">
        <v>1109</v>
      </c>
      <c r="R431">
        <v>75</v>
      </c>
      <c r="S431" t="s">
        <v>106</v>
      </c>
      <c r="T431">
        <v>68</v>
      </c>
      <c r="U431" t="s">
        <v>96</v>
      </c>
      <c r="V431" t="s">
        <v>107</v>
      </c>
      <c r="W431">
        <v>127329.999999999</v>
      </c>
    </row>
    <row r="432" spans="1:23" x14ac:dyDescent="0.2">
      <c r="A432">
        <v>363</v>
      </c>
      <c r="B432">
        <v>74</v>
      </c>
      <c r="C432" t="s">
        <v>104</v>
      </c>
      <c r="D432">
        <v>187</v>
      </c>
      <c r="E432" t="s">
        <v>95</v>
      </c>
      <c r="F432" t="s">
        <v>105</v>
      </c>
      <c r="G432">
        <v>83333.333299999897</v>
      </c>
      <c r="Q432">
        <v>1110</v>
      </c>
      <c r="R432">
        <v>75</v>
      </c>
      <c r="S432" t="s">
        <v>106</v>
      </c>
      <c r="T432">
        <v>68</v>
      </c>
      <c r="U432" t="s">
        <v>96</v>
      </c>
      <c r="V432" t="s">
        <v>107</v>
      </c>
      <c r="W432">
        <v>119840</v>
      </c>
    </row>
    <row r="433" spans="1:23" x14ac:dyDescent="0.2">
      <c r="A433">
        <v>363</v>
      </c>
      <c r="B433">
        <v>74</v>
      </c>
      <c r="C433" t="s">
        <v>104</v>
      </c>
      <c r="D433">
        <v>213</v>
      </c>
      <c r="E433" t="s">
        <v>95</v>
      </c>
      <c r="F433" t="s">
        <v>105</v>
      </c>
      <c r="G433">
        <v>83333.333299999897</v>
      </c>
      <c r="Q433">
        <v>1111</v>
      </c>
      <c r="R433">
        <v>75</v>
      </c>
      <c r="S433" t="s">
        <v>106</v>
      </c>
      <c r="T433">
        <v>68</v>
      </c>
      <c r="U433" t="s">
        <v>96</v>
      </c>
      <c r="V433" t="s">
        <v>107</v>
      </c>
      <c r="W433">
        <v>127329.999999999</v>
      </c>
    </row>
    <row r="434" spans="1:23" x14ac:dyDescent="0.2">
      <c r="A434">
        <v>363</v>
      </c>
      <c r="B434">
        <v>74</v>
      </c>
      <c r="C434" t="s">
        <v>104</v>
      </c>
      <c r="D434">
        <v>186</v>
      </c>
      <c r="E434" t="s">
        <v>95</v>
      </c>
      <c r="F434" t="s">
        <v>105</v>
      </c>
      <c r="G434">
        <v>83333.333299999897</v>
      </c>
      <c r="Q434">
        <v>1112</v>
      </c>
      <c r="R434">
        <v>75</v>
      </c>
      <c r="S434" t="s">
        <v>106</v>
      </c>
      <c r="T434">
        <v>68</v>
      </c>
      <c r="U434" t="s">
        <v>96</v>
      </c>
      <c r="V434" t="s">
        <v>107</v>
      </c>
      <c r="W434">
        <v>112350</v>
      </c>
    </row>
    <row r="435" spans="1:23" x14ac:dyDescent="0.2">
      <c r="A435">
        <v>364</v>
      </c>
      <c r="B435">
        <v>74</v>
      </c>
      <c r="C435" t="s">
        <v>104</v>
      </c>
      <c r="D435">
        <v>187</v>
      </c>
      <c r="E435" t="s">
        <v>95</v>
      </c>
      <c r="F435" t="s">
        <v>105</v>
      </c>
      <c r="G435">
        <v>83333.333299999897</v>
      </c>
      <c r="Q435">
        <v>1113</v>
      </c>
      <c r="R435">
        <v>75</v>
      </c>
      <c r="S435" t="s">
        <v>106</v>
      </c>
      <c r="T435">
        <v>68</v>
      </c>
      <c r="U435" t="s">
        <v>96</v>
      </c>
      <c r="V435" t="s">
        <v>107</v>
      </c>
      <c r="W435">
        <v>97370</v>
      </c>
    </row>
    <row r="436" spans="1:23" x14ac:dyDescent="0.2">
      <c r="A436">
        <v>364</v>
      </c>
      <c r="B436">
        <v>74</v>
      </c>
      <c r="C436" t="s">
        <v>104</v>
      </c>
      <c r="D436">
        <v>213</v>
      </c>
      <c r="E436" t="s">
        <v>95</v>
      </c>
      <c r="F436" t="s">
        <v>105</v>
      </c>
      <c r="G436">
        <v>83333.333299999897</v>
      </c>
      <c r="Q436">
        <v>1114</v>
      </c>
      <c r="R436">
        <v>75</v>
      </c>
      <c r="S436" t="s">
        <v>106</v>
      </c>
      <c r="T436">
        <v>68</v>
      </c>
      <c r="U436" t="s">
        <v>96</v>
      </c>
      <c r="V436" t="s">
        <v>107</v>
      </c>
      <c r="W436">
        <v>104860</v>
      </c>
    </row>
    <row r="437" spans="1:23" x14ac:dyDescent="0.2">
      <c r="A437">
        <v>364</v>
      </c>
      <c r="B437">
        <v>74</v>
      </c>
      <c r="C437" t="s">
        <v>104</v>
      </c>
      <c r="D437">
        <v>186</v>
      </c>
      <c r="E437" t="s">
        <v>95</v>
      </c>
      <c r="F437" t="s">
        <v>105</v>
      </c>
      <c r="G437">
        <v>83333.333299999897</v>
      </c>
      <c r="Q437">
        <v>1115</v>
      </c>
      <c r="R437">
        <v>75</v>
      </c>
      <c r="S437" t="s">
        <v>106</v>
      </c>
      <c r="T437">
        <v>68</v>
      </c>
      <c r="U437" t="s">
        <v>96</v>
      </c>
      <c r="V437" t="s">
        <v>107</v>
      </c>
      <c r="W437">
        <v>82389.999999999898</v>
      </c>
    </row>
    <row r="438" spans="1:23" x14ac:dyDescent="0.2">
      <c r="A438">
        <v>365</v>
      </c>
      <c r="B438">
        <v>74</v>
      </c>
      <c r="C438" t="s">
        <v>104</v>
      </c>
      <c r="D438">
        <v>187</v>
      </c>
      <c r="E438" t="s">
        <v>95</v>
      </c>
      <c r="F438" t="s">
        <v>105</v>
      </c>
      <c r="G438">
        <v>83333.333299999897</v>
      </c>
      <c r="Q438">
        <v>1116</v>
      </c>
      <c r="R438">
        <v>75</v>
      </c>
      <c r="S438" t="s">
        <v>106</v>
      </c>
      <c r="T438">
        <v>68</v>
      </c>
      <c r="U438" t="s">
        <v>96</v>
      </c>
      <c r="V438" t="s">
        <v>107</v>
      </c>
      <c r="W438">
        <v>82389.999999999898</v>
      </c>
    </row>
    <row r="439" spans="1:23" x14ac:dyDescent="0.2">
      <c r="A439">
        <v>365</v>
      </c>
      <c r="B439">
        <v>74</v>
      </c>
      <c r="C439" t="s">
        <v>104</v>
      </c>
      <c r="D439">
        <v>213</v>
      </c>
      <c r="E439" t="s">
        <v>95</v>
      </c>
      <c r="F439" t="s">
        <v>105</v>
      </c>
      <c r="G439">
        <v>83333.333299999897</v>
      </c>
      <c r="Q439">
        <v>1117</v>
      </c>
      <c r="R439">
        <v>75</v>
      </c>
      <c r="S439" t="s">
        <v>106</v>
      </c>
      <c r="T439">
        <v>68</v>
      </c>
      <c r="U439" t="s">
        <v>96</v>
      </c>
      <c r="V439" t="s">
        <v>107</v>
      </c>
      <c r="W439">
        <v>59920</v>
      </c>
    </row>
    <row r="440" spans="1:23" x14ac:dyDescent="0.2">
      <c r="A440">
        <v>365</v>
      </c>
      <c r="B440">
        <v>74</v>
      </c>
      <c r="C440" t="s">
        <v>104</v>
      </c>
      <c r="D440">
        <v>186</v>
      </c>
      <c r="E440" t="s">
        <v>95</v>
      </c>
      <c r="F440" t="s">
        <v>105</v>
      </c>
      <c r="G440">
        <v>83333.333299999897</v>
      </c>
      <c r="Q440">
        <v>1118</v>
      </c>
      <c r="R440">
        <v>75</v>
      </c>
      <c r="S440" t="s">
        <v>106</v>
      </c>
      <c r="T440">
        <v>68</v>
      </c>
      <c r="U440" t="s">
        <v>96</v>
      </c>
      <c r="V440" t="s">
        <v>107</v>
      </c>
      <c r="W440">
        <v>74900</v>
      </c>
    </row>
    <row r="441" spans="1:23" x14ac:dyDescent="0.2">
      <c r="A441">
        <v>366</v>
      </c>
      <c r="B441">
        <v>74</v>
      </c>
      <c r="C441" t="s">
        <v>104</v>
      </c>
      <c r="D441">
        <v>187</v>
      </c>
      <c r="E441" t="s">
        <v>95</v>
      </c>
      <c r="F441" t="s">
        <v>105</v>
      </c>
      <c r="G441">
        <v>83333.333299999897</v>
      </c>
      <c r="Q441">
        <v>1119</v>
      </c>
      <c r="R441">
        <v>75</v>
      </c>
      <c r="S441" t="s">
        <v>106</v>
      </c>
      <c r="T441">
        <v>68</v>
      </c>
      <c r="U441" t="s">
        <v>96</v>
      </c>
      <c r="V441" t="s">
        <v>107</v>
      </c>
      <c r="W441">
        <v>134820</v>
      </c>
    </row>
    <row r="442" spans="1:23" x14ac:dyDescent="0.2">
      <c r="A442">
        <v>366</v>
      </c>
      <c r="B442">
        <v>74</v>
      </c>
      <c r="C442" t="s">
        <v>104</v>
      </c>
      <c r="D442">
        <v>213</v>
      </c>
      <c r="E442" t="s">
        <v>95</v>
      </c>
      <c r="F442" t="s">
        <v>105</v>
      </c>
      <c r="G442">
        <v>83333.333299999897</v>
      </c>
      <c r="Q442">
        <v>1120</v>
      </c>
      <c r="R442">
        <v>75</v>
      </c>
      <c r="S442" t="s">
        <v>106</v>
      </c>
      <c r="T442">
        <v>68</v>
      </c>
      <c r="U442" t="s">
        <v>96</v>
      </c>
      <c r="V442" t="s">
        <v>107</v>
      </c>
      <c r="W442">
        <v>127329.999999999</v>
      </c>
    </row>
    <row r="443" spans="1:23" x14ac:dyDescent="0.2">
      <c r="A443">
        <v>366</v>
      </c>
      <c r="B443">
        <v>74</v>
      </c>
      <c r="C443" t="s">
        <v>104</v>
      </c>
      <c r="D443">
        <v>186</v>
      </c>
      <c r="E443" t="s">
        <v>95</v>
      </c>
      <c r="F443" t="s">
        <v>105</v>
      </c>
      <c r="G443">
        <v>83333.333299999897</v>
      </c>
      <c r="Q443">
        <v>1121</v>
      </c>
      <c r="R443">
        <v>75</v>
      </c>
      <c r="S443" t="s">
        <v>106</v>
      </c>
      <c r="T443">
        <v>68</v>
      </c>
      <c r="U443" t="s">
        <v>96</v>
      </c>
      <c r="V443" t="s">
        <v>107</v>
      </c>
      <c r="W443">
        <v>119840</v>
      </c>
    </row>
    <row r="444" spans="1:23" x14ac:dyDescent="0.2">
      <c r="A444">
        <v>367</v>
      </c>
      <c r="B444">
        <v>74</v>
      </c>
      <c r="C444" t="s">
        <v>104</v>
      </c>
      <c r="D444">
        <v>187</v>
      </c>
      <c r="E444" t="s">
        <v>95</v>
      </c>
      <c r="F444" t="s">
        <v>105</v>
      </c>
      <c r="G444">
        <v>83333.333299999897</v>
      </c>
      <c r="Q444">
        <v>1122</v>
      </c>
      <c r="R444">
        <v>75</v>
      </c>
      <c r="S444" t="s">
        <v>106</v>
      </c>
      <c r="T444">
        <v>68</v>
      </c>
      <c r="U444" t="s">
        <v>96</v>
      </c>
      <c r="V444" t="s">
        <v>107</v>
      </c>
      <c r="W444">
        <v>127329.999999999</v>
      </c>
    </row>
    <row r="445" spans="1:23" x14ac:dyDescent="0.2">
      <c r="A445">
        <v>367</v>
      </c>
      <c r="B445">
        <v>74</v>
      </c>
      <c r="C445" t="s">
        <v>104</v>
      </c>
      <c r="D445">
        <v>213</v>
      </c>
      <c r="E445" t="s">
        <v>95</v>
      </c>
      <c r="F445" t="s">
        <v>105</v>
      </c>
      <c r="G445">
        <v>83333.333299999897</v>
      </c>
      <c r="Q445">
        <v>1123</v>
      </c>
      <c r="R445">
        <v>75</v>
      </c>
      <c r="S445" t="s">
        <v>106</v>
      </c>
      <c r="T445">
        <v>68</v>
      </c>
      <c r="U445" t="s">
        <v>96</v>
      </c>
      <c r="V445" t="s">
        <v>107</v>
      </c>
      <c r="W445">
        <v>119840</v>
      </c>
    </row>
    <row r="446" spans="1:23" x14ac:dyDescent="0.2">
      <c r="A446">
        <v>367</v>
      </c>
      <c r="B446">
        <v>74</v>
      </c>
      <c r="C446" t="s">
        <v>104</v>
      </c>
      <c r="D446">
        <v>186</v>
      </c>
      <c r="E446" t="s">
        <v>95</v>
      </c>
      <c r="F446" t="s">
        <v>105</v>
      </c>
      <c r="G446">
        <v>83333.333299999897</v>
      </c>
      <c r="Q446">
        <v>1124</v>
      </c>
      <c r="R446">
        <v>75</v>
      </c>
      <c r="S446" t="s">
        <v>106</v>
      </c>
      <c r="T446">
        <v>68</v>
      </c>
      <c r="U446" t="s">
        <v>96</v>
      </c>
      <c r="V446" t="s">
        <v>107</v>
      </c>
      <c r="W446">
        <v>127329.999999999</v>
      </c>
    </row>
    <row r="447" spans="1:23" x14ac:dyDescent="0.2">
      <c r="A447">
        <v>368</v>
      </c>
      <c r="B447">
        <v>74</v>
      </c>
      <c r="C447" t="s">
        <v>104</v>
      </c>
      <c r="D447">
        <v>187</v>
      </c>
      <c r="E447" t="s">
        <v>95</v>
      </c>
      <c r="F447" t="s">
        <v>105</v>
      </c>
      <c r="G447">
        <v>83333.333299999998</v>
      </c>
      <c r="Q447">
        <v>1125</v>
      </c>
      <c r="R447">
        <v>75</v>
      </c>
      <c r="S447" t="s">
        <v>106</v>
      </c>
      <c r="T447">
        <v>68</v>
      </c>
      <c r="U447" t="s">
        <v>96</v>
      </c>
      <c r="V447" t="s">
        <v>107</v>
      </c>
      <c r="W447">
        <v>112350</v>
      </c>
    </row>
    <row r="448" spans="1:23" x14ac:dyDescent="0.2">
      <c r="A448">
        <v>368</v>
      </c>
      <c r="B448">
        <v>74</v>
      </c>
      <c r="C448" t="s">
        <v>104</v>
      </c>
      <c r="D448">
        <v>213</v>
      </c>
      <c r="E448" t="s">
        <v>95</v>
      </c>
      <c r="F448" t="s">
        <v>105</v>
      </c>
      <c r="G448">
        <v>83333.333299999897</v>
      </c>
      <c r="Q448">
        <v>1126</v>
      </c>
      <c r="R448">
        <v>75</v>
      </c>
      <c r="S448" t="s">
        <v>106</v>
      </c>
      <c r="T448">
        <v>68</v>
      </c>
      <c r="U448" t="s">
        <v>96</v>
      </c>
      <c r="V448" t="s">
        <v>107</v>
      </c>
      <c r="W448">
        <v>97370</v>
      </c>
    </row>
    <row r="449" spans="1:23" x14ac:dyDescent="0.2">
      <c r="A449">
        <v>368</v>
      </c>
      <c r="B449">
        <v>74</v>
      </c>
      <c r="C449" t="s">
        <v>104</v>
      </c>
      <c r="D449">
        <v>186</v>
      </c>
      <c r="E449" t="s">
        <v>95</v>
      </c>
      <c r="F449" t="s">
        <v>105</v>
      </c>
      <c r="G449">
        <v>83333.333299999897</v>
      </c>
      <c r="Q449">
        <v>1127</v>
      </c>
      <c r="R449">
        <v>75</v>
      </c>
      <c r="S449" t="s">
        <v>106</v>
      </c>
      <c r="T449">
        <v>68</v>
      </c>
      <c r="U449" t="s">
        <v>96</v>
      </c>
      <c r="V449" t="s">
        <v>107</v>
      </c>
      <c r="W449">
        <v>104860</v>
      </c>
    </row>
    <row r="450" spans="1:23" x14ac:dyDescent="0.2">
      <c r="A450">
        <v>369</v>
      </c>
      <c r="B450">
        <v>74</v>
      </c>
      <c r="C450" t="s">
        <v>104</v>
      </c>
      <c r="D450">
        <v>187</v>
      </c>
      <c r="E450" t="s">
        <v>95</v>
      </c>
      <c r="F450" t="s">
        <v>105</v>
      </c>
      <c r="G450">
        <v>83333.333299999897</v>
      </c>
      <c r="Q450">
        <v>1128</v>
      </c>
      <c r="R450">
        <v>75</v>
      </c>
      <c r="S450" t="s">
        <v>106</v>
      </c>
      <c r="T450">
        <v>68</v>
      </c>
      <c r="U450" t="s">
        <v>96</v>
      </c>
      <c r="V450" t="s">
        <v>107</v>
      </c>
      <c r="W450">
        <v>82389.999999999898</v>
      </c>
    </row>
    <row r="451" spans="1:23" x14ac:dyDescent="0.2">
      <c r="A451">
        <v>369</v>
      </c>
      <c r="B451">
        <v>74</v>
      </c>
      <c r="C451" t="s">
        <v>104</v>
      </c>
      <c r="D451">
        <v>213</v>
      </c>
      <c r="E451" t="s">
        <v>95</v>
      </c>
      <c r="F451" t="s">
        <v>105</v>
      </c>
      <c r="G451">
        <v>83333.333299999897</v>
      </c>
      <c r="Q451">
        <v>1129</v>
      </c>
      <c r="R451">
        <v>75</v>
      </c>
      <c r="S451" t="s">
        <v>106</v>
      </c>
      <c r="T451">
        <v>68</v>
      </c>
      <c r="U451" t="s">
        <v>96</v>
      </c>
      <c r="V451" t="s">
        <v>107</v>
      </c>
      <c r="W451">
        <v>82389.999999999898</v>
      </c>
    </row>
    <row r="452" spans="1:23" x14ac:dyDescent="0.2">
      <c r="A452">
        <v>369</v>
      </c>
      <c r="B452">
        <v>74</v>
      </c>
      <c r="C452" t="s">
        <v>104</v>
      </c>
      <c r="D452">
        <v>186</v>
      </c>
      <c r="E452" t="s">
        <v>95</v>
      </c>
      <c r="F452" t="s">
        <v>105</v>
      </c>
      <c r="G452">
        <v>83333.333299999998</v>
      </c>
      <c r="Q452">
        <v>1130</v>
      </c>
      <c r="R452">
        <v>75</v>
      </c>
      <c r="S452" t="s">
        <v>106</v>
      </c>
      <c r="T452">
        <v>68</v>
      </c>
      <c r="U452" t="s">
        <v>96</v>
      </c>
      <c r="V452" t="s">
        <v>107</v>
      </c>
      <c r="W452">
        <v>59920</v>
      </c>
    </row>
    <row r="453" spans="1:23" x14ac:dyDescent="0.2">
      <c r="A453">
        <v>370</v>
      </c>
      <c r="B453">
        <v>74</v>
      </c>
      <c r="C453" t="s">
        <v>104</v>
      </c>
      <c r="D453">
        <v>187</v>
      </c>
      <c r="E453" t="s">
        <v>95</v>
      </c>
      <c r="F453" t="s">
        <v>105</v>
      </c>
      <c r="G453">
        <v>83333.333299999897</v>
      </c>
      <c r="Q453">
        <v>1131</v>
      </c>
      <c r="R453">
        <v>75</v>
      </c>
      <c r="S453" t="s">
        <v>106</v>
      </c>
      <c r="T453">
        <v>68</v>
      </c>
      <c r="U453" t="s">
        <v>96</v>
      </c>
      <c r="V453" t="s">
        <v>107</v>
      </c>
      <c r="W453">
        <v>134820</v>
      </c>
    </row>
    <row r="454" spans="1:23" x14ac:dyDescent="0.2">
      <c r="A454">
        <v>370</v>
      </c>
      <c r="B454">
        <v>74</v>
      </c>
      <c r="C454" t="s">
        <v>104</v>
      </c>
      <c r="D454">
        <v>213</v>
      </c>
      <c r="E454" t="s">
        <v>95</v>
      </c>
      <c r="F454" t="s">
        <v>105</v>
      </c>
      <c r="G454">
        <v>83333.333299999998</v>
      </c>
      <c r="Q454">
        <v>1132</v>
      </c>
      <c r="R454">
        <v>75</v>
      </c>
      <c r="S454" t="s">
        <v>106</v>
      </c>
      <c r="T454">
        <v>68</v>
      </c>
      <c r="U454" t="s">
        <v>96</v>
      </c>
      <c r="V454" t="s">
        <v>107</v>
      </c>
      <c r="W454">
        <v>134820</v>
      </c>
    </row>
    <row r="455" spans="1:23" x14ac:dyDescent="0.2">
      <c r="A455">
        <v>370</v>
      </c>
      <c r="B455">
        <v>74</v>
      </c>
      <c r="C455" t="s">
        <v>104</v>
      </c>
      <c r="D455">
        <v>186</v>
      </c>
      <c r="E455" t="s">
        <v>95</v>
      </c>
      <c r="F455" t="s">
        <v>105</v>
      </c>
      <c r="G455">
        <v>83333.333299999897</v>
      </c>
      <c r="Q455">
        <v>1133</v>
      </c>
      <c r="R455">
        <v>75</v>
      </c>
      <c r="S455" t="s">
        <v>106</v>
      </c>
      <c r="T455">
        <v>68</v>
      </c>
      <c r="U455" t="s">
        <v>96</v>
      </c>
      <c r="V455" t="s">
        <v>107</v>
      </c>
      <c r="W455">
        <v>127329.999999999</v>
      </c>
    </row>
    <row r="456" spans="1:23" x14ac:dyDescent="0.2">
      <c r="A456">
        <v>371</v>
      </c>
      <c r="B456">
        <v>74</v>
      </c>
      <c r="C456" t="s">
        <v>104</v>
      </c>
      <c r="D456">
        <v>187</v>
      </c>
      <c r="E456" t="s">
        <v>95</v>
      </c>
      <c r="F456" t="s">
        <v>105</v>
      </c>
      <c r="G456">
        <v>83333.333299999998</v>
      </c>
      <c r="Q456">
        <v>1134</v>
      </c>
      <c r="R456">
        <v>75</v>
      </c>
      <c r="S456" t="s">
        <v>106</v>
      </c>
      <c r="T456">
        <v>68</v>
      </c>
      <c r="U456" t="s">
        <v>96</v>
      </c>
      <c r="V456" t="s">
        <v>107</v>
      </c>
      <c r="W456">
        <v>119840</v>
      </c>
    </row>
    <row r="457" spans="1:23" x14ac:dyDescent="0.2">
      <c r="A457">
        <v>371</v>
      </c>
      <c r="B457">
        <v>74</v>
      </c>
      <c r="C457" t="s">
        <v>104</v>
      </c>
      <c r="D457">
        <v>213</v>
      </c>
      <c r="E457" t="s">
        <v>95</v>
      </c>
      <c r="F457" t="s">
        <v>105</v>
      </c>
      <c r="G457">
        <v>83333.333299999998</v>
      </c>
      <c r="Q457">
        <v>1135</v>
      </c>
      <c r="R457">
        <v>75</v>
      </c>
      <c r="S457" t="s">
        <v>106</v>
      </c>
      <c r="T457">
        <v>68</v>
      </c>
      <c r="U457" t="s">
        <v>96</v>
      </c>
      <c r="V457" t="s">
        <v>107</v>
      </c>
      <c r="W457">
        <v>127329.999999999</v>
      </c>
    </row>
    <row r="458" spans="1:23" x14ac:dyDescent="0.2">
      <c r="A458">
        <v>371</v>
      </c>
      <c r="B458">
        <v>74</v>
      </c>
      <c r="C458" t="s">
        <v>104</v>
      </c>
      <c r="D458">
        <v>186</v>
      </c>
      <c r="E458" t="s">
        <v>95</v>
      </c>
      <c r="F458" t="s">
        <v>105</v>
      </c>
      <c r="G458">
        <v>83333.333299999998</v>
      </c>
      <c r="Q458">
        <v>1136</v>
      </c>
      <c r="R458">
        <v>75</v>
      </c>
      <c r="S458" t="s">
        <v>106</v>
      </c>
      <c r="T458">
        <v>68</v>
      </c>
      <c r="U458" t="s">
        <v>96</v>
      </c>
      <c r="V458" t="s">
        <v>107</v>
      </c>
      <c r="W458">
        <v>119840</v>
      </c>
    </row>
    <row r="459" spans="1:23" x14ac:dyDescent="0.2">
      <c r="A459">
        <v>372</v>
      </c>
      <c r="B459">
        <v>74</v>
      </c>
      <c r="C459" t="s">
        <v>104</v>
      </c>
      <c r="D459">
        <v>187</v>
      </c>
      <c r="E459" t="s">
        <v>95</v>
      </c>
      <c r="F459" t="s">
        <v>105</v>
      </c>
      <c r="G459">
        <v>83333.333299999897</v>
      </c>
      <c r="Q459">
        <v>1137</v>
      </c>
      <c r="R459">
        <v>75</v>
      </c>
      <c r="S459" t="s">
        <v>106</v>
      </c>
      <c r="T459">
        <v>68</v>
      </c>
      <c r="U459" t="s">
        <v>96</v>
      </c>
      <c r="V459" t="s">
        <v>107</v>
      </c>
      <c r="W459">
        <v>127329.999999999</v>
      </c>
    </row>
    <row r="460" spans="1:23" x14ac:dyDescent="0.2">
      <c r="A460">
        <v>372</v>
      </c>
      <c r="B460">
        <v>74</v>
      </c>
      <c r="C460" t="s">
        <v>104</v>
      </c>
      <c r="D460">
        <v>213</v>
      </c>
      <c r="E460" t="s">
        <v>95</v>
      </c>
      <c r="F460" t="s">
        <v>105</v>
      </c>
      <c r="G460">
        <v>83333.333299999998</v>
      </c>
      <c r="Q460">
        <v>1138</v>
      </c>
      <c r="R460">
        <v>75</v>
      </c>
      <c r="S460" t="s">
        <v>106</v>
      </c>
      <c r="T460">
        <v>68</v>
      </c>
      <c r="U460" t="s">
        <v>96</v>
      </c>
      <c r="V460" t="s">
        <v>107</v>
      </c>
      <c r="W460">
        <v>112350</v>
      </c>
    </row>
    <row r="461" spans="1:23" x14ac:dyDescent="0.2">
      <c r="A461">
        <v>372</v>
      </c>
      <c r="B461">
        <v>74</v>
      </c>
      <c r="C461" t="s">
        <v>104</v>
      </c>
      <c r="D461">
        <v>186</v>
      </c>
      <c r="E461" t="s">
        <v>95</v>
      </c>
      <c r="F461" t="s">
        <v>105</v>
      </c>
      <c r="G461">
        <v>83333.333299999998</v>
      </c>
      <c r="Q461">
        <v>1139</v>
      </c>
      <c r="R461">
        <v>75</v>
      </c>
      <c r="S461" t="s">
        <v>106</v>
      </c>
      <c r="T461">
        <v>68</v>
      </c>
      <c r="U461" t="s">
        <v>96</v>
      </c>
      <c r="V461" t="s">
        <v>107</v>
      </c>
      <c r="W461">
        <v>97370</v>
      </c>
    </row>
    <row r="462" spans="1:23" x14ac:dyDescent="0.2">
      <c r="A462">
        <v>373</v>
      </c>
      <c r="B462">
        <v>74</v>
      </c>
      <c r="C462" t="s">
        <v>104</v>
      </c>
      <c r="D462">
        <v>187</v>
      </c>
      <c r="E462" t="s">
        <v>95</v>
      </c>
      <c r="F462" t="s">
        <v>105</v>
      </c>
      <c r="G462">
        <v>83333.333299999998</v>
      </c>
      <c r="Q462">
        <v>1140</v>
      </c>
      <c r="R462">
        <v>75</v>
      </c>
      <c r="S462" t="s">
        <v>106</v>
      </c>
      <c r="T462">
        <v>68</v>
      </c>
      <c r="U462" t="s">
        <v>96</v>
      </c>
      <c r="V462" t="s">
        <v>107</v>
      </c>
      <c r="W462">
        <v>104860</v>
      </c>
    </row>
    <row r="463" spans="1:23" x14ac:dyDescent="0.2">
      <c r="A463">
        <v>373</v>
      </c>
      <c r="B463">
        <v>74</v>
      </c>
      <c r="C463" t="s">
        <v>104</v>
      </c>
      <c r="D463">
        <v>213</v>
      </c>
      <c r="E463" t="s">
        <v>95</v>
      </c>
      <c r="F463" t="s">
        <v>105</v>
      </c>
      <c r="G463">
        <v>83333.333299999897</v>
      </c>
      <c r="Q463">
        <v>1141</v>
      </c>
      <c r="R463">
        <v>75</v>
      </c>
      <c r="S463" t="s">
        <v>106</v>
      </c>
      <c r="T463">
        <v>68</v>
      </c>
      <c r="U463" t="s">
        <v>96</v>
      </c>
      <c r="V463" t="s">
        <v>107</v>
      </c>
      <c r="W463">
        <v>82389.999999999898</v>
      </c>
    </row>
    <row r="464" spans="1:23" x14ac:dyDescent="0.2">
      <c r="A464">
        <v>373</v>
      </c>
      <c r="B464">
        <v>74</v>
      </c>
      <c r="C464" t="s">
        <v>104</v>
      </c>
      <c r="D464">
        <v>186</v>
      </c>
      <c r="E464" t="s">
        <v>95</v>
      </c>
      <c r="F464" t="s">
        <v>105</v>
      </c>
      <c r="G464">
        <v>83333.333299999897</v>
      </c>
      <c r="Q464">
        <v>1142</v>
      </c>
      <c r="R464">
        <v>75</v>
      </c>
      <c r="S464" t="s">
        <v>106</v>
      </c>
      <c r="T464">
        <v>68</v>
      </c>
      <c r="U464" t="s">
        <v>96</v>
      </c>
      <c r="V464" t="s">
        <v>107</v>
      </c>
      <c r="W464">
        <v>82389.999999999898</v>
      </c>
    </row>
    <row r="465" spans="1:23" x14ac:dyDescent="0.2">
      <c r="A465">
        <v>374</v>
      </c>
      <c r="B465">
        <v>74</v>
      </c>
      <c r="C465" t="s">
        <v>104</v>
      </c>
      <c r="D465">
        <v>187</v>
      </c>
      <c r="E465" t="s">
        <v>95</v>
      </c>
      <c r="F465" t="s">
        <v>105</v>
      </c>
      <c r="G465">
        <v>83333.333299999897</v>
      </c>
      <c r="Q465">
        <v>1143</v>
      </c>
      <c r="R465">
        <v>75</v>
      </c>
      <c r="S465" t="s">
        <v>106</v>
      </c>
      <c r="T465">
        <v>68</v>
      </c>
      <c r="U465" t="s">
        <v>96</v>
      </c>
      <c r="V465" t="s">
        <v>107</v>
      </c>
      <c r="W465">
        <v>127329.999999999</v>
      </c>
    </row>
    <row r="466" spans="1:23" x14ac:dyDescent="0.2">
      <c r="A466">
        <v>374</v>
      </c>
      <c r="B466">
        <v>74</v>
      </c>
      <c r="C466" t="s">
        <v>104</v>
      </c>
      <c r="D466">
        <v>213</v>
      </c>
      <c r="E466" t="s">
        <v>95</v>
      </c>
      <c r="F466" t="s">
        <v>105</v>
      </c>
      <c r="G466">
        <v>83333.333299999897</v>
      </c>
      <c r="Q466">
        <v>1144</v>
      </c>
      <c r="R466">
        <v>75</v>
      </c>
      <c r="S466" t="s">
        <v>106</v>
      </c>
      <c r="T466">
        <v>68</v>
      </c>
      <c r="U466" t="s">
        <v>96</v>
      </c>
      <c r="V466" t="s">
        <v>107</v>
      </c>
      <c r="W466">
        <v>134820</v>
      </c>
    </row>
    <row r="467" spans="1:23" x14ac:dyDescent="0.2">
      <c r="A467">
        <v>374</v>
      </c>
      <c r="B467">
        <v>74</v>
      </c>
      <c r="C467" t="s">
        <v>104</v>
      </c>
      <c r="D467">
        <v>186</v>
      </c>
      <c r="E467" t="s">
        <v>95</v>
      </c>
      <c r="F467" t="s">
        <v>105</v>
      </c>
      <c r="G467">
        <v>83333.333299999897</v>
      </c>
      <c r="Q467">
        <v>1145</v>
      </c>
      <c r="R467">
        <v>75</v>
      </c>
      <c r="S467" t="s">
        <v>106</v>
      </c>
      <c r="T467">
        <v>68</v>
      </c>
      <c r="U467" t="s">
        <v>96</v>
      </c>
      <c r="V467" t="s">
        <v>107</v>
      </c>
      <c r="W467">
        <v>134820</v>
      </c>
    </row>
    <row r="468" spans="1:23" x14ac:dyDescent="0.2">
      <c r="A468">
        <v>375</v>
      </c>
      <c r="B468">
        <v>74</v>
      </c>
      <c r="C468" t="s">
        <v>104</v>
      </c>
      <c r="D468">
        <v>187</v>
      </c>
      <c r="E468" t="s">
        <v>95</v>
      </c>
      <c r="F468" t="s">
        <v>105</v>
      </c>
      <c r="G468">
        <v>83333.333299999897</v>
      </c>
      <c r="Q468">
        <v>1146</v>
      </c>
      <c r="R468">
        <v>75</v>
      </c>
      <c r="S468" t="s">
        <v>106</v>
      </c>
      <c r="T468">
        <v>68</v>
      </c>
      <c r="U468" t="s">
        <v>96</v>
      </c>
      <c r="V468" t="s">
        <v>107</v>
      </c>
      <c r="W468">
        <v>127329.999999999</v>
      </c>
    </row>
    <row r="469" spans="1:23" x14ac:dyDescent="0.2">
      <c r="A469">
        <v>375</v>
      </c>
      <c r="B469">
        <v>74</v>
      </c>
      <c r="C469" t="s">
        <v>104</v>
      </c>
      <c r="D469">
        <v>213</v>
      </c>
      <c r="E469" t="s">
        <v>95</v>
      </c>
      <c r="F469" t="s">
        <v>105</v>
      </c>
      <c r="G469">
        <v>83333.333299999897</v>
      </c>
      <c r="Q469">
        <v>1147</v>
      </c>
      <c r="R469">
        <v>75</v>
      </c>
      <c r="S469" t="s">
        <v>106</v>
      </c>
      <c r="T469">
        <v>68</v>
      </c>
      <c r="U469" t="s">
        <v>96</v>
      </c>
      <c r="V469" t="s">
        <v>107</v>
      </c>
      <c r="W469">
        <v>119840</v>
      </c>
    </row>
    <row r="470" spans="1:23" x14ac:dyDescent="0.2">
      <c r="A470">
        <v>375</v>
      </c>
      <c r="B470">
        <v>74</v>
      </c>
      <c r="C470" t="s">
        <v>104</v>
      </c>
      <c r="D470">
        <v>186</v>
      </c>
      <c r="E470" t="s">
        <v>95</v>
      </c>
      <c r="F470" t="s">
        <v>105</v>
      </c>
      <c r="G470">
        <v>83333.333299999897</v>
      </c>
      <c r="Q470">
        <v>1148</v>
      </c>
      <c r="R470">
        <v>75</v>
      </c>
      <c r="S470" t="s">
        <v>106</v>
      </c>
      <c r="T470">
        <v>68</v>
      </c>
      <c r="U470" t="s">
        <v>96</v>
      </c>
      <c r="V470" t="s">
        <v>107</v>
      </c>
      <c r="W470">
        <v>127329.999999999</v>
      </c>
    </row>
    <row r="471" spans="1:23" x14ac:dyDescent="0.2">
      <c r="A471">
        <v>376</v>
      </c>
      <c r="B471">
        <v>74</v>
      </c>
      <c r="C471" t="s">
        <v>104</v>
      </c>
      <c r="D471">
        <v>187</v>
      </c>
      <c r="E471" t="s">
        <v>95</v>
      </c>
      <c r="F471" t="s">
        <v>105</v>
      </c>
      <c r="G471">
        <v>83333.333299999897</v>
      </c>
      <c r="Q471">
        <v>1149</v>
      </c>
      <c r="R471">
        <v>75</v>
      </c>
      <c r="S471" t="s">
        <v>106</v>
      </c>
      <c r="T471">
        <v>68</v>
      </c>
      <c r="U471" t="s">
        <v>96</v>
      </c>
      <c r="V471" t="s">
        <v>107</v>
      </c>
      <c r="W471">
        <v>119840</v>
      </c>
    </row>
    <row r="472" spans="1:23" x14ac:dyDescent="0.2">
      <c r="A472">
        <v>376</v>
      </c>
      <c r="B472">
        <v>74</v>
      </c>
      <c r="C472" t="s">
        <v>104</v>
      </c>
      <c r="D472">
        <v>213</v>
      </c>
      <c r="E472" t="s">
        <v>95</v>
      </c>
      <c r="F472" t="s">
        <v>105</v>
      </c>
      <c r="G472">
        <v>83333.333299999897</v>
      </c>
      <c r="Q472">
        <v>1150</v>
      </c>
      <c r="R472">
        <v>75</v>
      </c>
      <c r="S472" t="s">
        <v>106</v>
      </c>
      <c r="T472">
        <v>68</v>
      </c>
      <c r="U472" t="s">
        <v>96</v>
      </c>
      <c r="V472" t="s">
        <v>107</v>
      </c>
      <c r="W472">
        <v>127329.999999999</v>
      </c>
    </row>
    <row r="473" spans="1:23" x14ac:dyDescent="0.2">
      <c r="A473">
        <v>376</v>
      </c>
      <c r="B473">
        <v>74</v>
      </c>
      <c r="C473" t="s">
        <v>104</v>
      </c>
      <c r="D473">
        <v>186</v>
      </c>
      <c r="E473" t="s">
        <v>95</v>
      </c>
      <c r="F473" t="s">
        <v>105</v>
      </c>
      <c r="G473">
        <v>83333.333299999897</v>
      </c>
      <c r="Q473">
        <v>1151</v>
      </c>
      <c r="R473">
        <v>75</v>
      </c>
      <c r="S473" t="s">
        <v>106</v>
      </c>
      <c r="T473">
        <v>68</v>
      </c>
      <c r="U473" t="s">
        <v>96</v>
      </c>
      <c r="V473" t="s">
        <v>107</v>
      </c>
      <c r="W473">
        <v>112350</v>
      </c>
    </row>
    <row r="474" spans="1:23" x14ac:dyDescent="0.2">
      <c r="A474">
        <v>377</v>
      </c>
      <c r="B474">
        <v>74</v>
      </c>
      <c r="C474" t="s">
        <v>104</v>
      </c>
      <c r="D474">
        <v>187</v>
      </c>
      <c r="E474" t="s">
        <v>95</v>
      </c>
      <c r="F474" t="s">
        <v>105</v>
      </c>
      <c r="G474">
        <v>83333.333299999897</v>
      </c>
      <c r="Q474">
        <v>1152</v>
      </c>
      <c r="R474">
        <v>75</v>
      </c>
      <c r="S474" t="s">
        <v>106</v>
      </c>
      <c r="T474">
        <v>68</v>
      </c>
      <c r="U474" t="s">
        <v>96</v>
      </c>
      <c r="V474" t="s">
        <v>107</v>
      </c>
      <c r="W474">
        <v>97370</v>
      </c>
    </row>
    <row r="475" spans="1:23" x14ac:dyDescent="0.2">
      <c r="A475">
        <v>377</v>
      </c>
      <c r="B475">
        <v>74</v>
      </c>
      <c r="C475" t="s">
        <v>104</v>
      </c>
      <c r="D475">
        <v>213</v>
      </c>
      <c r="E475" t="s">
        <v>95</v>
      </c>
      <c r="F475" t="s">
        <v>105</v>
      </c>
      <c r="G475">
        <v>83333.333299999897</v>
      </c>
      <c r="Q475">
        <v>1153</v>
      </c>
      <c r="R475">
        <v>75</v>
      </c>
      <c r="S475" t="s">
        <v>106</v>
      </c>
      <c r="T475">
        <v>68</v>
      </c>
      <c r="U475" t="s">
        <v>96</v>
      </c>
      <c r="V475" t="s">
        <v>107</v>
      </c>
      <c r="W475">
        <v>104860</v>
      </c>
    </row>
    <row r="476" spans="1:23" x14ac:dyDescent="0.2">
      <c r="A476">
        <v>377</v>
      </c>
      <c r="B476">
        <v>74</v>
      </c>
      <c r="C476" t="s">
        <v>104</v>
      </c>
      <c r="D476">
        <v>186</v>
      </c>
      <c r="E476" t="s">
        <v>95</v>
      </c>
      <c r="F476" t="s">
        <v>105</v>
      </c>
      <c r="G476">
        <v>83333.333299999897</v>
      </c>
      <c r="Q476">
        <v>1154</v>
      </c>
      <c r="R476">
        <v>75</v>
      </c>
      <c r="S476" t="s">
        <v>106</v>
      </c>
      <c r="T476">
        <v>68</v>
      </c>
      <c r="U476" t="s">
        <v>96</v>
      </c>
      <c r="V476" t="s">
        <v>107</v>
      </c>
      <c r="W476">
        <v>82389.999999999898</v>
      </c>
    </row>
    <row r="477" spans="1:23" x14ac:dyDescent="0.2">
      <c r="A477">
        <v>378</v>
      </c>
      <c r="B477">
        <v>74</v>
      </c>
      <c r="C477" t="s">
        <v>104</v>
      </c>
      <c r="D477">
        <v>187</v>
      </c>
      <c r="E477" t="s">
        <v>95</v>
      </c>
      <c r="F477" t="s">
        <v>105</v>
      </c>
      <c r="G477">
        <v>83333.333299999897</v>
      </c>
      <c r="Q477">
        <v>1155</v>
      </c>
      <c r="R477">
        <v>75</v>
      </c>
      <c r="S477" t="s">
        <v>106</v>
      </c>
      <c r="T477">
        <v>68</v>
      </c>
      <c r="U477" t="s">
        <v>96</v>
      </c>
      <c r="V477" t="s">
        <v>107</v>
      </c>
      <c r="W477">
        <v>142310</v>
      </c>
    </row>
    <row r="478" spans="1:23" x14ac:dyDescent="0.2">
      <c r="A478">
        <v>378</v>
      </c>
      <c r="B478">
        <v>74</v>
      </c>
      <c r="C478" t="s">
        <v>104</v>
      </c>
      <c r="D478">
        <v>213</v>
      </c>
      <c r="E478" t="s">
        <v>95</v>
      </c>
      <c r="F478" t="s">
        <v>105</v>
      </c>
      <c r="G478">
        <v>83333.333299999897</v>
      </c>
      <c r="Q478">
        <v>1156</v>
      </c>
      <c r="R478">
        <v>75</v>
      </c>
      <c r="S478" t="s">
        <v>106</v>
      </c>
      <c r="T478">
        <v>68</v>
      </c>
      <c r="U478" t="s">
        <v>96</v>
      </c>
      <c r="V478" t="s">
        <v>107</v>
      </c>
      <c r="W478">
        <v>127329.999999999</v>
      </c>
    </row>
    <row r="479" spans="1:23" x14ac:dyDescent="0.2">
      <c r="A479">
        <v>378</v>
      </c>
      <c r="B479">
        <v>74</v>
      </c>
      <c r="C479" t="s">
        <v>104</v>
      </c>
      <c r="D479">
        <v>186</v>
      </c>
      <c r="E479" t="s">
        <v>95</v>
      </c>
      <c r="F479" t="s">
        <v>105</v>
      </c>
      <c r="G479">
        <v>83333.333299999897</v>
      </c>
      <c r="Q479">
        <v>1157</v>
      </c>
      <c r="R479">
        <v>75</v>
      </c>
      <c r="S479" t="s">
        <v>106</v>
      </c>
      <c r="T479">
        <v>68</v>
      </c>
      <c r="U479" t="s">
        <v>96</v>
      </c>
      <c r="V479" t="s">
        <v>107</v>
      </c>
      <c r="W479">
        <v>134820</v>
      </c>
    </row>
    <row r="480" spans="1:23" x14ac:dyDescent="0.2">
      <c r="A480">
        <v>379</v>
      </c>
      <c r="B480">
        <v>74</v>
      </c>
      <c r="C480" t="s">
        <v>104</v>
      </c>
      <c r="D480">
        <v>187</v>
      </c>
      <c r="E480" t="s">
        <v>95</v>
      </c>
      <c r="F480" t="s">
        <v>105</v>
      </c>
      <c r="G480">
        <v>83333.333299999897</v>
      </c>
      <c r="Q480">
        <v>1158</v>
      </c>
      <c r="R480">
        <v>75</v>
      </c>
      <c r="S480" t="s">
        <v>106</v>
      </c>
      <c r="T480">
        <v>68</v>
      </c>
      <c r="U480" t="s">
        <v>96</v>
      </c>
      <c r="V480" t="s">
        <v>107</v>
      </c>
      <c r="W480">
        <v>134820</v>
      </c>
    </row>
    <row r="481" spans="1:23" x14ac:dyDescent="0.2">
      <c r="A481">
        <v>379</v>
      </c>
      <c r="B481">
        <v>74</v>
      </c>
      <c r="C481" t="s">
        <v>104</v>
      </c>
      <c r="D481">
        <v>213</v>
      </c>
      <c r="E481" t="s">
        <v>95</v>
      </c>
      <c r="F481" t="s">
        <v>105</v>
      </c>
      <c r="G481">
        <v>83333.333299999897</v>
      </c>
      <c r="Q481">
        <v>1159</v>
      </c>
      <c r="R481">
        <v>75</v>
      </c>
      <c r="S481" t="s">
        <v>106</v>
      </c>
      <c r="T481">
        <v>68</v>
      </c>
      <c r="U481" t="s">
        <v>96</v>
      </c>
      <c r="V481" t="s">
        <v>107</v>
      </c>
      <c r="W481">
        <v>127329.999999999</v>
      </c>
    </row>
    <row r="482" spans="1:23" x14ac:dyDescent="0.2">
      <c r="A482">
        <v>379</v>
      </c>
      <c r="B482">
        <v>74</v>
      </c>
      <c r="C482" t="s">
        <v>104</v>
      </c>
      <c r="D482">
        <v>186</v>
      </c>
      <c r="E482" t="s">
        <v>95</v>
      </c>
      <c r="F482" t="s">
        <v>105</v>
      </c>
      <c r="G482">
        <v>83333.333299999897</v>
      </c>
      <c r="Q482">
        <v>1160</v>
      </c>
      <c r="R482">
        <v>75</v>
      </c>
      <c r="S482" t="s">
        <v>106</v>
      </c>
      <c r="T482">
        <v>68</v>
      </c>
      <c r="U482" t="s">
        <v>96</v>
      </c>
      <c r="V482" t="s">
        <v>107</v>
      </c>
      <c r="W482">
        <v>119840</v>
      </c>
    </row>
    <row r="483" spans="1:23" x14ac:dyDescent="0.2">
      <c r="A483">
        <v>380</v>
      </c>
      <c r="B483">
        <v>74</v>
      </c>
      <c r="C483" t="s">
        <v>104</v>
      </c>
      <c r="D483">
        <v>187</v>
      </c>
      <c r="E483" t="s">
        <v>95</v>
      </c>
      <c r="F483" t="s">
        <v>105</v>
      </c>
      <c r="G483">
        <v>83333.333299999897</v>
      </c>
      <c r="Q483">
        <v>1161</v>
      </c>
      <c r="R483">
        <v>75</v>
      </c>
      <c r="S483" t="s">
        <v>106</v>
      </c>
      <c r="T483">
        <v>68</v>
      </c>
      <c r="U483" t="s">
        <v>96</v>
      </c>
      <c r="V483" t="s">
        <v>107</v>
      </c>
      <c r="W483">
        <v>127329.999999999</v>
      </c>
    </row>
    <row r="484" spans="1:23" x14ac:dyDescent="0.2">
      <c r="A484">
        <v>380</v>
      </c>
      <c r="B484">
        <v>74</v>
      </c>
      <c r="C484" t="s">
        <v>104</v>
      </c>
      <c r="D484">
        <v>213</v>
      </c>
      <c r="E484" t="s">
        <v>95</v>
      </c>
      <c r="F484" t="s">
        <v>105</v>
      </c>
      <c r="G484">
        <v>83333.333299999897</v>
      </c>
      <c r="Q484">
        <v>1162</v>
      </c>
      <c r="R484">
        <v>75</v>
      </c>
      <c r="S484" t="s">
        <v>106</v>
      </c>
      <c r="T484">
        <v>68</v>
      </c>
      <c r="U484" t="s">
        <v>96</v>
      </c>
      <c r="V484" t="s">
        <v>107</v>
      </c>
      <c r="W484">
        <v>119840</v>
      </c>
    </row>
    <row r="485" spans="1:23" x14ac:dyDescent="0.2">
      <c r="A485">
        <v>380</v>
      </c>
      <c r="B485">
        <v>74</v>
      </c>
      <c r="C485" t="s">
        <v>104</v>
      </c>
      <c r="D485">
        <v>186</v>
      </c>
      <c r="E485" t="s">
        <v>95</v>
      </c>
      <c r="F485" t="s">
        <v>105</v>
      </c>
      <c r="G485">
        <v>83333.333299999897</v>
      </c>
      <c r="Q485">
        <v>1163</v>
      </c>
      <c r="R485">
        <v>75</v>
      </c>
      <c r="S485" t="s">
        <v>106</v>
      </c>
      <c r="T485">
        <v>68</v>
      </c>
      <c r="U485" t="s">
        <v>96</v>
      </c>
      <c r="V485" t="s">
        <v>107</v>
      </c>
      <c r="W485">
        <v>127329.999999999</v>
      </c>
    </row>
    <row r="486" spans="1:23" x14ac:dyDescent="0.2">
      <c r="A486">
        <v>381</v>
      </c>
      <c r="B486">
        <v>74</v>
      </c>
      <c r="C486" t="s">
        <v>104</v>
      </c>
      <c r="D486">
        <v>187</v>
      </c>
      <c r="E486" t="s">
        <v>95</v>
      </c>
      <c r="F486" t="s">
        <v>105</v>
      </c>
      <c r="G486">
        <v>83333.333299999897</v>
      </c>
      <c r="Q486">
        <v>1164</v>
      </c>
      <c r="R486">
        <v>75</v>
      </c>
      <c r="S486" t="s">
        <v>106</v>
      </c>
      <c r="T486">
        <v>68</v>
      </c>
      <c r="U486" t="s">
        <v>96</v>
      </c>
      <c r="V486" t="s">
        <v>107</v>
      </c>
      <c r="W486">
        <v>112350</v>
      </c>
    </row>
    <row r="487" spans="1:23" x14ac:dyDescent="0.2">
      <c r="A487">
        <v>381</v>
      </c>
      <c r="B487">
        <v>74</v>
      </c>
      <c r="C487" t="s">
        <v>104</v>
      </c>
      <c r="D487">
        <v>213</v>
      </c>
      <c r="E487" t="s">
        <v>95</v>
      </c>
      <c r="F487" t="s">
        <v>105</v>
      </c>
      <c r="G487">
        <v>83333.333299999998</v>
      </c>
      <c r="Q487">
        <v>1165</v>
      </c>
      <c r="R487">
        <v>75</v>
      </c>
      <c r="S487" t="s">
        <v>106</v>
      </c>
      <c r="T487">
        <v>68</v>
      </c>
      <c r="U487" t="s">
        <v>96</v>
      </c>
      <c r="V487" t="s">
        <v>107</v>
      </c>
      <c r="W487">
        <v>97370</v>
      </c>
    </row>
    <row r="488" spans="1:23" x14ac:dyDescent="0.2">
      <c r="A488">
        <v>381</v>
      </c>
      <c r="B488">
        <v>74</v>
      </c>
      <c r="C488" t="s">
        <v>104</v>
      </c>
      <c r="D488">
        <v>186</v>
      </c>
      <c r="E488" t="s">
        <v>95</v>
      </c>
      <c r="F488" t="s">
        <v>105</v>
      </c>
      <c r="G488">
        <v>83333.333299999897</v>
      </c>
      <c r="Q488">
        <v>1166</v>
      </c>
      <c r="R488">
        <v>75</v>
      </c>
      <c r="S488" t="s">
        <v>106</v>
      </c>
      <c r="T488">
        <v>68</v>
      </c>
      <c r="U488" t="s">
        <v>96</v>
      </c>
      <c r="V488" t="s">
        <v>107</v>
      </c>
      <c r="W488">
        <v>104860</v>
      </c>
    </row>
    <row r="489" spans="1:23" x14ac:dyDescent="0.2">
      <c r="A489">
        <v>382</v>
      </c>
      <c r="B489">
        <v>74</v>
      </c>
      <c r="C489" t="s">
        <v>104</v>
      </c>
      <c r="D489">
        <v>187</v>
      </c>
      <c r="E489" t="s">
        <v>95</v>
      </c>
      <c r="F489" t="s">
        <v>105</v>
      </c>
      <c r="G489">
        <v>83333.333299999897</v>
      </c>
      <c r="Q489">
        <v>1167</v>
      </c>
      <c r="R489">
        <v>75</v>
      </c>
      <c r="S489" t="s">
        <v>106</v>
      </c>
      <c r="T489">
        <v>68</v>
      </c>
      <c r="U489" t="s">
        <v>96</v>
      </c>
      <c r="V489" t="s">
        <v>107</v>
      </c>
      <c r="W489">
        <v>164779.99999999901</v>
      </c>
    </row>
    <row r="490" spans="1:23" x14ac:dyDescent="0.2">
      <c r="A490">
        <v>382</v>
      </c>
      <c r="B490">
        <v>74</v>
      </c>
      <c r="C490" t="s">
        <v>104</v>
      </c>
      <c r="D490">
        <v>213</v>
      </c>
      <c r="E490" t="s">
        <v>95</v>
      </c>
      <c r="F490" t="s">
        <v>105</v>
      </c>
      <c r="G490">
        <v>83333.333299999998</v>
      </c>
      <c r="Q490">
        <v>1168</v>
      </c>
      <c r="R490">
        <v>75</v>
      </c>
      <c r="S490" t="s">
        <v>106</v>
      </c>
      <c r="T490">
        <v>68</v>
      </c>
      <c r="U490" t="s">
        <v>96</v>
      </c>
      <c r="V490" t="s">
        <v>107</v>
      </c>
      <c r="W490">
        <v>142310</v>
      </c>
    </row>
    <row r="491" spans="1:23" x14ac:dyDescent="0.2">
      <c r="A491">
        <v>382</v>
      </c>
      <c r="B491">
        <v>74</v>
      </c>
      <c r="C491" t="s">
        <v>104</v>
      </c>
      <c r="D491">
        <v>186</v>
      </c>
      <c r="E491" t="s">
        <v>95</v>
      </c>
      <c r="F491" t="s">
        <v>105</v>
      </c>
      <c r="G491">
        <v>83333.333299999897</v>
      </c>
      <c r="Q491">
        <v>1169</v>
      </c>
      <c r="R491">
        <v>75</v>
      </c>
      <c r="S491" t="s">
        <v>106</v>
      </c>
      <c r="T491">
        <v>68</v>
      </c>
      <c r="U491" t="s">
        <v>96</v>
      </c>
      <c r="V491" t="s">
        <v>107</v>
      </c>
      <c r="W491">
        <v>127329.999999999</v>
      </c>
    </row>
    <row r="492" spans="1:23" x14ac:dyDescent="0.2">
      <c r="A492">
        <v>383</v>
      </c>
      <c r="B492">
        <v>74</v>
      </c>
      <c r="C492" t="s">
        <v>104</v>
      </c>
      <c r="D492">
        <v>187</v>
      </c>
      <c r="E492" t="s">
        <v>95</v>
      </c>
      <c r="F492" t="s">
        <v>105</v>
      </c>
      <c r="G492">
        <v>83333.333299999998</v>
      </c>
      <c r="Q492">
        <v>1170</v>
      </c>
      <c r="R492">
        <v>75</v>
      </c>
      <c r="S492" t="s">
        <v>106</v>
      </c>
      <c r="T492">
        <v>68</v>
      </c>
      <c r="U492" t="s">
        <v>96</v>
      </c>
      <c r="V492" t="s">
        <v>107</v>
      </c>
      <c r="W492">
        <v>134820</v>
      </c>
    </row>
    <row r="493" spans="1:23" x14ac:dyDescent="0.2">
      <c r="A493">
        <v>383</v>
      </c>
      <c r="B493">
        <v>74</v>
      </c>
      <c r="C493" t="s">
        <v>104</v>
      </c>
      <c r="D493">
        <v>213</v>
      </c>
      <c r="E493" t="s">
        <v>95</v>
      </c>
      <c r="F493" t="s">
        <v>105</v>
      </c>
      <c r="G493">
        <v>83333.333299999998</v>
      </c>
      <c r="Q493">
        <v>1171</v>
      </c>
      <c r="R493">
        <v>75</v>
      </c>
      <c r="S493" t="s">
        <v>106</v>
      </c>
      <c r="T493">
        <v>68</v>
      </c>
      <c r="U493" t="s">
        <v>96</v>
      </c>
      <c r="V493" t="s">
        <v>107</v>
      </c>
      <c r="W493">
        <v>134820</v>
      </c>
    </row>
    <row r="494" spans="1:23" x14ac:dyDescent="0.2">
      <c r="A494">
        <v>383</v>
      </c>
      <c r="B494">
        <v>74</v>
      </c>
      <c r="C494" t="s">
        <v>104</v>
      </c>
      <c r="D494">
        <v>186</v>
      </c>
      <c r="E494" t="s">
        <v>95</v>
      </c>
      <c r="F494" t="s">
        <v>105</v>
      </c>
      <c r="G494">
        <v>83333.333299999998</v>
      </c>
      <c r="Q494">
        <v>1172</v>
      </c>
      <c r="R494">
        <v>75</v>
      </c>
      <c r="S494" t="s">
        <v>106</v>
      </c>
      <c r="T494">
        <v>68</v>
      </c>
      <c r="U494" t="s">
        <v>96</v>
      </c>
      <c r="V494" t="s">
        <v>107</v>
      </c>
      <c r="W494">
        <v>127329.999999999</v>
      </c>
    </row>
    <row r="495" spans="1:23" x14ac:dyDescent="0.2">
      <c r="A495">
        <v>384</v>
      </c>
      <c r="B495">
        <v>74</v>
      </c>
      <c r="C495" t="s">
        <v>104</v>
      </c>
      <c r="D495">
        <v>187</v>
      </c>
      <c r="E495" t="s">
        <v>95</v>
      </c>
      <c r="F495" t="s">
        <v>105</v>
      </c>
      <c r="G495">
        <v>83333.333299999998</v>
      </c>
      <c r="Q495">
        <v>1173</v>
      </c>
      <c r="R495">
        <v>75</v>
      </c>
      <c r="S495" t="s">
        <v>106</v>
      </c>
      <c r="T495">
        <v>68</v>
      </c>
      <c r="U495" t="s">
        <v>96</v>
      </c>
      <c r="V495" t="s">
        <v>107</v>
      </c>
      <c r="W495">
        <v>119840</v>
      </c>
    </row>
    <row r="496" spans="1:23" x14ac:dyDescent="0.2">
      <c r="A496">
        <v>384</v>
      </c>
      <c r="B496">
        <v>74</v>
      </c>
      <c r="C496" t="s">
        <v>104</v>
      </c>
      <c r="D496">
        <v>213</v>
      </c>
      <c r="E496" t="s">
        <v>95</v>
      </c>
      <c r="F496" t="s">
        <v>105</v>
      </c>
      <c r="G496">
        <v>83333.333299999998</v>
      </c>
      <c r="Q496">
        <v>1174</v>
      </c>
      <c r="R496">
        <v>75</v>
      </c>
      <c r="S496" t="s">
        <v>106</v>
      </c>
      <c r="T496">
        <v>68</v>
      </c>
      <c r="U496" t="s">
        <v>96</v>
      </c>
      <c r="V496" t="s">
        <v>107</v>
      </c>
      <c r="W496">
        <v>127329.999999999</v>
      </c>
    </row>
    <row r="497" spans="1:23" x14ac:dyDescent="0.2">
      <c r="A497">
        <v>384</v>
      </c>
      <c r="B497">
        <v>74</v>
      </c>
      <c r="C497" t="s">
        <v>104</v>
      </c>
      <c r="D497">
        <v>186</v>
      </c>
      <c r="E497" t="s">
        <v>95</v>
      </c>
      <c r="F497" t="s">
        <v>105</v>
      </c>
      <c r="G497">
        <v>83333.333299999897</v>
      </c>
      <c r="Q497">
        <v>1175</v>
      </c>
      <c r="R497">
        <v>75</v>
      </c>
      <c r="S497" t="s">
        <v>106</v>
      </c>
      <c r="T497">
        <v>68</v>
      </c>
      <c r="U497" t="s">
        <v>96</v>
      </c>
      <c r="V497" t="s">
        <v>107</v>
      </c>
      <c r="W497">
        <v>119840</v>
      </c>
    </row>
    <row r="498" spans="1:23" x14ac:dyDescent="0.2">
      <c r="A498">
        <v>385</v>
      </c>
      <c r="B498">
        <v>74</v>
      </c>
      <c r="C498" t="s">
        <v>104</v>
      </c>
      <c r="D498">
        <v>187</v>
      </c>
      <c r="E498" t="s">
        <v>95</v>
      </c>
      <c r="F498" t="s">
        <v>105</v>
      </c>
      <c r="G498">
        <v>83333.333299999897</v>
      </c>
      <c r="Q498">
        <v>1176</v>
      </c>
      <c r="R498">
        <v>75</v>
      </c>
      <c r="S498" t="s">
        <v>106</v>
      </c>
      <c r="T498">
        <v>68</v>
      </c>
      <c r="U498" t="s">
        <v>96</v>
      </c>
      <c r="V498" t="s">
        <v>107</v>
      </c>
      <c r="W498">
        <v>127329.999999999</v>
      </c>
    </row>
    <row r="499" spans="1:23" x14ac:dyDescent="0.2">
      <c r="A499">
        <v>385</v>
      </c>
      <c r="B499">
        <v>74</v>
      </c>
      <c r="C499" t="s">
        <v>104</v>
      </c>
      <c r="D499">
        <v>213</v>
      </c>
      <c r="E499" t="s">
        <v>95</v>
      </c>
      <c r="F499" t="s">
        <v>105</v>
      </c>
      <c r="G499">
        <v>83333.333299999998</v>
      </c>
      <c r="Q499">
        <v>1177</v>
      </c>
      <c r="R499">
        <v>75</v>
      </c>
      <c r="S499" t="s">
        <v>106</v>
      </c>
      <c r="T499">
        <v>68</v>
      </c>
      <c r="U499" t="s">
        <v>96</v>
      </c>
      <c r="V499" t="s">
        <v>107</v>
      </c>
      <c r="W499">
        <v>112350</v>
      </c>
    </row>
    <row r="500" spans="1:23" x14ac:dyDescent="0.2">
      <c r="A500">
        <v>385</v>
      </c>
      <c r="B500">
        <v>74</v>
      </c>
      <c r="C500" t="s">
        <v>104</v>
      </c>
      <c r="D500">
        <v>186</v>
      </c>
      <c r="E500" t="s">
        <v>95</v>
      </c>
      <c r="F500" t="s">
        <v>105</v>
      </c>
      <c r="G500">
        <v>83333.333299999897</v>
      </c>
      <c r="Q500">
        <v>1178</v>
      </c>
      <c r="R500">
        <v>75</v>
      </c>
      <c r="S500" t="s">
        <v>106</v>
      </c>
      <c r="T500">
        <v>68</v>
      </c>
      <c r="U500" t="s">
        <v>96</v>
      </c>
      <c r="V500" t="s">
        <v>107</v>
      </c>
      <c r="W500">
        <v>97370</v>
      </c>
    </row>
    <row r="501" spans="1:23" x14ac:dyDescent="0.2">
      <c r="A501">
        <v>386</v>
      </c>
      <c r="B501">
        <v>74</v>
      </c>
      <c r="C501" t="s">
        <v>104</v>
      </c>
      <c r="D501">
        <v>187</v>
      </c>
      <c r="E501" t="s">
        <v>95</v>
      </c>
      <c r="F501" t="s">
        <v>105</v>
      </c>
      <c r="G501">
        <v>83333.333299999998</v>
      </c>
      <c r="Q501">
        <v>1179</v>
      </c>
      <c r="R501">
        <v>75</v>
      </c>
      <c r="S501" t="s">
        <v>106</v>
      </c>
      <c r="T501">
        <v>68</v>
      </c>
      <c r="U501" t="s">
        <v>96</v>
      </c>
      <c r="V501" t="s">
        <v>107</v>
      </c>
      <c r="W501">
        <v>172270</v>
      </c>
    </row>
    <row r="502" spans="1:23" x14ac:dyDescent="0.2">
      <c r="A502">
        <v>386</v>
      </c>
      <c r="B502">
        <v>74</v>
      </c>
      <c r="C502" t="s">
        <v>104</v>
      </c>
      <c r="D502">
        <v>213</v>
      </c>
      <c r="E502" t="s">
        <v>95</v>
      </c>
      <c r="F502" t="s">
        <v>105</v>
      </c>
      <c r="G502">
        <v>83333.333299999897</v>
      </c>
      <c r="Q502">
        <v>1180</v>
      </c>
      <c r="R502">
        <v>75</v>
      </c>
      <c r="S502" t="s">
        <v>106</v>
      </c>
      <c r="T502">
        <v>68</v>
      </c>
      <c r="U502" t="s">
        <v>96</v>
      </c>
      <c r="V502" t="s">
        <v>107</v>
      </c>
      <c r="W502">
        <v>164779.99999999901</v>
      </c>
    </row>
    <row r="503" spans="1:23" x14ac:dyDescent="0.2">
      <c r="A503">
        <v>386</v>
      </c>
      <c r="B503">
        <v>74</v>
      </c>
      <c r="C503" t="s">
        <v>104</v>
      </c>
      <c r="D503">
        <v>186</v>
      </c>
      <c r="E503" t="s">
        <v>95</v>
      </c>
      <c r="F503" t="s">
        <v>105</v>
      </c>
      <c r="G503">
        <v>83333.333299999897</v>
      </c>
      <c r="Q503">
        <v>1181</v>
      </c>
      <c r="R503">
        <v>75</v>
      </c>
      <c r="S503" t="s">
        <v>106</v>
      </c>
      <c r="T503">
        <v>68</v>
      </c>
      <c r="U503" t="s">
        <v>96</v>
      </c>
      <c r="V503" t="s">
        <v>107</v>
      </c>
      <c r="W503">
        <v>142310</v>
      </c>
    </row>
    <row r="504" spans="1:23" x14ac:dyDescent="0.2">
      <c r="A504">
        <v>387</v>
      </c>
      <c r="B504">
        <v>74</v>
      </c>
      <c r="C504" t="s">
        <v>104</v>
      </c>
      <c r="D504">
        <v>187</v>
      </c>
      <c r="E504" t="s">
        <v>95</v>
      </c>
      <c r="F504" t="s">
        <v>105</v>
      </c>
      <c r="G504">
        <v>83333.333299999897</v>
      </c>
      <c r="Q504">
        <v>1182</v>
      </c>
      <c r="R504">
        <v>75</v>
      </c>
      <c r="S504" t="s">
        <v>106</v>
      </c>
      <c r="T504">
        <v>68</v>
      </c>
      <c r="U504" t="s">
        <v>96</v>
      </c>
      <c r="V504" t="s">
        <v>107</v>
      </c>
      <c r="W504">
        <v>127329.999999999</v>
      </c>
    </row>
    <row r="505" spans="1:23" x14ac:dyDescent="0.2">
      <c r="A505">
        <v>387</v>
      </c>
      <c r="B505">
        <v>74</v>
      </c>
      <c r="C505" t="s">
        <v>104</v>
      </c>
      <c r="D505">
        <v>213</v>
      </c>
      <c r="E505" t="s">
        <v>95</v>
      </c>
      <c r="F505" t="s">
        <v>105</v>
      </c>
      <c r="G505">
        <v>83333.333299999897</v>
      </c>
      <c r="Q505">
        <v>1183</v>
      </c>
      <c r="R505">
        <v>75</v>
      </c>
      <c r="S505" t="s">
        <v>106</v>
      </c>
      <c r="T505">
        <v>68</v>
      </c>
      <c r="U505" t="s">
        <v>96</v>
      </c>
      <c r="V505" t="s">
        <v>107</v>
      </c>
      <c r="W505">
        <v>134820</v>
      </c>
    </row>
    <row r="506" spans="1:23" x14ac:dyDescent="0.2">
      <c r="A506">
        <v>387</v>
      </c>
      <c r="B506">
        <v>74</v>
      </c>
      <c r="C506" t="s">
        <v>104</v>
      </c>
      <c r="D506">
        <v>186</v>
      </c>
      <c r="E506" t="s">
        <v>95</v>
      </c>
      <c r="F506" t="s">
        <v>105</v>
      </c>
      <c r="G506">
        <v>83333.333299999998</v>
      </c>
      <c r="Q506">
        <v>1184</v>
      </c>
      <c r="R506">
        <v>75</v>
      </c>
      <c r="S506" t="s">
        <v>106</v>
      </c>
      <c r="T506">
        <v>68</v>
      </c>
      <c r="U506" t="s">
        <v>96</v>
      </c>
      <c r="V506" t="s">
        <v>107</v>
      </c>
      <c r="W506">
        <v>134820</v>
      </c>
    </row>
    <row r="507" spans="1:23" x14ac:dyDescent="0.2">
      <c r="A507">
        <v>388</v>
      </c>
      <c r="B507">
        <v>74</v>
      </c>
      <c r="C507" t="s">
        <v>104</v>
      </c>
      <c r="D507">
        <v>187</v>
      </c>
      <c r="E507" t="s">
        <v>95</v>
      </c>
      <c r="F507" t="s">
        <v>105</v>
      </c>
      <c r="G507">
        <v>83333.333299999897</v>
      </c>
      <c r="Q507">
        <v>1185</v>
      </c>
      <c r="R507">
        <v>75</v>
      </c>
      <c r="S507" t="s">
        <v>106</v>
      </c>
      <c r="T507">
        <v>68</v>
      </c>
      <c r="U507" t="s">
        <v>96</v>
      </c>
      <c r="V507" t="s">
        <v>107</v>
      </c>
      <c r="W507">
        <v>127329.999999999</v>
      </c>
    </row>
    <row r="508" spans="1:23" x14ac:dyDescent="0.2">
      <c r="A508">
        <v>388</v>
      </c>
      <c r="B508">
        <v>74</v>
      </c>
      <c r="C508" t="s">
        <v>104</v>
      </c>
      <c r="D508">
        <v>213</v>
      </c>
      <c r="E508" t="s">
        <v>95</v>
      </c>
      <c r="F508" t="s">
        <v>105</v>
      </c>
      <c r="G508">
        <v>83333.333299999897</v>
      </c>
      <c r="Q508">
        <v>1186</v>
      </c>
      <c r="R508">
        <v>75</v>
      </c>
      <c r="S508" t="s">
        <v>106</v>
      </c>
      <c r="T508">
        <v>68</v>
      </c>
      <c r="U508" t="s">
        <v>96</v>
      </c>
      <c r="V508" t="s">
        <v>107</v>
      </c>
      <c r="W508">
        <v>119840</v>
      </c>
    </row>
    <row r="509" spans="1:23" x14ac:dyDescent="0.2">
      <c r="A509">
        <v>388</v>
      </c>
      <c r="B509">
        <v>74</v>
      </c>
      <c r="C509" t="s">
        <v>104</v>
      </c>
      <c r="D509">
        <v>186</v>
      </c>
      <c r="E509" t="s">
        <v>95</v>
      </c>
      <c r="F509" t="s">
        <v>105</v>
      </c>
      <c r="G509">
        <v>83333.333299999897</v>
      </c>
      <c r="Q509">
        <v>1187</v>
      </c>
      <c r="R509">
        <v>75</v>
      </c>
      <c r="S509" t="s">
        <v>106</v>
      </c>
      <c r="T509">
        <v>68</v>
      </c>
      <c r="U509" t="s">
        <v>96</v>
      </c>
      <c r="V509" t="s">
        <v>107</v>
      </c>
      <c r="W509">
        <v>127329.999999999</v>
      </c>
    </row>
    <row r="510" spans="1:23" x14ac:dyDescent="0.2">
      <c r="A510">
        <v>389</v>
      </c>
      <c r="B510">
        <v>74</v>
      </c>
      <c r="C510" t="s">
        <v>104</v>
      </c>
      <c r="D510">
        <v>187</v>
      </c>
      <c r="E510" t="s">
        <v>95</v>
      </c>
      <c r="F510" t="s">
        <v>105</v>
      </c>
      <c r="G510">
        <v>83333.333299999998</v>
      </c>
      <c r="Q510">
        <v>1188</v>
      </c>
      <c r="R510">
        <v>75</v>
      </c>
      <c r="S510" t="s">
        <v>106</v>
      </c>
      <c r="T510">
        <v>68</v>
      </c>
      <c r="U510" t="s">
        <v>96</v>
      </c>
      <c r="V510" t="s">
        <v>107</v>
      </c>
      <c r="W510">
        <v>119840</v>
      </c>
    </row>
    <row r="511" spans="1:23" x14ac:dyDescent="0.2">
      <c r="A511">
        <v>389</v>
      </c>
      <c r="B511">
        <v>74</v>
      </c>
      <c r="C511" t="s">
        <v>104</v>
      </c>
      <c r="D511">
        <v>213</v>
      </c>
      <c r="E511" t="s">
        <v>95</v>
      </c>
      <c r="F511" t="s">
        <v>105</v>
      </c>
      <c r="G511">
        <v>83333.333299999897</v>
      </c>
      <c r="Q511">
        <v>1189</v>
      </c>
      <c r="R511">
        <v>75</v>
      </c>
      <c r="S511" t="s">
        <v>106</v>
      </c>
      <c r="T511">
        <v>68</v>
      </c>
      <c r="U511" t="s">
        <v>96</v>
      </c>
      <c r="V511" t="s">
        <v>107</v>
      </c>
      <c r="W511">
        <v>127329.999999999</v>
      </c>
    </row>
    <row r="512" spans="1:23" x14ac:dyDescent="0.2">
      <c r="A512">
        <v>389</v>
      </c>
      <c r="B512">
        <v>74</v>
      </c>
      <c r="C512" t="s">
        <v>104</v>
      </c>
      <c r="D512">
        <v>186</v>
      </c>
      <c r="E512" t="s">
        <v>95</v>
      </c>
      <c r="F512" t="s">
        <v>105</v>
      </c>
      <c r="G512">
        <v>83333.333299999998</v>
      </c>
      <c r="Q512">
        <v>1190</v>
      </c>
      <c r="R512">
        <v>75</v>
      </c>
      <c r="S512" t="s">
        <v>106</v>
      </c>
      <c r="T512">
        <v>68</v>
      </c>
      <c r="U512" t="s">
        <v>96</v>
      </c>
      <c r="V512" t="s">
        <v>107</v>
      </c>
      <c r="W512">
        <v>112350</v>
      </c>
    </row>
    <row r="513" spans="1:23" x14ac:dyDescent="0.2">
      <c r="A513">
        <v>390</v>
      </c>
      <c r="B513">
        <v>74</v>
      </c>
      <c r="C513" t="s">
        <v>104</v>
      </c>
      <c r="D513">
        <v>187</v>
      </c>
      <c r="E513" t="s">
        <v>95</v>
      </c>
      <c r="F513" t="s">
        <v>105</v>
      </c>
      <c r="G513">
        <v>83333.333299999897</v>
      </c>
      <c r="Q513">
        <v>1191</v>
      </c>
      <c r="R513">
        <v>75</v>
      </c>
      <c r="S513" t="s">
        <v>106</v>
      </c>
      <c r="T513">
        <v>68</v>
      </c>
      <c r="U513" t="s">
        <v>96</v>
      </c>
      <c r="V513" t="s">
        <v>107</v>
      </c>
      <c r="W513">
        <v>164779.99999999901</v>
      </c>
    </row>
    <row r="514" spans="1:23" x14ac:dyDescent="0.2">
      <c r="A514">
        <v>390</v>
      </c>
      <c r="B514">
        <v>74</v>
      </c>
      <c r="C514" t="s">
        <v>104</v>
      </c>
      <c r="D514">
        <v>213</v>
      </c>
      <c r="E514" t="s">
        <v>95</v>
      </c>
      <c r="F514" t="s">
        <v>105</v>
      </c>
      <c r="G514">
        <v>83333.333299999897</v>
      </c>
      <c r="Q514">
        <v>1192</v>
      </c>
      <c r="R514">
        <v>75</v>
      </c>
      <c r="S514" t="s">
        <v>106</v>
      </c>
      <c r="T514">
        <v>68</v>
      </c>
      <c r="U514" t="s">
        <v>96</v>
      </c>
      <c r="V514" t="s">
        <v>107</v>
      </c>
      <c r="W514">
        <v>172270</v>
      </c>
    </row>
    <row r="515" spans="1:23" x14ac:dyDescent="0.2">
      <c r="A515">
        <v>390</v>
      </c>
      <c r="B515">
        <v>74</v>
      </c>
      <c r="C515" t="s">
        <v>104</v>
      </c>
      <c r="D515">
        <v>186</v>
      </c>
      <c r="E515" t="s">
        <v>95</v>
      </c>
      <c r="F515" t="s">
        <v>105</v>
      </c>
      <c r="G515">
        <v>83333.333299999897</v>
      </c>
      <c r="Q515">
        <v>1193</v>
      </c>
      <c r="R515">
        <v>75</v>
      </c>
      <c r="S515" t="s">
        <v>106</v>
      </c>
      <c r="T515">
        <v>68</v>
      </c>
      <c r="U515" t="s">
        <v>96</v>
      </c>
      <c r="V515" t="s">
        <v>107</v>
      </c>
      <c r="W515">
        <v>164779.99999999901</v>
      </c>
    </row>
    <row r="516" spans="1:23" x14ac:dyDescent="0.2">
      <c r="A516">
        <v>391</v>
      </c>
      <c r="B516">
        <v>74</v>
      </c>
      <c r="C516" t="s">
        <v>104</v>
      </c>
      <c r="D516">
        <v>187</v>
      </c>
      <c r="E516" t="s">
        <v>95</v>
      </c>
      <c r="F516" t="s">
        <v>105</v>
      </c>
      <c r="G516">
        <v>83333.333299999897</v>
      </c>
      <c r="Q516">
        <v>1194</v>
      </c>
      <c r="R516">
        <v>75</v>
      </c>
      <c r="S516" t="s">
        <v>106</v>
      </c>
      <c r="T516">
        <v>68</v>
      </c>
      <c r="U516" t="s">
        <v>96</v>
      </c>
      <c r="V516" t="s">
        <v>107</v>
      </c>
      <c r="W516">
        <v>142310</v>
      </c>
    </row>
    <row r="517" spans="1:23" x14ac:dyDescent="0.2">
      <c r="A517">
        <v>391</v>
      </c>
      <c r="B517">
        <v>74</v>
      </c>
      <c r="C517" t="s">
        <v>104</v>
      </c>
      <c r="D517">
        <v>213</v>
      </c>
      <c r="E517" t="s">
        <v>95</v>
      </c>
      <c r="F517" t="s">
        <v>105</v>
      </c>
      <c r="G517">
        <v>83333.333299999897</v>
      </c>
      <c r="Q517">
        <v>1195</v>
      </c>
      <c r="R517">
        <v>75</v>
      </c>
      <c r="S517" t="s">
        <v>106</v>
      </c>
      <c r="T517">
        <v>68</v>
      </c>
      <c r="U517" t="s">
        <v>96</v>
      </c>
      <c r="V517" t="s">
        <v>107</v>
      </c>
      <c r="W517">
        <v>127329.999999999</v>
      </c>
    </row>
    <row r="518" spans="1:23" x14ac:dyDescent="0.2">
      <c r="A518">
        <v>391</v>
      </c>
      <c r="B518">
        <v>74</v>
      </c>
      <c r="C518" t="s">
        <v>104</v>
      </c>
      <c r="D518">
        <v>186</v>
      </c>
      <c r="E518" t="s">
        <v>95</v>
      </c>
      <c r="F518" t="s">
        <v>105</v>
      </c>
      <c r="G518">
        <v>83333.333299999897</v>
      </c>
      <c r="Q518">
        <v>1196</v>
      </c>
      <c r="R518">
        <v>75</v>
      </c>
      <c r="S518" t="s">
        <v>106</v>
      </c>
      <c r="T518">
        <v>68</v>
      </c>
      <c r="U518" t="s">
        <v>96</v>
      </c>
      <c r="V518" t="s">
        <v>107</v>
      </c>
      <c r="W518">
        <v>134820</v>
      </c>
    </row>
    <row r="519" spans="1:23" x14ac:dyDescent="0.2">
      <c r="A519">
        <v>392</v>
      </c>
      <c r="B519">
        <v>74</v>
      </c>
      <c r="C519" t="s">
        <v>104</v>
      </c>
      <c r="D519">
        <v>187</v>
      </c>
      <c r="E519" t="s">
        <v>95</v>
      </c>
      <c r="F519" t="s">
        <v>105</v>
      </c>
      <c r="G519">
        <v>83333.333299999897</v>
      </c>
      <c r="Q519">
        <v>1197</v>
      </c>
      <c r="R519">
        <v>75</v>
      </c>
      <c r="S519" t="s">
        <v>106</v>
      </c>
      <c r="T519">
        <v>68</v>
      </c>
      <c r="U519" t="s">
        <v>96</v>
      </c>
      <c r="V519" t="s">
        <v>107</v>
      </c>
      <c r="W519">
        <v>134820</v>
      </c>
    </row>
    <row r="520" spans="1:23" x14ac:dyDescent="0.2">
      <c r="A520">
        <v>392</v>
      </c>
      <c r="B520">
        <v>74</v>
      </c>
      <c r="C520" t="s">
        <v>104</v>
      </c>
      <c r="D520">
        <v>213</v>
      </c>
      <c r="E520" t="s">
        <v>95</v>
      </c>
      <c r="F520" t="s">
        <v>105</v>
      </c>
      <c r="G520">
        <v>83333.333299999897</v>
      </c>
      <c r="Q520">
        <v>1198</v>
      </c>
      <c r="R520">
        <v>75</v>
      </c>
      <c r="S520" t="s">
        <v>106</v>
      </c>
      <c r="T520">
        <v>68</v>
      </c>
      <c r="U520" t="s">
        <v>96</v>
      </c>
      <c r="V520" t="s">
        <v>107</v>
      </c>
      <c r="W520">
        <v>127329.999999999</v>
      </c>
    </row>
    <row r="521" spans="1:23" x14ac:dyDescent="0.2">
      <c r="A521">
        <v>392</v>
      </c>
      <c r="B521">
        <v>74</v>
      </c>
      <c r="C521" t="s">
        <v>104</v>
      </c>
      <c r="D521">
        <v>186</v>
      </c>
      <c r="E521" t="s">
        <v>95</v>
      </c>
      <c r="F521" t="s">
        <v>105</v>
      </c>
      <c r="G521">
        <v>83333.333299999897</v>
      </c>
      <c r="Q521">
        <v>1199</v>
      </c>
      <c r="R521">
        <v>75</v>
      </c>
      <c r="S521" t="s">
        <v>106</v>
      </c>
      <c r="T521">
        <v>68</v>
      </c>
      <c r="U521" t="s">
        <v>96</v>
      </c>
      <c r="V521" t="s">
        <v>107</v>
      </c>
      <c r="W521">
        <v>119840</v>
      </c>
    </row>
    <row r="522" spans="1:23" x14ac:dyDescent="0.2">
      <c r="A522">
        <v>393</v>
      </c>
      <c r="B522">
        <v>74</v>
      </c>
      <c r="C522" t="s">
        <v>104</v>
      </c>
      <c r="D522">
        <v>187</v>
      </c>
      <c r="E522" t="s">
        <v>95</v>
      </c>
      <c r="F522" t="s">
        <v>105</v>
      </c>
      <c r="G522">
        <v>83333.333299999897</v>
      </c>
      <c r="Q522">
        <v>1200</v>
      </c>
      <c r="R522">
        <v>75</v>
      </c>
      <c r="S522" t="s">
        <v>106</v>
      </c>
      <c r="T522">
        <v>68</v>
      </c>
      <c r="U522" t="s">
        <v>96</v>
      </c>
      <c r="V522" t="s">
        <v>107</v>
      </c>
      <c r="W522">
        <v>127329.999999999</v>
      </c>
    </row>
    <row r="523" spans="1:23" x14ac:dyDescent="0.2">
      <c r="A523">
        <v>393</v>
      </c>
      <c r="B523">
        <v>74</v>
      </c>
      <c r="C523" t="s">
        <v>104</v>
      </c>
      <c r="D523">
        <v>213</v>
      </c>
      <c r="E523" t="s">
        <v>95</v>
      </c>
      <c r="F523" t="s">
        <v>105</v>
      </c>
      <c r="G523">
        <v>83333.333299999897</v>
      </c>
      <c r="Q523">
        <v>1201</v>
      </c>
      <c r="R523">
        <v>75</v>
      </c>
      <c r="S523" t="s">
        <v>106</v>
      </c>
      <c r="T523">
        <v>68</v>
      </c>
      <c r="U523" t="s">
        <v>96</v>
      </c>
      <c r="V523" t="s">
        <v>107</v>
      </c>
      <c r="W523">
        <v>119840</v>
      </c>
    </row>
    <row r="524" spans="1:23" x14ac:dyDescent="0.2">
      <c r="A524">
        <v>393</v>
      </c>
      <c r="B524">
        <v>74</v>
      </c>
      <c r="C524" t="s">
        <v>104</v>
      </c>
      <c r="D524">
        <v>186</v>
      </c>
      <c r="E524" t="s">
        <v>95</v>
      </c>
      <c r="F524" t="s">
        <v>105</v>
      </c>
      <c r="G524">
        <v>83333.333299999897</v>
      </c>
      <c r="Q524">
        <v>1202</v>
      </c>
      <c r="R524">
        <v>75</v>
      </c>
      <c r="S524" t="s">
        <v>106</v>
      </c>
      <c r="T524">
        <v>68</v>
      </c>
      <c r="U524" t="s">
        <v>96</v>
      </c>
      <c r="V524" t="s">
        <v>107</v>
      </c>
      <c r="W524">
        <v>127329.999999999</v>
      </c>
    </row>
    <row r="525" spans="1:23" x14ac:dyDescent="0.2">
      <c r="A525">
        <v>394</v>
      </c>
      <c r="B525">
        <v>74</v>
      </c>
      <c r="C525" t="s">
        <v>104</v>
      </c>
      <c r="D525">
        <v>187</v>
      </c>
      <c r="E525" t="s">
        <v>95</v>
      </c>
      <c r="F525" t="s">
        <v>105</v>
      </c>
      <c r="G525">
        <v>83333.333299999897</v>
      </c>
      <c r="Q525">
        <v>1203</v>
      </c>
      <c r="R525">
        <v>75</v>
      </c>
      <c r="S525" t="s">
        <v>106</v>
      </c>
      <c r="T525">
        <v>68</v>
      </c>
      <c r="U525" t="s">
        <v>96</v>
      </c>
      <c r="V525" t="s">
        <v>107</v>
      </c>
      <c r="W525">
        <v>179760</v>
      </c>
    </row>
    <row r="526" spans="1:23" x14ac:dyDescent="0.2">
      <c r="A526">
        <v>394</v>
      </c>
      <c r="B526">
        <v>74</v>
      </c>
      <c r="C526" t="s">
        <v>104</v>
      </c>
      <c r="D526">
        <v>213</v>
      </c>
      <c r="E526" t="s">
        <v>95</v>
      </c>
      <c r="F526" t="s">
        <v>105</v>
      </c>
      <c r="G526">
        <v>83333.333299999897</v>
      </c>
      <c r="Q526">
        <v>1204</v>
      </c>
      <c r="R526">
        <v>75</v>
      </c>
      <c r="S526" t="s">
        <v>106</v>
      </c>
      <c r="T526">
        <v>68</v>
      </c>
      <c r="U526" t="s">
        <v>96</v>
      </c>
      <c r="V526" t="s">
        <v>107</v>
      </c>
      <c r="W526">
        <v>164779.99999999901</v>
      </c>
    </row>
    <row r="527" spans="1:23" x14ac:dyDescent="0.2">
      <c r="A527">
        <v>394</v>
      </c>
      <c r="B527">
        <v>74</v>
      </c>
      <c r="C527" t="s">
        <v>104</v>
      </c>
      <c r="D527">
        <v>186</v>
      </c>
      <c r="E527" t="s">
        <v>95</v>
      </c>
      <c r="F527" t="s">
        <v>105</v>
      </c>
      <c r="G527">
        <v>83333.333299999897</v>
      </c>
      <c r="Q527">
        <v>1205</v>
      </c>
      <c r="R527">
        <v>75</v>
      </c>
      <c r="S527" t="s">
        <v>106</v>
      </c>
      <c r="T527">
        <v>68</v>
      </c>
      <c r="U527" t="s">
        <v>96</v>
      </c>
      <c r="V527" t="s">
        <v>107</v>
      </c>
      <c r="W527">
        <v>172270</v>
      </c>
    </row>
    <row r="528" spans="1:23" x14ac:dyDescent="0.2">
      <c r="A528">
        <v>395</v>
      </c>
      <c r="B528">
        <v>74</v>
      </c>
      <c r="C528" t="s">
        <v>104</v>
      </c>
      <c r="D528">
        <v>187</v>
      </c>
      <c r="E528" t="s">
        <v>95</v>
      </c>
      <c r="F528" t="s">
        <v>105</v>
      </c>
      <c r="G528">
        <v>83333.333299999897</v>
      </c>
      <c r="Q528">
        <v>1206</v>
      </c>
      <c r="R528">
        <v>75</v>
      </c>
      <c r="S528" t="s">
        <v>106</v>
      </c>
      <c r="T528">
        <v>68</v>
      </c>
      <c r="U528" t="s">
        <v>96</v>
      </c>
      <c r="V528" t="s">
        <v>107</v>
      </c>
      <c r="W528">
        <v>164779.99999999901</v>
      </c>
    </row>
    <row r="529" spans="1:23" x14ac:dyDescent="0.2">
      <c r="A529">
        <v>395</v>
      </c>
      <c r="B529">
        <v>74</v>
      </c>
      <c r="C529" t="s">
        <v>104</v>
      </c>
      <c r="D529">
        <v>213</v>
      </c>
      <c r="E529" t="s">
        <v>95</v>
      </c>
      <c r="F529" t="s">
        <v>105</v>
      </c>
      <c r="G529">
        <v>83333.333299999897</v>
      </c>
      <c r="Q529">
        <v>1207</v>
      </c>
      <c r="R529">
        <v>75</v>
      </c>
      <c r="S529" t="s">
        <v>106</v>
      </c>
      <c r="T529">
        <v>68</v>
      </c>
      <c r="U529" t="s">
        <v>96</v>
      </c>
      <c r="V529" t="s">
        <v>107</v>
      </c>
      <c r="W529">
        <v>142310</v>
      </c>
    </row>
    <row r="530" spans="1:23" x14ac:dyDescent="0.2">
      <c r="A530">
        <v>395</v>
      </c>
      <c r="B530">
        <v>74</v>
      </c>
      <c r="C530" t="s">
        <v>104</v>
      </c>
      <c r="D530">
        <v>186</v>
      </c>
      <c r="E530" t="s">
        <v>95</v>
      </c>
      <c r="F530" t="s">
        <v>105</v>
      </c>
      <c r="G530">
        <v>83333.333299999897</v>
      </c>
      <c r="Q530">
        <v>1208</v>
      </c>
      <c r="R530">
        <v>75</v>
      </c>
      <c r="S530" t="s">
        <v>106</v>
      </c>
      <c r="T530">
        <v>68</v>
      </c>
      <c r="U530" t="s">
        <v>96</v>
      </c>
      <c r="V530" t="s">
        <v>107</v>
      </c>
      <c r="W530">
        <v>127329.999999999</v>
      </c>
    </row>
    <row r="531" spans="1:23" x14ac:dyDescent="0.2">
      <c r="A531">
        <v>396</v>
      </c>
      <c r="B531">
        <v>74</v>
      </c>
      <c r="C531" t="s">
        <v>104</v>
      </c>
      <c r="D531">
        <v>187</v>
      </c>
      <c r="E531" t="s">
        <v>95</v>
      </c>
      <c r="F531" t="s">
        <v>105</v>
      </c>
      <c r="G531">
        <v>83333.333299999897</v>
      </c>
      <c r="Q531">
        <v>1209</v>
      </c>
      <c r="R531">
        <v>75</v>
      </c>
      <c r="S531" t="s">
        <v>106</v>
      </c>
      <c r="T531">
        <v>68</v>
      </c>
      <c r="U531" t="s">
        <v>96</v>
      </c>
      <c r="V531" t="s">
        <v>107</v>
      </c>
      <c r="W531">
        <v>134820</v>
      </c>
    </row>
    <row r="532" spans="1:23" x14ac:dyDescent="0.2">
      <c r="A532">
        <v>396</v>
      </c>
      <c r="B532">
        <v>74</v>
      </c>
      <c r="C532" t="s">
        <v>104</v>
      </c>
      <c r="D532">
        <v>213</v>
      </c>
      <c r="E532" t="s">
        <v>95</v>
      </c>
      <c r="F532" t="s">
        <v>105</v>
      </c>
      <c r="G532">
        <v>83333.333299999998</v>
      </c>
      <c r="Q532">
        <v>1210</v>
      </c>
      <c r="R532">
        <v>75</v>
      </c>
      <c r="S532" t="s">
        <v>106</v>
      </c>
      <c r="T532">
        <v>68</v>
      </c>
      <c r="U532" t="s">
        <v>96</v>
      </c>
      <c r="V532" t="s">
        <v>107</v>
      </c>
      <c r="W532">
        <v>134820</v>
      </c>
    </row>
    <row r="533" spans="1:23" x14ac:dyDescent="0.2">
      <c r="A533">
        <v>396</v>
      </c>
      <c r="B533">
        <v>74</v>
      </c>
      <c r="C533" t="s">
        <v>104</v>
      </c>
      <c r="D533">
        <v>186</v>
      </c>
      <c r="E533" t="s">
        <v>95</v>
      </c>
      <c r="F533" t="s">
        <v>105</v>
      </c>
      <c r="G533">
        <v>83333.333299999897</v>
      </c>
      <c r="Q533">
        <v>1211</v>
      </c>
      <c r="R533">
        <v>75</v>
      </c>
      <c r="S533" t="s">
        <v>106</v>
      </c>
      <c r="T533">
        <v>68</v>
      </c>
      <c r="U533" t="s">
        <v>96</v>
      </c>
      <c r="V533" t="s">
        <v>107</v>
      </c>
      <c r="W533">
        <v>127329.999999999</v>
      </c>
    </row>
    <row r="534" spans="1:23" x14ac:dyDescent="0.2">
      <c r="A534">
        <v>397</v>
      </c>
      <c r="B534">
        <v>74</v>
      </c>
      <c r="C534" t="s">
        <v>104</v>
      </c>
      <c r="D534">
        <v>187</v>
      </c>
      <c r="E534" t="s">
        <v>95</v>
      </c>
      <c r="F534" t="s">
        <v>105</v>
      </c>
      <c r="G534">
        <v>83333.333299999897</v>
      </c>
      <c r="Q534">
        <v>1212</v>
      </c>
      <c r="R534">
        <v>75</v>
      </c>
      <c r="S534" t="s">
        <v>106</v>
      </c>
      <c r="T534">
        <v>68</v>
      </c>
      <c r="U534" t="s">
        <v>96</v>
      </c>
      <c r="V534" t="s">
        <v>107</v>
      </c>
      <c r="W534">
        <v>119840</v>
      </c>
    </row>
    <row r="535" spans="1:23" x14ac:dyDescent="0.2">
      <c r="A535">
        <v>397</v>
      </c>
      <c r="B535">
        <v>74</v>
      </c>
      <c r="C535" t="s">
        <v>104</v>
      </c>
      <c r="D535">
        <v>213</v>
      </c>
      <c r="E535" t="s">
        <v>95</v>
      </c>
      <c r="F535" t="s">
        <v>105</v>
      </c>
      <c r="G535">
        <v>83333.333299999897</v>
      </c>
      <c r="Q535">
        <v>1213</v>
      </c>
      <c r="R535">
        <v>75</v>
      </c>
      <c r="S535" t="s">
        <v>106</v>
      </c>
      <c r="T535">
        <v>68</v>
      </c>
      <c r="U535" t="s">
        <v>96</v>
      </c>
      <c r="V535" t="s">
        <v>107</v>
      </c>
      <c r="W535">
        <v>127329.999999999</v>
      </c>
    </row>
    <row r="536" spans="1:23" x14ac:dyDescent="0.2">
      <c r="A536">
        <v>397</v>
      </c>
      <c r="B536">
        <v>74</v>
      </c>
      <c r="C536" t="s">
        <v>104</v>
      </c>
      <c r="D536">
        <v>186</v>
      </c>
      <c r="E536" t="s">
        <v>95</v>
      </c>
      <c r="F536" t="s">
        <v>105</v>
      </c>
      <c r="G536">
        <v>83333.333299999897</v>
      </c>
      <c r="Q536">
        <v>1214</v>
      </c>
      <c r="R536">
        <v>75</v>
      </c>
      <c r="S536" t="s">
        <v>106</v>
      </c>
      <c r="T536">
        <v>68</v>
      </c>
      <c r="U536" t="s">
        <v>96</v>
      </c>
      <c r="V536" t="s">
        <v>107</v>
      </c>
      <c r="W536">
        <v>119840</v>
      </c>
    </row>
    <row r="537" spans="1:23" x14ac:dyDescent="0.2">
      <c r="A537">
        <v>398</v>
      </c>
      <c r="B537">
        <v>74</v>
      </c>
      <c r="C537" t="s">
        <v>104</v>
      </c>
      <c r="D537">
        <v>187</v>
      </c>
      <c r="E537" t="s">
        <v>95</v>
      </c>
      <c r="F537" t="s">
        <v>105</v>
      </c>
      <c r="G537">
        <v>83333.333299999897</v>
      </c>
      <c r="Q537">
        <v>1215</v>
      </c>
      <c r="R537">
        <v>75</v>
      </c>
      <c r="S537" t="s">
        <v>106</v>
      </c>
      <c r="T537">
        <v>68</v>
      </c>
      <c r="U537" t="s">
        <v>96</v>
      </c>
      <c r="V537" t="s">
        <v>107</v>
      </c>
      <c r="W537">
        <v>247170</v>
      </c>
    </row>
    <row r="538" spans="1:23" x14ac:dyDescent="0.2">
      <c r="A538">
        <v>398</v>
      </c>
      <c r="B538">
        <v>74</v>
      </c>
      <c r="C538" t="s">
        <v>104</v>
      </c>
      <c r="D538">
        <v>213</v>
      </c>
      <c r="E538" t="s">
        <v>95</v>
      </c>
      <c r="F538" t="s">
        <v>105</v>
      </c>
      <c r="G538">
        <v>83333.333299999897</v>
      </c>
      <c r="Q538">
        <v>1216</v>
      </c>
      <c r="R538">
        <v>75</v>
      </c>
      <c r="S538" t="s">
        <v>106</v>
      </c>
      <c r="T538">
        <v>68</v>
      </c>
      <c r="U538" t="s">
        <v>96</v>
      </c>
      <c r="V538" t="s">
        <v>107</v>
      </c>
      <c r="W538">
        <v>179760</v>
      </c>
    </row>
    <row r="539" spans="1:23" x14ac:dyDescent="0.2">
      <c r="A539">
        <v>398</v>
      </c>
      <c r="B539">
        <v>74</v>
      </c>
      <c r="C539" t="s">
        <v>104</v>
      </c>
      <c r="D539">
        <v>186</v>
      </c>
      <c r="E539" t="s">
        <v>95</v>
      </c>
      <c r="F539" t="s">
        <v>105</v>
      </c>
      <c r="G539">
        <v>83333.333299999897</v>
      </c>
      <c r="Q539">
        <v>1217</v>
      </c>
      <c r="R539">
        <v>75</v>
      </c>
      <c r="S539" t="s">
        <v>106</v>
      </c>
      <c r="T539">
        <v>68</v>
      </c>
      <c r="U539" t="s">
        <v>96</v>
      </c>
      <c r="V539" t="s">
        <v>107</v>
      </c>
      <c r="W539">
        <v>164779.99999999901</v>
      </c>
    </row>
    <row r="540" spans="1:23" x14ac:dyDescent="0.2">
      <c r="A540">
        <v>399</v>
      </c>
      <c r="B540">
        <v>74</v>
      </c>
      <c r="C540" t="s">
        <v>104</v>
      </c>
      <c r="D540">
        <v>187</v>
      </c>
      <c r="E540" t="s">
        <v>95</v>
      </c>
      <c r="F540" t="s">
        <v>105</v>
      </c>
      <c r="G540">
        <v>83333.333299999897</v>
      </c>
      <c r="Q540">
        <v>1218</v>
      </c>
      <c r="R540">
        <v>75</v>
      </c>
      <c r="S540" t="s">
        <v>106</v>
      </c>
      <c r="T540">
        <v>68</v>
      </c>
      <c r="U540" t="s">
        <v>96</v>
      </c>
      <c r="V540" t="s">
        <v>107</v>
      </c>
      <c r="W540">
        <v>172270</v>
      </c>
    </row>
    <row r="541" spans="1:23" x14ac:dyDescent="0.2">
      <c r="A541">
        <v>399</v>
      </c>
      <c r="B541">
        <v>74</v>
      </c>
      <c r="C541" t="s">
        <v>104</v>
      </c>
      <c r="D541">
        <v>213</v>
      </c>
      <c r="E541" t="s">
        <v>95</v>
      </c>
      <c r="F541" t="s">
        <v>105</v>
      </c>
      <c r="G541">
        <v>83333.333299999897</v>
      </c>
      <c r="Q541">
        <v>1219</v>
      </c>
      <c r="R541">
        <v>75</v>
      </c>
      <c r="S541" t="s">
        <v>106</v>
      </c>
      <c r="T541">
        <v>68</v>
      </c>
      <c r="U541" t="s">
        <v>96</v>
      </c>
      <c r="V541" t="s">
        <v>107</v>
      </c>
      <c r="W541">
        <v>164779.99999999901</v>
      </c>
    </row>
    <row r="542" spans="1:23" x14ac:dyDescent="0.2">
      <c r="A542">
        <v>399</v>
      </c>
      <c r="B542">
        <v>74</v>
      </c>
      <c r="C542" t="s">
        <v>104</v>
      </c>
      <c r="D542">
        <v>186</v>
      </c>
      <c r="E542" t="s">
        <v>95</v>
      </c>
      <c r="F542" t="s">
        <v>105</v>
      </c>
      <c r="G542">
        <v>83333.333299999897</v>
      </c>
      <c r="Q542">
        <v>1220</v>
      </c>
      <c r="R542">
        <v>75</v>
      </c>
      <c r="S542" t="s">
        <v>106</v>
      </c>
      <c r="T542">
        <v>68</v>
      </c>
      <c r="U542" t="s">
        <v>96</v>
      </c>
      <c r="V542" t="s">
        <v>107</v>
      </c>
      <c r="W542">
        <v>142310</v>
      </c>
    </row>
    <row r="543" spans="1:23" x14ac:dyDescent="0.2">
      <c r="A543">
        <v>400</v>
      </c>
      <c r="B543">
        <v>74</v>
      </c>
      <c r="C543" t="s">
        <v>104</v>
      </c>
      <c r="D543">
        <v>187</v>
      </c>
      <c r="E543" t="s">
        <v>95</v>
      </c>
      <c r="F543" t="s">
        <v>105</v>
      </c>
      <c r="G543">
        <v>83333.333299999998</v>
      </c>
      <c r="Q543">
        <v>1221</v>
      </c>
      <c r="R543">
        <v>75</v>
      </c>
      <c r="S543" t="s">
        <v>106</v>
      </c>
      <c r="T543">
        <v>68</v>
      </c>
      <c r="U543" t="s">
        <v>96</v>
      </c>
      <c r="V543" t="s">
        <v>107</v>
      </c>
      <c r="W543">
        <v>127329.999999999</v>
      </c>
    </row>
    <row r="544" spans="1:23" x14ac:dyDescent="0.2">
      <c r="A544">
        <v>400</v>
      </c>
      <c r="B544">
        <v>74</v>
      </c>
      <c r="C544" t="s">
        <v>104</v>
      </c>
      <c r="D544">
        <v>213</v>
      </c>
      <c r="E544" t="s">
        <v>95</v>
      </c>
      <c r="F544" t="s">
        <v>105</v>
      </c>
      <c r="G544">
        <v>83333.333299999897</v>
      </c>
      <c r="Q544">
        <v>1222</v>
      </c>
      <c r="R544">
        <v>75</v>
      </c>
      <c r="S544" t="s">
        <v>106</v>
      </c>
      <c r="T544">
        <v>68</v>
      </c>
      <c r="U544" t="s">
        <v>96</v>
      </c>
      <c r="V544" t="s">
        <v>107</v>
      </c>
      <c r="W544">
        <v>134820</v>
      </c>
    </row>
    <row r="545" spans="1:23" x14ac:dyDescent="0.2">
      <c r="A545">
        <v>400</v>
      </c>
      <c r="B545">
        <v>74</v>
      </c>
      <c r="C545" t="s">
        <v>104</v>
      </c>
      <c r="D545">
        <v>186</v>
      </c>
      <c r="E545" t="s">
        <v>95</v>
      </c>
      <c r="F545" t="s">
        <v>105</v>
      </c>
      <c r="G545">
        <v>83333.333299999998</v>
      </c>
      <c r="Q545">
        <v>1223</v>
      </c>
      <c r="R545">
        <v>75</v>
      </c>
      <c r="S545" t="s">
        <v>106</v>
      </c>
      <c r="T545">
        <v>68</v>
      </c>
      <c r="U545" t="s">
        <v>96</v>
      </c>
      <c r="V545" t="s">
        <v>107</v>
      </c>
      <c r="W545">
        <v>134820</v>
      </c>
    </row>
    <row r="546" spans="1:23" x14ac:dyDescent="0.2">
      <c r="A546">
        <v>401</v>
      </c>
      <c r="B546">
        <v>74</v>
      </c>
      <c r="C546" t="s">
        <v>104</v>
      </c>
      <c r="D546">
        <v>187</v>
      </c>
      <c r="E546" t="s">
        <v>95</v>
      </c>
      <c r="F546" t="s">
        <v>105</v>
      </c>
      <c r="G546">
        <v>83333.333299999998</v>
      </c>
      <c r="Q546">
        <v>1224</v>
      </c>
      <c r="R546">
        <v>75</v>
      </c>
      <c r="S546" t="s">
        <v>106</v>
      </c>
      <c r="T546">
        <v>68</v>
      </c>
      <c r="U546" t="s">
        <v>96</v>
      </c>
      <c r="V546" t="s">
        <v>107</v>
      </c>
      <c r="W546">
        <v>127329.999999999</v>
      </c>
    </row>
    <row r="547" spans="1:23" x14ac:dyDescent="0.2">
      <c r="A547">
        <v>401</v>
      </c>
      <c r="B547">
        <v>74</v>
      </c>
      <c r="C547" t="s">
        <v>104</v>
      </c>
      <c r="D547">
        <v>213</v>
      </c>
      <c r="E547" t="s">
        <v>95</v>
      </c>
      <c r="F547" t="s">
        <v>105</v>
      </c>
      <c r="G547">
        <v>83333.333299999897</v>
      </c>
      <c r="Q547">
        <v>1225</v>
      </c>
      <c r="R547">
        <v>75</v>
      </c>
      <c r="S547" t="s">
        <v>106</v>
      </c>
      <c r="T547">
        <v>68</v>
      </c>
      <c r="U547" t="s">
        <v>96</v>
      </c>
      <c r="V547" t="s">
        <v>107</v>
      </c>
      <c r="W547">
        <v>119840</v>
      </c>
    </row>
    <row r="548" spans="1:23" x14ac:dyDescent="0.2">
      <c r="A548">
        <v>401</v>
      </c>
      <c r="B548">
        <v>74</v>
      </c>
      <c r="C548" t="s">
        <v>104</v>
      </c>
      <c r="D548">
        <v>186</v>
      </c>
      <c r="E548" t="s">
        <v>95</v>
      </c>
      <c r="F548" t="s">
        <v>105</v>
      </c>
      <c r="G548">
        <v>83333.333299999897</v>
      </c>
      <c r="Q548">
        <v>1226</v>
      </c>
      <c r="R548">
        <v>75</v>
      </c>
      <c r="S548" t="s">
        <v>106</v>
      </c>
      <c r="T548">
        <v>68</v>
      </c>
      <c r="U548" t="s">
        <v>96</v>
      </c>
      <c r="V548" t="s">
        <v>107</v>
      </c>
      <c r="W548">
        <v>127329.999999999</v>
      </c>
    </row>
    <row r="549" spans="1:23" x14ac:dyDescent="0.2">
      <c r="A549">
        <v>402</v>
      </c>
      <c r="B549">
        <v>74</v>
      </c>
      <c r="C549" t="s">
        <v>104</v>
      </c>
      <c r="D549">
        <v>187</v>
      </c>
      <c r="E549" t="s">
        <v>95</v>
      </c>
      <c r="F549" t="s">
        <v>105</v>
      </c>
      <c r="G549">
        <v>83333.333299999897</v>
      </c>
      <c r="Q549">
        <v>1227</v>
      </c>
      <c r="R549">
        <v>75</v>
      </c>
      <c r="S549" t="s">
        <v>106</v>
      </c>
      <c r="T549">
        <v>68</v>
      </c>
      <c r="U549" t="s">
        <v>96</v>
      </c>
      <c r="V549" t="s">
        <v>107</v>
      </c>
      <c r="W549">
        <v>224700</v>
      </c>
    </row>
    <row r="550" spans="1:23" x14ac:dyDescent="0.2">
      <c r="A550">
        <v>402</v>
      </c>
      <c r="B550">
        <v>74</v>
      </c>
      <c r="C550" t="s">
        <v>104</v>
      </c>
      <c r="D550">
        <v>213</v>
      </c>
      <c r="E550" t="s">
        <v>95</v>
      </c>
      <c r="F550" t="s">
        <v>105</v>
      </c>
      <c r="G550">
        <v>83333.333299999998</v>
      </c>
      <c r="Q550">
        <v>1228</v>
      </c>
      <c r="R550">
        <v>75</v>
      </c>
      <c r="S550" t="s">
        <v>106</v>
      </c>
      <c r="T550">
        <v>68</v>
      </c>
      <c r="U550" t="s">
        <v>96</v>
      </c>
      <c r="V550" t="s">
        <v>107</v>
      </c>
      <c r="W550">
        <v>247170</v>
      </c>
    </row>
    <row r="551" spans="1:23" x14ac:dyDescent="0.2">
      <c r="A551">
        <v>402</v>
      </c>
      <c r="B551">
        <v>74</v>
      </c>
      <c r="C551" t="s">
        <v>104</v>
      </c>
      <c r="D551">
        <v>186</v>
      </c>
      <c r="E551" t="s">
        <v>95</v>
      </c>
      <c r="F551" t="s">
        <v>105</v>
      </c>
      <c r="G551">
        <v>83333.333299999897</v>
      </c>
      <c r="Q551">
        <v>1229</v>
      </c>
      <c r="R551">
        <v>75</v>
      </c>
      <c r="S551" t="s">
        <v>106</v>
      </c>
      <c r="T551">
        <v>68</v>
      </c>
      <c r="U551" t="s">
        <v>96</v>
      </c>
      <c r="V551" t="s">
        <v>107</v>
      </c>
      <c r="W551">
        <v>179760</v>
      </c>
    </row>
    <row r="552" spans="1:23" x14ac:dyDescent="0.2">
      <c r="A552">
        <v>403</v>
      </c>
      <c r="B552">
        <v>74</v>
      </c>
      <c r="C552" t="s">
        <v>104</v>
      </c>
      <c r="D552">
        <v>187</v>
      </c>
      <c r="E552" t="s">
        <v>95</v>
      </c>
      <c r="F552" t="s">
        <v>105</v>
      </c>
      <c r="G552">
        <v>83333.333299999897</v>
      </c>
      <c r="Q552">
        <v>1230</v>
      </c>
      <c r="R552">
        <v>75</v>
      </c>
      <c r="S552" t="s">
        <v>106</v>
      </c>
      <c r="T552">
        <v>68</v>
      </c>
      <c r="U552" t="s">
        <v>96</v>
      </c>
      <c r="V552" t="s">
        <v>107</v>
      </c>
      <c r="W552">
        <v>164779.99999999901</v>
      </c>
    </row>
    <row r="553" spans="1:23" x14ac:dyDescent="0.2">
      <c r="A553">
        <v>403</v>
      </c>
      <c r="B553">
        <v>74</v>
      </c>
      <c r="C553" t="s">
        <v>104</v>
      </c>
      <c r="D553">
        <v>213</v>
      </c>
      <c r="E553" t="s">
        <v>95</v>
      </c>
      <c r="F553" t="s">
        <v>105</v>
      </c>
      <c r="G553">
        <v>83333.333299999897</v>
      </c>
      <c r="Q553">
        <v>1231</v>
      </c>
      <c r="R553">
        <v>75</v>
      </c>
      <c r="S553" t="s">
        <v>106</v>
      </c>
      <c r="T553">
        <v>68</v>
      </c>
      <c r="U553" t="s">
        <v>96</v>
      </c>
      <c r="V553" t="s">
        <v>107</v>
      </c>
      <c r="W553">
        <v>172270</v>
      </c>
    </row>
    <row r="554" spans="1:23" x14ac:dyDescent="0.2">
      <c r="A554">
        <v>403</v>
      </c>
      <c r="B554">
        <v>74</v>
      </c>
      <c r="C554" t="s">
        <v>104</v>
      </c>
      <c r="D554">
        <v>186</v>
      </c>
      <c r="E554" t="s">
        <v>95</v>
      </c>
      <c r="F554" t="s">
        <v>105</v>
      </c>
      <c r="G554">
        <v>83333.333299999897</v>
      </c>
      <c r="Q554">
        <v>1232</v>
      </c>
      <c r="R554">
        <v>75</v>
      </c>
      <c r="S554" t="s">
        <v>106</v>
      </c>
      <c r="T554">
        <v>68</v>
      </c>
      <c r="U554" t="s">
        <v>96</v>
      </c>
      <c r="V554" t="s">
        <v>107</v>
      </c>
      <c r="W554">
        <v>164779.99999999901</v>
      </c>
    </row>
    <row r="555" spans="1:23" x14ac:dyDescent="0.2">
      <c r="A555">
        <v>404</v>
      </c>
      <c r="B555">
        <v>74</v>
      </c>
      <c r="C555" t="s">
        <v>104</v>
      </c>
      <c r="D555">
        <v>187</v>
      </c>
      <c r="E555" t="s">
        <v>95</v>
      </c>
      <c r="F555" t="s">
        <v>105</v>
      </c>
      <c r="G555">
        <v>83333.333299999897</v>
      </c>
      <c r="Q555">
        <v>1233</v>
      </c>
      <c r="R555">
        <v>75</v>
      </c>
      <c r="S555" t="s">
        <v>106</v>
      </c>
      <c r="T555">
        <v>68</v>
      </c>
      <c r="U555" t="s">
        <v>96</v>
      </c>
      <c r="V555" t="s">
        <v>107</v>
      </c>
      <c r="W555">
        <v>142310</v>
      </c>
    </row>
    <row r="556" spans="1:23" x14ac:dyDescent="0.2">
      <c r="A556">
        <v>404</v>
      </c>
      <c r="B556">
        <v>74</v>
      </c>
      <c r="C556" t="s">
        <v>104</v>
      </c>
      <c r="D556">
        <v>213</v>
      </c>
      <c r="E556" t="s">
        <v>95</v>
      </c>
      <c r="F556" t="s">
        <v>105</v>
      </c>
      <c r="G556">
        <v>83333.333299999897</v>
      </c>
      <c r="Q556">
        <v>1234</v>
      </c>
      <c r="R556">
        <v>75</v>
      </c>
      <c r="S556" t="s">
        <v>106</v>
      </c>
      <c r="T556">
        <v>68</v>
      </c>
      <c r="U556" t="s">
        <v>96</v>
      </c>
      <c r="V556" t="s">
        <v>107</v>
      </c>
      <c r="W556">
        <v>127329.999999999</v>
      </c>
    </row>
    <row r="557" spans="1:23" x14ac:dyDescent="0.2">
      <c r="A557">
        <v>404</v>
      </c>
      <c r="B557">
        <v>74</v>
      </c>
      <c r="C557" t="s">
        <v>104</v>
      </c>
      <c r="D557">
        <v>186</v>
      </c>
      <c r="E557" t="s">
        <v>95</v>
      </c>
      <c r="F557" t="s">
        <v>105</v>
      </c>
      <c r="G557">
        <v>83333.333299999897</v>
      </c>
      <c r="Q557">
        <v>1235</v>
      </c>
      <c r="R557">
        <v>75</v>
      </c>
      <c r="S557" t="s">
        <v>106</v>
      </c>
      <c r="T557">
        <v>68</v>
      </c>
      <c r="U557" t="s">
        <v>96</v>
      </c>
      <c r="V557" t="s">
        <v>107</v>
      </c>
      <c r="W557">
        <v>134820</v>
      </c>
    </row>
    <row r="558" spans="1:23" x14ac:dyDescent="0.2">
      <c r="A558">
        <v>405</v>
      </c>
      <c r="B558">
        <v>74</v>
      </c>
      <c r="C558" t="s">
        <v>104</v>
      </c>
      <c r="D558">
        <v>187</v>
      </c>
      <c r="E558" t="s">
        <v>95</v>
      </c>
      <c r="F558" t="s">
        <v>105</v>
      </c>
      <c r="G558">
        <v>83333.333299999897</v>
      </c>
      <c r="Q558">
        <v>1236</v>
      </c>
      <c r="R558">
        <v>75</v>
      </c>
      <c r="S558" t="s">
        <v>106</v>
      </c>
      <c r="T558">
        <v>68</v>
      </c>
      <c r="U558" t="s">
        <v>96</v>
      </c>
      <c r="V558" t="s">
        <v>107</v>
      </c>
      <c r="W558">
        <v>134820</v>
      </c>
    </row>
    <row r="559" spans="1:23" x14ac:dyDescent="0.2">
      <c r="A559">
        <v>405</v>
      </c>
      <c r="B559">
        <v>74</v>
      </c>
      <c r="C559" t="s">
        <v>104</v>
      </c>
      <c r="D559">
        <v>213</v>
      </c>
      <c r="E559" t="s">
        <v>95</v>
      </c>
      <c r="F559" t="s">
        <v>105</v>
      </c>
      <c r="G559">
        <v>83333.333299999897</v>
      </c>
      <c r="Q559">
        <v>1237</v>
      </c>
      <c r="R559">
        <v>75</v>
      </c>
      <c r="S559" t="s">
        <v>106</v>
      </c>
      <c r="T559">
        <v>68</v>
      </c>
      <c r="U559" t="s">
        <v>96</v>
      </c>
      <c r="V559" t="s">
        <v>107</v>
      </c>
      <c r="W559">
        <v>127329.999999999</v>
      </c>
    </row>
    <row r="560" spans="1:23" x14ac:dyDescent="0.2">
      <c r="A560">
        <v>405</v>
      </c>
      <c r="B560">
        <v>74</v>
      </c>
      <c r="C560" t="s">
        <v>104</v>
      </c>
      <c r="D560">
        <v>186</v>
      </c>
      <c r="E560" t="s">
        <v>95</v>
      </c>
      <c r="F560" t="s">
        <v>105</v>
      </c>
      <c r="G560">
        <v>83333.333299999897</v>
      </c>
      <c r="Q560">
        <v>1238</v>
      </c>
      <c r="R560">
        <v>75</v>
      </c>
      <c r="S560" t="s">
        <v>106</v>
      </c>
      <c r="T560">
        <v>68</v>
      </c>
      <c r="U560" t="s">
        <v>96</v>
      </c>
      <c r="V560" t="s">
        <v>107</v>
      </c>
      <c r="W560">
        <v>119840</v>
      </c>
    </row>
    <row r="561" spans="1:23" x14ac:dyDescent="0.2">
      <c r="A561">
        <v>406</v>
      </c>
      <c r="B561">
        <v>74</v>
      </c>
      <c r="C561" t="s">
        <v>104</v>
      </c>
      <c r="D561">
        <v>187</v>
      </c>
      <c r="E561" t="s">
        <v>95</v>
      </c>
      <c r="F561" t="s">
        <v>105</v>
      </c>
      <c r="G561">
        <v>83333.333299999897</v>
      </c>
      <c r="Q561">
        <v>1239</v>
      </c>
      <c r="R561">
        <v>75</v>
      </c>
      <c r="S561" t="s">
        <v>106</v>
      </c>
      <c r="T561">
        <v>68</v>
      </c>
      <c r="U561" t="s">
        <v>96</v>
      </c>
      <c r="V561" t="s">
        <v>107</v>
      </c>
      <c r="W561">
        <v>254659.99999999901</v>
      </c>
    </row>
    <row r="562" spans="1:23" x14ac:dyDescent="0.2">
      <c r="A562">
        <v>406</v>
      </c>
      <c r="B562">
        <v>74</v>
      </c>
      <c r="C562" t="s">
        <v>104</v>
      </c>
      <c r="D562">
        <v>213</v>
      </c>
      <c r="E562" t="s">
        <v>95</v>
      </c>
      <c r="F562" t="s">
        <v>105</v>
      </c>
      <c r="G562">
        <v>83333.333299999897</v>
      </c>
      <c r="Q562">
        <v>1240</v>
      </c>
      <c r="R562">
        <v>75</v>
      </c>
      <c r="S562" t="s">
        <v>106</v>
      </c>
      <c r="T562">
        <v>68</v>
      </c>
      <c r="U562" t="s">
        <v>96</v>
      </c>
      <c r="V562" t="s">
        <v>107</v>
      </c>
      <c r="W562">
        <v>224700</v>
      </c>
    </row>
    <row r="563" spans="1:23" x14ac:dyDescent="0.2">
      <c r="A563">
        <v>406</v>
      </c>
      <c r="B563">
        <v>74</v>
      </c>
      <c r="C563" t="s">
        <v>104</v>
      </c>
      <c r="D563">
        <v>186</v>
      </c>
      <c r="E563" t="s">
        <v>95</v>
      </c>
      <c r="F563" t="s">
        <v>105</v>
      </c>
      <c r="G563">
        <v>83333.333299999897</v>
      </c>
      <c r="Q563">
        <v>1241</v>
      </c>
      <c r="R563">
        <v>75</v>
      </c>
      <c r="S563" t="s">
        <v>106</v>
      </c>
      <c r="T563">
        <v>68</v>
      </c>
      <c r="U563" t="s">
        <v>96</v>
      </c>
      <c r="V563" t="s">
        <v>107</v>
      </c>
      <c r="W563">
        <v>247170</v>
      </c>
    </row>
    <row r="564" spans="1:23" x14ac:dyDescent="0.2">
      <c r="A564">
        <v>407</v>
      </c>
      <c r="B564">
        <v>74</v>
      </c>
      <c r="C564" t="s">
        <v>104</v>
      </c>
      <c r="D564">
        <v>187</v>
      </c>
      <c r="E564" t="s">
        <v>95</v>
      </c>
      <c r="F564" t="s">
        <v>105</v>
      </c>
      <c r="G564">
        <v>83333.333299999897</v>
      </c>
      <c r="Q564">
        <v>1242</v>
      </c>
      <c r="R564">
        <v>75</v>
      </c>
      <c r="S564" t="s">
        <v>106</v>
      </c>
      <c r="T564">
        <v>68</v>
      </c>
      <c r="U564" t="s">
        <v>96</v>
      </c>
      <c r="V564" t="s">
        <v>107</v>
      </c>
      <c r="W564">
        <v>179760</v>
      </c>
    </row>
    <row r="565" spans="1:23" x14ac:dyDescent="0.2">
      <c r="A565">
        <v>407</v>
      </c>
      <c r="B565">
        <v>74</v>
      </c>
      <c r="C565" t="s">
        <v>104</v>
      </c>
      <c r="D565">
        <v>213</v>
      </c>
      <c r="E565" t="s">
        <v>95</v>
      </c>
      <c r="F565" t="s">
        <v>105</v>
      </c>
      <c r="G565">
        <v>83333.333299999897</v>
      </c>
      <c r="Q565">
        <v>1243</v>
      </c>
      <c r="R565">
        <v>75</v>
      </c>
      <c r="S565" t="s">
        <v>106</v>
      </c>
      <c r="T565">
        <v>68</v>
      </c>
      <c r="U565" t="s">
        <v>96</v>
      </c>
      <c r="V565" t="s">
        <v>107</v>
      </c>
      <c r="W565">
        <v>164779.99999999901</v>
      </c>
    </row>
    <row r="566" spans="1:23" x14ac:dyDescent="0.2">
      <c r="A566">
        <v>407</v>
      </c>
      <c r="B566">
        <v>74</v>
      </c>
      <c r="C566" t="s">
        <v>104</v>
      </c>
      <c r="D566">
        <v>186</v>
      </c>
      <c r="E566" t="s">
        <v>95</v>
      </c>
      <c r="F566" t="s">
        <v>105</v>
      </c>
      <c r="G566">
        <v>83333.333299999897</v>
      </c>
      <c r="Q566">
        <v>1244</v>
      </c>
      <c r="R566">
        <v>75</v>
      </c>
      <c r="S566" t="s">
        <v>106</v>
      </c>
      <c r="T566">
        <v>68</v>
      </c>
      <c r="U566" t="s">
        <v>96</v>
      </c>
      <c r="V566" t="s">
        <v>107</v>
      </c>
      <c r="W566">
        <v>172270</v>
      </c>
    </row>
    <row r="567" spans="1:23" x14ac:dyDescent="0.2">
      <c r="A567">
        <v>408</v>
      </c>
      <c r="B567">
        <v>74</v>
      </c>
      <c r="C567" t="s">
        <v>104</v>
      </c>
      <c r="D567">
        <v>187</v>
      </c>
      <c r="E567" t="s">
        <v>95</v>
      </c>
      <c r="F567" t="s">
        <v>105</v>
      </c>
      <c r="G567">
        <v>83333.333299999897</v>
      </c>
      <c r="Q567">
        <v>1245</v>
      </c>
      <c r="R567">
        <v>75</v>
      </c>
      <c r="S567" t="s">
        <v>106</v>
      </c>
      <c r="T567">
        <v>68</v>
      </c>
      <c r="U567" t="s">
        <v>96</v>
      </c>
      <c r="V567" t="s">
        <v>107</v>
      </c>
      <c r="W567">
        <v>164779.99999999901</v>
      </c>
    </row>
    <row r="568" spans="1:23" x14ac:dyDescent="0.2">
      <c r="A568">
        <v>408</v>
      </c>
      <c r="B568">
        <v>74</v>
      </c>
      <c r="C568" t="s">
        <v>104</v>
      </c>
      <c r="D568">
        <v>213</v>
      </c>
      <c r="E568" t="s">
        <v>95</v>
      </c>
      <c r="F568" t="s">
        <v>105</v>
      </c>
      <c r="G568">
        <v>83333.333299999897</v>
      </c>
      <c r="Q568">
        <v>1246</v>
      </c>
      <c r="R568">
        <v>75</v>
      </c>
      <c r="S568" t="s">
        <v>106</v>
      </c>
      <c r="T568">
        <v>68</v>
      </c>
      <c r="U568" t="s">
        <v>96</v>
      </c>
      <c r="V568" t="s">
        <v>107</v>
      </c>
      <c r="W568">
        <v>142310</v>
      </c>
    </row>
    <row r="569" spans="1:23" x14ac:dyDescent="0.2">
      <c r="A569">
        <v>408</v>
      </c>
      <c r="B569">
        <v>74</v>
      </c>
      <c r="C569" t="s">
        <v>104</v>
      </c>
      <c r="D569">
        <v>186</v>
      </c>
      <c r="E569" t="s">
        <v>95</v>
      </c>
      <c r="F569" t="s">
        <v>105</v>
      </c>
      <c r="G569">
        <v>83333.333299999897</v>
      </c>
      <c r="Q569">
        <v>1247</v>
      </c>
      <c r="R569">
        <v>75</v>
      </c>
      <c r="S569" t="s">
        <v>106</v>
      </c>
      <c r="T569">
        <v>68</v>
      </c>
      <c r="U569" t="s">
        <v>96</v>
      </c>
      <c r="V569" t="s">
        <v>107</v>
      </c>
      <c r="W569">
        <v>127329.999999999</v>
      </c>
    </row>
    <row r="570" spans="1:23" x14ac:dyDescent="0.2">
      <c r="A570">
        <v>409</v>
      </c>
      <c r="B570">
        <v>74</v>
      </c>
      <c r="C570" t="s">
        <v>104</v>
      </c>
      <c r="D570">
        <v>187</v>
      </c>
      <c r="E570" t="s">
        <v>95</v>
      </c>
      <c r="F570" t="s">
        <v>105</v>
      </c>
      <c r="G570">
        <v>83333.333299999897</v>
      </c>
      <c r="Q570">
        <v>1248</v>
      </c>
      <c r="R570">
        <v>75</v>
      </c>
      <c r="S570" t="s">
        <v>106</v>
      </c>
      <c r="T570">
        <v>68</v>
      </c>
      <c r="U570" t="s">
        <v>96</v>
      </c>
      <c r="V570" t="s">
        <v>107</v>
      </c>
      <c r="W570">
        <v>134820</v>
      </c>
    </row>
    <row r="571" spans="1:23" x14ac:dyDescent="0.2">
      <c r="A571">
        <v>409</v>
      </c>
      <c r="B571">
        <v>74</v>
      </c>
      <c r="C571" t="s">
        <v>104</v>
      </c>
      <c r="D571">
        <v>213</v>
      </c>
      <c r="E571" t="s">
        <v>95</v>
      </c>
      <c r="F571" t="s">
        <v>105</v>
      </c>
      <c r="G571">
        <v>83333.333299999897</v>
      </c>
      <c r="Q571">
        <v>1249</v>
      </c>
      <c r="R571">
        <v>75</v>
      </c>
      <c r="S571" t="s">
        <v>106</v>
      </c>
      <c r="T571">
        <v>68</v>
      </c>
      <c r="U571" t="s">
        <v>96</v>
      </c>
      <c r="V571" t="s">
        <v>107</v>
      </c>
      <c r="W571">
        <v>134820</v>
      </c>
    </row>
    <row r="572" spans="1:23" x14ac:dyDescent="0.2">
      <c r="A572">
        <v>409</v>
      </c>
      <c r="B572">
        <v>74</v>
      </c>
      <c r="C572" t="s">
        <v>104</v>
      </c>
      <c r="D572">
        <v>186</v>
      </c>
      <c r="E572" t="s">
        <v>95</v>
      </c>
      <c r="F572" t="s">
        <v>105</v>
      </c>
      <c r="G572">
        <v>83333.333299999897</v>
      </c>
      <c r="Q572">
        <v>1250</v>
      </c>
      <c r="R572">
        <v>75</v>
      </c>
      <c r="S572" t="s">
        <v>106</v>
      </c>
      <c r="T572">
        <v>68</v>
      </c>
      <c r="U572" t="s">
        <v>96</v>
      </c>
      <c r="V572" t="s">
        <v>107</v>
      </c>
      <c r="W572">
        <v>127329.999999999</v>
      </c>
    </row>
    <row r="573" spans="1:23" x14ac:dyDescent="0.2">
      <c r="A573">
        <v>410</v>
      </c>
      <c r="B573">
        <v>74</v>
      </c>
      <c r="C573" t="s">
        <v>104</v>
      </c>
      <c r="D573">
        <v>187</v>
      </c>
      <c r="E573" t="s">
        <v>95</v>
      </c>
      <c r="F573" t="s">
        <v>105</v>
      </c>
      <c r="G573">
        <v>83333.333299999998</v>
      </c>
      <c r="Q573">
        <v>1251</v>
      </c>
      <c r="R573">
        <v>75</v>
      </c>
      <c r="S573" t="s">
        <v>106</v>
      </c>
      <c r="T573">
        <v>68</v>
      </c>
      <c r="U573" t="s">
        <v>96</v>
      </c>
      <c r="V573" t="s">
        <v>107</v>
      </c>
      <c r="W573">
        <v>247170</v>
      </c>
    </row>
    <row r="574" spans="1:23" x14ac:dyDescent="0.2">
      <c r="A574">
        <v>410</v>
      </c>
      <c r="B574">
        <v>74</v>
      </c>
      <c r="C574" t="s">
        <v>104</v>
      </c>
      <c r="D574">
        <v>213</v>
      </c>
      <c r="E574" t="s">
        <v>95</v>
      </c>
      <c r="F574" t="s">
        <v>105</v>
      </c>
      <c r="G574">
        <v>83333.333299999998</v>
      </c>
      <c r="Q574">
        <v>1252</v>
      </c>
      <c r="R574">
        <v>75</v>
      </c>
      <c r="S574" t="s">
        <v>106</v>
      </c>
      <c r="T574">
        <v>68</v>
      </c>
      <c r="U574" t="s">
        <v>96</v>
      </c>
      <c r="V574" t="s">
        <v>107</v>
      </c>
      <c r="W574">
        <v>254659.99999999901</v>
      </c>
    </row>
    <row r="575" spans="1:23" x14ac:dyDescent="0.2">
      <c r="A575">
        <v>410</v>
      </c>
      <c r="B575">
        <v>74</v>
      </c>
      <c r="C575" t="s">
        <v>104</v>
      </c>
      <c r="D575">
        <v>186</v>
      </c>
      <c r="E575" t="s">
        <v>95</v>
      </c>
      <c r="F575" t="s">
        <v>105</v>
      </c>
      <c r="G575">
        <v>83333.333299999897</v>
      </c>
      <c r="Q575">
        <v>1253</v>
      </c>
      <c r="R575">
        <v>75</v>
      </c>
      <c r="S575" t="s">
        <v>106</v>
      </c>
      <c r="T575">
        <v>68</v>
      </c>
      <c r="U575" t="s">
        <v>96</v>
      </c>
      <c r="V575" t="s">
        <v>107</v>
      </c>
      <c r="W575">
        <v>224700</v>
      </c>
    </row>
    <row r="576" spans="1:23" x14ac:dyDescent="0.2">
      <c r="A576">
        <v>411</v>
      </c>
      <c r="B576">
        <v>74</v>
      </c>
      <c r="C576" t="s">
        <v>104</v>
      </c>
      <c r="D576">
        <v>187</v>
      </c>
      <c r="E576" t="s">
        <v>95</v>
      </c>
      <c r="F576" t="s">
        <v>105</v>
      </c>
      <c r="G576">
        <v>83333.333299999897</v>
      </c>
      <c r="Q576">
        <v>1254</v>
      </c>
      <c r="R576">
        <v>75</v>
      </c>
      <c r="S576" t="s">
        <v>106</v>
      </c>
      <c r="T576">
        <v>68</v>
      </c>
      <c r="U576" t="s">
        <v>96</v>
      </c>
      <c r="V576" t="s">
        <v>107</v>
      </c>
      <c r="W576">
        <v>247170</v>
      </c>
    </row>
    <row r="577" spans="1:23" x14ac:dyDescent="0.2">
      <c r="A577">
        <v>411</v>
      </c>
      <c r="B577">
        <v>74</v>
      </c>
      <c r="C577" t="s">
        <v>104</v>
      </c>
      <c r="D577">
        <v>213</v>
      </c>
      <c r="E577" t="s">
        <v>95</v>
      </c>
      <c r="F577" t="s">
        <v>105</v>
      </c>
      <c r="G577">
        <v>83333.333299999897</v>
      </c>
      <c r="Q577">
        <v>1255</v>
      </c>
      <c r="R577">
        <v>75</v>
      </c>
      <c r="S577" t="s">
        <v>106</v>
      </c>
      <c r="T577">
        <v>68</v>
      </c>
      <c r="U577" t="s">
        <v>96</v>
      </c>
      <c r="V577" t="s">
        <v>107</v>
      </c>
      <c r="W577">
        <v>179760</v>
      </c>
    </row>
    <row r="578" spans="1:23" x14ac:dyDescent="0.2">
      <c r="A578">
        <v>411</v>
      </c>
      <c r="B578">
        <v>74</v>
      </c>
      <c r="C578" t="s">
        <v>104</v>
      </c>
      <c r="D578">
        <v>186</v>
      </c>
      <c r="E578" t="s">
        <v>95</v>
      </c>
      <c r="F578" t="s">
        <v>105</v>
      </c>
      <c r="G578">
        <v>83333.333299999897</v>
      </c>
      <c r="Q578">
        <v>1256</v>
      </c>
      <c r="R578">
        <v>75</v>
      </c>
      <c r="S578" t="s">
        <v>106</v>
      </c>
      <c r="T578">
        <v>68</v>
      </c>
      <c r="U578" t="s">
        <v>96</v>
      </c>
      <c r="V578" t="s">
        <v>107</v>
      </c>
      <c r="W578">
        <v>164779.99999999901</v>
      </c>
    </row>
    <row r="579" spans="1:23" x14ac:dyDescent="0.2">
      <c r="A579">
        <v>412</v>
      </c>
      <c r="B579">
        <v>74</v>
      </c>
      <c r="C579" t="s">
        <v>104</v>
      </c>
      <c r="D579">
        <v>187</v>
      </c>
      <c r="E579" t="s">
        <v>95</v>
      </c>
      <c r="F579" t="s">
        <v>105</v>
      </c>
      <c r="G579">
        <v>83333.333299999897</v>
      </c>
      <c r="Q579">
        <v>1257</v>
      </c>
      <c r="R579">
        <v>75</v>
      </c>
      <c r="S579" t="s">
        <v>106</v>
      </c>
      <c r="T579">
        <v>68</v>
      </c>
      <c r="U579" t="s">
        <v>96</v>
      </c>
      <c r="V579" t="s">
        <v>107</v>
      </c>
      <c r="W579">
        <v>172270</v>
      </c>
    </row>
    <row r="580" spans="1:23" x14ac:dyDescent="0.2">
      <c r="A580">
        <v>412</v>
      </c>
      <c r="B580">
        <v>74</v>
      </c>
      <c r="C580" t="s">
        <v>104</v>
      </c>
      <c r="D580">
        <v>213</v>
      </c>
      <c r="E580" t="s">
        <v>95</v>
      </c>
      <c r="F580" t="s">
        <v>105</v>
      </c>
      <c r="G580">
        <v>83333.333299999897</v>
      </c>
      <c r="Q580">
        <v>1258</v>
      </c>
      <c r="R580">
        <v>75</v>
      </c>
      <c r="S580" t="s">
        <v>106</v>
      </c>
      <c r="T580">
        <v>68</v>
      </c>
      <c r="U580" t="s">
        <v>96</v>
      </c>
      <c r="V580" t="s">
        <v>107</v>
      </c>
      <c r="W580">
        <v>164779.99999999901</v>
      </c>
    </row>
    <row r="581" spans="1:23" x14ac:dyDescent="0.2">
      <c r="A581">
        <v>412</v>
      </c>
      <c r="B581">
        <v>74</v>
      </c>
      <c r="C581" t="s">
        <v>104</v>
      </c>
      <c r="D581">
        <v>186</v>
      </c>
      <c r="E581" t="s">
        <v>95</v>
      </c>
      <c r="F581" t="s">
        <v>105</v>
      </c>
      <c r="G581">
        <v>83333.333299999897</v>
      </c>
      <c r="Q581">
        <v>1259</v>
      </c>
      <c r="R581">
        <v>75</v>
      </c>
      <c r="S581" t="s">
        <v>106</v>
      </c>
      <c r="T581">
        <v>68</v>
      </c>
      <c r="U581" t="s">
        <v>96</v>
      </c>
      <c r="V581" t="s">
        <v>107</v>
      </c>
      <c r="W581">
        <v>142310</v>
      </c>
    </row>
    <row r="582" spans="1:23" x14ac:dyDescent="0.2">
      <c r="A582">
        <v>413</v>
      </c>
      <c r="B582">
        <v>74</v>
      </c>
      <c r="C582" t="s">
        <v>104</v>
      </c>
      <c r="D582">
        <v>187</v>
      </c>
      <c r="E582" t="s">
        <v>95</v>
      </c>
      <c r="F582" t="s">
        <v>105</v>
      </c>
      <c r="G582">
        <v>83333.333299999998</v>
      </c>
      <c r="Q582">
        <v>1260</v>
      </c>
      <c r="R582">
        <v>75</v>
      </c>
      <c r="S582" t="s">
        <v>106</v>
      </c>
      <c r="T582">
        <v>68</v>
      </c>
      <c r="U582" t="s">
        <v>96</v>
      </c>
      <c r="V582" t="s">
        <v>107</v>
      </c>
      <c r="W582">
        <v>127329.999999999</v>
      </c>
    </row>
    <row r="583" spans="1:23" x14ac:dyDescent="0.2">
      <c r="A583">
        <v>413</v>
      </c>
      <c r="B583">
        <v>74</v>
      </c>
      <c r="C583" t="s">
        <v>104</v>
      </c>
      <c r="D583">
        <v>213</v>
      </c>
      <c r="E583" t="s">
        <v>95</v>
      </c>
      <c r="F583" t="s">
        <v>105</v>
      </c>
      <c r="G583">
        <v>83333.333299999897</v>
      </c>
      <c r="Q583">
        <v>1261</v>
      </c>
      <c r="R583">
        <v>75</v>
      </c>
      <c r="S583" t="s">
        <v>106</v>
      </c>
      <c r="T583">
        <v>68</v>
      </c>
      <c r="U583" t="s">
        <v>96</v>
      </c>
      <c r="V583" t="s">
        <v>107</v>
      </c>
      <c r="W583">
        <v>134820</v>
      </c>
    </row>
    <row r="584" spans="1:23" x14ac:dyDescent="0.2">
      <c r="A584">
        <v>413</v>
      </c>
      <c r="B584">
        <v>74</v>
      </c>
      <c r="C584" t="s">
        <v>104</v>
      </c>
      <c r="D584">
        <v>186</v>
      </c>
      <c r="E584" t="s">
        <v>95</v>
      </c>
      <c r="F584" t="s">
        <v>105</v>
      </c>
      <c r="G584">
        <v>83333.333299999998</v>
      </c>
      <c r="Q584">
        <v>1262</v>
      </c>
      <c r="R584">
        <v>75</v>
      </c>
      <c r="S584" t="s">
        <v>106</v>
      </c>
      <c r="T584">
        <v>68</v>
      </c>
      <c r="U584" t="s">
        <v>96</v>
      </c>
      <c r="V584" t="s">
        <v>107</v>
      </c>
      <c r="W584">
        <v>134820</v>
      </c>
    </row>
    <row r="585" spans="1:23" x14ac:dyDescent="0.2">
      <c r="A585">
        <v>414</v>
      </c>
      <c r="B585">
        <v>74</v>
      </c>
      <c r="C585" t="s">
        <v>104</v>
      </c>
      <c r="D585">
        <v>187</v>
      </c>
      <c r="E585" t="s">
        <v>95</v>
      </c>
      <c r="F585" t="s">
        <v>105</v>
      </c>
      <c r="G585">
        <v>83333.333299999897</v>
      </c>
      <c r="Q585">
        <v>1263</v>
      </c>
      <c r="R585">
        <v>75</v>
      </c>
      <c r="S585" t="s">
        <v>106</v>
      </c>
      <c r="T585">
        <v>68</v>
      </c>
      <c r="U585" t="s">
        <v>96</v>
      </c>
      <c r="V585" t="s">
        <v>107</v>
      </c>
      <c r="W585">
        <v>247170</v>
      </c>
    </row>
    <row r="586" spans="1:23" x14ac:dyDescent="0.2">
      <c r="A586">
        <v>414</v>
      </c>
      <c r="B586">
        <v>74</v>
      </c>
      <c r="C586" t="s">
        <v>104</v>
      </c>
      <c r="D586">
        <v>213</v>
      </c>
      <c r="E586" t="s">
        <v>95</v>
      </c>
      <c r="F586" t="s">
        <v>105</v>
      </c>
      <c r="G586">
        <v>83333.333299999998</v>
      </c>
      <c r="Q586">
        <v>1264</v>
      </c>
      <c r="R586">
        <v>75</v>
      </c>
      <c r="S586" t="s">
        <v>106</v>
      </c>
      <c r="T586">
        <v>68</v>
      </c>
      <c r="U586" t="s">
        <v>96</v>
      </c>
      <c r="V586" t="s">
        <v>107</v>
      </c>
      <c r="W586">
        <v>247170</v>
      </c>
    </row>
    <row r="587" spans="1:23" x14ac:dyDescent="0.2">
      <c r="A587">
        <v>414</v>
      </c>
      <c r="B587">
        <v>74</v>
      </c>
      <c r="C587" t="s">
        <v>104</v>
      </c>
      <c r="D587">
        <v>186</v>
      </c>
      <c r="E587" t="s">
        <v>95</v>
      </c>
      <c r="F587" t="s">
        <v>105</v>
      </c>
      <c r="G587">
        <v>83333.333299999897</v>
      </c>
      <c r="Q587">
        <v>1265</v>
      </c>
      <c r="R587">
        <v>75</v>
      </c>
      <c r="S587" t="s">
        <v>106</v>
      </c>
      <c r="T587">
        <v>68</v>
      </c>
      <c r="U587" t="s">
        <v>96</v>
      </c>
      <c r="V587" t="s">
        <v>107</v>
      </c>
      <c r="W587">
        <v>254659.99999999901</v>
      </c>
    </row>
    <row r="588" spans="1:23" x14ac:dyDescent="0.2">
      <c r="A588">
        <v>415</v>
      </c>
      <c r="B588">
        <v>74</v>
      </c>
      <c r="C588" t="s">
        <v>104</v>
      </c>
      <c r="D588">
        <v>187</v>
      </c>
      <c r="E588" t="s">
        <v>95</v>
      </c>
      <c r="F588" t="s">
        <v>105</v>
      </c>
      <c r="G588">
        <v>83333.333299999897</v>
      </c>
      <c r="Q588">
        <v>1266</v>
      </c>
      <c r="R588">
        <v>75</v>
      </c>
      <c r="S588" t="s">
        <v>106</v>
      </c>
      <c r="T588">
        <v>68</v>
      </c>
      <c r="U588" t="s">
        <v>96</v>
      </c>
      <c r="V588" t="s">
        <v>107</v>
      </c>
      <c r="W588">
        <v>224700</v>
      </c>
    </row>
    <row r="589" spans="1:23" x14ac:dyDescent="0.2">
      <c r="A589">
        <v>415</v>
      </c>
      <c r="B589">
        <v>74</v>
      </c>
      <c r="C589" t="s">
        <v>104</v>
      </c>
      <c r="D589">
        <v>213</v>
      </c>
      <c r="E589" t="s">
        <v>95</v>
      </c>
      <c r="F589" t="s">
        <v>105</v>
      </c>
      <c r="G589">
        <v>83333.333299999897</v>
      </c>
      <c r="Q589">
        <v>1267</v>
      </c>
      <c r="R589">
        <v>75</v>
      </c>
      <c r="S589" t="s">
        <v>106</v>
      </c>
      <c r="T589">
        <v>68</v>
      </c>
      <c r="U589" t="s">
        <v>96</v>
      </c>
      <c r="V589" t="s">
        <v>107</v>
      </c>
      <c r="W589">
        <v>247170</v>
      </c>
    </row>
    <row r="590" spans="1:23" x14ac:dyDescent="0.2">
      <c r="A590">
        <v>415</v>
      </c>
      <c r="B590">
        <v>74</v>
      </c>
      <c r="C590" t="s">
        <v>104</v>
      </c>
      <c r="D590">
        <v>186</v>
      </c>
      <c r="E590" t="s">
        <v>95</v>
      </c>
      <c r="F590" t="s">
        <v>105</v>
      </c>
      <c r="G590">
        <v>83333.333299999897</v>
      </c>
      <c r="Q590">
        <v>1268</v>
      </c>
      <c r="R590">
        <v>75</v>
      </c>
      <c r="S590" t="s">
        <v>106</v>
      </c>
      <c r="T590">
        <v>68</v>
      </c>
      <c r="U590" t="s">
        <v>96</v>
      </c>
      <c r="V590" t="s">
        <v>107</v>
      </c>
      <c r="W590">
        <v>179760</v>
      </c>
    </row>
    <row r="591" spans="1:23" x14ac:dyDescent="0.2">
      <c r="A591">
        <v>416</v>
      </c>
      <c r="B591">
        <v>74</v>
      </c>
      <c r="C591" t="s">
        <v>104</v>
      </c>
      <c r="D591">
        <v>187</v>
      </c>
      <c r="E591" t="s">
        <v>95</v>
      </c>
      <c r="F591" t="s">
        <v>105</v>
      </c>
      <c r="G591">
        <v>83333.333299999897</v>
      </c>
      <c r="Q591">
        <v>1269</v>
      </c>
      <c r="R591">
        <v>75</v>
      </c>
      <c r="S591" t="s">
        <v>106</v>
      </c>
      <c r="T591">
        <v>68</v>
      </c>
      <c r="U591" t="s">
        <v>96</v>
      </c>
      <c r="V591" t="s">
        <v>107</v>
      </c>
      <c r="W591">
        <v>164779.99999999901</v>
      </c>
    </row>
    <row r="592" spans="1:23" x14ac:dyDescent="0.2">
      <c r="A592">
        <v>416</v>
      </c>
      <c r="B592">
        <v>74</v>
      </c>
      <c r="C592" t="s">
        <v>104</v>
      </c>
      <c r="D592">
        <v>213</v>
      </c>
      <c r="E592" t="s">
        <v>95</v>
      </c>
      <c r="F592" t="s">
        <v>105</v>
      </c>
      <c r="G592">
        <v>83333.333299999998</v>
      </c>
      <c r="Q592">
        <v>1270</v>
      </c>
      <c r="R592">
        <v>75</v>
      </c>
      <c r="S592" t="s">
        <v>106</v>
      </c>
      <c r="T592">
        <v>68</v>
      </c>
      <c r="U592" t="s">
        <v>96</v>
      </c>
      <c r="V592" t="s">
        <v>107</v>
      </c>
      <c r="W592">
        <v>172270</v>
      </c>
    </row>
    <row r="593" spans="1:23" x14ac:dyDescent="0.2">
      <c r="A593">
        <v>416</v>
      </c>
      <c r="B593">
        <v>74</v>
      </c>
      <c r="C593" t="s">
        <v>104</v>
      </c>
      <c r="D593">
        <v>186</v>
      </c>
      <c r="E593" t="s">
        <v>95</v>
      </c>
      <c r="F593" t="s">
        <v>105</v>
      </c>
      <c r="G593">
        <v>83333.333299999897</v>
      </c>
      <c r="Q593">
        <v>1271</v>
      </c>
      <c r="R593">
        <v>75</v>
      </c>
      <c r="S593" t="s">
        <v>106</v>
      </c>
      <c r="T593">
        <v>68</v>
      </c>
      <c r="U593" t="s">
        <v>96</v>
      </c>
      <c r="V593" t="s">
        <v>107</v>
      </c>
      <c r="W593">
        <v>164779.99999999901</v>
      </c>
    </row>
    <row r="594" spans="1:23" x14ac:dyDescent="0.2">
      <c r="A594">
        <v>417</v>
      </c>
      <c r="B594">
        <v>74</v>
      </c>
      <c r="C594" t="s">
        <v>104</v>
      </c>
      <c r="D594">
        <v>187</v>
      </c>
      <c r="E594" t="s">
        <v>95</v>
      </c>
      <c r="F594" t="s">
        <v>105</v>
      </c>
      <c r="G594">
        <v>83333.333299999897</v>
      </c>
      <c r="Q594">
        <v>1272</v>
      </c>
      <c r="R594">
        <v>75</v>
      </c>
      <c r="S594" t="s">
        <v>106</v>
      </c>
      <c r="T594">
        <v>68</v>
      </c>
      <c r="U594" t="s">
        <v>96</v>
      </c>
      <c r="V594" t="s">
        <v>107</v>
      </c>
      <c r="W594">
        <v>142310</v>
      </c>
    </row>
    <row r="595" spans="1:23" x14ac:dyDescent="0.2">
      <c r="A595">
        <v>417</v>
      </c>
      <c r="B595">
        <v>74</v>
      </c>
      <c r="C595" t="s">
        <v>104</v>
      </c>
      <c r="D595">
        <v>213</v>
      </c>
      <c r="E595" t="s">
        <v>95</v>
      </c>
      <c r="F595" t="s">
        <v>105</v>
      </c>
      <c r="G595">
        <v>83333.333299999897</v>
      </c>
      <c r="Q595">
        <v>1273</v>
      </c>
      <c r="R595">
        <v>75</v>
      </c>
      <c r="S595" t="s">
        <v>106</v>
      </c>
      <c r="T595">
        <v>68</v>
      </c>
      <c r="U595" t="s">
        <v>96</v>
      </c>
      <c r="V595" t="s">
        <v>107</v>
      </c>
      <c r="W595">
        <v>127329.999999999</v>
      </c>
    </row>
    <row r="596" spans="1:23" x14ac:dyDescent="0.2">
      <c r="A596">
        <v>417</v>
      </c>
      <c r="B596">
        <v>74</v>
      </c>
      <c r="C596" t="s">
        <v>104</v>
      </c>
      <c r="D596">
        <v>186</v>
      </c>
      <c r="E596" t="s">
        <v>95</v>
      </c>
      <c r="F596" t="s">
        <v>105</v>
      </c>
      <c r="G596">
        <v>83333.333299999897</v>
      </c>
      <c r="Q596">
        <v>1274</v>
      </c>
      <c r="R596">
        <v>75</v>
      </c>
      <c r="S596" t="s">
        <v>106</v>
      </c>
      <c r="T596">
        <v>68</v>
      </c>
      <c r="U596" t="s">
        <v>96</v>
      </c>
      <c r="V596" t="s">
        <v>107</v>
      </c>
      <c r="W596">
        <v>134820</v>
      </c>
    </row>
    <row r="597" spans="1:23" x14ac:dyDescent="0.2">
      <c r="A597">
        <v>418</v>
      </c>
      <c r="B597">
        <v>74</v>
      </c>
      <c r="C597" t="s">
        <v>104</v>
      </c>
      <c r="D597">
        <v>187</v>
      </c>
      <c r="E597" t="s">
        <v>95</v>
      </c>
      <c r="F597" t="s">
        <v>105</v>
      </c>
      <c r="G597">
        <v>83333.333299999897</v>
      </c>
      <c r="Q597">
        <v>1275</v>
      </c>
      <c r="R597">
        <v>75</v>
      </c>
      <c r="S597" t="s">
        <v>106</v>
      </c>
      <c r="T597">
        <v>68</v>
      </c>
      <c r="U597" t="s">
        <v>96</v>
      </c>
      <c r="V597" t="s">
        <v>107</v>
      </c>
      <c r="W597">
        <v>239680</v>
      </c>
    </row>
    <row r="598" spans="1:23" x14ac:dyDescent="0.2">
      <c r="A598">
        <v>418</v>
      </c>
      <c r="B598">
        <v>74</v>
      </c>
      <c r="C598" t="s">
        <v>104</v>
      </c>
      <c r="D598">
        <v>213</v>
      </c>
      <c r="E598" t="s">
        <v>95</v>
      </c>
      <c r="F598" t="s">
        <v>105</v>
      </c>
      <c r="G598">
        <v>83333.333299999897</v>
      </c>
      <c r="Q598">
        <v>1276</v>
      </c>
      <c r="R598">
        <v>75</v>
      </c>
      <c r="S598" t="s">
        <v>106</v>
      </c>
      <c r="T598">
        <v>68</v>
      </c>
      <c r="U598" t="s">
        <v>96</v>
      </c>
      <c r="V598" t="s">
        <v>107</v>
      </c>
      <c r="W598">
        <v>247170</v>
      </c>
    </row>
    <row r="599" spans="1:23" x14ac:dyDescent="0.2">
      <c r="A599">
        <v>418</v>
      </c>
      <c r="B599">
        <v>74</v>
      </c>
      <c r="C599" t="s">
        <v>104</v>
      </c>
      <c r="D599">
        <v>186</v>
      </c>
      <c r="E599" t="s">
        <v>95</v>
      </c>
      <c r="F599" t="s">
        <v>105</v>
      </c>
      <c r="G599">
        <v>83333.333299999897</v>
      </c>
      <c r="Q599">
        <v>1277</v>
      </c>
      <c r="R599">
        <v>75</v>
      </c>
      <c r="S599" t="s">
        <v>106</v>
      </c>
      <c r="T599">
        <v>68</v>
      </c>
      <c r="U599" t="s">
        <v>96</v>
      </c>
      <c r="V599" t="s">
        <v>107</v>
      </c>
      <c r="W599">
        <v>247170</v>
      </c>
    </row>
    <row r="600" spans="1:23" x14ac:dyDescent="0.2">
      <c r="A600">
        <v>419</v>
      </c>
      <c r="B600">
        <v>74</v>
      </c>
      <c r="C600" t="s">
        <v>104</v>
      </c>
      <c r="D600">
        <v>187</v>
      </c>
      <c r="E600" t="s">
        <v>95</v>
      </c>
      <c r="F600" t="s">
        <v>105</v>
      </c>
      <c r="G600">
        <v>83333.333299999897</v>
      </c>
      <c r="Q600">
        <v>1278</v>
      </c>
      <c r="R600">
        <v>75</v>
      </c>
      <c r="S600" t="s">
        <v>106</v>
      </c>
      <c r="T600">
        <v>68</v>
      </c>
      <c r="U600" t="s">
        <v>96</v>
      </c>
      <c r="V600" t="s">
        <v>107</v>
      </c>
      <c r="W600">
        <v>254659.99999999901</v>
      </c>
    </row>
    <row r="601" spans="1:23" x14ac:dyDescent="0.2">
      <c r="A601">
        <v>419</v>
      </c>
      <c r="B601">
        <v>74</v>
      </c>
      <c r="C601" t="s">
        <v>104</v>
      </c>
      <c r="D601">
        <v>213</v>
      </c>
      <c r="E601" t="s">
        <v>95</v>
      </c>
      <c r="F601" t="s">
        <v>105</v>
      </c>
      <c r="G601">
        <v>83333.333299999897</v>
      </c>
      <c r="Q601">
        <v>1279</v>
      </c>
      <c r="R601">
        <v>75</v>
      </c>
      <c r="S601" t="s">
        <v>106</v>
      </c>
      <c r="T601">
        <v>68</v>
      </c>
      <c r="U601" t="s">
        <v>96</v>
      </c>
      <c r="V601" t="s">
        <v>107</v>
      </c>
      <c r="W601">
        <v>224700</v>
      </c>
    </row>
    <row r="602" spans="1:23" x14ac:dyDescent="0.2">
      <c r="A602">
        <v>419</v>
      </c>
      <c r="B602">
        <v>74</v>
      </c>
      <c r="C602" t="s">
        <v>104</v>
      </c>
      <c r="D602">
        <v>186</v>
      </c>
      <c r="E602" t="s">
        <v>95</v>
      </c>
      <c r="F602" t="s">
        <v>105</v>
      </c>
      <c r="G602">
        <v>83333.333299999897</v>
      </c>
      <c r="Q602">
        <v>1280</v>
      </c>
      <c r="R602">
        <v>75</v>
      </c>
      <c r="S602" t="s">
        <v>106</v>
      </c>
      <c r="T602">
        <v>68</v>
      </c>
      <c r="U602" t="s">
        <v>96</v>
      </c>
      <c r="V602" t="s">
        <v>107</v>
      </c>
      <c r="W602">
        <v>247170</v>
      </c>
    </row>
    <row r="603" spans="1:23" x14ac:dyDescent="0.2">
      <c r="A603">
        <v>420</v>
      </c>
      <c r="B603">
        <v>74</v>
      </c>
      <c r="C603" t="s">
        <v>104</v>
      </c>
      <c r="D603">
        <v>187</v>
      </c>
      <c r="E603" t="s">
        <v>95</v>
      </c>
      <c r="F603" t="s">
        <v>105</v>
      </c>
      <c r="G603">
        <v>83333.333299999998</v>
      </c>
      <c r="Q603">
        <v>1281</v>
      </c>
      <c r="R603">
        <v>75</v>
      </c>
      <c r="S603" t="s">
        <v>106</v>
      </c>
      <c r="T603">
        <v>68</v>
      </c>
      <c r="U603" t="s">
        <v>96</v>
      </c>
      <c r="V603" t="s">
        <v>107</v>
      </c>
      <c r="W603">
        <v>179760</v>
      </c>
    </row>
    <row r="604" spans="1:23" x14ac:dyDescent="0.2">
      <c r="A604">
        <v>420</v>
      </c>
      <c r="B604">
        <v>74</v>
      </c>
      <c r="C604" t="s">
        <v>104</v>
      </c>
      <c r="D604">
        <v>213</v>
      </c>
      <c r="E604" t="s">
        <v>95</v>
      </c>
      <c r="F604" t="s">
        <v>105</v>
      </c>
      <c r="G604">
        <v>83333.333299999897</v>
      </c>
      <c r="Q604">
        <v>1282</v>
      </c>
      <c r="R604">
        <v>75</v>
      </c>
      <c r="S604" t="s">
        <v>106</v>
      </c>
      <c r="T604">
        <v>68</v>
      </c>
      <c r="U604" t="s">
        <v>96</v>
      </c>
      <c r="V604" t="s">
        <v>107</v>
      </c>
      <c r="W604">
        <v>164779.99999999901</v>
      </c>
    </row>
    <row r="605" spans="1:23" x14ac:dyDescent="0.2">
      <c r="A605">
        <v>420</v>
      </c>
      <c r="B605">
        <v>74</v>
      </c>
      <c r="C605" t="s">
        <v>104</v>
      </c>
      <c r="D605">
        <v>186</v>
      </c>
      <c r="E605" t="s">
        <v>95</v>
      </c>
      <c r="F605" t="s">
        <v>105</v>
      </c>
      <c r="G605">
        <v>83333.333299999998</v>
      </c>
      <c r="Q605">
        <v>1283</v>
      </c>
      <c r="R605">
        <v>75</v>
      </c>
      <c r="S605" t="s">
        <v>106</v>
      </c>
      <c r="T605">
        <v>68</v>
      </c>
      <c r="U605" t="s">
        <v>96</v>
      </c>
      <c r="V605" t="s">
        <v>107</v>
      </c>
      <c r="W605">
        <v>172270</v>
      </c>
    </row>
    <row r="606" spans="1:23" x14ac:dyDescent="0.2">
      <c r="A606">
        <v>421</v>
      </c>
      <c r="B606">
        <v>74</v>
      </c>
      <c r="C606" t="s">
        <v>104</v>
      </c>
      <c r="D606">
        <v>187</v>
      </c>
      <c r="E606" t="s">
        <v>95</v>
      </c>
      <c r="F606" t="s">
        <v>105</v>
      </c>
      <c r="G606">
        <v>83333.333299999897</v>
      </c>
      <c r="Q606">
        <v>1284</v>
      </c>
      <c r="R606">
        <v>75</v>
      </c>
      <c r="S606" t="s">
        <v>106</v>
      </c>
      <c r="T606">
        <v>68</v>
      </c>
      <c r="U606" t="s">
        <v>96</v>
      </c>
      <c r="V606" t="s">
        <v>107</v>
      </c>
      <c r="W606">
        <v>164779.99999999901</v>
      </c>
    </row>
    <row r="607" spans="1:23" x14ac:dyDescent="0.2">
      <c r="A607">
        <v>421</v>
      </c>
      <c r="B607">
        <v>74</v>
      </c>
      <c r="C607" t="s">
        <v>104</v>
      </c>
      <c r="D607">
        <v>213</v>
      </c>
      <c r="E607" t="s">
        <v>95</v>
      </c>
      <c r="F607" t="s">
        <v>105</v>
      </c>
      <c r="G607">
        <v>83333.333299999897</v>
      </c>
      <c r="Q607">
        <v>1285</v>
      </c>
      <c r="R607">
        <v>75</v>
      </c>
      <c r="S607" t="s">
        <v>106</v>
      </c>
      <c r="T607">
        <v>68</v>
      </c>
      <c r="U607" t="s">
        <v>96</v>
      </c>
      <c r="V607" t="s">
        <v>107</v>
      </c>
      <c r="W607">
        <v>142310</v>
      </c>
    </row>
    <row r="608" spans="1:23" x14ac:dyDescent="0.2">
      <c r="A608">
        <v>421</v>
      </c>
      <c r="B608">
        <v>74</v>
      </c>
      <c r="C608" t="s">
        <v>104</v>
      </c>
      <c r="D608">
        <v>186</v>
      </c>
      <c r="E608" t="s">
        <v>95</v>
      </c>
      <c r="F608" t="s">
        <v>105</v>
      </c>
      <c r="G608">
        <v>83333.333299999897</v>
      </c>
      <c r="Q608">
        <v>1286</v>
      </c>
      <c r="R608">
        <v>75</v>
      </c>
      <c r="S608" t="s">
        <v>106</v>
      </c>
      <c r="T608">
        <v>68</v>
      </c>
      <c r="U608" t="s">
        <v>96</v>
      </c>
      <c r="V608" t="s">
        <v>107</v>
      </c>
      <c r="W608">
        <v>127329.999999999</v>
      </c>
    </row>
    <row r="609" spans="1:23" x14ac:dyDescent="0.2">
      <c r="A609">
        <v>422</v>
      </c>
      <c r="B609">
        <v>74</v>
      </c>
      <c r="C609" t="s">
        <v>104</v>
      </c>
      <c r="D609">
        <v>187</v>
      </c>
      <c r="E609" t="s">
        <v>95</v>
      </c>
      <c r="F609" t="s">
        <v>105</v>
      </c>
      <c r="G609">
        <v>83333.333299999897</v>
      </c>
      <c r="Q609">
        <v>1287</v>
      </c>
      <c r="R609">
        <v>75</v>
      </c>
      <c r="S609" t="s">
        <v>106</v>
      </c>
      <c r="T609">
        <v>68</v>
      </c>
      <c r="U609" t="s">
        <v>96</v>
      </c>
      <c r="V609" t="s">
        <v>107</v>
      </c>
      <c r="W609">
        <v>262150</v>
      </c>
    </row>
    <row r="610" spans="1:23" x14ac:dyDescent="0.2">
      <c r="A610">
        <v>422</v>
      </c>
      <c r="B610">
        <v>74</v>
      </c>
      <c r="C610" t="s">
        <v>104</v>
      </c>
      <c r="D610">
        <v>213</v>
      </c>
      <c r="E610" t="s">
        <v>95</v>
      </c>
      <c r="F610" t="s">
        <v>105</v>
      </c>
      <c r="G610">
        <v>83333.333299999897</v>
      </c>
      <c r="Q610">
        <v>1288</v>
      </c>
      <c r="R610">
        <v>75</v>
      </c>
      <c r="S610" t="s">
        <v>106</v>
      </c>
      <c r="T610">
        <v>68</v>
      </c>
      <c r="U610" t="s">
        <v>96</v>
      </c>
      <c r="V610" t="s">
        <v>107</v>
      </c>
      <c r="W610">
        <v>239680</v>
      </c>
    </row>
    <row r="611" spans="1:23" x14ac:dyDescent="0.2">
      <c r="A611">
        <v>422</v>
      </c>
      <c r="B611">
        <v>74</v>
      </c>
      <c r="C611" t="s">
        <v>104</v>
      </c>
      <c r="D611">
        <v>186</v>
      </c>
      <c r="E611" t="s">
        <v>95</v>
      </c>
      <c r="F611" t="s">
        <v>105</v>
      </c>
      <c r="G611">
        <v>83333.333299999897</v>
      </c>
      <c r="Q611">
        <v>1289</v>
      </c>
      <c r="R611">
        <v>75</v>
      </c>
      <c r="S611" t="s">
        <v>106</v>
      </c>
      <c r="T611">
        <v>68</v>
      </c>
      <c r="U611" t="s">
        <v>96</v>
      </c>
      <c r="V611" t="s">
        <v>107</v>
      </c>
      <c r="W611">
        <v>247170</v>
      </c>
    </row>
    <row r="612" spans="1:23" x14ac:dyDescent="0.2">
      <c r="A612">
        <v>423</v>
      </c>
      <c r="B612">
        <v>74</v>
      </c>
      <c r="C612" t="s">
        <v>104</v>
      </c>
      <c r="D612">
        <v>187</v>
      </c>
      <c r="E612" t="s">
        <v>95</v>
      </c>
      <c r="F612" t="s">
        <v>105</v>
      </c>
      <c r="G612">
        <v>83333.333299999897</v>
      </c>
      <c r="Q612">
        <v>1290</v>
      </c>
      <c r="R612">
        <v>75</v>
      </c>
      <c r="S612" t="s">
        <v>106</v>
      </c>
      <c r="T612">
        <v>68</v>
      </c>
      <c r="U612" t="s">
        <v>96</v>
      </c>
      <c r="V612" t="s">
        <v>107</v>
      </c>
      <c r="W612">
        <v>247170</v>
      </c>
    </row>
    <row r="613" spans="1:23" x14ac:dyDescent="0.2">
      <c r="A613">
        <v>423</v>
      </c>
      <c r="B613">
        <v>74</v>
      </c>
      <c r="C613" t="s">
        <v>104</v>
      </c>
      <c r="D613">
        <v>213</v>
      </c>
      <c r="E613" t="s">
        <v>95</v>
      </c>
      <c r="F613" t="s">
        <v>105</v>
      </c>
      <c r="G613">
        <v>83333.333299999897</v>
      </c>
      <c r="Q613">
        <v>1291</v>
      </c>
      <c r="R613">
        <v>75</v>
      </c>
      <c r="S613" t="s">
        <v>106</v>
      </c>
      <c r="T613">
        <v>68</v>
      </c>
      <c r="U613" t="s">
        <v>96</v>
      </c>
      <c r="V613" t="s">
        <v>107</v>
      </c>
      <c r="W613">
        <v>254659.99999999901</v>
      </c>
    </row>
    <row r="614" spans="1:23" x14ac:dyDescent="0.2">
      <c r="A614">
        <v>423</v>
      </c>
      <c r="B614">
        <v>74</v>
      </c>
      <c r="C614" t="s">
        <v>104</v>
      </c>
      <c r="D614">
        <v>186</v>
      </c>
      <c r="E614" t="s">
        <v>95</v>
      </c>
      <c r="F614" t="s">
        <v>105</v>
      </c>
      <c r="G614">
        <v>83333.333299999897</v>
      </c>
      <c r="Q614">
        <v>1292</v>
      </c>
      <c r="R614">
        <v>75</v>
      </c>
      <c r="S614" t="s">
        <v>106</v>
      </c>
      <c r="T614">
        <v>68</v>
      </c>
      <c r="U614" t="s">
        <v>96</v>
      </c>
      <c r="V614" t="s">
        <v>107</v>
      </c>
      <c r="W614">
        <v>224700</v>
      </c>
    </row>
    <row r="615" spans="1:23" x14ac:dyDescent="0.2">
      <c r="A615">
        <v>424</v>
      </c>
      <c r="B615">
        <v>74</v>
      </c>
      <c r="C615" t="s">
        <v>104</v>
      </c>
      <c r="D615">
        <v>187</v>
      </c>
      <c r="E615" t="s">
        <v>95</v>
      </c>
      <c r="F615" t="s">
        <v>105</v>
      </c>
      <c r="G615">
        <v>83333.333299999897</v>
      </c>
      <c r="Q615">
        <v>1293</v>
      </c>
      <c r="R615">
        <v>75</v>
      </c>
      <c r="S615" t="s">
        <v>106</v>
      </c>
      <c r="T615">
        <v>68</v>
      </c>
      <c r="U615" t="s">
        <v>96</v>
      </c>
      <c r="V615" t="s">
        <v>107</v>
      </c>
      <c r="W615">
        <v>247170</v>
      </c>
    </row>
    <row r="616" spans="1:23" x14ac:dyDescent="0.2">
      <c r="A616">
        <v>424</v>
      </c>
      <c r="B616">
        <v>74</v>
      </c>
      <c r="C616" t="s">
        <v>104</v>
      </c>
      <c r="D616">
        <v>213</v>
      </c>
      <c r="E616" t="s">
        <v>95</v>
      </c>
      <c r="F616" t="s">
        <v>105</v>
      </c>
      <c r="G616">
        <v>83333.333299999897</v>
      </c>
      <c r="Q616">
        <v>1294</v>
      </c>
      <c r="R616">
        <v>75</v>
      </c>
      <c r="S616" t="s">
        <v>106</v>
      </c>
      <c r="T616">
        <v>68</v>
      </c>
      <c r="U616" t="s">
        <v>96</v>
      </c>
      <c r="V616" t="s">
        <v>107</v>
      </c>
      <c r="W616">
        <v>179760</v>
      </c>
    </row>
    <row r="617" spans="1:23" x14ac:dyDescent="0.2">
      <c r="A617">
        <v>424</v>
      </c>
      <c r="B617">
        <v>74</v>
      </c>
      <c r="C617" t="s">
        <v>104</v>
      </c>
      <c r="D617">
        <v>186</v>
      </c>
      <c r="E617" t="s">
        <v>95</v>
      </c>
      <c r="F617" t="s">
        <v>105</v>
      </c>
      <c r="G617">
        <v>83333.333299999897</v>
      </c>
      <c r="Q617">
        <v>1295</v>
      </c>
      <c r="R617">
        <v>75</v>
      </c>
      <c r="S617" t="s">
        <v>106</v>
      </c>
      <c r="T617">
        <v>68</v>
      </c>
      <c r="U617" t="s">
        <v>96</v>
      </c>
      <c r="V617" t="s">
        <v>107</v>
      </c>
      <c r="W617">
        <v>164779.99999999901</v>
      </c>
    </row>
    <row r="618" spans="1:23" x14ac:dyDescent="0.2">
      <c r="A618">
        <v>425</v>
      </c>
      <c r="B618">
        <v>74</v>
      </c>
      <c r="C618" t="s">
        <v>104</v>
      </c>
      <c r="D618">
        <v>187</v>
      </c>
      <c r="E618" t="s">
        <v>95</v>
      </c>
      <c r="F618" t="s">
        <v>105</v>
      </c>
      <c r="G618">
        <v>83333.333299999897</v>
      </c>
      <c r="Q618">
        <v>1296</v>
      </c>
      <c r="R618">
        <v>75</v>
      </c>
      <c r="S618" t="s">
        <v>106</v>
      </c>
      <c r="T618">
        <v>68</v>
      </c>
      <c r="U618" t="s">
        <v>96</v>
      </c>
      <c r="V618" t="s">
        <v>107</v>
      </c>
      <c r="W618">
        <v>172270</v>
      </c>
    </row>
    <row r="619" spans="1:23" x14ac:dyDescent="0.2">
      <c r="A619">
        <v>425</v>
      </c>
      <c r="B619">
        <v>74</v>
      </c>
      <c r="C619" t="s">
        <v>104</v>
      </c>
      <c r="D619">
        <v>213</v>
      </c>
      <c r="E619" t="s">
        <v>95</v>
      </c>
      <c r="F619" t="s">
        <v>105</v>
      </c>
      <c r="G619">
        <v>83333.333299999897</v>
      </c>
      <c r="Q619">
        <v>1297</v>
      </c>
      <c r="R619">
        <v>75</v>
      </c>
      <c r="S619" t="s">
        <v>106</v>
      </c>
      <c r="T619">
        <v>68</v>
      </c>
      <c r="U619" t="s">
        <v>96</v>
      </c>
      <c r="V619" t="s">
        <v>107</v>
      </c>
      <c r="W619">
        <v>164779.99999999901</v>
      </c>
    </row>
    <row r="620" spans="1:23" x14ac:dyDescent="0.2">
      <c r="A620">
        <v>425</v>
      </c>
      <c r="B620">
        <v>74</v>
      </c>
      <c r="C620" t="s">
        <v>104</v>
      </c>
      <c r="D620">
        <v>186</v>
      </c>
      <c r="E620" t="s">
        <v>95</v>
      </c>
      <c r="F620" t="s">
        <v>105</v>
      </c>
      <c r="G620">
        <v>83333.333299999897</v>
      </c>
      <c r="Q620">
        <v>1298</v>
      </c>
      <c r="R620">
        <v>75</v>
      </c>
      <c r="S620" t="s">
        <v>106</v>
      </c>
      <c r="T620">
        <v>68</v>
      </c>
      <c r="U620" t="s">
        <v>96</v>
      </c>
      <c r="V620" t="s">
        <v>107</v>
      </c>
      <c r="W620">
        <v>142310</v>
      </c>
    </row>
    <row r="621" spans="1:23" x14ac:dyDescent="0.2">
      <c r="A621">
        <v>426</v>
      </c>
      <c r="B621">
        <v>74</v>
      </c>
      <c r="C621" t="s">
        <v>104</v>
      </c>
      <c r="D621">
        <v>187</v>
      </c>
      <c r="E621" t="s">
        <v>95</v>
      </c>
      <c r="F621" t="s">
        <v>105</v>
      </c>
      <c r="G621">
        <v>83333.333299999897</v>
      </c>
      <c r="Q621">
        <v>1299</v>
      </c>
      <c r="R621">
        <v>75</v>
      </c>
      <c r="S621" t="s">
        <v>106</v>
      </c>
      <c r="T621">
        <v>68</v>
      </c>
      <c r="U621" t="s">
        <v>96</v>
      </c>
      <c r="V621" t="s">
        <v>107</v>
      </c>
      <c r="W621">
        <v>239680</v>
      </c>
    </row>
    <row r="622" spans="1:23" x14ac:dyDescent="0.2">
      <c r="A622">
        <v>426</v>
      </c>
      <c r="B622">
        <v>74</v>
      </c>
      <c r="C622" t="s">
        <v>104</v>
      </c>
      <c r="D622">
        <v>213</v>
      </c>
      <c r="E622" t="s">
        <v>95</v>
      </c>
      <c r="F622" t="s">
        <v>105</v>
      </c>
      <c r="G622">
        <v>83333.333299999998</v>
      </c>
      <c r="Q622">
        <v>1300</v>
      </c>
      <c r="R622">
        <v>75</v>
      </c>
      <c r="S622" t="s">
        <v>106</v>
      </c>
      <c r="T622">
        <v>68</v>
      </c>
      <c r="U622" t="s">
        <v>96</v>
      </c>
      <c r="V622" t="s">
        <v>107</v>
      </c>
      <c r="W622">
        <v>262150</v>
      </c>
    </row>
    <row r="623" spans="1:23" x14ac:dyDescent="0.2">
      <c r="A623">
        <v>426</v>
      </c>
      <c r="B623">
        <v>74</v>
      </c>
      <c r="C623" t="s">
        <v>104</v>
      </c>
      <c r="D623">
        <v>186</v>
      </c>
      <c r="E623" t="s">
        <v>95</v>
      </c>
      <c r="F623" t="s">
        <v>105</v>
      </c>
      <c r="G623">
        <v>83333.333299999897</v>
      </c>
      <c r="Q623">
        <v>1301</v>
      </c>
      <c r="R623">
        <v>75</v>
      </c>
      <c r="S623" t="s">
        <v>106</v>
      </c>
      <c r="T623">
        <v>68</v>
      </c>
      <c r="U623" t="s">
        <v>96</v>
      </c>
      <c r="V623" t="s">
        <v>107</v>
      </c>
      <c r="W623">
        <v>239680</v>
      </c>
    </row>
    <row r="624" spans="1:23" x14ac:dyDescent="0.2">
      <c r="A624">
        <v>427</v>
      </c>
      <c r="B624">
        <v>74</v>
      </c>
      <c r="C624" t="s">
        <v>104</v>
      </c>
      <c r="D624">
        <v>187</v>
      </c>
      <c r="E624" t="s">
        <v>95</v>
      </c>
      <c r="F624" t="s">
        <v>105</v>
      </c>
      <c r="G624">
        <v>83333.333299999897</v>
      </c>
      <c r="Q624">
        <v>1302</v>
      </c>
      <c r="R624">
        <v>75</v>
      </c>
      <c r="S624" t="s">
        <v>106</v>
      </c>
      <c r="T624">
        <v>68</v>
      </c>
      <c r="U624" t="s">
        <v>96</v>
      </c>
      <c r="V624" t="s">
        <v>107</v>
      </c>
      <c r="W624">
        <v>247170</v>
      </c>
    </row>
    <row r="625" spans="1:23" x14ac:dyDescent="0.2">
      <c r="A625">
        <v>427</v>
      </c>
      <c r="B625">
        <v>74</v>
      </c>
      <c r="C625" t="s">
        <v>104</v>
      </c>
      <c r="D625">
        <v>213</v>
      </c>
      <c r="E625" t="s">
        <v>95</v>
      </c>
      <c r="F625" t="s">
        <v>105</v>
      </c>
      <c r="G625">
        <v>83333.333299999897</v>
      </c>
      <c r="Q625">
        <v>1303</v>
      </c>
      <c r="R625">
        <v>75</v>
      </c>
      <c r="S625" t="s">
        <v>106</v>
      </c>
      <c r="T625">
        <v>68</v>
      </c>
      <c r="U625" t="s">
        <v>96</v>
      </c>
      <c r="V625" t="s">
        <v>107</v>
      </c>
      <c r="W625">
        <v>247170</v>
      </c>
    </row>
    <row r="626" spans="1:23" x14ac:dyDescent="0.2">
      <c r="A626">
        <v>427</v>
      </c>
      <c r="B626">
        <v>74</v>
      </c>
      <c r="C626" t="s">
        <v>104</v>
      </c>
      <c r="D626">
        <v>186</v>
      </c>
      <c r="E626" t="s">
        <v>95</v>
      </c>
      <c r="F626" t="s">
        <v>105</v>
      </c>
      <c r="G626">
        <v>83333.333299999897</v>
      </c>
      <c r="Q626">
        <v>1304</v>
      </c>
      <c r="R626">
        <v>75</v>
      </c>
      <c r="S626" t="s">
        <v>106</v>
      </c>
      <c r="T626">
        <v>68</v>
      </c>
      <c r="U626" t="s">
        <v>96</v>
      </c>
      <c r="V626" t="s">
        <v>107</v>
      </c>
      <c r="W626">
        <v>254659.99999999901</v>
      </c>
    </row>
    <row r="627" spans="1:23" x14ac:dyDescent="0.2">
      <c r="A627">
        <v>428</v>
      </c>
      <c r="B627">
        <v>74</v>
      </c>
      <c r="C627" t="s">
        <v>104</v>
      </c>
      <c r="D627">
        <v>187</v>
      </c>
      <c r="E627" t="s">
        <v>95</v>
      </c>
      <c r="F627" t="s">
        <v>105</v>
      </c>
      <c r="G627">
        <v>83333.333299999897</v>
      </c>
      <c r="Q627">
        <v>1305</v>
      </c>
      <c r="R627">
        <v>75</v>
      </c>
      <c r="S627" t="s">
        <v>106</v>
      </c>
      <c r="T627">
        <v>68</v>
      </c>
      <c r="U627" t="s">
        <v>96</v>
      </c>
      <c r="V627" t="s">
        <v>107</v>
      </c>
      <c r="W627">
        <v>224700</v>
      </c>
    </row>
    <row r="628" spans="1:23" x14ac:dyDescent="0.2">
      <c r="A628">
        <v>428</v>
      </c>
      <c r="B628">
        <v>74</v>
      </c>
      <c r="C628" t="s">
        <v>104</v>
      </c>
      <c r="D628">
        <v>213</v>
      </c>
      <c r="E628" t="s">
        <v>95</v>
      </c>
      <c r="F628" t="s">
        <v>105</v>
      </c>
      <c r="G628">
        <v>83333.333299999897</v>
      </c>
      <c r="Q628">
        <v>1306</v>
      </c>
      <c r="R628">
        <v>75</v>
      </c>
      <c r="S628" t="s">
        <v>106</v>
      </c>
      <c r="T628">
        <v>68</v>
      </c>
      <c r="U628" t="s">
        <v>96</v>
      </c>
      <c r="V628" t="s">
        <v>107</v>
      </c>
      <c r="W628">
        <v>247170</v>
      </c>
    </row>
    <row r="629" spans="1:23" x14ac:dyDescent="0.2">
      <c r="A629">
        <v>428</v>
      </c>
      <c r="B629">
        <v>74</v>
      </c>
      <c r="C629" t="s">
        <v>104</v>
      </c>
      <c r="D629">
        <v>186</v>
      </c>
      <c r="E629" t="s">
        <v>95</v>
      </c>
      <c r="F629" t="s">
        <v>105</v>
      </c>
      <c r="G629">
        <v>83333.333299999998</v>
      </c>
      <c r="Q629">
        <v>1307</v>
      </c>
      <c r="R629">
        <v>75</v>
      </c>
      <c r="S629" t="s">
        <v>106</v>
      </c>
      <c r="T629">
        <v>68</v>
      </c>
      <c r="U629" t="s">
        <v>96</v>
      </c>
      <c r="V629" t="s">
        <v>107</v>
      </c>
      <c r="W629">
        <v>179760</v>
      </c>
    </row>
    <row r="630" spans="1:23" x14ac:dyDescent="0.2">
      <c r="A630">
        <v>429</v>
      </c>
      <c r="B630">
        <v>74</v>
      </c>
      <c r="C630" t="s">
        <v>104</v>
      </c>
      <c r="D630">
        <v>187</v>
      </c>
      <c r="E630" t="s">
        <v>95</v>
      </c>
      <c r="F630" t="s">
        <v>105</v>
      </c>
      <c r="G630">
        <v>83333.333299999998</v>
      </c>
      <c r="Q630">
        <v>1308</v>
      </c>
      <c r="R630">
        <v>75</v>
      </c>
      <c r="S630" t="s">
        <v>106</v>
      </c>
      <c r="T630">
        <v>68</v>
      </c>
      <c r="U630" t="s">
        <v>96</v>
      </c>
      <c r="V630" t="s">
        <v>107</v>
      </c>
      <c r="W630">
        <v>164779.99999999901</v>
      </c>
    </row>
    <row r="631" spans="1:23" x14ac:dyDescent="0.2">
      <c r="A631">
        <v>429</v>
      </c>
      <c r="B631">
        <v>74</v>
      </c>
      <c r="C631" t="s">
        <v>104</v>
      </c>
      <c r="D631">
        <v>213</v>
      </c>
      <c r="E631" t="s">
        <v>95</v>
      </c>
      <c r="F631" t="s">
        <v>105</v>
      </c>
      <c r="G631">
        <v>83333.333299999897</v>
      </c>
      <c r="Q631">
        <v>1309</v>
      </c>
      <c r="R631">
        <v>75</v>
      </c>
      <c r="S631" t="s">
        <v>106</v>
      </c>
      <c r="T631">
        <v>68</v>
      </c>
      <c r="U631" t="s">
        <v>96</v>
      </c>
      <c r="V631" t="s">
        <v>107</v>
      </c>
      <c r="W631">
        <v>172270</v>
      </c>
    </row>
    <row r="632" spans="1:23" x14ac:dyDescent="0.2">
      <c r="A632">
        <v>429</v>
      </c>
      <c r="B632">
        <v>74</v>
      </c>
      <c r="C632" t="s">
        <v>104</v>
      </c>
      <c r="D632">
        <v>186</v>
      </c>
      <c r="E632" t="s">
        <v>95</v>
      </c>
      <c r="F632" t="s">
        <v>105</v>
      </c>
      <c r="G632">
        <v>83333.333299999897</v>
      </c>
      <c r="Q632">
        <v>1310</v>
      </c>
      <c r="R632">
        <v>75</v>
      </c>
      <c r="S632" t="s">
        <v>106</v>
      </c>
      <c r="T632">
        <v>68</v>
      </c>
      <c r="U632" t="s">
        <v>96</v>
      </c>
      <c r="V632" t="s">
        <v>107</v>
      </c>
      <c r="W632">
        <v>164779.99999999901</v>
      </c>
    </row>
    <row r="633" spans="1:23" x14ac:dyDescent="0.2">
      <c r="A633">
        <v>430</v>
      </c>
      <c r="B633">
        <v>74</v>
      </c>
      <c r="C633" t="s">
        <v>104</v>
      </c>
      <c r="D633">
        <v>187</v>
      </c>
      <c r="E633" t="s">
        <v>95</v>
      </c>
      <c r="F633" t="s">
        <v>105</v>
      </c>
      <c r="G633">
        <v>83333.333299999897</v>
      </c>
      <c r="Q633">
        <v>1311</v>
      </c>
      <c r="R633">
        <v>75</v>
      </c>
      <c r="S633" t="s">
        <v>106</v>
      </c>
      <c r="T633">
        <v>68</v>
      </c>
      <c r="U633" t="s">
        <v>96</v>
      </c>
      <c r="V633" t="s">
        <v>107</v>
      </c>
      <c r="W633">
        <v>284620</v>
      </c>
    </row>
    <row r="634" spans="1:23" x14ac:dyDescent="0.2">
      <c r="A634">
        <v>430</v>
      </c>
      <c r="B634">
        <v>74</v>
      </c>
      <c r="C634" t="s">
        <v>104</v>
      </c>
      <c r="D634">
        <v>213</v>
      </c>
      <c r="E634" t="s">
        <v>95</v>
      </c>
      <c r="F634" t="s">
        <v>105</v>
      </c>
      <c r="G634">
        <v>83333.333299999897</v>
      </c>
      <c r="Q634">
        <v>1312</v>
      </c>
      <c r="R634">
        <v>75</v>
      </c>
      <c r="S634" t="s">
        <v>106</v>
      </c>
      <c r="T634">
        <v>68</v>
      </c>
      <c r="U634" t="s">
        <v>96</v>
      </c>
      <c r="V634" t="s">
        <v>107</v>
      </c>
      <c r="W634">
        <v>239680</v>
      </c>
    </row>
    <row r="635" spans="1:23" x14ac:dyDescent="0.2">
      <c r="A635">
        <v>430</v>
      </c>
      <c r="B635">
        <v>74</v>
      </c>
      <c r="C635" t="s">
        <v>104</v>
      </c>
      <c r="D635">
        <v>186</v>
      </c>
      <c r="E635" t="s">
        <v>95</v>
      </c>
      <c r="F635" t="s">
        <v>105</v>
      </c>
      <c r="G635">
        <v>83333.333299999897</v>
      </c>
      <c r="Q635">
        <v>1313</v>
      </c>
      <c r="R635">
        <v>75</v>
      </c>
      <c r="S635" t="s">
        <v>106</v>
      </c>
      <c r="T635">
        <v>68</v>
      </c>
      <c r="U635" t="s">
        <v>96</v>
      </c>
      <c r="V635" t="s">
        <v>107</v>
      </c>
      <c r="W635">
        <v>262150</v>
      </c>
    </row>
    <row r="636" spans="1:23" x14ac:dyDescent="0.2">
      <c r="A636">
        <v>431</v>
      </c>
      <c r="B636">
        <v>74</v>
      </c>
      <c r="C636" t="s">
        <v>104</v>
      </c>
      <c r="D636">
        <v>187</v>
      </c>
      <c r="E636" t="s">
        <v>95</v>
      </c>
      <c r="F636" t="s">
        <v>105</v>
      </c>
      <c r="G636">
        <v>83333.333299999897</v>
      </c>
      <c r="Q636">
        <v>1314</v>
      </c>
      <c r="R636">
        <v>75</v>
      </c>
      <c r="S636" t="s">
        <v>106</v>
      </c>
      <c r="T636">
        <v>68</v>
      </c>
      <c r="U636" t="s">
        <v>96</v>
      </c>
      <c r="V636" t="s">
        <v>107</v>
      </c>
      <c r="W636">
        <v>239680</v>
      </c>
    </row>
    <row r="637" spans="1:23" x14ac:dyDescent="0.2">
      <c r="A637">
        <v>431</v>
      </c>
      <c r="B637">
        <v>74</v>
      </c>
      <c r="C637" t="s">
        <v>104</v>
      </c>
      <c r="D637">
        <v>213</v>
      </c>
      <c r="E637" t="s">
        <v>95</v>
      </c>
      <c r="F637" t="s">
        <v>105</v>
      </c>
      <c r="G637">
        <v>83333.333299999897</v>
      </c>
      <c r="Q637">
        <v>1315</v>
      </c>
      <c r="R637">
        <v>75</v>
      </c>
      <c r="S637" t="s">
        <v>106</v>
      </c>
      <c r="T637">
        <v>68</v>
      </c>
      <c r="U637" t="s">
        <v>96</v>
      </c>
      <c r="V637" t="s">
        <v>107</v>
      </c>
      <c r="W637">
        <v>247170</v>
      </c>
    </row>
    <row r="638" spans="1:23" x14ac:dyDescent="0.2">
      <c r="A638">
        <v>431</v>
      </c>
      <c r="B638">
        <v>74</v>
      </c>
      <c r="C638" t="s">
        <v>104</v>
      </c>
      <c r="D638">
        <v>186</v>
      </c>
      <c r="E638" t="s">
        <v>95</v>
      </c>
      <c r="F638" t="s">
        <v>105</v>
      </c>
      <c r="G638">
        <v>83333.333299999897</v>
      </c>
      <c r="Q638">
        <v>1316</v>
      </c>
      <c r="R638">
        <v>75</v>
      </c>
      <c r="S638" t="s">
        <v>106</v>
      </c>
      <c r="T638">
        <v>68</v>
      </c>
      <c r="U638" t="s">
        <v>96</v>
      </c>
      <c r="V638" t="s">
        <v>107</v>
      </c>
      <c r="W638">
        <v>247170</v>
      </c>
    </row>
    <row r="639" spans="1:23" x14ac:dyDescent="0.2">
      <c r="A639">
        <v>432</v>
      </c>
      <c r="B639">
        <v>74</v>
      </c>
      <c r="C639" t="s">
        <v>104</v>
      </c>
      <c r="D639">
        <v>187</v>
      </c>
      <c r="E639" t="s">
        <v>95</v>
      </c>
      <c r="F639" t="s">
        <v>105</v>
      </c>
      <c r="G639">
        <v>83333.333299999998</v>
      </c>
      <c r="Q639">
        <v>1317</v>
      </c>
      <c r="R639">
        <v>75</v>
      </c>
      <c r="S639" t="s">
        <v>106</v>
      </c>
      <c r="T639">
        <v>68</v>
      </c>
      <c r="U639" t="s">
        <v>96</v>
      </c>
      <c r="V639" t="s">
        <v>107</v>
      </c>
      <c r="W639">
        <v>254659.99999999901</v>
      </c>
    </row>
    <row r="640" spans="1:23" x14ac:dyDescent="0.2">
      <c r="A640">
        <v>432</v>
      </c>
      <c r="B640">
        <v>74</v>
      </c>
      <c r="C640" t="s">
        <v>104</v>
      </c>
      <c r="D640">
        <v>213</v>
      </c>
      <c r="E640" t="s">
        <v>95</v>
      </c>
      <c r="F640" t="s">
        <v>105</v>
      </c>
      <c r="G640">
        <v>83333.333299999897</v>
      </c>
      <c r="Q640">
        <v>1318</v>
      </c>
      <c r="R640">
        <v>75</v>
      </c>
      <c r="S640" t="s">
        <v>106</v>
      </c>
      <c r="T640">
        <v>68</v>
      </c>
      <c r="U640" t="s">
        <v>96</v>
      </c>
      <c r="V640" t="s">
        <v>107</v>
      </c>
      <c r="W640">
        <v>224700</v>
      </c>
    </row>
    <row r="641" spans="1:23" x14ac:dyDescent="0.2">
      <c r="A641">
        <v>432</v>
      </c>
      <c r="B641">
        <v>74</v>
      </c>
      <c r="C641" t="s">
        <v>104</v>
      </c>
      <c r="D641">
        <v>186</v>
      </c>
      <c r="E641" t="s">
        <v>95</v>
      </c>
      <c r="F641" t="s">
        <v>105</v>
      </c>
      <c r="G641">
        <v>83333.333299999998</v>
      </c>
      <c r="Q641">
        <v>1319</v>
      </c>
      <c r="R641">
        <v>75</v>
      </c>
      <c r="S641" t="s">
        <v>106</v>
      </c>
      <c r="T641">
        <v>68</v>
      </c>
      <c r="U641" t="s">
        <v>96</v>
      </c>
      <c r="V641" t="s">
        <v>107</v>
      </c>
      <c r="W641">
        <v>247170</v>
      </c>
    </row>
    <row r="642" spans="1:23" x14ac:dyDescent="0.2">
      <c r="A642">
        <v>433</v>
      </c>
      <c r="B642">
        <v>74</v>
      </c>
      <c r="C642" t="s">
        <v>104</v>
      </c>
      <c r="D642">
        <v>187</v>
      </c>
      <c r="E642" t="s">
        <v>95</v>
      </c>
      <c r="F642" t="s">
        <v>105</v>
      </c>
      <c r="G642">
        <v>83333.333299999897</v>
      </c>
      <c r="Q642">
        <v>1320</v>
      </c>
      <c r="R642">
        <v>75</v>
      </c>
      <c r="S642" t="s">
        <v>106</v>
      </c>
      <c r="T642">
        <v>68</v>
      </c>
      <c r="U642" t="s">
        <v>96</v>
      </c>
      <c r="V642" t="s">
        <v>107</v>
      </c>
      <c r="W642">
        <v>179760</v>
      </c>
    </row>
    <row r="643" spans="1:23" x14ac:dyDescent="0.2">
      <c r="A643">
        <v>433</v>
      </c>
      <c r="B643">
        <v>74</v>
      </c>
      <c r="C643" t="s">
        <v>104</v>
      </c>
      <c r="D643">
        <v>213</v>
      </c>
      <c r="E643" t="s">
        <v>95</v>
      </c>
      <c r="F643" t="s">
        <v>105</v>
      </c>
      <c r="G643">
        <v>83333.333299999897</v>
      </c>
      <c r="Q643">
        <v>1321</v>
      </c>
      <c r="R643">
        <v>75</v>
      </c>
      <c r="S643" t="s">
        <v>106</v>
      </c>
      <c r="T643">
        <v>68</v>
      </c>
      <c r="U643" t="s">
        <v>96</v>
      </c>
      <c r="V643" t="s">
        <v>107</v>
      </c>
      <c r="W643">
        <v>164779.99999999901</v>
      </c>
    </row>
    <row r="644" spans="1:23" x14ac:dyDescent="0.2">
      <c r="A644">
        <v>433</v>
      </c>
      <c r="B644">
        <v>74</v>
      </c>
      <c r="C644" t="s">
        <v>104</v>
      </c>
      <c r="D644">
        <v>186</v>
      </c>
      <c r="E644" t="s">
        <v>95</v>
      </c>
      <c r="F644" t="s">
        <v>105</v>
      </c>
      <c r="G644">
        <v>83333.333299999897</v>
      </c>
      <c r="Q644">
        <v>1322</v>
      </c>
      <c r="R644">
        <v>75</v>
      </c>
      <c r="S644" t="s">
        <v>106</v>
      </c>
      <c r="T644">
        <v>68</v>
      </c>
      <c r="U644" t="s">
        <v>96</v>
      </c>
      <c r="V644" t="s">
        <v>107</v>
      </c>
      <c r="W644">
        <v>172270</v>
      </c>
    </row>
    <row r="645" spans="1:23" x14ac:dyDescent="0.2">
      <c r="A645">
        <v>434</v>
      </c>
      <c r="B645">
        <v>74</v>
      </c>
      <c r="C645" t="s">
        <v>104</v>
      </c>
      <c r="D645">
        <v>187</v>
      </c>
      <c r="E645" t="s">
        <v>95</v>
      </c>
      <c r="F645" t="s">
        <v>105</v>
      </c>
      <c r="G645">
        <v>83333.333299999897</v>
      </c>
      <c r="Q645">
        <v>1323</v>
      </c>
      <c r="R645">
        <v>75</v>
      </c>
      <c r="S645" t="s">
        <v>106</v>
      </c>
      <c r="T645">
        <v>68</v>
      </c>
      <c r="U645" t="s">
        <v>96</v>
      </c>
      <c r="V645" t="s">
        <v>107</v>
      </c>
      <c r="W645">
        <v>277130</v>
      </c>
    </row>
    <row r="646" spans="1:23" x14ac:dyDescent="0.2">
      <c r="A646">
        <v>434</v>
      </c>
      <c r="B646">
        <v>74</v>
      </c>
      <c r="C646" t="s">
        <v>104</v>
      </c>
      <c r="D646">
        <v>213</v>
      </c>
      <c r="E646" t="s">
        <v>95</v>
      </c>
      <c r="F646" t="s">
        <v>105</v>
      </c>
      <c r="G646">
        <v>83333.333299999897</v>
      </c>
      <c r="Q646">
        <v>1324</v>
      </c>
      <c r="R646">
        <v>75</v>
      </c>
      <c r="S646" t="s">
        <v>106</v>
      </c>
      <c r="T646">
        <v>68</v>
      </c>
      <c r="U646" t="s">
        <v>96</v>
      </c>
      <c r="V646" t="s">
        <v>107</v>
      </c>
      <c r="W646">
        <v>284620</v>
      </c>
    </row>
    <row r="647" spans="1:23" x14ac:dyDescent="0.2">
      <c r="A647">
        <v>434</v>
      </c>
      <c r="B647">
        <v>74</v>
      </c>
      <c r="C647" t="s">
        <v>104</v>
      </c>
      <c r="D647">
        <v>186</v>
      </c>
      <c r="E647" t="s">
        <v>95</v>
      </c>
      <c r="F647" t="s">
        <v>105</v>
      </c>
      <c r="G647">
        <v>83333.333299999998</v>
      </c>
      <c r="Q647">
        <v>1325</v>
      </c>
      <c r="R647">
        <v>75</v>
      </c>
      <c r="S647" t="s">
        <v>106</v>
      </c>
      <c r="T647">
        <v>68</v>
      </c>
      <c r="U647" t="s">
        <v>96</v>
      </c>
      <c r="V647" t="s">
        <v>107</v>
      </c>
      <c r="W647">
        <v>239680</v>
      </c>
    </row>
    <row r="648" spans="1:23" x14ac:dyDescent="0.2">
      <c r="A648">
        <v>435</v>
      </c>
      <c r="B648">
        <v>74</v>
      </c>
      <c r="C648" t="s">
        <v>104</v>
      </c>
      <c r="D648">
        <v>187</v>
      </c>
      <c r="E648" t="s">
        <v>95</v>
      </c>
      <c r="F648" t="s">
        <v>105</v>
      </c>
      <c r="G648">
        <v>83333.333299999897</v>
      </c>
      <c r="Q648">
        <v>1326</v>
      </c>
      <c r="R648">
        <v>75</v>
      </c>
      <c r="S648" t="s">
        <v>106</v>
      </c>
      <c r="T648">
        <v>68</v>
      </c>
      <c r="U648" t="s">
        <v>96</v>
      </c>
      <c r="V648" t="s">
        <v>107</v>
      </c>
      <c r="W648">
        <v>262150</v>
      </c>
    </row>
    <row r="649" spans="1:23" x14ac:dyDescent="0.2">
      <c r="A649">
        <v>435</v>
      </c>
      <c r="B649">
        <v>74</v>
      </c>
      <c r="C649" t="s">
        <v>104</v>
      </c>
      <c r="D649">
        <v>213</v>
      </c>
      <c r="E649" t="s">
        <v>95</v>
      </c>
      <c r="F649" t="s">
        <v>105</v>
      </c>
      <c r="G649">
        <v>83333.333299999998</v>
      </c>
      <c r="Q649">
        <v>1327</v>
      </c>
      <c r="R649">
        <v>75</v>
      </c>
      <c r="S649" t="s">
        <v>106</v>
      </c>
      <c r="T649">
        <v>68</v>
      </c>
      <c r="U649" t="s">
        <v>96</v>
      </c>
      <c r="V649" t="s">
        <v>107</v>
      </c>
      <c r="W649">
        <v>239680</v>
      </c>
    </row>
    <row r="650" spans="1:23" x14ac:dyDescent="0.2">
      <c r="A650">
        <v>435</v>
      </c>
      <c r="B650">
        <v>74</v>
      </c>
      <c r="C650" t="s">
        <v>104</v>
      </c>
      <c r="D650">
        <v>186</v>
      </c>
      <c r="E650" t="s">
        <v>95</v>
      </c>
      <c r="F650" t="s">
        <v>105</v>
      </c>
      <c r="G650">
        <v>83333.333299999897</v>
      </c>
      <c r="Q650">
        <v>1328</v>
      </c>
      <c r="R650">
        <v>75</v>
      </c>
      <c r="S650" t="s">
        <v>106</v>
      </c>
      <c r="T650">
        <v>68</v>
      </c>
      <c r="U650" t="s">
        <v>96</v>
      </c>
      <c r="V650" t="s">
        <v>107</v>
      </c>
      <c r="W650">
        <v>247170</v>
      </c>
    </row>
    <row r="651" spans="1:23" x14ac:dyDescent="0.2">
      <c r="A651">
        <v>436</v>
      </c>
      <c r="B651">
        <v>74</v>
      </c>
      <c r="C651" t="s">
        <v>104</v>
      </c>
      <c r="D651">
        <v>187</v>
      </c>
      <c r="E651" t="s">
        <v>95</v>
      </c>
      <c r="F651" t="s">
        <v>105</v>
      </c>
      <c r="G651">
        <v>83333.333299999897</v>
      </c>
      <c r="Q651">
        <v>1329</v>
      </c>
      <c r="R651">
        <v>75</v>
      </c>
      <c r="S651" t="s">
        <v>106</v>
      </c>
      <c r="T651">
        <v>68</v>
      </c>
      <c r="U651" t="s">
        <v>96</v>
      </c>
      <c r="V651" t="s">
        <v>107</v>
      </c>
      <c r="W651">
        <v>247170</v>
      </c>
    </row>
    <row r="652" spans="1:23" x14ac:dyDescent="0.2">
      <c r="A652">
        <v>436</v>
      </c>
      <c r="B652">
        <v>74</v>
      </c>
      <c r="C652" t="s">
        <v>104</v>
      </c>
      <c r="D652">
        <v>213</v>
      </c>
      <c r="E652" t="s">
        <v>95</v>
      </c>
      <c r="F652" t="s">
        <v>105</v>
      </c>
      <c r="G652">
        <v>83333.333299999897</v>
      </c>
      <c r="Q652">
        <v>1330</v>
      </c>
      <c r="R652">
        <v>75</v>
      </c>
      <c r="S652" t="s">
        <v>106</v>
      </c>
      <c r="T652">
        <v>68</v>
      </c>
      <c r="U652" t="s">
        <v>96</v>
      </c>
      <c r="V652" t="s">
        <v>107</v>
      </c>
      <c r="W652">
        <v>254659.99999999901</v>
      </c>
    </row>
    <row r="653" spans="1:23" x14ac:dyDescent="0.2">
      <c r="A653">
        <v>436</v>
      </c>
      <c r="B653">
        <v>74</v>
      </c>
      <c r="C653" t="s">
        <v>104</v>
      </c>
      <c r="D653">
        <v>186</v>
      </c>
      <c r="E653" t="s">
        <v>95</v>
      </c>
      <c r="F653" t="s">
        <v>105</v>
      </c>
      <c r="G653">
        <v>83333.333299999897</v>
      </c>
      <c r="Q653">
        <v>1331</v>
      </c>
      <c r="R653">
        <v>75</v>
      </c>
      <c r="S653" t="s">
        <v>106</v>
      </c>
      <c r="T653">
        <v>68</v>
      </c>
      <c r="U653" t="s">
        <v>96</v>
      </c>
      <c r="V653" t="s">
        <v>107</v>
      </c>
      <c r="W653">
        <v>224700</v>
      </c>
    </row>
    <row r="654" spans="1:23" x14ac:dyDescent="0.2">
      <c r="A654">
        <v>437</v>
      </c>
      <c r="B654">
        <v>74</v>
      </c>
      <c r="C654" t="s">
        <v>104</v>
      </c>
      <c r="D654">
        <v>187</v>
      </c>
      <c r="E654" t="s">
        <v>95</v>
      </c>
      <c r="F654" t="s">
        <v>105</v>
      </c>
      <c r="G654">
        <v>83333.333299999897</v>
      </c>
      <c r="Q654">
        <v>1332</v>
      </c>
      <c r="R654">
        <v>75</v>
      </c>
      <c r="S654" t="s">
        <v>106</v>
      </c>
      <c r="T654">
        <v>68</v>
      </c>
      <c r="U654" t="s">
        <v>96</v>
      </c>
      <c r="V654" t="s">
        <v>107</v>
      </c>
      <c r="W654">
        <v>247170</v>
      </c>
    </row>
    <row r="655" spans="1:23" x14ac:dyDescent="0.2">
      <c r="A655">
        <v>437</v>
      </c>
      <c r="B655">
        <v>74</v>
      </c>
      <c r="C655" t="s">
        <v>104</v>
      </c>
      <c r="D655">
        <v>213</v>
      </c>
      <c r="E655" t="s">
        <v>95</v>
      </c>
      <c r="F655" t="s">
        <v>105</v>
      </c>
      <c r="G655">
        <v>83333.333299999897</v>
      </c>
      <c r="Q655">
        <v>1333</v>
      </c>
      <c r="R655">
        <v>75</v>
      </c>
      <c r="S655" t="s">
        <v>106</v>
      </c>
      <c r="T655">
        <v>68</v>
      </c>
      <c r="U655" t="s">
        <v>96</v>
      </c>
      <c r="V655" t="s">
        <v>107</v>
      </c>
      <c r="W655">
        <v>179760</v>
      </c>
    </row>
    <row r="656" spans="1:23" x14ac:dyDescent="0.2">
      <c r="A656">
        <v>437</v>
      </c>
      <c r="B656">
        <v>74</v>
      </c>
      <c r="C656" t="s">
        <v>104</v>
      </c>
      <c r="D656">
        <v>186</v>
      </c>
      <c r="E656" t="s">
        <v>95</v>
      </c>
      <c r="F656" t="s">
        <v>105</v>
      </c>
      <c r="G656">
        <v>83333.333299999897</v>
      </c>
      <c r="Q656">
        <v>1334</v>
      </c>
      <c r="R656">
        <v>75</v>
      </c>
      <c r="S656" t="s">
        <v>106</v>
      </c>
      <c r="T656">
        <v>68</v>
      </c>
      <c r="U656" t="s">
        <v>96</v>
      </c>
      <c r="V656" t="s">
        <v>107</v>
      </c>
      <c r="W656">
        <v>164779.99999999901</v>
      </c>
    </row>
    <row r="657" spans="1:23" x14ac:dyDescent="0.2">
      <c r="A657">
        <v>438</v>
      </c>
      <c r="B657">
        <v>74</v>
      </c>
      <c r="C657" t="s">
        <v>104</v>
      </c>
      <c r="D657">
        <v>187</v>
      </c>
      <c r="E657" t="s">
        <v>95</v>
      </c>
      <c r="F657" t="s">
        <v>105</v>
      </c>
      <c r="G657">
        <v>83333.333299999897</v>
      </c>
      <c r="Q657">
        <v>1335</v>
      </c>
      <c r="R657">
        <v>75</v>
      </c>
      <c r="S657" t="s">
        <v>106</v>
      </c>
      <c r="T657">
        <v>68</v>
      </c>
      <c r="U657" t="s">
        <v>96</v>
      </c>
      <c r="V657" t="s">
        <v>107</v>
      </c>
      <c r="W657">
        <v>299600</v>
      </c>
    </row>
    <row r="658" spans="1:23" x14ac:dyDescent="0.2">
      <c r="A658">
        <v>438</v>
      </c>
      <c r="B658">
        <v>74</v>
      </c>
      <c r="C658" t="s">
        <v>104</v>
      </c>
      <c r="D658">
        <v>213</v>
      </c>
      <c r="E658" t="s">
        <v>95</v>
      </c>
      <c r="F658" t="s">
        <v>105</v>
      </c>
      <c r="G658">
        <v>83333.333299999897</v>
      </c>
      <c r="Q658">
        <v>1336</v>
      </c>
      <c r="R658">
        <v>75</v>
      </c>
      <c r="S658" t="s">
        <v>106</v>
      </c>
      <c r="T658">
        <v>68</v>
      </c>
      <c r="U658" t="s">
        <v>96</v>
      </c>
      <c r="V658" t="s">
        <v>107</v>
      </c>
      <c r="W658">
        <v>277130</v>
      </c>
    </row>
    <row r="659" spans="1:23" x14ac:dyDescent="0.2">
      <c r="A659">
        <v>438</v>
      </c>
      <c r="B659">
        <v>74</v>
      </c>
      <c r="C659" t="s">
        <v>104</v>
      </c>
      <c r="D659">
        <v>186</v>
      </c>
      <c r="E659" t="s">
        <v>95</v>
      </c>
      <c r="F659" t="s">
        <v>105</v>
      </c>
      <c r="G659">
        <v>83333.333299999897</v>
      </c>
      <c r="Q659">
        <v>1337</v>
      </c>
      <c r="R659">
        <v>75</v>
      </c>
      <c r="S659" t="s">
        <v>106</v>
      </c>
      <c r="T659">
        <v>68</v>
      </c>
      <c r="U659" t="s">
        <v>96</v>
      </c>
      <c r="V659" t="s">
        <v>107</v>
      </c>
      <c r="W659">
        <v>284620</v>
      </c>
    </row>
    <row r="660" spans="1:23" x14ac:dyDescent="0.2">
      <c r="A660">
        <v>439</v>
      </c>
      <c r="B660">
        <v>74</v>
      </c>
      <c r="C660" t="s">
        <v>104</v>
      </c>
      <c r="D660">
        <v>187</v>
      </c>
      <c r="E660" t="s">
        <v>95</v>
      </c>
      <c r="F660" t="s">
        <v>105</v>
      </c>
      <c r="G660">
        <v>83333.333299999897</v>
      </c>
      <c r="Q660">
        <v>1338</v>
      </c>
      <c r="R660">
        <v>75</v>
      </c>
      <c r="S660" t="s">
        <v>106</v>
      </c>
      <c r="T660">
        <v>68</v>
      </c>
      <c r="U660" t="s">
        <v>96</v>
      </c>
      <c r="V660" t="s">
        <v>107</v>
      </c>
      <c r="W660">
        <v>239680</v>
      </c>
    </row>
    <row r="661" spans="1:23" x14ac:dyDescent="0.2">
      <c r="A661">
        <v>439</v>
      </c>
      <c r="B661">
        <v>74</v>
      </c>
      <c r="C661" t="s">
        <v>104</v>
      </c>
      <c r="D661">
        <v>213</v>
      </c>
      <c r="E661" t="s">
        <v>95</v>
      </c>
      <c r="F661" t="s">
        <v>105</v>
      </c>
      <c r="G661">
        <v>83333.333299999897</v>
      </c>
      <c r="Q661">
        <v>1339</v>
      </c>
      <c r="R661">
        <v>75</v>
      </c>
      <c r="S661" t="s">
        <v>106</v>
      </c>
      <c r="T661">
        <v>68</v>
      </c>
      <c r="U661" t="s">
        <v>96</v>
      </c>
      <c r="V661" t="s">
        <v>107</v>
      </c>
      <c r="W661">
        <v>262150</v>
      </c>
    </row>
    <row r="662" spans="1:23" x14ac:dyDescent="0.2">
      <c r="A662">
        <v>439</v>
      </c>
      <c r="B662">
        <v>74</v>
      </c>
      <c r="C662" t="s">
        <v>104</v>
      </c>
      <c r="D662">
        <v>186</v>
      </c>
      <c r="E662" t="s">
        <v>95</v>
      </c>
      <c r="F662" t="s">
        <v>105</v>
      </c>
      <c r="G662">
        <v>83333.333299999897</v>
      </c>
      <c r="Q662">
        <v>1340</v>
      </c>
      <c r="R662">
        <v>75</v>
      </c>
      <c r="S662" t="s">
        <v>106</v>
      </c>
      <c r="T662">
        <v>68</v>
      </c>
      <c r="U662" t="s">
        <v>96</v>
      </c>
      <c r="V662" t="s">
        <v>107</v>
      </c>
      <c r="W662">
        <v>239680</v>
      </c>
    </row>
    <row r="663" spans="1:23" x14ac:dyDescent="0.2">
      <c r="A663">
        <v>440</v>
      </c>
      <c r="B663">
        <v>74</v>
      </c>
      <c r="C663" t="s">
        <v>104</v>
      </c>
      <c r="D663">
        <v>187</v>
      </c>
      <c r="E663" t="s">
        <v>95</v>
      </c>
      <c r="F663" t="s">
        <v>105</v>
      </c>
      <c r="G663">
        <v>83333.333299999897</v>
      </c>
      <c r="Q663">
        <v>1341</v>
      </c>
      <c r="R663">
        <v>75</v>
      </c>
      <c r="S663" t="s">
        <v>106</v>
      </c>
      <c r="T663">
        <v>68</v>
      </c>
      <c r="U663" t="s">
        <v>96</v>
      </c>
      <c r="V663" t="s">
        <v>107</v>
      </c>
      <c r="W663">
        <v>247170</v>
      </c>
    </row>
    <row r="664" spans="1:23" x14ac:dyDescent="0.2">
      <c r="A664">
        <v>440</v>
      </c>
      <c r="B664">
        <v>74</v>
      </c>
      <c r="C664" t="s">
        <v>104</v>
      </c>
      <c r="D664">
        <v>213</v>
      </c>
      <c r="E664" t="s">
        <v>95</v>
      </c>
      <c r="F664" t="s">
        <v>105</v>
      </c>
      <c r="G664">
        <v>83333.333299999897</v>
      </c>
      <c r="Q664">
        <v>1342</v>
      </c>
      <c r="R664">
        <v>75</v>
      </c>
      <c r="S664" t="s">
        <v>106</v>
      </c>
      <c r="T664">
        <v>68</v>
      </c>
      <c r="U664" t="s">
        <v>96</v>
      </c>
      <c r="V664" t="s">
        <v>107</v>
      </c>
      <c r="W664">
        <v>247170</v>
      </c>
    </row>
    <row r="665" spans="1:23" x14ac:dyDescent="0.2">
      <c r="A665">
        <v>440</v>
      </c>
      <c r="B665">
        <v>74</v>
      </c>
      <c r="C665" t="s">
        <v>104</v>
      </c>
      <c r="D665">
        <v>186</v>
      </c>
      <c r="E665" t="s">
        <v>95</v>
      </c>
      <c r="F665" t="s">
        <v>105</v>
      </c>
      <c r="G665">
        <v>83333.333299999897</v>
      </c>
      <c r="Q665">
        <v>1343</v>
      </c>
      <c r="R665">
        <v>75</v>
      </c>
      <c r="S665" t="s">
        <v>106</v>
      </c>
      <c r="T665">
        <v>68</v>
      </c>
      <c r="U665" t="s">
        <v>96</v>
      </c>
      <c r="V665" t="s">
        <v>107</v>
      </c>
      <c r="W665">
        <v>254659.99999999901</v>
      </c>
    </row>
    <row r="666" spans="1:23" x14ac:dyDescent="0.2">
      <c r="A666">
        <v>441</v>
      </c>
      <c r="B666">
        <v>74</v>
      </c>
      <c r="C666" t="s">
        <v>104</v>
      </c>
      <c r="D666">
        <v>187</v>
      </c>
      <c r="E666" t="s">
        <v>95</v>
      </c>
      <c r="F666" t="s">
        <v>105</v>
      </c>
      <c r="G666">
        <v>83333.333299999897</v>
      </c>
      <c r="Q666">
        <v>1344</v>
      </c>
      <c r="R666">
        <v>75</v>
      </c>
      <c r="S666" t="s">
        <v>106</v>
      </c>
      <c r="T666">
        <v>68</v>
      </c>
      <c r="U666" t="s">
        <v>96</v>
      </c>
      <c r="V666" t="s">
        <v>107</v>
      </c>
      <c r="W666">
        <v>224700</v>
      </c>
    </row>
    <row r="667" spans="1:23" x14ac:dyDescent="0.2">
      <c r="A667">
        <v>441</v>
      </c>
      <c r="B667">
        <v>74</v>
      </c>
      <c r="C667" t="s">
        <v>104</v>
      </c>
      <c r="D667">
        <v>213</v>
      </c>
      <c r="E667" t="s">
        <v>95</v>
      </c>
      <c r="F667" t="s">
        <v>105</v>
      </c>
      <c r="G667">
        <v>83333.333299999897</v>
      </c>
      <c r="Q667">
        <v>1345</v>
      </c>
      <c r="R667">
        <v>75</v>
      </c>
      <c r="S667" t="s">
        <v>106</v>
      </c>
      <c r="T667">
        <v>68</v>
      </c>
      <c r="U667" t="s">
        <v>96</v>
      </c>
      <c r="V667" t="s">
        <v>107</v>
      </c>
      <c r="W667">
        <v>247170</v>
      </c>
    </row>
    <row r="668" spans="1:23" x14ac:dyDescent="0.2">
      <c r="A668">
        <v>441</v>
      </c>
      <c r="B668">
        <v>74</v>
      </c>
      <c r="C668" t="s">
        <v>104</v>
      </c>
      <c r="D668">
        <v>186</v>
      </c>
      <c r="E668" t="s">
        <v>95</v>
      </c>
      <c r="F668" t="s">
        <v>105</v>
      </c>
      <c r="G668">
        <v>83333.333299999897</v>
      </c>
      <c r="Q668">
        <v>1346</v>
      </c>
      <c r="R668">
        <v>75</v>
      </c>
      <c r="S668" t="s">
        <v>106</v>
      </c>
      <c r="T668">
        <v>68</v>
      </c>
      <c r="U668" t="s">
        <v>96</v>
      </c>
      <c r="V668" t="s">
        <v>107</v>
      </c>
      <c r="W668">
        <v>179760</v>
      </c>
    </row>
    <row r="669" spans="1:23" x14ac:dyDescent="0.2">
      <c r="A669">
        <v>442</v>
      </c>
      <c r="B669">
        <v>74</v>
      </c>
      <c r="C669" t="s">
        <v>104</v>
      </c>
      <c r="D669">
        <v>187</v>
      </c>
      <c r="E669" t="s">
        <v>95</v>
      </c>
      <c r="F669" t="s">
        <v>105</v>
      </c>
      <c r="G669">
        <v>83333.333299999897</v>
      </c>
      <c r="Q669">
        <v>1347</v>
      </c>
      <c r="R669">
        <v>75</v>
      </c>
      <c r="S669" t="s">
        <v>106</v>
      </c>
      <c r="T669">
        <v>68</v>
      </c>
      <c r="U669" t="s">
        <v>96</v>
      </c>
      <c r="V669" t="s">
        <v>107</v>
      </c>
      <c r="W669">
        <v>292110</v>
      </c>
    </row>
    <row r="670" spans="1:23" x14ac:dyDescent="0.2">
      <c r="A670">
        <v>442</v>
      </c>
      <c r="B670">
        <v>74</v>
      </c>
      <c r="C670" t="s">
        <v>104</v>
      </c>
      <c r="D670">
        <v>213</v>
      </c>
      <c r="E670" t="s">
        <v>95</v>
      </c>
      <c r="F670" t="s">
        <v>105</v>
      </c>
      <c r="G670">
        <v>83333.333299999998</v>
      </c>
      <c r="Q670">
        <v>1348</v>
      </c>
      <c r="R670">
        <v>75</v>
      </c>
      <c r="S670" t="s">
        <v>106</v>
      </c>
      <c r="T670">
        <v>68</v>
      </c>
      <c r="U670" t="s">
        <v>96</v>
      </c>
      <c r="V670" t="s">
        <v>107</v>
      </c>
      <c r="W670">
        <v>299600</v>
      </c>
    </row>
    <row r="671" spans="1:23" x14ac:dyDescent="0.2">
      <c r="A671">
        <v>442</v>
      </c>
      <c r="B671">
        <v>74</v>
      </c>
      <c r="C671" t="s">
        <v>104</v>
      </c>
      <c r="D671">
        <v>186</v>
      </c>
      <c r="E671" t="s">
        <v>95</v>
      </c>
      <c r="F671" t="s">
        <v>105</v>
      </c>
      <c r="G671">
        <v>83333.333299999897</v>
      </c>
      <c r="Q671">
        <v>1349</v>
      </c>
      <c r="R671">
        <v>75</v>
      </c>
      <c r="S671" t="s">
        <v>106</v>
      </c>
      <c r="T671">
        <v>68</v>
      </c>
      <c r="U671" t="s">
        <v>96</v>
      </c>
      <c r="V671" t="s">
        <v>107</v>
      </c>
      <c r="W671">
        <v>277130</v>
      </c>
    </row>
    <row r="672" spans="1:23" x14ac:dyDescent="0.2">
      <c r="A672">
        <v>443</v>
      </c>
      <c r="B672">
        <v>74</v>
      </c>
      <c r="C672" t="s">
        <v>104</v>
      </c>
      <c r="D672">
        <v>187</v>
      </c>
      <c r="E672" t="s">
        <v>95</v>
      </c>
      <c r="F672" t="s">
        <v>105</v>
      </c>
      <c r="G672">
        <v>83333.333299999897</v>
      </c>
      <c r="Q672">
        <v>1350</v>
      </c>
      <c r="R672">
        <v>75</v>
      </c>
      <c r="S672" t="s">
        <v>106</v>
      </c>
      <c r="T672">
        <v>68</v>
      </c>
      <c r="U672" t="s">
        <v>96</v>
      </c>
      <c r="V672" t="s">
        <v>107</v>
      </c>
      <c r="W672">
        <v>284620</v>
      </c>
    </row>
    <row r="673" spans="1:23" x14ac:dyDescent="0.2">
      <c r="A673">
        <v>443</v>
      </c>
      <c r="B673">
        <v>74</v>
      </c>
      <c r="C673" t="s">
        <v>104</v>
      </c>
      <c r="D673">
        <v>213</v>
      </c>
      <c r="E673" t="s">
        <v>95</v>
      </c>
      <c r="F673" t="s">
        <v>105</v>
      </c>
      <c r="G673">
        <v>83333.333299999897</v>
      </c>
      <c r="Q673">
        <v>1351</v>
      </c>
      <c r="R673">
        <v>75</v>
      </c>
      <c r="S673" t="s">
        <v>106</v>
      </c>
      <c r="T673">
        <v>68</v>
      </c>
      <c r="U673" t="s">
        <v>96</v>
      </c>
      <c r="V673" t="s">
        <v>107</v>
      </c>
      <c r="W673">
        <v>239680</v>
      </c>
    </row>
    <row r="674" spans="1:23" x14ac:dyDescent="0.2">
      <c r="A674">
        <v>443</v>
      </c>
      <c r="B674">
        <v>74</v>
      </c>
      <c r="C674" t="s">
        <v>104</v>
      </c>
      <c r="D674">
        <v>186</v>
      </c>
      <c r="E674" t="s">
        <v>95</v>
      </c>
      <c r="F674" t="s">
        <v>105</v>
      </c>
      <c r="G674">
        <v>83333.333299999897</v>
      </c>
      <c r="Q674">
        <v>1352</v>
      </c>
      <c r="R674">
        <v>75</v>
      </c>
      <c r="S674" t="s">
        <v>106</v>
      </c>
      <c r="T674">
        <v>68</v>
      </c>
      <c r="U674" t="s">
        <v>96</v>
      </c>
      <c r="V674" t="s">
        <v>107</v>
      </c>
      <c r="W674">
        <v>262150</v>
      </c>
    </row>
    <row r="675" spans="1:23" x14ac:dyDescent="0.2">
      <c r="A675">
        <v>444</v>
      </c>
      <c r="B675">
        <v>74</v>
      </c>
      <c r="C675" t="s">
        <v>104</v>
      </c>
      <c r="D675">
        <v>187</v>
      </c>
      <c r="E675" t="s">
        <v>95</v>
      </c>
      <c r="F675" t="s">
        <v>105</v>
      </c>
      <c r="G675">
        <v>83333.333299999897</v>
      </c>
      <c r="Q675">
        <v>1353</v>
      </c>
      <c r="R675">
        <v>75</v>
      </c>
      <c r="S675" t="s">
        <v>106</v>
      </c>
      <c r="T675">
        <v>68</v>
      </c>
      <c r="U675" t="s">
        <v>96</v>
      </c>
      <c r="V675" t="s">
        <v>107</v>
      </c>
      <c r="W675">
        <v>239680</v>
      </c>
    </row>
    <row r="676" spans="1:23" x14ac:dyDescent="0.2">
      <c r="A676">
        <v>444</v>
      </c>
      <c r="B676">
        <v>74</v>
      </c>
      <c r="C676" t="s">
        <v>104</v>
      </c>
      <c r="D676">
        <v>213</v>
      </c>
      <c r="E676" t="s">
        <v>95</v>
      </c>
      <c r="F676" t="s">
        <v>105</v>
      </c>
      <c r="G676">
        <v>83333.333299999897</v>
      </c>
      <c r="Q676">
        <v>1354</v>
      </c>
      <c r="R676">
        <v>75</v>
      </c>
      <c r="S676" t="s">
        <v>106</v>
      </c>
      <c r="T676">
        <v>68</v>
      </c>
      <c r="U676" t="s">
        <v>96</v>
      </c>
      <c r="V676" t="s">
        <v>107</v>
      </c>
      <c r="W676">
        <v>247170</v>
      </c>
    </row>
    <row r="677" spans="1:23" x14ac:dyDescent="0.2">
      <c r="A677">
        <v>444</v>
      </c>
      <c r="B677">
        <v>74</v>
      </c>
      <c r="C677" t="s">
        <v>104</v>
      </c>
      <c r="D677">
        <v>186</v>
      </c>
      <c r="E677" t="s">
        <v>95</v>
      </c>
      <c r="F677" t="s">
        <v>105</v>
      </c>
      <c r="G677">
        <v>83333.333299999998</v>
      </c>
      <c r="Q677">
        <v>1355</v>
      </c>
      <c r="R677">
        <v>75</v>
      </c>
      <c r="S677" t="s">
        <v>106</v>
      </c>
      <c r="T677">
        <v>68</v>
      </c>
      <c r="U677" t="s">
        <v>96</v>
      </c>
      <c r="V677" t="s">
        <v>107</v>
      </c>
      <c r="W677">
        <v>247170</v>
      </c>
    </row>
    <row r="678" spans="1:23" x14ac:dyDescent="0.2">
      <c r="A678">
        <v>445</v>
      </c>
      <c r="B678">
        <v>74</v>
      </c>
      <c r="C678" t="s">
        <v>104</v>
      </c>
      <c r="D678">
        <v>187</v>
      </c>
      <c r="E678" t="s">
        <v>95</v>
      </c>
      <c r="F678" t="s">
        <v>105</v>
      </c>
      <c r="G678">
        <v>83333.333299999998</v>
      </c>
      <c r="Q678">
        <v>1356</v>
      </c>
      <c r="R678">
        <v>75</v>
      </c>
      <c r="S678" t="s">
        <v>106</v>
      </c>
      <c r="T678">
        <v>68</v>
      </c>
      <c r="U678" t="s">
        <v>96</v>
      </c>
      <c r="V678" t="s">
        <v>107</v>
      </c>
      <c r="W678">
        <v>254659.99999999901</v>
      </c>
    </row>
    <row r="679" spans="1:23" x14ac:dyDescent="0.2">
      <c r="A679">
        <v>445</v>
      </c>
      <c r="B679">
        <v>74</v>
      </c>
      <c r="C679" t="s">
        <v>104</v>
      </c>
      <c r="D679">
        <v>213</v>
      </c>
      <c r="E679" t="s">
        <v>95</v>
      </c>
      <c r="F679" t="s">
        <v>105</v>
      </c>
      <c r="G679">
        <v>83333.333299999897</v>
      </c>
      <c r="Q679">
        <v>1357</v>
      </c>
      <c r="R679">
        <v>75</v>
      </c>
      <c r="S679" t="s">
        <v>106</v>
      </c>
      <c r="T679">
        <v>68</v>
      </c>
      <c r="U679" t="s">
        <v>96</v>
      </c>
      <c r="V679" t="s">
        <v>107</v>
      </c>
      <c r="W679">
        <v>224700</v>
      </c>
    </row>
    <row r="680" spans="1:23" x14ac:dyDescent="0.2">
      <c r="A680">
        <v>445</v>
      </c>
      <c r="B680">
        <v>74</v>
      </c>
      <c r="C680" t="s">
        <v>104</v>
      </c>
      <c r="D680">
        <v>186</v>
      </c>
      <c r="E680" t="s">
        <v>95</v>
      </c>
      <c r="F680" t="s">
        <v>105</v>
      </c>
      <c r="G680">
        <v>83333.333299999998</v>
      </c>
      <c r="Q680">
        <v>1358</v>
      </c>
      <c r="R680">
        <v>75</v>
      </c>
      <c r="S680" t="s">
        <v>106</v>
      </c>
      <c r="T680">
        <v>68</v>
      </c>
      <c r="U680" t="s">
        <v>96</v>
      </c>
      <c r="V680" t="s">
        <v>107</v>
      </c>
      <c r="W680">
        <v>247170</v>
      </c>
    </row>
    <row r="681" spans="1:23" x14ac:dyDescent="0.2">
      <c r="A681">
        <v>446</v>
      </c>
      <c r="B681">
        <v>74</v>
      </c>
      <c r="C681" t="s">
        <v>104</v>
      </c>
      <c r="D681">
        <v>187</v>
      </c>
      <c r="E681" t="s">
        <v>95</v>
      </c>
      <c r="F681" t="s">
        <v>105</v>
      </c>
      <c r="G681">
        <v>83333.333299999897</v>
      </c>
      <c r="Q681">
        <v>1359</v>
      </c>
      <c r="R681">
        <v>75</v>
      </c>
      <c r="S681" t="s">
        <v>106</v>
      </c>
      <c r="T681">
        <v>68</v>
      </c>
      <c r="U681" t="s">
        <v>96</v>
      </c>
      <c r="V681" t="s">
        <v>107</v>
      </c>
      <c r="W681">
        <v>307090</v>
      </c>
    </row>
    <row r="682" spans="1:23" x14ac:dyDescent="0.2">
      <c r="A682">
        <v>446</v>
      </c>
      <c r="B682">
        <v>74</v>
      </c>
      <c r="C682" t="s">
        <v>104</v>
      </c>
      <c r="D682">
        <v>213</v>
      </c>
      <c r="E682" t="s">
        <v>95</v>
      </c>
      <c r="F682" t="s">
        <v>105</v>
      </c>
      <c r="G682">
        <v>83333.333299999897</v>
      </c>
      <c r="Q682">
        <v>1360</v>
      </c>
      <c r="R682">
        <v>75</v>
      </c>
      <c r="S682" t="s">
        <v>106</v>
      </c>
      <c r="T682">
        <v>68</v>
      </c>
      <c r="U682" t="s">
        <v>96</v>
      </c>
      <c r="V682" t="s">
        <v>107</v>
      </c>
      <c r="W682">
        <v>292110</v>
      </c>
    </row>
    <row r="683" spans="1:23" x14ac:dyDescent="0.2">
      <c r="A683">
        <v>446</v>
      </c>
      <c r="B683">
        <v>74</v>
      </c>
      <c r="C683" t="s">
        <v>104</v>
      </c>
      <c r="D683">
        <v>186</v>
      </c>
      <c r="E683" t="s">
        <v>95</v>
      </c>
      <c r="F683" t="s">
        <v>105</v>
      </c>
      <c r="G683">
        <v>83333.333299999998</v>
      </c>
      <c r="Q683">
        <v>1361</v>
      </c>
      <c r="R683">
        <v>75</v>
      </c>
      <c r="S683" t="s">
        <v>106</v>
      </c>
      <c r="T683">
        <v>68</v>
      </c>
      <c r="U683" t="s">
        <v>96</v>
      </c>
      <c r="V683" t="s">
        <v>107</v>
      </c>
      <c r="W683">
        <v>299600</v>
      </c>
    </row>
    <row r="684" spans="1:23" x14ac:dyDescent="0.2">
      <c r="A684">
        <v>447</v>
      </c>
      <c r="B684">
        <v>74</v>
      </c>
      <c r="C684" t="s">
        <v>104</v>
      </c>
      <c r="D684">
        <v>187</v>
      </c>
      <c r="E684" t="s">
        <v>95</v>
      </c>
      <c r="F684" t="s">
        <v>105</v>
      </c>
      <c r="G684">
        <v>83333.333299999998</v>
      </c>
      <c r="Q684">
        <v>1362</v>
      </c>
      <c r="R684">
        <v>75</v>
      </c>
      <c r="S684" t="s">
        <v>106</v>
      </c>
      <c r="T684">
        <v>68</v>
      </c>
      <c r="U684" t="s">
        <v>96</v>
      </c>
      <c r="V684" t="s">
        <v>107</v>
      </c>
      <c r="W684">
        <v>277130</v>
      </c>
    </row>
    <row r="685" spans="1:23" x14ac:dyDescent="0.2">
      <c r="A685">
        <v>447</v>
      </c>
      <c r="B685">
        <v>74</v>
      </c>
      <c r="C685" t="s">
        <v>104</v>
      </c>
      <c r="D685">
        <v>213</v>
      </c>
      <c r="E685" t="s">
        <v>95</v>
      </c>
      <c r="F685" t="s">
        <v>105</v>
      </c>
      <c r="G685">
        <v>83333.333299999897</v>
      </c>
      <c r="Q685">
        <v>1363</v>
      </c>
      <c r="R685">
        <v>75</v>
      </c>
      <c r="S685" t="s">
        <v>106</v>
      </c>
      <c r="T685">
        <v>68</v>
      </c>
      <c r="U685" t="s">
        <v>96</v>
      </c>
      <c r="V685" t="s">
        <v>107</v>
      </c>
      <c r="W685">
        <v>284620</v>
      </c>
    </row>
    <row r="686" spans="1:23" x14ac:dyDescent="0.2">
      <c r="A686">
        <v>447</v>
      </c>
      <c r="B686">
        <v>74</v>
      </c>
      <c r="C686" t="s">
        <v>104</v>
      </c>
      <c r="D686">
        <v>186</v>
      </c>
      <c r="E686" t="s">
        <v>95</v>
      </c>
      <c r="F686" t="s">
        <v>105</v>
      </c>
      <c r="G686">
        <v>83333.333299999897</v>
      </c>
      <c r="Q686">
        <v>1364</v>
      </c>
      <c r="R686">
        <v>75</v>
      </c>
      <c r="S686" t="s">
        <v>106</v>
      </c>
      <c r="T686">
        <v>68</v>
      </c>
      <c r="U686" t="s">
        <v>96</v>
      </c>
      <c r="V686" t="s">
        <v>107</v>
      </c>
      <c r="W686">
        <v>239680</v>
      </c>
    </row>
    <row r="687" spans="1:23" x14ac:dyDescent="0.2">
      <c r="A687">
        <v>448</v>
      </c>
      <c r="B687">
        <v>74</v>
      </c>
      <c r="C687" t="s">
        <v>104</v>
      </c>
      <c r="D687">
        <v>187</v>
      </c>
      <c r="E687" t="s">
        <v>95</v>
      </c>
      <c r="F687" t="s">
        <v>105</v>
      </c>
      <c r="G687">
        <v>83333.333299999897</v>
      </c>
      <c r="Q687">
        <v>1365</v>
      </c>
      <c r="R687">
        <v>75</v>
      </c>
      <c r="S687" t="s">
        <v>106</v>
      </c>
      <c r="T687">
        <v>68</v>
      </c>
      <c r="U687" t="s">
        <v>96</v>
      </c>
      <c r="V687" t="s">
        <v>107</v>
      </c>
      <c r="W687">
        <v>262150</v>
      </c>
    </row>
    <row r="688" spans="1:23" x14ac:dyDescent="0.2">
      <c r="A688">
        <v>448</v>
      </c>
      <c r="B688">
        <v>74</v>
      </c>
      <c r="C688" t="s">
        <v>104</v>
      </c>
      <c r="D688">
        <v>213</v>
      </c>
      <c r="E688" t="s">
        <v>95</v>
      </c>
      <c r="F688" t="s">
        <v>105</v>
      </c>
      <c r="G688">
        <v>83333.333299999897</v>
      </c>
      <c r="Q688">
        <v>1366</v>
      </c>
      <c r="R688">
        <v>75</v>
      </c>
      <c r="S688" t="s">
        <v>106</v>
      </c>
      <c r="T688">
        <v>68</v>
      </c>
      <c r="U688" t="s">
        <v>96</v>
      </c>
      <c r="V688" t="s">
        <v>107</v>
      </c>
      <c r="W688">
        <v>239680</v>
      </c>
    </row>
    <row r="689" spans="1:23" x14ac:dyDescent="0.2">
      <c r="A689">
        <v>448</v>
      </c>
      <c r="B689">
        <v>74</v>
      </c>
      <c r="C689" t="s">
        <v>104</v>
      </c>
      <c r="D689">
        <v>186</v>
      </c>
      <c r="E689" t="s">
        <v>95</v>
      </c>
      <c r="F689" t="s">
        <v>105</v>
      </c>
      <c r="G689">
        <v>83333.333299999897</v>
      </c>
      <c r="Q689">
        <v>1367</v>
      </c>
      <c r="R689">
        <v>75</v>
      </c>
      <c r="S689" t="s">
        <v>106</v>
      </c>
      <c r="T689">
        <v>68</v>
      </c>
      <c r="U689" t="s">
        <v>96</v>
      </c>
      <c r="V689" t="s">
        <v>107</v>
      </c>
      <c r="W689">
        <v>247170</v>
      </c>
    </row>
    <row r="690" spans="1:23" x14ac:dyDescent="0.2">
      <c r="A690">
        <v>449</v>
      </c>
      <c r="B690">
        <v>74</v>
      </c>
      <c r="C690" t="s">
        <v>104</v>
      </c>
      <c r="D690">
        <v>187</v>
      </c>
      <c r="E690" t="s">
        <v>95</v>
      </c>
      <c r="F690" t="s">
        <v>105</v>
      </c>
      <c r="G690">
        <v>83333.333299999998</v>
      </c>
      <c r="Q690">
        <v>1368</v>
      </c>
      <c r="R690">
        <v>75</v>
      </c>
      <c r="S690" t="s">
        <v>106</v>
      </c>
      <c r="T690">
        <v>68</v>
      </c>
      <c r="U690" t="s">
        <v>96</v>
      </c>
      <c r="V690" t="s">
        <v>107</v>
      </c>
      <c r="W690">
        <v>247170</v>
      </c>
    </row>
    <row r="691" spans="1:23" x14ac:dyDescent="0.2">
      <c r="A691">
        <v>449</v>
      </c>
      <c r="B691">
        <v>74</v>
      </c>
      <c r="C691" t="s">
        <v>104</v>
      </c>
      <c r="D691">
        <v>213</v>
      </c>
      <c r="E691" t="s">
        <v>95</v>
      </c>
      <c r="F691" t="s">
        <v>105</v>
      </c>
      <c r="G691">
        <v>83333.333299999998</v>
      </c>
      <c r="Q691">
        <v>1369</v>
      </c>
      <c r="R691">
        <v>75</v>
      </c>
      <c r="S691" t="s">
        <v>106</v>
      </c>
      <c r="T691">
        <v>68</v>
      </c>
      <c r="U691" t="s">
        <v>96</v>
      </c>
      <c r="V691" t="s">
        <v>107</v>
      </c>
      <c r="W691">
        <v>254659.99999999901</v>
      </c>
    </row>
    <row r="692" spans="1:23" x14ac:dyDescent="0.2">
      <c r="A692">
        <v>449</v>
      </c>
      <c r="B692">
        <v>74</v>
      </c>
      <c r="C692" t="s">
        <v>104</v>
      </c>
      <c r="D692">
        <v>186</v>
      </c>
      <c r="E692" t="s">
        <v>95</v>
      </c>
      <c r="F692" t="s">
        <v>105</v>
      </c>
      <c r="G692">
        <v>83333.333299999897</v>
      </c>
      <c r="Q692">
        <v>1370</v>
      </c>
      <c r="R692">
        <v>75</v>
      </c>
      <c r="S692" t="s">
        <v>106</v>
      </c>
      <c r="T692">
        <v>68</v>
      </c>
      <c r="U692" t="s">
        <v>96</v>
      </c>
      <c r="V692" t="s">
        <v>107</v>
      </c>
      <c r="W692">
        <v>224700</v>
      </c>
    </row>
    <row r="693" spans="1:23" x14ac:dyDescent="0.2">
      <c r="A693">
        <v>450</v>
      </c>
      <c r="B693">
        <v>74</v>
      </c>
      <c r="C693" t="s">
        <v>104</v>
      </c>
      <c r="D693">
        <v>187</v>
      </c>
      <c r="E693" t="s">
        <v>95</v>
      </c>
      <c r="F693" t="s">
        <v>105</v>
      </c>
      <c r="G693">
        <v>83333.333299999998</v>
      </c>
      <c r="Q693">
        <v>1371</v>
      </c>
      <c r="R693">
        <v>75</v>
      </c>
      <c r="S693" t="s">
        <v>106</v>
      </c>
      <c r="T693">
        <v>68</v>
      </c>
      <c r="U693" t="s">
        <v>96</v>
      </c>
      <c r="V693" t="s">
        <v>107</v>
      </c>
      <c r="W693">
        <v>359520</v>
      </c>
    </row>
    <row r="694" spans="1:23" x14ac:dyDescent="0.2">
      <c r="A694">
        <v>450</v>
      </c>
      <c r="B694">
        <v>74</v>
      </c>
      <c r="C694" t="s">
        <v>104</v>
      </c>
      <c r="D694">
        <v>213</v>
      </c>
      <c r="E694" t="s">
        <v>95</v>
      </c>
      <c r="F694" t="s">
        <v>105</v>
      </c>
      <c r="G694">
        <v>83333.333299999897</v>
      </c>
      <c r="Q694">
        <v>1372</v>
      </c>
      <c r="R694">
        <v>75</v>
      </c>
      <c r="S694" t="s">
        <v>106</v>
      </c>
      <c r="T694">
        <v>68</v>
      </c>
      <c r="U694" t="s">
        <v>96</v>
      </c>
      <c r="V694" t="s">
        <v>107</v>
      </c>
      <c r="W694">
        <v>307090</v>
      </c>
    </row>
    <row r="695" spans="1:23" x14ac:dyDescent="0.2">
      <c r="A695">
        <v>450</v>
      </c>
      <c r="B695">
        <v>74</v>
      </c>
      <c r="C695" t="s">
        <v>104</v>
      </c>
      <c r="D695">
        <v>186</v>
      </c>
      <c r="E695" t="s">
        <v>95</v>
      </c>
      <c r="F695" t="s">
        <v>105</v>
      </c>
      <c r="G695">
        <v>83333.333299999897</v>
      </c>
      <c r="Q695">
        <v>1373</v>
      </c>
      <c r="R695">
        <v>75</v>
      </c>
      <c r="S695" t="s">
        <v>106</v>
      </c>
      <c r="T695">
        <v>68</v>
      </c>
      <c r="U695" t="s">
        <v>96</v>
      </c>
      <c r="V695" t="s">
        <v>107</v>
      </c>
      <c r="W695">
        <v>292110</v>
      </c>
    </row>
    <row r="696" spans="1:23" x14ac:dyDescent="0.2">
      <c r="A696">
        <v>451</v>
      </c>
      <c r="B696">
        <v>74</v>
      </c>
      <c r="C696" t="s">
        <v>104</v>
      </c>
      <c r="D696">
        <v>187</v>
      </c>
      <c r="E696" t="s">
        <v>95</v>
      </c>
      <c r="F696" t="s">
        <v>105</v>
      </c>
      <c r="G696">
        <v>83333.333299999897</v>
      </c>
      <c r="Q696">
        <v>1374</v>
      </c>
      <c r="R696">
        <v>75</v>
      </c>
      <c r="S696" t="s">
        <v>106</v>
      </c>
      <c r="T696">
        <v>68</v>
      </c>
      <c r="U696" t="s">
        <v>96</v>
      </c>
      <c r="V696" t="s">
        <v>107</v>
      </c>
      <c r="W696">
        <v>299600</v>
      </c>
    </row>
    <row r="697" spans="1:23" x14ac:dyDescent="0.2">
      <c r="A697">
        <v>451</v>
      </c>
      <c r="B697">
        <v>74</v>
      </c>
      <c r="C697" t="s">
        <v>104</v>
      </c>
      <c r="D697">
        <v>213</v>
      </c>
      <c r="E697" t="s">
        <v>95</v>
      </c>
      <c r="F697" t="s">
        <v>105</v>
      </c>
      <c r="G697">
        <v>83333.333299999998</v>
      </c>
      <c r="Q697">
        <v>1375</v>
      </c>
      <c r="R697">
        <v>75</v>
      </c>
      <c r="S697" t="s">
        <v>106</v>
      </c>
      <c r="T697">
        <v>68</v>
      </c>
      <c r="U697" t="s">
        <v>96</v>
      </c>
      <c r="V697" t="s">
        <v>107</v>
      </c>
      <c r="W697">
        <v>277130</v>
      </c>
    </row>
    <row r="698" spans="1:23" x14ac:dyDescent="0.2">
      <c r="A698">
        <v>451</v>
      </c>
      <c r="B698">
        <v>74</v>
      </c>
      <c r="C698" t="s">
        <v>104</v>
      </c>
      <c r="D698">
        <v>186</v>
      </c>
      <c r="E698" t="s">
        <v>95</v>
      </c>
      <c r="F698" t="s">
        <v>105</v>
      </c>
      <c r="G698">
        <v>83333.333299999897</v>
      </c>
      <c r="Q698">
        <v>1376</v>
      </c>
      <c r="R698">
        <v>75</v>
      </c>
      <c r="S698" t="s">
        <v>106</v>
      </c>
      <c r="T698">
        <v>68</v>
      </c>
      <c r="U698" t="s">
        <v>96</v>
      </c>
      <c r="V698" t="s">
        <v>107</v>
      </c>
      <c r="W698">
        <v>284620</v>
      </c>
    </row>
    <row r="699" spans="1:23" x14ac:dyDescent="0.2">
      <c r="A699">
        <v>452</v>
      </c>
      <c r="B699">
        <v>74</v>
      </c>
      <c r="C699" t="s">
        <v>104</v>
      </c>
      <c r="D699">
        <v>187</v>
      </c>
      <c r="E699" t="s">
        <v>95</v>
      </c>
      <c r="F699" t="s">
        <v>105</v>
      </c>
      <c r="G699">
        <v>83333.333299999998</v>
      </c>
      <c r="Q699">
        <v>1377</v>
      </c>
      <c r="R699">
        <v>75</v>
      </c>
      <c r="S699" t="s">
        <v>106</v>
      </c>
      <c r="T699">
        <v>68</v>
      </c>
      <c r="U699" t="s">
        <v>96</v>
      </c>
      <c r="V699" t="s">
        <v>107</v>
      </c>
      <c r="W699">
        <v>239680</v>
      </c>
    </row>
    <row r="700" spans="1:23" x14ac:dyDescent="0.2">
      <c r="A700">
        <v>452</v>
      </c>
      <c r="B700">
        <v>74</v>
      </c>
      <c r="C700" t="s">
        <v>104</v>
      </c>
      <c r="D700">
        <v>213</v>
      </c>
      <c r="E700" t="s">
        <v>95</v>
      </c>
      <c r="F700" t="s">
        <v>105</v>
      </c>
      <c r="G700">
        <v>83333.333299999998</v>
      </c>
      <c r="Q700">
        <v>1378</v>
      </c>
      <c r="R700">
        <v>75</v>
      </c>
      <c r="S700" t="s">
        <v>106</v>
      </c>
      <c r="T700">
        <v>68</v>
      </c>
      <c r="U700" t="s">
        <v>96</v>
      </c>
      <c r="V700" t="s">
        <v>107</v>
      </c>
      <c r="W700">
        <v>262150</v>
      </c>
    </row>
    <row r="701" spans="1:23" x14ac:dyDescent="0.2">
      <c r="A701">
        <v>452</v>
      </c>
      <c r="B701">
        <v>74</v>
      </c>
      <c r="C701" t="s">
        <v>104</v>
      </c>
      <c r="D701">
        <v>186</v>
      </c>
      <c r="E701" t="s">
        <v>95</v>
      </c>
      <c r="F701" t="s">
        <v>105</v>
      </c>
      <c r="G701">
        <v>83333.333299999998</v>
      </c>
      <c r="Q701">
        <v>1379</v>
      </c>
      <c r="R701">
        <v>75</v>
      </c>
      <c r="S701" t="s">
        <v>106</v>
      </c>
      <c r="T701">
        <v>68</v>
      </c>
      <c r="U701" t="s">
        <v>96</v>
      </c>
      <c r="V701" t="s">
        <v>107</v>
      </c>
      <c r="W701">
        <v>239680</v>
      </c>
    </row>
    <row r="702" spans="1:23" x14ac:dyDescent="0.2">
      <c r="A702">
        <v>453</v>
      </c>
      <c r="B702">
        <v>74</v>
      </c>
      <c r="C702" t="s">
        <v>104</v>
      </c>
      <c r="D702">
        <v>187</v>
      </c>
      <c r="E702" t="s">
        <v>95</v>
      </c>
      <c r="F702" t="s">
        <v>105</v>
      </c>
      <c r="G702">
        <v>83333.333299999897</v>
      </c>
      <c r="Q702">
        <v>1380</v>
      </c>
      <c r="R702">
        <v>75</v>
      </c>
      <c r="S702" t="s">
        <v>106</v>
      </c>
      <c r="T702">
        <v>68</v>
      </c>
      <c r="U702" t="s">
        <v>96</v>
      </c>
      <c r="V702" t="s">
        <v>107</v>
      </c>
      <c r="W702">
        <v>247170</v>
      </c>
    </row>
    <row r="703" spans="1:23" x14ac:dyDescent="0.2">
      <c r="A703">
        <v>453</v>
      </c>
      <c r="B703">
        <v>74</v>
      </c>
      <c r="C703" t="s">
        <v>104</v>
      </c>
      <c r="D703">
        <v>213</v>
      </c>
      <c r="E703" t="s">
        <v>95</v>
      </c>
      <c r="F703" t="s">
        <v>105</v>
      </c>
      <c r="G703">
        <v>83333.333299999897</v>
      </c>
      <c r="Q703">
        <v>1381</v>
      </c>
      <c r="R703">
        <v>75</v>
      </c>
      <c r="S703" t="s">
        <v>106</v>
      </c>
      <c r="T703">
        <v>68</v>
      </c>
      <c r="U703" t="s">
        <v>96</v>
      </c>
      <c r="V703" t="s">
        <v>107</v>
      </c>
      <c r="W703">
        <v>247170</v>
      </c>
    </row>
    <row r="704" spans="1:23" x14ac:dyDescent="0.2">
      <c r="A704">
        <v>453</v>
      </c>
      <c r="B704">
        <v>74</v>
      </c>
      <c r="C704" t="s">
        <v>104</v>
      </c>
      <c r="D704">
        <v>186</v>
      </c>
      <c r="E704" t="s">
        <v>95</v>
      </c>
      <c r="F704" t="s">
        <v>105</v>
      </c>
      <c r="G704">
        <v>83333.333299999897</v>
      </c>
      <c r="Q704">
        <v>1382</v>
      </c>
      <c r="R704">
        <v>75</v>
      </c>
      <c r="S704" t="s">
        <v>106</v>
      </c>
      <c r="T704">
        <v>68</v>
      </c>
      <c r="U704" t="s">
        <v>96</v>
      </c>
      <c r="V704" t="s">
        <v>107</v>
      </c>
      <c r="W704">
        <v>254659.99999999901</v>
      </c>
    </row>
    <row r="705" spans="1:23" x14ac:dyDescent="0.2">
      <c r="A705">
        <v>454</v>
      </c>
      <c r="B705">
        <v>74</v>
      </c>
      <c r="C705" t="s">
        <v>104</v>
      </c>
      <c r="D705">
        <v>187</v>
      </c>
      <c r="E705" t="s">
        <v>95</v>
      </c>
      <c r="F705" t="s">
        <v>105</v>
      </c>
      <c r="G705">
        <v>83333.333299999897</v>
      </c>
      <c r="Q705">
        <v>1383</v>
      </c>
      <c r="R705">
        <v>75</v>
      </c>
      <c r="S705" t="s">
        <v>106</v>
      </c>
      <c r="T705">
        <v>68</v>
      </c>
      <c r="U705" t="s">
        <v>96</v>
      </c>
      <c r="V705" t="s">
        <v>107</v>
      </c>
      <c r="W705">
        <v>352030</v>
      </c>
    </row>
    <row r="706" spans="1:23" x14ac:dyDescent="0.2">
      <c r="A706">
        <v>454</v>
      </c>
      <c r="B706">
        <v>74</v>
      </c>
      <c r="C706" t="s">
        <v>104</v>
      </c>
      <c r="D706">
        <v>213</v>
      </c>
      <c r="E706" t="s">
        <v>95</v>
      </c>
      <c r="F706" t="s">
        <v>105</v>
      </c>
      <c r="G706">
        <v>83333.333299999897</v>
      </c>
      <c r="Q706">
        <v>1384</v>
      </c>
      <c r="R706">
        <v>75</v>
      </c>
      <c r="S706" t="s">
        <v>106</v>
      </c>
      <c r="T706">
        <v>68</v>
      </c>
      <c r="U706" t="s">
        <v>96</v>
      </c>
      <c r="V706" t="s">
        <v>107</v>
      </c>
      <c r="W706">
        <v>359520</v>
      </c>
    </row>
    <row r="707" spans="1:23" x14ac:dyDescent="0.2">
      <c r="A707">
        <v>454</v>
      </c>
      <c r="B707">
        <v>74</v>
      </c>
      <c r="C707" t="s">
        <v>104</v>
      </c>
      <c r="D707">
        <v>186</v>
      </c>
      <c r="E707" t="s">
        <v>95</v>
      </c>
      <c r="F707" t="s">
        <v>105</v>
      </c>
      <c r="G707">
        <v>83333.333299999897</v>
      </c>
      <c r="Q707">
        <v>1385</v>
      </c>
      <c r="R707">
        <v>75</v>
      </c>
      <c r="S707" t="s">
        <v>106</v>
      </c>
      <c r="T707">
        <v>68</v>
      </c>
      <c r="U707" t="s">
        <v>96</v>
      </c>
      <c r="V707" t="s">
        <v>107</v>
      </c>
      <c r="W707">
        <v>307090</v>
      </c>
    </row>
    <row r="708" spans="1:23" x14ac:dyDescent="0.2">
      <c r="A708">
        <v>455</v>
      </c>
      <c r="B708">
        <v>74</v>
      </c>
      <c r="C708" t="s">
        <v>104</v>
      </c>
      <c r="D708">
        <v>187</v>
      </c>
      <c r="E708" t="s">
        <v>95</v>
      </c>
      <c r="F708" t="s">
        <v>105</v>
      </c>
      <c r="G708">
        <v>83333.333299999897</v>
      </c>
      <c r="Q708">
        <v>1386</v>
      </c>
      <c r="R708">
        <v>75</v>
      </c>
      <c r="S708" t="s">
        <v>106</v>
      </c>
      <c r="T708">
        <v>68</v>
      </c>
      <c r="U708" t="s">
        <v>96</v>
      </c>
      <c r="V708" t="s">
        <v>107</v>
      </c>
      <c r="W708">
        <v>292110</v>
      </c>
    </row>
    <row r="709" spans="1:23" x14ac:dyDescent="0.2">
      <c r="A709">
        <v>455</v>
      </c>
      <c r="B709">
        <v>74</v>
      </c>
      <c r="C709" t="s">
        <v>104</v>
      </c>
      <c r="D709">
        <v>213</v>
      </c>
      <c r="E709" t="s">
        <v>95</v>
      </c>
      <c r="F709" t="s">
        <v>105</v>
      </c>
      <c r="G709">
        <v>83333.333299999897</v>
      </c>
      <c r="Q709">
        <v>1387</v>
      </c>
      <c r="R709">
        <v>75</v>
      </c>
      <c r="S709" t="s">
        <v>106</v>
      </c>
      <c r="T709">
        <v>68</v>
      </c>
      <c r="U709" t="s">
        <v>96</v>
      </c>
      <c r="V709" t="s">
        <v>107</v>
      </c>
      <c r="W709">
        <v>299600</v>
      </c>
    </row>
    <row r="710" spans="1:23" x14ac:dyDescent="0.2">
      <c r="A710">
        <v>455</v>
      </c>
      <c r="B710">
        <v>74</v>
      </c>
      <c r="C710" t="s">
        <v>104</v>
      </c>
      <c r="D710">
        <v>186</v>
      </c>
      <c r="E710" t="s">
        <v>95</v>
      </c>
      <c r="F710" t="s">
        <v>105</v>
      </c>
      <c r="G710">
        <v>83333.333299999897</v>
      </c>
      <c r="Q710">
        <v>1388</v>
      </c>
      <c r="R710">
        <v>75</v>
      </c>
      <c r="S710" t="s">
        <v>106</v>
      </c>
      <c r="T710">
        <v>68</v>
      </c>
      <c r="U710" t="s">
        <v>96</v>
      </c>
      <c r="V710" t="s">
        <v>107</v>
      </c>
      <c r="W710">
        <v>277130</v>
      </c>
    </row>
    <row r="711" spans="1:23" x14ac:dyDescent="0.2">
      <c r="A711">
        <v>456</v>
      </c>
      <c r="B711">
        <v>74</v>
      </c>
      <c r="C711" t="s">
        <v>104</v>
      </c>
      <c r="D711">
        <v>187</v>
      </c>
      <c r="E711" t="s">
        <v>95</v>
      </c>
      <c r="F711" t="s">
        <v>105</v>
      </c>
      <c r="G711">
        <v>83333.333299999897</v>
      </c>
      <c r="Q711">
        <v>1389</v>
      </c>
      <c r="R711">
        <v>75</v>
      </c>
      <c r="S711" t="s">
        <v>106</v>
      </c>
      <c r="T711">
        <v>68</v>
      </c>
      <c r="U711" t="s">
        <v>96</v>
      </c>
      <c r="V711" t="s">
        <v>107</v>
      </c>
      <c r="W711">
        <v>284620</v>
      </c>
    </row>
    <row r="712" spans="1:23" x14ac:dyDescent="0.2">
      <c r="A712">
        <v>456</v>
      </c>
      <c r="B712">
        <v>74</v>
      </c>
      <c r="C712" t="s">
        <v>104</v>
      </c>
      <c r="D712">
        <v>213</v>
      </c>
      <c r="E712" t="s">
        <v>95</v>
      </c>
      <c r="F712" t="s">
        <v>105</v>
      </c>
      <c r="G712">
        <v>83333.333299999897</v>
      </c>
      <c r="Q712">
        <v>1390</v>
      </c>
      <c r="R712">
        <v>75</v>
      </c>
      <c r="S712" t="s">
        <v>106</v>
      </c>
      <c r="T712">
        <v>68</v>
      </c>
      <c r="U712" t="s">
        <v>96</v>
      </c>
      <c r="V712" t="s">
        <v>107</v>
      </c>
      <c r="W712">
        <v>239680</v>
      </c>
    </row>
    <row r="713" spans="1:23" x14ac:dyDescent="0.2">
      <c r="A713">
        <v>456</v>
      </c>
      <c r="B713">
        <v>74</v>
      </c>
      <c r="C713" t="s">
        <v>104</v>
      </c>
      <c r="D713">
        <v>186</v>
      </c>
      <c r="E713" t="s">
        <v>95</v>
      </c>
      <c r="F713" t="s">
        <v>105</v>
      </c>
      <c r="G713">
        <v>83333.333299999897</v>
      </c>
      <c r="Q713">
        <v>1391</v>
      </c>
      <c r="R713">
        <v>75</v>
      </c>
      <c r="S713" t="s">
        <v>106</v>
      </c>
      <c r="T713">
        <v>68</v>
      </c>
      <c r="U713" t="s">
        <v>96</v>
      </c>
      <c r="V713" t="s">
        <v>107</v>
      </c>
      <c r="W713">
        <v>262150</v>
      </c>
    </row>
    <row r="714" spans="1:23" x14ac:dyDescent="0.2">
      <c r="A714">
        <v>457</v>
      </c>
      <c r="B714">
        <v>74</v>
      </c>
      <c r="C714" t="s">
        <v>104</v>
      </c>
      <c r="D714">
        <v>187</v>
      </c>
      <c r="E714" t="s">
        <v>95</v>
      </c>
      <c r="F714" t="s">
        <v>105</v>
      </c>
      <c r="G714">
        <v>83333.333299999897</v>
      </c>
      <c r="Q714">
        <v>1392</v>
      </c>
      <c r="R714">
        <v>75</v>
      </c>
      <c r="S714" t="s">
        <v>106</v>
      </c>
      <c r="T714">
        <v>68</v>
      </c>
      <c r="U714" t="s">
        <v>96</v>
      </c>
      <c r="V714" t="s">
        <v>107</v>
      </c>
      <c r="W714">
        <v>239680</v>
      </c>
    </row>
    <row r="715" spans="1:23" x14ac:dyDescent="0.2">
      <c r="A715">
        <v>457</v>
      </c>
      <c r="B715">
        <v>74</v>
      </c>
      <c r="C715" t="s">
        <v>104</v>
      </c>
      <c r="D715">
        <v>213</v>
      </c>
      <c r="E715" t="s">
        <v>95</v>
      </c>
      <c r="F715" t="s">
        <v>105</v>
      </c>
      <c r="G715">
        <v>83333.333299999897</v>
      </c>
      <c r="Q715">
        <v>1393</v>
      </c>
      <c r="R715">
        <v>75</v>
      </c>
      <c r="S715" t="s">
        <v>106</v>
      </c>
      <c r="T715">
        <v>68</v>
      </c>
      <c r="U715" t="s">
        <v>96</v>
      </c>
      <c r="V715" t="s">
        <v>107</v>
      </c>
      <c r="W715">
        <v>247170</v>
      </c>
    </row>
    <row r="716" spans="1:23" x14ac:dyDescent="0.2">
      <c r="A716">
        <v>457</v>
      </c>
      <c r="B716">
        <v>74</v>
      </c>
      <c r="C716" t="s">
        <v>104</v>
      </c>
      <c r="D716">
        <v>186</v>
      </c>
      <c r="E716" t="s">
        <v>95</v>
      </c>
      <c r="F716" t="s">
        <v>105</v>
      </c>
      <c r="G716">
        <v>83333.333299999897</v>
      </c>
      <c r="Q716">
        <v>1394</v>
      </c>
      <c r="R716">
        <v>75</v>
      </c>
      <c r="S716" t="s">
        <v>106</v>
      </c>
      <c r="T716">
        <v>68</v>
      </c>
      <c r="U716" t="s">
        <v>96</v>
      </c>
      <c r="V716" t="s">
        <v>107</v>
      </c>
      <c r="W716">
        <v>247170</v>
      </c>
    </row>
    <row r="717" spans="1:23" x14ac:dyDescent="0.2">
      <c r="A717">
        <v>458</v>
      </c>
      <c r="B717">
        <v>74</v>
      </c>
      <c r="C717" t="s">
        <v>104</v>
      </c>
      <c r="D717">
        <v>187</v>
      </c>
      <c r="E717" t="s">
        <v>95</v>
      </c>
      <c r="F717" t="s">
        <v>105</v>
      </c>
      <c r="G717">
        <v>83333.333299999897</v>
      </c>
      <c r="Q717">
        <v>1395</v>
      </c>
      <c r="R717">
        <v>75</v>
      </c>
      <c r="S717" t="s">
        <v>106</v>
      </c>
      <c r="T717">
        <v>68</v>
      </c>
      <c r="U717" t="s">
        <v>96</v>
      </c>
      <c r="V717" t="s">
        <v>107</v>
      </c>
      <c r="W717">
        <v>389480</v>
      </c>
    </row>
    <row r="718" spans="1:23" x14ac:dyDescent="0.2">
      <c r="A718">
        <v>458</v>
      </c>
      <c r="B718">
        <v>74</v>
      </c>
      <c r="C718" t="s">
        <v>104</v>
      </c>
      <c r="D718">
        <v>213</v>
      </c>
      <c r="E718" t="s">
        <v>95</v>
      </c>
      <c r="F718" t="s">
        <v>105</v>
      </c>
      <c r="G718">
        <v>83333.333299999897</v>
      </c>
      <c r="Q718">
        <v>1396</v>
      </c>
      <c r="R718">
        <v>75</v>
      </c>
      <c r="S718" t="s">
        <v>106</v>
      </c>
      <c r="T718">
        <v>68</v>
      </c>
      <c r="U718" t="s">
        <v>96</v>
      </c>
      <c r="V718" t="s">
        <v>107</v>
      </c>
      <c r="W718">
        <v>352030</v>
      </c>
    </row>
    <row r="719" spans="1:23" x14ac:dyDescent="0.2">
      <c r="A719">
        <v>458</v>
      </c>
      <c r="B719">
        <v>74</v>
      </c>
      <c r="C719" t="s">
        <v>104</v>
      </c>
      <c r="D719">
        <v>186</v>
      </c>
      <c r="E719" t="s">
        <v>95</v>
      </c>
      <c r="F719" t="s">
        <v>105</v>
      </c>
      <c r="G719">
        <v>83333.333299999897</v>
      </c>
      <c r="Q719">
        <v>1397</v>
      </c>
      <c r="R719">
        <v>75</v>
      </c>
      <c r="S719" t="s">
        <v>106</v>
      </c>
      <c r="T719">
        <v>68</v>
      </c>
      <c r="U719" t="s">
        <v>96</v>
      </c>
      <c r="V719" t="s">
        <v>107</v>
      </c>
      <c r="W719">
        <v>359520</v>
      </c>
    </row>
    <row r="720" spans="1:23" x14ac:dyDescent="0.2">
      <c r="A720">
        <v>459</v>
      </c>
      <c r="B720">
        <v>74</v>
      </c>
      <c r="C720" t="s">
        <v>104</v>
      </c>
      <c r="D720">
        <v>187</v>
      </c>
      <c r="E720" t="s">
        <v>95</v>
      </c>
      <c r="F720" t="s">
        <v>105</v>
      </c>
      <c r="G720">
        <v>83333.333299999998</v>
      </c>
      <c r="Q720">
        <v>1398</v>
      </c>
      <c r="R720">
        <v>75</v>
      </c>
      <c r="S720" t="s">
        <v>106</v>
      </c>
      <c r="T720">
        <v>68</v>
      </c>
      <c r="U720" t="s">
        <v>96</v>
      </c>
      <c r="V720" t="s">
        <v>107</v>
      </c>
      <c r="W720">
        <v>307090</v>
      </c>
    </row>
    <row r="721" spans="1:23" x14ac:dyDescent="0.2">
      <c r="A721">
        <v>459</v>
      </c>
      <c r="B721">
        <v>74</v>
      </c>
      <c r="C721" t="s">
        <v>104</v>
      </c>
      <c r="D721">
        <v>213</v>
      </c>
      <c r="E721" t="s">
        <v>95</v>
      </c>
      <c r="F721" t="s">
        <v>105</v>
      </c>
      <c r="G721">
        <v>83333.333299999897</v>
      </c>
      <c r="Q721">
        <v>1399</v>
      </c>
      <c r="R721">
        <v>75</v>
      </c>
      <c r="S721" t="s">
        <v>106</v>
      </c>
      <c r="T721">
        <v>68</v>
      </c>
      <c r="U721" t="s">
        <v>96</v>
      </c>
      <c r="V721" t="s">
        <v>107</v>
      </c>
      <c r="W721">
        <v>292110</v>
      </c>
    </row>
    <row r="722" spans="1:23" x14ac:dyDescent="0.2">
      <c r="A722">
        <v>459</v>
      </c>
      <c r="B722">
        <v>74</v>
      </c>
      <c r="C722" t="s">
        <v>104</v>
      </c>
      <c r="D722">
        <v>186</v>
      </c>
      <c r="E722" t="s">
        <v>95</v>
      </c>
      <c r="F722" t="s">
        <v>105</v>
      </c>
      <c r="G722">
        <v>83333.333299999897</v>
      </c>
      <c r="Q722">
        <v>1400</v>
      </c>
      <c r="R722">
        <v>75</v>
      </c>
      <c r="S722" t="s">
        <v>106</v>
      </c>
      <c r="T722">
        <v>68</v>
      </c>
      <c r="U722" t="s">
        <v>96</v>
      </c>
      <c r="V722" t="s">
        <v>107</v>
      </c>
      <c r="W722">
        <v>299600</v>
      </c>
    </row>
    <row r="723" spans="1:23" x14ac:dyDescent="0.2">
      <c r="A723">
        <v>460</v>
      </c>
      <c r="B723">
        <v>74</v>
      </c>
      <c r="C723" t="s">
        <v>104</v>
      </c>
      <c r="D723">
        <v>187</v>
      </c>
      <c r="E723" t="s">
        <v>95</v>
      </c>
      <c r="F723" t="s">
        <v>105</v>
      </c>
      <c r="G723">
        <v>83333.333299999897</v>
      </c>
      <c r="Q723">
        <v>1401</v>
      </c>
      <c r="R723">
        <v>75</v>
      </c>
      <c r="S723" t="s">
        <v>106</v>
      </c>
      <c r="T723">
        <v>68</v>
      </c>
      <c r="U723" t="s">
        <v>96</v>
      </c>
      <c r="V723" t="s">
        <v>107</v>
      </c>
      <c r="W723">
        <v>277130</v>
      </c>
    </row>
    <row r="724" spans="1:23" x14ac:dyDescent="0.2">
      <c r="A724">
        <v>460</v>
      </c>
      <c r="B724">
        <v>74</v>
      </c>
      <c r="C724" t="s">
        <v>104</v>
      </c>
      <c r="D724">
        <v>213</v>
      </c>
      <c r="E724" t="s">
        <v>95</v>
      </c>
      <c r="F724" t="s">
        <v>105</v>
      </c>
      <c r="G724">
        <v>83333.333299999998</v>
      </c>
      <c r="Q724">
        <v>1402</v>
      </c>
      <c r="R724">
        <v>75</v>
      </c>
      <c r="S724" t="s">
        <v>106</v>
      </c>
      <c r="T724">
        <v>68</v>
      </c>
      <c r="U724" t="s">
        <v>96</v>
      </c>
      <c r="V724" t="s">
        <v>107</v>
      </c>
      <c r="W724">
        <v>284620</v>
      </c>
    </row>
    <row r="725" spans="1:23" x14ac:dyDescent="0.2">
      <c r="A725">
        <v>460</v>
      </c>
      <c r="B725">
        <v>74</v>
      </c>
      <c r="C725" t="s">
        <v>104</v>
      </c>
      <c r="D725">
        <v>186</v>
      </c>
      <c r="E725" t="s">
        <v>95</v>
      </c>
      <c r="F725" t="s">
        <v>105</v>
      </c>
      <c r="G725">
        <v>83333.333299999897</v>
      </c>
      <c r="Q725">
        <v>1403</v>
      </c>
      <c r="R725">
        <v>75</v>
      </c>
      <c r="S725" t="s">
        <v>106</v>
      </c>
      <c r="T725">
        <v>68</v>
      </c>
      <c r="U725" t="s">
        <v>96</v>
      </c>
      <c r="V725" t="s">
        <v>107</v>
      </c>
      <c r="W725">
        <v>239680</v>
      </c>
    </row>
    <row r="726" spans="1:23" x14ac:dyDescent="0.2">
      <c r="A726">
        <v>461</v>
      </c>
      <c r="B726">
        <v>74</v>
      </c>
      <c r="C726" t="s">
        <v>104</v>
      </c>
      <c r="D726">
        <v>187</v>
      </c>
      <c r="E726" t="s">
        <v>95</v>
      </c>
      <c r="F726" t="s">
        <v>105</v>
      </c>
      <c r="G726">
        <v>83333.333299999897</v>
      </c>
      <c r="Q726">
        <v>1404</v>
      </c>
      <c r="R726">
        <v>75</v>
      </c>
      <c r="S726" t="s">
        <v>106</v>
      </c>
      <c r="T726">
        <v>68</v>
      </c>
      <c r="U726" t="s">
        <v>96</v>
      </c>
      <c r="V726" t="s">
        <v>107</v>
      </c>
      <c r="W726">
        <v>262150</v>
      </c>
    </row>
    <row r="727" spans="1:23" x14ac:dyDescent="0.2">
      <c r="A727">
        <v>461</v>
      </c>
      <c r="B727">
        <v>74</v>
      </c>
      <c r="C727" t="s">
        <v>104</v>
      </c>
      <c r="D727">
        <v>213</v>
      </c>
      <c r="E727" t="s">
        <v>95</v>
      </c>
      <c r="F727" t="s">
        <v>105</v>
      </c>
      <c r="G727">
        <v>83333.333299999897</v>
      </c>
      <c r="Q727">
        <v>1405</v>
      </c>
      <c r="R727">
        <v>75</v>
      </c>
      <c r="S727" t="s">
        <v>106</v>
      </c>
      <c r="T727">
        <v>68</v>
      </c>
      <c r="U727" t="s">
        <v>96</v>
      </c>
      <c r="V727" t="s">
        <v>107</v>
      </c>
      <c r="W727">
        <v>239680</v>
      </c>
    </row>
    <row r="728" spans="1:23" x14ac:dyDescent="0.2">
      <c r="A728">
        <v>461</v>
      </c>
      <c r="B728">
        <v>74</v>
      </c>
      <c r="C728" t="s">
        <v>104</v>
      </c>
      <c r="D728">
        <v>186</v>
      </c>
      <c r="E728" t="s">
        <v>95</v>
      </c>
      <c r="F728" t="s">
        <v>105</v>
      </c>
      <c r="G728">
        <v>83333.333299999897</v>
      </c>
      <c r="Q728">
        <v>1406</v>
      </c>
      <c r="R728">
        <v>75</v>
      </c>
      <c r="S728" t="s">
        <v>106</v>
      </c>
      <c r="T728">
        <v>68</v>
      </c>
      <c r="U728" t="s">
        <v>96</v>
      </c>
      <c r="V728" t="s">
        <v>107</v>
      </c>
      <c r="W728">
        <v>247170</v>
      </c>
    </row>
    <row r="729" spans="1:23" x14ac:dyDescent="0.2">
      <c r="A729">
        <v>462</v>
      </c>
      <c r="B729">
        <v>74</v>
      </c>
      <c r="C729" t="s">
        <v>104</v>
      </c>
      <c r="D729">
        <v>187</v>
      </c>
      <c r="E729" t="s">
        <v>95</v>
      </c>
      <c r="F729" t="s">
        <v>105</v>
      </c>
      <c r="G729">
        <v>83333.333299999998</v>
      </c>
      <c r="Q729">
        <v>1407</v>
      </c>
      <c r="R729">
        <v>75</v>
      </c>
      <c r="S729" t="s">
        <v>106</v>
      </c>
      <c r="T729">
        <v>68</v>
      </c>
      <c r="U729" t="s">
        <v>96</v>
      </c>
      <c r="V729" t="s">
        <v>107</v>
      </c>
      <c r="W729">
        <v>374500</v>
      </c>
    </row>
    <row r="730" spans="1:23" x14ac:dyDescent="0.2">
      <c r="A730">
        <v>462</v>
      </c>
      <c r="B730">
        <v>74</v>
      </c>
      <c r="C730" t="s">
        <v>104</v>
      </c>
      <c r="D730">
        <v>213</v>
      </c>
      <c r="E730" t="s">
        <v>95</v>
      </c>
      <c r="F730" t="s">
        <v>105</v>
      </c>
      <c r="G730">
        <v>83333.333299999897</v>
      </c>
      <c r="Q730">
        <v>1408</v>
      </c>
      <c r="R730">
        <v>75</v>
      </c>
      <c r="S730" t="s">
        <v>106</v>
      </c>
      <c r="T730">
        <v>68</v>
      </c>
      <c r="U730" t="s">
        <v>96</v>
      </c>
      <c r="V730" t="s">
        <v>107</v>
      </c>
      <c r="W730">
        <v>389480</v>
      </c>
    </row>
    <row r="731" spans="1:23" x14ac:dyDescent="0.2">
      <c r="A731">
        <v>462</v>
      </c>
      <c r="B731">
        <v>74</v>
      </c>
      <c r="C731" t="s">
        <v>104</v>
      </c>
      <c r="D731">
        <v>186</v>
      </c>
      <c r="E731" t="s">
        <v>95</v>
      </c>
      <c r="F731" t="s">
        <v>105</v>
      </c>
      <c r="G731">
        <v>83333.333299999897</v>
      </c>
      <c r="Q731">
        <v>1409</v>
      </c>
      <c r="R731">
        <v>75</v>
      </c>
      <c r="S731" t="s">
        <v>106</v>
      </c>
      <c r="T731">
        <v>68</v>
      </c>
      <c r="U731" t="s">
        <v>96</v>
      </c>
      <c r="V731" t="s">
        <v>107</v>
      </c>
      <c r="W731">
        <v>352030</v>
      </c>
    </row>
    <row r="732" spans="1:23" x14ac:dyDescent="0.2">
      <c r="A732">
        <v>463</v>
      </c>
      <c r="B732">
        <v>74</v>
      </c>
      <c r="C732" t="s">
        <v>104</v>
      </c>
      <c r="D732">
        <v>187</v>
      </c>
      <c r="E732" t="s">
        <v>95</v>
      </c>
      <c r="F732" t="s">
        <v>105</v>
      </c>
      <c r="G732">
        <v>83333.333299999897</v>
      </c>
      <c r="Q732">
        <v>1410</v>
      </c>
      <c r="R732">
        <v>75</v>
      </c>
      <c r="S732" t="s">
        <v>106</v>
      </c>
      <c r="T732">
        <v>68</v>
      </c>
      <c r="U732" t="s">
        <v>96</v>
      </c>
      <c r="V732" t="s">
        <v>107</v>
      </c>
      <c r="W732">
        <v>359520</v>
      </c>
    </row>
    <row r="733" spans="1:23" x14ac:dyDescent="0.2">
      <c r="A733">
        <v>463</v>
      </c>
      <c r="B733">
        <v>74</v>
      </c>
      <c r="C733" t="s">
        <v>104</v>
      </c>
      <c r="D733">
        <v>213</v>
      </c>
      <c r="E733" t="s">
        <v>95</v>
      </c>
      <c r="F733" t="s">
        <v>105</v>
      </c>
      <c r="G733">
        <v>83333.333299999897</v>
      </c>
      <c r="Q733">
        <v>1411</v>
      </c>
      <c r="R733">
        <v>75</v>
      </c>
      <c r="S733" t="s">
        <v>106</v>
      </c>
      <c r="T733">
        <v>68</v>
      </c>
      <c r="U733" t="s">
        <v>96</v>
      </c>
      <c r="V733" t="s">
        <v>107</v>
      </c>
      <c r="W733">
        <v>307090</v>
      </c>
    </row>
    <row r="734" spans="1:23" x14ac:dyDescent="0.2">
      <c r="A734">
        <v>463</v>
      </c>
      <c r="B734">
        <v>74</v>
      </c>
      <c r="C734" t="s">
        <v>104</v>
      </c>
      <c r="D734">
        <v>186</v>
      </c>
      <c r="E734" t="s">
        <v>95</v>
      </c>
      <c r="F734" t="s">
        <v>105</v>
      </c>
      <c r="G734">
        <v>83333.333299999998</v>
      </c>
      <c r="Q734">
        <v>1412</v>
      </c>
      <c r="R734">
        <v>75</v>
      </c>
      <c r="S734" t="s">
        <v>106</v>
      </c>
      <c r="T734">
        <v>68</v>
      </c>
      <c r="U734" t="s">
        <v>96</v>
      </c>
      <c r="V734" t="s">
        <v>107</v>
      </c>
      <c r="W734">
        <v>292110</v>
      </c>
    </row>
    <row r="735" spans="1:23" x14ac:dyDescent="0.2">
      <c r="A735">
        <v>464</v>
      </c>
      <c r="B735">
        <v>74</v>
      </c>
      <c r="C735" t="s">
        <v>104</v>
      </c>
      <c r="D735">
        <v>187</v>
      </c>
      <c r="E735" t="s">
        <v>95</v>
      </c>
      <c r="F735" t="s">
        <v>105</v>
      </c>
      <c r="G735">
        <v>83333.333299999897</v>
      </c>
      <c r="Q735">
        <v>1413</v>
      </c>
      <c r="R735">
        <v>75</v>
      </c>
      <c r="S735" t="s">
        <v>106</v>
      </c>
      <c r="T735">
        <v>68</v>
      </c>
      <c r="U735" t="s">
        <v>96</v>
      </c>
      <c r="V735" t="s">
        <v>107</v>
      </c>
      <c r="W735">
        <v>299600</v>
      </c>
    </row>
    <row r="736" spans="1:23" x14ac:dyDescent="0.2">
      <c r="A736">
        <v>464</v>
      </c>
      <c r="B736">
        <v>74</v>
      </c>
      <c r="C736" t="s">
        <v>104</v>
      </c>
      <c r="D736">
        <v>213</v>
      </c>
      <c r="E736" t="s">
        <v>95</v>
      </c>
      <c r="F736" t="s">
        <v>105</v>
      </c>
      <c r="G736">
        <v>83333.333299999897</v>
      </c>
      <c r="Q736">
        <v>1414</v>
      </c>
      <c r="R736">
        <v>75</v>
      </c>
      <c r="S736" t="s">
        <v>106</v>
      </c>
      <c r="T736">
        <v>68</v>
      </c>
      <c r="U736" t="s">
        <v>96</v>
      </c>
      <c r="V736" t="s">
        <v>107</v>
      </c>
      <c r="W736">
        <v>277130</v>
      </c>
    </row>
    <row r="737" spans="1:23" x14ac:dyDescent="0.2">
      <c r="A737">
        <v>464</v>
      </c>
      <c r="B737">
        <v>74</v>
      </c>
      <c r="C737" t="s">
        <v>104</v>
      </c>
      <c r="D737">
        <v>186</v>
      </c>
      <c r="E737" t="s">
        <v>95</v>
      </c>
      <c r="F737" t="s">
        <v>105</v>
      </c>
      <c r="G737">
        <v>83333.333299999897</v>
      </c>
      <c r="Q737">
        <v>1415</v>
      </c>
      <c r="R737">
        <v>75</v>
      </c>
      <c r="S737" t="s">
        <v>106</v>
      </c>
      <c r="T737">
        <v>68</v>
      </c>
      <c r="U737" t="s">
        <v>96</v>
      </c>
      <c r="V737" t="s">
        <v>107</v>
      </c>
      <c r="W737">
        <v>284620</v>
      </c>
    </row>
    <row r="738" spans="1:23" x14ac:dyDescent="0.2">
      <c r="A738">
        <v>465</v>
      </c>
      <c r="B738">
        <v>74</v>
      </c>
      <c r="C738" t="s">
        <v>104</v>
      </c>
      <c r="D738">
        <v>187</v>
      </c>
      <c r="E738" t="s">
        <v>95</v>
      </c>
      <c r="F738" t="s">
        <v>105</v>
      </c>
      <c r="G738">
        <v>83333.333299999998</v>
      </c>
      <c r="Q738">
        <v>1416</v>
      </c>
      <c r="R738">
        <v>75</v>
      </c>
      <c r="S738" t="s">
        <v>106</v>
      </c>
      <c r="T738">
        <v>68</v>
      </c>
      <c r="U738" t="s">
        <v>96</v>
      </c>
      <c r="V738" t="s">
        <v>107</v>
      </c>
      <c r="W738">
        <v>239680</v>
      </c>
    </row>
    <row r="739" spans="1:23" x14ac:dyDescent="0.2">
      <c r="A739">
        <v>465</v>
      </c>
      <c r="B739">
        <v>74</v>
      </c>
      <c r="C739" t="s">
        <v>104</v>
      </c>
      <c r="D739">
        <v>213</v>
      </c>
      <c r="E739" t="s">
        <v>95</v>
      </c>
      <c r="F739" t="s">
        <v>105</v>
      </c>
      <c r="G739">
        <v>83333.333299999897</v>
      </c>
      <c r="Q739">
        <v>1417</v>
      </c>
      <c r="R739">
        <v>75</v>
      </c>
      <c r="S739" t="s">
        <v>106</v>
      </c>
      <c r="T739">
        <v>68</v>
      </c>
      <c r="U739" t="s">
        <v>96</v>
      </c>
      <c r="V739" t="s">
        <v>107</v>
      </c>
      <c r="W739">
        <v>262150</v>
      </c>
    </row>
    <row r="740" spans="1:23" x14ac:dyDescent="0.2">
      <c r="A740">
        <v>465</v>
      </c>
      <c r="B740">
        <v>74</v>
      </c>
      <c r="C740" t="s">
        <v>104</v>
      </c>
      <c r="D740">
        <v>186</v>
      </c>
      <c r="E740" t="s">
        <v>95</v>
      </c>
      <c r="F740" t="s">
        <v>105</v>
      </c>
      <c r="G740">
        <v>83333.333299999998</v>
      </c>
      <c r="Q740">
        <v>1418</v>
      </c>
      <c r="R740">
        <v>75</v>
      </c>
      <c r="S740" t="s">
        <v>106</v>
      </c>
      <c r="T740">
        <v>68</v>
      </c>
      <c r="U740" t="s">
        <v>96</v>
      </c>
      <c r="V740" t="s">
        <v>107</v>
      </c>
      <c r="W740">
        <v>239680</v>
      </c>
    </row>
    <row r="741" spans="1:23" x14ac:dyDescent="0.2">
      <c r="A741">
        <v>466</v>
      </c>
      <c r="B741">
        <v>74</v>
      </c>
      <c r="C741" t="s">
        <v>104</v>
      </c>
      <c r="D741">
        <v>187</v>
      </c>
      <c r="E741" t="s">
        <v>95</v>
      </c>
      <c r="F741" t="s">
        <v>105</v>
      </c>
      <c r="G741">
        <v>83333.333299999897</v>
      </c>
      <c r="Q741">
        <v>1419</v>
      </c>
      <c r="R741">
        <v>75</v>
      </c>
      <c r="S741" t="s">
        <v>106</v>
      </c>
      <c r="T741">
        <v>68</v>
      </c>
      <c r="U741" t="s">
        <v>96</v>
      </c>
      <c r="V741" t="s">
        <v>107</v>
      </c>
      <c r="W741">
        <v>367010</v>
      </c>
    </row>
    <row r="742" spans="1:23" x14ac:dyDescent="0.2">
      <c r="A742">
        <v>466</v>
      </c>
      <c r="B742">
        <v>74</v>
      </c>
      <c r="C742" t="s">
        <v>104</v>
      </c>
      <c r="D742">
        <v>213</v>
      </c>
      <c r="E742" t="s">
        <v>95</v>
      </c>
      <c r="F742" t="s">
        <v>105</v>
      </c>
      <c r="G742">
        <v>83333.333299999897</v>
      </c>
      <c r="Q742">
        <v>1420</v>
      </c>
      <c r="R742">
        <v>75</v>
      </c>
      <c r="S742" t="s">
        <v>106</v>
      </c>
      <c r="T742">
        <v>68</v>
      </c>
      <c r="U742" t="s">
        <v>96</v>
      </c>
      <c r="V742" t="s">
        <v>107</v>
      </c>
      <c r="W742">
        <v>374500</v>
      </c>
    </row>
    <row r="743" spans="1:23" x14ac:dyDescent="0.2">
      <c r="A743">
        <v>466</v>
      </c>
      <c r="B743">
        <v>74</v>
      </c>
      <c r="C743" t="s">
        <v>104</v>
      </c>
      <c r="D743">
        <v>186</v>
      </c>
      <c r="E743" t="s">
        <v>95</v>
      </c>
      <c r="F743" t="s">
        <v>105</v>
      </c>
      <c r="G743">
        <v>83333.333299999897</v>
      </c>
      <c r="Q743">
        <v>1421</v>
      </c>
      <c r="R743">
        <v>75</v>
      </c>
      <c r="S743" t="s">
        <v>106</v>
      </c>
      <c r="T743">
        <v>68</v>
      </c>
      <c r="U743" t="s">
        <v>96</v>
      </c>
      <c r="V743" t="s">
        <v>107</v>
      </c>
      <c r="W743">
        <v>389480</v>
      </c>
    </row>
    <row r="744" spans="1:23" x14ac:dyDescent="0.2">
      <c r="A744">
        <v>467</v>
      </c>
      <c r="B744">
        <v>74</v>
      </c>
      <c r="C744" t="s">
        <v>104</v>
      </c>
      <c r="D744">
        <v>187</v>
      </c>
      <c r="E744" t="s">
        <v>95</v>
      </c>
      <c r="F744" t="s">
        <v>105</v>
      </c>
      <c r="G744">
        <v>83333.333299999998</v>
      </c>
      <c r="Q744">
        <v>1422</v>
      </c>
      <c r="R744">
        <v>75</v>
      </c>
      <c r="S744" t="s">
        <v>106</v>
      </c>
      <c r="T744">
        <v>68</v>
      </c>
      <c r="U744" t="s">
        <v>96</v>
      </c>
      <c r="V744" t="s">
        <v>107</v>
      </c>
      <c r="W744">
        <v>352030</v>
      </c>
    </row>
    <row r="745" spans="1:23" x14ac:dyDescent="0.2">
      <c r="A745">
        <v>467</v>
      </c>
      <c r="B745">
        <v>74</v>
      </c>
      <c r="C745" t="s">
        <v>104</v>
      </c>
      <c r="D745">
        <v>213</v>
      </c>
      <c r="E745" t="s">
        <v>95</v>
      </c>
      <c r="F745" t="s">
        <v>105</v>
      </c>
      <c r="G745">
        <v>83333.333299999897</v>
      </c>
      <c r="Q745">
        <v>1423</v>
      </c>
      <c r="R745">
        <v>75</v>
      </c>
      <c r="S745" t="s">
        <v>106</v>
      </c>
      <c r="T745">
        <v>68</v>
      </c>
      <c r="U745" t="s">
        <v>96</v>
      </c>
      <c r="V745" t="s">
        <v>107</v>
      </c>
      <c r="W745">
        <v>359520</v>
      </c>
    </row>
    <row r="746" spans="1:23" x14ac:dyDescent="0.2">
      <c r="A746">
        <v>467</v>
      </c>
      <c r="B746">
        <v>74</v>
      </c>
      <c r="C746" t="s">
        <v>104</v>
      </c>
      <c r="D746">
        <v>186</v>
      </c>
      <c r="E746" t="s">
        <v>95</v>
      </c>
      <c r="F746" t="s">
        <v>105</v>
      </c>
      <c r="G746">
        <v>83333.333299999897</v>
      </c>
      <c r="Q746">
        <v>1424</v>
      </c>
      <c r="R746">
        <v>75</v>
      </c>
      <c r="S746" t="s">
        <v>106</v>
      </c>
      <c r="T746">
        <v>68</v>
      </c>
      <c r="U746" t="s">
        <v>96</v>
      </c>
      <c r="V746" t="s">
        <v>107</v>
      </c>
      <c r="W746">
        <v>307090</v>
      </c>
    </row>
    <row r="747" spans="1:23" x14ac:dyDescent="0.2">
      <c r="A747">
        <v>468</v>
      </c>
      <c r="B747">
        <v>74</v>
      </c>
      <c r="C747" t="s">
        <v>104</v>
      </c>
      <c r="D747">
        <v>187</v>
      </c>
      <c r="E747" t="s">
        <v>95</v>
      </c>
      <c r="F747" t="s">
        <v>105</v>
      </c>
      <c r="G747">
        <v>83333.333299999897</v>
      </c>
      <c r="Q747">
        <v>1425</v>
      </c>
      <c r="R747">
        <v>75</v>
      </c>
      <c r="S747" t="s">
        <v>106</v>
      </c>
      <c r="T747">
        <v>68</v>
      </c>
      <c r="U747" t="s">
        <v>96</v>
      </c>
      <c r="V747" t="s">
        <v>107</v>
      </c>
      <c r="W747">
        <v>292110</v>
      </c>
    </row>
    <row r="748" spans="1:23" x14ac:dyDescent="0.2">
      <c r="A748">
        <v>468</v>
      </c>
      <c r="B748">
        <v>74</v>
      </c>
      <c r="C748" t="s">
        <v>104</v>
      </c>
      <c r="D748">
        <v>213</v>
      </c>
      <c r="E748" t="s">
        <v>95</v>
      </c>
      <c r="F748" t="s">
        <v>105</v>
      </c>
      <c r="G748">
        <v>83333.333299999897</v>
      </c>
      <c r="Q748">
        <v>1426</v>
      </c>
      <c r="R748">
        <v>75</v>
      </c>
      <c r="S748" t="s">
        <v>106</v>
      </c>
      <c r="T748">
        <v>68</v>
      </c>
      <c r="U748" t="s">
        <v>96</v>
      </c>
      <c r="V748" t="s">
        <v>107</v>
      </c>
      <c r="W748">
        <v>299600</v>
      </c>
    </row>
    <row r="749" spans="1:23" x14ac:dyDescent="0.2">
      <c r="A749">
        <v>468</v>
      </c>
      <c r="B749">
        <v>74</v>
      </c>
      <c r="C749" t="s">
        <v>104</v>
      </c>
      <c r="D749">
        <v>186</v>
      </c>
      <c r="E749" t="s">
        <v>95</v>
      </c>
      <c r="F749" t="s">
        <v>105</v>
      </c>
      <c r="G749">
        <v>83333.333299999897</v>
      </c>
      <c r="Q749">
        <v>1427</v>
      </c>
      <c r="R749">
        <v>75</v>
      </c>
      <c r="S749" t="s">
        <v>106</v>
      </c>
      <c r="T749">
        <v>68</v>
      </c>
      <c r="U749" t="s">
        <v>96</v>
      </c>
      <c r="V749" t="s">
        <v>107</v>
      </c>
      <c r="W749">
        <v>277130</v>
      </c>
    </row>
    <row r="750" spans="1:23" x14ac:dyDescent="0.2">
      <c r="A750">
        <v>469</v>
      </c>
      <c r="B750">
        <v>74</v>
      </c>
      <c r="C750" t="s">
        <v>104</v>
      </c>
      <c r="D750">
        <v>187</v>
      </c>
      <c r="E750" t="s">
        <v>95</v>
      </c>
      <c r="F750" t="s">
        <v>105</v>
      </c>
      <c r="G750">
        <v>83333.333299999897</v>
      </c>
      <c r="Q750">
        <v>1428</v>
      </c>
      <c r="R750">
        <v>75</v>
      </c>
      <c r="S750" t="s">
        <v>106</v>
      </c>
      <c r="T750">
        <v>68</v>
      </c>
      <c r="U750" t="s">
        <v>96</v>
      </c>
      <c r="V750" t="s">
        <v>107</v>
      </c>
      <c r="W750">
        <v>284620</v>
      </c>
    </row>
    <row r="751" spans="1:23" x14ac:dyDescent="0.2">
      <c r="A751">
        <v>469</v>
      </c>
      <c r="B751">
        <v>74</v>
      </c>
      <c r="C751" t="s">
        <v>104</v>
      </c>
      <c r="D751">
        <v>213</v>
      </c>
      <c r="E751" t="s">
        <v>95</v>
      </c>
      <c r="F751" t="s">
        <v>105</v>
      </c>
      <c r="G751">
        <v>83333.333299999897</v>
      </c>
      <c r="Q751">
        <v>1429</v>
      </c>
      <c r="R751">
        <v>75</v>
      </c>
      <c r="S751" t="s">
        <v>106</v>
      </c>
      <c r="T751">
        <v>68</v>
      </c>
      <c r="U751" t="s">
        <v>96</v>
      </c>
      <c r="V751" t="s">
        <v>107</v>
      </c>
      <c r="W751">
        <v>239680</v>
      </c>
    </row>
    <row r="752" spans="1:23" x14ac:dyDescent="0.2">
      <c r="A752">
        <v>469</v>
      </c>
      <c r="B752">
        <v>74</v>
      </c>
      <c r="C752" t="s">
        <v>104</v>
      </c>
      <c r="D752">
        <v>186</v>
      </c>
      <c r="E752" t="s">
        <v>95</v>
      </c>
      <c r="F752" t="s">
        <v>105</v>
      </c>
      <c r="G752">
        <v>83333.333299999998</v>
      </c>
      <c r="Q752">
        <v>1430</v>
      </c>
      <c r="R752">
        <v>75</v>
      </c>
      <c r="S752" t="s">
        <v>106</v>
      </c>
      <c r="T752">
        <v>68</v>
      </c>
      <c r="U752" t="s">
        <v>96</v>
      </c>
      <c r="V752" t="s">
        <v>107</v>
      </c>
      <c r="W752">
        <v>262150</v>
      </c>
    </row>
    <row r="753" spans="1:23" x14ac:dyDescent="0.2">
      <c r="A753">
        <v>470</v>
      </c>
      <c r="B753">
        <v>74</v>
      </c>
      <c r="C753" t="s">
        <v>104</v>
      </c>
      <c r="D753">
        <v>187</v>
      </c>
      <c r="E753" t="s">
        <v>95</v>
      </c>
      <c r="F753" t="s">
        <v>105</v>
      </c>
      <c r="G753">
        <v>83333.333299999897</v>
      </c>
      <c r="Q753">
        <v>1431</v>
      </c>
      <c r="R753">
        <v>75</v>
      </c>
      <c r="S753" t="s">
        <v>106</v>
      </c>
      <c r="T753">
        <v>68</v>
      </c>
      <c r="U753" t="s">
        <v>96</v>
      </c>
      <c r="V753" t="s">
        <v>107</v>
      </c>
      <c r="W753">
        <v>389480</v>
      </c>
    </row>
    <row r="754" spans="1:23" x14ac:dyDescent="0.2">
      <c r="A754">
        <v>470</v>
      </c>
      <c r="B754">
        <v>74</v>
      </c>
      <c r="C754" t="s">
        <v>104</v>
      </c>
      <c r="D754">
        <v>213</v>
      </c>
      <c r="E754" t="s">
        <v>95</v>
      </c>
      <c r="F754" t="s">
        <v>105</v>
      </c>
      <c r="G754">
        <v>83333.333299999897</v>
      </c>
      <c r="Q754">
        <v>1432</v>
      </c>
      <c r="R754">
        <v>75</v>
      </c>
      <c r="S754" t="s">
        <v>106</v>
      </c>
      <c r="T754">
        <v>68</v>
      </c>
      <c r="U754" t="s">
        <v>96</v>
      </c>
      <c r="V754" t="s">
        <v>107</v>
      </c>
      <c r="W754">
        <v>367010</v>
      </c>
    </row>
    <row r="755" spans="1:23" x14ac:dyDescent="0.2">
      <c r="A755">
        <v>470</v>
      </c>
      <c r="B755">
        <v>74</v>
      </c>
      <c r="C755" t="s">
        <v>104</v>
      </c>
      <c r="D755">
        <v>186</v>
      </c>
      <c r="E755" t="s">
        <v>95</v>
      </c>
      <c r="F755" t="s">
        <v>105</v>
      </c>
      <c r="G755">
        <v>83333.333299999897</v>
      </c>
      <c r="Q755">
        <v>1433</v>
      </c>
      <c r="R755">
        <v>75</v>
      </c>
      <c r="S755" t="s">
        <v>106</v>
      </c>
      <c r="T755">
        <v>68</v>
      </c>
      <c r="U755" t="s">
        <v>96</v>
      </c>
      <c r="V755" t="s">
        <v>107</v>
      </c>
      <c r="W755">
        <v>374500</v>
      </c>
    </row>
    <row r="756" spans="1:23" x14ac:dyDescent="0.2">
      <c r="A756">
        <v>471</v>
      </c>
      <c r="B756">
        <v>74</v>
      </c>
      <c r="C756" t="s">
        <v>104</v>
      </c>
      <c r="D756">
        <v>187</v>
      </c>
      <c r="E756" t="s">
        <v>95</v>
      </c>
      <c r="F756" t="s">
        <v>105</v>
      </c>
      <c r="G756">
        <v>83333.333299999897</v>
      </c>
      <c r="Q756">
        <v>1434</v>
      </c>
      <c r="R756">
        <v>75</v>
      </c>
      <c r="S756" t="s">
        <v>106</v>
      </c>
      <c r="T756">
        <v>68</v>
      </c>
      <c r="U756" t="s">
        <v>96</v>
      </c>
      <c r="V756" t="s">
        <v>107</v>
      </c>
      <c r="W756">
        <v>389480</v>
      </c>
    </row>
    <row r="757" spans="1:23" x14ac:dyDescent="0.2">
      <c r="A757">
        <v>471</v>
      </c>
      <c r="B757">
        <v>74</v>
      </c>
      <c r="C757" t="s">
        <v>104</v>
      </c>
      <c r="D757">
        <v>213</v>
      </c>
      <c r="E757" t="s">
        <v>95</v>
      </c>
      <c r="F757" t="s">
        <v>105</v>
      </c>
      <c r="G757">
        <v>83333.333299999897</v>
      </c>
      <c r="Q757">
        <v>1435</v>
      </c>
      <c r="R757">
        <v>75</v>
      </c>
      <c r="S757" t="s">
        <v>106</v>
      </c>
      <c r="T757">
        <v>68</v>
      </c>
      <c r="U757" t="s">
        <v>96</v>
      </c>
      <c r="V757" t="s">
        <v>107</v>
      </c>
      <c r="W757">
        <v>352030</v>
      </c>
    </row>
    <row r="758" spans="1:23" x14ac:dyDescent="0.2">
      <c r="A758">
        <v>471</v>
      </c>
      <c r="B758">
        <v>74</v>
      </c>
      <c r="C758" t="s">
        <v>104</v>
      </c>
      <c r="D758">
        <v>186</v>
      </c>
      <c r="E758" t="s">
        <v>95</v>
      </c>
      <c r="F758" t="s">
        <v>105</v>
      </c>
      <c r="G758">
        <v>83333.333299999897</v>
      </c>
      <c r="Q758">
        <v>1436</v>
      </c>
      <c r="R758">
        <v>75</v>
      </c>
      <c r="S758" t="s">
        <v>106</v>
      </c>
      <c r="T758">
        <v>68</v>
      </c>
      <c r="U758" t="s">
        <v>96</v>
      </c>
      <c r="V758" t="s">
        <v>107</v>
      </c>
      <c r="W758">
        <v>359520</v>
      </c>
    </row>
    <row r="759" spans="1:23" x14ac:dyDescent="0.2">
      <c r="A759">
        <v>472</v>
      </c>
      <c r="B759">
        <v>74</v>
      </c>
      <c r="C759" t="s">
        <v>104</v>
      </c>
      <c r="D759">
        <v>187</v>
      </c>
      <c r="E759" t="s">
        <v>95</v>
      </c>
      <c r="F759" t="s">
        <v>105</v>
      </c>
      <c r="G759">
        <v>83333.333299999897</v>
      </c>
      <c r="Q759">
        <v>1437</v>
      </c>
      <c r="R759">
        <v>75</v>
      </c>
      <c r="S759" t="s">
        <v>106</v>
      </c>
      <c r="T759">
        <v>68</v>
      </c>
      <c r="U759" t="s">
        <v>96</v>
      </c>
      <c r="V759" t="s">
        <v>107</v>
      </c>
      <c r="W759">
        <v>307090</v>
      </c>
    </row>
    <row r="760" spans="1:23" x14ac:dyDescent="0.2">
      <c r="A760">
        <v>472</v>
      </c>
      <c r="B760">
        <v>74</v>
      </c>
      <c r="C760" t="s">
        <v>104</v>
      </c>
      <c r="D760">
        <v>213</v>
      </c>
      <c r="E760" t="s">
        <v>95</v>
      </c>
      <c r="F760" t="s">
        <v>105</v>
      </c>
      <c r="G760">
        <v>83333.333299999897</v>
      </c>
      <c r="Q760">
        <v>1438</v>
      </c>
      <c r="R760">
        <v>75</v>
      </c>
      <c r="S760" t="s">
        <v>106</v>
      </c>
      <c r="T760">
        <v>68</v>
      </c>
      <c r="U760" t="s">
        <v>96</v>
      </c>
      <c r="V760" t="s">
        <v>107</v>
      </c>
      <c r="W760">
        <v>292110</v>
      </c>
    </row>
    <row r="761" spans="1:23" x14ac:dyDescent="0.2">
      <c r="A761">
        <v>472</v>
      </c>
      <c r="B761">
        <v>74</v>
      </c>
      <c r="C761" t="s">
        <v>104</v>
      </c>
      <c r="D761">
        <v>186</v>
      </c>
      <c r="E761" t="s">
        <v>95</v>
      </c>
      <c r="F761" t="s">
        <v>105</v>
      </c>
      <c r="G761">
        <v>83333.333299999897</v>
      </c>
      <c r="Q761">
        <v>1439</v>
      </c>
      <c r="R761">
        <v>75</v>
      </c>
      <c r="S761" t="s">
        <v>106</v>
      </c>
      <c r="T761">
        <v>68</v>
      </c>
      <c r="U761" t="s">
        <v>96</v>
      </c>
      <c r="V761" t="s">
        <v>107</v>
      </c>
      <c r="W761">
        <v>299600</v>
      </c>
    </row>
    <row r="762" spans="1:23" x14ac:dyDescent="0.2">
      <c r="A762">
        <v>473</v>
      </c>
      <c r="B762">
        <v>74</v>
      </c>
      <c r="C762" t="s">
        <v>104</v>
      </c>
      <c r="D762">
        <v>187</v>
      </c>
      <c r="E762" t="s">
        <v>95</v>
      </c>
      <c r="F762" t="s">
        <v>105</v>
      </c>
      <c r="G762">
        <v>83333.333299999897</v>
      </c>
      <c r="Q762">
        <v>1440</v>
      </c>
      <c r="R762">
        <v>75</v>
      </c>
      <c r="S762" t="s">
        <v>106</v>
      </c>
      <c r="T762">
        <v>68</v>
      </c>
      <c r="U762" t="s">
        <v>96</v>
      </c>
      <c r="V762" t="s">
        <v>107</v>
      </c>
      <c r="W762">
        <v>277130</v>
      </c>
    </row>
    <row r="763" spans="1:23" x14ac:dyDescent="0.2">
      <c r="A763">
        <v>473</v>
      </c>
      <c r="B763">
        <v>74</v>
      </c>
      <c r="C763" t="s">
        <v>104</v>
      </c>
      <c r="D763">
        <v>213</v>
      </c>
      <c r="E763" t="s">
        <v>95</v>
      </c>
      <c r="F763" t="s">
        <v>105</v>
      </c>
      <c r="G763">
        <v>83333.333299999897</v>
      </c>
      <c r="Q763">
        <v>1441</v>
      </c>
      <c r="R763">
        <v>75</v>
      </c>
      <c r="S763" t="s">
        <v>106</v>
      </c>
      <c r="T763">
        <v>68</v>
      </c>
      <c r="U763" t="s">
        <v>96</v>
      </c>
      <c r="V763" t="s">
        <v>107</v>
      </c>
      <c r="W763">
        <v>359519.99999999901</v>
      </c>
    </row>
    <row r="764" spans="1:23" x14ac:dyDescent="0.2">
      <c r="A764">
        <v>473</v>
      </c>
      <c r="B764">
        <v>74</v>
      </c>
      <c r="C764" t="s">
        <v>104</v>
      </c>
      <c r="D764">
        <v>186</v>
      </c>
      <c r="E764" t="s">
        <v>95</v>
      </c>
      <c r="F764" t="s">
        <v>105</v>
      </c>
      <c r="G764">
        <v>83333.333299999897</v>
      </c>
      <c r="Q764">
        <v>1442</v>
      </c>
      <c r="R764">
        <v>75</v>
      </c>
      <c r="S764" t="s">
        <v>106</v>
      </c>
      <c r="T764">
        <v>68</v>
      </c>
      <c r="U764" t="s">
        <v>96</v>
      </c>
      <c r="V764" t="s">
        <v>107</v>
      </c>
      <c r="W764">
        <v>239680</v>
      </c>
    </row>
    <row r="765" spans="1:23" x14ac:dyDescent="0.2">
      <c r="A765">
        <v>474</v>
      </c>
      <c r="B765">
        <v>74</v>
      </c>
      <c r="C765" t="s">
        <v>104</v>
      </c>
      <c r="D765">
        <v>187</v>
      </c>
      <c r="E765" t="s">
        <v>95</v>
      </c>
      <c r="F765" t="s">
        <v>105</v>
      </c>
      <c r="G765">
        <v>83333.333299999897</v>
      </c>
      <c r="Q765">
        <v>1443</v>
      </c>
      <c r="R765">
        <v>75</v>
      </c>
      <c r="S765" t="s">
        <v>106</v>
      </c>
      <c r="T765">
        <v>68</v>
      </c>
      <c r="U765" t="s">
        <v>96</v>
      </c>
      <c r="V765" t="s">
        <v>107</v>
      </c>
      <c r="W765">
        <v>374500</v>
      </c>
    </row>
    <row r="766" spans="1:23" x14ac:dyDescent="0.2">
      <c r="A766">
        <v>474</v>
      </c>
      <c r="B766">
        <v>74</v>
      </c>
      <c r="C766" t="s">
        <v>104</v>
      </c>
      <c r="D766">
        <v>213</v>
      </c>
      <c r="E766" t="s">
        <v>95</v>
      </c>
      <c r="F766" t="s">
        <v>105</v>
      </c>
      <c r="G766">
        <v>83333.333299999897</v>
      </c>
      <c r="Q766">
        <v>1444</v>
      </c>
      <c r="R766">
        <v>75</v>
      </c>
      <c r="S766" t="s">
        <v>106</v>
      </c>
      <c r="T766">
        <v>68</v>
      </c>
      <c r="U766" t="s">
        <v>96</v>
      </c>
      <c r="V766" t="s">
        <v>107</v>
      </c>
      <c r="W766">
        <v>374500</v>
      </c>
    </row>
    <row r="767" spans="1:23" x14ac:dyDescent="0.2">
      <c r="A767">
        <v>474</v>
      </c>
      <c r="B767">
        <v>74</v>
      </c>
      <c r="C767" t="s">
        <v>104</v>
      </c>
      <c r="D767">
        <v>186</v>
      </c>
      <c r="E767" t="s">
        <v>95</v>
      </c>
      <c r="F767" t="s">
        <v>105</v>
      </c>
      <c r="G767">
        <v>83333.333299999897</v>
      </c>
      <c r="Q767">
        <v>1445</v>
      </c>
      <c r="R767">
        <v>75</v>
      </c>
      <c r="S767" t="s">
        <v>106</v>
      </c>
      <c r="T767">
        <v>68</v>
      </c>
      <c r="U767" t="s">
        <v>96</v>
      </c>
      <c r="V767" t="s">
        <v>107</v>
      </c>
      <c r="W767">
        <v>367010</v>
      </c>
    </row>
    <row r="768" spans="1:23" x14ac:dyDescent="0.2">
      <c r="A768">
        <v>475</v>
      </c>
      <c r="B768">
        <v>74</v>
      </c>
      <c r="C768" t="s">
        <v>104</v>
      </c>
      <c r="D768">
        <v>187</v>
      </c>
      <c r="E768" t="s">
        <v>95</v>
      </c>
      <c r="F768" t="s">
        <v>105</v>
      </c>
      <c r="G768">
        <v>83333.333299999998</v>
      </c>
      <c r="Q768">
        <v>1446</v>
      </c>
      <c r="R768">
        <v>75</v>
      </c>
      <c r="S768" t="s">
        <v>106</v>
      </c>
      <c r="T768">
        <v>68</v>
      </c>
      <c r="U768" t="s">
        <v>96</v>
      </c>
      <c r="V768" t="s">
        <v>107</v>
      </c>
      <c r="W768">
        <v>374500</v>
      </c>
    </row>
    <row r="769" spans="1:23" x14ac:dyDescent="0.2">
      <c r="A769">
        <v>475</v>
      </c>
      <c r="B769">
        <v>74</v>
      </c>
      <c r="C769" t="s">
        <v>104</v>
      </c>
      <c r="D769">
        <v>213</v>
      </c>
      <c r="E769" t="s">
        <v>95</v>
      </c>
      <c r="F769" t="s">
        <v>105</v>
      </c>
      <c r="G769">
        <v>83333.333299999998</v>
      </c>
      <c r="Q769">
        <v>1447</v>
      </c>
      <c r="R769">
        <v>75</v>
      </c>
      <c r="S769" t="s">
        <v>106</v>
      </c>
      <c r="T769">
        <v>68</v>
      </c>
      <c r="U769" t="s">
        <v>96</v>
      </c>
      <c r="V769" t="s">
        <v>107</v>
      </c>
      <c r="W769">
        <v>389480</v>
      </c>
    </row>
    <row r="770" spans="1:23" x14ac:dyDescent="0.2">
      <c r="A770">
        <v>475</v>
      </c>
      <c r="B770">
        <v>74</v>
      </c>
      <c r="C770" t="s">
        <v>104</v>
      </c>
      <c r="D770">
        <v>186</v>
      </c>
      <c r="E770" t="s">
        <v>95</v>
      </c>
      <c r="F770" t="s">
        <v>105</v>
      </c>
      <c r="G770">
        <v>83333.333299999897</v>
      </c>
      <c r="Q770">
        <v>1448</v>
      </c>
      <c r="R770">
        <v>75</v>
      </c>
      <c r="S770" t="s">
        <v>106</v>
      </c>
      <c r="T770">
        <v>68</v>
      </c>
      <c r="U770" t="s">
        <v>96</v>
      </c>
      <c r="V770" t="s">
        <v>107</v>
      </c>
      <c r="W770">
        <v>352030</v>
      </c>
    </row>
    <row r="771" spans="1:23" x14ac:dyDescent="0.2">
      <c r="A771">
        <v>476</v>
      </c>
      <c r="B771">
        <v>74</v>
      </c>
      <c r="C771" t="s">
        <v>104</v>
      </c>
      <c r="D771">
        <v>187</v>
      </c>
      <c r="E771" t="s">
        <v>95</v>
      </c>
      <c r="F771" t="s">
        <v>105</v>
      </c>
      <c r="G771">
        <v>83333.333299999998</v>
      </c>
      <c r="Q771">
        <v>1449</v>
      </c>
      <c r="R771">
        <v>75</v>
      </c>
      <c r="S771" t="s">
        <v>106</v>
      </c>
      <c r="T771">
        <v>68</v>
      </c>
      <c r="U771" t="s">
        <v>96</v>
      </c>
      <c r="V771" t="s">
        <v>107</v>
      </c>
      <c r="W771">
        <v>359520</v>
      </c>
    </row>
    <row r="772" spans="1:23" x14ac:dyDescent="0.2">
      <c r="A772">
        <v>476</v>
      </c>
      <c r="B772">
        <v>74</v>
      </c>
      <c r="C772" t="s">
        <v>104</v>
      </c>
      <c r="D772">
        <v>213</v>
      </c>
      <c r="E772" t="s">
        <v>95</v>
      </c>
      <c r="F772" t="s">
        <v>105</v>
      </c>
      <c r="G772">
        <v>83333.333299999998</v>
      </c>
      <c r="Q772">
        <v>1450</v>
      </c>
      <c r="R772">
        <v>75</v>
      </c>
      <c r="S772" t="s">
        <v>106</v>
      </c>
      <c r="T772">
        <v>68</v>
      </c>
      <c r="U772" t="s">
        <v>96</v>
      </c>
      <c r="V772" t="s">
        <v>107</v>
      </c>
      <c r="W772">
        <v>307090</v>
      </c>
    </row>
    <row r="773" spans="1:23" x14ac:dyDescent="0.2">
      <c r="A773">
        <v>476</v>
      </c>
      <c r="B773">
        <v>74</v>
      </c>
      <c r="C773" t="s">
        <v>104</v>
      </c>
      <c r="D773">
        <v>186</v>
      </c>
      <c r="E773" t="s">
        <v>95</v>
      </c>
      <c r="F773" t="s">
        <v>105</v>
      </c>
      <c r="G773">
        <v>83333.333299999998</v>
      </c>
      <c r="Q773">
        <v>1451</v>
      </c>
      <c r="R773">
        <v>75</v>
      </c>
      <c r="S773" t="s">
        <v>106</v>
      </c>
      <c r="T773">
        <v>68</v>
      </c>
      <c r="U773" t="s">
        <v>96</v>
      </c>
      <c r="V773" t="s">
        <v>107</v>
      </c>
      <c r="W773">
        <v>292110</v>
      </c>
    </row>
    <row r="774" spans="1:23" x14ac:dyDescent="0.2">
      <c r="A774">
        <v>477</v>
      </c>
      <c r="B774">
        <v>74</v>
      </c>
      <c r="C774" t="s">
        <v>104</v>
      </c>
      <c r="D774">
        <v>187</v>
      </c>
      <c r="E774" t="s">
        <v>95</v>
      </c>
      <c r="F774" t="s">
        <v>105</v>
      </c>
      <c r="G774">
        <v>83333.333299999897</v>
      </c>
      <c r="Q774">
        <v>1452</v>
      </c>
      <c r="R774">
        <v>75</v>
      </c>
      <c r="S774" t="s">
        <v>106</v>
      </c>
      <c r="T774">
        <v>68</v>
      </c>
      <c r="U774" t="s">
        <v>96</v>
      </c>
      <c r="V774" t="s">
        <v>107</v>
      </c>
      <c r="W774">
        <v>299600</v>
      </c>
    </row>
    <row r="775" spans="1:23" x14ac:dyDescent="0.2">
      <c r="A775">
        <v>477</v>
      </c>
      <c r="B775">
        <v>74</v>
      </c>
      <c r="C775" t="s">
        <v>104</v>
      </c>
      <c r="D775">
        <v>213</v>
      </c>
      <c r="E775" t="s">
        <v>95</v>
      </c>
      <c r="F775" t="s">
        <v>105</v>
      </c>
      <c r="G775">
        <v>83333.333299999897</v>
      </c>
      <c r="Q775">
        <v>1453</v>
      </c>
      <c r="R775">
        <v>75</v>
      </c>
      <c r="S775" t="s">
        <v>106</v>
      </c>
      <c r="T775">
        <v>68</v>
      </c>
      <c r="U775" t="s">
        <v>96</v>
      </c>
      <c r="V775" t="s">
        <v>107</v>
      </c>
      <c r="W775">
        <v>277130</v>
      </c>
    </row>
    <row r="776" spans="1:23" x14ac:dyDescent="0.2">
      <c r="A776">
        <v>477</v>
      </c>
      <c r="B776">
        <v>74</v>
      </c>
      <c r="C776" t="s">
        <v>104</v>
      </c>
      <c r="D776">
        <v>186</v>
      </c>
      <c r="E776" t="s">
        <v>95</v>
      </c>
      <c r="F776" t="s">
        <v>105</v>
      </c>
      <c r="G776">
        <v>83333.333299999897</v>
      </c>
      <c r="Q776">
        <v>1454</v>
      </c>
      <c r="R776">
        <v>75</v>
      </c>
      <c r="S776" t="s">
        <v>106</v>
      </c>
      <c r="T776">
        <v>68</v>
      </c>
      <c r="U776" t="s">
        <v>96</v>
      </c>
      <c r="V776" t="s">
        <v>107</v>
      </c>
      <c r="W776">
        <v>284620</v>
      </c>
    </row>
    <row r="777" spans="1:23" x14ac:dyDescent="0.2">
      <c r="A777">
        <v>478</v>
      </c>
      <c r="B777">
        <v>74</v>
      </c>
      <c r="C777" t="s">
        <v>104</v>
      </c>
      <c r="D777">
        <v>187</v>
      </c>
      <c r="E777" t="s">
        <v>95</v>
      </c>
      <c r="F777" t="s">
        <v>105</v>
      </c>
      <c r="G777">
        <v>83333.333299999998</v>
      </c>
      <c r="Q777">
        <v>1455</v>
      </c>
      <c r="R777">
        <v>75</v>
      </c>
      <c r="S777" t="s">
        <v>106</v>
      </c>
      <c r="T777">
        <v>68</v>
      </c>
      <c r="U777" t="s">
        <v>96</v>
      </c>
      <c r="V777" t="s">
        <v>107</v>
      </c>
      <c r="W777">
        <v>389480</v>
      </c>
    </row>
    <row r="778" spans="1:23" x14ac:dyDescent="0.2">
      <c r="A778">
        <v>478</v>
      </c>
      <c r="B778">
        <v>74</v>
      </c>
      <c r="C778" t="s">
        <v>104</v>
      </c>
      <c r="D778">
        <v>213</v>
      </c>
      <c r="E778" t="s">
        <v>95</v>
      </c>
      <c r="F778" t="s">
        <v>105</v>
      </c>
      <c r="G778">
        <v>83333.333299999998</v>
      </c>
      <c r="Q778">
        <v>1456</v>
      </c>
      <c r="R778">
        <v>75</v>
      </c>
      <c r="S778" t="s">
        <v>106</v>
      </c>
      <c r="T778">
        <v>68</v>
      </c>
      <c r="U778" t="s">
        <v>96</v>
      </c>
      <c r="V778" t="s">
        <v>107</v>
      </c>
      <c r="W778">
        <v>374500</v>
      </c>
    </row>
    <row r="779" spans="1:23" x14ac:dyDescent="0.2">
      <c r="A779">
        <v>478</v>
      </c>
      <c r="B779">
        <v>74</v>
      </c>
      <c r="C779" t="s">
        <v>104</v>
      </c>
      <c r="D779">
        <v>186</v>
      </c>
      <c r="E779" t="s">
        <v>95</v>
      </c>
      <c r="F779" t="s">
        <v>105</v>
      </c>
      <c r="G779">
        <v>83333.333299999897</v>
      </c>
      <c r="Q779">
        <v>1457</v>
      </c>
      <c r="R779">
        <v>75</v>
      </c>
      <c r="S779" t="s">
        <v>106</v>
      </c>
      <c r="T779">
        <v>68</v>
      </c>
      <c r="U779" t="s">
        <v>96</v>
      </c>
      <c r="V779" t="s">
        <v>107</v>
      </c>
      <c r="W779">
        <v>374500</v>
      </c>
    </row>
    <row r="780" spans="1:23" x14ac:dyDescent="0.2">
      <c r="A780">
        <v>479</v>
      </c>
      <c r="B780">
        <v>74</v>
      </c>
      <c r="C780" t="s">
        <v>104</v>
      </c>
      <c r="D780">
        <v>187</v>
      </c>
      <c r="E780" t="s">
        <v>95</v>
      </c>
      <c r="F780" t="s">
        <v>105</v>
      </c>
      <c r="G780">
        <v>83333.333299999998</v>
      </c>
      <c r="Q780">
        <v>1458</v>
      </c>
      <c r="R780">
        <v>75</v>
      </c>
      <c r="S780" t="s">
        <v>106</v>
      </c>
      <c r="T780">
        <v>68</v>
      </c>
      <c r="U780" t="s">
        <v>96</v>
      </c>
      <c r="V780" t="s">
        <v>107</v>
      </c>
      <c r="W780">
        <v>367010</v>
      </c>
    </row>
    <row r="781" spans="1:23" x14ac:dyDescent="0.2">
      <c r="A781">
        <v>479</v>
      </c>
      <c r="B781">
        <v>74</v>
      </c>
      <c r="C781" t="s">
        <v>104</v>
      </c>
      <c r="D781">
        <v>213</v>
      </c>
      <c r="E781" t="s">
        <v>95</v>
      </c>
      <c r="F781" t="s">
        <v>105</v>
      </c>
      <c r="G781">
        <v>83333.333299999998</v>
      </c>
      <c r="Q781">
        <v>1459</v>
      </c>
      <c r="R781">
        <v>75</v>
      </c>
      <c r="S781" t="s">
        <v>106</v>
      </c>
      <c r="T781">
        <v>68</v>
      </c>
      <c r="U781" t="s">
        <v>96</v>
      </c>
      <c r="V781" t="s">
        <v>107</v>
      </c>
      <c r="W781">
        <v>374500</v>
      </c>
    </row>
    <row r="782" spans="1:23" x14ac:dyDescent="0.2">
      <c r="A782">
        <v>479</v>
      </c>
      <c r="B782">
        <v>74</v>
      </c>
      <c r="C782" t="s">
        <v>104</v>
      </c>
      <c r="D782">
        <v>186</v>
      </c>
      <c r="E782" t="s">
        <v>95</v>
      </c>
      <c r="F782" t="s">
        <v>105</v>
      </c>
      <c r="G782">
        <v>83333.333299999998</v>
      </c>
      <c r="Q782">
        <v>1460</v>
      </c>
      <c r="R782">
        <v>75</v>
      </c>
      <c r="S782" t="s">
        <v>106</v>
      </c>
      <c r="T782">
        <v>68</v>
      </c>
      <c r="U782" t="s">
        <v>96</v>
      </c>
      <c r="V782" t="s">
        <v>107</v>
      </c>
      <c r="W782">
        <v>389480</v>
      </c>
    </row>
    <row r="783" spans="1:23" x14ac:dyDescent="0.2">
      <c r="A783">
        <v>480</v>
      </c>
      <c r="B783">
        <v>74</v>
      </c>
      <c r="C783" t="s">
        <v>104</v>
      </c>
      <c r="D783">
        <v>187</v>
      </c>
      <c r="E783" t="s">
        <v>95</v>
      </c>
      <c r="F783" t="s">
        <v>105</v>
      </c>
      <c r="G783">
        <v>83333.333299999897</v>
      </c>
      <c r="Q783">
        <v>1461</v>
      </c>
      <c r="R783">
        <v>75</v>
      </c>
      <c r="S783" t="s">
        <v>106</v>
      </c>
      <c r="T783">
        <v>68</v>
      </c>
      <c r="U783" t="s">
        <v>96</v>
      </c>
      <c r="V783" t="s">
        <v>107</v>
      </c>
      <c r="W783">
        <v>352030</v>
      </c>
    </row>
    <row r="784" spans="1:23" x14ac:dyDescent="0.2">
      <c r="A784">
        <v>480</v>
      </c>
      <c r="B784">
        <v>74</v>
      </c>
      <c r="C784" t="s">
        <v>104</v>
      </c>
      <c r="D784">
        <v>213</v>
      </c>
      <c r="E784" t="s">
        <v>95</v>
      </c>
      <c r="F784" t="s">
        <v>105</v>
      </c>
      <c r="G784">
        <v>83333.333299999897</v>
      </c>
      <c r="Q784">
        <v>1462</v>
      </c>
      <c r="R784">
        <v>75</v>
      </c>
      <c r="S784" t="s">
        <v>106</v>
      </c>
      <c r="T784">
        <v>68</v>
      </c>
      <c r="U784" t="s">
        <v>96</v>
      </c>
      <c r="V784" t="s">
        <v>107</v>
      </c>
      <c r="W784">
        <v>359520</v>
      </c>
    </row>
    <row r="785" spans="1:23" x14ac:dyDescent="0.2">
      <c r="A785">
        <v>480</v>
      </c>
      <c r="B785">
        <v>74</v>
      </c>
      <c r="C785" t="s">
        <v>104</v>
      </c>
      <c r="D785">
        <v>186</v>
      </c>
      <c r="E785" t="s">
        <v>95</v>
      </c>
      <c r="F785" t="s">
        <v>105</v>
      </c>
      <c r="G785">
        <v>83333.333299999998</v>
      </c>
      <c r="Q785">
        <v>1463</v>
      </c>
      <c r="R785">
        <v>75</v>
      </c>
      <c r="S785" t="s">
        <v>106</v>
      </c>
      <c r="T785">
        <v>68</v>
      </c>
      <c r="U785" t="s">
        <v>96</v>
      </c>
      <c r="V785" t="s">
        <v>107</v>
      </c>
      <c r="W785">
        <v>307090</v>
      </c>
    </row>
    <row r="786" spans="1:23" x14ac:dyDescent="0.2">
      <c r="A786">
        <v>481</v>
      </c>
      <c r="B786">
        <v>74</v>
      </c>
      <c r="C786" t="s">
        <v>104</v>
      </c>
      <c r="D786">
        <v>187</v>
      </c>
      <c r="E786" t="s">
        <v>95</v>
      </c>
      <c r="F786" t="s">
        <v>105</v>
      </c>
      <c r="G786">
        <v>83333.333299999897</v>
      </c>
      <c r="Q786">
        <v>1464</v>
      </c>
      <c r="R786">
        <v>75</v>
      </c>
      <c r="S786" t="s">
        <v>106</v>
      </c>
      <c r="T786">
        <v>68</v>
      </c>
      <c r="U786" t="s">
        <v>96</v>
      </c>
      <c r="V786" t="s">
        <v>107</v>
      </c>
      <c r="W786">
        <v>292110</v>
      </c>
    </row>
    <row r="787" spans="1:23" x14ac:dyDescent="0.2">
      <c r="A787">
        <v>481</v>
      </c>
      <c r="B787">
        <v>74</v>
      </c>
      <c r="C787" t="s">
        <v>104</v>
      </c>
      <c r="D787">
        <v>213</v>
      </c>
      <c r="E787" t="s">
        <v>95</v>
      </c>
      <c r="F787" t="s">
        <v>105</v>
      </c>
      <c r="G787">
        <v>83333.333299999897</v>
      </c>
      <c r="Q787">
        <v>1465</v>
      </c>
      <c r="R787">
        <v>75</v>
      </c>
      <c r="S787" t="s">
        <v>106</v>
      </c>
      <c r="T787">
        <v>68</v>
      </c>
      <c r="U787" t="s">
        <v>96</v>
      </c>
      <c r="V787" t="s">
        <v>107</v>
      </c>
      <c r="W787">
        <v>299600</v>
      </c>
    </row>
    <row r="788" spans="1:23" x14ac:dyDescent="0.2">
      <c r="A788">
        <v>481</v>
      </c>
      <c r="B788">
        <v>74</v>
      </c>
      <c r="C788" t="s">
        <v>104</v>
      </c>
      <c r="D788">
        <v>186</v>
      </c>
      <c r="E788" t="s">
        <v>95</v>
      </c>
      <c r="F788" t="s">
        <v>105</v>
      </c>
      <c r="G788">
        <v>83333.333299999897</v>
      </c>
      <c r="Q788">
        <v>1466</v>
      </c>
      <c r="R788">
        <v>75</v>
      </c>
      <c r="S788" t="s">
        <v>106</v>
      </c>
      <c r="T788">
        <v>68</v>
      </c>
      <c r="U788" t="s">
        <v>96</v>
      </c>
      <c r="V788" t="s">
        <v>107</v>
      </c>
      <c r="W788">
        <v>277130</v>
      </c>
    </row>
    <row r="789" spans="1:23" x14ac:dyDescent="0.2">
      <c r="A789">
        <v>482</v>
      </c>
      <c r="B789">
        <v>74</v>
      </c>
      <c r="C789" t="s">
        <v>104</v>
      </c>
      <c r="D789">
        <v>187</v>
      </c>
      <c r="E789" t="s">
        <v>95</v>
      </c>
      <c r="F789" t="s">
        <v>105</v>
      </c>
      <c r="G789">
        <v>83333.333299999897</v>
      </c>
      <c r="Q789">
        <v>1467</v>
      </c>
      <c r="R789">
        <v>75</v>
      </c>
      <c r="S789" t="s">
        <v>106</v>
      </c>
      <c r="T789">
        <v>68</v>
      </c>
      <c r="U789" t="s">
        <v>96</v>
      </c>
      <c r="V789" t="s">
        <v>107</v>
      </c>
      <c r="W789">
        <v>396970</v>
      </c>
    </row>
    <row r="790" spans="1:23" x14ac:dyDescent="0.2">
      <c r="A790">
        <v>482</v>
      </c>
      <c r="B790">
        <v>74</v>
      </c>
      <c r="C790" t="s">
        <v>104</v>
      </c>
      <c r="D790">
        <v>213</v>
      </c>
      <c r="E790" t="s">
        <v>95</v>
      </c>
      <c r="F790" t="s">
        <v>105</v>
      </c>
      <c r="G790">
        <v>83333.333299999897</v>
      </c>
      <c r="Q790">
        <v>1468</v>
      </c>
      <c r="R790">
        <v>75</v>
      </c>
      <c r="S790" t="s">
        <v>106</v>
      </c>
      <c r="T790">
        <v>68</v>
      </c>
      <c r="U790" t="s">
        <v>96</v>
      </c>
      <c r="V790" t="s">
        <v>107</v>
      </c>
      <c r="W790">
        <v>389480</v>
      </c>
    </row>
    <row r="791" spans="1:23" x14ac:dyDescent="0.2">
      <c r="A791">
        <v>482</v>
      </c>
      <c r="B791">
        <v>74</v>
      </c>
      <c r="C791" t="s">
        <v>104</v>
      </c>
      <c r="D791">
        <v>186</v>
      </c>
      <c r="E791" t="s">
        <v>95</v>
      </c>
      <c r="F791" t="s">
        <v>105</v>
      </c>
      <c r="G791">
        <v>83333.333299999897</v>
      </c>
      <c r="Q791">
        <v>1469</v>
      </c>
      <c r="R791">
        <v>75</v>
      </c>
      <c r="S791" t="s">
        <v>106</v>
      </c>
      <c r="T791">
        <v>68</v>
      </c>
      <c r="U791" t="s">
        <v>96</v>
      </c>
      <c r="V791" t="s">
        <v>107</v>
      </c>
      <c r="W791">
        <v>374500</v>
      </c>
    </row>
    <row r="792" spans="1:23" x14ac:dyDescent="0.2">
      <c r="A792">
        <v>483</v>
      </c>
      <c r="B792">
        <v>74</v>
      </c>
      <c r="C792" t="s">
        <v>104</v>
      </c>
      <c r="D792">
        <v>187</v>
      </c>
      <c r="E792" t="s">
        <v>95</v>
      </c>
      <c r="F792" t="s">
        <v>105</v>
      </c>
      <c r="G792">
        <v>83333.333299999897</v>
      </c>
      <c r="Q792">
        <v>1470</v>
      </c>
      <c r="R792">
        <v>75</v>
      </c>
      <c r="S792" t="s">
        <v>106</v>
      </c>
      <c r="T792">
        <v>68</v>
      </c>
      <c r="U792" t="s">
        <v>96</v>
      </c>
      <c r="V792" t="s">
        <v>107</v>
      </c>
      <c r="W792">
        <v>374500</v>
      </c>
    </row>
    <row r="793" spans="1:23" x14ac:dyDescent="0.2">
      <c r="A793">
        <v>483</v>
      </c>
      <c r="B793">
        <v>74</v>
      </c>
      <c r="C793" t="s">
        <v>104</v>
      </c>
      <c r="D793">
        <v>213</v>
      </c>
      <c r="E793" t="s">
        <v>95</v>
      </c>
      <c r="F793" t="s">
        <v>105</v>
      </c>
      <c r="G793">
        <v>83333.333299999897</v>
      </c>
      <c r="Q793">
        <v>1471</v>
      </c>
      <c r="R793">
        <v>75</v>
      </c>
      <c r="S793" t="s">
        <v>106</v>
      </c>
      <c r="T793">
        <v>68</v>
      </c>
      <c r="U793" t="s">
        <v>96</v>
      </c>
      <c r="V793" t="s">
        <v>107</v>
      </c>
      <c r="W793">
        <v>367010</v>
      </c>
    </row>
    <row r="794" spans="1:23" x14ac:dyDescent="0.2">
      <c r="A794">
        <v>483</v>
      </c>
      <c r="B794">
        <v>74</v>
      </c>
      <c r="C794" t="s">
        <v>104</v>
      </c>
      <c r="D794">
        <v>186</v>
      </c>
      <c r="E794" t="s">
        <v>95</v>
      </c>
      <c r="F794" t="s">
        <v>105</v>
      </c>
      <c r="G794">
        <v>83333.333299999897</v>
      </c>
      <c r="Q794">
        <v>1472</v>
      </c>
      <c r="R794">
        <v>75</v>
      </c>
      <c r="S794" t="s">
        <v>106</v>
      </c>
      <c r="T794">
        <v>68</v>
      </c>
      <c r="U794" t="s">
        <v>96</v>
      </c>
      <c r="V794" t="s">
        <v>107</v>
      </c>
      <c r="W794">
        <v>374500</v>
      </c>
    </row>
    <row r="795" spans="1:23" x14ac:dyDescent="0.2">
      <c r="A795">
        <v>484</v>
      </c>
      <c r="B795">
        <v>74</v>
      </c>
      <c r="C795" t="s">
        <v>104</v>
      </c>
      <c r="D795">
        <v>187</v>
      </c>
      <c r="E795" t="s">
        <v>95</v>
      </c>
      <c r="F795" t="s">
        <v>105</v>
      </c>
      <c r="G795">
        <v>83333.333299999897</v>
      </c>
      <c r="Q795">
        <v>1473</v>
      </c>
      <c r="R795">
        <v>75</v>
      </c>
      <c r="S795" t="s">
        <v>106</v>
      </c>
      <c r="T795">
        <v>68</v>
      </c>
      <c r="U795" t="s">
        <v>96</v>
      </c>
      <c r="V795" t="s">
        <v>107</v>
      </c>
      <c r="W795">
        <v>389480</v>
      </c>
    </row>
    <row r="796" spans="1:23" x14ac:dyDescent="0.2">
      <c r="A796">
        <v>484</v>
      </c>
      <c r="B796">
        <v>74</v>
      </c>
      <c r="C796" t="s">
        <v>104</v>
      </c>
      <c r="D796">
        <v>213</v>
      </c>
      <c r="E796" t="s">
        <v>95</v>
      </c>
      <c r="F796" t="s">
        <v>105</v>
      </c>
      <c r="G796">
        <v>83333.333299999897</v>
      </c>
      <c r="Q796">
        <v>1474</v>
      </c>
      <c r="R796">
        <v>75</v>
      </c>
      <c r="S796" t="s">
        <v>106</v>
      </c>
      <c r="T796">
        <v>68</v>
      </c>
      <c r="U796" t="s">
        <v>96</v>
      </c>
      <c r="V796" t="s">
        <v>107</v>
      </c>
      <c r="W796">
        <v>352030</v>
      </c>
    </row>
    <row r="797" spans="1:23" x14ac:dyDescent="0.2">
      <c r="A797">
        <v>484</v>
      </c>
      <c r="B797">
        <v>74</v>
      </c>
      <c r="C797" t="s">
        <v>104</v>
      </c>
      <c r="D797">
        <v>186</v>
      </c>
      <c r="E797" t="s">
        <v>95</v>
      </c>
      <c r="F797" t="s">
        <v>105</v>
      </c>
      <c r="G797">
        <v>83333.333299999998</v>
      </c>
      <c r="Q797">
        <v>1475</v>
      </c>
      <c r="R797">
        <v>75</v>
      </c>
      <c r="S797" t="s">
        <v>106</v>
      </c>
      <c r="T797">
        <v>68</v>
      </c>
      <c r="U797" t="s">
        <v>96</v>
      </c>
      <c r="V797" t="s">
        <v>107</v>
      </c>
      <c r="W797">
        <v>359520</v>
      </c>
    </row>
    <row r="798" spans="1:23" x14ac:dyDescent="0.2">
      <c r="A798">
        <v>485</v>
      </c>
      <c r="B798">
        <v>74</v>
      </c>
      <c r="C798" t="s">
        <v>104</v>
      </c>
      <c r="D798">
        <v>187</v>
      </c>
      <c r="E798" t="s">
        <v>95</v>
      </c>
      <c r="F798" t="s">
        <v>105</v>
      </c>
      <c r="G798">
        <v>83333.333299999897</v>
      </c>
      <c r="Q798">
        <v>1476</v>
      </c>
      <c r="R798">
        <v>75</v>
      </c>
      <c r="S798" t="s">
        <v>106</v>
      </c>
      <c r="T798">
        <v>68</v>
      </c>
      <c r="U798" t="s">
        <v>96</v>
      </c>
      <c r="V798" t="s">
        <v>107</v>
      </c>
      <c r="W798">
        <v>307090</v>
      </c>
    </row>
    <row r="799" spans="1:23" x14ac:dyDescent="0.2">
      <c r="A799">
        <v>485</v>
      </c>
      <c r="B799">
        <v>74</v>
      </c>
      <c r="C799" t="s">
        <v>104</v>
      </c>
      <c r="D799">
        <v>213</v>
      </c>
      <c r="E799" t="s">
        <v>95</v>
      </c>
      <c r="F799" t="s">
        <v>105</v>
      </c>
      <c r="G799">
        <v>83333.333299999897</v>
      </c>
      <c r="Q799">
        <v>1477</v>
      </c>
      <c r="R799">
        <v>75</v>
      </c>
      <c r="S799" t="s">
        <v>106</v>
      </c>
      <c r="T799">
        <v>68</v>
      </c>
      <c r="U799" t="s">
        <v>96</v>
      </c>
      <c r="V799" t="s">
        <v>107</v>
      </c>
      <c r="W799">
        <v>292110</v>
      </c>
    </row>
    <row r="800" spans="1:23" x14ac:dyDescent="0.2">
      <c r="A800">
        <v>485</v>
      </c>
      <c r="B800">
        <v>74</v>
      </c>
      <c r="C800" t="s">
        <v>104</v>
      </c>
      <c r="D800">
        <v>186</v>
      </c>
      <c r="E800" t="s">
        <v>95</v>
      </c>
      <c r="F800" t="s">
        <v>105</v>
      </c>
      <c r="G800">
        <v>83333.333299999897</v>
      </c>
      <c r="Q800">
        <v>1478</v>
      </c>
      <c r="R800">
        <v>75</v>
      </c>
      <c r="S800" t="s">
        <v>106</v>
      </c>
      <c r="T800">
        <v>68</v>
      </c>
      <c r="U800" t="s">
        <v>96</v>
      </c>
      <c r="V800" t="s">
        <v>107</v>
      </c>
      <c r="W800">
        <v>299600</v>
      </c>
    </row>
    <row r="801" spans="1:23" x14ac:dyDescent="0.2">
      <c r="A801">
        <v>486</v>
      </c>
      <c r="B801">
        <v>74</v>
      </c>
      <c r="C801" t="s">
        <v>104</v>
      </c>
      <c r="D801">
        <v>187</v>
      </c>
      <c r="E801" t="s">
        <v>95</v>
      </c>
      <c r="F801" t="s">
        <v>105</v>
      </c>
      <c r="G801">
        <v>83333.333299999998</v>
      </c>
      <c r="Q801">
        <v>1479</v>
      </c>
      <c r="R801">
        <v>75</v>
      </c>
      <c r="S801" t="s">
        <v>106</v>
      </c>
      <c r="T801">
        <v>68</v>
      </c>
      <c r="U801" t="s">
        <v>96</v>
      </c>
      <c r="V801" t="s">
        <v>107</v>
      </c>
      <c r="W801">
        <v>434419.99999999901</v>
      </c>
    </row>
    <row r="802" spans="1:23" x14ac:dyDescent="0.2">
      <c r="A802">
        <v>486</v>
      </c>
      <c r="B802">
        <v>74</v>
      </c>
      <c r="C802" t="s">
        <v>104</v>
      </c>
      <c r="D802">
        <v>213</v>
      </c>
      <c r="E802" t="s">
        <v>95</v>
      </c>
      <c r="F802" t="s">
        <v>105</v>
      </c>
      <c r="G802">
        <v>83333.333299999897</v>
      </c>
      <c r="Q802">
        <v>1480</v>
      </c>
      <c r="R802">
        <v>75</v>
      </c>
      <c r="S802" t="s">
        <v>106</v>
      </c>
      <c r="T802">
        <v>68</v>
      </c>
      <c r="U802" t="s">
        <v>96</v>
      </c>
      <c r="V802" t="s">
        <v>107</v>
      </c>
      <c r="W802">
        <v>396970</v>
      </c>
    </row>
    <row r="803" spans="1:23" x14ac:dyDescent="0.2">
      <c r="A803">
        <v>486</v>
      </c>
      <c r="B803">
        <v>74</v>
      </c>
      <c r="C803" t="s">
        <v>104</v>
      </c>
      <c r="D803">
        <v>186</v>
      </c>
      <c r="E803" t="s">
        <v>95</v>
      </c>
      <c r="F803" t="s">
        <v>105</v>
      </c>
      <c r="G803">
        <v>83333.333299999998</v>
      </c>
      <c r="Q803">
        <v>1481</v>
      </c>
      <c r="R803">
        <v>75</v>
      </c>
      <c r="S803" t="s">
        <v>106</v>
      </c>
      <c r="T803">
        <v>68</v>
      </c>
      <c r="U803" t="s">
        <v>96</v>
      </c>
      <c r="V803" t="s">
        <v>107</v>
      </c>
      <c r="W803">
        <v>389480</v>
      </c>
    </row>
    <row r="804" spans="1:23" x14ac:dyDescent="0.2">
      <c r="A804">
        <v>487</v>
      </c>
      <c r="B804">
        <v>74</v>
      </c>
      <c r="C804" t="s">
        <v>104</v>
      </c>
      <c r="D804">
        <v>187</v>
      </c>
      <c r="E804" t="s">
        <v>95</v>
      </c>
      <c r="F804" t="s">
        <v>105</v>
      </c>
      <c r="G804">
        <v>83333.333299999897</v>
      </c>
      <c r="Q804">
        <v>1482</v>
      </c>
      <c r="R804">
        <v>75</v>
      </c>
      <c r="S804" t="s">
        <v>106</v>
      </c>
      <c r="T804">
        <v>68</v>
      </c>
      <c r="U804" t="s">
        <v>96</v>
      </c>
      <c r="V804" t="s">
        <v>107</v>
      </c>
      <c r="W804">
        <v>374500</v>
      </c>
    </row>
    <row r="805" spans="1:23" x14ac:dyDescent="0.2">
      <c r="A805">
        <v>487</v>
      </c>
      <c r="B805">
        <v>74</v>
      </c>
      <c r="C805" t="s">
        <v>104</v>
      </c>
      <c r="D805">
        <v>213</v>
      </c>
      <c r="E805" t="s">
        <v>95</v>
      </c>
      <c r="F805" t="s">
        <v>105</v>
      </c>
      <c r="G805">
        <v>83333.333299999897</v>
      </c>
      <c r="Q805">
        <v>1483</v>
      </c>
      <c r="R805">
        <v>75</v>
      </c>
      <c r="S805" t="s">
        <v>106</v>
      </c>
      <c r="T805">
        <v>68</v>
      </c>
      <c r="U805" t="s">
        <v>96</v>
      </c>
      <c r="V805" t="s">
        <v>107</v>
      </c>
      <c r="W805">
        <v>374500</v>
      </c>
    </row>
    <row r="806" spans="1:23" x14ac:dyDescent="0.2">
      <c r="A806">
        <v>487</v>
      </c>
      <c r="B806">
        <v>74</v>
      </c>
      <c r="C806" t="s">
        <v>104</v>
      </c>
      <c r="D806">
        <v>186</v>
      </c>
      <c r="E806" t="s">
        <v>95</v>
      </c>
      <c r="F806" t="s">
        <v>105</v>
      </c>
      <c r="G806">
        <v>83333.333299999897</v>
      </c>
      <c r="Q806">
        <v>1484</v>
      </c>
      <c r="R806">
        <v>75</v>
      </c>
      <c r="S806" t="s">
        <v>106</v>
      </c>
      <c r="T806">
        <v>68</v>
      </c>
      <c r="U806" t="s">
        <v>96</v>
      </c>
      <c r="V806" t="s">
        <v>107</v>
      </c>
      <c r="W806">
        <v>367010</v>
      </c>
    </row>
    <row r="807" spans="1:23" x14ac:dyDescent="0.2">
      <c r="A807">
        <v>488</v>
      </c>
      <c r="B807">
        <v>74</v>
      </c>
      <c r="C807" t="s">
        <v>104</v>
      </c>
      <c r="D807">
        <v>187</v>
      </c>
      <c r="E807" t="s">
        <v>95</v>
      </c>
      <c r="F807" t="s">
        <v>105</v>
      </c>
      <c r="G807">
        <v>83333.333299999897</v>
      </c>
      <c r="Q807">
        <v>1485</v>
      </c>
      <c r="R807">
        <v>75</v>
      </c>
      <c r="S807" t="s">
        <v>106</v>
      </c>
      <c r="T807">
        <v>68</v>
      </c>
      <c r="U807" t="s">
        <v>96</v>
      </c>
      <c r="V807" t="s">
        <v>107</v>
      </c>
      <c r="W807">
        <v>374500</v>
      </c>
    </row>
    <row r="808" spans="1:23" x14ac:dyDescent="0.2">
      <c r="A808">
        <v>488</v>
      </c>
      <c r="B808">
        <v>74</v>
      </c>
      <c r="C808" t="s">
        <v>104</v>
      </c>
      <c r="D808">
        <v>213</v>
      </c>
      <c r="E808" t="s">
        <v>95</v>
      </c>
      <c r="F808" t="s">
        <v>105</v>
      </c>
      <c r="G808">
        <v>83333.333299999897</v>
      </c>
      <c r="Q808">
        <v>1486</v>
      </c>
      <c r="R808">
        <v>75</v>
      </c>
      <c r="S808" t="s">
        <v>106</v>
      </c>
      <c r="T808">
        <v>68</v>
      </c>
      <c r="U808" t="s">
        <v>96</v>
      </c>
      <c r="V808" t="s">
        <v>107</v>
      </c>
      <c r="W808">
        <v>389480</v>
      </c>
    </row>
    <row r="809" spans="1:23" x14ac:dyDescent="0.2">
      <c r="A809">
        <v>488</v>
      </c>
      <c r="B809">
        <v>74</v>
      </c>
      <c r="C809" t="s">
        <v>104</v>
      </c>
      <c r="D809">
        <v>186</v>
      </c>
      <c r="E809" t="s">
        <v>95</v>
      </c>
      <c r="F809" t="s">
        <v>105</v>
      </c>
      <c r="G809">
        <v>83333.333299999897</v>
      </c>
      <c r="Q809">
        <v>1487</v>
      </c>
      <c r="R809">
        <v>75</v>
      </c>
      <c r="S809" t="s">
        <v>106</v>
      </c>
      <c r="T809">
        <v>68</v>
      </c>
      <c r="U809" t="s">
        <v>96</v>
      </c>
      <c r="V809" t="s">
        <v>107</v>
      </c>
      <c r="W809">
        <v>352030</v>
      </c>
    </row>
    <row r="810" spans="1:23" x14ac:dyDescent="0.2">
      <c r="A810">
        <v>489</v>
      </c>
      <c r="B810">
        <v>74</v>
      </c>
      <c r="C810" t="s">
        <v>104</v>
      </c>
      <c r="D810">
        <v>187</v>
      </c>
      <c r="E810" t="s">
        <v>95</v>
      </c>
      <c r="F810" t="s">
        <v>105</v>
      </c>
      <c r="G810">
        <v>83333.333299999897</v>
      </c>
      <c r="Q810">
        <v>1488</v>
      </c>
      <c r="R810">
        <v>75</v>
      </c>
      <c r="S810" t="s">
        <v>106</v>
      </c>
      <c r="T810">
        <v>68</v>
      </c>
      <c r="U810" t="s">
        <v>96</v>
      </c>
      <c r="V810" t="s">
        <v>107</v>
      </c>
      <c r="W810">
        <v>359520</v>
      </c>
    </row>
    <row r="811" spans="1:23" x14ac:dyDescent="0.2">
      <c r="A811">
        <v>489</v>
      </c>
      <c r="B811">
        <v>74</v>
      </c>
      <c r="C811" t="s">
        <v>104</v>
      </c>
      <c r="D811">
        <v>213</v>
      </c>
      <c r="E811" t="s">
        <v>95</v>
      </c>
      <c r="F811" t="s">
        <v>105</v>
      </c>
      <c r="G811">
        <v>83333.333299999897</v>
      </c>
      <c r="Q811">
        <v>1489</v>
      </c>
      <c r="R811">
        <v>75</v>
      </c>
      <c r="S811" t="s">
        <v>106</v>
      </c>
      <c r="T811">
        <v>68</v>
      </c>
      <c r="U811" t="s">
        <v>96</v>
      </c>
      <c r="V811" t="s">
        <v>107</v>
      </c>
      <c r="W811">
        <v>307090</v>
      </c>
    </row>
    <row r="812" spans="1:23" x14ac:dyDescent="0.2">
      <c r="A812">
        <v>489</v>
      </c>
      <c r="B812">
        <v>74</v>
      </c>
      <c r="C812" t="s">
        <v>104</v>
      </c>
      <c r="D812">
        <v>186</v>
      </c>
      <c r="E812" t="s">
        <v>95</v>
      </c>
      <c r="F812" t="s">
        <v>105</v>
      </c>
      <c r="G812">
        <v>83333.333299999897</v>
      </c>
      <c r="Q812">
        <v>1490</v>
      </c>
      <c r="R812">
        <v>75</v>
      </c>
      <c r="S812" t="s">
        <v>106</v>
      </c>
      <c r="T812">
        <v>68</v>
      </c>
      <c r="U812" t="s">
        <v>96</v>
      </c>
      <c r="V812" t="s">
        <v>107</v>
      </c>
      <c r="W812">
        <v>292110</v>
      </c>
    </row>
    <row r="813" spans="1:23" x14ac:dyDescent="0.2">
      <c r="A813">
        <v>490</v>
      </c>
      <c r="B813">
        <v>74</v>
      </c>
      <c r="C813" t="s">
        <v>104</v>
      </c>
      <c r="D813">
        <v>187</v>
      </c>
      <c r="E813" t="s">
        <v>95</v>
      </c>
      <c r="F813" t="s">
        <v>105</v>
      </c>
      <c r="G813">
        <v>83333.333299999897</v>
      </c>
      <c r="Q813">
        <v>1491</v>
      </c>
      <c r="R813">
        <v>75</v>
      </c>
      <c r="S813" t="s">
        <v>106</v>
      </c>
      <c r="T813">
        <v>68</v>
      </c>
      <c r="U813" t="s">
        <v>96</v>
      </c>
      <c r="V813" t="s">
        <v>107</v>
      </c>
      <c r="W813">
        <v>411950</v>
      </c>
    </row>
    <row r="814" spans="1:23" x14ac:dyDescent="0.2">
      <c r="A814">
        <v>490</v>
      </c>
      <c r="B814">
        <v>74</v>
      </c>
      <c r="C814" t="s">
        <v>104</v>
      </c>
      <c r="D814">
        <v>213</v>
      </c>
      <c r="E814" t="s">
        <v>95</v>
      </c>
      <c r="F814" t="s">
        <v>105</v>
      </c>
      <c r="G814">
        <v>83333.333299999897</v>
      </c>
      <c r="Q814">
        <v>1492</v>
      </c>
      <c r="R814">
        <v>75</v>
      </c>
      <c r="S814" t="s">
        <v>106</v>
      </c>
      <c r="T814">
        <v>68</v>
      </c>
      <c r="U814" t="s">
        <v>96</v>
      </c>
      <c r="V814" t="s">
        <v>107</v>
      </c>
      <c r="W814">
        <v>434419.99999999901</v>
      </c>
    </row>
    <row r="815" spans="1:23" x14ac:dyDescent="0.2">
      <c r="A815">
        <v>490</v>
      </c>
      <c r="B815">
        <v>74</v>
      </c>
      <c r="C815" t="s">
        <v>104</v>
      </c>
      <c r="D815">
        <v>186</v>
      </c>
      <c r="E815" t="s">
        <v>95</v>
      </c>
      <c r="F815" t="s">
        <v>105</v>
      </c>
      <c r="G815">
        <v>83333.333299999897</v>
      </c>
      <c r="Q815">
        <v>1493</v>
      </c>
      <c r="R815">
        <v>75</v>
      </c>
      <c r="S815" t="s">
        <v>106</v>
      </c>
      <c r="T815">
        <v>68</v>
      </c>
      <c r="U815" t="s">
        <v>96</v>
      </c>
      <c r="V815" t="s">
        <v>107</v>
      </c>
      <c r="W815">
        <v>396970</v>
      </c>
    </row>
    <row r="816" spans="1:23" x14ac:dyDescent="0.2">
      <c r="A816">
        <v>491</v>
      </c>
      <c r="B816">
        <v>74</v>
      </c>
      <c r="C816" t="s">
        <v>104</v>
      </c>
      <c r="D816">
        <v>187</v>
      </c>
      <c r="E816" t="s">
        <v>95</v>
      </c>
      <c r="F816" t="s">
        <v>105</v>
      </c>
      <c r="G816">
        <v>83333.333299999897</v>
      </c>
      <c r="Q816">
        <v>1494</v>
      </c>
      <c r="R816">
        <v>75</v>
      </c>
      <c r="S816" t="s">
        <v>106</v>
      </c>
      <c r="T816">
        <v>68</v>
      </c>
      <c r="U816" t="s">
        <v>96</v>
      </c>
      <c r="V816" t="s">
        <v>107</v>
      </c>
      <c r="W816">
        <v>389480</v>
      </c>
    </row>
    <row r="817" spans="1:23" x14ac:dyDescent="0.2">
      <c r="A817">
        <v>491</v>
      </c>
      <c r="B817">
        <v>74</v>
      </c>
      <c r="C817" t="s">
        <v>104</v>
      </c>
      <c r="D817">
        <v>213</v>
      </c>
      <c r="E817" t="s">
        <v>95</v>
      </c>
      <c r="F817" t="s">
        <v>105</v>
      </c>
      <c r="G817">
        <v>83333.333299999897</v>
      </c>
      <c r="Q817">
        <v>1495</v>
      </c>
      <c r="R817">
        <v>75</v>
      </c>
      <c r="S817" t="s">
        <v>106</v>
      </c>
      <c r="T817">
        <v>68</v>
      </c>
      <c r="U817" t="s">
        <v>96</v>
      </c>
      <c r="V817" t="s">
        <v>107</v>
      </c>
      <c r="W817">
        <v>374500</v>
      </c>
    </row>
    <row r="818" spans="1:23" x14ac:dyDescent="0.2">
      <c r="A818">
        <v>491</v>
      </c>
      <c r="B818">
        <v>74</v>
      </c>
      <c r="C818" t="s">
        <v>104</v>
      </c>
      <c r="D818">
        <v>186</v>
      </c>
      <c r="E818" t="s">
        <v>95</v>
      </c>
      <c r="F818" t="s">
        <v>105</v>
      </c>
      <c r="G818">
        <v>83333.333299999897</v>
      </c>
      <c r="Q818">
        <v>1496</v>
      </c>
      <c r="R818">
        <v>75</v>
      </c>
      <c r="S818" t="s">
        <v>106</v>
      </c>
      <c r="T818">
        <v>68</v>
      </c>
      <c r="U818" t="s">
        <v>96</v>
      </c>
      <c r="V818" t="s">
        <v>107</v>
      </c>
      <c r="W818">
        <v>374500</v>
      </c>
    </row>
    <row r="819" spans="1:23" x14ac:dyDescent="0.2">
      <c r="A819">
        <v>492</v>
      </c>
      <c r="B819">
        <v>74</v>
      </c>
      <c r="C819" t="s">
        <v>104</v>
      </c>
      <c r="D819">
        <v>187</v>
      </c>
      <c r="E819" t="s">
        <v>95</v>
      </c>
      <c r="F819" t="s">
        <v>105</v>
      </c>
      <c r="G819">
        <v>83333.333299999998</v>
      </c>
      <c r="Q819">
        <v>1497</v>
      </c>
      <c r="R819">
        <v>75</v>
      </c>
      <c r="S819" t="s">
        <v>106</v>
      </c>
      <c r="T819">
        <v>68</v>
      </c>
      <c r="U819" t="s">
        <v>96</v>
      </c>
      <c r="V819" t="s">
        <v>107</v>
      </c>
      <c r="W819">
        <v>367010</v>
      </c>
    </row>
    <row r="820" spans="1:23" x14ac:dyDescent="0.2">
      <c r="A820">
        <v>492</v>
      </c>
      <c r="B820">
        <v>74</v>
      </c>
      <c r="C820" t="s">
        <v>104</v>
      </c>
      <c r="D820">
        <v>213</v>
      </c>
      <c r="E820" t="s">
        <v>95</v>
      </c>
      <c r="F820" t="s">
        <v>105</v>
      </c>
      <c r="G820">
        <v>83333.333299999998</v>
      </c>
      <c r="Q820">
        <v>1498</v>
      </c>
      <c r="R820">
        <v>75</v>
      </c>
      <c r="S820" t="s">
        <v>106</v>
      </c>
      <c r="T820">
        <v>68</v>
      </c>
      <c r="U820" t="s">
        <v>96</v>
      </c>
      <c r="V820" t="s">
        <v>107</v>
      </c>
      <c r="W820">
        <v>374500</v>
      </c>
    </row>
    <row r="821" spans="1:23" x14ac:dyDescent="0.2">
      <c r="A821">
        <v>492</v>
      </c>
      <c r="B821">
        <v>74</v>
      </c>
      <c r="C821" t="s">
        <v>104</v>
      </c>
      <c r="D821">
        <v>186</v>
      </c>
      <c r="E821" t="s">
        <v>95</v>
      </c>
      <c r="F821" t="s">
        <v>105</v>
      </c>
      <c r="G821">
        <v>83333.333299999897</v>
      </c>
      <c r="Q821">
        <v>1499</v>
      </c>
      <c r="R821">
        <v>75</v>
      </c>
      <c r="S821" t="s">
        <v>106</v>
      </c>
      <c r="T821">
        <v>68</v>
      </c>
      <c r="U821" t="s">
        <v>96</v>
      </c>
      <c r="V821" t="s">
        <v>107</v>
      </c>
      <c r="W821">
        <v>389480</v>
      </c>
    </row>
    <row r="822" spans="1:23" x14ac:dyDescent="0.2">
      <c r="A822">
        <v>493</v>
      </c>
      <c r="B822">
        <v>74</v>
      </c>
      <c r="C822" t="s">
        <v>104</v>
      </c>
      <c r="D822">
        <v>187</v>
      </c>
      <c r="E822" t="s">
        <v>95</v>
      </c>
      <c r="F822" t="s">
        <v>105</v>
      </c>
      <c r="G822">
        <v>83333.333299999998</v>
      </c>
      <c r="Q822">
        <v>1500</v>
      </c>
      <c r="R822">
        <v>75</v>
      </c>
      <c r="S822" t="s">
        <v>106</v>
      </c>
      <c r="T822">
        <v>68</v>
      </c>
      <c r="U822" t="s">
        <v>96</v>
      </c>
      <c r="V822" t="s">
        <v>107</v>
      </c>
      <c r="W822">
        <v>352030</v>
      </c>
    </row>
    <row r="823" spans="1:23" x14ac:dyDescent="0.2">
      <c r="A823">
        <v>493</v>
      </c>
      <c r="B823">
        <v>74</v>
      </c>
      <c r="C823" t="s">
        <v>104</v>
      </c>
      <c r="D823">
        <v>213</v>
      </c>
      <c r="E823" t="s">
        <v>95</v>
      </c>
      <c r="F823" t="s">
        <v>105</v>
      </c>
      <c r="G823">
        <v>83333.333299999998</v>
      </c>
      <c r="Q823">
        <v>1501</v>
      </c>
      <c r="R823">
        <v>75</v>
      </c>
      <c r="S823" t="s">
        <v>106</v>
      </c>
      <c r="T823">
        <v>68</v>
      </c>
      <c r="U823" t="s">
        <v>96</v>
      </c>
      <c r="V823" t="s">
        <v>107</v>
      </c>
      <c r="W823">
        <v>434420</v>
      </c>
    </row>
    <row r="824" spans="1:23" x14ac:dyDescent="0.2">
      <c r="A824">
        <v>493</v>
      </c>
      <c r="B824">
        <v>74</v>
      </c>
      <c r="C824" t="s">
        <v>104</v>
      </c>
      <c r="D824">
        <v>186</v>
      </c>
      <c r="E824" t="s">
        <v>95</v>
      </c>
      <c r="F824" t="s">
        <v>105</v>
      </c>
      <c r="G824">
        <v>83333.333299999897</v>
      </c>
      <c r="Q824">
        <v>1502</v>
      </c>
      <c r="R824">
        <v>75</v>
      </c>
      <c r="S824" t="s">
        <v>106</v>
      </c>
      <c r="T824">
        <v>68</v>
      </c>
      <c r="U824" t="s">
        <v>96</v>
      </c>
      <c r="V824" t="s">
        <v>107</v>
      </c>
      <c r="W824">
        <v>307090</v>
      </c>
    </row>
    <row r="825" spans="1:23" x14ac:dyDescent="0.2">
      <c r="A825">
        <v>494</v>
      </c>
      <c r="B825">
        <v>74</v>
      </c>
      <c r="C825" t="s">
        <v>104</v>
      </c>
      <c r="D825">
        <v>187</v>
      </c>
      <c r="E825" t="s">
        <v>95</v>
      </c>
      <c r="F825" t="s">
        <v>105</v>
      </c>
      <c r="G825">
        <v>83333.333299999897</v>
      </c>
      <c r="Q825">
        <v>1503</v>
      </c>
      <c r="R825">
        <v>75</v>
      </c>
      <c r="S825" t="s">
        <v>106</v>
      </c>
      <c r="T825">
        <v>68</v>
      </c>
      <c r="U825" t="s">
        <v>96</v>
      </c>
      <c r="V825" t="s">
        <v>107</v>
      </c>
      <c r="W825">
        <v>449400</v>
      </c>
    </row>
    <row r="826" spans="1:23" x14ac:dyDescent="0.2">
      <c r="A826">
        <v>494</v>
      </c>
      <c r="B826">
        <v>74</v>
      </c>
      <c r="C826" t="s">
        <v>104</v>
      </c>
      <c r="D826">
        <v>213</v>
      </c>
      <c r="E826" t="s">
        <v>95</v>
      </c>
      <c r="F826" t="s">
        <v>105</v>
      </c>
      <c r="G826">
        <v>83333.333299999897</v>
      </c>
      <c r="Q826">
        <v>1504</v>
      </c>
      <c r="R826">
        <v>75</v>
      </c>
      <c r="S826" t="s">
        <v>106</v>
      </c>
      <c r="T826">
        <v>68</v>
      </c>
      <c r="U826" t="s">
        <v>96</v>
      </c>
      <c r="V826" t="s">
        <v>107</v>
      </c>
      <c r="W826">
        <v>396970</v>
      </c>
    </row>
    <row r="827" spans="1:23" x14ac:dyDescent="0.2">
      <c r="A827">
        <v>494</v>
      </c>
      <c r="B827">
        <v>74</v>
      </c>
      <c r="C827" t="s">
        <v>104</v>
      </c>
      <c r="D827">
        <v>186</v>
      </c>
      <c r="E827" t="s">
        <v>95</v>
      </c>
      <c r="F827" t="s">
        <v>105</v>
      </c>
      <c r="G827">
        <v>83333.333299999897</v>
      </c>
      <c r="Q827">
        <v>1505</v>
      </c>
      <c r="R827">
        <v>75</v>
      </c>
      <c r="S827" t="s">
        <v>106</v>
      </c>
      <c r="T827">
        <v>68</v>
      </c>
      <c r="U827" t="s">
        <v>96</v>
      </c>
      <c r="V827" t="s">
        <v>107</v>
      </c>
      <c r="W827">
        <v>434419.99999999901</v>
      </c>
    </row>
    <row r="828" spans="1:23" x14ac:dyDescent="0.2">
      <c r="A828">
        <v>495</v>
      </c>
      <c r="B828">
        <v>74</v>
      </c>
      <c r="C828" t="s">
        <v>104</v>
      </c>
      <c r="D828">
        <v>187</v>
      </c>
      <c r="E828" t="s">
        <v>95</v>
      </c>
      <c r="F828" t="s">
        <v>105</v>
      </c>
      <c r="G828">
        <v>83333.333299999897</v>
      </c>
      <c r="Q828">
        <v>1506</v>
      </c>
      <c r="R828">
        <v>75</v>
      </c>
      <c r="S828" t="s">
        <v>106</v>
      </c>
      <c r="T828">
        <v>68</v>
      </c>
      <c r="U828" t="s">
        <v>96</v>
      </c>
      <c r="V828" t="s">
        <v>107</v>
      </c>
      <c r="W828">
        <v>396970</v>
      </c>
    </row>
    <row r="829" spans="1:23" x14ac:dyDescent="0.2">
      <c r="A829">
        <v>495</v>
      </c>
      <c r="B829">
        <v>74</v>
      </c>
      <c r="C829" t="s">
        <v>104</v>
      </c>
      <c r="D829">
        <v>213</v>
      </c>
      <c r="E829" t="s">
        <v>95</v>
      </c>
      <c r="F829" t="s">
        <v>105</v>
      </c>
      <c r="G829">
        <v>83333.333299999897</v>
      </c>
      <c r="Q829">
        <v>1507</v>
      </c>
      <c r="R829">
        <v>75</v>
      </c>
      <c r="S829" t="s">
        <v>106</v>
      </c>
      <c r="T829">
        <v>68</v>
      </c>
      <c r="U829" t="s">
        <v>96</v>
      </c>
      <c r="V829" t="s">
        <v>107</v>
      </c>
      <c r="W829">
        <v>389480</v>
      </c>
    </row>
    <row r="830" spans="1:23" x14ac:dyDescent="0.2">
      <c r="A830">
        <v>495</v>
      </c>
      <c r="B830">
        <v>74</v>
      </c>
      <c r="C830" t="s">
        <v>104</v>
      </c>
      <c r="D830">
        <v>186</v>
      </c>
      <c r="E830" t="s">
        <v>95</v>
      </c>
      <c r="F830" t="s">
        <v>105</v>
      </c>
      <c r="G830">
        <v>83333.333299999897</v>
      </c>
      <c r="Q830">
        <v>1508</v>
      </c>
      <c r="R830">
        <v>75</v>
      </c>
      <c r="S830" t="s">
        <v>106</v>
      </c>
      <c r="T830">
        <v>68</v>
      </c>
      <c r="U830" t="s">
        <v>96</v>
      </c>
      <c r="V830" t="s">
        <v>107</v>
      </c>
      <c r="W830">
        <v>374500</v>
      </c>
    </row>
    <row r="831" spans="1:23" x14ac:dyDescent="0.2">
      <c r="A831">
        <v>496</v>
      </c>
      <c r="B831">
        <v>74</v>
      </c>
      <c r="C831" t="s">
        <v>104</v>
      </c>
      <c r="D831">
        <v>187</v>
      </c>
      <c r="E831" t="s">
        <v>95</v>
      </c>
      <c r="F831" t="s">
        <v>105</v>
      </c>
      <c r="G831">
        <v>83333.333299999897</v>
      </c>
      <c r="Q831">
        <v>1509</v>
      </c>
      <c r="R831">
        <v>75</v>
      </c>
      <c r="S831" t="s">
        <v>106</v>
      </c>
      <c r="T831">
        <v>68</v>
      </c>
      <c r="U831" t="s">
        <v>96</v>
      </c>
      <c r="V831" t="s">
        <v>107</v>
      </c>
      <c r="W831">
        <v>374500</v>
      </c>
    </row>
    <row r="832" spans="1:23" x14ac:dyDescent="0.2">
      <c r="A832">
        <v>496</v>
      </c>
      <c r="B832">
        <v>74</v>
      </c>
      <c r="C832" t="s">
        <v>104</v>
      </c>
      <c r="D832">
        <v>213</v>
      </c>
      <c r="E832" t="s">
        <v>95</v>
      </c>
      <c r="F832" t="s">
        <v>105</v>
      </c>
      <c r="G832">
        <v>83333.333299999897</v>
      </c>
      <c r="Q832">
        <v>1510</v>
      </c>
      <c r="R832">
        <v>75</v>
      </c>
      <c r="S832" t="s">
        <v>106</v>
      </c>
      <c r="T832">
        <v>68</v>
      </c>
      <c r="U832" t="s">
        <v>96</v>
      </c>
      <c r="V832" t="s">
        <v>107</v>
      </c>
      <c r="W832">
        <v>367010</v>
      </c>
    </row>
    <row r="833" spans="1:23" x14ac:dyDescent="0.2">
      <c r="A833">
        <v>496</v>
      </c>
      <c r="B833">
        <v>74</v>
      </c>
      <c r="C833" t="s">
        <v>104</v>
      </c>
      <c r="D833">
        <v>186</v>
      </c>
      <c r="E833" t="s">
        <v>95</v>
      </c>
      <c r="F833" t="s">
        <v>105</v>
      </c>
      <c r="G833">
        <v>83333.333299999897</v>
      </c>
      <c r="Q833">
        <v>1511</v>
      </c>
      <c r="R833">
        <v>75</v>
      </c>
      <c r="S833" t="s">
        <v>106</v>
      </c>
      <c r="T833">
        <v>68</v>
      </c>
      <c r="U833" t="s">
        <v>96</v>
      </c>
      <c r="V833" t="s">
        <v>107</v>
      </c>
      <c r="W833">
        <v>374500</v>
      </c>
    </row>
    <row r="834" spans="1:23" x14ac:dyDescent="0.2">
      <c r="A834">
        <v>497</v>
      </c>
      <c r="B834">
        <v>74</v>
      </c>
      <c r="C834" t="s">
        <v>104</v>
      </c>
      <c r="D834">
        <v>187</v>
      </c>
      <c r="E834" t="s">
        <v>95</v>
      </c>
      <c r="F834" t="s">
        <v>105</v>
      </c>
      <c r="G834">
        <v>83333.333299999998</v>
      </c>
      <c r="Q834">
        <v>1512</v>
      </c>
      <c r="R834">
        <v>75</v>
      </c>
      <c r="S834" t="s">
        <v>106</v>
      </c>
      <c r="T834">
        <v>68</v>
      </c>
      <c r="U834" t="s">
        <v>96</v>
      </c>
      <c r="V834" t="s">
        <v>107</v>
      </c>
      <c r="W834">
        <v>389480</v>
      </c>
    </row>
    <row r="835" spans="1:23" x14ac:dyDescent="0.2">
      <c r="A835">
        <v>497</v>
      </c>
      <c r="B835">
        <v>74</v>
      </c>
      <c r="C835" t="s">
        <v>104</v>
      </c>
      <c r="D835">
        <v>213</v>
      </c>
      <c r="E835" t="s">
        <v>95</v>
      </c>
      <c r="F835" t="s">
        <v>105</v>
      </c>
      <c r="G835">
        <v>83333.333299999897</v>
      </c>
      <c r="Q835">
        <v>1513</v>
      </c>
      <c r="R835">
        <v>75</v>
      </c>
      <c r="S835" t="s">
        <v>106</v>
      </c>
      <c r="T835">
        <v>68</v>
      </c>
      <c r="U835" t="s">
        <v>96</v>
      </c>
      <c r="V835" t="s">
        <v>107</v>
      </c>
      <c r="W835">
        <v>352030</v>
      </c>
    </row>
    <row r="836" spans="1:23" x14ac:dyDescent="0.2">
      <c r="A836">
        <v>497</v>
      </c>
      <c r="B836">
        <v>74</v>
      </c>
      <c r="C836" t="s">
        <v>104</v>
      </c>
      <c r="D836">
        <v>186</v>
      </c>
      <c r="E836" t="s">
        <v>95</v>
      </c>
      <c r="F836" t="s">
        <v>105</v>
      </c>
      <c r="G836">
        <v>83333.333299999897</v>
      </c>
      <c r="Q836">
        <v>1514</v>
      </c>
      <c r="R836">
        <v>75</v>
      </c>
      <c r="S836" t="s">
        <v>106</v>
      </c>
      <c r="T836">
        <v>68</v>
      </c>
      <c r="U836" t="s">
        <v>96</v>
      </c>
      <c r="V836" t="s">
        <v>107</v>
      </c>
      <c r="W836">
        <v>359520</v>
      </c>
    </row>
    <row r="837" spans="1:23" x14ac:dyDescent="0.2">
      <c r="A837">
        <v>498</v>
      </c>
      <c r="B837">
        <v>74</v>
      </c>
      <c r="C837" t="s">
        <v>104</v>
      </c>
      <c r="D837">
        <v>187</v>
      </c>
      <c r="E837" t="s">
        <v>95</v>
      </c>
      <c r="F837" t="s">
        <v>105</v>
      </c>
      <c r="G837">
        <v>83333.333299999897</v>
      </c>
      <c r="Q837">
        <v>1515</v>
      </c>
      <c r="R837">
        <v>75</v>
      </c>
      <c r="S837" t="s">
        <v>106</v>
      </c>
      <c r="T837">
        <v>68</v>
      </c>
      <c r="U837" t="s">
        <v>96</v>
      </c>
      <c r="V837" t="s">
        <v>107</v>
      </c>
      <c r="W837">
        <v>419440</v>
      </c>
    </row>
    <row r="838" spans="1:23" x14ac:dyDescent="0.2">
      <c r="A838">
        <v>498</v>
      </c>
      <c r="B838">
        <v>74</v>
      </c>
      <c r="C838" t="s">
        <v>104</v>
      </c>
      <c r="D838">
        <v>213</v>
      </c>
      <c r="E838" t="s">
        <v>95</v>
      </c>
      <c r="F838" t="s">
        <v>105</v>
      </c>
      <c r="G838">
        <v>83333.333299999897</v>
      </c>
      <c r="Q838">
        <v>1516</v>
      </c>
      <c r="R838">
        <v>75</v>
      </c>
      <c r="S838" t="s">
        <v>106</v>
      </c>
      <c r="T838">
        <v>68</v>
      </c>
      <c r="U838" t="s">
        <v>96</v>
      </c>
      <c r="V838" t="s">
        <v>107</v>
      </c>
      <c r="W838">
        <v>449400</v>
      </c>
    </row>
    <row r="839" spans="1:23" x14ac:dyDescent="0.2">
      <c r="A839">
        <v>498</v>
      </c>
      <c r="B839">
        <v>74</v>
      </c>
      <c r="C839" t="s">
        <v>104</v>
      </c>
      <c r="D839">
        <v>186</v>
      </c>
      <c r="E839" t="s">
        <v>95</v>
      </c>
      <c r="F839" t="s">
        <v>105</v>
      </c>
      <c r="G839">
        <v>83333.333299999897</v>
      </c>
      <c r="Q839">
        <v>1517</v>
      </c>
      <c r="R839">
        <v>75</v>
      </c>
      <c r="S839" t="s">
        <v>106</v>
      </c>
      <c r="T839">
        <v>68</v>
      </c>
      <c r="U839" t="s">
        <v>96</v>
      </c>
      <c r="V839" t="s">
        <v>107</v>
      </c>
      <c r="W839">
        <v>396970</v>
      </c>
    </row>
    <row r="840" spans="1:23" x14ac:dyDescent="0.2">
      <c r="A840">
        <v>499</v>
      </c>
      <c r="B840">
        <v>74</v>
      </c>
      <c r="C840" t="s">
        <v>104</v>
      </c>
      <c r="D840">
        <v>187</v>
      </c>
      <c r="E840" t="s">
        <v>95</v>
      </c>
      <c r="F840" t="s">
        <v>105</v>
      </c>
      <c r="G840">
        <v>83333.333299999998</v>
      </c>
      <c r="Q840">
        <v>1518</v>
      </c>
      <c r="R840">
        <v>75</v>
      </c>
      <c r="S840" t="s">
        <v>106</v>
      </c>
      <c r="T840">
        <v>68</v>
      </c>
      <c r="U840" t="s">
        <v>96</v>
      </c>
      <c r="V840" t="s">
        <v>107</v>
      </c>
      <c r="W840">
        <v>434419.99999999901</v>
      </c>
    </row>
    <row r="841" spans="1:23" x14ac:dyDescent="0.2">
      <c r="A841">
        <v>499</v>
      </c>
      <c r="B841">
        <v>74</v>
      </c>
      <c r="C841" t="s">
        <v>104</v>
      </c>
      <c r="D841">
        <v>213</v>
      </c>
      <c r="E841" t="s">
        <v>95</v>
      </c>
      <c r="F841" t="s">
        <v>105</v>
      </c>
      <c r="G841">
        <v>83333.333299999998</v>
      </c>
      <c r="Q841">
        <v>1519</v>
      </c>
      <c r="R841">
        <v>75</v>
      </c>
      <c r="S841" t="s">
        <v>106</v>
      </c>
      <c r="T841">
        <v>68</v>
      </c>
      <c r="U841" t="s">
        <v>96</v>
      </c>
      <c r="V841" t="s">
        <v>107</v>
      </c>
      <c r="W841">
        <v>396970</v>
      </c>
    </row>
    <row r="842" spans="1:23" x14ac:dyDescent="0.2">
      <c r="A842">
        <v>499</v>
      </c>
      <c r="B842">
        <v>74</v>
      </c>
      <c r="C842" t="s">
        <v>104</v>
      </c>
      <c r="D842">
        <v>186</v>
      </c>
      <c r="E842" t="s">
        <v>95</v>
      </c>
      <c r="F842" t="s">
        <v>105</v>
      </c>
      <c r="G842">
        <v>83333.333299999897</v>
      </c>
      <c r="Q842">
        <v>1520</v>
      </c>
      <c r="R842">
        <v>75</v>
      </c>
      <c r="S842" t="s">
        <v>106</v>
      </c>
      <c r="T842">
        <v>68</v>
      </c>
      <c r="U842" t="s">
        <v>96</v>
      </c>
      <c r="V842" t="s">
        <v>107</v>
      </c>
      <c r="W842">
        <v>389480</v>
      </c>
    </row>
    <row r="843" spans="1:23" x14ac:dyDescent="0.2">
      <c r="A843">
        <v>500</v>
      </c>
      <c r="B843">
        <v>74</v>
      </c>
      <c r="C843" t="s">
        <v>104</v>
      </c>
      <c r="D843">
        <v>187</v>
      </c>
      <c r="E843" t="s">
        <v>95</v>
      </c>
      <c r="F843" t="s">
        <v>105</v>
      </c>
      <c r="G843">
        <v>83333.333299999998</v>
      </c>
      <c r="Q843">
        <v>1521</v>
      </c>
      <c r="R843">
        <v>75</v>
      </c>
      <c r="S843" t="s">
        <v>106</v>
      </c>
      <c r="T843">
        <v>68</v>
      </c>
      <c r="U843" t="s">
        <v>96</v>
      </c>
      <c r="V843" t="s">
        <v>107</v>
      </c>
      <c r="W843">
        <v>374500</v>
      </c>
    </row>
    <row r="844" spans="1:23" x14ac:dyDescent="0.2">
      <c r="A844">
        <v>500</v>
      </c>
      <c r="B844">
        <v>74</v>
      </c>
      <c r="C844" t="s">
        <v>104</v>
      </c>
      <c r="D844">
        <v>213</v>
      </c>
      <c r="E844" t="s">
        <v>95</v>
      </c>
      <c r="F844" t="s">
        <v>105</v>
      </c>
      <c r="G844">
        <v>83333.333299999897</v>
      </c>
      <c r="Q844">
        <v>1522</v>
      </c>
      <c r="R844">
        <v>75</v>
      </c>
      <c r="S844" t="s">
        <v>106</v>
      </c>
      <c r="T844">
        <v>68</v>
      </c>
      <c r="U844" t="s">
        <v>96</v>
      </c>
      <c r="V844" t="s">
        <v>107</v>
      </c>
      <c r="W844">
        <v>374500</v>
      </c>
    </row>
    <row r="845" spans="1:23" x14ac:dyDescent="0.2">
      <c r="A845">
        <v>500</v>
      </c>
      <c r="B845">
        <v>74</v>
      </c>
      <c r="C845" t="s">
        <v>104</v>
      </c>
      <c r="D845">
        <v>186</v>
      </c>
      <c r="E845" t="s">
        <v>95</v>
      </c>
      <c r="F845" t="s">
        <v>105</v>
      </c>
      <c r="G845">
        <v>83333.333299999998</v>
      </c>
      <c r="Q845">
        <v>1523</v>
      </c>
      <c r="R845">
        <v>75</v>
      </c>
      <c r="S845" t="s">
        <v>106</v>
      </c>
      <c r="T845">
        <v>68</v>
      </c>
      <c r="U845" t="s">
        <v>96</v>
      </c>
      <c r="V845" t="s">
        <v>107</v>
      </c>
      <c r="W845">
        <v>367010</v>
      </c>
    </row>
    <row r="846" spans="1:23" x14ac:dyDescent="0.2">
      <c r="A846">
        <v>501</v>
      </c>
      <c r="B846">
        <v>74</v>
      </c>
      <c r="C846" t="s">
        <v>104</v>
      </c>
      <c r="D846">
        <v>187</v>
      </c>
      <c r="E846" t="s">
        <v>95</v>
      </c>
      <c r="F846" t="s">
        <v>105</v>
      </c>
      <c r="G846">
        <v>83333.333299999998</v>
      </c>
      <c r="Q846">
        <v>1524</v>
      </c>
      <c r="R846">
        <v>75</v>
      </c>
      <c r="S846" t="s">
        <v>106</v>
      </c>
      <c r="T846">
        <v>68</v>
      </c>
      <c r="U846" t="s">
        <v>96</v>
      </c>
      <c r="V846" t="s">
        <v>107</v>
      </c>
      <c r="W846">
        <v>374500</v>
      </c>
    </row>
    <row r="847" spans="1:23" x14ac:dyDescent="0.2">
      <c r="A847">
        <v>501</v>
      </c>
      <c r="B847">
        <v>74</v>
      </c>
      <c r="C847" t="s">
        <v>104</v>
      </c>
      <c r="D847">
        <v>213</v>
      </c>
      <c r="E847" t="s">
        <v>95</v>
      </c>
      <c r="F847" t="s">
        <v>105</v>
      </c>
      <c r="G847">
        <v>83333.333299999998</v>
      </c>
      <c r="Q847">
        <v>1525</v>
      </c>
      <c r="R847">
        <v>75</v>
      </c>
      <c r="S847" t="s">
        <v>106</v>
      </c>
      <c r="T847">
        <v>68</v>
      </c>
      <c r="U847" t="s">
        <v>96</v>
      </c>
      <c r="V847" t="s">
        <v>107</v>
      </c>
      <c r="W847">
        <v>389480</v>
      </c>
    </row>
    <row r="848" spans="1:23" x14ac:dyDescent="0.2">
      <c r="A848">
        <v>501</v>
      </c>
      <c r="B848">
        <v>74</v>
      </c>
      <c r="C848" t="s">
        <v>104</v>
      </c>
      <c r="D848">
        <v>186</v>
      </c>
      <c r="E848" t="s">
        <v>95</v>
      </c>
      <c r="F848" t="s">
        <v>105</v>
      </c>
      <c r="G848">
        <v>83333.333299999897</v>
      </c>
      <c r="Q848">
        <v>1526</v>
      </c>
      <c r="R848">
        <v>75</v>
      </c>
      <c r="S848" t="s">
        <v>106</v>
      </c>
      <c r="T848">
        <v>68</v>
      </c>
      <c r="U848" t="s">
        <v>96</v>
      </c>
      <c r="V848" t="s">
        <v>107</v>
      </c>
      <c r="W848">
        <v>352030</v>
      </c>
    </row>
    <row r="849" spans="1:23" x14ac:dyDescent="0.2">
      <c r="A849">
        <v>502</v>
      </c>
      <c r="B849">
        <v>74</v>
      </c>
      <c r="C849" t="s">
        <v>104</v>
      </c>
      <c r="D849">
        <v>187</v>
      </c>
      <c r="E849" t="s">
        <v>95</v>
      </c>
      <c r="F849" t="s">
        <v>105</v>
      </c>
      <c r="G849">
        <v>83333.333299999897</v>
      </c>
      <c r="Q849">
        <v>1527</v>
      </c>
      <c r="R849">
        <v>75</v>
      </c>
      <c r="S849" t="s">
        <v>106</v>
      </c>
      <c r="T849">
        <v>68</v>
      </c>
      <c r="U849" t="s">
        <v>96</v>
      </c>
      <c r="V849" t="s">
        <v>107</v>
      </c>
      <c r="W849">
        <v>516810</v>
      </c>
    </row>
    <row r="850" spans="1:23" x14ac:dyDescent="0.2">
      <c r="A850">
        <v>502</v>
      </c>
      <c r="B850">
        <v>74</v>
      </c>
      <c r="C850" t="s">
        <v>104</v>
      </c>
      <c r="D850">
        <v>213</v>
      </c>
      <c r="E850" t="s">
        <v>95</v>
      </c>
      <c r="F850" t="s">
        <v>105</v>
      </c>
      <c r="G850">
        <v>83333.333299999897</v>
      </c>
      <c r="Q850">
        <v>1528</v>
      </c>
      <c r="R850">
        <v>75</v>
      </c>
      <c r="S850" t="s">
        <v>106</v>
      </c>
      <c r="T850">
        <v>68</v>
      </c>
      <c r="U850" t="s">
        <v>96</v>
      </c>
      <c r="V850" t="s">
        <v>107</v>
      </c>
      <c r="W850">
        <v>419440</v>
      </c>
    </row>
    <row r="851" spans="1:23" x14ac:dyDescent="0.2">
      <c r="A851">
        <v>502</v>
      </c>
      <c r="B851">
        <v>74</v>
      </c>
      <c r="C851" t="s">
        <v>104</v>
      </c>
      <c r="D851">
        <v>186</v>
      </c>
      <c r="E851" t="s">
        <v>95</v>
      </c>
      <c r="F851" t="s">
        <v>105</v>
      </c>
      <c r="G851">
        <v>83333.333299999897</v>
      </c>
      <c r="Q851">
        <v>1529</v>
      </c>
      <c r="R851">
        <v>75</v>
      </c>
      <c r="S851" t="s">
        <v>106</v>
      </c>
      <c r="T851">
        <v>68</v>
      </c>
      <c r="U851" t="s">
        <v>96</v>
      </c>
      <c r="V851" t="s">
        <v>107</v>
      </c>
      <c r="W851">
        <v>449400</v>
      </c>
    </row>
    <row r="852" spans="1:23" x14ac:dyDescent="0.2">
      <c r="A852">
        <v>503</v>
      </c>
      <c r="B852">
        <v>74</v>
      </c>
      <c r="C852" t="s">
        <v>104</v>
      </c>
      <c r="D852">
        <v>187</v>
      </c>
      <c r="E852" t="s">
        <v>95</v>
      </c>
      <c r="F852" t="s">
        <v>105</v>
      </c>
      <c r="G852">
        <v>83333.333299999998</v>
      </c>
      <c r="Q852">
        <v>1530</v>
      </c>
      <c r="R852">
        <v>75</v>
      </c>
      <c r="S852" t="s">
        <v>106</v>
      </c>
      <c r="T852">
        <v>68</v>
      </c>
      <c r="U852" t="s">
        <v>96</v>
      </c>
      <c r="V852" t="s">
        <v>107</v>
      </c>
      <c r="W852">
        <v>396970</v>
      </c>
    </row>
    <row r="853" spans="1:23" x14ac:dyDescent="0.2">
      <c r="A853">
        <v>503</v>
      </c>
      <c r="B853">
        <v>74</v>
      </c>
      <c r="C853" t="s">
        <v>104</v>
      </c>
      <c r="D853">
        <v>213</v>
      </c>
      <c r="E853" t="s">
        <v>95</v>
      </c>
      <c r="F853" t="s">
        <v>105</v>
      </c>
      <c r="G853">
        <v>83333.333299999897</v>
      </c>
      <c r="Q853">
        <v>1531</v>
      </c>
      <c r="R853">
        <v>75</v>
      </c>
      <c r="S853" t="s">
        <v>106</v>
      </c>
      <c r="T853">
        <v>68</v>
      </c>
      <c r="U853" t="s">
        <v>96</v>
      </c>
      <c r="V853" t="s">
        <v>107</v>
      </c>
      <c r="W853">
        <v>434419.99999999901</v>
      </c>
    </row>
    <row r="854" spans="1:23" x14ac:dyDescent="0.2">
      <c r="A854">
        <v>503</v>
      </c>
      <c r="B854">
        <v>74</v>
      </c>
      <c r="C854" t="s">
        <v>104</v>
      </c>
      <c r="D854">
        <v>186</v>
      </c>
      <c r="E854" t="s">
        <v>95</v>
      </c>
      <c r="F854" t="s">
        <v>105</v>
      </c>
      <c r="G854">
        <v>83333.333299999897</v>
      </c>
      <c r="Q854">
        <v>1532</v>
      </c>
      <c r="R854">
        <v>75</v>
      </c>
      <c r="S854" t="s">
        <v>106</v>
      </c>
      <c r="T854">
        <v>68</v>
      </c>
      <c r="U854" t="s">
        <v>96</v>
      </c>
      <c r="V854" t="s">
        <v>107</v>
      </c>
      <c r="W854">
        <v>396970</v>
      </c>
    </row>
    <row r="855" spans="1:23" x14ac:dyDescent="0.2">
      <c r="A855">
        <v>504</v>
      </c>
      <c r="B855">
        <v>74</v>
      </c>
      <c r="C855" t="s">
        <v>104</v>
      </c>
      <c r="D855">
        <v>187</v>
      </c>
      <c r="E855" t="s">
        <v>95</v>
      </c>
      <c r="F855" t="s">
        <v>105</v>
      </c>
      <c r="G855">
        <v>83333.333299999897</v>
      </c>
      <c r="Q855">
        <v>1533</v>
      </c>
      <c r="R855">
        <v>75</v>
      </c>
      <c r="S855" t="s">
        <v>106</v>
      </c>
      <c r="T855">
        <v>68</v>
      </c>
      <c r="U855" t="s">
        <v>96</v>
      </c>
      <c r="V855" t="s">
        <v>107</v>
      </c>
      <c r="W855">
        <v>389480</v>
      </c>
    </row>
    <row r="856" spans="1:23" x14ac:dyDescent="0.2">
      <c r="A856">
        <v>504</v>
      </c>
      <c r="B856">
        <v>74</v>
      </c>
      <c r="C856" t="s">
        <v>104</v>
      </c>
      <c r="D856">
        <v>213</v>
      </c>
      <c r="E856" t="s">
        <v>95</v>
      </c>
      <c r="F856" t="s">
        <v>105</v>
      </c>
      <c r="G856">
        <v>83333.333299999897</v>
      </c>
      <c r="Q856">
        <v>1534</v>
      </c>
      <c r="R856">
        <v>75</v>
      </c>
      <c r="S856" t="s">
        <v>106</v>
      </c>
      <c r="T856">
        <v>68</v>
      </c>
      <c r="U856" t="s">
        <v>96</v>
      </c>
      <c r="V856" t="s">
        <v>107</v>
      </c>
      <c r="W856">
        <v>374500</v>
      </c>
    </row>
    <row r="857" spans="1:23" x14ac:dyDescent="0.2">
      <c r="A857">
        <v>504</v>
      </c>
      <c r="B857">
        <v>74</v>
      </c>
      <c r="C857" t="s">
        <v>104</v>
      </c>
      <c r="D857">
        <v>186</v>
      </c>
      <c r="E857" t="s">
        <v>95</v>
      </c>
      <c r="F857" t="s">
        <v>105</v>
      </c>
      <c r="G857">
        <v>83333.333299999897</v>
      </c>
      <c r="Q857">
        <v>1535</v>
      </c>
      <c r="R857">
        <v>75</v>
      </c>
      <c r="S857" t="s">
        <v>106</v>
      </c>
      <c r="T857">
        <v>68</v>
      </c>
      <c r="U857" t="s">
        <v>96</v>
      </c>
      <c r="V857" t="s">
        <v>107</v>
      </c>
      <c r="W857">
        <v>374500</v>
      </c>
    </row>
    <row r="858" spans="1:23" x14ac:dyDescent="0.2">
      <c r="A858">
        <v>505</v>
      </c>
      <c r="B858">
        <v>74</v>
      </c>
      <c r="C858" t="s">
        <v>104</v>
      </c>
      <c r="D858">
        <v>187</v>
      </c>
      <c r="E858" t="s">
        <v>95</v>
      </c>
      <c r="F858" t="s">
        <v>105</v>
      </c>
      <c r="G858">
        <v>83333.333299999897</v>
      </c>
      <c r="Q858">
        <v>1536</v>
      </c>
      <c r="R858">
        <v>75</v>
      </c>
      <c r="S858" t="s">
        <v>106</v>
      </c>
      <c r="T858">
        <v>68</v>
      </c>
      <c r="U858" t="s">
        <v>96</v>
      </c>
      <c r="V858" t="s">
        <v>107</v>
      </c>
      <c r="W858">
        <v>367010</v>
      </c>
    </row>
    <row r="859" spans="1:23" x14ac:dyDescent="0.2">
      <c r="A859">
        <v>505</v>
      </c>
      <c r="B859">
        <v>74</v>
      </c>
      <c r="C859" t="s">
        <v>104</v>
      </c>
      <c r="D859">
        <v>213</v>
      </c>
      <c r="E859" t="s">
        <v>95</v>
      </c>
      <c r="F859" t="s">
        <v>105</v>
      </c>
      <c r="G859">
        <v>83333.333299999897</v>
      </c>
      <c r="Q859">
        <v>1537</v>
      </c>
      <c r="R859">
        <v>75</v>
      </c>
      <c r="S859" t="s">
        <v>106</v>
      </c>
      <c r="T859">
        <v>68</v>
      </c>
      <c r="U859" t="s">
        <v>96</v>
      </c>
      <c r="V859" t="s">
        <v>107</v>
      </c>
      <c r="W859">
        <v>449400</v>
      </c>
    </row>
    <row r="860" spans="1:23" x14ac:dyDescent="0.2">
      <c r="A860">
        <v>505</v>
      </c>
      <c r="B860">
        <v>74</v>
      </c>
      <c r="C860" t="s">
        <v>104</v>
      </c>
      <c r="D860">
        <v>186</v>
      </c>
      <c r="E860" t="s">
        <v>95</v>
      </c>
      <c r="F860" t="s">
        <v>105</v>
      </c>
      <c r="G860">
        <v>83333.333299999897</v>
      </c>
      <c r="Q860">
        <v>1538</v>
      </c>
      <c r="R860">
        <v>75</v>
      </c>
      <c r="S860" t="s">
        <v>106</v>
      </c>
      <c r="T860">
        <v>68</v>
      </c>
      <c r="U860" t="s">
        <v>96</v>
      </c>
      <c r="V860" t="s">
        <v>107</v>
      </c>
      <c r="W860">
        <v>389480</v>
      </c>
    </row>
    <row r="861" spans="1:23" x14ac:dyDescent="0.2">
      <c r="A861">
        <v>506</v>
      </c>
      <c r="B861">
        <v>74</v>
      </c>
      <c r="C861" t="s">
        <v>104</v>
      </c>
      <c r="D861">
        <v>187</v>
      </c>
      <c r="E861" t="s">
        <v>95</v>
      </c>
      <c r="F861" t="s">
        <v>105</v>
      </c>
      <c r="G861">
        <v>83333.333299999897</v>
      </c>
      <c r="Q861">
        <v>1539</v>
      </c>
      <c r="R861">
        <v>75</v>
      </c>
      <c r="S861" t="s">
        <v>106</v>
      </c>
      <c r="T861">
        <v>68</v>
      </c>
      <c r="U861" t="s">
        <v>96</v>
      </c>
      <c r="V861" t="s">
        <v>107</v>
      </c>
      <c r="W861">
        <v>471869.99999999901</v>
      </c>
    </row>
    <row r="862" spans="1:23" x14ac:dyDescent="0.2">
      <c r="A862">
        <v>506</v>
      </c>
      <c r="B862">
        <v>74</v>
      </c>
      <c r="C862" t="s">
        <v>104</v>
      </c>
      <c r="D862">
        <v>213</v>
      </c>
      <c r="E862" t="s">
        <v>95</v>
      </c>
      <c r="F862" t="s">
        <v>105</v>
      </c>
      <c r="G862">
        <v>83333.333299999897</v>
      </c>
      <c r="Q862">
        <v>1540</v>
      </c>
      <c r="R862">
        <v>75</v>
      </c>
      <c r="S862" t="s">
        <v>106</v>
      </c>
      <c r="T862">
        <v>68</v>
      </c>
      <c r="U862" t="s">
        <v>96</v>
      </c>
      <c r="V862" t="s">
        <v>107</v>
      </c>
      <c r="W862">
        <v>501830</v>
      </c>
    </row>
    <row r="863" spans="1:23" x14ac:dyDescent="0.2">
      <c r="A863">
        <v>506</v>
      </c>
      <c r="B863">
        <v>74</v>
      </c>
      <c r="C863" t="s">
        <v>104</v>
      </c>
      <c r="D863">
        <v>186</v>
      </c>
      <c r="E863" t="s">
        <v>95</v>
      </c>
      <c r="F863" t="s">
        <v>105</v>
      </c>
      <c r="G863">
        <v>83333.333299999897</v>
      </c>
      <c r="Q863">
        <v>1541</v>
      </c>
      <c r="R863">
        <v>75</v>
      </c>
      <c r="S863" t="s">
        <v>106</v>
      </c>
      <c r="T863">
        <v>68</v>
      </c>
      <c r="U863" t="s">
        <v>96</v>
      </c>
      <c r="V863" t="s">
        <v>107</v>
      </c>
      <c r="W863">
        <v>419440</v>
      </c>
    </row>
    <row r="864" spans="1:23" x14ac:dyDescent="0.2">
      <c r="A864">
        <v>507</v>
      </c>
      <c r="B864">
        <v>74</v>
      </c>
      <c r="C864" t="s">
        <v>104</v>
      </c>
      <c r="D864">
        <v>187</v>
      </c>
      <c r="E864" t="s">
        <v>95</v>
      </c>
      <c r="F864" t="s">
        <v>105</v>
      </c>
      <c r="G864">
        <v>83333.333299999897</v>
      </c>
      <c r="Q864">
        <v>1542</v>
      </c>
      <c r="R864">
        <v>75</v>
      </c>
      <c r="S864" t="s">
        <v>106</v>
      </c>
      <c r="T864">
        <v>68</v>
      </c>
      <c r="U864" t="s">
        <v>96</v>
      </c>
      <c r="V864" t="s">
        <v>107</v>
      </c>
      <c r="W864">
        <v>449400</v>
      </c>
    </row>
    <row r="865" spans="1:23" x14ac:dyDescent="0.2">
      <c r="A865">
        <v>507</v>
      </c>
      <c r="B865">
        <v>74</v>
      </c>
      <c r="C865" t="s">
        <v>104</v>
      </c>
      <c r="D865">
        <v>213</v>
      </c>
      <c r="E865" t="s">
        <v>95</v>
      </c>
      <c r="F865" t="s">
        <v>105</v>
      </c>
      <c r="G865">
        <v>83333.333299999897</v>
      </c>
      <c r="Q865">
        <v>1543</v>
      </c>
      <c r="R865">
        <v>75</v>
      </c>
      <c r="S865" t="s">
        <v>106</v>
      </c>
      <c r="T865">
        <v>68</v>
      </c>
      <c r="U865" t="s">
        <v>96</v>
      </c>
      <c r="V865" t="s">
        <v>107</v>
      </c>
      <c r="W865">
        <v>396970</v>
      </c>
    </row>
    <row r="866" spans="1:23" x14ac:dyDescent="0.2">
      <c r="A866">
        <v>507</v>
      </c>
      <c r="B866">
        <v>74</v>
      </c>
      <c r="C866" t="s">
        <v>104</v>
      </c>
      <c r="D866">
        <v>186</v>
      </c>
      <c r="E866" t="s">
        <v>95</v>
      </c>
      <c r="F866" t="s">
        <v>105</v>
      </c>
      <c r="G866">
        <v>83333.333299999897</v>
      </c>
      <c r="Q866">
        <v>1544</v>
      </c>
      <c r="R866">
        <v>75</v>
      </c>
      <c r="S866" t="s">
        <v>106</v>
      </c>
      <c r="T866">
        <v>68</v>
      </c>
      <c r="U866" t="s">
        <v>96</v>
      </c>
      <c r="V866" t="s">
        <v>107</v>
      </c>
      <c r="W866">
        <v>434419.99999999901</v>
      </c>
    </row>
    <row r="867" spans="1:23" x14ac:dyDescent="0.2">
      <c r="A867">
        <v>508</v>
      </c>
      <c r="B867">
        <v>74</v>
      </c>
      <c r="C867" t="s">
        <v>104</v>
      </c>
      <c r="D867">
        <v>187</v>
      </c>
      <c r="E867" t="s">
        <v>95</v>
      </c>
      <c r="F867" t="s">
        <v>105</v>
      </c>
      <c r="G867">
        <v>83333.333299999897</v>
      </c>
      <c r="Q867">
        <v>1545</v>
      </c>
      <c r="R867">
        <v>75</v>
      </c>
      <c r="S867" t="s">
        <v>106</v>
      </c>
      <c r="T867">
        <v>68</v>
      </c>
      <c r="U867" t="s">
        <v>96</v>
      </c>
      <c r="V867" t="s">
        <v>107</v>
      </c>
      <c r="W867">
        <v>396970</v>
      </c>
    </row>
    <row r="868" spans="1:23" x14ac:dyDescent="0.2">
      <c r="A868">
        <v>508</v>
      </c>
      <c r="B868">
        <v>74</v>
      </c>
      <c r="C868" t="s">
        <v>104</v>
      </c>
      <c r="D868">
        <v>213</v>
      </c>
      <c r="E868" t="s">
        <v>95</v>
      </c>
      <c r="F868" t="s">
        <v>105</v>
      </c>
      <c r="G868">
        <v>83333.333299999897</v>
      </c>
      <c r="Q868">
        <v>1546</v>
      </c>
      <c r="R868">
        <v>75</v>
      </c>
      <c r="S868" t="s">
        <v>106</v>
      </c>
      <c r="T868">
        <v>68</v>
      </c>
      <c r="U868" t="s">
        <v>96</v>
      </c>
      <c r="V868" t="s">
        <v>107</v>
      </c>
      <c r="W868">
        <v>389480</v>
      </c>
    </row>
    <row r="869" spans="1:23" x14ac:dyDescent="0.2">
      <c r="A869">
        <v>508</v>
      </c>
      <c r="B869">
        <v>74</v>
      </c>
      <c r="C869" t="s">
        <v>104</v>
      </c>
      <c r="D869">
        <v>186</v>
      </c>
      <c r="E869" t="s">
        <v>95</v>
      </c>
      <c r="F869" t="s">
        <v>105</v>
      </c>
      <c r="G869">
        <v>83333.333299999897</v>
      </c>
      <c r="Q869">
        <v>1547</v>
      </c>
      <c r="R869">
        <v>75</v>
      </c>
      <c r="S869" t="s">
        <v>106</v>
      </c>
      <c r="T869">
        <v>68</v>
      </c>
      <c r="U869" t="s">
        <v>96</v>
      </c>
      <c r="V869" t="s">
        <v>107</v>
      </c>
      <c r="W869">
        <v>374500</v>
      </c>
    </row>
    <row r="870" spans="1:23" x14ac:dyDescent="0.2">
      <c r="A870">
        <v>509</v>
      </c>
      <c r="B870">
        <v>74</v>
      </c>
      <c r="C870" t="s">
        <v>104</v>
      </c>
      <c r="D870">
        <v>187</v>
      </c>
      <c r="E870" t="s">
        <v>95</v>
      </c>
      <c r="F870" t="s">
        <v>105</v>
      </c>
      <c r="G870">
        <v>83333.333299999998</v>
      </c>
      <c r="Q870">
        <v>1548</v>
      </c>
      <c r="R870">
        <v>75</v>
      </c>
      <c r="S870" t="s">
        <v>106</v>
      </c>
      <c r="T870">
        <v>68</v>
      </c>
      <c r="U870" t="s">
        <v>96</v>
      </c>
      <c r="V870" t="s">
        <v>107</v>
      </c>
      <c r="W870">
        <v>374500</v>
      </c>
    </row>
    <row r="871" spans="1:23" x14ac:dyDescent="0.2">
      <c r="A871">
        <v>509</v>
      </c>
      <c r="B871">
        <v>74</v>
      </c>
      <c r="C871" t="s">
        <v>104</v>
      </c>
      <c r="D871">
        <v>213</v>
      </c>
      <c r="E871" t="s">
        <v>95</v>
      </c>
      <c r="F871" t="s">
        <v>105</v>
      </c>
      <c r="G871">
        <v>83333.333299999998</v>
      </c>
      <c r="Q871">
        <v>1549</v>
      </c>
      <c r="R871">
        <v>75</v>
      </c>
      <c r="S871" t="s">
        <v>106</v>
      </c>
      <c r="T871">
        <v>68</v>
      </c>
      <c r="U871" t="s">
        <v>96</v>
      </c>
      <c r="V871" t="s">
        <v>107</v>
      </c>
      <c r="W871">
        <v>367010</v>
      </c>
    </row>
    <row r="872" spans="1:23" x14ac:dyDescent="0.2">
      <c r="A872">
        <v>509</v>
      </c>
      <c r="B872">
        <v>74</v>
      </c>
      <c r="C872" t="s">
        <v>104</v>
      </c>
      <c r="D872">
        <v>186</v>
      </c>
      <c r="E872" t="s">
        <v>95</v>
      </c>
      <c r="F872" t="s">
        <v>105</v>
      </c>
      <c r="G872">
        <v>83333.333299999998</v>
      </c>
      <c r="Q872">
        <v>1550</v>
      </c>
      <c r="R872">
        <v>75</v>
      </c>
      <c r="S872" t="s">
        <v>106</v>
      </c>
      <c r="T872">
        <v>68</v>
      </c>
      <c r="U872" t="s">
        <v>96</v>
      </c>
      <c r="V872" t="s">
        <v>107</v>
      </c>
      <c r="W872">
        <v>374500</v>
      </c>
    </row>
    <row r="873" spans="1:23" x14ac:dyDescent="0.2">
      <c r="A873">
        <v>510</v>
      </c>
      <c r="B873">
        <v>74</v>
      </c>
      <c r="C873" t="s">
        <v>104</v>
      </c>
      <c r="D873">
        <v>187</v>
      </c>
      <c r="E873" t="s">
        <v>95</v>
      </c>
      <c r="F873" t="s">
        <v>105</v>
      </c>
      <c r="G873">
        <v>83333.333299999998</v>
      </c>
      <c r="Q873">
        <v>1551</v>
      </c>
      <c r="R873">
        <v>75</v>
      </c>
      <c r="S873" t="s">
        <v>106</v>
      </c>
      <c r="T873">
        <v>68</v>
      </c>
      <c r="U873" t="s">
        <v>96</v>
      </c>
      <c r="V873" t="s">
        <v>107</v>
      </c>
      <c r="W873">
        <v>546770</v>
      </c>
    </row>
    <row r="874" spans="1:23" x14ac:dyDescent="0.2">
      <c r="A874">
        <v>510</v>
      </c>
      <c r="B874">
        <v>74</v>
      </c>
      <c r="C874" t="s">
        <v>104</v>
      </c>
      <c r="D874">
        <v>213</v>
      </c>
      <c r="E874" t="s">
        <v>95</v>
      </c>
      <c r="F874" t="s">
        <v>105</v>
      </c>
      <c r="G874">
        <v>83333.333299999998</v>
      </c>
      <c r="Q874">
        <v>1552</v>
      </c>
      <c r="R874">
        <v>75</v>
      </c>
      <c r="S874" t="s">
        <v>106</v>
      </c>
      <c r="T874">
        <v>68</v>
      </c>
      <c r="U874" t="s">
        <v>96</v>
      </c>
      <c r="V874" t="s">
        <v>107</v>
      </c>
      <c r="W874">
        <v>471869.99999999901</v>
      </c>
    </row>
    <row r="875" spans="1:23" x14ac:dyDescent="0.2">
      <c r="A875">
        <v>510</v>
      </c>
      <c r="B875">
        <v>74</v>
      </c>
      <c r="C875" t="s">
        <v>104</v>
      </c>
      <c r="D875">
        <v>186</v>
      </c>
      <c r="E875" t="s">
        <v>95</v>
      </c>
      <c r="F875" t="s">
        <v>105</v>
      </c>
      <c r="G875">
        <v>83333.333299999897</v>
      </c>
      <c r="Q875">
        <v>1553</v>
      </c>
      <c r="R875">
        <v>75</v>
      </c>
      <c r="S875" t="s">
        <v>106</v>
      </c>
      <c r="T875">
        <v>68</v>
      </c>
      <c r="U875" t="s">
        <v>96</v>
      </c>
      <c r="V875" t="s">
        <v>107</v>
      </c>
      <c r="W875">
        <v>501830</v>
      </c>
    </row>
    <row r="876" spans="1:23" x14ac:dyDescent="0.2">
      <c r="A876">
        <v>511</v>
      </c>
      <c r="B876">
        <v>74</v>
      </c>
      <c r="C876" t="s">
        <v>104</v>
      </c>
      <c r="D876">
        <v>187</v>
      </c>
      <c r="E876" t="s">
        <v>95</v>
      </c>
      <c r="F876" t="s">
        <v>105</v>
      </c>
      <c r="G876">
        <v>83333.333299999897</v>
      </c>
      <c r="Q876">
        <v>1554</v>
      </c>
      <c r="R876">
        <v>75</v>
      </c>
      <c r="S876" t="s">
        <v>106</v>
      </c>
      <c r="T876">
        <v>68</v>
      </c>
      <c r="U876" t="s">
        <v>96</v>
      </c>
      <c r="V876" t="s">
        <v>107</v>
      </c>
      <c r="W876">
        <v>419440</v>
      </c>
    </row>
    <row r="877" spans="1:23" x14ac:dyDescent="0.2">
      <c r="A877">
        <v>511</v>
      </c>
      <c r="B877">
        <v>74</v>
      </c>
      <c r="C877" t="s">
        <v>104</v>
      </c>
      <c r="D877">
        <v>213</v>
      </c>
      <c r="E877" t="s">
        <v>95</v>
      </c>
      <c r="F877" t="s">
        <v>105</v>
      </c>
      <c r="G877">
        <v>83333.333299999897</v>
      </c>
      <c r="Q877">
        <v>1555</v>
      </c>
      <c r="R877">
        <v>75</v>
      </c>
      <c r="S877" t="s">
        <v>106</v>
      </c>
      <c r="T877">
        <v>68</v>
      </c>
      <c r="U877" t="s">
        <v>96</v>
      </c>
      <c r="V877" t="s">
        <v>107</v>
      </c>
      <c r="W877">
        <v>449400</v>
      </c>
    </row>
    <row r="878" spans="1:23" x14ac:dyDescent="0.2">
      <c r="A878">
        <v>511</v>
      </c>
      <c r="B878">
        <v>74</v>
      </c>
      <c r="C878" t="s">
        <v>104</v>
      </c>
      <c r="D878">
        <v>186</v>
      </c>
      <c r="E878" t="s">
        <v>95</v>
      </c>
      <c r="F878" t="s">
        <v>105</v>
      </c>
      <c r="G878">
        <v>83333.333299999897</v>
      </c>
      <c r="Q878">
        <v>1556</v>
      </c>
      <c r="R878">
        <v>75</v>
      </c>
      <c r="S878" t="s">
        <v>106</v>
      </c>
      <c r="T878">
        <v>68</v>
      </c>
      <c r="U878" t="s">
        <v>96</v>
      </c>
      <c r="V878" t="s">
        <v>107</v>
      </c>
      <c r="W878">
        <v>396970</v>
      </c>
    </row>
    <row r="879" spans="1:23" x14ac:dyDescent="0.2">
      <c r="A879">
        <v>512</v>
      </c>
      <c r="B879">
        <v>74</v>
      </c>
      <c r="C879" t="s">
        <v>104</v>
      </c>
      <c r="D879">
        <v>187</v>
      </c>
      <c r="E879" t="s">
        <v>95</v>
      </c>
      <c r="F879" t="s">
        <v>105</v>
      </c>
      <c r="G879">
        <v>83333.333299999998</v>
      </c>
      <c r="Q879">
        <v>1557</v>
      </c>
      <c r="R879">
        <v>75</v>
      </c>
      <c r="S879" t="s">
        <v>106</v>
      </c>
      <c r="T879">
        <v>68</v>
      </c>
      <c r="U879" t="s">
        <v>96</v>
      </c>
      <c r="V879" t="s">
        <v>107</v>
      </c>
      <c r="W879">
        <v>434419.99999999901</v>
      </c>
    </row>
    <row r="880" spans="1:23" x14ac:dyDescent="0.2">
      <c r="A880">
        <v>512</v>
      </c>
      <c r="B880">
        <v>74</v>
      </c>
      <c r="C880" t="s">
        <v>104</v>
      </c>
      <c r="D880">
        <v>213</v>
      </c>
      <c r="E880" t="s">
        <v>95</v>
      </c>
      <c r="F880" t="s">
        <v>105</v>
      </c>
      <c r="G880">
        <v>83333.333299999998</v>
      </c>
      <c r="Q880">
        <v>1558</v>
      </c>
      <c r="R880">
        <v>75</v>
      </c>
      <c r="S880" t="s">
        <v>106</v>
      </c>
      <c r="T880">
        <v>68</v>
      </c>
      <c r="U880" t="s">
        <v>96</v>
      </c>
      <c r="V880" t="s">
        <v>107</v>
      </c>
      <c r="W880">
        <v>396970</v>
      </c>
    </row>
    <row r="881" spans="1:23" x14ac:dyDescent="0.2">
      <c r="A881">
        <v>512</v>
      </c>
      <c r="B881">
        <v>74</v>
      </c>
      <c r="C881" t="s">
        <v>104</v>
      </c>
      <c r="D881">
        <v>186</v>
      </c>
      <c r="E881" t="s">
        <v>95</v>
      </c>
      <c r="F881" t="s">
        <v>105</v>
      </c>
      <c r="G881">
        <v>83333.333299999897</v>
      </c>
      <c r="Q881">
        <v>1559</v>
      </c>
      <c r="R881">
        <v>75</v>
      </c>
      <c r="S881" t="s">
        <v>106</v>
      </c>
      <c r="T881">
        <v>68</v>
      </c>
      <c r="U881" t="s">
        <v>96</v>
      </c>
      <c r="V881" t="s">
        <v>107</v>
      </c>
      <c r="W881">
        <v>389480</v>
      </c>
    </row>
    <row r="882" spans="1:23" x14ac:dyDescent="0.2">
      <c r="A882">
        <v>513</v>
      </c>
      <c r="B882">
        <v>74</v>
      </c>
      <c r="C882" t="s">
        <v>104</v>
      </c>
      <c r="D882">
        <v>187</v>
      </c>
      <c r="E882" t="s">
        <v>95</v>
      </c>
      <c r="F882" t="s">
        <v>105</v>
      </c>
      <c r="G882">
        <v>83333.333299999897</v>
      </c>
      <c r="Q882">
        <v>1560</v>
      </c>
      <c r="R882">
        <v>75</v>
      </c>
      <c r="S882" t="s">
        <v>106</v>
      </c>
      <c r="T882">
        <v>68</v>
      </c>
      <c r="U882" t="s">
        <v>96</v>
      </c>
      <c r="V882" t="s">
        <v>107</v>
      </c>
      <c r="W882">
        <v>374500</v>
      </c>
    </row>
    <row r="883" spans="1:23" x14ac:dyDescent="0.2">
      <c r="A883">
        <v>513</v>
      </c>
      <c r="B883">
        <v>74</v>
      </c>
      <c r="C883" t="s">
        <v>104</v>
      </c>
      <c r="D883">
        <v>213</v>
      </c>
      <c r="E883" t="s">
        <v>95</v>
      </c>
      <c r="F883" t="s">
        <v>105</v>
      </c>
      <c r="G883">
        <v>83333.333299999897</v>
      </c>
      <c r="Q883">
        <v>1561</v>
      </c>
      <c r="R883">
        <v>75</v>
      </c>
      <c r="S883" t="s">
        <v>106</v>
      </c>
      <c r="T883">
        <v>68</v>
      </c>
      <c r="U883" t="s">
        <v>96</v>
      </c>
      <c r="V883" t="s">
        <v>107</v>
      </c>
      <c r="W883">
        <v>449400</v>
      </c>
    </row>
    <row r="884" spans="1:23" x14ac:dyDescent="0.2">
      <c r="A884">
        <v>513</v>
      </c>
      <c r="B884">
        <v>74</v>
      </c>
      <c r="C884" t="s">
        <v>104</v>
      </c>
      <c r="D884">
        <v>186</v>
      </c>
      <c r="E884" t="s">
        <v>95</v>
      </c>
      <c r="F884" t="s">
        <v>105</v>
      </c>
      <c r="G884">
        <v>83333.333299999998</v>
      </c>
      <c r="Q884">
        <v>1562</v>
      </c>
      <c r="R884">
        <v>75</v>
      </c>
      <c r="S884" t="s">
        <v>106</v>
      </c>
      <c r="T884">
        <v>68</v>
      </c>
      <c r="U884" t="s">
        <v>96</v>
      </c>
      <c r="V884" t="s">
        <v>107</v>
      </c>
      <c r="W884">
        <v>367010</v>
      </c>
    </row>
    <row r="885" spans="1:23" x14ac:dyDescent="0.2">
      <c r="A885">
        <v>514</v>
      </c>
      <c r="B885">
        <v>74</v>
      </c>
      <c r="C885" t="s">
        <v>104</v>
      </c>
      <c r="D885">
        <v>187</v>
      </c>
      <c r="E885" t="s">
        <v>95</v>
      </c>
      <c r="F885" t="s">
        <v>105</v>
      </c>
      <c r="G885">
        <v>83333.333299999897</v>
      </c>
      <c r="Q885">
        <v>1563</v>
      </c>
      <c r="R885">
        <v>75</v>
      </c>
      <c r="S885" t="s">
        <v>106</v>
      </c>
      <c r="T885">
        <v>68</v>
      </c>
      <c r="U885" t="s">
        <v>96</v>
      </c>
      <c r="V885" t="s">
        <v>107</v>
      </c>
      <c r="W885">
        <v>509319.99999999901</v>
      </c>
    </row>
    <row r="886" spans="1:23" x14ac:dyDescent="0.2">
      <c r="A886">
        <v>514</v>
      </c>
      <c r="B886">
        <v>74</v>
      </c>
      <c r="C886" t="s">
        <v>104</v>
      </c>
      <c r="D886">
        <v>213</v>
      </c>
      <c r="E886" t="s">
        <v>95</v>
      </c>
      <c r="F886" t="s">
        <v>105</v>
      </c>
      <c r="G886">
        <v>83333.333299999998</v>
      </c>
      <c r="Q886">
        <v>1564</v>
      </c>
      <c r="R886">
        <v>75</v>
      </c>
      <c r="S886" t="s">
        <v>106</v>
      </c>
      <c r="T886">
        <v>68</v>
      </c>
      <c r="U886" t="s">
        <v>96</v>
      </c>
      <c r="V886" t="s">
        <v>107</v>
      </c>
      <c r="W886">
        <v>531790</v>
      </c>
    </row>
    <row r="887" spans="1:23" x14ac:dyDescent="0.2">
      <c r="A887">
        <v>514</v>
      </c>
      <c r="B887">
        <v>74</v>
      </c>
      <c r="C887" t="s">
        <v>104</v>
      </c>
      <c r="D887">
        <v>186</v>
      </c>
      <c r="E887" t="s">
        <v>95</v>
      </c>
      <c r="F887" t="s">
        <v>105</v>
      </c>
      <c r="G887">
        <v>83333.333299999897</v>
      </c>
      <c r="Q887">
        <v>1565</v>
      </c>
      <c r="R887">
        <v>75</v>
      </c>
      <c r="S887" t="s">
        <v>106</v>
      </c>
      <c r="T887">
        <v>68</v>
      </c>
      <c r="U887" t="s">
        <v>96</v>
      </c>
      <c r="V887" t="s">
        <v>107</v>
      </c>
      <c r="W887">
        <v>471869.99999999901</v>
      </c>
    </row>
    <row r="888" spans="1:23" x14ac:dyDescent="0.2">
      <c r="A888">
        <v>515</v>
      </c>
      <c r="B888">
        <v>74</v>
      </c>
      <c r="C888" t="s">
        <v>104</v>
      </c>
      <c r="D888">
        <v>187</v>
      </c>
      <c r="E888" t="s">
        <v>95</v>
      </c>
      <c r="F888" t="s">
        <v>105</v>
      </c>
      <c r="G888">
        <v>83333.333299999897</v>
      </c>
      <c r="Q888">
        <v>1566</v>
      </c>
      <c r="R888">
        <v>75</v>
      </c>
      <c r="S888" t="s">
        <v>106</v>
      </c>
      <c r="T888">
        <v>68</v>
      </c>
      <c r="U888" t="s">
        <v>96</v>
      </c>
      <c r="V888" t="s">
        <v>107</v>
      </c>
      <c r="W888">
        <v>501830</v>
      </c>
    </row>
    <row r="889" spans="1:23" x14ac:dyDescent="0.2">
      <c r="A889">
        <v>515</v>
      </c>
      <c r="B889">
        <v>74</v>
      </c>
      <c r="C889" t="s">
        <v>104</v>
      </c>
      <c r="D889">
        <v>213</v>
      </c>
      <c r="E889" t="s">
        <v>95</v>
      </c>
      <c r="F889" t="s">
        <v>105</v>
      </c>
      <c r="G889">
        <v>83333.333299999897</v>
      </c>
      <c r="Q889">
        <v>1567</v>
      </c>
      <c r="R889">
        <v>75</v>
      </c>
      <c r="S889" t="s">
        <v>106</v>
      </c>
      <c r="T889">
        <v>68</v>
      </c>
      <c r="U889" t="s">
        <v>96</v>
      </c>
      <c r="V889" t="s">
        <v>107</v>
      </c>
      <c r="W889">
        <v>419440</v>
      </c>
    </row>
    <row r="890" spans="1:23" x14ac:dyDescent="0.2">
      <c r="A890">
        <v>515</v>
      </c>
      <c r="B890">
        <v>74</v>
      </c>
      <c r="C890" t="s">
        <v>104</v>
      </c>
      <c r="D890">
        <v>186</v>
      </c>
      <c r="E890" t="s">
        <v>95</v>
      </c>
      <c r="F890" t="s">
        <v>105</v>
      </c>
      <c r="G890">
        <v>83333.333299999897</v>
      </c>
      <c r="Q890">
        <v>1568</v>
      </c>
      <c r="R890">
        <v>75</v>
      </c>
      <c r="S890" t="s">
        <v>106</v>
      </c>
      <c r="T890">
        <v>68</v>
      </c>
      <c r="U890" t="s">
        <v>96</v>
      </c>
      <c r="V890" t="s">
        <v>107</v>
      </c>
      <c r="W890">
        <v>449400</v>
      </c>
    </row>
    <row r="891" spans="1:23" x14ac:dyDescent="0.2">
      <c r="A891">
        <v>516</v>
      </c>
      <c r="B891">
        <v>74</v>
      </c>
      <c r="C891" t="s">
        <v>104</v>
      </c>
      <c r="D891">
        <v>187</v>
      </c>
      <c r="E891" t="s">
        <v>95</v>
      </c>
      <c r="F891" t="s">
        <v>105</v>
      </c>
      <c r="G891">
        <v>83333.333299999897</v>
      </c>
      <c r="Q891">
        <v>1569</v>
      </c>
      <c r="R891">
        <v>75</v>
      </c>
      <c r="S891" t="s">
        <v>106</v>
      </c>
      <c r="T891">
        <v>68</v>
      </c>
      <c r="U891" t="s">
        <v>96</v>
      </c>
      <c r="V891" t="s">
        <v>107</v>
      </c>
      <c r="W891">
        <v>396970</v>
      </c>
    </row>
    <row r="892" spans="1:23" x14ac:dyDescent="0.2">
      <c r="A892">
        <v>516</v>
      </c>
      <c r="B892">
        <v>74</v>
      </c>
      <c r="C892" t="s">
        <v>104</v>
      </c>
      <c r="D892">
        <v>213</v>
      </c>
      <c r="E892" t="s">
        <v>95</v>
      </c>
      <c r="F892" t="s">
        <v>105</v>
      </c>
      <c r="G892">
        <v>83333.333299999897</v>
      </c>
      <c r="Q892">
        <v>1570</v>
      </c>
      <c r="R892">
        <v>75</v>
      </c>
      <c r="S892" t="s">
        <v>106</v>
      </c>
      <c r="T892">
        <v>68</v>
      </c>
      <c r="U892" t="s">
        <v>96</v>
      </c>
      <c r="V892" t="s">
        <v>107</v>
      </c>
      <c r="W892">
        <v>434419.99999999901</v>
      </c>
    </row>
    <row r="893" spans="1:23" x14ac:dyDescent="0.2">
      <c r="A893">
        <v>516</v>
      </c>
      <c r="B893">
        <v>74</v>
      </c>
      <c r="C893" t="s">
        <v>104</v>
      </c>
      <c r="D893">
        <v>186</v>
      </c>
      <c r="E893" t="s">
        <v>95</v>
      </c>
      <c r="F893" t="s">
        <v>105</v>
      </c>
      <c r="G893">
        <v>83333.333299999897</v>
      </c>
      <c r="Q893">
        <v>1571</v>
      </c>
      <c r="R893">
        <v>75</v>
      </c>
      <c r="S893" t="s">
        <v>106</v>
      </c>
      <c r="T893">
        <v>68</v>
      </c>
      <c r="U893" t="s">
        <v>96</v>
      </c>
      <c r="V893" t="s">
        <v>107</v>
      </c>
      <c r="W893">
        <v>396970</v>
      </c>
    </row>
    <row r="894" spans="1:23" x14ac:dyDescent="0.2">
      <c r="A894">
        <v>517</v>
      </c>
      <c r="B894">
        <v>74</v>
      </c>
      <c r="C894" t="s">
        <v>104</v>
      </c>
      <c r="D894">
        <v>187</v>
      </c>
      <c r="E894" t="s">
        <v>95</v>
      </c>
      <c r="F894" t="s">
        <v>105</v>
      </c>
      <c r="G894">
        <v>83333.333299999998</v>
      </c>
      <c r="Q894">
        <v>1572</v>
      </c>
      <c r="R894">
        <v>75</v>
      </c>
      <c r="S894" t="s">
        <v>106</v>
      </c>
      <c r="T894">
        <v>68</v>
      </c>
      <c r="U894" t="s">
        <v>96</v>
      </c>
      <c r="V894" t="s">
        <v>107</v>
      </c>
      <c r="W894">
        <v>389480</v>
      </c>
    </row>
    <row r="895" spans="1:23" x14ac:dyDescent="0.2">
      <c r="A895">
        <v>517</v>
      </c>
      <c r="B895">
        <v>74</v>
      </c>
      <c r="C895" t="s">
        <v>104</v>
      </c>
      <c r="D895">
        <v>213</v>
      </c>
      <c r="E895" t="s">
        <v>95</v>
      </c>
      <c r="F895" t="s">
        <v>105</v>
      </c>
      <c r="G895">
        <v>83333.333299999998</v>
      </c>
      <c r="Q895">
        <v>1573</v>
      </c>
      <c r="R895">
        <v>75</v>
      </c>
      <c r="S895" t="s">
        <v>106</v>
      </c>
      <c r="T895">
        <v>68</v>
      </c>
      <c r="U895" t="s">
        <v>96</v>
      </c>
      <c r="V895" t="s">
        <v>107</v>
      </c>
      <c r="W895">
        <v>374500</v>
      </c>
    </row>
    <row r="896" spans="1:23" x14ac:dyDescent="0.2">
      <c r="A896">
        <v>517</v>
      </c>
      <c r="B896">
        <v>74</v>
      </c>
      <c r="C896" t="s">
        <v>104</v>
      </c>
      <c r="D896">
        <v>186</v>
      </c>
      <c r="E896" t="s">
        <v>95</v>
      </c>
      <c r="F896" t="s">
        <v>105</v>
      </c>
      <c r="G896">
        <v>83333.333299999998</v>
      </c>
      <c r="Q896">
        <v>1574</v>
      </c>
      <c r="R896">
        <v>75</v>
      </c>
      <c r="S896" t="s">
        <v>106</v>
      </c>
      <c r="T896">
        <v>68</v>
      </c>
      <c r="U896" t="s">
        <v>96</v>
      </c>
      <c r="V896" t="s">
        <v>107</v>
      </c>
      <c r="W896">
        <v>374500</v>
      </c>
    </row>
    <row r="897" spans="1:23" x14ac:dyDescent="0.2">
      <c r="A897">
        <v>518</v>
      </c>
      <c r="B897">
        <v>74</v>
      </c>
      <c r="C897" t="s">
        <v>104</v>
      </c>
      <c r="D897">
        <v>187</v>
      </c>
      <c r="E897" t="s">
        <v>95</v>
      </c>
      <c r="F897" t="s">
        <v>105</v>
      </c>
      <c r="G897">
        <v>83333.333299999998</v>
      </c>
      <c r="Q897">
        <v>1575</v>
      </c>
      <c r="R897">
        <v>75</v>
      </c>
      <c r="S897" t="s">
        <v>106</v>
      </c>
      <c r="T897">
        <v>68</v>
      </c>
      <c r="U897" t="s">
        <v>96</v>
      </c>
      <c r="V897" t="s">
        <v>107</v>
      </c>
      <c r="W897">
        <v>501830</v>
      </c>
    </row>
    <row r="898" spans="1:23" x14ac:dyDescent="0.2">
      <c r="A898">
        <v>518</v>
      </c>
      <c r="B898">
        <v>74</v>
      </c>
      <c r="C898" t="s">
        <v>104</v>
      </c>
      <c r="D898">
        <v>213</v>
      </c>
      <c r="E898" t="s">
        <v>95</v>
      </c>
      <c r="F898" t="s">
        <v>105</v>
      </c>
      <c r="G898">
        <v>83333.333299999897</v>
      </c>
      <c r="Q898">
        <v>1576</v>
      </c>
      <c r="R898">
        <v>75</v>
      </c>
      <c r="S898" t="s">
        <v>106</v>
      </c>
      <c r="T898">
        <v>68</v>
      </c>
      <c r="U898" t="s">
        <v>96</v>
      </c>
      <c r="V898" t="s">
        <v>107</v>
      </c>
      <c r="W898">
        <v>509319.99999999901</v>
      </c>
    </row>
    <row r="899" spans="1:23" x14ac:dyDescent="0.2">
      <c r="A899">
        <v>518</v>
      </c>
      <c r="B899">
        <v>74</v>
      </c>
      <c r="C899" t="s">
        <v>104</v>
      </c>
      <c r="D899">
        <v>186</v>
      </c>
      <c r="E899" t="s">
        <v>95</v>
      </c>
      <c r="F899" t="s">
        <v>105</v>
      </c>
      <c r="G899">
        <v>83333.333299999998</v>
      </c>
      <c r="Q899">
        <v>1577</v>
      </c>
      <c r="R899">
        <v>75</v>
      </c>
      <c r="S899" t="s">
        <v>106</v>
      </c>
      <c r="T899">
        <v>68</v>
      </c>
      <c r="U899" t="s">
        <v>96</v>
      </c>
      <c r="V899" t="s">
        <v>107</v>
      </c>
      <c r="W899">
        <v>531790</v>
      </c>
    </row>
    <row r="900" spans="1:23" x14ac:dyDescent="0.2">
      <c r="A900">
        <v>519</v>
      </c>
      <c r="B900">
        <v>74</v>
      </c>
      <c r="C900" t="s">
        <v>104</v>
      </c>
      <c r="D900">
        <v>187</v>
      </c>
      <c r="E900" t="s">
        <v>95</v>
      </c>
      <c r="F900" t="s">
        <v>105</v>
      </c>
      <c r="G900">
        <v>83333.333299999897</v>
      </c>
      <c r="Q900">
        <v>1578</v>
      </c>
      <c r="R900">
        <v>75</v>
      </c>
      <c r="S900" t="s">
        <v>106</v>
      </c>
      <c r="T900">
        <v>68</v>
      </c>
      <c r="U900" t="s">
        <v>96</v>
      </c>
      <c r="V900" t="s">
        <v>107</v>
      </c>
      <c r="W900">
        <v>471869.99999999901</v>
      </c>
    </row>
    <row r="901" spans="1:23" x14ac:dyDescent="0.2">
      <c r="A901">
        <v>519</v>
      </c>
      <c r="B901">
        <v>74</v>
      </c>
      <c r="C901" t="s">
        <v>104</v>
      </c>
      <c r="D901">
        <v>213</v>
      </c>
      <c r="E901" t="s">
        <v>95</v>
      </c>
      <c r="F901" t="s">
        <v>105</v>
      </c>
      <c r="G901">
        <v>83333.333299999897</v>
      </c>
      <c r="Q901">
        <v>1579</v>
      </c>
      <c r="R901">
        <v>75</v>
      </c>
      <c r="S901" t="s">
        <v>106</v>
      </c>
      <c r="T901">
        <v>68</v>
      </c>
      <c r="U901" t="s">
        <v>96</v>
      </c>
      <c r="V901" t="s">
        <v>107</v>
      </c>
      <c r="W901">
        <v>501830</v>
      </c>
    </row>
    <row r="902" spans="1:23" x14ac:dyDescent="0.2">
      <c r="A902">
        <v>519</v>
      </c>
      <c r="B902">
        <v>74</v>
      </c>
      <c r="C902" t="s">
        <v>104</v>
      </c>
      <c r="D902">
        <v>186</v>
      </c>
      <c r="E902" t="s">
        <v>95</v>
      </c>
      <c r="F902" t="s">
        <v>105</v>
      </c>
      <c r="G902">
        <v>83333.333299999897</v>
      </c>
      <c r="Q902">
        <v>1580</v>
      </c>
      <c r="R902">
        <v>75</v>
      </c>
      <c r="S902" t="s">
        <v>106</v>
      </c>
      <c r="T902">
        <v>68</v>
      </c>
      <c r="U902" t="s">
        <v>96</v>
      </c>
      <c r="V902" t="s">
        <v>107</v>
      </c>
      <c r="W902">
        <v>419440</v>
      </c>
    </row>
    <row r="903" spans="1:23" x14ac:dyDescent="0.2">
      <c r="A903">
        <v>520</v>
      </c>
      <c r="B903">
        <v>74</v>
      </c>
      <c r="C903" t="s">
        <v>104</v>
      </c>
      <c r="D903">
        <v>187</v>
      </c>
      <c r="E903" t="s">
        <v>95</v>
      </c>
      <c r="F903" t="s">
        <v>105</v>
      </c>
      <c r="G903">
        <v>83333.333299999998</v>
      </c>
      <c r="Q903">
        <v>1581</v>
      </c>
      <c r="R903">
        <v>75</v>
      </c>
      <c r="S903" t="s">
        <v>106</v>
      </c>
      <c r="T903">
        <v>68</v>
      </c>
      <c r="U903" t="s">
        <v>96</v>
      </c>
      <c r="V903" t="s">
        <v>107</v>
      </c>
      <c r="W903">
        <v>449400</v>
      </c>
    </row>
    <row r="904" spans="1:23" x14ac:dyDescent="0.2">
      <c r="A904">
        <v>520</v>
      </c>
      <c r="B904">
        <v>74</v>
      </c>
      <c r="C904" t="s">
        <v>104</v>
      </c>
      <c r="D904">
        <v>213</v>
      </c>
      <c r="E904" t="s">
        <v>95</v>
      </c>
      <c r="F904" t="s">
        <v>105</v>
      </c>
      <c r="G904">
        <v>83333.333299999998</v>
      </c>
      <c r="Q904">
        <v>1582</v>
      </c>
      <c r="R904">
        <v>75</v>
      </c>
      <c r="S904" t="s">
        <v>106</v>
      </c>
      <c r="T904">
        <v>68</v>
      </c>
      <c r="U904" t="s">
        <v>96</v>
      </c>
      <c r="V904" t="s">
        <v>107</v>
      </c>
      <c r="W904">
        <v>396970</v>
      </c>
    </row>
    <row r="905" spans="1:23" x14ac:dyDescent="0.2">
      <c r="A905">
        <v>520</v>
      </c>
      <c r="B905">
        <v>74</v>
      </c>
      <c r="C905" t="s">
        <v>104</v>
      </c>
      <c r="D905">
        <v>186</v>
      </c>
      <c r="E905" t="s">
        <v>95</v>
      </c>
      <c r="F905" t="s">
        <v>105</v>
      </c>
      <c r="G905">
        <v>83333.333299999897</v>
      </c>
      <c r="Q905">
        <v>1583</v>
      </c>
      <c r="R905">
        <v>75</v>
      </c>
      <c r="S905" t="s">
        <v>106</v>
      </c>
      <c r="T905">
        <v>68</v>
      </c>
      <c r="U905" t="s">
        <v>96</v>
      </c>
      <c r="V905" t="s">
        <v>107</v>
      </c>
      <c r="W905">
        <v>434419.99999999901</v>
      </c>
    </row>
    <row r="906" spans="1:23" x14ac:dyDescent="0.2">
      <c r="A906">
        <v>521</v>
      </c>
      <c r="B906">
        <v>74</v>
      </c>
      <c r="C906" t="s">
        <v>104</v>
      </c>
      <c r="D906">
        <v>187</v>
      </c>
      <c r="E906" t="s">
        <v>95</v>
      </c>
      <c r="F906" t="s">
        <v>105</v>
      </c>
      <c r="G906">
        <v>83333.333299999897</v>
      </c>
      <c r="Q906">
        <v>1584</v>
      </c>
      <c r="R906">
        <v>75</v>
      </c>
      <c r="S906" t="s">
        <v>106</v>
      </c>
      <c r="T906">
        <v>68</v>
      </c>
      <c r="U906" t="s">
        <v>96</v>
      </c>
      <c r="V906" t="s">
        <v>107</v>
      </c>
      <c r="W906">
        <v>396970</v>
      </c>
    </row>
    <row r="907" spans="1:23" x14ac:dyDescent="0.2">
      <c r="A907">
        <v>521</v>
      </c>
      <c r="B907">
        <v>74</v>
      </c>
      <c r="C907" t="s">
        <v>104</v>
      </c>
      <c r="D907">
        <v>213</v>
      </c>
      <c r="E907" t="s">
        <v>95</v>
      </c>
      <c r="F907" t="s">
        <v>105</v>
      </c>
      <c r="G907">
        <v>83333.333299999897</v>
      </c>
      <c r="Q907">
        <v>1585</v>
      </c>
      <c r="R907">
        <v>75</v>
      </c>
      <c r="S907" t="s">
        <v>106</v>
      </c>
      <c r="T907">
        <v>68</v>
      </c>
      <c r="U907" t="s">
        <v>96</v>
      </c>
      <c r="V907" t="s">
        <v>107</v>
      </c>
      <c r="W907">
        <v>464379.99999999901</v>
      </c>
    </row>
    <row r="908" spans="1:23" x14ac:dyDescent="0.2">
      <c r="A908">
        <v>521</v>
      </c>
      <c r="B908">
        <v>74</v>
      </c>
      <c r="C908" t="s">
        <v>104</v>
      </c>
      <c r="D908">
        <v>186</v>
      </c>
      <c r="E908" t="s">
        <v>95</v>
      </c>
      <c r="F908" t="s">
        <v>105</v>
      </c>
      <c r="G908">
        <v>83333.333299999998</v>
      </c>
      <c r="Q908">
        <v>1586</v>
      </c>
      <c r="R908">
        <v>75</v>
      </c>
      <c r="S908" t="s">
        <v>106</v>
      </c>
      <c r="T908">
        <v>68</v>
      </c>
      <c r="U908" t="s">
        <v>96</v>
      </c>
      <c r="V908" t="s">
        <v>107</v>
      </c>
      <c r="W908">
        <v>374500</v>
      </c>
    </row>
    <row r="909" spans="1:23" x14ac:dyDescent="0.2">
      <c r="A909">
        <v>522</v>
      </c>
      <c r="B909">
        <v>74</v>
      </c>
      <c r="C909" t="s">
        <v>104</v>
      </c>
      <c r="D909">
        <v>187</v>
      </c>
      <c r="E909" t="s">
        <v>95</v>
      </c>
      <c r="F909" t="s">
        <v>105</v>
      </c>
      <c r="G909">
        <v>83333.333299999897</v>
      </c>
      <c r="Q909">
        <v>1587</v>
      </c>
      <c r="R909">
        <v>75</v>
      </c>
      <c r="S909" t="s">
        <v>106</v>
      </c>
      <c r="T909">
        <v>68</v>
      </c>
      <c r="U909" t="s">
        <v>96</v>
      </c>
      <c r="V909" t="s">
        <v>107</v>
      </c>
      <c r="W909">
        <v>516810</v>
      </c>
    </row>
    <row r="910" spans="1:23" x14ac:dyDescent="0.2">
      <c r="A910">
        <v>522</v>
      </c>
      <c r="B910">
        <v>74</v>
      </c>
      <c r="C910" t="s">
        <v>104</v>
      </c>
      <c r="D910">
        <v>213</v>
      </c>
      <c r="E910" t="s">
        <v>95</v>
      </c>
      <c r="F910" t="s">
        <v>105</v>
      </c>
      <c r="G910">
        <v>83333.333299999897</v>
      </c>
      <c r="Q910">
        <v>1588</v>
      </c>
      <c r="R910">
        <v>75</v>
      </c>
      <c r="S910" t="s">
        <v>106</v>
      </c>
      <c r="T910">
        <v>68</v>
      </c>
      <c r="U910" t="s">
        <v>96</v>
      </c>
      <c r="V910" t="s">
        <v>107</v>
      </c>
      <c r="W910">
        <v>486850</v>
      </c>
    </row>
    <row r="911" spans="1:23" x14ac:dyDescent="0.2">
      <c r="A911">
        <v>522</v>
      </c>
      <c r="B911">
        <v>74</v>
      </c>
      <c r="C911" t="s">
        <v>104</v>
      </c>
      <c r="D911">
        <v>186</v>
      </c>
      <c r="E911" t="s">
        <v>95</v>
      </c>
      <c r="F911" t="s">
        <v>105</v>
      </c>
      <c r="G911">
        <v>83333.333299999897</v>
      </c>
      <c r="Q911">
        <v>1589</v>
      </c>
      <c r="R911">
        <v>75</v>
      </c>
      <c r="S911" t="s">
        <v>106</v>
      </c>
      <c r="T911">
        <v>68</v>
      </c>
      <c r="U911" t="s">
        <v>96</v>
      </c>
      <c r="V911" t="s">
        <v>107</v>
      </c>
      <c r="W911">
        <v>509319.99999999901</v>
      </c>
    </row>
    <row r="912" spans="1:23" x14ac:dyDescent="0.2">
      <c r="A912">
        <v>523</v>
      </c>
      <c r="B912">
        <v>74</v>
      </c>
      <c r="C912" t="s">
        <v>104</v>
      </c>
      <c r="D912">
        <v>187</v>
      </c>
      <c r="E912" t="s">
        <v>95</v>
      </c>
      <c r="F912" t="s">
        <v>105</v>
      </c>
      <c r="G912">
        <v>83333.333299999897</v>
      </c>
      <c r="Q912">
        <v>1590</v>
      </c>
      <c r="R912">
        <v>75</v>
      </c>
      <c r="S912" t="s">
        <v>106</v>
      </c>
      <c r="T912">
        <v>68</v>
      </c>
      <c r="U912" t="s">
        <v>96</v>
      </c>
      <c r="V912" t="s">
        <v>107</v>
      </c>
      <c r="W912">
        <v>531790</v>
      </c>
    </row>
    <row r="913" spans="1:23" x14ac:dyDescent="0.2">
      <c r="A913">
        <v>523</v>
      </c>
      <c r="B913">
        <v>74</v>
      </c>
      <c r="C913" t="s">
        <v>104</v>
      </c>
      <c r="D913">
        <v>213</v>
      </c>
      <c r="E913" t="s">
        <v>95</v>
      </c>
      <c r="F913" t="s">
        <v>105</v>
      </c>
      <c r="G913">
        <v>83333.333299999897</v>
      </c>
      <c r="Q913">
        <v>1591</v>
      </c>
      <c r="R913">
        <v>75</v>
      </c>
      <c r="S913" t="s">
        <v>106</v>
      </c>
      <c r="T913">
        <v>68</v>
      </c>
      <c r="U913" t="s">
        <v>96</v>
      </c>
      <c r="V913" t="s">
        <v>107</v>
      </c>
      <c r="W913">
        <v>471869.99999999901</v>
      </c>
    </row>
    <row r="914" spans="1:23" x14ac:dyDescent="0.2">
      <c r="A914">
        <v>523</v>
      </c>
      <c r="B914">
        <v>74</v>
      </c>
      <c r="C914" t="s">
        <v>104</v>
      </c>
      <c r="D914">
        <v>186</v>
      </c>
      <c r="E914" t="s">
        <v>95</v>
      </c>
      <c r="F914" t="s">
        <v>105</v>
      </c>
      <c r="G914">
        <v>83333.333299999897</v>
      </c>
      <c r="Q914">
        <v>1592</v>
      </c>
      <c r="R914">
        <v>75</v>
      </c>
      <c r="S914" t="s">
        <v>106</v>
      </c>
      <c r="T914">
        <v>68</v>
      </c>
      <c r="U914" t="s">
        <v>96</v>
      </c>
      <c r="V914" t="s">
        <v>107</v>
      </c>
      <c r="W914">
        <v>501830</v>
      </c>
    </row>
    <row r="915" spans="1:23" x14ac:dyDescent="0.2">
      <c r="A915">
        <v>524</v>
      </c>
      <c r="B915">
        <v>74</v>
      </c>
      <c r="C915" t="s">
        <v>104</v>
      </c>
      <c r="D915">
        <v>187</v>
      </c>
      <c r="E915" t="s">
        <v>95</v>
      </c>
      <c r="F915" t="s">
        <v>105</v>
      </c>
      <c r="G915">
        <v>83333.333299999897</v>
      </c>
      <c r="Q915">
        <v>1593</v>
      </c>
      <c r="R915">
        <v>75</v>
      </c>
      <c r="S915" t="s">
        <v>106</v>
      </c>
      <c r="T915">
        <v>68</v>
      </c>
      <c r="U915" t="s">
        <v>96</v>
      </c>
      <c r="V915" t="s">
        <v>107</v>
      </c>
      <c r="W915">
        <v>419440</v>
      </c>
    </row>
    <row r="916" spans="1:23" x14ac:dyDescent="0.2">
      <c r="A916">
        <v>524</v>
      </c>
      <c r="B916">
        <v>74</v>
      </c>
      <c r="C916" t="s">
        <v>104</v>
      </c>
      <c r="D916">
        <v>213</v>
      </c>
      <c r="E916" t="s">
        <v>95</v>
      </c>
      <c r="F916" t="s">
        <v>105</v>
      </c>
      <c r="G916">
        <v>83333.333299999897</v>
      </c>
      <c r="Q916">
        <v>1594</v>
      </c>
      <c r="R916">
        <v>75</v>
      </c>
      <c r="S916" t="s">
        <v>106</v>
      </c>
      <c r="T916">
        <v>68</v>
      </c>
      <c r="U916" t="s">
        <v>96</v>
      </c>
      <c r="V916" t="s">
        <v>107</v>
      </c>
      <c r="W916">
        <v>449400</v>
      </c>
    </row>
    <row r="917" spans="1:23" x14ac:dyDescent="0.2">
      <c r="A917">
        <v>524</v>
      </c>
      <c r="B917">
        <v>74</v>
      </c>
      <c r="C917" t="s">
        <v>104</v>
      </c>
      <c r="D917">
        <v>186</v>
      </c>
      <c r="E917" t="s">
        <v>95</v>
      </c>
      <c r="F917" t="s">
        <v>105</v>
      </c>
      <c r="G917">
        <v>83333.333299999897</v>
      </c>
      <c r="Q917">
        <v>1595</v>
      </c>
      <c r="R917">
        <v>75</v>
      </c>
      <c r="S917" t="s">
        <v>106</v>
      </c>
      <c r="T917">
        <v>68</v>
      </c>
      <c r="U917" t="s">
        <v>96</v>
      </c>
      <c r="V917" t="s">
        <v>107</v>
      </c>
      <c r="W917">
        <v>396970</v>
      </c>
    </row>
    <row r="918" spans="1:23" x14ac:dyDescent="0.2">
      <c r="A918">
        <v>525</v>
      </c>
      <c r="B918">
        <v>74</v>
      </c>
      <c r="C918" t="s">
        <v>104</v>
      </c>
      <c r="D918">
        <v>187</v>
      </c>
      <c r="E918" t="s">
        <v>95</v>
      </c>
      <c r="F918" t="s">
        <v>105</v>
      </c>
      <c r="G918">
        <v>83333.333299999897</v>
      </c>
      <c r="Q918">
        <v>1596</v>
      </c>
      <c r="R918">
        <v>75</v>
      </c>
      <c r="S918" t="s">
        <v>106</v>
      </c>
      <c r="T918">
        <v>68</v>
      </c>
      <c r="U918" t="s">
        <v>96</v>
      </c>
      <c r="V918" t="s">
        <v>107</v>
      </c>
      <c r="W918">
        <v>434419.99999999901</v>
      </c>
    </row>
    <row r="919" spans="1:23" x14ac:dyDescent="0.2">
      <c r="A919">
        <v>525</v>
      </c>
      <c r="B919">
        <v>74</v>
      </c>
      <c r="C919" t="s">
        <v>104</v>
      </c>
      <c r="D919">
        <v>213</v>
      </c>
      <c r="E919" t="s">
        <v>95</v>
      </c>
      <c r="F919" t="s">
        <v>105</v>
      </c>
      <c r="G919">
        <v>83333.333299999897</v>
      </c>
      <c r="Q919">
        <v>1597</v>
      </c>
      <c r="R919">
        <v>75</v>
      </c>
      <c r="S919" t="s">
        <v>106</v>
      </c>
      <c r="T919">
        <v>68</v>
      </c>
      <c r="U919" t="s">
        <v>96</v>
      </c>
      <c r="V919" t="s">
        <v>107</v>
      </c>
      <c r="W919">
        <v>396970</v>
      </c>
    </row>
    <row r="920" spans="1:23" x14ac:dyDescent="0.2">
      <c r="A920">
        <v>525</v>
      </c>
      <c r="B920">
        <v>74</v>
      </c>
      <c r="C920" t="s">
        <v>104</v>
      </c>
      <c r="D920">
        <v>186</v>
      </c>
      <c r="E920" t="s">
        <v>95</v>
      </c>
      <c r="F920" t="s">
        <v>105</v>
      </c>
      <c r="G920">
        <v>83333.333299999897</v>
      </c>
      <c r="Q920">
        <v>1598</v>
      </c>
      <c r="R920">
        <v>75</v>
      </c>
      <c r="S920" t="s">
        <v>106</v>
      </c>
      <c r="T920">
        <v>68</v>
      </c>
      <c r="U920" t="s">
        <v>96</v>
      </c>
      <c r="V920" t="s">
        <v>107</v>
      </c>
      <c r="W920">
        <v>389480</v>
      </c>
    </row>
    <row r="921" spans="1:23" x14ac:dyDescent="0.2">
      <c r="A921">
        <v>526</v>
      </c>
      <c r="B921">
        <v>74</v>
      </c>
      <c r="C921" t="s">
        <v>104</v>
      </c>
      <c r="D921">
        <v>187</v>
      </c>
      <c r="E921" t="s">
        <v>95</v>
      </c>
      <c r="F921" t="s">
        <v>105</v>
      </c>
      <c r="G921">
        <v>83333.333299999998</v>
      </c>
      <c r="Q921">
        <v>1599</v>
      </c>
      <c r="R921">
        <v>75</v>
      </c>
      <c r="S921" t="s">
        <v>106</v>
      </c>
      <c r="T921">
        <v>68</v>
      </c>
      <c r="U921" t="s">
        <v>96</v>
      </c>
      <c r="V921" t="s">
        <v>107</v>
      </c>
      <c r="W921">
        <v>531790</v>
      </c>
    </row>
    <row r="922" spans="1:23" x14ac:dyDescent="0.2">
      <c r="A922">
        <v>526</v>
      </c>
      <c r="B922">
        <v>74</v>
      </c>
      <c r="C922" t="s">
        <v>104</v>
      </c>
      <c r="D922">
        <v>213</v>
      </c>
      <c r="E922" t="s">
        <v>95</v>
      </c>
      <c r="F922" t="s">
        <v>105</v>
      </c>
      <c r="G922">
        <v>83333.333299999998</v>
      </c>
      <c r="Q922">
        <v>1600</v>
      </c>
      <c r="R922">
        <v>75</v>
      </c>
      <c r="S922" t="s">
        <v>106</v>
      </c>
      <c r="T922">
        <v>68</v>
      </c>
      <c r="U922" t="s">
        <v>96</v>
      </c>
      <c r="V922" t="s">
        <v>107</v>
      </c>
      <c r="W922">
        <v>516810</v>
      </c>
    </row>
    <row r="923" spans="1:23" x14ac:dyDescent="0.2">
      <c r="A923">
        <v>526</v>
      </c>
      <c r="B923">
        <v>74</v>
      </c>
      <c r="C923" t="s">
        <v>104</v>
      </c>
      <c r="D923">
        <v>186</v>
      </c>
      <c r="E923" t="s">
        <v>95</v>
      </c>
      <c r="F923" t="s">
        <v>105</v>
      </c>
      <c r="G923">
        <v>83333.333299999897</v>
      </c>
      <c r="Q923">
        <v>1601</v>
      </c>
      <c r="R923">
        <v>75</v>
      </c>
      <c r="S923" t="s">
        <v>106</v>
      </c>
      <c r="T923">
        <v>68</v>
      </c>
      <c r="U923" t="s">
        <v>96</v>
      </c>
      <c r="V923" t="s">
        <v>107</v>
      </c>
      <c r="W923">
        <v>486850</v>
      </c>
    </row>
    <row r="924" spans="1:23" x14ac:dyDescent="0.2">
      <c r="A924">
        <v>527</v>
      </c>
      <c r="B924">
        <v>74</v>
      </c>
      <c r="C924" t="s">
        <v>104</v>
      </c>
      <c r="D924">
        <v>187</v>
      </c>
      <c r="E924" t="s">
        <v>95</v>
      </c>
      <c r="F924" t="s">
        <v>105</v>
      </c>
      <c r="G924">
        <v>83333.333299999897</v>
      </c>
      <c r="Q924">
        <v>1602</v>
      </c>
      <c r="R924">
        <v>75</v>
      </c>
      <c r="S924" t="s">
        <v>106</v>
      </c>
      <c r="T924">
        <v>68</v>
      </c>
      <c r="U924" t="s">
        <v>96</v>
      </c>
      <c r="V924" t="s">
        <v>107</v>
      </c>
      <c r="W924">
        <v>509319.99999999901</v>
      </c>
    </row>
    <row r="925" spans="1:23" x14ac:dyDescent="0.2">
      <c r="A925">
        <v>527</v>
      </c>
      <c r="B925">
        <v>74</v>
      </c>
      <c r="C925" t="s">
        <v>104</v>
      </c>
      <c r="D925">
        <v>213</v>
      </c>
      <c r="E925" t="s">
        <v>95</v>
      </c>
      <c r="F925" t="s">
        <v>105</v>
      </c>
      <c r="G925">
        <v>83333.333299999998</v>
      </c>
      <c r="Q925">
        <v>1603</v>
      </c>
      <c r="R925">
        <v>75</v>
      </c>
      <c r="S925" t="s">
        <v>106</v>
      </c>
      <c r="T925">
        <v>68</v>
      </c>
      <c r="U925" t="s">
        <v>96</v>
      </c>
      <c r="V925" t="s">
        <v>107</v>
      </c>
      <c r="W925">
        <v>531790</v>
      </c>
    </row>
    <row r="926" spans="1:23" x14ac:dyDescent="0.2">
      <c r="A926">
        <v>527</v>
      </c>
      <c r="B926">
        <v>74</v>
      </c>
      <c r="C926" t="s">
        <v>104</v>
      </c>
      <c r="D926">
        <v>186</v>
      </c>
      <c r="E926" t="s">
        <v>95</v>
      </c>
      <c r="F926" t="s">
        <v>105</v>
      </c>
      <c r="G926">
        <v>83333.333299999897</v>
      </c>
      <c r="Q926">
        <v>1604</v>
      </c>
      <c r="R926">
        <v>75</v>
      </c>
      <c r="S926" t="s">
        <v>106</v>
      </c>
      <c r="T926">
        <v>68</v>
      </c>
      <c r="U926" t="s">
        <v>96</v>
      </c>
      <c r="V926" t="s">
        <v>107</v>
      </c>
      <c r="W926">
        <v>471869.99999999901</v>
      </c>
    </row>
    <row r="927" spans="1:23" x14ac:dyDescent="0.2">
      <c r="A927">
        <v>528</v>
      </c>
      <c r="B927">
        <v>74</v>
      </c>
      <c r="C927" t="s">
        <v>104</v>
      </c>
      <c r="D927">
        <v>187</v>
      </c>
      <c r="E927" t="s">
        <v>95</v>
      </c>
      <c r="F927" t="s">
        <v>105</v>
      </c>
      <c r="G927">
        <v>83333.333299999897</v>
      </c>
      <c r="Q927">
        <v>1605</v>
      </c>
      <c r="R927">
        <v>75</v>
      </c>
      <c r="S927" t="s">
        <v>106</v>
      </c>
      <c r="T927">
        <v>68</v>
      </c>
      <c r="U927" t="s">
        <v>96</v>
      </c>
      <c r="V927" t="s">
        <v>107</v>
      </c>
      <c r="W927">
        <v>501830</v>
      </c>
    </row>
    <row r="928" spans="1:23" x14ac:dyDescent="0.2">
      <c r="A928">
        <v>528</v>
      </c>
      <c r="B928">
        <v>74</v>
      </c>
      <c r="C928" t="s">
        <v>104</v>
      </c>
      <c r="D928">
        <v>213</v>
      </c>
      <c r="E928" t="s">
        <v>95</v>
      </c>
      <c r="F928" t="s">
        <v>105</v>
      </c>
      <c r="G928">
        <v>83333.333299999897</v>
      </c>
      <c r="Q928">
        <v>1606</v>
      </c>
      <c r="R928">
        <v>75</v>
      </c>
      <c r="S928" t="s">
        <v>106</v>
      </c>
      <c r="T928">
        <v>68</v>
      </c>
      <c r="U928" t="s">
        <v>96</v>
      </c>
      <c r="V928" t="s">
        <v>107</v>
      </c>
      <c r="W928">
        <v>419440</v>
      </c>
    </row>
    <row r="929" spans="1:23" x14ac:dyDescent="0.2">
      <c r="A929">
        <v>528</v>
      </c>
      <c r="B929">
        <v>74</v>
      </c>
      <c r="C929" t="s">
        <v>104</v>
      </c>
      <c r="D929">
        <v>186</v>
      </c>
      <c r="E929" t="s">
        <v>95</v>
      </c>
      <c r="F929" t="s">
        <v>105</v>
      </c>
      <c r="G929">
        <v>83333.333299999897</v>
      </c>
      <c r="Q929">
        <v>1607</v>
      </c>
      <c r="R929">
        <v>75</v>
      </c>
      <c r="S929" t="s">
        <v>106</v>
      </c>
      <c r="T929">
        <v>68</v>
      </c>
      <c r="U929" t="s">
        <v>96</v>
      </c>
      <c r="V929" t="s">
        <v>107</v>
      </c>
      <c r="W929">
        <v>449400</v>
      </c>
    </row>
    <row r="930" spans="1:23" x14ac:dyDescent="0.2">
      <c r="A930">
        <v>529</v>
      </c>
      <c r="B930">
        <v>74</v>
      </c>
      <c r="C930" t="s">
        <v>104</v>
      </c>
      <c r="D930">
        <v>187</v>
      </c>
      <c r="E930" t="s">
        <v>95</v>
      </c>
      <c r="F930" t="s">
        <v>105</v>
      </c>
      <c r="G930">
        <v>83333.333299999897</v>
      </c>
      <c r="Q930">
        <v>1608</v>
      </c>
      <c r="R930">
        <v>75</v>
      </c>
      <c r="S930" t="s">
        <v>106</v>
      </c>
      <c r="T930">
        <v>68</v>
      </c>
      <c r="U930" t="s">
        <v>96</v>
      </c>
      <c r="V930" t="s">
        <v>107</v>
      </c>
      <c r="W930">
        <v>396970</v>
      </c>
    </row>
    <row r="931" spans="1:23" x14ac:dyDescent="0.2">
      <c r="A931">
        <v>529</v>
      </c>
      <c r="B931">
        <v>74</v>
      </c>
      <c r="C931" t="s">
        <v>104</v>
      </c>
      <c r="D931">
        <v>213</v>
      </c>
      <c r="E931" t="s">
        <v>95</v>
      </c>
      <c r="F931" t="s">
        <v>105</v>
      </c>
      <c r="G931">
        <v>83333.333299999897</v>
      </c>
      <c r="Q931">
        <v>1609</v>
      </c>
      <c r="R931">
        <v>75</v>
      </c>
      <c r="S931" t="s">
        <v>106</v>
      </c>
      <c r="T931">
        <v>68</v>
      </c>
      <c r="U931" t="s">
        <v>96</v>
      </c>
      <c r="V931" t="s">
        <v>107</v>
      </c>
      <c r="W931">
        <v>509319.99999999901</v>
      </c>
    </row>
    <row r="932" spans="1:23" x14ac:dyDescent="0.2">
      <c r="A932">
        <v>529</v>
      </c>
      <c r="B932">
        <v>74</v>
      </c>
      <c r="C932" t="s">
        <v>104</v>
      </c>
      <c r="D932">
        <v>186</v>
      </c>
      <c r="E932" t="s">
        <v>95</v>
      </c>
      <c r="F932" t="s">
        <v>105</v>
      </c>
      <c r="G932">
        <v>83333.333299999897</v>
      </c>
      <c r="Q932">
        <v>1610</v>
      </c>
      <c r="R932">
        <v>75</v>
      </c>
      <c r="S932" t="s">
        <v>106</v>
      </c>
      <c r="T932">
        <v>68</v>
      </c>
      <c r="U932" t="s">
        <v>96</v>
      </c>
      <c r="V932" t="s">
        <v>107</v>
      </c>
      <c r="W932">
        <v>396970</v>
      </c>
    </row>
    <row r="933" spans="1:23" x14ac:dyDescent="0.2">
      <c r="A933">
        <v>530</v>
      </c>
      <c r="B933">
        <v>74</v>
      </c>
      <c r="C933" t="s">
        <v>104</v>
      </c>
      <c r="D933">
        <v>187</v>
      </c>
      <c r="E933" t="s">
        <v>95</v>
      </c>
      <c r="F933" t="s">
        <v>105</v>
      </c>
      <c r="G933">
        <v>83333.333299999897</v>
      </c>
      <c r="Q933">
        <v>1611</v>
      </c>
      <c r="R933">
        <v>75</v>
      </c>
      <c r="S933" t="s">
        <v>106</v>
      </c>
      <c r="T933">
        <v>68</v>
      </c>
      <c r="U933" t="s">
        <v>96</v>
      </c>
      <c r="V933" t="s">
        <v>107</v>
      </c>
      <c r="W933">
        <v>509319.99999999901</v>
      </c>
    </row>
    <row r="934" spans="1:23" x14ac:dyDescent="0.2">
      <c r="A934">
        <v>530</v>
      </c>
      <c r="B934">
        <v>74</v>
      </c>
      <c r="C934" t="s">
        <v>104</v>
      </c>
      <c r="D934">
        <v>213</v>
      </c>
      <c r="E934" t="s">
        <v>95</v>
      </c>
      <c r="F934" t="s">
        <v>105</v>
      </c>
      <c r="G934">
        <v>83333.333299999897</v>
      </c>
      <c r="Q934">
        <v>1612</v>
      </c>
      <c r="R934">
        <v>75</v>
      </c>
      <c r="S934" t="s">
        <v>106</v>
      </c>
      <c r="T934">
        <v>68</v>
      </c>
      <c r="U934" t="s">
        <v>96</v>
      </c>
      <c r="V934" t="s">
        <v>107</v>
      </c>
      <c r="W934">
        <v>516810</v>
      </c>
    </row>
    <row r="935" spans="1:23" x14ac:dyDescent="0.2">
      <c r="A935">
        <v>530</v>
      </c>
      <c r="B935">
        <v>74</v>
      </c>
      <c r="C935" t="s">
        <v>104</v>
      </c>
      <c r="D935">
        <v>186</v>
      </c>
      <c r="E935" t="s">
        <v>95</v>
      </c>
      <c r="F935" t="s">
        <v>105</v>
      </c>
      <c r="G935">
        <v>83333.333299999998</v>
      </c>
      <c r="Q935">
        <v>1613</v>
      </c>
      <c r="R935">
        <v>75</v>
      </c>
      <c r="S935" t="s">
        <v>106</v>
      </c>
      <c r="T935">
        <v>68</v>
      </c>
      <c r="U935" t="s">
        <v>96</v>
      </c>
      <c r="V935" t="s">
        <v>107</v>
      </c>
      <c r="W935">
        <v>516810</v>
      </c>
    </row>
    <row r="936" spans="1:23" x14ac:dyDescent="0.2">
      <c r="A936">
        <v>531</v>
      </c>
      <c r="B936">
        <v>74</v>
      </c>
      <c r="C936" t="s">
        <v>104</v>
      </c>
      <c r="D936">
        <v>187</v>
      </c>
      <c r="E936" t="s">
        <v>95</v>
      </c>
      <c r="F936" t="s">
        <v>105</v>
      </c>
      <c r="G936">
        <v>83333.333299999998</v>
      </c>
      <c r="Q936">
        <v>1614</v>
      </c>
      <c r="R936">
        <v>75</v>
      </c>
      <c r="S936" t="s">
        <v>106</v>
      </c>
      <c r="T936">
        <v>68</v>
      </c>
      <c r="U936" t="s">
        <v>96</v>
      </c>
      <c r="V936" t="s">
        <v>107</v>
      </c>
      <c r="W936">
        <v>486850</v>
      </c>
    </row>
    <row r="937" spans="1:23" x14ac:dyDescent="0.2">
      <c r="A937">
        <v>531</v>
      </c>
      <c r="B937">
        <v>74</v>
      </c>
      <c r="C937" t="s">
        <v>104</v>
      </c>
      <c r="D937">
        <v>213</v>
      </c>
      <c r="E937" t="s">
        <v>95</v>
      </c>
      <c r="F937" t="s">
        <v>105</v>
      </c>
      <c r="G937">
        <v>83333.333299999897</v>
      </c>
      <c r="Q937">
        <v>1615</v>
      </c>
      <c r="R937">
        <v>75</v>
      </c>
      <c r="S937" t="s">
        <v>106</v>
      </c>
      <c r="T937">
        <v>68</v>
      </c>
      <c r="U937" t="s">
        <v>96</v>
      </c>
      <c r="V937" t="s">
        <v>107</v>
      </c>
      <c r="W937">
        <v>509319.99999999901</v>
      </c>
    </row>
    <row r="938" spans="1:23" x14ac:dyDescent="0.2">
      <c r="A938">
        <v>531</v>
      </c>
      <c r="B938">
        <v>74</v>
      </c>
      <c r="C938" t="s">
        <v>104</v>
      </c>
      <c r="D938">
        <v>186</v>
      </c>
      <c r="E938" t="s">
        <v>95</v>
      </c>
      <c r="F938" t="s">
        <v>105</v>
      </c>
      <c r="G938">
        <v>83333.333299999998</v>
      </c>
      <c r="Q938">
        <v>1616</v>
      </c>
      <c r="R938">
        <v>75</v>
      </c>
      <c r="S938" t="s">
        <v>106</v>
      </c>
      <c r="T938">
        <v>68</v>
      </c>
      <c r="U938" t="s">
        <v>96</v>
      </c>
      <c r="V938" t="s">
        <v>107</v>
      </c>
      <c r="W938">
        <v>531790</v>
      </c>
    </row>
    <row r="939" spans="1:23" x14ac:dyDescent="0.2">
      <c r="A939">
        <v>532</v>
      </c>
      <c r="B939">
        <v>74</v>
      </c>
      <c r="C939" t="s">
        <v>104</v>
      </c>
      <c r="D939">
        <v>187</v>
      </c>
      <c r="E939" t="s">
        <v>95</v>
      </c>
      <c r="F939" t="s">
        <v>105</v>
      </c>
      <c r="G939">
        <v>83333.333299999897</v>
      </c>
      <c r="Q939">
        <v>1617</v>
      </c>
      <c r="R939">
        <v>75</v>
      </c>
      <c r="S939" t="s">
        <v>106</v>
      </c>
      <c r="T939">
        <v>68</v>
      </c>
      <c r="U939" t="s">
        <v>96</v>
      </c>
      <c r="V939" t="s">
        <v>107</v>
      </c>
      <c r="W939">
        <v>471869.99999999901</v>
      </c>
    </row>
    <row r="940" spans="1:23" x14ac:dyDescent="0.2">
      <c r="A940">
        <v>532</v>
      </c>
      <c r="B940">
        <v>74</v>
      </c>
      <c r="C940" t="s">
        <v>104</v>
      </c>
      <c r="D940">
        <v>213</v>
      </c>
      <c r="E940" t="s">
        <v>95</v>
      </c>
      <c r="F940" t="s">
        <v>105</v>
      </c>
      <c r="G940">
        <v>83333.333299999897</v>
      </c>
      <c r="Q940">
        <v>1618</v>
      </c>
      <c r="R940">
        <v>75</v>
      </c>
      <c r="S940" t="s">
        <v>106</v>
      </c>
      <c r="T940">
        <v>68</v>
      </c>
      <c r="U940" t="s">
        <v>96</v>
      </c>
      <c r="V940" t="s">
        <v>107</v>
      </c>
      <c r="W940">
        <v>501830</v>
      </c>
    </row>
    <row r="941" spans="1:23" x14ac:dyDescent="0.2">
      <c r="A941">
        <v>532</v>
      </c>
      <c r="B941">
        <v>74</v>
      </c>
      <c r="C941" t="s">
        <v>104</v>
      </c>
      <c r="D941">
        <v>186</v>
      </c>
      <c r="E941" t="s">
        <v>95</v>
      </c>
      <c r="F941" t="s">
        <v>105</v>
      </c>
      <c r="G941">
        <v>83333.333299999897</v>
      </c>
      <c r="Q941">
        <v>1619</v>
      </c>
      <c r="R941">
        <v>75</v>
      </c>
      <c r="S941" t="s">
        <v>106</v>
      </c>
      <c r="T941">
        <v>68</v>
      </c>
      <c r="U941" t="s">
        <v>96</v>
      </c>
      <c r="V941" t="s">
        <v>107</v>
      </c>
      <c r="W941">
        <v>419440</v>
      </c>
    </row>
    <row r="942" spans="1:23" x14ac:dyDescent="0.2">
      <c r="A942">
        <v>533</v>
      </c>
      <c r="B942">
        <v>74</v>
      </c>
      <c r="C942" t="s">
        <v>104</v>
      </c>
      <c r="D942">
        <v>187</v>
      </c>
      <c r="E942" t="s">
        <v>95</v>
      </c>
      <c r="F942" t="s">
        <v>105</v>
      </c>
      <c r="G942">
        <v>83333.333299999897</v>
      </c>
      <c r="Q942">
        <v>1620</v>
      </c>
      <c r="R942">
        <v>75</v>
      </c>
      <c r="S942" t="s">
        <v>106</v>
      </c>
      <c r="T942">
        <v>68</v>
      </c>
      <c r="U942" t="s">
        <v>96</v>
      </c>
      <c r="V942" t="s">
        <v>107</v>
      </c>
      <c r="W942">
        <v>449400</v>
      </c>
    </row>
    <row r="943" spans="1:23" x14ac:dyDescent="0.2">
      <c r="A943">
        <v>533</v>
      </c>
      <c r="B943">
        <v>74</v>
      </c>
      <c r="C943" t="s">
        <v>104</v>
      </c>
      <c r="D943">
        <v>213</v>
      </c>
      <c r="E943" t="s">
        <v>95</v>
      </c>
      <c r="F943" t="s">
        <v>105</v>
      </c>
      <c r="G943">
        <v>83333.333299999998</v>
      </c>
      <c r="Q943">
        <v>1621</v>
      </c>
      <c r="R943">
        <v>75</v>
      </c>
      <c r="S943" t="s">
        <v>106</v>
      </c>
      <c r="T943">
        <v>68</v>
      </c>
      <c r="U943" t="s">
        <v>96</v>
      </c>
      <c r="V943" t="s">
        <v>107</v>
      </c>
      <c r="W943">
        <v>396970</v>
      </c>
    </row>
    <row r="944" spans="1:23" x14ac:dyDescent="0.2">
      <c r="A944">
        <v>533</v>
      </c>
      <c r="B944">
        <v>74</v>
      </c>
      <c r="C944" t="s">
        <v>104</v>
      </c>
      <c r="D944">
        <v>186</v>
      </c>
      <c r="E944" t="s">
        <v>95</v>
      </c>
      <c r="F944" t="s">
        <v>105</v>
      </c>
      <c r="G944">
        <v>83333.333299999897</v>
      </c>
      <c r="Q944">
        <v>1622</v>
      </c>
      <c r="R944">
        <v>75</v>
      </c>
      <c r="S944" t="s">
        <v>106</v>
      </c>
      <c r="T944">
        <v>68</v>
      </c>
      <c r="U944" t="s">
        <v>96</v>
      </c>
      <c r="V944" t="s">
        <v>107</v>
      </c>
      <c r="W944">
        <v>434419.99999999901</v>
      </c>
    </row>
    <row r="945" spans="1:23" x14ac:dyDescent="0.2">
      <c r="A945">
        <v>534</v>
      </c>
      <c r="B945">
        <v>74</v>
      </c>
      <c r="C945" t="s">
        <v>104</v>
      </c>
      <c r="D945">
        <v>187</v>
      </c>
      <c r="E945" t="s">
        <v>95</v>
      </c>
      <c r="F945" t="s">
        <v>105</v>
      </c>
      <c r="G945">
        <v>83333.333299999998</v>
      </c>
      <c r="Q945">
        <v>1623</v>
      </c>
      <c r="R945">
        <v>75</v>
      </c>
      <c r="S945" t="s">
        <v>106</v>
      </c>
      <c r="T945">
        <v>68</v>
      </c>
      <c r="U945" t="s">
        <v>96</v>
      </c>
      <c r="V945" t="s">
        <v>107</v>
      </c>
      <c r="W945">
        <v>554260</v>
      </c>
    </row>
    <row r="946" spans="1:23" x14ac:dyDescent="0.2">
      <c r="A946">
        <v>534</v>
      </c>
      <c r="B946">
        <v>74</v>
      </c>
      <c r="C946" t="s">
        <v>104</v>
      </c>
      <c r="D946">
        <v>213</v>
      </c>
      <c r="E946" t="s">
        <v>95</v>
      </c>
      <c r="F946" t="s">
        <v>105</v>
      </c>
      <c r="G946">
        <v>83333.333299999998</v>
      </c>
      <c r="Q946">
        <v>1624</v>
      </c>
      <c r="R946">
        <v>75</v>
      </c>
      <c r="S946" t="s">
        <v>106</v>
      </c>
      <c r="T946">
        <v>68</v>
      </c>
      <c r="U946" t="s">
        <v>96</v>
      </c>
      <c r="V946" t="s">
        <v>107</v>
      </c>
      <c r="W946">
        <v>509319.99999999901</v>
      </c>
    </row>
    <row r="947" spans="1:23" x14ac:dyDescent="0.2">
      <c r="A947">
        <v>534</v>
      </c>
      <c r="B947">
        <v>74</v>
      </c>
      <c r="C947" t="s">
        <v>104</v>
      </c>
      <c r="D947">
        <v>186</v>
      </c>
      <c r="E947" t="s">
        <v>95</v>
      </c>
      <c r="F947" t="s">
        <v>105</v>
      </c>
      <c r="G947">
        <v>83333.333299999998</v>
      </c>
      <c r="Q947">
        <v>1625</v>
      </c>
      <c r="R947">
        <v>75</v>
      </c>
      <c r="S947" t="s">
        <v>106</v>
      </c>
      <c r="T947">
        <v>68</v>
      </c>
      <c r="U947" t="s">
        <v>96</v>
      </c>
      <c r="V947" t="s">
        <v>107</v>
      </c>
      <c r="W947">
        <v>516810</v>
      </c>
    </row>
    <row r="948" spans="1:23" x14ac:dyDescent="0.2">
      <c r="A948">
        <v>535</v>
      </c>
      <c r="B948">
        <v>74</v>
      </c>
      <c r="C948" t="s">
        <v>104</v>
      </c>
      <c r="D948">
        <v>187</v>
      </c>
      <c r="E948" t="s">
        <v>95</v>
      </c>
      <c r="F948" t="s">
        <v>105</v>
      </c>
      <c r="G948">
        <v>83333.333299999998</v>
      </c>
      <c r="Q948">
        <v>1626</v>
      </c>
      <c r="R948">
        <v>75</v>
      </c>
      <c r="S948" t="s">
        <v>106</v>
      </c>
      <c r="T948">
        <v>68</v>
      </c>
      <c r="U948" t="s">
        <v>96</v>
      </c>
      <c r="V948" t="s">
        <v>107</v>
      </c>
      <c r="W948">
        <v>516810</v>
      </c>
    </row>
    <row r="949" spans="1:23" x14ac:dyDescent="0.2">
      <c r="A949">
        <v>535</v>
      </c>
      <c r="B949">
        <v>74</v>
      </c>
      <c r="C949" t="s">
        <v>104</v>
      </c>
      <c r="D949">
        <v>213</v>
      </c>
      <c r="E949" t="s">
        <v>95</v>
      </c>
      <c r="F949" t="s">
        <v>105</v>
      </c>
      <c r="G949">
        <v>83333.333299999897</v>
      </c>
      <c r="Q949">
        <v>1627</v>
      </c>
      <c r="R949">
        <v>75</v>
      </c>
      <c r="S949" t="s">
        <v>106</v>
      </c>
      <c r="T949">
        <v>68</v>
      </c>
      <c r="U949" t="s">
        <v>96</v>
      </c>
      <c r="V949" t="s">
        <v>107</v>
      </c>
      <c r="W949">
        <v>486850</v>
      </c>
    </row>
    <row r="950" spans="1:23" x14ac:dyDescent="0.2">
      <c r="A950">
        <v>535</v>
      </c>
      <c r="B950">
        <v>74</v>
      </c>
      <c r="C950" t="s">
        <v>104</v>
      </c>
      <c r="D950">
        <v>186</v>
      </c>
      <c r="E950" t="s">
        <v>95</v>
      </c>
      <c r="F950" t="s">
        <v>105</v>
      </c>
      <c r="G950">
        <v>83333.333299999897</v>
      </c>
      <c r="Q950">
        <v>1628</v>
      </c>
      <c r="R950">
        <v>75</v>
      </c>
      <c r="S950" t="s">
        <v>106</v>
      </c>
      <c r="T950">
        <v>68</v>
      </c>
      <c r="U950" t="s">
        <v>96</v>
      </c>
      <c r="V950" t="s">
        <v>107</v>
      </c>
      <c r="W950">
        <v>509319.99999999901</v>
      </c>
    </row>
    <row r="951" spans="1:23" x14ac:dyDescent="0.2">
      <c r="A951">
        <v>536</v>
      </c>
      <c r="B951">
        <v>74</v>
      </c>
      <c r="C951" t="s">
        <v>104</v>
      </c>
      <c r="D951">
        <v>187</v>
      </c>
      <c r="E951" t="s">
        <v>95</v>
      </c>
      <c r="F951" t="s">
        <v>105</v>
      </c>
      <c r="G951">
        <v>83333.333299999897</v>
      </c>
      <c r="Q951">
        <v>1629</v>
      </c>
      <c r="R951">
        <v>75</v>
      </c>
      <c r="S951" t="s">
        <v>106</v>
      </c>
      <c r="T951">
        <v>68</v>
      </c>
      <c r="U951" t="s">
        <v>96</v>
      </c>
      <c r="V951" t="s">
        <v>107</v>
      </c>
      <c r="W951">
        <v>531790</v>
      </c>
    </row>
    <row r="952" spans="1:23" x14ac:dyDescent="0.2">
      <c r="A952">
        <v>536</v>
      </c>
      <c r="B952">
        <v>74</v>
      </c>
      <c r="C952" t="s">
        <v>104</v>
      </c>
      <c r="D952">
        <v>213</v>
      </c>
      <c r="E952" t="s">
        <v>95</v>
      </c>
      <c r="F952" t="s">
        <v>105</v>
      </c>
      <c r="G952">
        <v>83333.333299999897</v>
      </c>
      <c r="Q952">
        <v>1630</v>
      </c>
      <c r="R952">
        <v>75</v>
      </c>
      <c r="S952" t="s">
        <v>106</v>
      </c>
      <c r="T952">
        <v>68</v>
      </c>
      <c r="U952" t="s">
        <v>96</v>
      </c>
      <c r="V952" t="s">
        <v>107</v>
      </c>
      <c r="W952">
        <v>471869.99999999901</v>
      </c>
    </row>
    <row r="953" spans="1:23" x14ac:dyDescent="0.2">
      <c r="A953">
        <v>536</v>
      </c>
      <c r="B953">
        <v>74</v>
      </c>
      <c r="C953" t="s">
        <v>104</v>
      </c>
      <c r="D953">
        <v>186</v>
      </c>
      <c r="E953" t="s">
        <v>95</v>
      </c>
      <c r="F953" t="s">
        <v>105</v>
      </c>
      <c r="G953">
        <v>83333.333299999897</v>
      </c>
      <c r="Q953">
        <v>1631</v>
      </c>
      <c r="R953">
        <v>75</v>
      </c>
      <c r="S953" t="s">
        <v>106</v>
      </c>
      <c r="T953">
        <v>68</v>
      </c>
      <c r="U953" t="s">
        <v>96</v>
      </c>
      <c r="V953" t="s">
        <v>107</v>
      </c>
      <c r="W953">
        <v>501830</v>
      </c>
    </row>
    <row r="954" spans="1:23" x14ac:dyDescent="0.2">
      <c r="A954">
        <v>537</v>
      </c>
      <c r="B954">
        <v>74</v>
      </c>
      <c r="C954" t="s">
        <v>104</v>
      </c>
      <c r="D954">
        <v>187</v>
      </c>
      <c r="E954" t="s">
        <v>95</v>
      </c>
      <c r="F954" t="s">
        <v>105</v>
      </c>
      <c r="G954">
        <v>83333.333299999897</v>
      </c>
      <c r="Q954">
        <v>1632</v>
      </c>
      <c r="R954">
        <v>75</v>
      </c>
      <c r="S954" t="s">
        <v>106</v>
      </c>
      <c r="T954">
        <v>68</v>
      </c>
      <c r="U954" t="s">
        <v>96</v>
      </c>
      <c r="V954" t="s">
        <v>107</v>
      </c>
      <c r="W954">
        <v>419440</v>
      </c>
    </row>
    <row r="955" spans="1:23" x14ac:dyDescent="0.2">
      <c r="A955">
        <v>537</v>
      </c>
      <c r="B955">
        <v>74</v>
      </c>
      <c r="C955" t="s">
        <v>104</v>
      </c>
      <c r="D955">
        <v>213</v>
      </c>
      <c r="E955" t="s">
        <v>95</v>
      </c>
      <c r="F955" t="s">
        <v>105</v>
      </c>
      <c r="G955">
        <v>83333.333299999897</v>
      </c>
      <c r="Q955">
        <v>1633</v>
      </c>
      <c r="R955">
        <v>75</v>
      </c>
      <c r="S955" t="s">
        <v>106</v>
      </c>
      <c r="T955">
        <v>68</v>
      </c>
      <c r="U955" t="s">
        <v>96</v>
      </c>
      <c r="V955" t="s">
        <v>107</v>
      </c>
      <c r="W955">
        <v>524300</v>
      </c>
    </row>
    <row r="956" spans="1:23" x14ac:dyDescent="0.2">
      <c r="A956">
        <v>537</v>
      </c>
      <c r="B956">
        <v>74</v>
      </c>
      <c r="C956" t="s">
        <v>104</v>
      </c>
      <c r="D956">
        <v>186</v>
      </c>
      <c r="E956" t="s">
        <v>95</v>
      </c>
      <c r="F956" t="s">
        <v>105</v>
      </c>
      <c r="G956">
        <v>83333.333299999897</v>
      </c>
      <c r="Q956">
        <v>1634</v>
      </c>
      <c r="R956">
        <v>75</v>
      </c>
      <c r="S956" t="s">
        <v>106</v>
      </c>
      <c r="T956">
        <v>68</v>
      </c>
      <c r="U956" t="s">
        <v>96</v>
      </c>
      <c r="V956" t="s">
        <v>107</v>
      </c>
      <c r="W956">
        <v>396970</v>
      </c>
    </row>
    <row r="957" spans="1:23" x14ac:dyDescent="0.2">
      <c r="A957">
        <v>538</v>
      </c>
      <c r="B957">
        <v>74</v>
      </c>
      <c r="C957" t="s">
        <v>104</v>
      </c>
      <c r="D957">
        <v>187</v>
      </c>
      <c r="E957" t="s">
        <v>95</v>
      </c>
      <c r="F957" t="s">
        <v>105</v>
      </c>
      <c r="G957">
        <v>83333.333299999897</v>
      </c>
      <c r="Q957">
        <v>1635</v>
      </c>
      <c r="R957">
        <v>75</v>
      </c>
      <c r="S957" t="s">
        <v>106</v>
      </c>
      <c r="T957">
        <v>68</v>
      </c>
      <c r="U957" t="s">
        <v>96</v>
      </c>
      <c r="V957" t="s">
        <v>107</v>
      </c>
      <c r="W957">
        <v>584220</v>
      </c>
    </row>
    <row r="958" spans="1:23" x14ac:dyDescent="0.2">
      <c r="A958">
        <v>538</v>
      </c>
      <c r="B958">
        <v>74</v>
      </c>
      <c r="C958" t="s">
        <v>104</v>
      </c>
      <c r="D958">
        <v>213</v>
      </c>
      <c r="E958" t="s">
        <v>95</v>
      </c>
      <c r="F958" t="s">
        <v>105</v>
      </c>
      <c r="G958">
        <v>83333.333299999897</v>
      </c>
      <c r="Q958">
        <v>1636</v>
      </c>
      <c r="R958">
        <v>75</v>
      </c>
      <c r="S958" t="s">
        <v>106</v>
      </c>
      <c r="T958">
        <v>68</v>
      </c>
      <c r="U958" t="s">
        <v>96</v>
      </c>
      <c r="V958" t="s">
        <v>107</v>
      </c>
      <c r="W958">
        <v>539280</v>
      </c>
    </row>
    <row r="959" spans="1:23" x14ac:dyDescent="0.2">
      <c r="A959">
        <v>538</v>
      </c>
      <c r="B959">
        <v>74</v>
      </c>
      <c r="C959" t="s">
        <v>104</v>
      </c>
      <c r="D959">
        <v>186</v>
      </c>
      <c r="E959" t="s">
        <v>95</v>
      </c>
      <c r="F959" t="s">
        <v>105</v>
      </c>
      <c r="G959">
        <v>83333.333299999897</v>
      </c>
      <c r="Q959">
        <v>1637</v>
      </c>
      <c r="R959">
        <v>75</v>
      </c>
      <c r="S959" t="s">
        <v>106</v>
      </c>
      <c r="T959">
        <v>68</v>
      </c>
      <c r="U959" t="s">
        <v>96</v>
      </c>
      <c r="V959" t="s">
        <v>107</v>
      </c>
      <c r="W959">
        <v>509319.99999999901</v>
      </c>
    </row>
    <row r="960" spans="1:23" x14ac:dyDescent="0.2">
      <c r="A960">
        <v>539</v>
      </c>
      <c r="B960">
        <v>74</v>
      </c>
      <c r="C960" t="s">
        <v>104</v>
      </c>
      <c r="D960">
        <v>187</v>
      </c>
      <c r="E960" t="s">
        <v>95</v>
      </c>
      <c r="F960" t="s">
        <v>105</v>
      </c>
      <c r="G960">
        <v>83333.333299999897</v>
      </c>
      <c r="Q960">
        <v>1638</v>
      </c>
      <c r="R960">
        <v>75</v>
      </c>
      <c r="S960" t="s">
        <v>106</v>
      </c>
      <c r="T960">
        <v>68</v>
      </c>
      <c r="U960" t="s">
        <v>96</v>
      </c>
      <c r="V960" t="s">
        <v>107</v>
      </c>
      <c r="W960">
        <v>516810</v>
      </c>
    </row>
    <row r="961" spans="1:23" x14ac:dyDescent="0.2">
      <c r="A961">
        <v>539</v>
      </c>
      <c r="B961">
        <v>74</v>
      </c>
      <c r="C961" t="s">
        <v>104</v>
      </c>
      <c r="D961">
        <v>213</v>
      </c>
      <c r="E961" t="s">
        <v>95</v>
      </c>
      <c r="F961" t="s">
        <v>105</v>
      </c>
      <c r="G961">
        <v>83333.333299999897</v>
      </c>
      <c r="Q961">
        <v>1639</v>
      </c>
      <c r="R961">
        <v>75</v>
      </c>
      <c r="S961" t="s">
        <v>106</v>
      </c>
      <c r="T961">
        <v>68</v>
      </c>
      <c r="U961" t="s">
        <v>96</v>
      </c>
      <c r="V961" t="s">
        <v>107</v>
      </c>
      <c r="W961">
        <v>516810</v>
      </c>
    </row>
    <row r="962" spans="1:23" x14ac:dyDescent="0.2">
      <c r="A962">
        <v>539</v>
      </c>
      <c r="B962">
        <v>74</v>
      </c>
      <c r="C962" t="s">
        <v>104</v>
      </c>
      <c r="D962">
        <v>186</v>
      </c>
      <c r="E962" t="s">
        <v>95</v>
      </c>
      <c r="F962" t="s">
        <v>105</v>
      </c>
      <c r="G962">
        <v>83333.333299999897</v>
      </c>
      <c r="Q962">
        <v>1640</v>
      </c>
      <c r="R962">
        <v>75</v>
      </c>
      <c r="S962" t="s">
        <v>106</v>
      </c>
      <c r="T962">
        <v>68</v>
      </c>
      <c r="U962" t="s">
        <v>96</v>
      </c>
      <c r="V962" t="s">
        <v>107</v>
      </c>
      <c r="W962">
        <v>486850</v>
      </c>
    </row>
    <row r="963" spans="1:23" x14ac:dyDescent="0.2">
      <c r="A963">
        <v>540</v>
      </c>
      <c r="B963">
        <v>74</v>
      </c>
      <c r="C963" t="s">
        <v>104</v>
      </c>
      <c r="D963">
        <v>187</v>
      </c>
      <c r="E963" t="s">
        <v>95</v>
      </c>
      <c r="F963" t="s">
        <v>105</v>
      </c>
      <c r="G963">
        <v>83333.333299999897</v>
      </c>
      <c r="Q963">
        <v>1641</v>
      </c>
      <c r="R963">
        <v>75</v>
      </c>
      <c r="S963" t="s">
        <v>106</v>
      </c>
      <c r="T963">
        <v>68</v>
      </c>
      <c r="U963" t="s">
        <v>96</v>
      </c>
      <c r="V963" t="s">
        <v>107</v>
      </c>
      <c r="W963">
        <v>509319.99999999901</v>
      </c>
    </row>
    <row r="964" spans="1:23" x14ac:dyDescent="0.2">
      <c r="A964">
        <v>540</v>
      </c>
      <c r="B964">
        <v>74</v>
      </c>
      <c r="C964" t="s">
        <v>104</v>
      </c>
      <c r="D964">
        <v>213</v>
      </c>
      <c r="E964" t="s">
        <v>95</v>
      </c>
      <c r="F964" t="s">
        <v>105</v>
      </c>
      <c r="G964">
        <v>83333.333299999897</v>
      </c>
      <c r="Q964">
        <v>1642</v>
      </c>
      <c r="R964">
        <v>75</v>
      </c>
      <c r="S964" t="s">
        <v>106</v>
      </c>
      <c r="T964">
        <v>68</v>
      </c>
      <c r="U964" t="s">
        <v>96</v>
      </c>
      <c r="V964" t="s">
        <v>107</v>
      </c>
      <c r="W964">
        <v>531790</v>
      </c>
    </row>
    <row r="965" spans="1:23" x14ac:dyDescent="0.2">
      <c r="A965">
        <v>540</v>
      </c>
      <c r="B965">
        <v>74</v>
      </c>
      <c r="C965" t="s">
        <v>104</v>
      </c>
      <c r="D965">
        <v>186</v>
      </c>
      <c r="E965" t="s">
        <v>95</v>
      </c>
      <c r="F965" t="s">
        <v>105</v>
      </c>
      <c r="G965">
        <v>83333.333299999897</v>
      </c>
      <c r="Q965">
        <v>1643</v>
      </c>
      <c r="R965">
        <v>75</v>
      </c>
      <c r="S965" t="s">
        <v>106</v>
      </c>
      <c r="T965">
        <v>68</v>
      </c>
      <c r="U965" t="s">
        <v>96</v>
      </c>
      <c r="V965" t="s">
        <v>107</v>
      </c>
      <c r="W965">
        <v>471869.99999999901</v>
      </c>
    </row>
    <row r="966" spans="1:23" x14ac:dyDescent="0.2">
      <c r="A966">
        <v>541</v>
      </c>
      <c r="B966">
        <v>74</v>
      </c>
      <c r="C966" t="s">
        <v>104</v>
      </c>
      <c r="D966">
        <v>187</v>
      </c>
      <c r="E966" t="s">
        <v>95</v>
      </c>
      <c r="F966" t="s">
        <v>105</v>
      </c>
      <c r="G966">
        <v>83333.333299999897</v>
      </c>
      <c r="Q966">
        <v>1644</v>
      </c>
      <c r="R966">
        <v>75</v>
      </c>
      <c r="S966" t="s">
        <v>106</v>
      </c>
      <c r="T966">
        <v>68</v>
      </c>
      <c r="U966" t="s">
        <v>96</v>
      </c>
      <c r="V966" t="s">
        <v>107</v>
      </c>
      <c r="W966">
        <v>501830</v>
      </c>
    </row>
    <row r="967" spans="1:23" x14ac:dyDescent="0.2">
      <c r="A967">
        <v>541</v>
      </c>
      <c r="B967">
        <v>74</v>
      </c>
      <c r="C967" t="s">
        <v>104</v>
      </c>
      <c r="D967">
        <v>213</v>
      </c>
      <c r="E967" t="s">
        <v>95</v>
      </c>
      <c r="F967" t="s">
        <v>105</v>
      </c>
      <c r="G967">
        <v>83333.333299999897</v>
      </c>
      <c r="Q967">
        <v>1645</v>
      </c>
      <c r="R967">
        <v>75</v>
      </c>
      <c r="S967" t="s">
        <v>106</v>
      </c>
      <c r="T967">
        <v>68</v>
      </c>
      <c r="U967" t="s">
        <v>96</v>
      </c>
      <c r="V967" t="s">
        <v>107</v>
      </c>
      <c r="W967">
        <v>419440</v>
      </c>
    </row>
    <row r="968" spans="1:23" x14ac:dyDescent="0.2">
      <c r="A968">
        <v>541</v>
      </c>
      <c r="B968">
        <v>74</v>
      </c>
      <c r="C968" t="s">
        <v>104</v>
      </c>
      <c r="D968">
        <v>186</v>
      </c>
      <c r="E968" t="s">
        <v>95</v>
      </c>
      <c r="F968" t="s">
        <v>105</v>
      </c>
      <c r="G968">
        <v>83333.333299999897</v>
      </c>
      <c r="Q968">
        <v>1646</v>
      </c>
      <c r="R968">
        <v>75</v>
      </c>
      <c r="S968" t="s">
        <v>106</v>
      </c>
      <c r="T968">
        <v>68</v>
      </c>
      <c r="U968" t="s">
        <v>96</v>
      </c>
      <c r="V968" t="s">
        <v>107</v>
      </c>
      <c r="W968">
        <v>449400</v>
      </c>
    </row>
    <row r="969" spans="1:23" x14ac:dyDescent="0.2">
      <c r="A969">
        <v>542</v>
      </c>
      <c r="B969">
        <v>74</v>
      </c>
      <c r="C969" t="s">
        <v>104</v>
      </c>
      <c r="D969">
        <v>187</v>
      </c>
      <c r="E969" t="s">
        <v>95</v>
      </c>
      <c r="F969" t="s">
        <v>105</v>
      </c>
      <c r="G969">
        <v>83333.333299999897</v>
      </c>
      <c r="Q969">
        <v>1647</v>
      </c>
      <c r="R969">
        <v>75</v>
      </c>
      <c r="S969" t="s">
        <v>106</v>
      </c>
      <c r="T969">
        <v>68</v>
      </c>
      <c r="U969" t="s">
        <v>96</v>
      </c>
      <c r="V969" t="s">
        <v>107</v>
      </c>
      <c r="W969">
        <v>531790</v>
      </c>
    </row>
    <row r="970" spans="1:23" x14ac:dyDescent="0.2">
      <c r="A970">
        <v>542</v>
      </c>
      <c r="B970">
        <v>74</v>
      </c>
      <c r="C970" t="s">
        <v>104</v>
      </c>
      <c r="D970">
        <v>213</v>
      </c>
      <c r="E970" t="s">
        <v>95</v>
      </c>
      <c r="F970" t="s">
        <v>105</v>
      </c>
      <c r="G970">
        <v>83333.333299999897</v>
      </c>
      <c r="Q970">
        <v>1648</v>
      </c>
      <c r="R970">
        <v>75</v>
      </c>
      <c r="S970" t="s">
        <v>106</v>
      </c>
      <c r="T970">
        <v>68</v>
      </c>
      <c r="U970" t="s">
        <v>96</v>
      </c>
      <c r="V970" t="s">
        <v>107</v>
      </c>
      <c r="W970">
        <v>584220</v>
      </c>
    </row>
    <row r="971" spans="1:23" x14ac:dyDescent="0.2">
      <c r="A971">
        <v>542</v>
      </c>
      <c r="B971">
        <v>74</v>
      </c>
      <c r="C971" t="s">
        <v>104</v>
      </c>
      <c r="D971">
        <v>186</v>
      </c>
      <c r="E971" t="s">
        <v>95</v>
      </c>
      <c r="F971" t="s">
        <v>105</v>
      </c>
      <c r="G971">
        <v>83333.333299999897</v>
      </c>
      <c r="Q971">
        <v>1649</v>
      </c>
      <c r="R971">
        <v>75</v>
      </c>
      <c r="S971" t="s">
        <v>106</v>
      </c>
      <c r="T971">
        <v>68</v>
      </c>
      <c r="U971" t="s">
        <v>96</v>
      </c>
      <c r="V971" t="s">
        <v>107</v>
      </c>
      <c r="W971">
        <v>539280</v>
      </c>
    </row>
    <row r="972" spans="1:23" x14ac:dyDescent="0.2">
      <c r="A972">
        <v>543</v>
      </c>
      <c r="B972">
        <v>74</v>
      </c>
      <c r="C972" t="s">
        <v>104</v>
      </c>
      <c r="D972">
        <v>187</v>
      </c>
      <c r="E972" t="s">
        <v>95</v>
      </c>
      <c r="F972" t="s">
        <v>105</v>
      </c>
      <c r="G972">
        <v>83333.333299999897</v>
      </c>
      <c r="Q972">
        <v>1650</v>
      </c>
      <c r="R972">
        <v>75</v>
      </c>
      <c r="S972" t="s">
        <v>106</v>
      </c>
      <c r="T972">
        <v>68</v>
      </c>
      <c r="U972" t="s">
        <v>96</v>
      </c>
      <c r="V972" t="s">
        <v>107</v>
      </c>
      <c r="W972">
        <v>509319.99999999901</v>
      </c>
    </row>
    <row r="973" spans="1:23" x14ac:dyDescent="0.2">
      <c r="A973">
        <v>543</v>
      </c>
      <c r="B973">
        <v>74</v>
      </c>
      <c r="C973" t="s">
        <v>104</v>
      </c>
      <c r="D973">
        <v>213</v>
      </c>
      <c r="E973" t="s">
        <v>95</v>
      </c>
      <c r="F973" t="s">
        <v>105</v>
      </c>
      <c r="G973">
        <v>83333.333299999897</v>
      </c>
      <c r="Q973">
        <v>1651</v>
      </c>
      <c r="R973">
        <v>75</v>
      </c>
      <c r="S973" t="s">
        <v>106</v>
      </c>
      <c r="T973">
        <v>68</v>
      </c>
      <c r="U973" t="s">
        <v>96</v>
      </c>
      <c r="V973" t="s">
        <v>107</v>
      </c>
      <c r="W973">
        <v>516810</v>
      </c>
    </row>
    <row r="974" spans="1:23" x14ac:dyDescent="0.2">
      <c r="A974">
        <v>543</v>
      </c>
      <c r="B974">
        <v>74</v>
      </c>
      <c r="C974" t="s">
        <v>104</v>
      </c>
      <c r="D974">
        <v>186</v>
      </c>
      <c r="E974" t="s">
        <v>95</v>
      </c>
      <c r="F974" t="s">
        <v>105</v>
      </c>
      <c r="G974">
        <v>83333.333299999897</v>
      </c>
      <c r="Q974">
        <v>1652</v>
      </c>
      <c r="R974">
        <v>75</v>
      </c>
      <c r="S974" t="s">
        <v>106</v>
      </c>
      <c r="T974">
        <v>68</v>
      </c>
      <c r="U974" t="s">
        <v>96</v>
      </c>
      <c r="V974" t="s">
        <v>107</v>
      </c>
      <c r="W974">
        <v>516810</v>
      </c>
    </row>
    <row r="975" spans="1:23" x14ac:dyDescent="0.2">
      <c r="A975">
        <v>544</v>
      </c>
      <c r="B975">
        <v>74</v>
      </c>
      <c r="C975" t="s">
        <v>104</v>
      </c>
      <c r="D975">
        <v>187</v>
      </c>
      <c r="E975" t="s">
        <v>95</v>
      </c>
      <c r="F975" t="s">
        <v>105</v>
      </c>
      <c r="G975">
        <v>83333.333299999998</v>
      </c>
      <c r="Q975">
        <v>1653</v>
      </c>
      <c r="R975">
        <v>75</v>
      </c>
      <c r="S975" t="s">
        <v>106</v>
      </c>
      <c r="T975">
        <v>68</v>
      </c>
      <c r="U975" t="s">
        <v>96</v>
      </c>
      <c r="V975" t="s">
        <v>107</v>
      </c>
      <c r="W975">
        <v>486850</v>
      </c>
    </row>
    <row r="976" spans="1:23" x14ac:dyDescent="0.2">
      <c r="A976">
        <v>544</v>
      </c>
      <c r="B976">
        <v>74</v>
      </c>
      <c r="C976" t="s">
        <v>104</v>
      </c>
      <c r="D976">
        <v>213</v>
      </c>
      <c r="E976" t="s">
        <v>95</v>
      </c>
      <c r="F976" t="s">
        <v>105</v>
      </c>
      <c r="G976">
        <v>83333.333299999897</v>
      </c>
      <c r="Q976">
        <v>1654</v>
      </c>
      <c r="R976">
        <v>75</v>
      </c>
      <c r="S976" t="s">
        <v>106</v>
      </c>
      <c r="T976">
        <v>68</v>
      </c>
      <c r="U976" t="s">
        <v>96</v>
      </c>
      <c r="V976" t="s">
        <v>107</v>
      </c>
      <c r="W976">
        <v>509319.99999999901</v>
      </c>
    </row>
    <row r="977" spans="1:23" x14ac:dyDescent="0.2">
      <c r="A977">
        <v>544</v>
      </c>
      <c r="B977">
        <v>74</v>
      </c>
      <c r="C977" t="s">
        <v>104</v>
      </c>
      <c r="D977">
        <v>186</v>
      </c>
      <c r="E977" t="s">
        <v>95</v>
      </c>
      <c r="F977" t="s">
        <v>105</v>
      </c>
      <c r="G977">
        <v>83333.333299999897</v>
      </c>
      <c r="Q977">
        <v>1655</v>
      </c>
      <c r="R977">
        <v>75</v>
      </c>
      <c r="S977" t="s">
        <v>106</v>
      </c>
      <c r="T977">
        <v>68</v>
      </c>
      <c r="U977" t="s">
        <v>96</v>
      </c>
      <c r="V977" t="s">
        <v>107</v>
      </c>
      <c r="W977">
        <v>531790</v>
      </c>
    </row>
    <row r="978" spans="1:23" x14ac:dyDescent="0.2">
      <c r="A978">
        <v>545</v>
      </c>
      <c r="B978">
        <v>74</v>
      </c>
      <c r="C978" t="s">
        <v>104</v>
      </c>
      <c r="D978">
        <v>187</v>
      </c>
      <c r="E978" t="s">
        <v>95</v>
      </c>
      <c r="F978" t="s">
        <v>105</v>
      </c>
      <c r="G978">
        <v>83333.333299999897</v>
      </c>
      <c r="Q978">
        <v>1656</v>
      </c>
      <c r="R978">
        <v>75</v>
      </c>
      <c r="S978" t="s">
        <v>106</v>
      </c>
      <c r="T978">
        <v>68</v>
      </c>
      <c r="U978" t="s">
        <v>96</v>
      </c>
      <c r="V978" t="s">
        <v>107</v>
      </c>
      <c r="W978">
        <v>471869.99999999901</v>
      </c>
    </row>
    <row r="979" spans="1:23" x14ac:dyDescent="0.2">
      <c r="A979">
        <v>545</v>
      </c>
      <c r="B979">
        <v>74</v>
      </c>
      <c r="C979" t="s">
        <v>104</v>
      </c>
      <c r="D979">
        <v>213</v>
      </c>
      <c r="E979" t="s">
        <v>95</v>
      </c>
      <c r="F979" t="s">
        <v>105</v>
      </c>
      <c r="G979">
        <v>83333.333299999897</v>
      </c>
      <c r="Q979">
        <v>1657</v>
      </c>
      <c r="R979">
        <v>75</v>
      </c>
      <c r="S979" t="s">
        <v>106</v>
      </c>
      <c r="T979">
        <v>68</v>
      </c>
      <c r="U979" t="s">
        <v>96</v>
      </c>
      <c r="V979" t="s">
        <v>107</v>
      </c>
      <c r="W979">
        <v>576730</v>
      </c>
    </row>
    <row r="980" spans="1:23" x14ac:dyDescent="0.2">
      <c r="A980">
        <v>545</v>
      </c>
      <c r="B980">
        <v>74</v>
      </c>
      <c r="C980" t="s">
        <v>104</v>
      </c>
      <c r="D980">
        <v>186</v>
      </c>
      <c r="E980" t="s">
        <v>95</v>
      </c>
      <c r="F980" t="s">
        <v>105</v>
      </c>
      <c r="G980">
        <v>83333.333299999897</v>
      </c>
      <c r="Q980">
        <v>1658</v>
      </c>
      <c r="R980">
        <v>75</v>
      </c>
      <c r="S980" t="s">
        <v>106</v>
      </c>
      <c r="T980">
        <v>68</v>
      </c>
      <c r="U980" t="s">
        <v>96</v>
      </c>
      <c r="V980" t="s">
        <v>107</v>
      </c>
      <c r="W980">
        <v>419440</v>
      </c>
    </row>
    <row r="981" spans="1:23" x14ac:dyDescent="0.2">
      <c r="A981">
        <v>546</v>
      </c>
      <c r="B981">
        <v>74</v>
      </c>
      <c r="C981" t="s">
        <v>104</v>
      </c>
      <c r="D981">
        <v>187</v>
      </c>
      <c r="E981" t="s">
        <v>95</v>
      </c>
      <c r="F981" t="s">
        <v>105</v>
      </c>
      <c r="G981">
        <v>83333.333299999998</v>
      </c>
      <c r="Q981">
        <v>1659</v>
      </c>
      <c r="R981">
        <v>75</v>
      </c>
      <c r="S981" t="s">
        <v>106</v>
      </c>
      <c r="T981">
        <v>68</v>
      </c>
      <c r="U981" t="s">
        <v>96</v>
      </c>
      <c r="V981" t="s">
        <v>107</v>
      </c>
      <c r="W981">
        <v>599200</v>
      </c>
    </row>
    <row r="982" spans="1:23" x14ac:dyDescent="0.2">
      <c r="A982">
        <v>546</v>
      </c>
      <c r="B982">
        <v>74</v>
      </c>
      <c r="C982" t="s">
        <v>104</v>
      </c>
      <c r="D982">
        <v>213</v>
      </c>
      <c r="E982" t="s">
        <v>95</v>
      </c>
      <c r="F982" t="s">
        <v>105</v>
      </c>
      <c r="G982">
        <v>83333.333299999998</v>
      </c>
      <c r="Q982">
        <v>1660</v>
      </c>
      <c r="R982">
        <v>75</v>
      </c>
      <c r="S982" t="s">
        <v>106</v>
      </c>
      <c r="T982">
        <v>68</v>
      </c>
      <c r="U982" t="s">
        <v>96</v>
      </c>
      <c r="V982" t="s">
        <v>107</v>
      </c>
      <c r="W982">
        <v>516810</v>
      </c>
    </row>
    <row r="983" spans="1:23" x14ac:dyDescent="0.2">
      <c r="A983">
        <v>546</v>
      </c>
      <c r="B983">
        <v>74</v>
      </c>
      <c r="C983" t="s">
        <v>104</v>
      </c>
      <c r="D983">
        <v>186</v>
      </c>
      <c r="E983" t="s">
        <v>95</v>
      </c>
      <c r="F983" t="s">
        <v>105</v>
      </c>
      <c r="G983">
        <v>83333.333299999897</v>
      </c>
      <c r="Q983">
        <v>1661</v>
      </c>
      <c r="R983">
        <v>75</v>
      </c>
      <c r="S983" t="s">
        <v>106</v>
      </c>
      <c r="T983">
        <v>68</v>
      </c>
      <c r="U983" t="s">
        <v>96</v>
      </c>
      <c r="V983" t="s">
        <v>107</v>
      </c>
      <c r="W983">
        <v>584220</v>
      </c>
    </row>
    <row r="984" spans="1:23" x14ac:dyDescent="0.2">
      <c r="A984">
        <v>547</v>
      </c>
      <c r="B984">
        <v>74</v>
      </c>
      <c r="C984" t="s">
        <v>104</v>
      </c>
      <c r="D984">
        <v>187</v>
      </c>
      <c r="E984" t="s">
        <v>95</v>
      </c>
      <c r="F984" t="s">
        <v>105</v>
      </c>
      <c r="G984">
        <v>83333.333299999897</v>
      </c>
      <c r="Q984">
        <v>1662</v>
      </c>
      <c r="R984">
        <v>75</v>
      </c>
      <c r="S984" t="s">
        <v>106</v>
      </c>
      <c r="T984">
        <v>68</v>
      </c>
      <c r="U984" t="s">
        <v>96</v>
      </c>
      <c r="V984" t="s">
        <v>107</v>
      </c>
      <c r="W984">
        <v>539280</v>
      </c>
    </row>
    <row r="985" spans="1:23" x14ac:dyDescent="0.2">
      <c r="A985">
        <v>547</v>
      </c>
      <c r="B985">
        <v>74</v>
      </c>
      <c r="C985" t="s">
        <v>104</v>
      </c>
      <c r="D985">
        <v>213</v>
      </c>
      <c r="E985" t="s">
        <v>95</v>
      </c>
      <c r="F985" t="s">
        <v>105</v>
      </c>
      <c r="G985">
        <v>83333.333299999998</v>
      </c>
      <c r="Q985">
        <v>1663</v>
      </c>
      <c r="R985">
        <v>75</v>
      </c>
      <c r="S985" t="s">
        <v>106</v>
      </c>
      <c r="T985">
        <v>68</v>
      </c>
      <c r="U985" t="s">
        <v>96</v>
      </c>
      <c r="V985" t="s">
        <v>107</v>
      </c>
      <c r="W985">
        <v>509319.99999999901</v>
      </c>
    </row>
    <row r="986" spans="1:23" x14ac:dyDescent="0.2">
      <c r="A986">
        <v>547</v>
      </c>
      <c r="B986">
        <v>74</v>
      </c>
      <c r="C986" t="s">
        <v>104</v>
      </c>
      <c r="D986">
        <v>186</v>
      </c>
      <c r="E986" t="s">
        <v>95</v>
      </c>
      <c r="F986" t="s">
        <v>105</v>
      </c>
      <c r="G986">
        <v>83333.333299999998</v>
      </c>
      <c r="Q986">
        <v>1664</v>
      </c>
      <c r="R986">
        <v>75</v>
      </c>
      <c r="S986" t="s">
        <v>106</v>
      </c>
      <c r="T986">
        <v>68</v>
      </c>
      <c r="U986" t="s">
        <v>96</v>
      </c>
      <c r="V986" t="s">
        <v>107</v>
      </c>
      <c r="W986">
        <v>516810</v>
      </c>
    </row>
    <row r="987" spans="1:23" x14ac:dyDescent="0.2">
      <c r="A987">
        <v>548</v>
      </c>
      <c r="B987">
        <v>74</v>
      </c>
      <c r="C987" t="s">
        <v>104</v>
      </c>
      <c r="D987">
        <v>187</v>
      </c>
      <c r="E987" t="s">
        <v>95</v>
      </c>
      <c r="F987" t="s">
        <v>105</v>
      </c>
      <c r="G987">
        <v>83333.333299999998</v>
      </c>
      <c r="Q987">
        <v>1665</v>
      </c>
      <c r="R987">
        <v>75</v>
      </c>
      <c r="S987" t="s">
        <v>106</v>
      </c>
      <c r="T987">
        <v>68</v>
      </c>
      <c r="U987" t="s">
        <v>96</v>
      </c>
      <c r="V987" t="s">
        <v>107</v>
      </c>
      <c r="W987">
        <v>516810</v>
      </c>
    </row>
    <row r="988" spans="1:23" x14ac:dyDescent="0.2">
      <c r="A988">
        <v>548</v>
      </c>
      <c r="B988">
        <v>74</v>
      </c>
      <c r="C988" t="s">
        <v>104</v>
      </c>
      <c r="D988">
        <v>213</v>
      </c>
      <c r="E988" t="s">
        <v>95</v>
      </c>
      <c r="F988" t="s">
        <v>105</v>
      </c>
      <c r="G988">
        <v>83333.333299999897</v>
      </c>
      <c r="Q988">
        <v>1666</v>
      </c>
      <c r="R988">
        <v>75</v>
      </c>
      <c r="S988" t="s">
        <v>106</v>
      </c>
      <c r="T988">
        <v>68</v>
      </c>
      <c r="U988" t="s">
        <v>96</v>
      </c>
      <c r="V988" t="s">
        <v>107</v>
      </c>
      <c r="W988">
        <v>486850</v>
      </c>
    </row>
    <row r="989" spans="1:23" x14ac:dyDescent="0.2">
      <c r="A989">
        <v>548</v>
      </c>
      <c r="B989">
        <v>74</v>
      </c>
      <c r="C989" t="s">
        <v>104</v>
      </c>
      <c r="D989">
        <v>186</v>
      </c>
      <c r="E989" t="s">
        <v>95</v>
      </c>
      <c r="F989" t="s">
        <v>105</v>
      </c>
      <c r="G989">
        <v>83333.333299999897</v>
      </c>
      <c r="Q989">
        <v>1667</v>
      </c>
      <c r="R989">
        <v>75</v>
      </c>
      <c r="S989" t="s">
        <v>106</v>
      </c>
      <c r="T989">
        <v>68</v>
      </c>
      <c r="U989" t="s">
        <v>96</v>
      </c>
      <c r="V989" t="s">
        <v>107</v>
      </c>
      <c r="W989">
        <v>509319.99999999901</v>
      </c>
    </row>
    <row r="990" spans="1:23" x14ac:dyDescent="0.2">
      <c r="A990">
        <v>549</v>
      </c>
      <c r="B990">
        <v>74</v>
      </c>
      <c r="C990" t="s">
        <v>104</v>
      </c>
      <c r="D990">
        <v>187</v>
      </c>
      <c r="E990" t="s">
        <v>95</v>
      </c>
      <c r="F990" t="s">
        <v>105</v>
      </c>
      <c r="G990">
        <v>83333.333299999897</v>
      </c>
      <c r="Q990">
        <v>1668</v>
      </c>
      <c r="R990">
        <v>75</v>
      </c>
      <c r="S990" t="s">
        <v>106</v>
      </c>
      <c r="T990">
        <v>68</v>
      </c>
      <c r="U990" t="s">
        <v>96</v>
      </c>
      <c r="V990" t="s">
        <v>107</v>
      </c>
      <c r="W990">
        <v>531790</v>
      </c>
    </row>
    <row r="991" spans="1:23" x14ac:dyDescent="0.2">
      <c r="A991">
        <v>549</v>
      </c>
      <c r="B991">
        <v>74</v>
      </c>
      <c r="C991" t="s">
        <v>104</v>
      </c>
      <c r="D991">
        <v>213</v>
      </c>
      <c r="E991" t="s">
        <v>95</v>
      </c>
      <c r="F991" t="s">
        <v>105</v>
      </c>
      <c r="G991">
        <v>83333.333299999897</v>
      </c>
      <c r="Q991">
        <v>1669</v>
      </c>
      <c r="R991">
        <v>75</v>
      </c>
      <c r="S991" t="s">
        <v>106</v>
      </c>
      <c r="T991">
        <v>68</v>
      </c>
      <c r="U991" t="s">
        <v>96</v>
      </c>
      <c r="V991" t="s">
        <v>107</v>
      </c>
      <c r="W991">
        <v>546770</v>
      </c>
    </row>
    <row r="992" spans="1:23" x14ac:dyDescent="0.2">
      <c r="A992">
        <v>549</v>
      </c>
      <c r="B992">
        <v>74</v>
      </c>
      <c r="C992" t="s">
        <v>104</v>
      </c>
      <c r="D992">
        <v>186</v>
      </c>
      <c r="E992" t="s">
        <v>95</v>
      </c>
      <c r="F992" t="s">
        <v>105</v>
      </c>
      <c r="G992">
        <v>83333.333299999998</v>
      </c>
      <c r="Q992">
        <v>1670</v>
      </c>
      <c r="R992">
        <v>75</v>
      </c>
      <c r="S992" t="s">
        <v>106</v>
      </c>
      <c r="T992">
        <v>68</v>
      </c>
      <c r="U992" t="s">
        <v>96</v>
      </c>
      <c r="V992" t="s">
        <v>107</v>
      </c>
      <c r="W992">
        <v>501830</v>
      </c>
    </row>
    <row r="993" spans="1:23" x14ac:dyDescent="0.2">
      <c r="A993">
        <v>550</v>
      </c>
      <c r="B993">
        <v>74</v>
      </c>
      <c r="C993" t="s">
        <v>104</v>
      </c>
      <c r="D993">
        <v>187</v>
      </c>
      <c r="E993" t="s">
        <v>95</v>
      </c>
      <c r="F993" t="s">
        <v>105</v>
      </c>
      <c r="G993">
        <v>83333.333299999897</v>
      </c>
      <c r="Q993">
        <v>1671</v>
      </c>
      <c r="R993">
        <v>75</v>
      </c>
      <c r="S993" t="s">
        <v>106</v>
      </c>
      <c r="T993">
        <v>68</v>
      </c>
      <c r="U993" t="s">
        <v>96</v>
      </c>
      <c r="V993" t="s">
        <v>107</v>
      </c>
      <c r="W993">
        <v>576729.99999999895</v>
      </c>
    </row>
    <row r="994" spans="1:23" x14ac:dyDescent="0.2">
      <c r="A994">
        <v>550</v>
      </c>
      <c r="B994">
        <v>74</v>
      </c>
      <c r="C994" t="s">
        <v>104</v>
      </c>
      <c r="D994">
        <v>213</v>
      </c>
      <c r="E994" t="s">
        <v>95</v>
      </c>
      <c r="F994" t="s">
        <v>105</v>
      </c>
      <c r="G994">
        <v>83333.333299999897</v>
      </c>
      <c r="Q994">
        <v>1672</v>
      </c>
      <c r="R994">
        <v>75</v>
      </c>
      <c r="S994" t="s">
        <v>106</v>
      </c>
      <c r="T994">
        <v>68</v>
      </c>
      <c r="U994" t="s">
        <v>96</v>
      </c>
      <c r="V994" t="s">
        <v>107</v>
      </c>
      <c r="W994">
        <v>584220</v>
      </c>
    </row>
    <row r="995" spans="1:23" x14ac:dyDescent="0.2">
      <c r="A995">
        <v>550</v>
      </c>
      <c r="B995">
        <v>74</v>
      </c>
      <c r="C995" t="s">
        <v>104</v>
      </c>
      <c r="D995">
        <v>186</v>
      </c>
      <c r="E995" t="s">
        <v>95</v>
      </c>
      <c r="F995" t="s">
        <v>105</v>
      </c>
      <c r="G995">
        <v>83333.333299999897</v>
      </c>
      <c r="Q995">
        <v>1673</v>
      </c>
      <c r="R995">
        <v>75</v>
      </c>
      <c r="S995" t="s">
        <v>106</v>
      </c>
      <c r="T995">
        <v>68</v>
      </c>
      <c r="U995" t="s">
        <v>96</v>
      </c>
      <c r="V995" t="s">
        <v>107</v>
      </c>
      <c r="W995">
        <v>516810</v>
      </c>
    </row>
    <row r="996" spans="1:23" x14ac:dyDescent="0.2">
      <c r="A996">
        <v>551</v>
      </c>
      <c r="B996">
        <v>74</v>
      </c>
      <c r="C996" t="s">
        <v>104</v>
      </c>
      <c r="D996">
        <v>187</v>
      </c>
      <c r="E996" t="s">
        <v>95</v>
      </c>
      <c r="F996" t="s">
        <v>105</v>
      </c>
      <c r="G996">
        <v>83333.333299999897</v>
      </c>
      <c r="Q996">
        <v>1674</v>
      </c>
      <c r="R996">
        <v>75</v>
      </c>
      <c r="S996" t="s">
        <v>106</v>
      </c>
      <c r="T996">
        <v>68</v>
      </c>
      <c r="U996" t="s">
        <v>96</v>
      </c>
      <c r="V996" t="s">
        <v>107</v>
      </c>
      <c r="W996">
        <v>584220</v>
      </c>
    </row>
    <row r="997" spans="1:23" x14ac:dyDescent="0.2">
      <c r="A997">
        <v>551</v>
      </c>
      <c r="B997">
        <v>74</v>
      </c>
      <c r="C997" t="s">
        <v>104</v>
      </c>
      <c r="D997">
        <v>213</v>
      </c>
      <c r="E997" t="s">
        <v>95</v>
      </c>
      <c r="F997" t="s">
        <v>105</v>
      </c>
      <c r="G997">
        <v>83333.333299999897</v>
      </c>
      <c r="Q997">
        <v>1675</v>
      </c>
      <c r="R997">
        <v>75</v>
      </c>
      <c r="S997" t="s">
        <v>106</v>
      </c>
      <c r="T997">
        <v>68</v>
      </c>
      <c r="U997" t="s">
        <v>96</v>
      </c>
      <c r="V997" t="s">
        <v>107</v>
      </c>
      <c r="W997">
        <v>539280</v>
      </c>
    </row>
    <row r="998" spans="1:23" x14ac:dyDescent="0.2">
      <c r="A998">
        <v>551</v>
      </c>
      <c r="B998">
        <v>74</v>
      </c>
      <c r="C998" t="s">
        <v>104</v>
      </c>
      <c r="D998">
        <v>186</v>
      </c>
      <c r="E998" t="s">
        <v>95</v>
      </c>
      <c r="F998" t="s">
        <v>105</v>
      </c>
      <c r="G998">
        <v>83333.333299999897</v>
      </c>
      <c r="Q998">
        <v>1676</v>
      </c>
      <c r="R998">
        <v>75</v>
      </c>
      <c r="S998" t="s">
        <v>106</v>
      </c>
      <c r="T998">
        <v>68</v>
      </c>
      <c r="U998" t="s">
        <v>96</v>
      </c>
      <c r="V998" t="s">
        <v>107</v>
      </c>
      <c r="W998">
        <v>509319.99999999901</v>
      </c>
    </row>
    <row r="999" spans="1:23" x14ac:dyDescent="0.2">
      <c r="A999">
        <v>552</v>
      </c>
      <c r="B999">
        <v>74</v>
      </c>
      <c r="C999" t="s">
        <v>104</v>
      </c>
      <c r="D999">
        <v>187</v>
      </c>
      <c r="E999" t="s">
        <v>95</v>
      </c>
      <c r="F999" t="s">
        <v>105</v>
      </c>
      <c r="G999">
        <v>83333.333299999998</v>
      </c>
      <c r="Q999">
        <v>1677</v>
      </c>
      <c r="R999">
        <v>75</v>
      </c>
      <c r="S999" t="s">
        <v>106</v>
      </c>
      <c r="T999">
        <v>68</v>
      </c>
      <c r="U999" t="s">
        <v>96</v>
      </c>
      <c r="V999" t="s">
        <v>107</v>
      </c>
      <c r="W999">
        <v>516810</v>
      </c>
    </row>
    <row r="1000" spans="1:23" x14ac:dyDescent="0.2">
      <c r="A1000">
        <v>552</v>
      </c>
      <c r="B1000">
        <v>74</v>
      </c>
      <c r="C1000" t="s">
        <v>104</v>
      </c>
      <c r="D1000">
        <v>213</v>
      </c>
      <c r="E1000" t="s">
        <v>95</v>
      </c>
      <c r="F1000" t="s">
        <v>105</v>
      </c>
      <c r="G1000">
        <v>83333.333299999998</v>
      </c>
      <c r="Q1000">
        <v>1678</v>
      </c>
      <c r="R1000">
        <v>75</v>
      </c>
      <c r="S1000" t="s">
        <v>106</v>
      </c>
      <c r="T1000">
        <v>68</v>
      </c>
      <c r="U1000" t="s">
        <v>96</v>
      </c>
      <c r="V1000" t="s">
        <v>107</v>
      </c>
      <c r="W1000">
        <v>516810</v>
      </c>
    </row>
    <row r="1001" spans="1:23" x14ac:dyDescent="0.2">
      <c r="A1001">
        <v>552</v>
      </c>
      <c r="B1001">
        <v>74</v>
      </c>
      <c r="C1001" t="s">
        <v>104</v>
      </c>
      <c r="D1001">
        <v>186</v>
      </c>
      <c r="E1001" t="s">
        <v>95</v>
      </c>
      <c r="F1001" t="s">
        <v>105</v>
      </c>
      <c r="G1001">
        <v>83333.333299999897</v>
      </c>
      <c r="Q1001">
        <v>1679</v>
      </c>
      <c r="R1001">
        <v>75</v>
      </c>
      <c r="S1001" t="s">
        <v>106</v>
      </c>
      <c r="T1001">
        <v>68</v>
      </c>
      <c r="U1001" t="s">
        <v>96</v>
      </c>
      <c r="V1001" t="s">
        <v>107</v>
      </c>
      <c r="W1001">
        <v>486850</v>
      </c>
    </row>
    <row r="1002" spans="1:23" x14ac:dyDescent="0.2">
      <c r="A1002">
        <v>553</v>
      </c>
      <c r="B1002">
        <v>74</v>
      </c>
      <c r="C1002" t="s">
        <v>104</v>
      </c>
      <c r="D1002">
        <v>187</v>
      </c>
      <c r="E1002" t="s">
        <v>95</v>
      </c>
      <c r="F1002" t="s">
        <v>105</v>
      </c>
      <c r="G1002">
        <v>83333.333299999897</v>
      </c>
      <c r="Q1002">
        <v>1680</v>
      </c>
      <c r="R1002">
        <v>75</v>
      </c>
      <c r="S1002" t="s">
        <v>106</v>
      </c>
      <c r="T1002">
        <v>68</v>
      </c>
      <c r="U1002" t="s">
        <v>96</v>
      </c>
      <c r="V1002" t="s">
        <v>107</v>
      </c>
      <c r="W1002">
        <v>509319.99999999901</v>
      </c>
    </row>
    <row r="1003" spans="1:23" x14ac:dyDescent="0.2">
      <c r="A1003">
        <v>553</v>
      </c>
      <c r="B1003">
        <v>74</v>
      </c>
      <c r="C1003" t="s">
        <v>104</v>
      </c>
      <c r="D1003">
        <v>213</v>
      </c>
      <c r="E1003" t="s">
        <v>95</v>
      </c>
      <c r="F1003" t="s">
        <v>105</v>
      </c>
      <c r="G1003">
        <v>83333.333299999897</v>
      </c>
      <c r="Q1003">
        <v>1681</v>
      </c>
      <c r="R1003">
        <v>75</v>
      </c>
      <c r="S1003" t="s">
        <v>106</v>
      </c>
      <c r="T1003">
        <v>68</v>
      </c>
      <c r="U1003" t="s">
        <v>96</v>
      </c>
      <c r="V1003" t="s">
        <v>107</v>
      </c>
      <c r="W1003">
        <v>606689.99999999895</v>
      </c>
    </row>
    <row r="1004" spans="1:23" x14ac:dyDescent="0.2">
      <c r="A1004">
        <v>553</v>
      </c>
      <c r="B1004">
        <v>74</v>
      </c>
      <c r="C1004" t="s">
        <v>104</v>
      </c>
      <c r="D1004">
        <v>186</v>
      </c>
      <c r="E1004" t="s">
        <v>95</v>
      </c>
      <c r="F1004" t="s">
        <v>105</v>
      </c>
      <c r="G1004">
        <v>83333.333299999897</v>
      </c>
      <c r="Q1004">
        <v>1682</v>
      </c>
      <c r="R1004">
        <v>75</v>
      </c>
      <c r="S1004" t="s">
        <v>106</v>
      </c>
      <c r="T1004">
        <v>68</v>
      </c>
      <c r="U1004" t="s">
        <v>96</v>
      </c>
      <c r="V1004" t="s">
        <v>107</v>
      </c>
      <c r="W1004">
        <v>471869.99999999901</v>
      </c>
    </row>
    <row r="1005" spans="1:23" x14ac:dyDescent="0.2">
      <c r="A1005">
        <v>554</v>
      </c>
      <c r="B1005">
        <v>74</v>
      </c>
      <c r="C1005" t="s">
        <v>104</v>
      </c>
      <c r="D1005">
        <v>187</v>
      </c>
      <c r="E1005" t="s">
        <v>95</v>
      </c>
      <c r="F1005" t="s">
        <v>105</v>
      </c>
      <c r="G1005">
        <v>83333.333299999897</v>
      </c>
      <c r="Q1005">
        <v>1683</v>
      </c>
      <c r="R1005">
        <v>75</v>
      </c>
      <c r="S1005" t="s">
        <v>106</v>
      </c>
      <c r="T1005">
        <v>68</v>
      </c>
      <c r="U1005" t="s">
        <v>96</v>
      </c>
      <c r="V1005" t="s">
        <v>107</v>
      </c>
      <c r="W1005">
        <v>644140</v>
      </c>
    </row>
    <row r="1006" spans="1:23" x14ac:dyDescent="0.2">
      <c r="A1006">
        <v>554</v>
      </c>
      <c r="B1006">
        <v>74</v>
      </c>
      <c r="C1006" t="s">
        <v>104</v>
      </c>
      <c r="D1006">
        <v>213</v>
      </c>
      <c r="E1006" t="s">
        <v>95</v>
      </c>
      <c r="F1006" t="s">
        <v>105</v>
      </c>
      <c r="G1006">
        <v>83333.333299999897</v>
      </c>
      <c r="Q1006">
        <v>1684</v>
      </c>
      <c r="R1006">
        <v>75</v>
      </c>
      <c r="S1006" t="s">
        <v>106</v>
      </c>
      <c r="T1006">
        <v>68</v>
      </c>
      <c r="U1006" t="s">
        <v>96</v>
      </c>
      <c r="V1006" t="s">
        <v>107</v>
      </c>
      <c r="W1006">
        <v>561750</v>
      </c>
    </row>
    <row r="1007" spans="1:23" x14ac:dyDescent="0.2">
      <c r="A1007">
        <v>554</v>
      </c>
      <c r="B1007">
        <v>74</v>
      </c>
      <c r="C1007" t="s">
        <v>104</v>
      </c>
      <c r="D1007">
        <v>186</v>
      </c>
      <c r="E1007" t="s">
        <v>95</v>
      </c>
      <c r="F1007" t="s">
        <v>105</v>
      </c>
      <c r="G1007">
        <v>83333.333299999897</v>
      </c>
      <c r="Q1007">
        <v>1685</v>
      </c>
      <c r="R1007">
        <v>75</v>
      </c>
      <c r="S1007" t="s">
        <v>106</v>
      </c>
      <c r="T1007">
        <v>68</v>
      </c>
      <c r="U1007" t="s">
        <v>96</v>
      </c>
      <c r="V1007" t="s">
        <v>107</v>
      </c>
      <c r="W1007">
        <v>584220</v>
      </c>
    </row>
    <row r="1008" spans="1:23" x14ac:dyDescent="0.2">
      <c r="A1008">
        <v>555</v>
      </c>
      <c r="B1008">
        <v>74</v>
      </c>
      <c r="C1008" t="s">
        <v>104</v>
      </c>
      <c r="D1008">
        <v>187</v>
      </c>
      <c r="E1008" t="s">
        <v>95</v>
      </c>
      <c r="F1008" t="s">
        <v>105</v>
      </c>
      <c r="G1008">
        <v>83333.333299999998</v>
      </c>
      <c r="Q1008">
        <v>1686</v>
      </c>
      <c r="R1008">
        <v>75</v>
      </c>
      <c r="S1008" t="s">
        <v>106</v>
      </c>
      <c r="T1008">
        <v>68</v>
      </c>
      <c r="U1008" t="s">
        <v>96</v>
      </c>
      <c r="V1008" t="s">
        <v>107</v>
      </c>
      <c r="W1008">
        <v>516810</v>
      </c>
    </row>
    <row r="1009" spans="1:23" x14ac:dyDescent="0.2">
      <c r="A1009">
        <v>555</v>
      </c>
      <c r="B1009">
        <v>74</v>
      </c>
      <c r="C1009" t="s">
        <v>104</v>
      </c>
      <c r="D1009">
        <v>213</v>
      </c>
      <c r="E1009" t="s">
        <v>95</v>
      </c>
      <c r="F1009" t="s">
        <v>105</v>
      </c>
      <c r="G1009">
        <v>83333.333299999998</v>
      </c>
      <c r="Q1009">
        <v>1687</v>
      </c>
      <c r="R1009">
        <v>75</v>
      </c>
      <c r="S1009" t="s">
        <v>106</v>
      </c>
      <c r="T1009">
        <v>68</v>
      </c>
      <c r="U1009" t="s">
        <v>96</v>
      </c>
      <c r="V1009" t="s">
        <v>107</v>
      </c>
      <c r="W1009">
        <v>584220</v>
      </c>
    </row>
    <row r="1010" spans="1:23" x14ac:dyDescent="0.2">
      <c r="A1010">
        <v>555</v>
      </c>
      <c r="B1010">
        <v>74</v>
      </c>
      <c r="C1010" t="s">
        <v>104</v>
      </c>
      <c r="D1010">
        <v>186</v>
      </c>
      <c r="E1010" t="s">
        <v>95</v>
      </c>
      <c r="F1010" t="s">
        <v>105</v>
      </c>
      <c r="G1010">
        <v>83333.333299999998</v>
      </c>
      <c r="Q1010">
        <v>1688</v>
      </c>
      <c r="R1010">
        <v>75</v>
      </c>
      <c r="S1010" t="s">
        <v>106</v>
      </c>
      <c r="T1010">
        <v>68</v>
      </c>
      <c r="U1010" t="s">
        <v>96</v>
      </c>
      <c r="V1010" t="s">
        <v>107</v>
      </c>
      <c r="W1010">
        <v>539280</v>
      </c>
    </row>
    <row r="1011" spans="1:23" x14ac:dyDescent="0.2">
      <c r="A1011">
        <v>556</v>
      </c>
      <c r="B1011">
        <v>74</v>
      </c>
      <c r="C1011" t="s">
        <v>104</v>
      </c>
      <c r="D1011">
        <v>187</v>
      </c>
      <c r="E1011" t="s">
        <v>95</v>
      </c>
      <c r="F1011" t="s">
        <v>105</v>
      </c>
      <c r="G1011">
        <v>83333.333299999897</v>
      </c>
      <c r="Q1011">
        <v>1689</v>
      </c>
      <c r="R1011">
        <v>75</v>
      </c>
      <c r="S1011" t="s">
        <v>106</v>
      </c>
      <c r="T1011">
        <v>68</v>
      </c>
      <c r="U1011" t="s">
        <v>96</v>
      </c>
      <c r="V1011" t="s">
        <v>107</v>
      </c>
      <c r="W1011">
        <v>509319.99999999901</v>
      </c>
    </row>
    <row r="1012" spans="1:23" x14ac:dyDescent="0.2">
      <c r="A1012">
        <v>556</v>
      </c>
      <c r="B1012">
        <v>74</v>
      </c>
      <c r="C1012" t="s">
        <v>104</v>
      </c>
      <c r="D1012">
        <v>213</v>
      </c>
      <c r="E1012" t="s">
        <v>95</v>
      </c>
      <c r="F1012" t="s">
        <v>105</v>
      </c>
      <c r="G1012">
        <v>83333.333299999897</v>
      </c>
      <c r="Q1012">
        <v>1690</v>
      </c>
      <c r="R1012">
        <v>75</v>
      </c>
      <c r="S1012" t="s">
        <v>106</v>
      </c>
      <c r="T1012">
        <v>68</v>
      </c>
      <c r="U1012" t="s">
        <v>96</v>
      </c>
      <c r="V1012" t="s">
        <v>107</v>
      </c>
      <c r="W1012">
        <v>516810</v>
      </c>
    </row>
    <row r="1013" spans="1:23" x14ac:dyDescent="0.2">
      <c r="A1013">
        <v>556</v>
      </c>
      <c r="B1013">
        <v>74</v>
      </c>
      <c r="C1013" t="s">
        <v>104</v>
      </c>
      <c r="D1013">
        <v>186</v>
      </c>
      <c r="E1013" t="s">
        <v>95</v>
      </c>
      <c r="F1013" t="s">
        <v>105</v>
      </c>
      <c r="G1013">
        <v>83333.333299999897</v>
      </c>
      <c r="Q1013">
        <v>1691</v>
      </c>
      <c r="R1013">
        <v>75</v>
      </c>
      <c r="S1013" t="s">
        <v>106</v>
      </c>
      <c r="T1013">
        <v>68</v>
      </c>
      <c r="U1013" t="s">
        <v>96</v>
      </c>
      <c r="V1013" t="s">
        <v>107</v>
      </c>
      <c r="W1013">
        <v>516810</v>
      </c>
    </row>
    <row r="1014" spans="1:23" x14ac:dyDescent="0.2">
      <c r="A1014">
        <v>557</v>
      </c>
      <c r="B1014">
        <v>74</v>
      </c>
      <c r="C1014" t="s">
        <v>104</v>
      </c>
      <c r="D1014">
        <v>187</v>
      </c>
      <c r="E1014" t="s">
        <v>95</v>
      </c>
      <c r="F1014" t="s">
        <v>105</v>
      </c>
      <c r="G1014">
        <v>83333.333299999897</v>
      </c>
      <c r="Q1014">
        <v>1692</v>
      </c>
      <c r="R1014">
        <v>75</v>
      </c>
      <c r="S1014" t="s">
        <v>106</v>
      </c>
      <c r="T1014">
        <v>68</v>
      </c>
      <c r="U1014" t="s">
        <v>96</v>
      </c>
      <c r="V1014" t="s">
        <v>107</v>
      </c>
      <c r="W1014">
        <v>486850</v>
      </c>
    </row>
    <row r="1015" spans="1:23" x14ac:dyDescent="0.2">
      <c r="A1015">
        <v>557</v>
      </c>
      <c r="B1015">
        <v>74</v>
      </c>
      <c r="C1015" t="s">
        <v>104</v>
      </c>
      <c r="D1015">
        <v>213</v>
      </c>
      <c r="E1015" t="s">
        <v>95</v>
      </c>
      <c r="F1015" t="s">
        <v>105</v>
      </c>
      <c r="G1015">
        <v>83333.333299999897</v>
      </c>
      <c r="Q1015">
        <v>1693</v>
      </c>
      <c r="R1015">
        <v>75</v>
      </c>
      <c r="S1015" t="s">
        <v>106</v>
      </c>
      <c r="T1015">
        <v>68</v>
      </c>
      <c r="U1015" t="s">
        <v>96</v>
      </c>
      <c r="V1015" t="s">
        <v>107</v>
      </c>
      <c r="W1015">
        <v>584219.99999999895</v>
      </c>
    </row>
    <row r="1016" spans="1:23" x14ac:dyDescent="0.2">
      <c r="A1016">
        <v>557</v>
      </c>
      <c r="B1016">
        <v>74</v>
      </c>
      <c r="C1016" t="s">
        <v>104</v>
      </c>
      <c r="D1016">
        <v>186</v>
      </c>
      <c r="E1016" t="s">
        <v>95</v>
      </c>
      <c r="F1016" t="s">
        <v>105</v>
      </c>
      <c r="G1016">
        <v>83333.333299999897</v>
      </c>
      <c r="Q1016">
        <v>1694</v>
      </c>
      <c r="R1016">
        <v>75</v>
      </c>
      <c r="S1016" t="s">
        <v>106</v>
      </c>
      <c r="T1016">
        <v>68</v>
      </c>
      <c r="U1016" t="s">
        <v>96</v>
      </c>
      <c r="V1016" t="s">
        <v>107</v>
      </c>
      <c r="W1016">
        <v>531790</v>
      </c>
    </row>
    <row r="1017" spans="1:23" x14ac:dyDescent="0.2">
      <c r="A1017">
        <v>558</v>
      </c>
      <c r="B1017">
        <v>74</v>
      </c>
      <c r="C1017" t="s">
        <v>104</v>
      </c>
      <c r="D1017">
        <v>187</v>
      </c>
      <c r="E1017" t="s">
        <v>95</v>
      </c>
      <c r="F1017" t="s">
        <v>105</v>
      </c>
      <c r="G1017">
        <v>83333.333299999897</v>
      </c>
      <c r="Q1017">
        <v>1695</v>
      </c>
      <c r="R1017">
        <v>75</v>
      </c>
      <c r="S1017" t="s">
        <v>106</v>
      </c>
      <c r="T1017">
        <v>68</v>
      </c>
      <c r="U1017" t="s">
        <v>96</v>
      </c>
      <c r="V1017" t="s">
        <v>107</v>
      </c>
      <c r="W1017">
        <v>576729.99999999895</v>
      </c>
    </row>
    <row r="1018" spans="1:23" x14ac:dyDescent="0.2">
      <c r="A1018">
        <v>558</v>
      </c>
      <c r="B1018">
        <v>74</v>
      </c>
      <c r="C1018" t="s">
        <v>104</v>
      </c>
      <c r="D1018">
        <v>213</v>
      </c>
      <c r="E1018" t="s">
        <v>95</v>
      </c>
      <c r="F1018" t="s">
        <v>105</v>
      </c>
      <c r="G1018">
        <v>83333.333299999897</v>
      </c>
      <c r="Q1018">
        <v>1696</v>
      </c>
      <c r="R1018">
        <v>75</v>
      </c>
      <c r="S1018" t="s">
        <v>106</v>
      </c>
      <c r="T1018">
        <v>68</v>
      </c>
      <c r="U1018" t="s">
        <v>96</v>
      </c>
      <c r="V1018" t="s">
        <v>107</v>
      </c>
      <c r="W1018">
        <v>629160</v>
      </c>
    </row>
    <row r="1019" spans="1:23" x14ac:dyDescent="0.2">
      <c r="A1019">
        <v>558</v>
      </c>
      <c r="B1019">
        <v>74</v>
      </c>
      <c r="C1019" t="s">
        <v>104</v>
      </c>
      <c r="D1019">
        <v>186</v>
      </c>
      <c r="E1019" t="s">
        <v>95</v>
      </c>
      <c r="F1019" t="s">
        <v>105</v>
      </c>
      <c r="G1019">
        <v>83333.333299999897</v>
      </c>
      <c r="Q1019">
        <v>1697</v>
      </c>
      <c r="R1019">
        <v>75</v>
      </c>
      <c r="S1019" t="s">
        <v>106</v>
      </c>
      <c r="T1019">
        <v>68</v>
      </c>
      <c r="U1019" t="s">
        <v>96</v>
      </c>
      <c r="V1019" t="s">
        <v>107</v>
      </c>
      <c r="W1019">
        <v>561750</v>
      </c>
    </row>
    <row r="1020" spans="1:23" x14ac:dyDescent="0.2">
      <c r="A1020">
        <v>559</v>
      </c>
      <c r="B1020">
        <v>74</v>
      </c>
      <c r="C1020" t="s">
        <v>104</v>
      </c>
      <c r="D1020">
        <v>187</v>
      </c>
      <c r="E1020" t="s">
        <v>95</v>
      </c>
      <c r="F1020" t="s">
        <v>105</v>
      </c>
      <c r="G1020">
        <v>83333.333299999897</v>
      </c>
      <c r="Q1020">
        <v>1698</v>
      </c>
      <c r="R1020">
        <v>75</v>
      </c>
      <c r="S1020" t="s">
        <v>106</v>
      </c>
      <c r="T1020">
        <v>68</v>
      </c>
      <c r="U1020" t="s">
        <v>96</v>
      </c>
      <c r="V1020" t="s">
        <v>107</v>
      </c>
      <c r="W1020">
        <v>584220</v>
      </c>
    </row>
    <row r="1021" spans="1:23" x14ac:dyDescent="0.2">
      <c r="A1021">
        <v>559</v>
      </c>
      <c r="B1021">
        <v>74</v>
      </c>
      <c r="C1021" t="s">
        <v>104</v>
      </c>
      <c r="D1021">
        <v>213</v>
      </c>
      <c r="E1021" t="s">
        <v>95</v>
      </c>
      <c r="F1021" t="s">
        <v>105</v>
      </c>
      <c r="G1021">
        <v>83333.333299999897</v>
      </c>
      <c r="Q1021">
        <v>1699</v>
      </c>
      <c r="R1021">
        <v>75</v>
      </c>
      <c r="S1021" t="s">
        <v>106</v>
      </c>
      <c r="T1021">
        <v>68</v>
      </c>
      <c r="U1021" t="s">
        <v>96</v>
      </c>
      <c r="V1021" t="s">
        <v>107</v>
      </c>
      <c r="W1021">
        <v>516810</v>
      </c>
    </row>
    <row r="1022" spans="1:23" x14ac:dyDescent="0.2">
      <c r="A1022">
        <v>559</v>
      </c>
      <c r="B1022">
        <v>74</v>
      </c>
      <c r="C1022" t="s">
        <v>104</v>
      </c>
      <c r="D1022">
        <v>186</v>
      </c>
      <c r="E1022" t="s">
        <v>95</v>
      </c>
      <c r="F1022" t="s">
        <v>105</v>
      </c>
      <c r="G1022">
        <v>83333.333299999897</v>
      </c>
      <c r="Q1022">
        <v>1700</v>
      </c>
      <c r="R1022">
        <v>75</v>
      </c>
      <c r="S1022" t="s">
        <v>106</v>
      </c>
      <c r="T1022">
        <v>68</v>
      </c>
      <c r="U1022" t="s">
        <v>96</v>
      </c>
      <c r="V1022" t="s">
        <v>107</v>
      </c>
      <c r="W1022">
        <v>584220</v>
      </c>
    </row>
    <row r="1023" spans="1:23" x14ac:dyDescent="0.2">
      <c r="A1023">
        <v>560</v>
      </c>
      <c r="B1023">
        <v>74</v>
      </c>
      <c r="C1023" t="s">
        <v>104</v>
      </c>
      <c r="D1023">
        <v>187</v>
      </c>
      <c r="E1023" t="s">
        <v>95</v>
      </c>
      <c r="F1023" t="s">
        <v>105</v>
      </c>
      <c r="G1023">
        <v>83333.333299999998</v>
      </c>
      <c r="Q1023">
        <v>1701</v>
      </c>
      <c r="R1023">
        <v>75</v>
      </c>
      <c r="S1023" t="s">
        <v>106</v>
      </c>
      <c r="T1023">
        <v>68</v>
      </c>
      <c r="U1023" t="s">
        <v>96</v>
      </c>
      <c r="V1023" t="s">
        <v>107</v>
      </c>
      <c r="W1023">
        <v>539280</v>
      </c>
    </row>
    <row r="1024" spans="1:23" x14ac:dyDescent="0.2">
      <c r="A1024">
        <v>560</v>
      </c>
      <c r="B1024">
        <v>74</v>
      </c>
      <c r="C1024" t="s">
        <v>104</v>
      </c>
      <c r="D1024">
        <v>213</v>
      </c>
      <c r="E1024" t="s">
        <v>95</v>
      </c>
      <c r="F1024" t="s">
        <v>105</v>
      </c>
      <c r="G1024">
        <v>83333.333299999897</v>
      </c>
      <c r="Q1024">
        <v>1702</v>
      </c>
      <c r="R1024">
        <v>75</v>
      </c>
      <c r="S1024" t="s">
        <v>106</v>
      </c>
      <c r="T1024">
        <v>68</v>
      </c>
      <c r="U1024" t="s">
        <v>96</v>
      </c>
      <c r="V1024" t="s">
        <v>107</v>
      </c>
      <c r="W1024">
        <v>509319.99999999901</v>
      </c>
    </row>
    <row r="1025" spans="1:23" x14ac:dyDescent="0.2">
      <c r="A1025">
        <v>560</v>
      </c>
      <c r="B1025">
        <v>74</v>
      </c>
      <c r="C1025" t="s">
        <v>104</v>
      </c>
      <c r="D1025">
        <v>186</v>
      </c>
      <c r="E1025" t="s">
        <v>95</v>
      </c>
      <c r="F1025" t="s">
        <v>105</v>
      </c>
      <c r="G1025">
        <v>83333.333299999897</v>
      </c>
      <c r="Q1025">
        <v>1703</v>
      </c>
      <c r="R1025">
        <v>75</v>
      </c>
      <c r="S1025" t="s">
        <v>106</v>
      </c>
      <c r="T1025">
        <v>68</v>
      </c>
      <c r="U1025" t="s">
        <v>96</v>
      </c>
      <c r="V1025" t="s">
        <v>107</v>
      </c>
      <c r="W1025">
        <v>516810</v>
      </c>
    </row>
    <row r="1026" spans="1:23" x14ac:dyDescent="0.2">
      <c r="A1026">
        <v>561</v>
      </c>
      <c r="B1026">
        <v>74</v>
      </c>
      <c r="C1026" t="s">
        <v>104</v>
      </c>
      <c r="D1026">
        <v>187</v>
      </c>
      <c r="E1026" t="s">
        <v>95</v>
      </c>
      <c r="F1026" t="s">
        <v>105</v>
      </c>
      <c r="G1026">
        <v>83333.333299999897</v>
      </c>
      <c r="Q1026">
        <v>1704</v>
      </c>
      <c r="R1026">
        <v>75</v>
      </c>
      <c r="S1026" t="s">
        <v>106</v>
      </c>
      <c r="T1026">
        <v>68</v>
      </c>
      <c r="U1026" t="s">
        <v>96</v>
      </c>
      <c r="V1026" t="s">
        <v>107</v>
      </c>
      <c r="W1026">
        <v>516810</v>
      </c>
    </row>
    <row r="1027" spans="1:23" x14ac:dyDescent="0.2">
      <c r="A1027">
        <v>561</v>
      </c>
      <c r="B1027">
        <v>74</v>
      </c>
      <c r="C1027" t="s">
        <v>104</v>
      </c>
      <c r="D1027">
        <v>213</v>
      </c>
      <c r="E1027" t="s">
        <v>95</v>
      </c>
      <c r="F1027" t="s">
        <v>105</v>
      </c>
      <c r="G1027">
        <v>83333.333299999897</v>
      </c>
      <c r="Q1027">
        <v>1705</v>
      </c>
      <c r="R1027">
        <v>75</v>
      </c>
      <c r="S1027" t="s">
        <v>106</v>
      </c>
      <c r="T1027">
        <v>68</v>
      </c>
      <c r="U1027" t="s">
        <v>96</v>
      </c>
      <c r="V1027" t="s">
        <v>107</v>
      </c>
      <c r="W1027">
        <v>599200</v>
      </c>
    </row>
    <row r="1028" spans="1:23" x14ac:dyDescent="0.2">
      <c r="A1028">
        <v>561</v>
      </c>
      <c r="B1028">
        <v>74</v>
      </c>
      <c r="C1028" t="s">
        <v>104</v>
      </c>
      <c r="D1028">
        <v>186</v>
      </c>
      <c r="E1028" t="s">
        <v>95</v>
      </c>
      <c r="F1028" t="s">
        <v>105</v>
      </c>
      <c r="G1028">
        <v>83333.333299999897</v>
      </c>
      <c r="Q1028">
        <v>1706</v>
      </c>
      <c r="R1028">
        <v>75</v>
      </c>
      <c r="S1028" t="s">
        <v>106</v>
      </c>
      <c r="T1028">
        <v>68</v>
      </c>
      <c r="U1028" t="s">
        <v>96</v>
      </c>
      <c r="V1028" t="s">
        <v>107</v>
      </c>
      <c r="W1028">
        <v>509319.99999999901</v>
      </c>
    </row>
    <row r="1029" spans="1:23" x14ac:dyDescent="0.2">
      <c r="A1029">
        <v>562</v>
      </c>
      <c r="B1029">
        <v>74</v>
      </c>
      <c r="C1029" t="s">
        <v>104</v>
      </c>
      <c r="D1029">
        <v>187</v>
      </c>
      <c r="E1029" t="s">
        <v>95</v>
      </c>
      <c r="F1029" t="s">
        <v>105</v>
      </c>
      <c r="G1029">
        <v>83333.333299999897</v>
      </c>
      <c r="Q1029">
        <v>1707</v>
      </c>
      <c r="R1029">
        <v>75</v>
      </c>
      <c r="S1029" t="s">
        <v>106</v>
      </c>
      <c r="T1029">
        <v>68</v>
      </c>
      <c r="U1029" t="s">
        <v>96</v>
      </c>
      <c r="V1029" t="s">
        <v>107</v>
      </c>
      <c r="W1029">
        <v>636649.99999999895</v>
      </c>
    </row>
    <row r="1030" spans="1:23" x14ac:dyDescent="0.2">
      <c r="A1030">
        <v>562</v>
      </c>
      <c r="B1030">
        <v>74</v>
      </c>
      <c r="C1030" t="s">
        <v>104</v>
      </c>
      <c r="D1030">
        <v>213</v>
      </c>
      <c r="E1030" t="s">
        <v>95</v>
      </c>
      <c r="F1030" t="s">
        <v>105</v>
      </c>
      <c r="G1030">
        <v>83333.333299999897</v>
      </c>
      <c r="Q1030">
        <v>1708</v>
      </c>
      <c r="R1030">
        <v>75</v>
      </c>
      <c r="S1030" t="s">
        <v>106</v>
      </c>
      <c r="T1030">
        <v>68</v>
      </c>
      <c r="U1030" t="s">
        <v>96</v>
      </c>
      <c r="V1030" t="s">
        <v>107</v>
      </c>
      <c r="W1030">
        <v>554260</v>
      </c>
    </row>
    <row r="1031" spans="1:23" x14ac:dyDescent="0.2">
      <c r="A1031">
        <v>562</v>
      </c>
      <c r="B1031">
        <v>74</v>
      </c>
      <c r="C1031" t="s">
        <v>104</v>
      </c>
      <c r="D1031">
        <v>186</v>
      </c>
      <c r="E1031" t="s">
        <v>95</v>
      </c>
      <c r="F1031" t="s">
        <v>105</v>
      </c>
      <c r="G1031">
        <v>83333.333299999897</v>
      </c>
      <c r="Q1031">
        <v>1709</v>
      </c>
      <c r="R1031">
        <v>75</v>
      </c>
      <c r="S1031" t="s">
        <v>106</v>
      </c>
      <c r="T1031">
        <v>68</v>
      </c>
      <c r="U1031" t="s">
        <v>96</v>
      </c>
      <c r="V1031" t="s">
        <v>107</v>
      </c>
      <c r="W1031">
        <v>629160</v>
      </c>
    </row>
    <row r="1032" spans="1:23" x14ac:dyDescent="0.2">
      <c r="A1032">
        <v>563</v>
      </c>
      <c r="B1032">
        <v>74</v>
      </c>
      <c r="C1032" t="s">
        <v>104</v>
      </c>
      <c r="D1032">
        <v>187</v>
      </c>
      <c r="E1032" t="s">
        <v>95</v>
      </c>
      <c r="F1032" t="s">
        <v>105</v>
      </c>
      <c r="G1032">
        <v>83333.333299999897</v>
      </c>
      <c r="Q1032">
        <v>1710</v>
      </c>
      <c r="R1032">
        <v>75</v>
      </c>
      <c r="S1032" t="s">
        <v>106</v>
      </c>
      <c r="T1032">
        <v>68</v>
      </c>
      <c r="U1032" t="s">
        <v>96</v>
      </c>
      <c r="V1032" t="s">
        <v>107</v>
      </c>
      <c r="W1032">
        <v>561750</v>
      </c>
    </row>
    <row r="1033" spans="1:23" x14ac:dyDescent="0.2">
      <c r="A1033">
        <v>563</v>
      </c>
      <c r="B1033">
        <v>74</v>
      </c>
      <c r="C1033" t="s">
        <v>104</v>
      </c>
      <c r="D1033">
        <v>213</v>
      </c>
      <c r="E1033" t="s">
        <v>95</v>
      </c>
      <c r="F1033" t="s">
        <v>105</v>
      </c>
      <c r="G1033">
        <v>83333.333299999897</v>
      </c>
      <c r="Q1033">
        <v>1711</v>
      </c>
      <c r="R1033">
        <v>75</v>
      </c>
      <c r="S1033" t="s">
        <v>106</v>
      </c>
      <c r="T1033">
        <v>68</v>
      </c>
      <c r="U1033" t="s">
        <v>96</v>
      </c>
      <c r="V1033" t="s">
        <v>107</v>
      </c>
      <c r="W1033">
        <v>584220</v>
      </c>
    </row>
    <row r="1034" spans="1:23" x14ac:dyDescent="0.2">
      <c r="A1034">
        <v>563</v>
      </c>
      <c r="B1034">
        <v>74</v>
      </c>
      <c r="C1034" t="s">
        <v>104</v>
      </c>
      <c r="D1034">
        <v>186</v>
      </c>
      <c r="E1034" t="s">
        <v>95</v>
      </c>
      <c r="F1034" t="s">
        <v>105</v>
      </c>
      <c r="G1034">
        <v>83333.333299999897</v>
      </c>
      <c r="Q1034">
        <v>1712</v>
      </c>
      <c r="R1034">
        <v>75</v>
      </c>
      <c r="S1034" t="s">
        <v>106</v>
      </c>
      <c r="T1034">
        <v>68</v>
      </c>
      <c r="U1034" t="s">
        <v>96</v>
      </c>
      <c r="V1034" t="s">
        <v>107</v>
      </c>
      <c r="W1034">
        <v>516810</v>
      </c>
    </row>
    <row r="1035" spans="1:23" x14ac:dyDescent="0.2">
      <c r="A1035">
        <v>564</v>
      </c>
      <c r="B1035">
        <v>74</v>
      </c>
      <c r="C1035" t="s">
        <v>104</v>
      </c>
      <c r="D1035">
        <v>187</v>
      </c>
      <c r="E1035" t="s">
        <v>95</v>
      </c>
      <c r="F1035" t="s">
        <v>105</v>
      </c>
      <c r="G1035">
        <v>83333.333299999897</v>
      </c>
      <c r="Q1035">
        <v>1713</v>
      </c>
      <c r="R1035">
        <v>75</v>
      </c>
      <c r="S1035" t="s">
        <v>106</v>
      </c>
      <c r="T1035">
        <v>68</v>
      </c>
      <c r="U1035" t="s">
        <v>96</v>
      </c>
      <c r="V1035" t="s">
        <v>107</v>
      </c>
      <c r="W1035">
        <v>584220</v>
      </c>
    </row>
    <row r="1036" spans="1:23" x14ac:dyDescent="0.2">
      <c r="A1036">
        <v>564</v>
      </c>
      <c r="B1036">
        <v>74</v>
      </c>
      <c r="C1036" t="s">
        <v>104</v>
      </c>
      <c r="D1036">
        <v>213</v>
      </c>
      <c r="E1036" t="s">
        <v>95</v>
      </c>
      <c r="F1036" t="s">
        <v>105</v>
      </c>
      <c r="G1036">
        <v>83333.333299999998</v>
      </c>
      <c r="Q1036">
        <v>1714</v>
      </c>
      <c r="R1036">
        <v>75</v>
      </c>
      <c r="S1036" t="s">
        <v>106</v>
      </c>
      <c r="T1036">
        <v>68</v>
      </c>
      <c r="U1036" t="s">
        <v>96</v>
      </c>
      <c r="V1036" t="s">
        <v>107</v>
      </c>
      <c r="W1036">
        <v>539280</v>
      </c>
    </row>
    <row r="1037" spans="1:23" x14ac:dyDescent="0.2">
      <c r="A1037">
        <v>564</v>
      </c>
      <c r="B1037">
        <v>74</v>
      </c>
      <c r="C1037" t="s">
        <v>104</v>
      </c>
      <c r="D1037">
        <v>186</v>
      </c>
      <c r="E1037" t="s">
        <v>95</v>
      </c>
      <c r="F1037" t="s">
        <v>105</v>
      </c>
      <c r="G1037">
        <v>83333.333299999897</v>
      </c>
      <c r="Q1037">
        <v>1715</v>
      </c>
      <c r="R1037">
        <v>75</v>
      </c>
      <c r="S1037" t="s">
        <v>106</v>
      </c>
      <c r="T1037">
        <v>68</v>
      </c>
      <c r="U1037" t="s">
        <v>96</v>
      </c>
      <c r="V1037" t="s">
        <v>107</v>
      </c>
      <c r="W1037">
        <v>509319.99999999901</v>
      </c>
    </row>
    <row r="1038" spans="1:23" x14ac:dyDescent="0.2">
      <c r="A1038">
        <v>565</v>
      </c>
      <c r="B1038">
        <v>74</v>
      </c>
      <c r="C1038" t="s">
        <v>104</v>
      </c>
      <c r="D1038">
        <v>187</v>
      </c>
      <c r="E1038" t="s">
        <v>95</v>
      </c>
      <c r="F1038" t="s">
        <v>105</v>
      </c>
      <c r="G1038">
        <v>83333.333299999897</v>
      </c>
      <c r="Q1038">
        <v>1716</v>
      </c>
      <c r="R1038">
        <v>75</v>
      </c>
      <c r="S1038" t="s">
        <v>106</v>
      </c>
      <c r="T1038">
        <v>68</v>
      </c>
      <c r="U1038" t="s">
        <v>96</v>
      </c>
      <c r="V1038" t="s">
        <v>107</v>
      </c>
      <c r="W1038">
        <v>516810</v>
      </c>
    </row>
    <row r="1039" spans="1:23" x14ac:dyDescent="0.2">
      <c r="A1039">
        <v>565</v>
      </c>
      <c r="B1039">
        <v>74</v>
      </c>
      <c r="C1039" t="s">
        <v>104</v>
      </c>
      <c r="D1039">
        <v>213</v>
      </c>
      <c r="E1039" t="s">
        <v>95</v>
      </c>
      <c r="F1039" t="s">
        <v>105</v>
      </c>
      <c r="G1039">
        <v>83333.333299999998</v>
      </c>
      <c r="Q1039">
        <v>1717</v>
      </c>
      <c r="R1039">
        <v>75</v>
      </c>
      <c r="S1039" t="s">
        <v>106</v>
      </c>
      <c r="T1039">
        <v>68</v>
      </c>
      <c r="U1039" t="s">
        <v>96</v>
      </c>
      <c r="V1039" t="s">
        <v>107</v>
      </c>
      <c r="W1039">
        <v>591710</v>
      </c>
    </row>
    <row r="1040" spans="1:23" x14ac:dyDescent="0.2">
      <c r="A1040">
        <v>565</v>
      </c>
      <c r="B1040">
        <v>74</v>
      </c>
      <c r="C1040" t="s">
        <v>104</v>
      </c>
      <c r="D1040">
        <v>186</v>
      </c>
      <c r="E1040" t="s">
        <v>95</v>
      </c>
      <c r="F1040" t="s">
        <v>105</v>
      </c>
      <c r="G1040">
        <v>83333.333299999897</v>
      </c>
      <c r="Q1040">
        <v>1718</v>
      </c>
      <c r="R1040">
        <v>75</v>
      </c>
      <c r="S1040" t="s">
        <v>106</v>
      </c>
      <c r="T1040">
        <v>68</v>
      </c>
      <c r="U1040" t="s">
        <v>96</v>
      </c>
      <c r="V1040" t="s">
        <v>107</v>
      </c>
      <c r="W1040">
        <v>486850</v>
      </c>
    </row>
    <row r="1041" spans="1:23" x14ac:dyDescent="0.2">
      <c r="A1041">
        <v>566</v>
      </c>
      <c r="B1041">
        <v>74</v>
      </c>
      <c r="C1041" t="s">
        <v>104</v>
      </c>
      <c r="D1041">
        <v>187</v>
      </c>
      <c r="E1041" t="s">
        <v>95</v>
      </c>
      <c r="F1041" t="s">
        <v>105</v>
      </c>
      <c r="G1041">
        <v>83333.333299999897</v>
      </c>
      <c r="Q1041">
        <v>1719</v>
      </c>
      <c r="R1041">
        <v>75</v>
      </c>
      <c r="S1041" t="s">
        <v>106</v>
      </c>
      <c r="T1041">
        <v>68</v>
      </c>
      <c r="U1041" t="s">
        <v>96</v>
      </c>
      <c r="V1041" t="s">
        <v>107</v>
      </c>
      <c r="W1041">
        <v>644140</v>
      </c>
    </row>
    <row r="1042" spans="1:23" x14ac:dyDescent="0.2">
      <c r="A1042">
        <v>566</v>
      </c>
      <c r="B1042">
        <v>74</v>
      </c>
      <c r="C1042" t="s">
        <v>104</v>
      </c>
      <c r="D1042">
        <v>213</v>
      </c>
      <c r="E1042" t="s">
        <v>95</v>
      </c>
      <c r="F1042" t="s">
        <v>105</v>
      </c>
      <c r="G1042">
        <v>83333.333299999897</v>
      </c>
      <c r="Q1042">
        <v>1720</v>
      </c>
      <c r="R1042">
        <v>75</v>
      </c>
      <c r="S1042" t="s">
        <v>106</v>
      </c>
      <c r="T1042">
        <v>68</v>
      </c>
      <c r="U1042" t="s">
        <v>96</v>
      </c>
      <c r="V1042" t="s">
        <v>107</v>
      </c>
      <c r="W1042">
        <v>621670</v>
      </c>
    </row>
    <row r="1043" spans="1:23" x14ac:dyDescent="0.2">
      <c r="A1043">
        <v>566</v>
      </c>
      <c r="B1043">
        <v>74</v>
      </c>
      <c r="C1043" t="s">
        <v>104</v>
      </c>
      <c r="D1043">
        <v>186</v>
      </c>
      <c r="E1043" t="s">
        <v>95</v>
      </c>
      <c r="F1043" t="s">
        <v>105</v>
      </c>
      <c r="G1043">
        <v>83333.333299999897</v>
      </c>
      <c r="Q1043">
        <v>1721</v>
      </c>
      <c r="R1043">
        <v>75</v>
      </c>
      <c r="S1043" t="s">
        <v>106</v>
      </c>
      <c r="T1043">
        <v>68</v>
      </c>
      <c r="U1043" t="s">
        <v>96</v>
      </c>
      <c r="V1043" t="s">
        <v>107</v>
      </c>
      <c r="W1043">
        <v>554260</v>
      </c>
    </row>
    <row r="1044" spans="1:23" x14ac:dyDescent="0.2">
      <c r="A1044">
        <v>567</v>
      </c>
      <c r="B1044">
        <v>74</v>
      </c>
      <c r="C1044" t="s">
        <v>104</v>
      </c>
      <c r="D1044">
        <v>187</v>
      </c>
      <c r="E1044" t="s">
        <v>95</v>
      </c>
      <c r="F1044" t="s">
        <v>105</v>
      </c>
      <c r="G1044">
        <v>83333.333299999897</v>
      </c>
      <c r="Q1044">
        <v>1722</v>
      </c>
      <c r="R1044">
        <v>75</v>
      </c>
      <c r="S1044" t="s">
        <v>106</v>
      </c>
      <c r="T1044">
        <v>68</v>
      </c>
      <c r="U1044" t="s">
        <v>96</v>
      </c>
      <c r="V1044" t="s">
        <v>107</v>
      </c>
      <c r="W1044">
        <v>629160</v>
      </c>
    </row>
    <row r="1045" spans="1:23" x14ac:dyDescent="0.2">
      <c r="A1045">
        <v>567</v>
      </c>
      <c r="B1045">
        <v>74</v>
      </c>
      <c r="C1045" t="s">
        <v>104</v>
      </c>
      <c r="D1045">
        <v>213</v>
      </c>
      <c r="E1045" t="s">
        <v>95</v>
      </c>
      <c r="F1045" t="s">
        <v>105</v>
      </c>
      <c r="G1045">
        <v>83333.333299999897</v>
      </c>
      <c r="Q1045">
        <v>1723</v>
      </c>
      <c r="R1045">
        <v>75</v>
      </c>
      <c r="S1045" t="s">
        <v>106</v>
      </c>
      <c r="T1045">
        <v>68</v>
      </c>
      <c r="U1045" t="s">
        <v>96</v>
      </c>
      <c r="V1045" t="s">
        <v>107</v>
      </c>
      <c r="W1045">
        <v>561750</v>
      </c>
    </row>
    <row r="1046" spans="1:23" x14ac:dyDescent="0.2">
      <c r="A1046">
        <v>567</v>
      </c>
      <c r="B1046">
        <v>74</v>
      </c>
      <c r="C1046" t="s">
        <v>104</v>
      </c>
      <c r="D1046">
        <v>186</v>
      </c>
      <c r="E1046" t="s">
        <v>95</v>
      </c>
      <c r="F1046" t="s">
        <v>105</v>
      </c>
      <c r="G1046">
        <v>83333.333299999897</v>
      </c>
      <c r="Q1046">
        <v>1724</v>
      </c>
      <c r="R1046">
        <v>75</v>
      </c>
      <c r="S1046" t="s">
        <v>106</v>
      </c>
      <c r="T1046">
        <v>68</v>
      </c>
      <c r="U1046" t="s">
        <v>96</v>
      </c>
      <c r="V1046" t="s">
        <v>107</v>
      </c>
      <c r="W1046">
        <v>584220</v>
      </c>
    </row>
    <row r="1047" spans="1:23" x14ac:dyDescent="0.2">
      <c r="A1047">
        <v>568</v>
      </c>
      <c r="B1047">
        <v>74</v>
      </c>
      <c r="C1047" t="s">
        <v>104</v>
      </c>
      <c r="D1047">
        <v>187</v>
      </c>
      <c r="E1047" t="s">
        <v>95</v>
      </c>
      <c r="F1047" t="s">
        <v>105</v>
      </c>
      <c r="G1047">
        <v>83333.333299999998</v>
      </c>
      <c r="Q1047">
        <v>1725</v>
      </c>
      <c r="R1047">
        <v>75</v>
      </c>
      <c r="S1047" t="s">
        <v>106</v>
      </c>
      <c r="T1047">
        <v>68</v>
      </c>
      <c r="U1047" t="s">
        <v>96</v>
      </c>
      <c r="V1047" t="s">
        <v>107</v>
      </c>
      <c r="W1047">
        <v>516810</v>
      </c>
    </row>
    <row r="1048" spans="1:23" x14ac:dyDescent="0.2">
      <c r="A1048">
        <v>568</v>
      </c>
      <c r="B1048">
        <v>74</v>
      </c>
      <c r="C1048" t="s">
        <v>104</v>
      </c>
      <c r="D1048">
        <v>213</v>
      </c>
      <c r="E1048" t="s">
        <v>95</v>
      </c>
      <c r="F1048" t="s">
        <v>105</v>
      </c>
      <c r="G1048">
        <v>83333.333299999998</v>
      </c>
      <c r="Q1048">
        <v>1726</v>
      </c>
      <c r="R1048">
        <v>75</v>
      </c>
      <c r="S1048" t="s">
        <v>106</v>
      </c>
      <c r="T1048">
        <v>68</v>
      </c>
      <c r="U1048" t="s">
        <v>96</v>
      </c>
      <c r="V1048" t="s">
        <v>107</v>
      </c>
      <c r="W1048">
        <v>584220</v>
      </c>
    </row>
    <row r="1049" spans="1:23" x14ac:dyDescent="0.2">
      <c r="A1049">
        <v>568</v>
      </c>
      <c r="B1049">
        <v>74</v>
      </c>
      <c r="C1049" t="s">
        <v>104</v>
      </c>
      <c r="D1049">
        <v>186</v>
      </c>
      <c r="E1049" t="s">
        <v>95</v>
      </c>
      <c r="F1049" t="s">
        <v>105</v>
      </c>
      <c r="G1049">
        <v>83333.333299999897</v>
      </c>
      <c r="Q1049">
        <v>1727</v>
      </c>
      <c r="R1049">
        <v>75</v>
      </c>
      <c r="S1049" t="s">
        <v>106</v>
      </c>
      <c r="T1049">
        <v>68</v>
      </c>
      <c r="U1049" t="s">
        <v>96</v>
      </c>
      <c r="V1049" t="s">
        <v>107</v>
      </c>
      <c r="W1049">
        <v>539280</v>
      </c>
    </row>
    <row r="1050" spans="1:23" x14ac:dyDescent="0.2">
      <c r="A1050">
        <v>569</v>
      </c>
      <c r="B1050">
        <v>74</v>
      </c>
      <c r="C1050" t="s">
        <v>104</v>
      </c>
      <c r="D1050">
        <v>187</v>
      </c>
      <c r="E1050" t="s">
        <v>95</v>
      </c>
      <c r="F1050" t="s">
        <v>105</v>
      </c>
      <c r="G1050">
        <v>83333.333299999998</v>
      </c>
      <c r="Q1050">
        <v>1728</v>
      </c>
      <c r="R1050">
        <v>75</v>
      </c>
      <c r="S1050" t="s">
        <v>106</v>
      </c>
      <c r="T1050">
        <v>68</v>
      </c>
      <c r="U1050" t="s">
        <v>96</v>
      </c>
      <c r="V1050" t="s">
        <v>107</v>
      </c>
      <c r="W1050">
        <v>509319.99999999901</v>
      </c>
    </row>
    <row r="1051" spans="1:23" x14ac:dyDescent="0.2">
      <c r="A1051">
        <v>569</v>
      </c>
      <c r="B1051">
        <v>74</v>
      </c>
      <c r="C1051" t="s">
        <v>104</v>
      </c>
      <c r="D1051">
        <v>213</v>
      </c>
      <c r="E1051" t="s">
        <v>95</v>
      </c>
      <c r="F1051" t="s">
        <v>105</v>
      </c>
      <c r="G1051">
        <v>83333.333299999897</v>
      </c>
      <c r="Q1051">
        <v>1729</v>
      </c>
      <c r="R1051">
        <v>75</v>
      </c>
      <c r="S1051" t="s">
        <v>106</v>
      </c>
      <c r="T1051">
        <v>68</v>
      </c>
      <c r="U1051" t="s">
        <v>96</v>
      </c>
      <c r="V1051" t="s">
        <v>107</v>
      </c>
      <c r="W1051">
        <v>591710</v>
      </c>
    </row>
    <row r="1052" spans="1:23" x14ac:dyDescent="0.2">
      <c r="A1052">
        <v>569</v>
      </c>
      <c r="B1052">
        <v>74</v>
      </c>
      <c r="C1052" t="s">
        <v>104</v>
      </c>
      <c r="D1052">
        <v>186</v>
      </c>
      <c r="E1052" t="s">
        <v>95</v>
      </c>
      <c r="F1052" t="s">
        <v>105</v>
      </c>
      <c r="G1052">
        <v>83333.333299999998</v>
      </c>
      <c r="Q1052">
        <v>1730</v>
      </c>
      <c r="R1052">
        <v>75</v>
      </c>
      <c r="S1052" t="s">
        <v>106</v>
      </c>
      <c r="T1052">
        <v>68</v>
      </c>
      <c r="U1052" t="s">
        <v>96</v>
      </c>
      <c r="V1052" t="s">
        <v>107</v>
      </c>
      <c r="W1052">
        <v>516810</v>
      </c>
    </row>
    <row r="1053" spans="1:23" x14ac:dyDescent="0.2">
      <c r="A1053">
        <v>570</v>
      </c>
      <c r="B1053">
        <v>74</v>
      </c>
      <c r="C1053" t="s">
        <v>104</v>
      </c>
      <c r="D1053">
        <v>187</v>
      </c>
      <c r="E1053" t="s">
        <v>95</v>
      </c>
      <c r="F1053" t="s">
        <v>105</v>
      </c>
      <c r="G1053">
        <v>83333.333299999897</v>
      </c>
      <c r="Q1053">
        <v>1731</v>
      </c>
      <c r="R1053">
        <v>75</v>
      </c>
      <c r="S1053" t="s">
        <v>106</v>
      </c>
      <c r="T1053">
        <v>68</v>
      </c>
      <c r="U1053" t="s">
        <v>96</v>
      </c>
      <c r="V1053" t="s">
        <v>107</v>
      </c>
      <c r="W1053">
        <v>591710</v>
      </c>
    </row>
    <row r="1054" spans="1:23" x14ac:dyDescent="0.2">
      <c r="A1054">
        <v>570</v>
      </c>
      <c r="B1054">
        <v>74</v>
      </c>
      <c r="C1054" t="s">
        <v>104</v>
      </c>
      <c r="D1054">
        <v>213</v>
      </c>
      <c r="E1054" t="s">
        <v>95</v>
      </c>
      <c r="F1054" t="s">
        <v>105</v>
      </c>
      <c r="G1054">
        <v>83333.333299999998</v>
      </c>
      <c r="Q1054">
        <v>1732</v>
      </c>
      <c r="R1054">
        <v>75</v>
      </c>
      <c r="S1054" t="s">
        <v>106</v>
      </c>
      <c r="T1054">
        <v>68</v>
      </c>
      <c r="U1054" t="s">
        <v>96</v>
      </c>
      <c r="V1054" t="s">
        <v>107</v>
      </c>
      <c r="W1054">
        <v>629160</v>
      </c>
    </row>
    <row r="1055" spans="1:23" x14ac:dyDescent="0.2">
      <c r="A1055">
        <v>570</v>
      </c>
      <c r="B1055">
        <v>74</v>
      </c>
      <c r="C1055" t="s">
        <v>104</v>
      </c>
      <c r="D1055">
        <v>186</v>
      </c>
      <c r="E1055" t="s">
        <v>95</v>
      </c>
      <c r="F1055" t="s">
        <v>105</v>
      </c>
      <c r="G1055">
        <v>83333.333299999998</v>
      </c>
      <c r="Q1055">
        <v>1733</v>
      </c>
      <c r="R1055">
        <v>75</v>
      </c>
      <c r="S1055" t="s">
        <v>106</v>
      </c>
      <c r="T1055">
        <v>68</v>
      </c>
      <c r="U1055" t="s">
        <v>96</v>
      </c>
      <c r="V1055" t="s">
        <v>107</v>
      </c>
      <c r="W1055">
        <v>621670</v>
      </c>
    </row>
    <row r="1056" spans="1:23" x14ac:dyDescent="0.2">
      <c r="A1056">
        <v>571</v>
      </c>
      <c r="B1056">
        <v>74</v>
      </c>
      <c r="C1056" t="s">
        <v>104</v>
      </c>
      <c r="D1056">
        <v>187</v>
      </c>
      <c r="E1056" t="s">
        <v>95</v>
      </c>
      <c r="F1056" t="s">
        <v>105</v>
      </c>
      <c r="G1056">
        <v>83333.333299999897</v>
      </c>
      <c r="Q1056">
        <v>1734</v>
      </c>
      <c r="R1056">
        <v>75</v>
      </c>
      <c r="S1056" t="s">
        <v>106</v>
      </c>
      <c r="T1056">
        <v>68</v>
      </c>
      <c r="U1056" t="s">
        <v>96</v>
      </c>
      <c r="V1056" t="s">
        <v>107</v>
      </c>
      <c r="W1056">
        <v>554260</v>
      </c>
    </row>
    <row r="1057" spans="1:23" x14ac:dyDescent="0.2">
      <c r="A1057">
        <v>571</v>
      </c>
      <c r="B1057">
        <v>74</v>
      </c>
      <c r="C1057" t="s">
        <v>104</v>
      </c>
      <c r="D1057">
        <v>213</v>
      </c>
      <c r="E1057" t="s">
        <v>95</v>
      </c>
      <c r="F1057" t="s">
        <v>105</v>
      </c>
      <c r="G1057">
        <v>83333.333299999897</v>
      </c>
      <c r="Q1057">
        <v>1735</v>
      </c>
      <c r="R1057">
        <v>75</v>
      </c>
      <c r="S1057" t="s">
        <v>106</v>
      </c>
      <c r="T1057">
        <v>68</v>
      </c>
      <c r="U1057" t="s">
        <v>96</v>
      </c>
      <c r="V1057" t="s">
        <v>107</v>
      </c>
      <c r="W1057">
        <v>629160</v>
      </c>
    </row>
    <row r="1058" spans="1:23" x14ac:dyDescent="0.2">
      <c r="A1058">
        <v>571</v>
      </c>
      <c r="B1058">
        <v>74</v>
      </c>
      <c r="C1058" t="s">
        <v>104</v>
      </c>
      <c r="D1058">
        <v>186</v>
      </c>
      <c r="E1058" t="s">
        <v>95</v>
      </c>
      <c r="F1058" t="s">
        <v>105</v>
      </c>
      <c r="G1058">
        <v>83333.333299999897</v>
      </c>
      <c r="Q1058">
        <v>1736</v>
      </c>
      <c r="R1058">
        <v>75</v>
      </c>
      <c r="S1058" t="s">
        <v>106</v>
      </c>
      <c r="T1058">
        <v>68</v>
      </c>
      <c r="U1058" t="s">
        <v>96</v>
      </c>
      <c r="V1058" t="s">
        <v>107</v>
      </c>
      <c r="W1058">
        <v>561750</v>
      </c>
    </row>
    <row r="1059" spans="1:23" x14ac:dyDescent="0.2">
      <c r="A1059">
        <v>572</v>
      </c>
      <c r="B1059">
        <v>74</v>
      </c>
      <c r="C1059" t="s">
        <v>104</v>
      </c>
      <c r="D1059">
        <v>187</v>
      </c>
      <c r="E1059" t="s">
        <v>95</v>
      </c>
      <c r="F1059" t="s">
        <v>105</v>
      </c>
      <c r="G1059">
        <v>83333.333299999897</v>
      </c>
      <c r="Q1059">
        <v>1737</v>
      </c>
      <c r="R1059">
        <v>75</v>
      </c>
      <c r="S1059" t="s">
        <v>106</v>
      </c>
      <c r="T1059">
        <v>68</v>
      </c>
      <c r="U1059" t="s">
        <v>96</v>
      </c>
      <c r="V1059" t="s">
        <v>107</v>
      </c>
      <c r="W1059">
        <v>584220</v>
      </c>
    </row>
    <row r="1060" spans="1:23" x14ac:dyDescent="0.2">
      <c r="A1060">
        <v>572</v>
      </c>
      <c r="B1060">
        <v>74</v>
      </c>
      <c r="C1060" t="s">
        <v>104</v>
      </c>
      <c r="D1060">
        <v>213</v>
      </c>
      <c r="E1060" t="s">
        <v>95</v>
      </c>
      <c r="F1060" t="s">
        <v>105</v>
      </c>
      <c r="G1060">
        <v>83333.333299999897</v>
      </c>
      <c r="Q1060">
        <v>1738</v>
      </c>
      <c r="R1060">
        <v>75</v>
      </c>
      <c r="S1060" t="s">
        <v>106</v>
      </c>
      <c r="T1060">
        <v>68</v>
      </c>
      <c r="U1060" t="s">
        <v>96</v>
      </c>
      <c r="V1060" t="s">
        <v>107</v>
      </c>
      <c r="W1060">
        <v>516810</v>
      </c>
    </row>
    <row r="1061" spans="1:23" x14ac:dyDescent="0.2">
      <c r="A1061">
        <v>572</v>
      </c>
      <c r="B1061">
        <v>74</v>
      </c>
      <c r="C1061" t="s">
        <v>104</v>
      </c>
      <c r="D1061">
        <v>186</v>
      </c>
      <c r="E1061" t="s">
        <v>95</v>
      </c>
      <c r="F1061" t="s">
        <v>105</v>
      </c>
      <c r="G1061">
        <v>83333.333299999897</v>
      </c>
      <c r="Q1061">
        <v>1739</v>
      </c>
      <c r="R1061">
        <v>75</v>
      </c>
      <c r="S1061" t="s">
        <v>106</v>
      </c>
      <c r="T1061">
        <v>68</v>
      </c>
      <c r="U1061" t="s">
        <v>96</v>
      </c>
      <c r="V1061" t="s">
        <v>107</v>
      </c>
      <c r="W1061">
        <v>584220</v>
      </c>
    </row>
    <row r="1062" spans="1:23" x14ac:dyDescent="0.2">
      <c r="A1062">
        <v>573</v>
      </c>
      <c r="B1062">
        <v>74</v>
      </c>
      <c r="C1062" t="s">
        <v>104</v>
      </c>
      <c r="D1062">
        <v>187</v>
      </c>
      <c r="E1062" t="s">
        <v>95</v>
      </c>
      <c r="F1062" t="s">
        <v>105</v>
      </c>
      <c r="G1062">
        <v>83333.333299999998</v>
      </c>
      <c r="Q1062">
        <v>1740</v>
      </c>
      <c r="R1062">
        <v>75</v>
      </c>
      <c r="S1062" t="s">
        <v>106</v>
      </c>
      <c r="T1062">
        <v>68</v>
      </c>
      <c r="U1062" t="s">
        <v>96</v>
      </c>
      <c r="V1062" t="s">
        <v>107</v>
      </c>
      <c r="W1062">
        <v>539280</v>
      </c>
    </row>
    <row r="1063" spans="1:23" x14ac:dyDescent="0.2">
      <c r="A1063">
        <v>573</v>
      </c>
      <c r="B1063">
        <v>74</v>
      </c>
      <c r="C1063" t="s">
        <v>104</v>
      </c>
      <c r="D1063">
        <v>213</v>
      </c>
      <c r="E1063" t="s">
        <v>95</v>
      </c>
      <c r="F1063" t="s">
        <v>105</v>
      </c>
      <c r="G1063">
        <v>83333.333299999897</v>
      </c>
      <c r="Q1063">
        <v>1741</v>
      </c>
      <c r="R1063">
        <v>75</v>
      </c>
      <c r="S1063" t="s">
        <v>106</v>
      </c>
      <c r="T1063">
        <v>68</v>
      </c>
      <c r="U1063" t="s">
        <v>96</v>
      </c>
      <c r="V1063" t="s">
        <v>107</v>
      </c>
      <c r="W1063">
        <v>584219.99999999895</v>
      </c>
    </row>
    <row r="1064" spans="1:23" x14ac:dyDescent="0.2">
      <c r="A1064">
        <v>573</v>
      </c>
      <c r="B1064">
        <v>74</v>
      </c>
      <c r="C1064" t="s">
        <v>104</v>
      </c>
      <c r="D1064">
        <v>186</v>
      </c>
      <c r="E1064" t="s">
        <v>95</v>
      </c>
      <c r="F1064" t="s">
        <v>105</v>
      </c>
      <c r="G1064">
        <v>83333.333299999897</v>
      </c>
      <c r="Q1064">
        <v>1742</v>
      </c>
      <c r="R1064">
        <v>75</v>
      </c>
      <c r="S1064" t="s">
        <v>106</v>
      </c>
      <c r="T1064">
        <v>68</v>
      </c>
      <c r="U1064" t="s">
        <v>96</v>
      </c>
      <c r="V1064" t="s">
        <v>107</v>
      </c>
      <c r="W1064">
        <v>516810</v>
      </c>
    </row>
    <row r="1065" spans="1:23" x14ac:dyDescent="0.2">
      <c r="A1065">
        <v>574</v>
      </c>
      <c r="B1065">
        <v>74</v>
      </c>
      <c r="C1065" t="s">
        <v>104</v>
      </c>
      <c r="D1065">
        <v>187</v>
      </c>
      <c r="E1065" t="s">
        <v>95</v>
      </c>
      <c r="F1065" t="s">
        <v>105</v>
      </c>
      <c r="G1065">
        <v>83333.333299999897</v>
      </c>
      <c r="Q1065">
        <v>1743</v>
      </c>
      <c r="R1065">
        <v>75</v>
      </c>
      <c r="S1065" t="s">
        <v>106</v>
      </c>
      <c r="T1065">
        <v>68</v>
      </c>
      <c r="U1065" t="s">
        <v>96</v>
      </c>
      <c r="V1065" t="s">
        <v>107</v>
      </c>
      <c r="W1065">
        <v>629160</v>
      </c>
    </row>
    <row r="1066" spans="1:23" x14ac:dyDescent="0.2">
      <c r="A1066">
        <v>574</v>
      </c>
      <c r="B1066">
        <v>74</v>
      </c>
      <c r="C1066" t="s">
        <v>104</v>
      </c>
      <c r="D1066">
        <v>213</v>
      </c>
      <c r="E1066" t="s">
        <v>95</v>
      </c>
      <c r="F1066" t="s">
        <v>105</v>
      </c>
      <c r="G1066">
        <v>83333.333299999897</v>
      </c>
      <c r="Q1066">
        <v>1744</v>
      </c>
      <c r="R1066">
        <v>75</v>
      </c>
      <c r="S1066" t="s">
        <v>106</v>
      </c>
      <c r="T1066">
        <v>68</v>
      </c>
      <c r="U1066" t="s">
        <v>96</v>
      </c>
      <c r="V1066" t="s">
        <v>107</v>
      </c>
      <c r="W1066">
        <v>576729.99999999895</v>
      </c>
    </row>
    <row r="1067" spans="1:23" x14ac:dyDescent="0.2">
      <c r="A1067">
        <v>574</v>
      </c>
      <c r="B1067">
        <v>74</v>
      </c>
      <c r="C1067" t="s">
        <v>104</v>
      </c>
      <c r="D1067">
        <v>186</v>
      </c>
      <c r="E1067" t="s">
        <v>95</v>
      </c>
      <c r="F1067" t="s">
        <v>105</v>
      </c>
      <c r="G1067">
        <v>83333.333299999897</v>
      </c>
      <c r="Q1067">
        <v>1745</v>
      </c>
      <c r="R1067">
        <v>75</v>
      </c>
      <c r="S1067" t="s">
        <v>106</v>
      </c>
      <c r="T1067">
        <v>68</v>
      </c>
      <c r="U1067" t="s">
        <v>96</v>
      </c>
      <c r="V1067" t="s">
        <v>107</v>
      </c>
      <c r="W1067">
        <v>629160</v>
      </c>
    </row>
    <row r="1068" spans="1:23" x14ac:dyDescent="0.2">
      <c r="A1068">
        <v>575</v>
      </c>
      <c r="B1068">
        <v>74</v>
      </c>
      <c r="C1068" t="s">
        <v>104</v>
      </c>
      <c r="D1068">
        <v>187</v>
      </c>
      <c r="E1068" t="s">
        <v>95</v>
      </c>
      <c r="F1068" t="s">
        <v>105</v>
      </c>
      <c r="G1068">
        <v>83333.333299999897</v>
      </c>
      <c r="Q1068">
        <v>1746</v>
      </c>
      <c r="R1068">
        <v>75</v>
      </c>
      <c r="S1068" t="s">
        <v>106</v>
      </c>
      <c r="T1068">
        <v>68</v>
      </c>
      <c r="U1068" t="s">
        <v>96</v>
      </c>
      <c r="V1068" t="s">
        <v>107</v>
      </c>
      <c r="W1068">
        <v>621670</v>
      </c>
    </row>
    <row r="1069" spans="1:23" x14ac:dyDescent="0.2">
      <c r="A1069">
        <v>575</v>
      </c>
      <c r="B1069">
        <v>74</v>
      </c>
      <c r="C1069" t="s">
        <v>104</v>
      </c>
      <c r="D1069">
        <v>213</v>
      </c>
      <c r="E1069" t="s">
        <v>95</v>
      </c>
      <c r="F1069" t="s">
        <v>105</v>
      </c>
      <c r="G1069">
        <v>83333.333299999897</v>
      </c>
      <c r="Q1069">
        <v>1747</v>
      </c>
      <c r="R1069">
        <v>75</v>
      </c>
      <c r="S1069" t="s">
        <v>106</v>
      </c>
      <c r="T1069">
        <v>68</v>
      </c>
      <c r="U1069" t="s">
        <v>96</v>
      </c>
      <c r="V1069" t="s">
        <v>107</v>
      </c>
      <c r="W1069">
        <v>554260</v>
      </c>
    </row>
    <row r="1070" spans="1:23" x14ac:dyDescent="0.2">
      <c r="A1070">
        <v>575</v>
      </c>
      <c r="B1070">
        <v>74</v>
      </c>
      <c r="C1070" t="s">
        <v>104</v>
      </c>
      <c r="D1070">
        <v>186</v>
      </c>
      <c r="E1070" t="s">
        <v>95</v>
      </c>
      <c r="F1070" t="s">
        <v>105</v>
      </c>
      <c r="G1070">
        <v>83333.333299999897</v>
      </c>
      <c r="Q1070">
        <v>1748</v>
      </c>
      <c r="R1070">
        <v>75</v>
      </c>
      <c r="S1070" t="s">
        <v>106</v>
      </c>
      <c r="T1070">
        <v>68</v>
      </c>
      <c r="U1070" t="s">
        <v>96</v>
      </c>
      <c r="V1070" t="s">
        <v>107</v>
      </c>
      <c r="W1070">
        <v>629160</v>
      </c>
    </row>
    <row r="1071" spans="1:23" x14ac:dyDescent="0.2">
      <c r="A1071">
        <v>576</v>
      </c>
      <c r="B1071">
        <v>74</v>
      </c>
      <c r="C1071" t="s">
        <v>104</v>
      </c>
      <c r="D1071">
        <v>187</v>
      </c>
      <c r="E1071" t="s">
        <v>95</v>
      </c>
      <c r="F1071" t="s">
        <v>105</v>
      </c>
      <c r="G1071">
        <v>83333.333299999897</v>
      </c>
      <c r="Q1071">
        <v>1749</v>
      </c>
      <c r="R1071">
        <v>75</v>
      </c>
      <c r="S1071" t="s">
        <v>106</v>
      </c>
      <c r="T1071">
        <v>68</v>
      </c>
      <c r="U1071" t="s">
        <v>96</v>
      </c>
      <c r="V1071" t="s">
        <v>107</v>
      </c>
      <c r="W1071">
        <v>561750</v>
      </c>
    </row>
    <row r="1072" spans="1:23" x14ac:dyDescent="0.2">
      <c r="A1072">
        <v>576</v>
      </c>
      <c r="B1072">
        <v>74</v>
      </c>
      <c r="C1072" t="s">
        <v>104</v>
      </c>
      <c r="D1072">
        <v>213</v>
      </c>
      <c r="E1072" t="s">
        <v>95</v>
      </c>
      <c r="F1072" t="s">
        <v>105</v>
      </c>
      <c r="G1072">
        <v>83333.333299999897</v>
      </c>
      <c r="Q1072">
        <v>1750</v>
      </c>
      <c r="R1072">
        <v>75</v>
      </c>
      <c r="S1072" t="s">
        <v>106</v>
      </c>
      <c r="T1072">
        <v>68</v>
      </c>
      <c r="U1072" t="s">
        <v>96</v>
      </c>
      <c r="V1072" t="s">
        <v>107</v>
      </c>
      <c r="W1072">
        <v>584220</v>
      </c>
    </row>
    <row r="1073" spans="1:23" x14ac:dyDescent="0.2">
      <c r="A1073">
        <v>576</v>
      </c>
      <c r="B1073">
        <v>74</v>
      </c>
      <c r="C1073" t="s">
        <v>104</v>
      </c>
      <c r="D1073">
        <v>186</v>
      </c>
      <c r="E1073" t="s">
        <v>95</v>
      </c>
      <c r="F1073" t="s">
        <v>105</v>
      </c>
      <c r="G1073">
        <v>83333.333299999897</v>
      </c>
      <c r="Q1073">
        <v>1751</v>
      </c>
      <c r="R1073">
        <v>75</v>
      </c>
      <c r="S1073" t="s">
        <v>106</v>
      </c>
      <c r="T1073">
        <v>68</v>
      </c>
      <c r="U1073" t="s">
        <v>96</v>
      </c>
      <c r="V1073" t="s">
        <v>107</v>
      </c>
      <c r="W1073">
        <v>516810</v>
      </c>
    </row>
    <row r="1074" spans="1:23" x14ac:dyDescent="0.2">
      <c r="A1074">
        <v>577</v>
      </c>
      <c r="B1074">
        <v>74</v>
      </c>
      <c r="C1074" t="s">
        <v>104</v>
      </c>
      <c r="D1074">
        <v>187</v>
      </c>
      <c r="E1074" t="s">
        <v>95</v>
      </c>
      <c r="F1074" t="s">
        <v>105</v>
      </c>
      <c r="G1074">
        <v>83333.333299999897</v>
      </c>
      <c r="Q1074">
        <v>1752</v>
      </c>
      <c r="R1074">
        <v>75</v>
      </c>
      <c r="S1074" t="s">
        <v>106</v>
      </c>
      <c r="T1074">
        <v>68</v>
      </c>
      <c r="U1074" t="s">
        <v>96</v>
      </c>
      <c r="V1074" t="s">
        <v>107</v>
      </c>
      <c r="W1074">
        <v>584220</v>
      </c>
    </row>
    <row r="1075" spans="1:23" x14ac:dyDescent="0.2">
      <c r="A1075">
        <v>577</v>
      </c>
      <c r="B1075">
        <v>74</v>
      </c>
      <c r="C1075" t="s">
        <v>104</v>
      </c>
      <c r="D1075">
        <v>213</v>
      </c>
      <c r="E1075" t="s">
        <v>95</v>
      </c>
      <c r="F1075" t="s">
        <v>105</v>
      </c>
      <c r="G1075">
        <v>83333.333299999998</v>
      </c>
      <c r="Q1075">
        <v>1753</v>
      </c>
      <c r="R1075">
        <v>75</v>
      </c>
      <c r="S1075" t="s">
        <v>106</v>
      </c>
      <c r="T1075">
        <v>68</v>
      </c>
      <c r="U1075" t="s">
        <v>96</v>
      </c>
      <c r="V1075" t="s">
        <v>107</v>
      </c>
      <c r="W1075">
        <v>614180</v>
      </c>
    </row>
    <row r="1076" spans="1:23" x14ac:dyDescent="0.2">
      <c r="A1076">
        <v>577</v>
      </c>
      <c r="B1076">
        <v>74</v>
      </c>
      <c r="C1076" t="s">
        <v>104</v>
      </c>
      <c r="D1076">
        <v>186</v>
      </c>
      <c r="E1076" t="s">
        <v>95</v>
      </c>
      <c r="F1076" t="s">
        <v>105</v>
      </c>
      <c r="G1076">
        <v>83333.333299999897</v>
      </c>
      <c r="Q1076">
        <v>1754</v>
      </c>
      <c r="R1076">
        <v>75</v>
      </c>
      <c r="S1076" t="s">
        <v>106</v>
      </c>
      <c r="T1076">
        <v>68</v>
      </c>
      <c r="U1076" t="s">
        <v>96</v>
      </c>
      <c r="V1076" t="s">
        <v>107</v>
      </c>
      <c r="W1076">
        <v>509319.99999999901</v>
      </c>
    </row>
    <row r="1077" spans="1:23" x14ac:dyDescent="0.2">
      <c r="A1077">
        <v>578</v>
      </c>
      <c r="B1077">
        <v>74</v>
      </c>
      <c r="C1077" t="s">
        <v>104</v>
      </c>
      <c r="D1077">
        <v>187</v>
      </c>
      <c r="E1077" t="s">
        <v>95</v>
      </c>
      <c r="F1077" t="s">
        <v>105</v>
      </c>
      <c r="G1077">
        <v>83333.333299999897</v>
      </c>
      <c r="Q1077">
        <v>1755</v>
      </c>
      <c r="R1077">
        <v>75</v>
      </c>
      <c r="S1077" t="s">
        <v>106</v>
      </c>
      <c r="T1077">
        <v>68</v>
      </c>
      <c r="U1077" t="s">
        <v>96</v>
      </c>
      <c r="V1077" t="s">
        <v>107</v>
      </c>
      <c r="W1077">
        <v>621670</v>
      </c>
    </row>
    <row r="1078" spans="1:23" x14ac:dyDescent="0.2">
      <c r="A1078">
        <v>578</v>
      </c>
      <c r="B1078">
        <v>74</v>
      </c>
      <c r="C1078" t="s">
        <v>104</v>
      </c>
      <c r="D1078">
        <v>213</v>
      </c>
      <c r="E1078" t="s">
        <v>95</v>
      </c>
      <c r="F1078" t="s">
        <v>105</v>
      </c>
      <c r="G1078">
        <v>83333.333299999897</v>
      </c>
      <c r="Q1078">
        <v>1756</v>
      </c>
      <c r="R1078">
        <v>75</v>
      </c>
      <c r="S1078" t="s">
        <v>106</v>
      </c>
      <c r="T1078">
        <v>68</v>
      </c>
      <c r="U1078" t="s">
        <v>96</v>
      </c>
      <c r="V1078" t="s">
        <v>107</v>
      </c>
      <c r="W1078">
        <v>614180</v>
      </c>
    </row>
    <row r="1079" spans="1:23" x14ac:dyDescent="0.2">
      <c r="A1079">
        <v>578</v>
      </c>
      <c r="B1079">
        <v>74</v>
      </c>
      <c r="C1079" t="s">
        <v>104</v>
      </c>
      <c r="D1079">
        <v>186</v>
      </c>
      <c r="E1079" t="s">
        <v>95</v>
      </c>
      <c r="F1079" t="s">
        <v>105</v>
      </c>
      <c r="G1079">
        <v>83333.333299999897</v>
      </c>
      <c r="Q1079">
        <v>1757</v>
      </c>
      <c r="R1079">
        <v>75</v>
      </c>
      <c r="S1079" t="s">
        <v>106</v>
      </c>
      <c r="T1079">
        <v>68</v>
      </c>
      <c r="U1079" t="s">
        <v>96</v>
      </c>
      <c r="V1079" t="s">
        <v>107</v>
      </c>
      <c r="W1079">
        <v>576729.99999999895</v>
      </c>
    </row>
    <row r="1080" spans="1:23" x14ac:dyDescent="0.2">
      <c r="A1080">
        <v>579</v>
      </c>
      <c r="B1080">
        <v>74</v>
      </c>
      <c r="C1080" t="s">
        <v>104</v>
      </c>
      <c r="D1080">
        <v>187</v>
      </c>
      <c r="E1080" t="s">
        <v>95</v>
      </c>
      <c r="F1080" t="s">
        <v>105</v>
      </c>
      <c r="G1080">
        <v>83333.333299999897</v>
      </c>
      <c r="Q1080">
        <v>1758</v>
      </c>
      <c r="R1080">
        <v>75</v>
      </c>
      <c r="S1080" t="s">
        <v>106</v>
      </c>
      <c r="T1080">
        <v>68</v>
      </c>
      <c r="U1080" t="s">
        <v>96</v>
      </c>
      <c r="V1080" t="s">
        <v>107</v>
      </c>
      <c r="W1080">
        <v>629160</v>
      </c>
    </row>
    <row r="1081" spans="1:23" x14ac:dyDescent="0.2">
      <c r="A1081">
        <v>579</v>
      </c>
      <c r="B1081">
        <v>74</v>
      </c>
      <c r="C1081" t="s">
        <v>104</v>
      </c>
      <c r="D1081">
        <v>213</v>
      </c>
      <c r="E1081" t="s">
        <v>95</v>
      </c>
      <c r="F1081" t="s">
        <v>105</v>
      </c>
      <c r="G1081">
        <v>83333.333299999897</v>
      </c>
      <c r="Q1081">
        <v>1759</v>
      </c>
      <c r="R1081">
        <v>75</v>
      </c>
      <c r="S1081" t="s">
        <v>106</v>
      </c>
      <c r="T1081">
        <v>68</v>
      </c>
      <c r="U1081" t="s">
        <v>96</v>
      </c>
      <c r="V1081" t="s">
        <v>107</v>
      </c>
      <c r="W1081">
        <v>621670</v>
      </c>
    </row>
    <row r="1082" spans="1:23" x14ac:dyDescent="0.2">
      <c r="A1082">
        <v>579</v>
      </c>
      <c r="B1082">
        <v>74</v>
      </c>
      <c r="C1082" t="s">
        <v>104</v>
      </c>
      <c r="D1082">
        <v>186</v>
      </c>
      <c r="E1082" t="s">
        <v>95</v>
      </c>
      <c r="F1082" t="s">
        <v>105</v>
      </c>
      <c r="G1082">
        <v>83333.333299999897</v>
      </c>
      <c r="Q1082">
        <v>1760</v>
      </c>
      <c r="R1082">
        <v>75</v>
      </c>
      <c r="S1082" t="s">
        <v>106</v>
      </c>
      <c r="T1082">
        <v>68</v>
      </c>
      <c r="U1082" t="s">
        <v>96</v>
      </c>
      <c r="V1082" t="s">
        <v>107</v>
      </c>
      <c r="W1082">
        <v>554260</v>
      </c>
    </row>
    <row r="1083" spans="1:23" x14ac:dyDescent="0.2">
      <c r="A1083">
        <v>580</v>
      </c>
      <c r="B1083">
        <v>74</v>
      </c>
      <c r="C1083" t="s">
        <v>104</v>
      </c>
      <c r="D1083">
        <v>187</v>
      </c>
      <c r="E1083" t="s">
        <v>95</v>
      </c>
      <c r="F1083" t="s">
        <v>105</v>
      </c>
      <c r="G1083">
        <v>83333.333299999897</v>
      </c>
      <c r="Q1083">
        <v>1761</v>
      </c>
      <c r="R1083">
        <v>75</v>
      </c>
      <c r="S1083" t="s">
        <v>106</v>
      </c>
      <c r="T1083">
        <v>68</v>
      </c>
      <c r="U1083" t="s">
        <v>96</v>
      </c>
      <c r="V1083" t="s">
        <v>107</v>
      </c>
      <c r="W1083">
        <v>629160</v>
      </c>
    </row>
    <row r="1084" spans="1:23" x14ac:dyDescent="0.2">
      <c r="A1084">
        <v>580</v>
      </c>
      <c r="B1084">
        <v>74</v>
      </c>
      <c r="C1084" t="s">
        <v>104</v>
      </c>
      <c r="D1084">
        <v>213</v>
      </c>
      <c r="E1084" t="s">
        <v>95</v>
      </c>
      <c r="F1084" t="s">
        <v>105</v>
      </c>
      <c r="G1084">
        <v>83333.333299999897</v>
      </c>
      <c r="Q1084">
        <v>1762</v>
      </c>
      <c r="R1084">
        <v>75</v>
      </c>
      <c r="S1084" t="s">
        <v>106</v>
      </c>
      <c r="T1084">
        <v>68</v>
      </c>
      <c r="U1084" t="s">
        <v>96</v>
      </c>
      <c r="V1084" t="s">
        <v>107</v>
      </c>
      <c r="W1084">
        <v>561750</v>
      </c>
    </row>
    <row r="1085" spans="1:23" x14ac:dyDescent="0.2">
      <c r="A1085">
        <v>580</v>
      </c>
      <c r="B1085">
        <v>74</v>
      </c>
      <c r="C1085" t="s">
        <v>104</v>
      </c>
      <c r="D1085">
        <v>186</v>
      </c>
      <c r="E1085" t="s">
        <v>95</v>
      </c>
      <c r="F1085" t="s">
        <v>105</v>
      </c>
      <c r="G1085">
        <v>83333.333299999897</v>
      </c>
      <c r="Q1085">
        <v>1763</v>
      </c>
      <c r="R1085">
        <v>75</v>
      </c>
      <c r="S1085" t="s">
        <v>106</v>
      </c>
      <c r="T1085">
        <v>68</v>
      </c>
      <c r="U1085" t="s">
        <v>96</v>
      </c>
      <c r="V1085" t="s">
        <v>107</v>
      </c>
      <c r="W1085">
        <v>584220</v>
      </c>
    </row>
    <row r="1086" spans="1:23" x14ac:dyDescent="0.2">
      <c r="A1086">
        <v>581</v>
      </c>
      <c r="B1086">
        <v>74</v>
      </c>
      <c r="C1086" t="s">
        <v>104</v>
      </c>
      <c r="D1086">
        <v>187</v>
      </c>
      <c r="E1086" t="s">
        <v>95</v>
      </c>
      <c r="F1086" t="s">
        <v>105</v>
      </c>
      <c r="G1086">
        <v>83333.333299999998</v>
      </c>
      <c r="Q1086">
        <v>1764</v>
      </c>
      <c r="R1086">
        <v>75</v>
      </c>
      <c r="S1086" t="s">
        <v>106</v>
      </c>
      <c r="T1086">
        <v>68</v>
      </c>
      <c r="U1086" t="s">
        <v>96</v>
      </c>
      <c r="V1086" t="s">
        <v>107</v>
      </c>
      <c r="W1086">
        <v>516810</v>
      </c>
    </row>
    <row r="1087" spans="1:23" x14ac:dyDescent="0.2">
      <c r="A1087">
        <v>581</v>
      </c>
      <c r="B1087">
        <v>74</v>
      </c>
      <c r="C1087" t="s">
        <v>104</v>
      </c>
      <c r="D1087">
        <v>213</v>
      </c>
      <c r="E1087" t="s">
        <v>95</v>
      </c>
      <c r="F1087" t="s">
        <v>105</v>
      </c>
      <c r="G1087">
        <v>83333.333299999998</v>
      </c>
      <c r="Q1087">
        <v>1765</v>
      </c>
      <c r="R1087">
        <v>75</v>
      </c>
      <c r="S1087" t="s">
        <v>106</v>
      </c>
      <c r="T1087">
        <v>68</v>
      </c>
      <c r="U1087" t="s">
        <v>96</v>
      </c>
      <c r="V1087" t="s">
        <v>107</v>
      </c>
      <c r="W1087">
        <v>659120</v>
      </c>
    </row>
    <row r="1088" spans="1:23" x14ac:dyDescent="0.2">
      <c r="A1088">
        <v>581</v>
      </c>
      <c r="B1088">
        <v>74</v>
      </c>
      <c r="C1088" t="s">
        <v>104</v>
      </c>
      <c r="D1088">
        <v>186</v>
      </c>
      <c r="E1088" t="s">
        <v>95</v>
      </c>
      <c r="F1088" t="s">
        <v>105</v>
      </c>
      <c r="G1088">
        <v>83333.333299999897</v>
      </c>
      <c r="Q1088">
        <v>1766</v>
      </c>
      <c r="R1088">
        <v>75</v>
      </c>
      <c r="S1088" t="s">
        <v>106</v>
      </c>
      <c r="T1088">
        <v>68</v>
      </c>
      <c r="U1088" t="s">
        <v>96</v>
      </c>
      <c r="V1088" t="s">
        <v>107</v>
      </c>
      <c r="W1088">
        <v>539280</v>
      </c>
    </row>
    <row r="1089" spans="1:23" x14ac:dyDescent="0.2">
      <c r="A1089">
        <v>582</v>
      </c>
      <c r="B1089">
        <v>74</v>
      </c>
      <c r="C1089" t="s">
        <v>104</v>
      </c>
      <c r="D1089">
        <v>187</v>
      </c>
      <c r="E1089" t="s">
        <v>95</v>
      </c>
      <c r="F1089" t="s">
        <v>105</v>
      </c>
      <c r="G1089">
        <v>83333.333299999897</v>
      </c>
      <c r="Q1089">
        <v>1767</v>
      </c>
      <c r="R1089">
        <v>75</v>
      </c>
      <c r="S1089" t="s">
        <v>106</v>
      </c>
      <c r="T1089">
        <v>68</v>
      </c>
      <c r="U1089" t="s">
        <v>96</v>
      </c>
      <c r="V1089" t="s">
        <v>107</v>
      </c>
      <c r="W1089">
        <v>621670</v>
      </c>
    </row>
    <row r="1090" spans="1:23" x14ac:dyDescent="0.2">
      <c r="A1090">
        <v>582</v>
      </c>
      <c r="B1090">
        <v>74</v>
      </c>
      <c r="C1090" t="s">
        <v>104</v>
      </c>
      <c r="D1090">
        <v>213</v>
      </c>
      <c r="E1090" t="s">
        <v>95</v>
      </c>
      <c r="F1090" t="s">
        <v>105</v>
      </c>
      <c r="G1090">
        <v>83333.333299999998</v>
      </c>
      <c r="Q1090">
        <v>1768</v>
      </c>
      <c r="R1090">
        <v>75</v>
      </c>
      <c r="S1090" t="s">
        <v>106</v>
      </c>
      <c r="T1090">
        <v>68</v>
      </c>
      <c r="U1090" t="s">
        <v>96</v>
      </c>
      <c r="V1090" t="s">
        <v>107</v>
      </c>
      <c r="W1090">
        <v>606690</v>
      </c>
    </row>
    <row r="1091" spans="1:23" x14ac:dyDescent="0.2">
      <c r="A1091">
        <v>582</v>
      </c>
      <c r="B1091">
        <v>74</v>
      </c>
      <c r="C1091" t="s">
        <v>104</v>
      </c>
      <c r="D1091">
        <v>186</v>
      </c>
      <c r="E1091" t="s">
        <v>95</v>
      </c>
      <c r="F1091" t="s">
        <v>105</v>
      </c>
      <c r="G1091">
        <v>83333.333299999897</v>
      </c>
      <c r="Q1091">
        <v>1769</v>
      </c>
      <c r="R1091">
        <v>75</v>
      </c>
      <c r="S1091" t="s">
        <v>106</v>
      </c>
      <c r="T1091">
        <v>68</v>
      </c>
      <c r="U1091" t="s">
        <v>96</v>
      </c>
      <c r="V1091" t="s">
        <v>107</v>
      </c>
      <c r="W1091">
        <v>614180</v>
      </c>
    </row>
    <row r="1092" spans="1:23" x14ac:dyDescent="0.2">
      <c r="A1092">
        <v>583</v>
      </c>
      <c r="B1092">
        <v>74</v>
      </c>
      <c r="C1092" t="s">
        <v>104</v>
      </c>
      <c r="D1092">
        <v>187</v>
      </c>
      <c r="E1092" t="s">
        <v>95</v>
      </c>
      <c r="F1092" t="s">
        <v>105</v>
      </c>
      <c r="G1092">
        <v>83333.333299999998</v>
      </c>
      <c r="Q1092">
        <v>1770</v>
      </c>
      <c r="R1092">
        <v>75</v>
      </c>
      <c r="S1092" t="s">
        <v>106</v>
      </c>
      <c r="T1092">
        <v>68</v>
      </c>
      <c r="U1092" t="s">
        <v>96</v>
      </c>
      <c r="V1092" t="s">
        <v>107</v>
      </c>
      <c r="W1092">
        <v>576729.99999999895</v>
      </c>
    </row>
    <row r="1093" spans="1:23" x14ac:dyDescent="0.2">
      <c r="A1093">
        <v>583</v>
      </c>
      <c r="B1093">
        <v>74</v>
      </c>
      <c r="C1093" t="s">
        <v>104</v>
      </c>
      <c r="D1093">
        <v>213</v>
      </c>
      <c r="E1093" t="s">
        <v>95</v>
      </c>
      <c r="F1093" t="s">
        <v>105</v>
      </c>
      <c r="G1093">
        <v>83333.333299999998</v>
      </c>
      <c r="Q1093">
        <v>1771</v>
      </c>
      <c r="R1093">
        <v>75</v>
      </c>
      <c r="S1093" t="s">
        <v>106</v>
      </c>
      <c r="T1093">
        <v>68</v>
      </c>
      <c r="U1093" t="s">
        <v>96</v>
      </c>
      <c r="V1093" t="s">
        <v>107</v>
      </c>
      <c r="W1093">
        <v>629160</v>
      </c>
    </row>
    <row r="1094" spans="1:23" x14ac:dyDescent="0.2">
      <c r="A1094">
        <v>583</v>
      </c>
      <c r="B1094">
        <v>74</v>
      </c>
      <c r="C1094" t="s">
        <v>104</v>
      </c>
      <c r="D1094">
        <v>186</v>
      </c>
      <c r="E1094" t="s">
        <v>95</v>
      </c>
      <c r="F1094" t="s">
        <v>105</v>
      </c>
      <c r="G1094">
        <v>83333.333299999897</v>
      </c>
      <c r="Q1094">
        <v>1772</v>
      </c>
      <c r="R1094">
        <v>75</v>
      </c>
      <c r="S1094" t="s">
        <v>106</v>
      </c>
      <c r="T1094">
        <v>68</v>
      </c>
      <c r="U1094" t="s">
        <v>96</v>
      </c>
      <c r="V1094" t="s">
        <v>107</v>
      </c>
      <c r="W1094">
        <v>621670</v>
      </c>
    </row>
    <row r="1095" spans="1:23" x14ac:dyDescent="0.2">
      <c r="A1095">
        <v>584</v>
      </c>
      <c r="B1095">
        <v>74</v>
      </c>
      <c r="C1095" t="s">
        <v>104</v>
      </c>
      <c r="D1095">
        <v>187</v>
      </c>
      <c r="E1095" t="s">
        <v>95</v>
      </c>
      <c r="F1095" t="s">
        <v>105</v>
      </c>
      <c r="G1095">
        <v>83333.333299999897</v>
      </c>
      <c r="Q1095">
        <v>1773</v>
      </c>
      <c r="R1095">
        <v>75</v>
      </c>
      <c r="S1095" t="s">
        <v>106</v>
      </c>
      <c r="T1095">
        <v>68</v>
      </c>
      <c r="U1095" t="s">
        <v>96</v>
      </c>
      <c r="V1095" t="s">
        <v>107</v>
      </c>
      <c r="W1095">
        <v>554260</v>
      </c>
    </row>
    <row r="1096" spans="1:23" x14ac:dyDescent="0.2">
      <c r="A1096">
        <v>584</v>
      </c>
      <c r="B1096">
        <v>74</v>
      </c>
      <c r="C1096" t="s">
        <v>104</v>
      </c>
      <c r="D1096">
        <v>213</v>
      </c>
      <c r="E1096" t="s">
        <v>95</v>
      </c>
      <c r="F1096" t="s">
        <v>105</v>
      </c>
      <c r="G1096">
        <v>83333.333299999897</v>
      </c>
      <c r="Q1096">
        <v>1774</v>
      </c>
      <c r="R1096">
        <v>75</v>
      </c>
      <c r="S1096" t="s">
        <v>106</v>
      </c>
      <c r="T1096">
        <v>68</v>
      </c>
      <c r="U1096" t="s">
        <v>96</v>
      </c>
      <c r="V1096" t="s">
        <v>107</v>
      </c>
      <c r="W1096">
        <v>629160</v>
      </c>
    </row>
    <row r="1097" spans="1:23" x14ac:dyDescent="0.2">
      <c r="A1097">
        <v>584</v>
      </c>
      <c r="B1097">
        <v>74</v>
      </c>
      <c r="C1097" t="s">
        <v>104</v>
      </c>
      <c r="D1097">
        <v>186</v>
      </c>
      <c r="E1097" t="s">
        <v>95</v>
      </c>
      <c r="F1097" t="s">
        <v>105</v>
      </c>
      <c r="G1097">
        <v>83333.333299999897</v>
      </c>
      <c r="Q1097">
        <v>1775</v>
      </c>
      <c r="R1097">
        <v>75</v>
      </c>
      <c r="S1097" t="s">
        <v>106</v>
      </c>
      <c r="T1097">
        <v>68</v>
      </c>
      <c r="U1097" t="s">
        <v>96</v>
      </c>
      <c r="V1097" t="s">
        <v>107</v>
      </c>
      <c r="W1097">
        <v>561750</v>
      </c>
    </row>
    <row r="1098" spans="1:23" x14ac:dyDescent="0.2">
      <c r="A1098">
        <v>585</v>
      </c>
      <c r="B1098">
        <v>74</v>
      </c>
      <c r="C1098" t="s">
        <v>104</v>
      </c>
      <c r="D1098">
        <v>187</v>
      </c>
      <c r="E1098" t="s">
        <v>95</v>
      </c>
      <c r="F1098" t="s">
        <v>105</v>
      </c>
      <c r="G1098">
        <v>83333.333299999897</v>
      </c>
      <c r="Q1098">
        <v>1776</v>
      </c>
      <c r="R1098">
        <v>75</v>
      </c>
      <c r="S1098" t="s">
        <v>106</v>
      </c>
      <c r="T1098">
        <v>68</v>
      </c>
      <c r="U1098" t="s">
        <v>96</v>
      </c>
      <c r="V1098" t="s">
        <v>107</v>
      </c>
      <c r="W1098">
        <v>584220</v>
      </c>
    </row>
    <row r="1099" spans="1:23" x14ac:dyDescent="0.2">
      <c r="A1099">
        <v>585</v>
      </c>
      <c r="B1099">
        <v>74</v>
      </c>
      <c r="C1099" t="s">
        <v>104</v>
      </c>
      <c r="D1099">
        <v>213</v>
      </c>
      <c r="E1099" t="s">
        <v>95</v>
      </c>
      <c r="F1099" t="s">
        <v>105</v>
      </c>
      <c r="G1099">
        <v>83333.333299999897</v>
      </c>
      <c r="Q1099">
        <v>1777</v>
      </c>
      <c r="R1099">
        <v>75</v>
      </c>
      <c r="S1099" t="s">
        <v>106</v>
      </c>
      <c r="T1099">
        <v>68</v>
      </c>
      <c r="U1099" t="s">
        <v>96</v>
      </c>
      <c r="V1099" t="s">
        <v>107</v>
      </c>
      <c r="W1099">
        <v>629160</v>
      </c>
    </row>
    <row r="1100" spans="1:23" x14ac:dyDescent="0.2">
      <c r="A1100">
        <v>585</v>
      </c>
      <c r="B1100">
        <v>74</v>
      </c>
      <c r="C1100" t="s">
        <v>104</v>
      </c>
      <c r="D1100">
        <v>186</v>
      </c>
      <c r="E1100" t="s">
        <v>95</v>
      </c>
      <c r="F1100" t="s">
        <v>105</v>
      </c>
      <c r="G1100">
        <v>83333.333299999897</v>
      </c>
      <c r="Q1100">
        <v>1778</v>
      </c>
      <c r="R1100">
        <v>75</v>
      </c>
      <c r="S1100" t="s">
        <v>106</v>
      </c>
      <c r="T1100">
        <v>68</v>
      </c>
      <c r="U1100" t="s">
        <v>96</v>
      </c>
      <c r="V1100" t="s">
        <v>107</v>
      </c>
      <c r="W1100">
        <v>584220</v>
      </c>
    </row>
    <row r="1101" spans="1:23" x14ac:dyDescent="0.2">
      <c r="A1101">
        <v>586</v>
      </c>
      <c r="B1101">
        <v>74</v>
      </c>
      <c r="C1101" t="s">
        <v>104</v>
      </c>
      <c r="D1101">
        <v>187</v>
      </c>
      <c r="E1101" t="s">
        <v>95</v>
      </c>
      <c r="F1101" t="s">
        <v>105</v>
      </c>
      <c r="G1101">
        <v>83333.333299999897</v>
      </c>
      <c r="Q1101">
        <v>1779</v>
      </c>
      <c r="R1101">
        <v>75</v>
      </c>
      <c r="S1101" t="s">
        <v>106</v>
      </c>
      <c r="T1101">
        <v>68</v>
      </c>
      <c r="U1101" t="s">
        <v>96</v>
      </c>
      <c r="V1101" t="s">
        <v>107</v>
      </c>
      <c r="W1101">
        <v>651629.99999999895</v>
      </c>
    </row>
    <row r="1102" spans="1:23" x14ac:dyDescent="0.2">
      <c r="A1102">
        <v>586</v>
      </c>
      <c r="B1102">
        <v>74</v>
      </c>
      <c r="C1102" t="s">
        <v>104</v>
      </c>
      <c r="D1102">
        <v>213</v>
      </c>
      <c r="E1102" t="s">
        <v>95</v>
      </c>
      <c r="F1102" t="s">
        <v>105</v>
      </c>
      <c r="G1102">
        <v>83333.333299999897</v>
      </c>
      <c r="Q1102">
        <v>1780</v>
      </c>
      <c r="R1102">
        <v>75</v>
      </c>
      <c r="S1102" t="s">
        <v>106</v>
      </c>
      <c r="T1102">
        <v>68</v>
      </c>
      <c r="U1102" t="s">
        <v>96</v>
      </c>
      <c r="V1102" t="s">
        <v>107</v>
      </c>
      <c r="W1102">
        <v>599200</v>
      </c>
    </row>
    <row r="1103" spans="1:23" x14ac:dyDescent="0.2">
      <c r="A1103">
        <v>586</v>
      </c>
      <c r="B1103">
        <v>74</v>
      </c>
      <c r="C1103" t="s">
        <v>104</v>
      </c>
      <c r="D1103">
        <v>186</v>
      </c>
      <c r="E1103" t="s">
        <v>95</v>
      </c>
      <c r="F1103" t="s">
        <v>105</v>
      </c>
      <c r="G1103">
        <v>83333.333299999897</v>
      </c>
      <c r="Q1103">
        <v>1781</v>
      </c>
      <c r="R1103">
        <v>75</v>
      </c>
      <c r="S1103" t="s">
        <v>106</v>
      </c>
      <c r="T1103">
        <v>68</v>
      </c>
      <c r="U1103" t="s">
        <v>96</v>
      </c>
      <c r="V1103" t="s">
        <v>107</v>
      </c>
      <c r="W1103">
        <v>606690</v>
      </c>
    </row>
    <row r="1104" spans="1:23" x14ac:dyDescent="0.2">
      <c r="A1104">
        <v>587</v>
      </c>
      <c r="B1104">
        <v>74</v>
      </c>
      <c r="C1104" t="s">
        <v>104</v>
      </c>
      <c r="D1104">
        <v>187</v>
      </c>
      <c r="E1104" t="s">
        <v>95</v>
      </c>
      <c r="F1104" t="s">
        <v>105</v>
      </c>
      <c r="G1104">
        <v>83333.333299999998</v>
      </c>
      <c r="Q1104">
        <v>1782</v>
      </c>
      <c r="R1104">
        <v>75</v>
      </c>
      <c r="S1104" t="s">
        <v>106</v>
      </c>
      <c r="T1104">
        <v>68</v>
      </c>
      <c r="U1104" t="s">
        <v>96</v>
      </c>
      <c r="V1104" t="s">
        <v>107</v>
      </c>
      <c r="W1104">
        <v>614180</v>
      </c>
    </row>
    <row r="1105" spans="1:23" x14ac:dyDescent="0.2">
      <c r="A1105">
        <v>587</v>
      </c>
      <c r="B1105">
        <v>74</v>
      </c>
      <c r="C1105" t="s">
        <v>104</v>
      </c>
      <c r="D1105">
        <v>213</v>
      </c>
      <c r="E1105" t="s">
        <v>95</v>
      </c>
      <c r="F1105" t="s">
        <v>105</v>
      </c>
      <c r="G1105">
        <v>83333.333299999897</v>
      </c>
      <c r="Q1105">
        <v>1783</v>
      </c>
      <c r="R1105">
        <v>75</v>
      </c>
      <c r="S1105" t="s">
        <v>106</v>
      </c>
      <c r="T1105">
        <v>68</v>
      </c>
      <c r="U1105" t="s">
        <v>96</v>
      </c>
      <c r="V1105" t="s">
        <v>107</v>
      </c>
      <c r="W1105">
        <v>576729.99999999895</v>
      </c>
    </row>
    <row r="1106" spans="1:23" x14ac:dyDescent="0.2">
      <c r="A1106">
        <v>587</v>
      </c>
      <c r="B1106">
        <v>74</v>
      </c>
      <c r="C1106" t="s">
        <v>104</v>
      </c>
      <c r="D1106">
        <v>186</v>
      </c>
      <c r="E1106" t="s">
        <v>95</v>
      </c>
      <c r="F1106" t="s">
        <v>105</v>
      </c>
      <c r="G1106">
        <v>83333.333299999897</v>
      </c>
      <c r="Q1106">
        <v>1784</v>
      </c>
      <c r="R1106">
        <v>75</v>
      </c>
      <c r="S1106" t="s">
        <v>106</v>
      </c>
      <c r="T1106">
        <v>68</v>
      </c>
      <c r="U1106" t="s">
        <v>96</v>
      </c>
      <c r="V1106" t="s">
        <v>107</v>
      </c>
      <c r="W1106">
        <v>629160</v>
      </c>
    </row>
    <row r="1107" spans="1:23" x14ac:dyDescent="0.2">
      <c r="A1107">
        <v>588</v>
      </c>
      <c r="B1107">
        <v>74</v>
      </c>
      <c r="C1107" t="s">
        <v>104</v>
      </c>
      <c r="D1107">
        <v>187</v>
      </c>
      <c r="E1107" t="s">
        <v>95</v>
      </c>
      <c r="F1107" t="s">
        <v>105</v>
      </c>
      <c r="G1107">
        <v>83333.333299999998</v>
      </c>
      <c r="Q1107">
        <v>1785</v>
      </c>
      <c r="R1107">
        <v>75</v>
      </c>
      <c r="S1107" t="s">
        <v>106</v>
      </c>
      <c r="T1107">
        <v>68</v>
      </c>
      <c r="U1107" t="s">
        <v>96</v>
      </c>
      <c r="V1107" t="s">
        <v>107</v>
      </c>
      <c r="W1107">
        <v>621670</v>
      </c>
    </row>
    <row r="1108" spans="1:23" x14ac:dyDescent="0.2">
      <c r="A1108">
        <v>588</v>
      </c>
      <c r="B1108">
        <v>74</v>
      </c>
      <c r="C1108" t="s">
        <v>104</v>
      </c>
      <c r="D1108">
        <v>213</v>
      </c>
      <c r="E1108" t="s">
        <v>95</v>
      </c>
      <c r="F1108" t="s">
        <v>105</v>
      </c>
      <c r="G1108">
        <v>83333.333299999897</v>
      </c>
      <c r="Q1108">
        <v>1786</v>
      </c>
      <c r="R1108">
        <v>75</v>
      </c>
      <c r="S1108" t="s">
        <v>106</v>
      </c>
      <c r="T1108">
        <v>68</v>
      </c>
      <c r="U1108" t="s">
        <v>96</v>
      </c>
      <c r="V1108" t="s">
        <v>107</v>
      </c>
      <c r="W1108">
        <v>554260</v>
      </c>
    </row>
    <row r="1109" spans="1:23" x14ac:dyDescent="0.2">
      <c r="A1109">
        <v>588</v>
      </c>
      <c r="B1109">
        <v>74</v>
      </c>
      <c r="C1109" t="s">
        <v>104</v>
      </c>
      <c r="D1109">
        <v>186</v>
      </c>
      <c r="E1109" t="s">
        <v>95</v>
      </c>
      <c r="F1109" t="s">
        <v>105</v>
      </c>
      <c r="G1109">
        <v>83333.333299999897</v>
      </c>
      <c r="Q1109">
        <v>1787</v>
      </c>
      <c r="R1109">
        <v>75</v>
      </c>
      <c r="S1109" t="s">
        <v>106</v>
      </c>
      <c r="T1109">
        <v>68</v>
      </c>
      <c r="U1109" t="s">
        <v>96</v>
      </c>
      <c r="V1109" t="s">
        <v>107</v>
      </c>
      <c r="W1109">
        <v>629160</v>
      </c>
    </row>
    <row r="1110" spans="1:23" x14ac:dyDescent="0.2">
      <c r="A1110">
        <v>589</v>
      </c>
      <c r="B1110">
        <v>74</v>
      </c>
      <c r="C1110" t="s">
        <v>104</v>
      </c>
      <c r="D1110">
        <v>187</v>
      </c>
      <c r="E1110" t="s">
        <v>95</v>
      </c>
      <c r="F1110" t="s">
        <v>105</v>
      </c>
      <c r="G1110">
        <v>83333.333299999897</v>
      </c>
      <c r="Q1110">
        <v>1788</v>
      </c>
      <c r="R1110">
        <v>75</v>
      </c>
      <c r="S1110" t="s">
        <v>106</v>
      </c>
      <c r="T1110">
        <v>68</v>
      </c>
      <c r="U1110" t="s">
        <v>96</v>
      </c>
      <c r="V1110" t="s">
        <v>107</v>
      </c>
      <c r="W1110">
        <v>561750</v>
      </c>
    </row>
    <row r="1111" spans="1:23" x14ac:dyDescent="0.2">
      <c r="A1111">
        <v>589</v>
      </c>
      <c r="B1111">
        <v>74</v>
      </c>
      <c r="C1111" t="s">
        <v>104</v>
      </c>
      <c r="D1111">
        <v>213</v>
      </c>
      <c r="E1111" t="s">
        <v>95</v>
      </c>
      <c r="F1111" t="s">
        <v>105</v>
      </c>
      <c r="G1111">
        <v>83333.333299999897</v>
      </c>
      <c r="Q1111">
        <v>1789</v>
      </c>
      <c r="R1111">
        <v>75</v>
      </c>
      <c r="S1111" t="s">
        <v>106</v>
      </c>
      <c r="T1111">
        <v>68</v>
      </c>
      <c r="U1111" t="s">
        <v>96</v>
      </c>
      <c r="V1111" t="s">
        <v>107</v>
      </c>
      <c r="W1111">
        <v>734019.99999999895</v>
      </c>
    </row>
    <row r="1112" spans="1:23" x14ac:dyDescent="0.2">
      <c r="A1112">
        <v>589</v>
      </c>
      <c r="B1112">
        <v>74</v>
      </c>
      <c r="C1112" t="s">
        <v>104</v>
      </c>
      <c r="D1112">
        <v>186</v>
      </c>
      <c r="E1112" t="s">
        <v>95</v>
      </c>
      <c r="F1112" t="s">
        <v>105</v>
      </c>
      <c r="G1112">
        <v>83333.333299999897</v>
      </c>
      <c r="Q1112">
        <v>1790</v>
      </c>
      <c r="R1112">
        <v>75</v>
      </c>
      <c r="S1112" t="s">
        <v>106</v>
      </c>
      <c r="T1112">
        <v>68</v>
      </c>
      <c r="U1112" t="s">
        <v>96</v>
      </c>
      <c r="V1112" t="s">
        <v>107</v>
      </c>
      <c r="W1112">
        <v>516810</v>
      </c>
    </row>
    <row r="1113" spans="1:23" x14ac:dyDescent="0.2">
      <c r="A1113">
        <v>590</v>
      </c>
      <c r="B1113">
        <v>74</v>
      </c>
      <c r="C1113" t="s">
        <v>104</v>
      </c>
      <c r="D1113">
        <v>187</v>
      </c>
      <c r="E1113" t="s">
        <v>95</v>
      </c>
      <c r="F1113" t="s">
        <v>105</v>
      </c>
      <c r="G1113">
        <v>83333.333299999897</v>
      </c>
      <c r="Q1113">
        <v>1791</v>
      </c>
      <c r="R1113">
        <v>75</v>
      </c>
      <c r="S1113" t="s">
        <v>106</v>
      </c>
      <c r="T1113">
        <v>68</v>
      </c>
      <c r="U1113" t="s">
        <v>96</v>
      </c>
      <c r="V1113" t="s">
        <v>107</v>
      </c>
      <c r="W1113">
        <v>704060</v>
      </c>
    </row>
    <row r="1114" spans="1:23" x14ac:dyDescent="0.2">
      <c r="A1114">
        <v>590</v>
      </c>
      <c r="B1114">
        <v>74</v>
      </c>
      <c r="C1114" t="s">
        <v>104</v>
      </c>
      <c r="D1114">
        <v>213</v>
      </c>
      <c r="E1114" t="s">
        <v>95</v>
      </c>
      <c r="F1114" t="s">
        <v>105</v>
      </c>
      <c r="G1114">
        <v>83333.333299999897</v>
      </c>
      <c r="Q1114">
        <v>1792</v>
      </c>
      <c r="R1114">
        <v>75</v>
      </c>
      <c r="S1114" t="s">
        <v>106</v>
      </c>
      <c r="T1114">
        <v>68</v>
      </c>
      <c r="U1114" t="s">
        <v>96</v>
      </c>
      <c r="V1114" t="s">
        <v>107</v>
      </c>
      <c r="W1114">
        <v>621670</v>
      </c>
    </row>
    <row r="1115" spans="1:23" x14ac:dyDescent="0.2">
      <c r="A1115">
        <v>590</v>
      </c>
      <c r="B1115">
        <v>74</v>
      </c>
      <c r="C1115" t="s">
        <v>104</v>
      </c>
      <c r="D1115">
        <v>186</v>
      </c>
      <c r="E1115" t="s">
        <v>95</v>
      </c>
      <c r="F1115" t="s">
        <v>105</v>
      </c>
      <c r="G1115">
        <v>83333.333299999897</v>
      </c>
      <c r="Q1115">
        <v>1793</v>
      </c>
      <c r="R1115">
        <v>75</v>
      </c>
      <c r="S1115" t="s">
        <v>106</v>
      </c>
      <c r="T1115">
        <v>68</v>
      </c>
      <c r="U1115" t="s">
        <v>96</v>
      </c>
      <c r="V1115" t="s">
        <v>107</v>
      </c>
      <c r="W1115">
        <v>599200</v>
      </c>
    </row>
    <row r="1116" spans="1:23" x14ac:dyDescent="0.2">
      <c r="A1116">
        <v>591</v>
      </c>
      <c r="B1116">
        <v>74</v>
      </c>
      <c r="C1116" t="s">
        <v>104</v>
      </c>
      <c r="D1116">
        <v>187</v>
      </c>
      <c r="E1116" t="s">
        <v>95</v>
      </c>
      <c r="F1116" t="s">
        <v>105</v>
      </c>
      <c r="G1116">
        <v>83333.333299999998</v>
      </c>
      <c r="Q1116">
        <v>1794</v>
      </c>
      <c r="R1116">
        <v>75</v>
      </c>
      <c r="S1116" t="s">
        <v>106</v>
      </c>
      <c r="T1116">
        <v>68</v>
      </c>
      <c r="U1116" t="s">
        <v>96</v>
      </c>
      <c r="V1116" t="s">
        <v>107</v>
      </c>
      <c r="W1116">
        <v>606690</v>
      </c>
    </row>
    <row r="1117" spans="1:23" x14ac:dyDescent="0.2">
      <c r="A1117">
        <v>591</v>
      </c>
      <c r="B1117">
        <v>74</v>
      </c>
      <c r="C1117" t="s">
        <v>104</v>
      </c>
      <c r="D1117">
        <v>213</v>
      </c>
      <c r="E1117" t="s">
        <v>95</v>
      </c>
      <c r="F1117" t="s">
        <v>105</v>
      </c>
      <c r="G1117">
        <v>83333.333299999998</v>
      </c>
      <c r="Q1117">
        <v>1795</v>
      </c>
      <c r="R1117">
        <v>75</v>
      </c>
      <c r="S1117" t="s">
        <v>106</v>
      </c>
      <c r="T1117">
        <v>68</v>
      </c>
      <c r="U1117" t="s">
        <v>96</v>
      </c>
      <c r="V1117" t="s">
        <v>107</v>
      </c>
      <c r="W1117">
        <v>614180</v>
      </c>
    </row>
    <row r="1118" spans="1:23" x14ac:dyDescent="0.2">
      <c r="A1118">
        <v>591</v>
      </c>
      <c r="B1118">
        <v>74</v>
      </c>
      <c r="C1118" t="s">
        <v>104</v>
      </c>
      <c r="D1118">
        <v>186</v>
      </c>
      <c r="E1118" t="s">
        <v>95</v>
      </c>
      <c r="F1118" t="s">
        <v>105</v>
      </c>
      <c r="G1118">
        <v>83333.333299999998</v>
      </c>
      <c r="Q1118">
        <v>1796</v>
      </c>
      <c r="R1118">
        <v>75</v>
      </c>
      <c r="S1118" t="s">
        <v>106</v>
      </c>
      <c r="T1118">
        <v>68</v>
      </c>
      <c r="U1118" t="s">
        <v>96</v>
      </c>
      <c r="V1118" t="s">
        <v>107</v>
      </c>
      <c r="W1118">
        <v>576729.99999999895</v>
      </c>
    </row>
    <row r="1119" spans="1:23" x14ac:dyDescent="0.2">
      <c r="A1119">
        <v>592</v>
      </c>
      <c r="B1119">
        <v>74</v>
      </c>
      <c r="C1119" t="s">
        <v>104</v>
      </c>
      <c r="D1119">
        <v>187</v>
      </c>
      <c r="E1119" t="s">
        <v>95</v>
      </c>
      <c r="F1119" t="s">
        <v>105</v>
      </c>
      <c r="G1119">
        <v>83333.333299999897</v>
      </c>
      <c r="Q1119">
        <v>1797</v>
      </c>
      <c r="R1119">
        <v>75</v>
      </c>
      <c r="S1119" t="s">
        <v>106</v>
      </c>
      <c r="T1119">
        <v>68</v>
      </c>
      <c r="U1119" t="s">
        <v>96</v>
      </c>
      <c r="V1119" t="s">
        <v>107</v>
      </c>
      <c r="W1119">
        <v>629160</v>
      </c>
    </row>
    <row r="1120" spans="1:23" x14ac:dyDescent="0.2">
      <c r="A1120">
        <v>592</v>
      </c>
      <c r="B1120">
        <v>74</v>
      </c>
      <c r="C1120" t="s">
        <v>104</v>
      </c>
      <c r="D1120">
        <v>213</v>
      </c>
      <c r="E1120" t="s">
        <v>95</v>
      </c>
      <c r="F1120" t="s">
        <v>105</v>
      </c>
      <c r="G1120">
        <v>83333.333299999897</v>
      </c>
      <c r="Q1120">
        <v>1798</v>
      </c>
      <c r="R1120">
        <v>75</v>
      </c>
      <c r="S1120" t="s">
        <v>106</v>
      </c>
      <c r="T1120">
        <v>68</v>
      </c>
      <c r="U1120" t="s">
        <v>96</v>
      </c>
      <c r="V1120" t="s">
        <v>107</v>
      </c>
      <c r="W1120">
        <v>621670</v>
      </c>
    </row>
    <row r="1121" spans="1:23" x14ac:dyDescent="0.2">
      <c r="A1121">
        <v>592</v>
      </c>
      <c r="B1121">
        <v>74</v>
      </c>
      <c r="C1121" t="s">
        <v>104</v>
      </c>
      <c r="D1121">
        <v>186</v>
      </c>
      <c r="E1121" t="s">
        <v>95</v>
      </c>
      <c r="F1121" t="s">
        <v>105</v>
      </c>
      <c r="G1121">
        <v>83333.333299999897</v>
      </c>
      <c r="Q1121">
        <v>1799</v>
      </c>
      <c r="R1121">
        <v>75</v>
      </c>
      <c r="S1121" t="s">
        <v>106</v>
      </c>
      <c r="T1121">
        <v>68</v>
      </c>
      <c r="U1121" t="s">
        <v>96</v>
      </c>
      <c r="V1121" t="s">
        <v>107</v>
      </c>
      <c r="W1121">
        <v>554260</v>
      </c>
    </row>
    <row r="1122" spans="1:23" x14ac:dyDescent="0.2">
      <c r="A1122">
        <v>593</v>
      </c>
      <c r="B1122">
        <v>74</v>
      </c>
      <c r="C1122" t="s">
        <v>104</v>
      </c>
      <c r="D1122">
        <v>187</v>
      </c>
      <c r="E1122" t="s">
        <v>95</v>
      </c>
      <c r="F1122" t="s">
        <v>105</v>
      </c>
      <c r="G1122">
        <v>83333.333299999897</v>
      </c>
      <c r="Q1122">
        <v>1800</v>
      </c>
      <c r="R1122">
        <v>75</v>
      </c>
      <c r="S1122" t="s">
        <v>106</v>
      </c>
      <c r="T1122">
        <v>68</v>
      </c>
      <c r="U1122" t="s">
        <v>96</v>
      </c>
      <c r="V1122" t="s">
        <v>107</v>
      </c>
      <c r="W1122">
        <v>629160</v>
      </c>
    </row>
    <row r="1123" spans="1:23" x14ac:dyDescent="0.2">
      <c r="A1123">
        <v>593</v>
      </c>
      <c r="B1123">
        <v>74</v>
      </c>
      <c r="C1123" t="s">
        <v>104</v>
      </c>
      <c r="D1123">
        <v>213</v>
      </c>
      <c r="E1123" t="s">
        <v>95</v>
      </c>
      <c r="F1123" t="s">
        <v>105</v>
      </c>
      <c r="G1123">
        <v>83333.333299999897</v>
      </c>
      <c r="Q1123">
        <v>1801</v>
      </c>
      <c r="R1123">
        <v>75</v>
      </c>
      <c r="S1123" t="s">
        <v>106</v>
      </c>
      <c r="T1123">
        <v>68</v>
      </c>
      <c r="U1123" t="s">
        <v>96</v>
      </c>
      <c r="V1123" t="s">
        <v>107</v>
      </c>
      <c r="W1123">
        <v>749000</v>
      </c>
    </row>
    <row r="1124" spans="1:23" x14ac:dyDescent="0.2">
      <c r="A1124">
        <v>593</v>
      </c>
      <c r="B1124">
        <v>74</v>
      </c>
      <c r="C1124" t="s">
        <v>104</v>
      </c>
      <c r="D1124">
        <v>186</v>
      </c>
      <c r="E1124" t="s">
        <v>95</v>
      </c>
      <c r="F1124" t="s">
        <v>105</v>
      </c>
      <c r="G1124">
        <v>83333.333299999897</v>
      </c>
      <c r="Q1124">
        <v>1802</v>
      </c>
      <c r="R1124">
        <v>75</v>
      </c>
      <c r="S1124" t="s">
        <v>106</v>
      </c>
      <c r="T1124">
        <v>68</v>
      </c>
      <c r="U1124" t="s">
        <v>96</v>
      </c>
      <c r="V1124" t="s">
        <v>107</v>
      </c>
      <c r="W1124">
        <v>584220</v>
      </c>
    </row>
    <row r="1125" spans="1:23" x14ac:dyDescent="0.2">
      <c r="A1125">
        <v>594</v>
      </c>
      <c r="B1125">
        <v>74</v>
      </c>
      <c r="C1125" t="s">
        <v>104</v>
      </c>
      <c r="D1125">
        <v>187</v>
      </c>
      <c r="E1125" t="s">
        <v>95</v>
      </c>
      <c r="F1125" t="s">
        <v>105</v>
      </c>
      <c r="G1125">
        <v>83333.333299999897</v>
      </c>
      <c r="Q1125">
        <v>1803</v>
      </c>
      <c r="R1125">
        <v>75</v>
      </c>
      <c r="S1125" t="s">
        <v>106</v>
      </c>
      <c r="T1125">
        <v>68</v>
      </c>
      <c r="U1125" t="s">
        <v>96</v>
      </c>
      <c r="V1125" t="s">
        <v>107</v>
      </c>
      <c r="W1125">
        <v>621670</v>
      </c>
    </row>
    <row r="1126" spans="1:23" x14ac:dyDescent="0.2">
      <c r="A1126">
        <v>594</v>
      </c>
      <c r="B1126">
        <v>74</v>
      </c>
      <c r="C1126" t="s">
        <v>104</v>
      </c>
      <c r="D1126">
        <v>213</v>
      </c>
      <c r="E1126" t="s">
        <v>95</v>
      </c>
      <c r="F1126" t="s">
        <v>105</v>
      </c>
      <c r="G1126">
        <v>83333.333299999897</v>
      </c>
      <c r="Q1126">
        <v>1804</v>
      </c>
      <c r="R1126">
        <v>75</v>
      </c>
      <c r="S1126" t="s">
        <v>106</v>
      </c>
      <c r="T1126">
        <v>68</v>
      </c>
      <c r="U1126" t="s">
        <v>96</v>
      </c>
      <c r="V1126" t="s">
        <v>107</v>
      </c>
      <c r="W1126">
        <v>666610</v>
      </c>
    </row>
    <row r="1127" spans="1:23" x14ac:dyDescent="0.2">
      <c r="A1127">
        <v>594</v>
      </c>
      <c r="B1127">
        <v>74</v>
      </c>
      <c r="C1127" t="s">
        <v>104</v>
      </c>
      <c r="D1127">
        <v>186</v>
      </c>
      <c r="E1127" t="s">
        <v>95</v>
      </c>
      <c r="F1127" t="s">
        <v>105</v>
      </c>
      <c r="G1127">
        <v>83333.333299999897</v>
      </c>
      <c r="Q1127">
        <v>1805</v>
      </c>
      <c r="R1127">
        <v>75</v>
      </c>
      <c r="S1127" t="s">
        <v>106</v>
      </c>
      <c r="T1127">
        <v>68</v>
      </c>
      <c r="U1127" t="s">
        <v>96</v>
      </c>
      <c r="V1127" t="s">
        <v>107</v>
      </c>
      <c r="W1127">
        <v>621670</v>
      </c>
    </row>
    <row r="1128" spans="1:23" x14ac:dyDescent="0.2">
      <c r="A1128">
        <v>595</v>
      </c>
      <c r="B1128">
        <v>74</v>
      </c>
      <c r="C1128" t="s">
        <v>104</v>
      </c>
      <c r="D1128">
        <v>187</v>
      </c>
      <c r="E1128" t="s">
        <v>95</v>
      </c>
      <c r="F1128" t="s">
        <v>105</v>
      </c>
      <c r="G1128">
        <v>83333.333299999998</v>
      </c>
      <c r="Q1128">
        <v>1806</v>
      </c>
      <c r="R1128">
        <v>75</v>
      </c>
      <c r="S1128" t="s">
        <v>106</v>
      </c>
      <c r="T1128">
        <v>68</v>
      </c>
      <c r="U1128" t="s">
        <v>96</v>
      </c>
      <c r="V1128" t="s">
        <v>107</v>
      </c>
      <c r="W1128">
        <v>599200</v>
      </c>
    </row>
    <row r="1129" spans="1:23" x14ac:dyDescent="0.2">
      <c r="A1129">
        <v>595</v>
      </c>
      <c r="B1129">
        <v>74</v>
      </c>
      <c r="C1129" t="s">
        <v>104</v>
      </c>
      <c r="D1129">
        <v>213</v>
      </c>
      <c r="E1129" t="s">
        <v>95</v>
      </c>
      <c r="F1129" t="s">
        <v>105</v>
      </c>
      <c r="G1129">
        <v>83333.333299999998</v>
      </c>
      <c r="Q1129">
        <v>1807</v>
      </c>
      <c r="R1129">
        <v>75</v>
      </c>
      <c r="S1129" t="s">
        <v>106</v>
      </c>
      <c r="T1129">
        <v>68</v>
      </c>
      <c r="U1129" t="s">
        <v>96</v>
      </c>
      <c r="V1129" t="s">
        <v>107</v>
      </c>
      <c r="W1129">
        <v>606690</v>
      </c>
    </row>
    <row r="1130" spans="1:23" x14ac:dyDescent="0.2">
      <c r="A1130">
        <v>595</v>
      </c>
      <c r="B1130">
        <v>74</v>
      </c>
      <c r="C1130" t="s">
        <v>104</v>
      </c>
      <c r="D1130">
        <v>186</v>
      </c>
      <c r="E1130" t="s">
        <v>95</v>
      </c>
      <c r="F1130" t="s">
        <v>105</v>
      </c>
      <c r="G1130">
        <v>83333.333299999897</v>
      </c>
      <c r="Q1130">
        <v>1808</v>
      </c>
      <c r="R1130">
        <v>75</v>
      </c>
      <c r="S1130" t="s">
        <v>106</v>
      </c>
      <c r="T1130">
        <v>68</v>
      </c>
      <c r="U1130" t="s">
        <v>96</v>
      </c>
      <c r="V1130" t="s">
        <v>107</v>
      </c>
      <c r="W1130">
        <v>614180</v>
      </c>
    </row>
    <row r="1131" spans="1:23" x14ac:dyDescent="0.2">
      <c r="A1131">
        <v>596</v>
      </c>
      <c r="B1131">
        <v>74</v>
      </c>
      <c r="C1131" t="s">
        <v>104</v>
      </c>
      <c r="D1131">
        <v>187</v>
      </c>
      <c r="E1131" t="s">
        <v>95</v>
      </c>
      <c r="F1131" t="s">
        <v>105</v>
      </c>
      <c r="G1131">
        <v>83333.333299999897</v>
      </c>
      <c r="Q1131">
        <v>1809</v>
      </c>
      <c r="R1131">
        <v>75</v>
      </c>
      <c r="S1131" t="s">
        <v>106</v>
      </c>
      <c r="T1131">
        <v>68</v>
      </c>
      <c r="U1131" t="s">
        <v>96</v>
      </c>
      <c r="V1131" t="s">
        <v>107</v>
      </c>
      <c r="W1131">
        <v>576729.99999999895</v>
      </c>
    </row>
    <row r="1132" spans="1:23" x14ac:dyDescent="0.2">
      <c r="A1132">
        <v>596</v>
      </c>
      <c r="B1132">
        <v>74</v>
      </c>
      <c r="C1132" t="s">
        <v>104</v>
      </c>
      <c r="D1132">
        <v>213</v>
      </c>
      <c r="E1132" t="s">
        <v>95</v>
      </c>
      <c r="F1132" t="s">
        <v>105</v>
      </c>
      <c r="G1132">
        <v>83333.333299999998</v>
      </c>
      <c r="Q1132">
        <v>1810</v>
      </c>
      <c r="R1132">
        <v>75</v>
      </c>
      <c r="S1132" t="s">
        <v>106</v>
      </c>
      <c r="T1132">
        <v>68</v>
      </c>
      <c r="U1132" t="s">
        <v>96</v>
      </c>
      <c r="V1132" t="s">
        <v>107</v>
      </c>
      <c r="W1132">
        <v>629160</v>
      </c>
    </row>
    <row r="1133" spans="1:23" x14ac:dyDescent="0.2">
      <c r="A1133">
        <v>596</v>
      </c>
      <c r="B1133">
        <v>74</v>
      </c>
      <c r="C1133" t="s">
        <v>104</v>
      </c>
      <c r="D1133">
        <v>186</v>
      </c>
      <c r="E1133" t="s">
        <v>95</v>
      </c>
      <c r="F1133" t="s">
        <v>105</v>
      </c>
      <c r="G1133">
        <v>83333.333299999897</v>
      </c>
      <c r="Q1133">
        <v>1811</v>
      </c>
      <c r="R1133">
        <v>75</v>
      </c>
      <c r="S1133" t="s">
        <v>106</v>
      </c>
      <c r="T1133">
        <v>68</v>
      </c>
      <c r="U1133" t="s">
        <v>96</v>
      </c>
      <c r="V1133" t="s">
        <v>107</v>
      </c>
      <c r="W1133">
        <v>621670</v>
      </c>
    </row>
    <row r="1134" spans="1:23" x14ac:dyDescent="0.2">
      <c r="A1134">
        <v>597</v>
      </c>
      <c r="B1134">
        <v>74</v>
      </c>
      <c r="C1134" t="s">
        <v>104</v>
      </c>
      <c r="D1134">
        <v>187</v>
      </c>
      <c r="E1134" t="s">
        <v>95</v>
      </c>
      <c r="F1134" t="s">
        <v>105</v>
      </c>
      <c r="G1134">
        <v>83333.333299999897</v>
      </c>
      <c r="Q1134">
        <v>1812</v>
      </c>
      <c r="R1134">
        <v>75</v>
      </c>
      <c r="S1134" t="s">
        <v>106</v>
      </c>
      <c r="T1134">
        <v>68</v>
      </c>
      <c r="U1134" t="s">
        <v>96</v>
      </c>
      <c r="V1134" t="s">
        <v>107</v>
      </c>
      <c r="W1134">
        <v>554260</v>
      </c>
    </row>
    <row r="1135" spans="1:23" x14ac:dyDescent="0.2">
      <c r="A1135">
        <v>597</v>
      </c>
      <c r="B1135">
        <v>74</v>
      </c>
      <c r="C1135" t="s">
        <v>104</v>
      </c>
      <c r="D1135">
        <v>213</v>
      </c>
      <c r="E1135" t="s">
        <v>95</v>
      </c>
      <c r="F1135" t="s">
        <v>105</v>
      </c>
      <c r="G1135">
        <v>83333.333299999897</v>
      </c>
      <c r="Q1135">
        <v>1813</v>
      </c>
      <c r="R1135">
        <v>75</v>
      </c>
      <c r="S1135" t="s">
        <v>106</v>
      </c>
      <c r="T1135">
        <v>68</v>
      </c>
      <c r="U1135" t="s">
        <v>96</v>
      </c>
      <c r="V1135" t="s">
        <v>107</v>
      </c>
      <c r="W1135">
        <v>816409.99999999895</v>
      </c>
    </row>
    <row r="1136" spans="1:23" x14ac:dyDescent="0.2">
      <c r="A1136">
        <v>597</v>
      </c>
      <c r="B1136">
        <v>74</v>
      </c>
      <c r="C1136" t="s">
        <v>104</v>
      </c>
      <c r="D1136">
        <v>186</v>
      </c>
      <c r="E1136" t="s">
        <v>95</v>
      </c>
      <c r="F1136" t="s">
        <v>105</v>
      </c>
      <c r="G1136">
        <v>83333.333299999897</v>
      </c>
      <c r="Q1136">
        <v>1814</v>
      </c>
      <c r="R1136">
        <v>75</v>
      </c>
      <c r="S1136" t="s">
        <v>106</v>
      </c>
      <c r="T1136">
        <v>68</v>
      </c>
      <c r="U1136" t="s">
        <v>96</v>
      </c>
      <c r="V1136" t="s">
        <v>107</v>
      </c>
      <c r="W1136">
        <v>561750</v>
      </c>
    </row>
    <row r="1137" spans="1:23" x14ac:dyDescent="0.2">
      <c r="A1137">
        <v>598</v>
      </c>
      <c r="B1137">
        <v>74</v>
      </c>
      <c r="C1137" t="s">
        <v>104</v>
      </c>
      <c r="D1137">
        <v>187</v>
      </c>
      <c r="E1137" t="s">
        <v>95</v>
      </c>
      <c r="F1137" t="s">
        <v>105</v>
      </c>
      <c r="G1137">
        <v>83333.333299999897</v>
      </c>
      <c r="Q1137">
        <v>1815</v>
      </c>
      <c r="R1137">
        <v>75</v>
      </c>
      <c r="S1137" t="s">
        <v>106</v>
      </c>
      <c r="T1137">
        <v>68</v>
      </c>
      <c r="U1137" t="s">
        <v>96</v>
      </c>
      <c r="V1137" t="s">
        <v>107</v>
      </c>
      <c r="W1137">
        <v>704060</v>
      </c>
    </row>
    <row r="1138" spans="1:23" x14ac:dyDescent="0.2">
      <c r="A1138">
        <v>598</v>
      </c>
      <c r="B1138">
        <v>74</v>
      </c>
      <c r="C1138" t="s">
        <v>104</v>
      </c>
      <c r="D1138">
        <v>213</v>
      </c>
      <c r="E1138" t="s">
        <v>95</v>
      </c>
      <c r="F1138" t="s">
        <v>105</v>
      </c>
      <c r="G1138">
        <v>83333.333299999897</v>
      </c>
      <c r="Q1138">
        <v>1816</v>
      </c>
      <c r="R1138">
        <v>75</v>
      </c>
      <c r="S1138" t="s">
        <v>106</v>
      </c>
      <c r="T1138">
        <v>68</v>
      </c>
      <c r="U1138" t="s">
        <v>96</v>
      </c>
      <c r="V1138" t="s">
        <v>107</v>
      </c>
      <c r="W1138">
        <v>584220</v>
      </c>
    </row>
    <row r="1139" spans="1:23" x14ac:dyDescent="0.2">
      <c r="A1139">
        <v>598</v>
      </c>
      <c r="B1139">
        <v>74</v>
      </c>
      <c r="C1139" t="s">
        <v>104</v>
      </c>
      <c r="D1139">
        <v>186</v>
      </c>
      <c r="E1139" t="s">
        <v>95</v>
      </c>
      <c r="F1139" t="s">
        <v>105</v>
      </c>
      <c r="G1139">
        <v>83333.333299999897</v>
      </c>
      <c r="Q1139">
        <v>1817</v>
      </c>
      <c r="R1139">
        <v>75</v>
      </c>
      <c r="S1139" t="s">
        <v>106</v>
      </c>
      <c r="T1139">
        <v>68</v>
      </c>
      <c r="U1139" t="s">
        <v>96</v>
      </c>
      <c r="V1139" t="s">
        <v>107</v>
      </c>
      <c r="W1139">
        <v>666610</v>
      </c>
    </row>
    <row r="1140" spans="1:23" x14ac:dyDescent="0.2">
      <c r="A1140">
        <v>599</v>
      </c>
      <c r="B1140">
        <v>74</v>
      </c>
      <c r="C1140" t="s">
        <v>104</v>
      </c>
      <c r="D1140">
        <v>187</v>
      </c>
      <c r="E1140" t="s">
        <v>95</v>
      </c>
      <c r="F1140" t="s">
        <v>105</v>
      </c>
      <c r="G1140">
        <v>83333.333299999897</v>
      </c>
      <c r="Q1140">
        <v>1818</v>
      </c>
      <c r="R1140">
        <v>75</v>
      </c>
      <c r="S1140" t="s">
        <v>106</v>
      </c>
      <c r="T1140">
        <v>68</v>
      </c>
      <c r="U1140" t="s">
        <v>96</v>
      </c>
      <c r="V1140" t="s">
        <v>107</v>
      </c>
      <c r="W1140">
        <v>621670</v>
      </c>
    </row>
    <row r="1141" spans="1:23" x14ac:dyDescent="0.2">
      <c r="A1141">
        <v>599</v>
      </c>
      <c r="B1141">
        <v>74</v>
      </c>
      <c r="C1141" t="s">
        <v>104</v>
      </c>
      <c r="D1141">
        <v>213</v>
      </c>
      <c r="E1141" t="s">
        <v>95</v>
      </c>
      <c r="F1141" t="s">
        <v>105</v>
      </c>
      <c r="G1141">
        <v>83333.333299999897</v>
      </c>
      <c r="Q1141">
        <v>1819</v>
      </c>
      <c r="R1141">
        <v>75</v>
      </c>
      <c r="S1141" t="s">
        <v>106</v>
      </c>
      <c r="T1141">
        <v>68</v>
      </c>
      <c r="U1141" t="s">
        <v>96</v>
      </c>
      <c r="V1141" t="s">
        <v>107</v>
      </c>
      <c r="W1141">
        <v>599200</v>
      </c>
    </row>
    <row r="1142" spans="1:23" x14ac:dyDescent="0.2">
      <c r="A1142">
        <v>599</v>
      </c>
      <c r="B1142">
        <v>74</v>
      </c>
      <c r="C1142" t="s">
        <v>104</v>
      </c>
      <c r="D1142">
        <v>186</v>
      </c>
      <c r="E1142" t="s">
        <v>95</v>
      </c>
      <c r="F1142" t="s">
        <v>105</v>
      </c>
      <c r="G1142">
        <v>83333.333299999897</v>
      </c>
      <c r="Q1142">
        <v>1820</v>
      </c>
      <c r="R1142">
        <v>75</v>
      </c>
      <c r="S1142" t="s">
        <v>106</v>
      </c>
      <c r="T1142">
        <v>68</v>
      </c>
      <c r="U1142" t="s">
        <v>96</v>
      </c>
      <c r="V1142" t="s">
        <v>107</v>
      </c>
      <c r="W1142">
        <v>606690</v>
      </c>
    </row>
    <row r="1143" spans="1:23" x14ac:dyDescent="0.2">
      <c r="A1143">
        <v>600</v>
      </c>
      <c r="B1143">
        <v>74</v>
      </c>
      <c r="C1143" t="s">
        <v>104</v>
      </c>
      <c r="D1143">
        <v>187</v>
      </c>
      <c r="E1143" t="s">
        <v>95</v>
      </c>
      <c r="F1143" t="s">
        <v>105</v>
      </c>
      <c r="G1143">
        <v>83333.333299999897</v>
      </c>
      <c r="Q1143">
        <v>1821</v>
      </c>
      <c r="R1143">
        <v>75</v>
      </c>
      <c r="S1143" t="s">
        <v>106</v>
      </c>
      <c r="T1143">
        <v>68</v>
      </c>
      <c r="U1143" t="s">
        <v>96</v>
      </c>
      <c r="V1143" t="s">
        <v>107</v>
      </c>
      <c r="W1143">
        <v>614180</v>
      </c>
    </row>
    <row r="1144" spans="1:23" x14ac:dyDescent="0.2">
      <c r="A1144">
        <v>600</v>
      </c>
      <c r="B1144">
        <v>74</v>
      </c>
      <c r="C1144" t="s">
        <v>104</v>
      </c>
      <c r="D1144">
        <v>213</v>
      </c>
      <c r="E1144" t="s">
        <v>95</v>
      </c>
      <c r="F1144" t="s">
        <v>105</v>
      </c>
      <c r="G1144">
        <v>83333.333299999897</v>
      </c>
      <c r="Q1144">
        <v>1822</v>
      </c>
      <c r="R1144">
        <v>75</v>
      </c>
      <c r="S1144" t="s">
        <v>106</v>
      </c>
      <c r="T1144">
        <v>68</v>
      </c>
      <c r="U1144" t="s">
        <v>96</v>
      </c>
      <c r="V1144" t="s">
        <v>107</v>
      </c>
      <c r="W1144">
        <v>576729.99999999895</v>
      </c>
    </row>
    <row r="1145" spans="1:23" x14ac:dyDescent="0.2">
      <c r="A1145">
        <v>600</v>
      </c>
      <c r="B1145">
        <v>74</v>
      </c>
      <c r="C1145" t="s">
        <v>104</v>
      </c>
      <c r="D1145">
        <v>186</v>
      </c>
      <c r="E1145" t="s">
        <v>95</v>
      </c>
      <c r="F1145" t="s">
        <v>105</v>
      </c>
      <c r="G1145">
        <v>83333.333299999897</v>
      </c>
      <c r="Q1145">
        <v>1823</v>
      </c>
      <c r="R1145">
        <v>75</v>
      </c>
      <c r="S1145" t="s">
        <v>106</v>
      </c>
      <c r="T1145">
        <v>68</v>
      </c>
      <c r="U1145" t="s">
        <v>96</v>
      </c>
      <c r="V1145" t="s">
        <v>107</v>
      </c>
      <c r="W1145">
        <v>629160</v>
      </c>
    </row>
    <row r="1146" spans="1:23" x14ac:dyDescent="0.2">
      <c r="A1146">
        <v>601</v>
      </c>
      <c r="B1146">
        <v>74</v>
      </c>
      <c r="C1146" t="s">
        <v>104</v>
      </c>
      <c r="D1146">
        <v>187</v>
      </c>
      <c r="E1146" t="s">
        <v>95</v>
      </c>
      <c r="F1146" t="s">
        <v>105</v>
      </c>
      <c r="G1146">
        <v>83333.333299999897</v>
      </c>
      <c r="Q1146">
        <v>1824</v>
      </c>
      <c r="R1146">
        <v>75</v>
      </c>
      <c r="S1146" t="s">
        <v>106</v>
      </c>
      <c r="T1146">
        <v>68</v>
      </c>
      <c r="U1146" t="s">
        <v>96</v>
      </c>
      <c r="V1146" t="s">
        <v>107</v>
      </c>
      <c r="W1146">
        <v>621670</v>
      </c>
    </row>
    <row r="1147" spans="1:23" x14ac:dyDescent="0.2">
      <c r="A1147">
        <v>601</v>
      </c>
      <c r="B1147">
        <v>74</v>
      </c>
      <c r="C1147" t="s">
        <v>104</v>
      </c>
      <c r="D1147">
        <v>213</v>
      </c>
      <c r="E1147" t="s">
        <v>95</v>
      </c>
      <c r="F1147" t="s">
        <v>105</v>
      </c>
      <c r="G1147">
        <v>83333.333299999897</v>
      </c>
      <c r="Q1147">
        <v>1825</v>
      </c>
      <c r="R1147">
        <v>75</v>
      </c>
      <c r="S1147" t="s">
        <v>106</v>
      </c>
      <c r="T1147">
        <v>68</v>
      </c>
      <c r="U1147" t="s">
        <v>96</v>
      </c>
      <c r="V1147" t="s">
        <v>107</v>
      </c>
      <c r="W1147">
        <v>741510</v>
      </c>
    </row>
    <row r="1148" spans="1:23" x14ac:dyDescent="0.2">
      <c r="A1148">
        <v>601</v>
      </c>
      <c r="B1148">
        <v>74</v>
      </c>
      <c r="C1148" t="s">
        <v>104</v>
      </c>
      <c r="D1148">
        <v>186</v>
      </c>
      <c r="E1148" t="s">
        <v>95</v>
      </c>
      <c r="F1148" t="s">
        <v>105</v>
      </c>
      <c r="G1148">
        <v>83333.333299999998</v>
      </c>
      <c r="Q1148">
        <v>1826</v>
      </c>
      <c r="R1148">
        <v>75</v>
      </c>
      <c r="S1148" t="s">
        <v>106</v>
      </c>
      <c r="T1148">
        <v>68</v>
      </c>
      <c r="U1148" t="s">
        <v>96</v>
      </c>
      <c r="V1148" t="s">
        <v>107</v>
      </c>
      <c r="W1148">
        <v>629160</v>
      </c>
    </row>
    <row r="1149" spans="1:23" x14ac:dyDescent="0.2">
      <c r="A1149">
        <v>602</v>
      </c>
      <c r="B1149">
        <v>74</v>
      </c>
      <c r="C1149" t="s">
        <v>104</v>
      </c>
      <c r="D1149">
        <v>187</v>
      </c>
      <c r="E1149" t="s">
        <v>95</v>
      </c>
      <c r="F1149" t="s">
        <v>105</v>
      </c>
      <c r="G1149">
        <v>83333.333299999897</v>
      </c>
      <c r="Q1149">
        <v>1827</v>
      </c>
      <c r="R1149">
        <v>75</v>
      </c>
      <c r="S1149" t="s">
        <v>106</v>
      </c>
      <c r="T1149">
        <v>68</v>
      </c>
      <c r="U1149" t="s">
        <v>96</v>
      </c>
      <c r="V1149" t="s">
        <v>107</v>
      </c>
      <c r="W1149">
        <v>674099.99999999895</v>
      </c>
    </row>
    <row r="1150" spans="1:23" x14ac:dyDescent="0.2">
      <c r="A1150">
        <v>602</v>
      </c>
      <c r="B1150">
        <v>74</v>
      </c>
      <c r="C1150" t="s">
        <v>104</v>
      </c>
      <c r="D1150">
        <v>213</v>
      </c>
      <c r="E1150" t="s">
        <v>95</v>
      </c>
      <c r="F1150" t="s">
        <v>105</v>
      </c>
      <c r="G1150">
        <v>83333.333299999897</v>
      </c>
      <c r="Q1150">
        <v>1828</v>
      </c>
      <c r="R1150">
        <v>75</v>
      </c>
      <c r="S1150" t="s">
        <v>106</v>
      </c>
      <c r="T1150">
        <v>68</v>
      </c>
      <c r="U1150" t="s">
        <v>96</v>
      </c>
      <c r="V1150" t="s">
        <v>107</v>
      </c>
      <c r="W1150">
        <v>666610</v>
      </c>
    </row>
    <row r="1151" spans="1:23" x14ac:dyDescent="0.2">
      <c r="A1151">
        <v>602</v>
      </c>
      <c r="B1151">
        <v>74</v>
      </c>
      <c r="C1151" t="s">
        <v>104</v>
      </c>
      <c r="D1151">
        <v>186</v>
      </c>
      <c r="E1151" t="s">
        <v>95</v>
      </c>
      <c r="F1151" t="s">
        <v>105</v>
      </c>
      <c r="G1151">
        <v>83333.333299999897</v>
      </c>
      <c r="Q1151">
        <v>1829</v>
      </c>
      <c r="R1151">
        <v>75</v>
      </c>
      <c r="S1151" t="s">
        <v>106</v>
      </c>
      <c r="T1151">
        <v>68</v>
      </c>
      <c r="U1151" t="s">
        <v>96</v>
      </c>
      <c r="V1151" t="s">
        <v>107</v>
      </c>
      <c r="W1151">
        <v>584220</v>
      </c>
    </row>
    <row r="1152" spans="1:23" x14ac:dyDescent="0.2">
      <c r="A1152">
        <v>603</v>
      </c>
      <c r="B1152">
        <v>74</v>
      </c>
      <c r="C1152" t="s">
        <v>104</v>
      </c>
      <c r="D1152">
        <v>187</v>
      </c>
      <c r="E1152" t="s">
        <v>95</v>
      </c>
      <c r="F1152" t="s">
        <v>105</v>
      </c>
      <c r="G1152">
        <v>83333.333299999897</v>
      </c>
      <c r="Q1152">
        <v>1830</v>
      </c>
      <c r="R1152">
        <v>75</v>
      </c>
      <c r="S1152" t="s">
        <v>106</v>
      </c>
      <c r="T1152">
        <v>68</v>
      </c>
      <c r="U1152" t="s">
        <v>96</v>
      </c>
      <c r="V1152" t="s">
        <v>107</v>
      </c>
      <c r="W1152">
        <v>666610</v>
      </c>
    </row>
    <row r="1153" spans="1:23" x14ac:dyDescent="0.2">
      <c r="A1153">
        <v>603</v>
      </c>
      <c r="B1153">
        <v>74</v>
      </c>
      <c r="C1153" t="s">
        <v>104</v>
      </c>
      <c r="D1153">
        <v>213</v>
      </c>
      <c r="E1153" t="s">
        <v>95</v>
      </c>
      <c r="F1153" t="s">
        <v>105</v>
      </c>
      <c r="G1153">
        <v>83333.333299999897</v>
      </c>
      <c r="Q1153">
        <v>1831</v>
      </c>
      <c r="R1153">
        <v>75</v>
      </c>
      <c r="S1153" t="s">
        <v>106</v>
      </c>
      <c r="T1153">
        <v>68</v>
      </c>
      <c r="U1153" t="s">
        <v>96</v>
      </c>
      <c r="V1153" t="s">
        <v>107</v>
      </c>
      <c r="W1153">
        <v>621670</v>
      </c>
    </row>
    <row r="1154" spans="1:23" x14ac:dyDescent="0.2">
      <c r="A1154">
        <v>603</v>
      </c>
      <c r="B1154">
        <v>74</v>
      </c>
      <c r="C1154" t="s">
        <v>104</v>
      </c>
      <c r="D1154">
        <v>186</v>
      </c>
      <c r="E1154" t="s">
        <v>95</v>
      </c>
      <c r="F1154" t="s">
        <v>105</v>
      </c>
      <c r="G1154">
        <v>83333.333299999897</v>
      </c>
      <c r="Q1154">
        <v>1832</v>
      </c>
      <c r="R1154">
        <v>75</v>
      </c>
      <c r="S1154" t="s">
        <v>106</v>
      </c>
      <c r="T1154">
        <v>68</v>
      </c>
      <c r="U1154" t="s">
        <v>96</v>
      </c>
      <c r="V1154" t="s">
        <v>107</v>
      </c>
      <c r="W1154">
        <v>599200</v>
      </c>
    </row>
    <row r="1155" spans="1:23" x14ac:dyDescent="0.2">
      <c r="A1155">
        <v>604</v>
      </c>
      <c r="B1155">
        <v>74</v>
      </c>
      <c r="C1155" t="s">
        <v>104</v>
      </c>
      <c r="D1155">
        <v>187</v>
      </c>
      <c r="E1155" t="s">
        <v>95</v>
      </c>
      <c r="F1155" t="s">
        <v>105</v>
      </c>
      <c r="G1155">
        <v>83333.333299999998</v>
      </c>
      <c r="Q1155">
        <v>1833</v>
      </c>
      <c r="R1155">
        <v>75</v>
      </c>
      <c r="S1155" t="s">
        <v>106</v>
      </c>
      <c r="T1155">
        <v>68</v>
      </c>
      <c r="U1155" t="s">
        <v>96</v>
      </c>
      <c r="V1155" t="s">
        <v>107</v>
      </c>
      <c r="W1155">
        <v>606690</v>
      </c>
    </row>
    <row r="1156" spans="1:23" x14ac:dyDescent="0.2">
      <c r="A1156">
        <v>604</v>
      </c>
      <c r="B1156">
        <v>74</v>
      </c>
      <c r="C1156" t="s">
        <v>104</v>
      </c>
      <c r="D1156">
        <v>213</v>
      </c>
      <c r="E1156" t="s">
        <v>95</v>
      </c>
      <c r="F1156" t="s">
        <v>105</v>
      </c>
      <c r="G1156">
        <v>83333.333299999998</v>
      </c>
      <c r="Q1156">
        <v>1834</v>
      </c>
      <c r="R1156">
        <v>75</v>
      </c>
      <c r="S1156" t="s">
        <v>106</v>
      </c>
      <c r="T1156">
        <v>68</v>
      </c>
      <c r="U1156" t="s">
        <v>96</v>
      </c>
      <c r="V1156" t="s">
        <v>107</v>
      </c>
      <c r="W1156">
        <v>614180</v>
      </c>
    </row>
    <row r="1157" spans="1:23" x14ac:dyDescent="0.2">
      <c r="A1157">
        <v>604</v>
      </c>
      <c r="B1157">
        <v>74</v>
      </c>
      <c r="C1157" t="s">
        <v>104</v>
      </c>
      <c r="D1157">
        <v>186</v>
      </c>
      <c r="E1157" t="s">
        <v>95</v>
      </c>
      <c r="F1157" t="s">
        <v>105</v>
      </c>
      <c r="G1157">
        <v>83333.333299999998</v>
      </c>
      <c r="Q1157">
        <v>1835</v>
      </c>
      <c r="R1157">
        <v>75</v>
      </c>
      <c r="S1157" t="s">
        <v>106</v>
      </c>
      <c r="T1157">
        <v>68</v>
      </c>
      <c r="U1157" t="s">
        <v>96</v>
      </c>
      <c r="V1157" t="s">
        <v>107</v>
      </c>
      <c r="W1157">
        <v>576729.99999999895</v>
      </c>
    </row>
    <row r="1158" spans="1:23" x14ac:dyDescent="0.2">
      <c r="A1158">
        <v>605</v>
      </c>
      <c r="B1158">
        <v>74</v>
      </c>
      <c r="C1158" t="s">
        <v>104</v>
      </c>
      <c r="D1158">
        <v>187</v>
      </c>
      <c r="E1158" t="s">
        <v>95</v>
      </c>
      <c r="F1158" t="s">
        <v>105</v>
      </c>
      <c r="G1158">
        <v>83333.333299999897</v>
      </c>
      <c r="Q1158">
        <v>1836</v>
      </c>
      <c r="R1158">
        <v>75</v>
      </c>
      <c r="S1158" t="s">
        <v>106</v>
      </c>
      <c r="T1158">
        <v>68</v>
      </c>
      <c r="U1158" t="s">
        <v>96</v>
      </c>
      <c r="V1158" t="s">
        <v>107</v>
      </c>
      <c r="W1158">
        <v>629160</v>
      </c>
    </row>
    <row r="1159" spans="1:23" x14ac:dyDescent="0.2">
      <c r="A1159">
        <v>605</v>
      </c>
      <c r="B1159">
        <v>74</v>
      </c>
      <c r="C1159" t="s">
        <v>104</v>
      </c>
      <c r="D1159">
        <v>213</v>
      </c>
      <c r="E1159" t="s">
        <v>95</v>
      </c>
      <c r="F1159" t="s">
        <v>105</v>
      </c>
      <c r="G1159">
        <v>83333.333299999897</v>
      </c>
      <c r="Q1159">
        <v>1837</v>
      </c>
      <c r="R1159">
        <v>75</v>
      </c>
      <c r="S1159" t="s">
        <v>106</v>
      </c>
      <c r="T1159">
        <v>68</v>
      </c>
      <c r="U1159" t="s">
        <v>96</v>
      </c>
      <c r="V1159" t="s">
        <v>107</v>
      </c>
      <c r="W1159">
        <v>808919.99999999895</v>
      </c>
    </row>
    <row r="1160" spans="1:23" x14ac:dyDescent="0.2">
      <c r="A1160">
        <v>605</v>
      </c>
      <c r="B1160">
        <v>74</v>
      </c>
      <c r="C1160" t="s">
        <v>104</v>
      </c>
      <c r="D1160">
        <v>186</v>
      </c>
      <c r="E1160" t="s">
        <v>95</v>
      </c>
      <c r="F1160" t="s">
        <v>105</v>
      </c>
      <c r="G1160">
        <v>83333.333299999897</v>
      </c>
      <c r="Q1160">
        <v>1838</v>
      </c>
      <c r="R1160">
        <v>75</v>
      </c>
      <c r="S1160" t="s">
        <v>106</v>
      </c>
      <c r="T1160">
        <v>68</v>
      </c>
      <c r="U1160" t="s">
        <v>96</v>
      </c>
      <c r="V1160" t="s">
        <v>107</v>
      </c>
      <c r="W1160">
        <v>554260</v>
      </c>
    </row>
    <row r="1161" spans="1:23" x14ac:dyDescent="0.2">
      <c r="A1161">
        <v>606</v>
      </c>
      <c r="B1161">
        <v>74</v>
      </c>
      <c r="C1161" t="s">
        <v>104</v>
      </c>
      <c r="D1161">
        <v>187</v>
      </c>
      <c r="E1161" t="s">
        <v>95</v>
      </c>
      <c r="F1161" t="s">
        <v>105</v>
      </c>
      <c r="G1161">
        <v>83333.333299999897</v>
      </c>
      <c r="Q1161">
        <v>1839</v>
      </c>
      <c r="R1161">
        <v>75</v>
      </c>
      <c r="S1161" t="s">
        <v>106</v>
      </c>
      <c r="T1161">
        <v>68</v>
      </c>
      <c r="U1161" t="s">
        <v>96</v>
      </c>
      <c r="V1161" t="s">
        <v>107</v>
      </c>
      <c r="W1161">
        <v>749000</v>
      </c>
    </row>
    <row r="1162" spans="1:23" x14ac:dyDescent="0.2">
      <c r="A1162">
        <v>606</v>
      </c>
      <c r="B1162">
        <v>74</v>
      </c>
      <c r="C1162" t="s">
        <v>104</v>
      </c>
      <c r="D1162">
        <v>213</v>
      </c>
      <c r="E1162" t="s">
        <v>95</v>
      </c>
      <c r="F1162" t="s">
        <v>105</v>
      </c>
      <c r="G1162">
        <v>83333.333299999998</v>
      </c>
      <c r="Q1162">
        <v>1840</v>
      </c>
      <c r="R1162">
        <v>75</v>
      </c>
      <c r="S1162" t="s">
        <v>106</v>
      </c>
      <c r="T1162">
        <v>68</v>
      </c>
      <c r="U1162" t="s">
        <v>96</v>
      </c>
      <c r="V1162" t="s">
        <v>107</v>
      </c>
      <c r="W1162">
        <v>636649.99999999895</v>
      </c>
    </row>
    <row r="1163" spans="1:23" x14ac:dyDescent="0.2">
      <c r="A1163">
        <v>606</v>
      </c>
      <c r="B1163">
        <v>74</v>
      </c>
      <c r="C1163" t="s">
        <v>104</v>
      </c>
      <c r="D1163">
        <v>186</v>
      </c>
      <c r="E1163" t="s">
        <v>95</v>
      </c>
      <c r="F1163" t="s">
        <v>105</v>
      </c>
      <c r="G1163">
        <v>83333.333299999897</v>
      </c>
      <c r="Q1163">
        <v>1841</v>
      </c>
      <c r="R1163">
        <v>75</v>
      </c>
      <c r="S1163" t="s">
        <v>106</v>
      </c>
      <c r="T1163">
        <v>68</v>
      </c>
      <c r="U1163" t="s">
        <v>96</v>
      </c>
      <c r="V1163" t="s">
        <v>107</v>
      </c>
      <c r="W1163">
        <v>666610</v>
      </c>
    </row>
    <row r="1164" spans="1:23" x14ac:dyDescent="0.2">
      <c r="A1164">
        <v>607</v>
      </c>
      <c r="B1164">
        <v>74</v>
      </c>
      <c r="C1164" t="s">
        <v>104</v>
      </c>
      <c r="D1164">
        <v>187</v>
      </c>
      <c r="E1164" t="s">
        <v>95</v>
      </c>
      <c r="F1164" t="s">
        <v>105</v>
      </c>
      <c r="G1164">
        <v>83333.333299999897</v>
      </c>
      <c r="Q1164">
        <v>1842</v>
      </c>
      <c r="R1164">
        <v>75</v>
      </c>
      <c r="S1164" t="s">
        <v>106</v>
      </c>
      <c r="T1164">
        <v>68</v>
      </c>
      <c r="U1164" t="s">
        <v>96</v>
      </c>
      <c r="V1164" t="s">
        <v>107</v>
      </c>
      <c r="W1164">
        <v>584220</v>
      </c>
    </row>
    <row r="1165" spans="1:23" x14ac:dyDescent="0.2">
      <c r="A1165">
        <v>607</v>
      </c>
      <c r="B1165">
        <v>74</v>
      </c>
      <c r="C1165" t="s">
        <v>104</v>
      </c>
      <c r="D1165">
        <v>213</v>
      </c>
      <c r="E1165" t="s">
        <v>95</v>
      </c>
      <c r="F1165" t="s">
        <v>105</v>
      </c>
      <c r="G1165">
        <v>83333.333299999897</v>
      </c>
      <c r="Q1165">
        <v>1843</v>
      </c>
      <c r="R1165">
        <v>75</v>
      </c>
      <c r="S1165" t="s">
        <v>106</v>
      </c>
      <c r="T1165">
        <v>68</v>
      </c>
      <c r="U1165" t="s">
        <v>96</v>
      </c>
      <c r="V1165" t="s">
        <v>107</v>
      </c>
      <c r="W1165">
        <v>666610</v>
      </c>
    </row>
    <row r="1166" spans="1:23" x14ac:dyDescent="0.2">
      <c r="A1166">
        <v>607</v>
      </c>
      <c r="B1166">
        <v>74</v>
      </c>
      <c r="C1166" t="s">
        <v>104</v>
      </c>
      <c r="D1166">
        <v>186</v>
      </c>
      <c r="E1166" t="s">
        <v>95</v>
      </c>
      <c r="F1166" t="s">
        <v>105</v>
      </c>
      <c r="G1166">
        <v>83333.333299999897</v>
      </c>
      <c r="Q1166">
        <v>1844</v>
      </c>
      <c r="R1166">
        <v>75</v>
      </c>
      <c r="S1166" t="s">
        <v>106</v>
      </c>
      <c r="T1166">
        <v>68</v>
      </c>
      <c r="U1166" t="s">
        <v>96</v>
      </c>
      <c r="V1166" t="s">
        <v>107</v>
      </c>
      <c r="W1166">
        <v>621670</v>
      </c>
    </row>
    <row r="1167" spans="1:23" x14ac:dyDescent="0.2">
      <c r="A1167">
        <v>608</v>
      </c>
      <c r="B1167">
        <v>74</v>
      </c>
      <c r="C1167" t="s">
        <v>104</v>
      </c>
      <c r="D1167">
        <v>187</v>
      </c>
      <c r="E1167" t="s">
        <v>95</v>
      </c>
      <c r="F1167" t="s">
        <v>105</v>
      </c>
      <c r="G1167">
        <v>83333.333299999897</v>
      </c>
      <c r="Q1167">
        <v>1845</v>
      </c>
      <c r="R1167">
        <v>75</v>
      </c>
      <c r="S1167" t="s">
        <v>106</v>
      </c>
      <c r="T1167">
        <v>68</v>
      </c>
      <c r="U1167" t="s">
        <v>96</v>
      </c>
      <c r="V1167" t="s">
        <v>107</v>
      </c>
      <c r="W1167">
        <v>599200</v>
      </c>
    </row>
    <row r="1168" spans="1:23" x14ac:dyDescent="0.2">
      <c r="A1168">
        <v>608</v>
      </c>
      <c r="B1168">
        <v>74</v>
      </c>
      <c r="C1168" t="s">
        <v>104</v>
      </c>
      <c r="D1168">
        <v>213</v>
      </c>
      <c r="E1168" t="s">
        <v>95</v>
      </c>
      <c r="F1168" t="s">
        <v>105</v>
      </c>
      <c r="G1168">
        <v>83333.333299999897</v>
      </c>
      <c r="Q1168">
        <v>1846</v>
      </c>
      <c r="R1168">
        <v>75</v>
      </c>
      <c r="S1168" t="s">
        <v>106</v>
      </c>
      <c r="T1168">
        <v>68</v>
      </c>
      <c r="U1168" t="s">
        <v>96</v>
      </c>
      <c r="V1168" t="s">
        <v>107</v>
      </c>
      <c r="W1168">
        <v>606690</v>
      </c>
    </row>
    <row r="1169" spans="1:23" x14ac:dyDescent="0.2">
      <c r="A1169">
        <v>608</v>
      </c>
      <c r="B1169">
        <v>74</v>
      </c>
      <c r="C1169" t="s">
        <v>104</v>
      </c>
      <c r="D1169">
        <v>186</v>
      </c>
      <c r="E1169" t="s">
        <v>95</v>
      </c>
      <c r="F1169" t="s">
        <v>105</v>
      </c>
      <c r="G1169">
        <v>83333.333299999897</v>
      </c>
      <c r="Q1169">
        <v>1847</v>
      </c>
      <c r="R1169">
        <v>75</v>
      </c>
      <c r="S1169" t="s">
        <v>106</v>
      </c>
      <c r="T1169">
        <v>68</v>
      </c>
      <c r="U1169" t="s">
        <v>96</v>
      </c>
      <c r="V1169" t="s">
        <v>107</v>
      </c>
      <c r="W1169">
        <v>614180</v>
      </c>
    </row>
    <row r="1170" spans="1:23" x14ac:dyDescent="0.2">
      <c r="A1170">
        <v>609</v>
      </c>
      <c r="B1170">
        <v>74</v>
      </c>
      <c r="C1170" t="s">
        <v>104</v>
      </c>
      <c r="D1170">
        <v>187</v>
      </c>
      <c r="E1170" t="s">
        <v>95</v>
      </c>
      <c r="F1170" t="s">
        <v>105</v>
      </c>
      <c r="G1170">
        <v>83333.333299999998</v>
      </c>
      <c r="Q1170">
        <v>1848</v>
      </c>
      <c r="R1170">
        <v>75</v>
      </c>
      <c r="S1170" t="s">
        <v>106</v>
      </c>
      <c r="T1170">
        <v>68</v>
      </c>
      <c r="U1170" t="s">
        <v>96</v>
      </c>
      <c r="V1170" t="s">
        <v>107</v>
      </c>
      <c r="W1170">
        <v>576729.99999999895</v>
      </c>
    </row>
    <row r="1171" spans="1:23" x14ac:dyDescent="0.2">
      <c r="A1171">
        <v>609</v>
      </c>
      <c r="B1171">
        <v>74</v>
      </c>
      <c r="C1171" t="s">
        <v>104</v>
      </c>
      <c r="D1171">
        <v>213</v>
      </c>
      <c r="E1171" t="s">
        <v>95</v>
      </c>
      <c r="F1171" t="s">
        <v>105</v>
      </c>
      <c r="G1171">
        <v>83333.333299999897</v>
      </c>
      <c r="Q1171">
        <v>1849</v>
      </c>
      <c r="R1171">
        <v>75</v>
      </c>
      <c r="S1171" t="s">
        <v>106</v>
      </c>
      <c r="T1171">
        <v>68</v>
      </c>
      <c r="U1171" t="s">
        <v>96</v>
      </c>
      <c r="V1171" t="s">
        <v>107</v>
      </c>
      <c r="W1171">
        <v>816409.99999999895</v>
      </c>
    </row>
    <row r="1172" spans="1:23" x14ac:dyDescent="0.2">
      <c r="A1172">
        <v>609</v>
      </c>
      <c r="B1172">
        <v>74</v>
      </c>
      <c r="C1172" t="s">
        <v>104</v>
      </c>
      <c r="D1172">
        <v>186</v>
      </c>
      <c r="E1172" t="s">
        <v>95</v>
      </c>
      <c r="F1172" t="s">
        <v>105</v>
      </c>
      <c r="G1172">
        <v>83333.333299999897</v>
      </c>
      <c r="Q1172">
        <v>1850</v>
      </c>
      <c r="R1172">
        <v>75</v>
      </c>
      <c r="S1172" t="s">
        <v>106</v>
      </c>
      <c r="T1172">
        <v>68</v>
      </c>
      <c r="U1172" t="s">
        <v>96</v>
      </c>
      <c r="V1172" t="s">
        <v>107</v>
      </c>
      <c r="W1172">
        <v>621670</v>
      </c>
    </row>
    <row r="1173" spans="1:23" x14ac:dyDescent="0.2">
      <c r="A1173">
        <v>610</v>
      </c>
      <c r="B1173">
        <v>74</v>
      </c>
      <c r="C1173" t="s">
        <v>104</v>
      </c>
      <c r="D1173">
        <v>187</v>
      </c>
      <c r="E1173" t="s">
        <v>95</v>
      </c>
      <c r="F1173" t="s">
        <v>105</v>
      </c>
      <c r="G1173">
        <v>83333.333299999897</v>
      </c>
      <c r="Q1173">
        <v>1851</v>
      </c>
      <c r="R1173">
        <v>75</v>
      </c>
      <c r="S1173" t="s">
        <v>106</v>
      </c>
      <c r="T1173">
        <v>68</v>
      </c>
      <c r="U1173" t="s">
        <v>96</v>
      </c>
      <c r="V1173" t="s">
        <v>107</v>
      </c>
      <c r="W1173">
        <v>674099.99999999895</v>
      </c>
    </row>
    <row r="1174" spans="1:23" x14ac:dyDescent="0.2">
      <c r="A1174">
        <v>610</v>
      </c>
      <c r="B1174">
        <v>74</v>
      </c>
      <c r="C1174" t="s">
        <v>104</v>
      </c>
      <c r="D1174">
        <v>213</v>
      </c>
      <c r="E1174" t="s">
        <v>95</v>
      </c>
      <c r="F1174" t="s">
        <v>105</v>
      </c>
      <c r="G1174">
        <v>83333.333299999897</v>
      </c>
      <c r="Q1174">
        <v>1852</v>
      </c>
      <c r="R1174">
        <v>75</v>
      </c>
      <c r="S1174" t="s">
        <v>106</v>
      </c>
      <c r="T1174">
        <v>68</v>
      </c>
      <c r="U1174" t="s">
        <v>96</v>
      </c>
      <c r="V1174" t="s">
        <v>107</v>
      </c>
      <c r="W1174">
        <v>711550</v>
      </c>
    </row>
    <row r="1175" spans="1:23" x14ac:dyDescent="0.2">
      <c r="A1175">
        <v>610</v>
      </c>
      <c r="B1175">
        <v>74</v>
      </c>
      <c r="C1175" t="s">
        <v>104</v>
      </c>
      <c r="D1175">
        <v>186</v>
      </c>
      <c r="E1175" t="s">
        <v>95</v>
      </c>
      <c r="F1175" t="s">
        <v>105</v>
      </c>
      <c r="G1175">
        <v>83333.333299999897</v>
      </c>
      <c r="Q1175">
        <v>1853</v>
      </c>
      <c r="R1175">
        <v>75</v>
      </c>
      <c r="S1175" t="s">
        <v>106</v>
      </c>
      <c r="T1175">
        <v>68</v>
      </c>
      <c r="U1175" t="s">
        <v>96</v>
      </c>
      <c r="V1175" t="s">
        <v>107</v>
      </c>
      <c r="W1175">
        <v>636649.99999999895</v>
      </c>
    </row>
    <row r="1176" spans="1:23" x14ac:dyDescent="0.2">
      <c r="A1176">
        <v>611</v>
      </c>
      <c r="B1176">
        <v>74</v>
      </c>
      <c r="C1176" t="s">
        <v>104</v>
      </c>
      <c r="D1176">
        <v>187</v>
      </c>
      <c r="E1176" t="s">
        <v>95</v>
      </c>
      <c r="F1176" t="s">
        <v>105</v>
      </c>
      <c r="G1176">
        <v>83333.333299999897</v>
      </c>
      <c r="Q1176">
        <v>1854</v>
      </c>
      <c r="R1176">
        <v>75</v>
      </c>
      <c r="S1176" t="s">
        <v>106</v>
      </c>
      <c r="T1176">
        <v>68</v>
      </c>
      <c r="U1176" t="s">
        <v>96</v>
      </c>
      <c r="V1176" t="s">
        <v>107</v>
      </c>
      <c r="W1176">
        <v>666610</v>
      </c>
    </row>
    <row r="1177" spans="1:23" x14ac:dyDescent="0.2">
      <c r="A1177">
        <v>611</v>
      </c>
      <c r="B1177">
        <v>74</v>
      </c>
      <c r="C1177" t="s">
        <v>104</v>
      </c>
      <c r="D1177">
        <v>213</v>
      </c>
      <c r="E1177" t="s">
        <v>95</v>
      </c>
      <c r="F1177" t="s">
        <v>105</v>
      </c>
      <c r="G1177">
        <v>83333.333299999897</v>
      </c>
      <c r="Q1177">
        <v>1855</v>
      </c>
      <c r="R1177">
        <v>75</v>
      </c>
      <c r="S1177" t="s">
        <v>106</v>
      </c>
      <c r="T1177">
        <v>68</v>
      </c>
      <c r="U1177" t="s">
        <v>96</v>
      </c>
      <c r="V1177" t="s">
        <v>107</v>
      </c>
      <c r="W1177">
        <v>584220</v>
      </c>
    </row>
    <row r="1178" spans="1:23" x14ac:dyDescent="0.2">
      <c r="A1178">
        <v>611</v>
      </c>
      <c r="B1178">
        <v>74</v>
      </c>
      <c r="C1178" t="s">
        <v>104</v>
      </c>
      <c r="D1178">
        <v>186</v>
      </c>
      <c r="E1178" t="s">
        <v>95</v>
      </c>
      <c r="F1178" t="s">
        <v>105</v>
      </c>
      <c r="G1178">
        <v>83333.333299999897</v>
      </c>
      <c r="Q1178">
        <v>1856</v>
      </c>
      <c r="R1178">
        <v>75</v>
      </c>
      <c r="S1178" t="s">
        <v>106</v>
      </c>
      <c r="T1178">
        <v>68</v>
      </c>
      <c r="U1178" t="s">
        <v>96</v>
      </c>
      <c r="V1178" t="s">
        <v>107</v>
      </c>
      <c r="W1178">
        <v>666610</v>
      </c>
    </row>
    <row r="1179" spans="1:23" x14ac:dyDescent="0.2">
      <c r="A1179">
        <v>612</v>
      </c>
      <c r="B1179">
        <v>74</v>
      </c>
      <c r="C1179" t="s">
        <v>104</v>
      </c>
      <c r="D1179">
        <v>187</v>
      </c>
      <c r="E1179" t="s">
        <v>95</v>
      </c>
      <c r="F1179" t="s">
        <v>105</v>
      </c>
      <c r="G1179">
        <v>83333.333299999897</v>
      </c>
      <c r="Q1179">
        <v>1857</v>
      </c>
      <c r="R1179">
        <v>75</v>
      </c>
      <c r="S1179" t="s">
        <v>106</v>
      </c>
      <c r="T1179">
        <v>68</v>
      </c>
      <c r="U1179" t="s">
        <v>96</v>
      </c>
      <c r="V1179" t="s">
        <v>107</v>
      </c>
      <c r="W1179">
        <v>621670</v>
      </c>
    </row>
    <row r="1180" spans="1:23" x14ac:dyDescent="0.2">
      <c r="A1180">
        <v>612</v>
      </c>
      <c r="B1180">
        <v>74</v>
      </c>
      <c r="C1180" t="s">
        <v>104</v>
      </c>
      <c r="D1180">
        <v>213</v>
      </c>
      <c r="E1180" t="s">
        <v>95</v>
      </c>
      <c r="F1180" t="s">
        <v>105</v>
      </c>
      <c r="G1180">
        <v>83333.333299999897</v>
      </c>
      <c r="Q1180">
        <v>1858</v>
      </c>
      <c r="R1180">
        <v>75</v>
      </c>
      <c r="S1180" t="s">
        <v>106</v>
      </c>
      <c r="T1180">
        <v>68</v>
      </c>
      <c r="U1180" t="s">
        <v>96</v>
      </c>
      <c r="V1180" t="s">
        <v>107</v>
      </c>
      <c r="W1180">
        <v>599200</v>
      </c>
    </row>
    <row r="1181" spans="1:23" x14ac:dyDescent="0.2">
      <c r="A1181">
        <v>612</v>
      </c>
      <c r="B1181">
        <v>74</v>
      </c>
      <c r="C1181" t="s">
        <v>104</v>
      </c>
      <c r="D1181">
        <v>186</v>
      </c>
      <c r="E1181" t="s">
        <v>95</v>
      </c>
      <c r="F1181" t="s">
        <v>105</v>
      </c>
      <c r="G1181">
        <v>83333.333299999897</v>
      </c>
      <c r="Q1181">
        <v>1859</v>
      </c>
      <c r="R1181">
        <v>75</v>
      </c>
      <c r="S1181" t="s">
        <v>106</v>
      </c>
      <c r="T1181">
        <v>68</v>
      </c>
      <c r="U1181" t="s">
        <v>96</v>
      </c>
      <c r="V1181" t="s">
        <v>107</v>
      </c>
      <c r="W1181">
        <v>606690</v>
      </c>
    </row>
    <row r="1182" spans="1:23" x14ac:dyDescent="0.2">
      <c r="A1182">
        <v>613</v>
      </c>
      <c r="B1182">
        <v>74</v>
      </c>
      <c r="C1182" t="s">
        <v>104</v>
      </c>
      <c r="D1182">
        <v>187</v>
      </c>
      <c r="E1182" t="s">
        <v>95</v>
      </c>
      <c r="F1182" t="s">
        <v>105</v>
      </c>
      <c r="G1182">
        <v>83333.333299999998</v>
      </c>
      <c r="Q1182">
        <v>1860</v>
      </c>
      <c r="R1182">
        <v>75</v>
      </c>
      <c r="S1182" t="s">
        <v>106</v>
      </c>
      <c r="T1182">
        <v>68</v>
      </c>
      <c r="U1182" t="s">
        <v>96</v>
      </c>
      <c r="V1182" t="s">
        <v>107</v>
      </c>
      <c r="W1182">
        <v>614180</v>
      </c>
    </row>
    <row r="1183" spans="1:23" x14ac:dyDescent="0.2">
      <c r="A1183">
        <v>613</v>
      </c>
      <c r="B1183">
        <v>74</v>
      </c>
      <c r="C1183" t="s">
        <v>104</v>
      </c>
      <c r="D1183">
        <v>213</v>
      </c>
      <c r="E1183" t="s">
        <v>95</v>
      </c>
      <c r="F1183" t="s">
        <v>105</v>
      </c>
      <c r="G1183">
        <v>83333.333299999897</v>
      </c>
      <c r="Q1183">
        <v>1861</v>
      </c>
      <c r="R1183">
        <v>75</v>
      </c>
      <c r="S1183" t="s">
        <v>106</v>
      </c>
      <c r="T1183">
        <v>68</v>
      </c>
      <c r="U1183" t="s">
        <v>96</v>
      </c>
      <c r="V1183" t="s">
        <v>107</v>
      </c>
      <c r="W1183">
        <v>763980</v>
      </c>
    </row>
    <row r="1184" spans="1:23" x14ac:dyDescent="0.2">
      <c r="A1184">
        <v>613</v>
      </c>
      <c r="B1184">
        <v>74</v>
      </c>
      <c r="C1184" t="s">
        <v>104</v>
      </c>
      <c r="D1184">
        <v>186</v>
      </c>
      <c r="E1184" t="s">
        <v>95</v>
      </c>
      <c r="F1184" t="s">
        <v>105</v>
      </c>
      <c r="G1184">
        <v>83333.333299999998</v>
      </c>
      <c r="Q1184">
        <v>1862</v>
      </c>
      <c r="R1184">
        <v>75</v>
      </c>
      <c r="S1184" t="s">
        <v>106</v>
      </c>
      <c r="T1184">
        <v>68</v>
      </c>
      <c r="U1184" t="s">
        <v>96</v>
      </c>
      <c r="V1184" t="s">
        <v>107</v>
      </c>
      <c r="W1184">
        <v>629160</v>
      </c>
    </row>
    <row r="1185" spans="1:23" x14ac:dyDescent="0.2">
      <c r="A1185">
        <v>614</v>
      </c>
      <c r="B1185">
        <v>74</v>
      </c>
      <c r="C1185" t="s">
        <v>104</v>
      </c>
      <c r="D1185">
        <v>187</v>
      </c>
      <c r="E1185" t="s">
        <v>95</v>
      </c>
      <c r="F1185" t="s">
        <v>105</v>
      </c>
      <c r="G1185">
        <v>83333.333299999998</v>
      </c>
      <c r="Q1185">
        <v>1863</v>
      </c>
      <c r="R1185">
        <v>75</v>
      </c>
      <c r="S1185" t="s">
        <v>106</v>
      </c>
      <c r="T1185">
        <v>68</v>
      </c>
      <c r="U1185" t="s">
        <v>96</v>
      </c>
      <c r="V1185" t="s">
        <v>107</v>
      </c>
      <c r="W1185">
        <v>741510</v>
      </c>
    </row>
    <row r="1186" spans="1:23" x14ac:dyDescent="0.2">
      <c r="A1186">
        <v>614</v>
      </c>
      <c r="B1186">
        <v>74</v>
      </c>
      <c r="C1186" t="s">
        <v>104</v>
      </c>
      <c r="D1186">
        <v>213</v>
      </c>
      <c r="E1186" t="s">
        <v>95</v>
      </c>
      <c r="F1186" t="s">
        <v>105</v>
      </c>
      <c r="G1186">
        <v>83333.333299999897</v>
      </c>
      <c r="Q1186">
        <v>1864</v>
      </c>
      <c r="R1186">
        <v>75</v>
      </c>
      <c r="S1186" t="s">
        <v>106</v>
      </c>
      <c r="T1186">
        <v>68</v>
      </c>
      <c r="U1186" t="s">
        <v>96</v>
      </c>
      <c r="V1186" t="s">
        <v>107</v>
      </c>
      <c r="W1186">
        <v>636649.99999999895</v>
      </c>
    </row>
    <row r="1187" spans="1:23" x14ac:dyDescent="0.2">
      <c r="A1187">
        <v>614</v>
      </c>
      <c r="B1187">
        <v>74</v>
      </c>
      <c r="C1187" t="s">
        <v>104</v>
      </c>
      <c r="D1187">
        <v>186</v>
      </c>
      <c r="E1187" t="s">
        <v>95</v>
      </c>
      <c r="F1187" t="s">
        <v>105</v>
      </c>
      <c r="G1187">
        <v>83333.333299999897</v>
      </c>
      <c r="Q1187">
        <v>1865</v>
      </c>
      <c r="R1187">
        <v>75</v>
      </c>
      <c r="S1187" t="s">
        <v>106</v>
      </c>
      <c r="T1187">
        <v>68</v>
      </c>
      <c r="U1187" t="s">
        <v>96</v>
      </c>
      <c r="V1187" t="s">
        <v>107</v>
      </c>
      <c r="W1187">
        <v>711550</v>
      </c>
    </row>
    <row r="1188" spans="1:23" x14ac:dyDescent="0.2">
      <c r="A1188">
        <v>615</v>
      </c>
      <c r="B1188">
        <v>74</v>
      </c>
      <c r="C1188" t="s">
        <v>104</v>
      </c>
      <c r="D1188">
        <v>187</v>
      </c>
      <c r="E1188" t="s">
        <v>95</v>
      </c>
      <c r="F1188" t="s">
        <v>105</v>
      </c>
      <c r="G1188">
        <v>83333.333299999897</v>
      </c>
      <c r="Q1188">
        <v>1866</v>
      </c>
      <c r="R1188">
        <v>75</v>
      </c>
      <c r="S1188" t="s">
        <v>106</v>
      </c>
      <c r="T1188">
        <v>68</v>
      </c>
      <c r="U1188" t="s">
        <v>96</v>
      </c>
      <c r="V1188" t="s">
        <v>107</v>
      </c>
      <c r="W1188">
        <v>636649.99999999895</v>
      </c>
    </row>
    <row r="1189" spans="1:23" x14ac:dyDescent="0.2">
      <c r="A1189">
        <v>615</v>
      </c>
      <c r="B1189">
        <v>74</v>
      </c>
      <c r="C1189" t="s">
        <v>104</v>
      </c>
      <c r="D1189">
        <v>213</v>
      </c>
      <c r="E1189" t="s">
        <v>95</v>
      </c>
      <c r="F1189" t="s">
        <v>105</v>
      </c>
      <c r="G1189">
        <v>83333.333299999897</v>
      </c>
      <c r="Q1189">
        <v>1867</v>
      </c>
      <c r="R1189">
        <v>75</v>
      </c>
      <c r="S1189" t="s">
        <v>106</v>
      </c>
      <c r="T1189">
        <v>68</v>
      </c>
      <c r="U1189" t="s">
        <v>96</v>
      </c>
      <c r="V1189" t="s">
        <v>107</v>
      </c>
      <c r="W1189">
        <v>666610</v>
      </c>
    </row>
    <row r="1190" spans="1:23" x14ac:dyDescent="0.2">
      <c r="A1190">
        <v>615</v>
      </c>
      <c r="B1190">
        <v>74</v>
      </c>
      <c r="C1190" t="s">
        <v>104</v>
      </c>
      <c r="D1190">
        <v>186</v>
      </c>
      <c r="E1190" t="s">
        <v>95</v>
      </c>
      <c r="F1190" t="s">
        <v>105</v>
      </c>
      <c r="G1190">
        <v>83333.333299999897</v>
      </c>
      <c r="Q1190">
        <v>1868</v>
      </c>
      <c r="R1190">
        <v>75</v>
      </c>
      <c r="S1190" t="s">
        <v>106</v>
      </c>
      <c r="T1190">
        <v>68</v>
      </c>
      <c r="U1190" t="s">
        <v>96</v>
      </c>
      <c r="V1190" t="s">
        <v>107</v>
      </c>
      <c r="W1190">
        <v>584220</v>
      </c>
    </row>
    <row r="1191" spans="1:23" x14ac:dyDescent="0.2">
      <c r="A1191">
        <v>616</v>
      </c>
      <c r="B1191">
        <v>74</v>
      </c>
      <c r="C1191" t="s">
        <v>104</v>
      </c>
      <c r="D1191">
        <v>187</v>
      </c>
      <c r="E1191" t="s">
        <v>95</v>
      </c>
      <c r="F1191" t="s">
        <v>105</v>
      </c>
      <c r="G1191">
        <v>83333.333299999897</v>
      </c>
      <c r="Q1191">
        <v>1869</v>
      </c>
      <c r="R1191">
        <v>75</v>
      </c>
      <c r="S1191" t="s">
        <v>106</v>
      </c>
      <c r="T1191">
        <v>68</v>
      </c>
      <c r="U1191" t="s">
        <v>96</v>
      </c>
      <c r="V1191" t="s">
        <v>107</v>
      </c>
      <c r="W1191">
        <v>666610</v>
      </c>
    </row>
    <row r="1192" spans="1:23" x14ac:dyDescent="0.2">
      <c r="A1192">
        <v>616</v>
      </c>
      <c r="B1192">
        <v>74</v>
      </c>
      <c r="C1192" t="s">
        <v>104</v>
      </c>
      <c r="D1192">
        <v>213</v>
      </c>
      <c r="E1192" t="s">
        <v>95</v>
      </c>
      <c r="F1192" t="s">
        <v>105</v>
      </c>
      <c r="G1192">
        <v>83333.333299999897</v>
      </c>
      <c r="Q1192">
        <v>1870</v>
      </c>
      <c r="R1192">
        <v>75</v>
      </c>
      <c r="S1192" t="s">
        <v>106</v>
      </c>
      <c r="T1192">
        <v>68</v>
      </c>
      <c r="U1192" t="s">
        <v>96</v>
      </c>
      <c r="V1192" t="s">
        <v>107</v>
      </c>
      <c r="W1192">
        <v>621670</v>
      </c>
    </row>
    <row r="1193" spans="1:23" x14ac:dyDescent="0.2">
      <c r="A1193">
        <v>616</v>
      </c>
      <c r="B1193">
        <v>74</v>
      </c>
      <c r="C1193" t="s">
        <v>104</v>
      </c>
      <c r="D1193">
        <v>186</v>
      </c>
      <c r="E1193" t="s">
        <v>95</v>
      </c>
      <c r="F1193" t="s">
        <v>105</v>
      </c>
      <c r="G1193">
        <v>83333.333299999897</v>
      </c>
      <c r="Q1193">
        <v>1871</v>
      </c>
      <c r="R1193">
        <v>75</v>
      </c>
      <c r="S1193" t="s">
        <v>106</v>
      </c>
      <c r="T1193">
        <v>68</v>
      </c>
      <c r="U1193" t="s">
        <v>96</v>
      </c>
      <c r="V1193" t="s">
        <v>107</v>
      </c>
      <c r="W1193">
        <v>599200</v>
      </c>
    </row>
    <row r="1194" spans="1:23" x14ac:dyDescent="0.2">
      <c r="A1194">
        <v>617</v>
      </c>
      <c r="B1194">
        <v>74</v>
      </c>
      <c r="C1194" t="s">
        <v>104</v>
      </c>
      <c r="D1194">
        <v>187</v>
      </c>
      <c r="E1194" t="s">
        <v>95</v>
      </c>
      <c r="F1194" t="s">
        <v>105</v>
      </c>
      <c r="G1194">
        <v>83333.333299999998</v>
      </c>
      <c r="Q1194">
        <v>1872</v>
      </c>
      <c r="R1194">
        <v>75</v>
      </c>
      <c r="S1194" t="s">
        <v>106</v>
      </c>
      <c r="T1194">
        <v>68</v>
      </c>
      <c r="U1194" t="s">
        <v>96</v>
      </c>
      <c r="V1194" t="s">
        <v>107</v>
      </c>
      <c r="W1194">
        <v>606690</v>
      </c>
    </row>
    <row r="1195" spans="1:23" x14ac:dyDescent="0.2">
      <c r="A1195">
        <v>617</v>
      </c>
      <c r="B1195">
        <v>74</v>
      </c>
      <c r="C1195" t="s">
        <v>104</v>
      </c>
      <c r="D1195">
        <v>213</v>
      </c>
      <c r="E1195" t="s">
        <v>95</v>
      </c>
      <c r="F1195" t="s">
        <v>105</v>
      </c>
      <c r="G1195">
        <v>83333.333299999998</v>
      </c>
      <c r="Q1195">
        <v>1873</v>
      </c>
      <c r="R1195">
        <v>75</v>
      </c>
      <c r="S1195" t="s">
        <v>106</v>
      </c>
      <c r="T1195">
        <v>68</v>
      </c>
      <c r="U1195" t="s">
        <v>96</v>
      </c>
      <c r="V1195" t="s">
        <v>107</v>
      </c>
      <c r="W1195">
        <v>801430</v>
      </c>
    </row>
    <row r="1196" spans="1:23" x14ac:dyDescent="0.2">
      <c r="A1196">
        <v>617</v>
      </c>
      <c r="B1196">
        <v>74</v>
      </c>
      <c r="C1196" t="s">
        <v>104</v>
      </c>
      <c r="D1196">
        <v>186</v>
      </c>
      <c r="E1196" t="s">
        <v>95</v>
      </c>
      <c r="F1196" t="s">
        <v>105</v>
      </c>
      <c r="G1196">
        <v>83333.333299999998</v>
      </c>
      <c r="Q1196">
        <v>1874</v>
      </c>
      <c r="R1196">
        <v>75</v>
      </c>
      <c r="S1196" t="s">
        <v>106</v>
      </c>
      <c r="T1196">
        <v>68</v>
      </c>
      <c r="U1196" t="s">
        <v>96</v>
      </c>
      <c r="V1196" t="s">
        <v>107</v>
      </c>
      <c r="W1196">
        <v>576729.99999999895</v>
      </c>
    </row>
    <row r="1197" spans="1:23" x14ac:dyDescent="0.2">
      <c r="A1197">
        <v>618</v>
      </c>
      <c r="B1197">
        <v>74</v>
      </c>
      <c r="C1197" t="s">
        <v>104</v>
      </c>
      <c r="D1197">
        <v>187</v>
      </c>
      <c r="E1197" t="s">
        <v>95</v>
      </c>
      <c r="F1197" t="s">
        <v>105</v>
      </c>
      <c r="G1197">
        <v>83333.333299999897</v>
      </c>
      <c r="Q1197">
        <v>1875</v>
      </c>
      <c r="R1197">
        <v>75</v>
      </c>
      <c r="S1197" t="s">
        <v>106</v>
      </c>
      <c r="T1197">
        <v>68</v>
      </c>
      <c r="U1197" t="s">
        <v>96</v>
      </c>
      <c r="V1197" t="s">
        <v>107</v>
      </c>
      <c r="W1197">
        <v>749000</v>
      </c>
    </row>
    <row r="1198" spans="1:23" x14ac:dyDescent="0.2">
      <c r="A1198">
        <v>618</v>
      </c>
      <c r="B1198">
        <v>74</v>
      </c>
      <c r="C1198" t="s">
        <v>104</v>
      </c>
      <c r="D1198">
        <v>213</v>
      </c>
      <c r="E1198" t="s">
        <v>95</v>
      </c>
      <c r="F1198" t="s">
        <v>105</v>
      </c>
      <c r="G1198">
        <v>83333.333299999897</v>
      </c>
      <c r="Q1198">
        <v>1876</v>
      </c>
      <c r="R1198">
        <v>75</v>
      </c>
      <c r="S1198" t="s">
        <v>106</v>
      </c>
      <c r="T1198">
        <v>68</v>
      </c>
      <c r="U1198" t="s">
        <v>96</v>
      </c>
      <c r="V1198" t="s">
        <v>107</v>
      </c>
      <c r="W1198">
        <v>704060</v>
      </c>
    </row>
    <row r="1199" spans="1:23" x14ac:dyDescent="0.2">
      <c r="A1199">
        <v>618</v>
      </c>
      <c r="B1199">
        <v>74</v>
      </c>
      <c r="C1199" t="s">
        <v>104</v>
      </c>
      <c r="D1199">
        <v>186</v>
      </c>
      <c r="E1199" t="s">
        <v>95</v>
      </c>
      <c r="F1199" t="s">
        <v>105</v>
      </c>
      <c r="G1199">
        <v>83333.333299999897</v>
      </c>
      <c r="Q1199">
        <v>1877</v>
      </c>
      <c r="R1199">
        <v>75</v>
      </c>
      <c r="S1199" t="s">
        <v>106</v>
      </c>
      <c r="T1199">
        <v>68</v>
      </c>
      <c r="U1199" t="s">
        <v>96</v>
      </c>
      <c r="V1199" t="s">
        <v>107</v>
      </c>
      <c r="W1199">
        <v>636649.99999999895</v>
      </c>
    </row>
    <row r="1200" spans="1:23" x14ac:dyDescent="0.2">
      <c r="A1200">
        <v>619</v>
      </c>
      <c r="B1200">
        <v>74</v>
      </c>
      <c r="C1200" t="s">
        <v>104</v>
      </c>
      <c r="D1200">
        <v>187</v>
      </c>
      <c r="E1200" t="s">
        <v>95</v>
      </c>
      <c r="F1200" t="s">
        <v>105</v>
      </c>
      <c r="G1200">
        <v>83333.333299999897</v>
      </c>
      <c r="Q1200">
        <v>1878</v>
      </c>
      <c r="R1200">
        <v>75</v>
      </c>
      <c r="S1200" t="s">
        <v>106</v>
      </c>
      <c r="T1200">
        <v>68</v>
      </c>
      <c r="U1200" t="s">
        <v>96</v>
      </c>
      <c r="V1200" t="s">
        <v>107</v>
      </c>
      <c r="W1200">
        <v>711550</v>
      </c>
    </row>
    <row r="1201" spans="1:23" x14ac:dyDescent="0.2">
      <c r="A1201">
        <v>619</v>
      </c>
      <c r="B1201">
        <v>74</v>
      </c>
      <c r="C1201" t="s">
        <v>104</v>
      </c>
      <c r="D1201">
        <v>213</v>
      </c>
      <c r="E1201" t="s">
        <v>95</v>
      </c>
      <c r="F1201" t="s">
        <v>105</v>
      </c>
      <c r="G1201">
        <v>83333.333299999998</v>
      </c>
      <c r="Q1201">
        <v>1879</v>
      </c>
      <c r="R1201">
        <v>75</v>
      </c>
      <c r="S1201" t="s">
        <v>106</v>
      </c>
      <c r="T1201">
        <v>68</v>
      </c>
      <c r="U1201" t="s">
        <v>96</v>
      </c>
      <c r="V1201" t="s">
        <v>107</v>
      </c>
      <c r="W1201">
        <v>636649.99999999895</v>
      </c>
    </row>
    <row r="1202" spans="1:23" x14ac:dyDescent="0.2">
      <c r="A1202">
        <v>619</v>
      </c>
      <c r="B1202">
        <v>74</v>
      </c>
      <c r="C1202" t="s">
        <v>104</v>
      </c>
      <c r="D1202">
        <v>186</v>
      </c>
      <c r="E1202" t="s">
        <v>95</v>
      </c>
      <c r="F1202" t="s">
        <v>105</v>
      </c>
      <c r="G1202">
        <v>83333.333299999998</v>
      </c>
      <c r="Q1202">
        <v>1880</v>
      </c>
      <c r="R1202">
        <v>75</v>
      </c>
      <c r="S1202" t="s">
        <v>106</v>
      </c>
      <c r="T1202">
        <v>68</v>
      </c>
      <c r="U1202" t="s">
        <v>96</v>
      </c>
      <c r="V1202" t="s">
        <v>107</v>
      </c>
      <c r="W1202">
        <v>666610</v>
      </c>
    </row>
    <row r="1203" spans="1:23" x14ac:dyDescent="0.2">
      <c r="A1203">
        <v>620</v>
      </c>
      <c r="B1203">
        <v>74</v>
      </c>
      <c r="C1203" t="s">
        <v>104</v>
      </c>
      <c r="D1203">
        <v>187</v>
      </c>
      <c r="E1203" t="s">
        <v>95</v>
      </c>
      <c r="F1203" t="s">
        <v>105</v>
      </c>
      <c r="G1203">
        <v>83333.333299999897</v>
      </c>
      <c r="Q1203">
        <v>1881</v>
      </c>
      <c r="R1203">
        <v>75</v>
      </c>
      <c r="S1203" t="s">
        <v>106</v>
      </c>
      <c r="T1203">
        <v>68</v>
      </c>
      <c r="U1203" t="s">
        <v>96</v>
      </c>
      <c r="V1203" t="s">
        <v>107</v>
      </c>
      <c r="W1203">
        <v>584220</v>
      </c>
    </row>
    <row r="1204" spans="1:23" x14ac:dyDescent="0.2">
      <c r="A1204">
        <v>620</v>
      </c>
      <c r="B1204">
        <v>74</v>
      </c>
      <c r="C1204" t="s">
        <v>104</v>
      </c>
      <c r="D1204">
        <v>213</v>
      </c>
      <c r="E1204" t="s">
        <v>95</v>
      </c>
      <c r="F1204" t="s">
        <v>105</v>
      </c>
      <c r="G1204">
        <v>83333.333299999897</v>
      </c>
      <c r="Q1204">
        <v>1882</v>
      </c>
      <c r="R1204">
        <v>75</v>
      </c>
      <c r="S1204" t="s">
        <v>106</v>
      </c>
      <c r="T1204">
        <v>68</v>
      </c>
      <c r="U1204" t="s">
        <v>96</v>
      </c>
      <c r="V1204" t="s">
        <v>107</v>
      </c>
      <c r="W1204">
        <v>666610</v>
      </c>
    </row>
    <row r="1205" spans="1:23" x14ac:dyDescent="0.2">
      <c r="A1205">
        <v>620</v>
      </c>
      <c r="B1205">
        <v>74</v>
      </c>
      <c r="C1205" t="s">
        <v>104</v>
      </c>
      <c r="D1205">
        <v>186</v>
      </c>
      <c r="E1205" t="s">
        <v>95</v>
      </c>
      <c r="F1205" t="s">
        <v>105</v>
      </c>
      <c r="G1205">
        <v>83333.333299999897</v>
      </c>
      <c r="Q1205">
        <v>1883</v>
      </c>
      <c r="R1205">
        <v>75</v>
      </c>
      <c r="S1205" t="s">
        <v>106</v>
      </c>
      <c r="T1205">
        <v>68</v>
      </c>
      <c r="U1205" t="s">
        <v>96</v>
      </c>
      <c r="V1205" t="s">
        <v>107</v>
      </c>
      <c r="W1205">
        <v>621670</v>
      </c>
    </row>
    <row r="1206" spans="1:23" x14ac:dyDescent="0.2">
      <c r="A1206">
        <v>621</v>
      </c>
      <c r="B1206">
        <v>74</v>
      </c>
      <c r="C1206" t="s">
        <v>104</v>
      </c>
      <c r="D1206">
        <v>187</v>
      </c>
      <c r="E1206" t="s">
        <v>95</v>
      </c>
      <c r="F1206" t="s">
        <v>105</v>
      </c>
      <c r="G1206">
        <v>83333.333299999897</v>
      </c>
      <c r="Q1206">
        <v>1884</v>
      </c>
      <c r="R1206">
        <v>75</v>
      </c>
      <c r="S1206" t="s">
        <v>106</v>
      </c>
      <c r="T1206">
        <v>68</v>
      </c>
      <c r="U1206" t="s">
        <v>96</v>
      </c>
      <c r="V1206" t="s">
        <v>107</v>
      </c>
      <c r="W1206">
        <v>599200</v>
      </c>
    </row>
    <row r="1207" spans="1:23" x14ac:dyDescent="0.2">
      <c r="A1207">
        <v>621</v>
      </c>
      <c r="B1207">
        <v>74</v>
      </c>
      <c r="C1207" t="s">
        <v>104</v>
      </c>
      <c r="D1207">
        <v>213</v>
      </c>
      <c r="E1207" t="s">
        <v>95</v>
      </c>
      <c r="F1207" t="s">
        <v>105</v>
      </c>
      <c r="G1207">
        <v>83333.333299999897</v>
      </c>
      <c r="Q1207">
        <v>1885</v>
      </c>
      <c r="R1207">
        <v>75</v>
      </c>
      <c r="S1207" t="s">
        <v>106</v>
      </c>
      <c r="T1207">
        <v>68</v>
      </c>
      <c r="U1207" t="s">
        <v>96</v>
      </c>
      <c r="V1207" t="s">
        <v>107</v>
      </c>
      <c r="W1207">
        <v>793939.99999999895</v>
      </c>
    </row>
    <row r="1208" spans="1:23" x14ac:dyDescent="0.2">
      <c r="A1208">
        <v>621</v>
      </c>
      <c r="B1208">
        <v>74</v>
      </c>
      <c r="C1208" t="s">
        <v>104</v>
      </c>
      <c r="D1208">
        <v>186</v>
      </c>
      <c r="E1208" t="s">
        <v>95</v>
      </c>
      <c r="F1208" t="s">
        <v>105</v>
      </c>
      <c r="G1208">
        <v>83333.333299999897</v>
      </c>
      <c r="Q1208">
        <v>1886</v>
      </c>
      <c r="R1208">
        <v>75</v>
      </c>
      <c r="S1208" t="s">
        <v>106</v>
      </c>
      <c r="T1208">
        <v>68</v>
      </c>
      <c r="U1208" t="s">
        <v>96</v>
      </c>
      <c r="V1208" t="s">
        <v>107</v>
      </c>
      <c r="W1208">
        <v>614180</v>
      </c>
    </row>
    <row r="1209" spans="1:23" x14ac:dyDescent="0.2">
      <c r="A1209">
        <v>622</v>
      </c>
      <c r="B1209">
        <v>74</v>
      </c>
      <c r="C1209" t="s">
        <v>104</v>
      </c>
      <c r="D1209">
        <v>187</v>
      </c>
      <c r="E1209" t="s">
        <v>95</v>
      </c>
      <c r="F1209" t="s">
        <v>105</v>
      </c>
      <c r="G1209">
        <v>83333.333299999897</v>
      </c>
      <c r="Q1209">
        <v>1887</v>
      </c>
      <c r="R1209">
        <v>75</v>
      </c>
      <c r="S1209" t="s">
        <v>106</v>
      </c>
      <c r="T1209">
        <v>68</v>
      </c>
      <c r="U1209" t="s">
        <v>96</v>
      </c>
      <c r="V1209" t="s">
        <v>107</v>
      </c>
      <c r="W1209">
        <v>696570</v>
      </c>
    </row>
    <row r="1210" spans="1:23" x14ac:dyDescent="0.2">
      <c r="A1210">
        <v>622</v>
      </c>
      <c r="B1210">
        <v>74</v>
      </c>
      <c r="C1210" t="s">
        <v>104</v>
      </c>
      <c r="D1210">
        <v>213</v>
      </c>
      <c r="E1210" t="s">
        <v>95</v>
      </c>
      <c r="F1210" t="s">
        <v>105</v>
      </c>
      <c r="G1210">
        <v>83333.333299999897</v>
      </c>
      <c r="Q1210">
        <v>1888</v>
      </c>
      <c r="R1210">
        <v>75</v>
      </c>
      <c r="S1210" t="s">
        <v>106</v>
      </c>
      <c r="T1210">
        <v>68</v>
      </c>
      <c r="U1210" t="s">
        <v>96</v>
      </c>
      <c r="V1210" t="s">
        <v>107</v>
      </c>
      <c r="W1210">
        <v>711550</v>
      </c>
    </row>
    <row r="1211" spans="1:23" x14ac:dyDescent="0.2">
      <c r="A1211">
        <v>622</v>
      </c>
      <c r="B1211">
        <v>74</v>
      </c>
      <c r="C1211" t="s">
        <v>104</v>
      </c>
      <c r="D1211">
        <v>186</v>
      </c>
      <c r="E1211" t="s">
        <v>95</v>
      </c>
      <c r="F1211" t="s">
        <v>105</v>
      </c>
      <c r="G1211">
        <v>83333.333299999897</v>
      </c>
      <c r="Q1211">
        <v>1889</v>
      </c>
      <c r="R1211">
        <v>75</v>
      </c>
      <c r="S1211" t="s">
        <v>106</v>
      </c>
      <c r="T1211">
        <v>68</v>
      </c>
      <c r="U1211" t="s">
        <v>96</v>
      </c>
      <c r="V1211" t="s">
        <v>107</v>
      </c>
      <c r="W1211">
        <v>704060</v>
      </c>
    </row>
    <row r="1212" spans="1:23" x14ac:dyDescent="0.2">
      <c r="A1212">
        <v>623</v>
      </c>
      <c r="B1212">
        <v>74</v>
      </c>
      <c r="C1212" t="s">
        <v>104</v>
      </c>
      <c r="D1212">
        <v>187</v>
      </c>
      <c r="E1212" t="s">
        <v>95</v>
      </c>
      <c r="F1212" t="s">
        <v>105</v>
      </c>
      <c r="G1212">
        <v>83333.333299999897</v>
      </c>
      <c r="Q1212">
        <v>1890</v>
      </c>
      <c r="R1212">
        <v>75</v>
      </c>
      <c r="S1212" t="s">
        <v>106</v>
      </c>
      <c r="T1212">
        <v>68</v>
      </c>
      <c r="U1212" t="s">
        <v>96</v>
      </c>
      <c r="V1212" t="s">
        <v>107</v>
      </c>
      <c r="W1212">
        <v>636649.99999999895</v>
      </c>
    </row>
    <row r="1213" spans="1:23" x14ac:dyDescent="0.2">
      <c r="A1213">
        <v>623</v>
      </c>
      <c r="B1213">
        <v>74</v>
      </c>
      <c r="C1213" t="s">
        <v>104</v>
      </c>
      <c r="D1213">
        <v>213</v>
      </c>
      <c r="E1213" t="s">
        <v>95</v>
      </c>
      <c r="F1213" t="s">
        <v>105</v>
      </c>
      <c r="G1213">
        <v>83333.333299999897</v>
      </c>
      <c r="Q1213">
        <v>1891</v>
      </c>
      <c r="R1213">
        <v>75</v>
      </c>
      <c r="S1213" t="s">
        <v>106</v>
      </c>
      <c r="T1213">
        <v>68</v>
      </c>
      <c r="U1213" t="s">
        <v>96</v>
      </c>
      <c r="V1213" t="s">
        <v>107</v>
      </c>
      <c r="W1213">
        <v>711550</v>
      </c>
    </row>
    <row r="1214" spans="1:23" x14ac:dyDescent="0.2">
      <c r="A1214">
        <v>623</v>
      </c>
      <c r="B1214">
        <v>74</v>
      </c>
      <c r="C1214" t="s">
        <v>104</v>
      </c>
      <c r="D1214">
        <v>186</v>
      </c>
      <c r="E1214" t="s">
        <v>95</v>
      </c>
      <c r="F1214" t="s">
        <v>105</v>
      </c>
      <c r="G1214">
        <v>83333.333299999897</v>
      </c>
      <c r="Q1214">
        <v>1892</v>
      </c>
      <c r="R1214">
        <v>75</v>
      </c>
      <c r="S1214" t="s">
        <v>106</v>
      </c>
      <c r="T1214">
        <v>68</v>
      </c>
      <c r="U1214" t="s">
        <v>96</v>
      </c>
      <c r="V1214" t="s">
        <v>107</v>
      </c>
      <c r="W1214">
        <v>636649.99999999895</v>
      </c>
    </row>
    <row r="1215" spans="1:23" x14ac:dyDescent="0.2">
      <c r="A1215">
        <v>624</v>
      </c>
      <c r="B1215">
        <v>74</v>
      </c>
      <c r="C1215" t="s">
        <v>104</v>
      </c>
      <c r="D1215">
        <v>187</v>
      </c>
      <c r="E1215" t="s">
        <v>95</v>
      </c>
      <c r="F1215" t="s">
        <v>105</v>
      </c>
      <c r="G1215">
        <v>83333.333299999897</v>
      </c>
      <c r="Q1215">
        <v>1893</v>
      </c>
      <c r="R1215">
        <v>75</v>
      </c>
      <c r="S1215" t="s">
        <v>106</v>
      </c>
      <c r="T1215">
        <v>68</v>
      </c>
      <c r="U1215" t="s">
        <v>96</v>
      </c>
      <c r="V1215" t="s">
        <v>107</v>
      </c>
      <c r="W1215">
        <v>666610</v>
      </c>
    </row>
    <row r="1216" spans="1:23" x14ac:dyDescent="0.2">
      <c r="A1216">
        <v>624</v>
      </c>
      <c r="B1216">
        <v>74</v>
      </c>
      <c r="C1216" t="s">
        <v>104</v>
      </c>
      <c r="D1216">
        <v>213</v>
      </c>
      <c r="E1216" t="s">
        <v>95</v>
      </c>
      <c r="F1216" t="s">
        <v>105</v>
      </c>
      <c r="G1216">
        <v>83333.333299999897</v>
      </c>
      <c r="Q1216">
        <v>1894</v>
      </c>
      <c r="R1216">
        <v>75</v>
      </c>
      <c r="S1216" t="s">
        <v>106</v>
      </c>
      <c r="T1216">
        <v>68</v>
      </c>
      <c r="U1216" t="s">
        <v>96</v>
      </c>
      <c r="V1216" t="s">
        <v>107</v>
      </c>
      <c r="W1216">
        <v>584220</v>
      </c>
    </row>
    <row r="1217" spans="1:23" x14ac:dyDescent="0.2">
      <c r="A1217">
        <v>624</v>
      </c>
      <c r="B1217">
        <v>74</v>
      </c>
      <c r="C1217" t="s">
        <v>104</v>
      </c>
      <c r="D1217">
        <v>186</v>
      </c>
      <c r="E1217" t="s">
        <v>95</v>
      </c>
      <c r="F1217" t="s">
        <v>105</v>
      </c>
      <c r="G1217">
        <v>83333.333299999897</v>
      </c>
      <c r="Q1217">
        <v>1895</v>
      </c>
      <c r="R1217">
        <v>75</v>
      </c>
      <c r="S1217" t="s">
        <v>106</v>
      </c>
      <c r="T1217">
        <v>68</v>
      </c>
      <c r="U1217" t="s">
        <v>96</v>
      </c>
      <c r="V1217" t="s">
        <v>107</v>
      </c>
      <c r="W1217">
        <v>666610</v>
      </c>
    </row>
    <row r="1218" spans="1:23" x14ac:dyDescent="0.2">
      <c r="A1218">
        <v>625</v>
      </c>
      <c r="B1218">
        <v>74</v>
      </c>
      <c r="C1218" t="s">
        <v>104</v>
      </c>
      <c r="D1218">
        <v>187</v>
      </c>
      <c r="E1218" t="s">
        <v>95</v>
      </c>
      <c r="F1218" t="s">
        <v>105</v>
      </c>
      <c r="G1218">
        <v>83333.333299999897</v>
      </c>
      <c r="Q1218">
        <v>1896</v>
      </c>
      <c r="R1218">
        <v>75</v>
      </c>
      <c r="S1218" t="s">
        <v>106</v>
      </c>
      <c r="T1218">
        <v>68</v>
      </c>
      <c r="U1218" t="s">
        <v>96</v>
      </c>
      <c r="V1218" t="s">
        <v>107</v>
      </c>
      <c r="W1218">
        <v>621670</v>
      </c>
    </row>
    <row r="1219" spans="1:23" x14ac:dyDescent="0.2">
      <c r="A1219">
        <v>625</v>
      </c>
      <c r="B1219">
        <v>74</v>
      </c>
      <c r="C1219" t="s">
        <v>104</v>
      </c>
      <c r="D1219">
        <v>213</v>
      </c>
      <c r="E1219" t="s">
        <v>95</v>
      </c>
      <c r="F1219" t="s">
        <v>105</v>
      </c>
      <c r="G1219">
        <v>83333.333299999897</v>
      </c>
      <c r="Q1219">
        <v>1897</v>
      </c>
      <c r="R1219">
        <v>75</v>
      </c>
      <c r="S1219" t="s">
        <v>106</v>
      </c>
      <c r="T1219">
        <v>68</v>
      </c>
      <c r="U1219" t="s">
        <v>96</v>
      </c>
      <c r="V1219" t="s">
        <v>107</v>
      </c>
      <c r="W1219">
        <v>786450</v>
      </c>
    </row>
    <row r="1220" spans="1:23" x14ac:dyDescent="0.2">
      <c r="A1220">
        <v>625</v>
      </c>
      <c r="B1220">
        <v>74</v>
      </c>
      <c r="C1220" t="s">
        <v>104</v>
      </c>
      <c r="D1220">
        <v>186</v>
      </c>
      <c r="E1220" t="s">
        <v>95</v>
      </c>
      <c r="F1220" t="s">
        <v>105</v>
      </c>
      <c r="G1220">
        <v>83333.333299999897</v>
      </c>
      <c r="Q1220">
        <v>1898</v>
      </c>
      <c r="R1220">
        <v>75</v>
      </c>
      <c r="S1220" t="s">
        <v>106</v>
      </c>
      <c r="T1220">
        <v>68</v>
      </c>
      <c r="U1220" t="s">
        <v>96</v>
      </c>
      <c r="V1220" t="s">
        <v>107</v>
      </c>
      <c r="W1220">
        <v>606690</v>
      </c>
    </row>
    <row r="1221" spans="1:23" x14ac:dyDescent="0.2">
      <c r="A1221">
        <v>626</v>
      </c>
      <c r="B1221">
        <v>74</v>
      </c>
      <c r="C1221" t="s">
        <v>104</v>
      </c>
      <c r="D1221">
        <v>187</v>
      </c>
      <c r="E1221" t="s">
        <v>95</v>
      </c>
      <c r="F1221" t="s">
        <v>105</v>
      </c>
      <c r="G1221">
        <v>83333.333299999897</v>
      </c>
      <c r="Q1221">
        <v>1899</v>
      </c>
      <c r="R1221">
        <v>75</v>
      </c>
      <c r="S1221" t="s">
        <v>106</v>
      </c>
      <c r="T1221">
        <v>68</v>
      </c>
      <c r="U1221" t="s">
        <v>96</v>
      </c>
      <c r="V1221" t="s">
        <v>107</v>
      </c>
      <c r="W1221">
        <v>741510</v>
      </c>
    </row>
    <row r="1222" spans="1:23" x14ac:dyDescent="0.2">
      <c r="A1222">
        <v>626</v>
      </c>
      <c r="B1222">
        <v>74</v>
      </c>
      <c r="C1222" t="s">
        <v>104</v>
      </c>
      <c r="D1222">
        <v>213</v>
      </c>
      <c r="E1222" t="s">
        <v>95</v>
      </c>
      <c r="F1222" t="s">
        <v>105</v>
      </c>
      <c r="G1222">
        <v>83333.333299999897</v>
      </c>
      <c r="Q1222">
        <v>1900</v>
      </c>
      <c r="R1222">
        <v>75</v>
      </c>
      <c r="S1222" t="s">
        <v>106</v>
      </c>
      <c r="T1222">
        <v>68</v>
      </c>
      <c r="U1222" t="s">
        <v>96</v>
      </c>
      <c r="V1222" t="s">
        <v>107</v>
      </c>
      <c r="W1222">
        <v>659119.99999999895</v>
      </c>
    </row>
    <row r="1223" spans="1:23" x14ac:dyDescent="0.2">
      <c r="A1223">
        <v>626</v>
      </c>
      <c r="B1223">
        <v>74</v>
      </c>
      <c r="C1223" t="s">
        <v>104</v>
      </c>
      <c r="D1223">
        <v>186</v>
      </c>
      <c r="E1223" t="s">
        <v>95</v>
      </c>
      <c r="F1223" t="s">
        <v>105</v>
      </c>
      <c r="G1223">
        <v>83333.333299999897</v>
      </c>
      <c r="Q1223">
        <v>1901</v>
      </c>
      <c r="R1223">
        <v>75</v>
      </c>
      <c r="S1223" t="s">
        <v>106</v>
      </c>
      <c r="T1223">
        <v>68</v>
      </c>
      <c r="U1223" t="s">
        <v>96</v>
      </c>
      <c r="V1223" t="s">
        <v>107</v>
      </c>
      <c r="W1223">
        <v>711550</v>
      </c>
    </row>
    <row r="1224" spans="1:23" x14ac:dyDescent="0.2">
      <c r="A1224">
        <v>627</v>
      </c>
      <c r="B1224">
        <v>74</v>
      </c>
      <c r="C1224" t="s">
        <v>104</v>
      </c>
      <c r="D1224">
        <v>187</v>
      </c>
      <c r="E1224" t="s">
        <v>95</v>
      </c>
      <c r="F1224" t="s">
        <v>105</v>
      </c>
      <c r="G1224">
        <v>83333.333299999897</v>
      </c>
      <c r="Q1224">
        <v>1902</v>
      </c>
      <c r="R1224">
        <v>75</v>
      </c>
      <c r="S1224" t="s">
        <v>106</v>
      </c>
      <c r="T1224">
        <v>68</v>
      </c>
      <c r="U1224" t="s">
        <v>96</v>
      </c>
      <c r="V1224" t="s">
        <v>107</v>
      </c>
      <c r="W1224">
        <v>704060</v>
      </c>
    </row>
    <row r="1225" spans="1:23" x14ac:dyDescent="0.2">
      <c r="A1225">
        <v>627</v>
      </c>
      <c r="B1225">
        <v>74</v>
      </c>
      <c r="C1225" t="s">
        <v>104</v>
      </c>
      <c r="D1225">
        <v>213</v>
      </c>
      <c r="E1225" t="s">
        <v>95</v>
      </c>
      <c r="F1225" t="s">
        <v>105</v>
      </c>
      <c r="G1225">
        <v>83333.333299999998</v>
      </c>
      <c r="Q1225">
        <v>1903</v>
      </c>
      <c r="R1225">
        <v>75</v>
      </c>
      <c r="S1225" t="s">
        <v>106</v>
      </c>
      <c r="T1225">
        <v>68</v>
      </c>
      <c r="U1225" t="s">
        <v>96</v>
      </c>
      <c r="V1225" t="s">
        <v>107</v>
      </c>
      <c r="W1225">
        <v>636649.99999999895</v>
      </c>
    </row>
    <row r="1226" spans="1:23" x14ac:dyDescent="0.2">
      <c r="A1226">
        <v>627</v>
      </c>
      <c r="B1226">
        <v>74</v>
      </c>
      <c r="C1226" t="s">
        <v>104</v>
      </c>
      <c r="D1226">
        <v>186</v>
      </c>
      <c r="E1226" t="s">
        <v>95</v>
      </c>
      <c r="F1226" t="s">
        <v>105</v>
      </c>
      <c r="G1226">
        <v>83333.333299999897</v>
      </c>
      <c r="Q1226">
        <v>1904</v>
      </c>
      <c r="R1226">
        <v>75</v>
      </c>
      <c r="S1226" t="s">
        <v>106</v>
      </c>
      <c r="T1226">
        <v>68</v>
      </c>
      <c r="U1226" t="s">
        <v>96</v>
      </c>
      <c r="V1226" t="s">
        <v>107</v>
      </c>
      <c r="W1226">
        <v>711550</v>
      </c>
    </row>
    <row r="1227" spans="1:23" x14ac:dyDescent="0.2">
      <c r="A1227">
        <v>628</v>
      </c>
      <c r="B1227">
        <v>74</v>
      </c>
      <c r="C1227" t="s">
        <v>104</v>
      </c>
      <c r="D1227">
        <v>187</v>
      </c>
      <c r="E1227" t="s">
        <v>95</v>
      </c>
      <c r="F1227" t="s">
        <v>105</v>
      </c>
      <c r="G1227">
        <v>83333.333299999897</v>
      </c>
      <c r="Q1227">
        <v>1905</v>
      </c>
      <c r="R1227">
        <v>75</v>
      </c>
      <c r="S1227" t="s">
        <v>106</v>
      </c>
      <c r="T1227">
        <v>68</v>
      </c>
      <c r="U1227" t="s">
        <v>96</v>
      </c>
      <c r="V1227" t="s">
        <v>107</v>
      </c>
      <c r="W1227">
        <v>636649.99999999895</v>
      </c>
    </row>
    <row r="1228" spans="1:23" x14ac:dyDescent="0.2">
      <c r="A1228">
        <v>628</v>
      </c>
      <c r="B1228">
        <v>74</v>
      </c>
      <c r="C1228" t="s">
        <v>104</v>
      </c>
      <c r="D1228">
        <v>213</v>
      </c>
      <c r="E1228" t="s">
        <v>95</v>
      </c>
      <c r="F1228" t="s">
        <v>105</v>
      </c>
      <c r="G1228">
        <v>83333.333299999897</v>
      </c>
      <c r="Q1228">
        <v>1906</v>
      </c>
      <c r="R1228">
        <v>75</v>
      </c>
      <c r="S1228" t="s">
        <v>106</v>
      </c>
      <c r="T1228">
        <v>68</v>
      </c>
      <c r="U1228" t="s">
        <v>96</v>
      </c>
      <c r="V1228" t="s">
        <v>107</v>
      </c>
      <c r="W1228">
        <v>666610</v>
      </c>
    </row>
    <row r="1229" spans="1:23" x14ac:dyDescent="0.2">
      <c r="A1229">
        <v>628</v>
      </c>
      <c r="B1229">
        <v>74</v>
      </c>
      <c r="C1229" t="s">
        <v>104</v>
      </c>
      <c r="D1229">
        <v>186</v>
      </c>
      <c r="E1229" t="s">
        <v>95</v>
      </c>
      <c r="F1229" t="s">
        <v>105</v>
      </c>
      <c r="G1229">
        <v>83333.333299999998</v>
      </c>
      <c r="Q1229">
        <v>1907</v>
      </c>
      <c r="R1229">
        <v>75</v>
      </c>
      <c r="S1229" t="s">
        <v>106</v>
      </c>
      <c r="T1229">
        <v>68</v>
      </c>
      <c r="U1229" t="s">
        <v>96</v>
      </c>
      <c r="V1229" t="s">
        <v>107</v>
      </c>
      <c r="W1229">
        <v>584220</v>
      </c>
    </row>
    <row r="1230" spans="1:23" x14ac:dyDescent="0.2">
      <c r="A1230">
        <v>629</v>
      </c>
      <c r="B1230">
        <v>74</v>
      </c>
      <c r="C1230" t="s">
        <v>104</v>
      </c>
      <c r="D1230">
        <v>187</v>
      </c>
      <c r="E1230" t="s">
        <v>95</v>
      </c>
      <c r="F1230" t="s">
        <v>105</v>
      </c>
      <c r="G1230">
        <v>83333.333299999897</v>
      </c>
      <c r="Q1230">
        <v>1908</v>
      </c>
      <c r="R1230">
        <v>75</v>
      </c>
      <c r="S1230" t="s">
        <v>106</v>
      </c>
      <c r="T1230">
        <v>68</v>
      </c>
      <c r="U1230" t="s">
        <v>96</v>
      </c>
      <c r="V1230" t="s">
        <v>107</v>
      </c>
      <c r="W1230">
        <v>666610</v>
      </c>
    </row>
    <row r="1231" spans="1:23" x14ac:dyDescent="0.2">
      <c r="A1231">
        <v>629</v>
      </c>
      <c r="B1231">
        <v>74</v>
      </c>
      <c r="C1231" t="s">
        <v>104</v>
      </c>
      <c r="D1231">
        <v>213</v>
      </c>
      <c r="E1231" t="s">
        <v>95</v>
      </c>
      <c r="F1231" t="s">
        <v>105</v>
      </c>
      <c r="G1231">
        <v>83333.333299999897</v>
      </c>
      <c r="Q1231">
        <v>1909</v>
      </c>
      <c r="R1231">
        <v>75</v>
      </c>
      <c r="S1231" t="s">
        <v>106</v>
      </c>
      <c r="T1231">
        <v>68</v>
      </c>
      <c r="U1231" t="s">
        <v>96</v>
      </c>
      <c r="V1231" t="s">
        <v>107</v>
      </c>
      <c r="W1231">
        <v>808919.99999999895</v>
      </c>
    </row>
    <row r="1232" spans="1:23" x14ac:dyDescent="0.2">
      <c r="A1232">
        <v>629</v>
      </c>
      <c r="B1232">
        <v>74</v>
      </c>
      <c r="C1232" t="s">
        <v>104</v>
      </c>
      <c r="D1232">
        <v>186</v>
      </c>
      <c r="E1232" t="s">
        <v>95</v>
      </c>
      <c r="F1232" t="s">
        <v>105</v>
      </c>
      <c r="G1232">
        <v>83333.333299999897</v>
      </c>
      <c r="Q1232">
        <v>1910</v>
      </c>
      <c r="R1232">
        <v>75</v>
      </c>
      <c r="S1232" t="s">
        <v>106</v>
      </c>
      <c r="T1232">
        <v>68</v>
      </c>
      <c r="U1232" t="s">
        <v>96</v>
      </c>
      <c r="V1232" t="s">
        <v>107</v>
      </c>
      <c r="W1232">
        <v>599200</v>
      </c>
    </row>
    <row r="1233" spans="1:23" x14ac:dyDescent="0.2">
      <c r="A1233">
        <v>630</v>
      </c>
      <c r="B1233">
        <v>74</v>
      </c>
      <c r="C1233" t="s">
        <v>104</v>
      </c>
      <c r="D1233">
        <v>187</v>
      </c>
      <c r="E1233" t="s">
        <v>95</v>
      </c>
      <c r="F1233" t="s">
        <v>105</v>
      </c>
      <c r="G1233">
        <v>83333.333299999897</v>
      </c>
      <c r="Q1233">
        <v>1911</v>
      </c>
      <c r="R1233">
        <v>75</v>
      </c>
      <c r="S1233" t="s">
        <v>106</v>
      </c>
      <c r="T1233">
        <v>68</v>
      </c>
      <c r="U1233" t="s">
        <v>96</v>
      </c>
      <c r="V1233" t="s">
        <v>107</v>
      </c>
      <c r="W1233">
        <v>726530</v>
      </c>
    </row>
    <row r="1234" spans="1:23" x14ac:dyDescent="0.2">
      <c r="A1234">
        <v>630</v>
      </c>
      <c r="B1234">
        <v>74</v>
      </c>
      <c r="C1234" t="s">
        <v>104</v>
      </c>
      <c r="D1234">
        <v>213</v>
      </c>
      <c r="E1234" t="s">
        <v>95</v>
      </c>
      <c r="F1234" t="s">
        <v>105</v>
      </c>
      <c r="G1234">
        <v>83333.333299999897</v>
      </c>
      <c r="Q1234">
        <v>1912</v>
      </c>
      <c r="R1234">
        <v>75</v>
      </c>
      <c r="S1234" t="s">
        <v>106</v>
      </c>
      <c r="T1234">
        <v>68</v>
      </c>
      <c r="U1234" t="s">
        <v>96</v>
      </c>
      <c r="V1234" t="s">
        <v>107</v>
      </c>
      <c r="W1234">
        <v>704060</v>
      </c>
    </row>
    <row r="1235" spans="1:23" x14ac:dyDescent="0.2">
      <c r="A1235">
        <v>630</v>
      </c>
      <c r="B1235">
        <v>74</v>
      </c>
      <c r="C1235" t="s">
        <v>104</v>
      </c>
      <c r="D1235">
        <v>186</v>
      </c>
      <c r="E1235" t="s">
        <v>95</v>
      </c>
      <c r="F1235" t="s">
        <v>105</v>
      </c>
      <c r="G1235">
        <v>83333.333299999897</v>
      </c>
      <c r="Q1235">
        <v>1913</v>
      </c>
      <c r="R1235">
        <v>75</v>
      </c>
      <c r="S1235" t="s">
        <v>106</v>
      </c>
      <c r="T1235">
        <v>68</v>
      </c>
      <c r="U1235" t="s">
        <v>96</v>
      </c>
      <c r="V1235" t="s">
        <v>107</v>
      </c>
      <c r="W1235">
        <v>659119.99999999895</v>
      </c>
    </row>
    <row r="1236" spans="1:23" x14ac:dyDescent="0.2">
      <c r="A1236">
        <v>631</v>
      </c>
      <c r="B1236">
        <v>74</v>
      </c>
      <c r="C1236" t="s">
        <v>104</v>
      </c>
      <c r="D1236">
        <v>187</v>
      </c>
      <c r="E1236" t="s">
        <v>95</v>
      </c>
      <c r="F1236" t="s">
        <v>105</v>
      </c>
      <c r="G1236">
        <v>83333.333299999998</v>
      </c>
      <c r="Q1236">
        <v>1914</v>
      </c>
      <c r="R1236">
        <v>75</v>
      </c>
      <c r="S1236" t="s">
        <v>106</v>
      </c>
      <c r="T1236">
        <v>68</v>
      </c>
      <c r="U1236" t="s">
        <v>96</v>
      </c>
      <c r="V1236" t="s">
        <v>107</v>
      </c>
      <c r="W1236">
        <v>711550</v>
      </c>
    </row>
    <row r="1237" spans="1:23" x14ac:dyDescent="0.2">
      <c r="A1237">
        <v>631</v>
      </c>
      <c r="B1237">
        <v>74</v>
      </c>
      <c r="C1237" t="s">
        <v>104</v>
      </c>
      <c r="D1237">
        <v>213</v>
      </c>
      <c r="E1237" t="s">
        <v>95</v>
      </c>
      <c r="F1237" t="s">
        <v>105</v>
      </c>
      <c r="G1237">
        <v>83333.333299999998</v>
      </c>
      <c r="Q1237">
        <v>1915</v>
      </c>
      <c r="R1237">
        <v>75</v>
      </c>
      <c r="S1237" t="s">
        <v>106</v>
      </c>
      <c r="T1237">
        <v>68</v>
      </c>
      <c r="U1237" t="s">
        <v>96</v>
      </c>
      <c r="V1237" t="s">
        <v>107</v>
      </c>
      <c r="W1237">
        <v>704060</v>
      </c>
    </row>
    <row r="1238" spans="1:23" x14ac:dyDescent="0.2">
      <c r="A1238">
        <v>631</v>
      </c>
      <c r="B1238">
        <v>74</v>
      </c>
      <c r="C1238" t="s">
        <v>104</v>
      </c>
      <c r="D1238">
        <v>186</v>
      </c>
      <c r="E1238" t="s">
        <v>95</v>
      </c>
      <c r="F1238" t="s">
        <v>105</v>
      </c>
      <c r="G1238">
        <v>83333.333299999897</v>
      </c>
      <c r="Q1238">
        <v>1916</v>
      </c>
      <c r="R1238">
        <v>75</v>
      </c>
      <c r="S1238" t="s">
        <v>106</v>
      </c>
      <c r="T1238">
        <v>68</v>
      </c>
      <c r="U1238" t="s">
        <v>96</v>
      </c>
      <c r="V1238" t="s">
        <v>107</v>
      </c>
      <c r="W1238">
        <v>636649.99999999895</v>
      </c>
    </row>
    <row r="1239" spans="1:23" x14ac:dyDescent="0.2">
      <c r="A1239">
        <v>632</v>
      </c>
      <c r="B1239">
        <v>74</v>
      </c>
      <c r="C1239" t="s">
        <v>104</v>
      </c>
      <c r="D1239">
        <v>187</v>
      </c>
      <c r="E1239" t="s">
        <v>95</v>
      </c>
      <c r="F1239" t="s">
        <v>105</v>
      </c>
      <c r="G1239">
        <v>83333.333299999998</v>
      </c>
      <c r="Q1239">
        <v>1917</v>
      </c>
      <c r="R1239">
        <v>75</v>
      </c>
      <c r="S1239" t="s">
        <v>106</v>
      </c>
      <c r="T1239">
        <v>68</v>
      </c>
      <c r="U1239" t="s">
        <v>96</v>
      </c>
      <c r="V1239" t="s">
        <v>107</v>
      </c>
      <c r="W1239">
        <v>711550</v>
      </c>
    </row>
    <row r="1240" spans="1:23" x14ac:dyDescent="0.2">
      <c r="A1240">
        <v>632</v>
      </c>
      <c r="B1240">
        <v>74</v>
      </c>
      <c r="C1240" t="s">
        <v>104</v>
      </c>
      <c r="D1240">
        <v>213</v>
      </c>
      <c r="E1240" t="s">
        <v>95</v>
      </c>
      <c r="F1240" t="s">
        <v>105</v>
      </c>
      <c r="G1240">
        <v>83333.333299999897</v>
      </c>
      <c r="Q1240">
        <v>1918</v>
      </c>
      <c r="R1240">
        <v>75</v>
      </c>
      <c r="S1240" t="s">
        <v>106</v>
      </c>
      <c r="T1240">
        <v>68</v>
      </c>
      <c r="U1240" t="s">
        <v>96</v>
      </c>
      <c r="V1240" t="s">
        <v>107</v>
      </c>
      <c r="W1240">
        <v>636649.99999999895</v>
      </c>
    </row>
    <row r="1241" spans="1:23" x14ac:dyDescent="0.2">
      <c r="A1241">
        <v>632</v>
      </c>
      <c r="B1241">
        <v>74</v>
      </c>
      <c r="C1241" t="s">
        <v>104</v>
      </c>
      <c r="D1241">
        <v>186</v>
      </c>
      <c r="E1241" t="s">
        <v>95</v>
      </c>
      <c r="F1241" t="s">
        <v>105</v>
      </c>
      <c r="G1241">
        <v>83333.333299999998</v>
      </c>
      <c r="Q1241">
        <v>1919</v>
      </c>
      <c r="R1241">
        <v>75</v>
      </c>
      <c r="S1241" t="s">
        <v>106</v>
      </c>
      <c r="T1241">
        <v>68</v>
      </c>
      <c r="U1241" t="s">
        <v>96</v>
      </c>
      <c r="V1241" t="s">
        <v>107</v>
      </c>
      <c r="W1241">
        <v>666610</v>
      </c>
    </row>
    <row r="1242" spans="1:23" x14ac:dyDescent="0.2">
      <c r="A1242">
        <v>633</v>
      </c>
      <c r="B1242">
        <v>74</v>
      </c>
      <c r="C1242" t="s">
        <v>104</v>
      </c>
      <c r="D1242">
        <v>187</v>
      </c>
      <c r="E1242" t="s">
        <v>95</v>
      </c>
      <c r="F1242" t="s">
        <v>105</v>
      </c>
      <c r="G1242">
        <v>83333.333299999897</v>
      </c>
      <c r="Q1242">
        <v>1920</v>
      </c>
      <c r="R1242">
        <v>75</v>
      </c>
      <c r="S1242" t="s">
        <v>106</v>
      </c>
      <c r="T1242">
        <v>68</v>
      </c>
      <c r="U1242" t="s">
        <v>96</v>
      </c>
      <c r="V1242" t="s">
        <v>107</v>
      </c>
      <c r="W1242">
        <v>584220</v>
      </c>
    </row>
    <row r="1243" spans="1:23" x14ac:dyDescent="0.2">
      <c r="A1243">
        <v>633</v>
      </c>
      <c r="B1243">
        <v>74</v>
      </c>
      <c r="C1243" t="s">
        <v>104</v>
      </c>
      <c r="D1243">
        <v>213</v>
      </c>
      <c r="E1243" t="s">
        <v>95</v>
      </c>
      <c r="F1243" t="s">
        <v>105</v>
      </c>
      <c r="G1243">
        <v>83333.333299999897</v>
      </c>
      <c r="Q1243">
        <v>1921</v>
      </c>
      <c r="R1243">
        <v>75</v>
      </c>
      <c r="S1243" t="s">
        <v>106</v>
      </c>
      <c r="T1243">
        <v>68</v>
      </c>
      <c r="U1243" t="s">
        <v>96</v>
      </c>
      <c r="V1243" t="s">
        <v>107</v>
      </c>
      <c r="W1243">
        <v>891310</v>
      </c>
    </row>
    <row r="1244" spans="1:23" x14ac:dyDescent="0.2">
      <c r="A1244">
        <v>633</v>
      </c>
      <c r="B1244">
        <v>74</v>
      </c>
      <c r="C1244" t="s">
        <v>104</v>
      </c>
      <c r="D1244">
        <v>186</v>
      </c>
      <c r="E1244" t="s">
        <v>95</v>
      </c>
      <c r="F1244" t="s">
        <v>105</v>
      </c>
      <c r="G1244">
        <v>83333.333299999998</v>
      </c>
      <c r="Q1244">
        <v>1922</v>
      </c>
      <c r="R1244">
        <v>75</v>
      </c>
      <c r="S1244" t="s">
        <v>106</v>
      </c>
      <c r="T1244">
        <v>68</v>
      </c>
      <c r="U1244" t="s">
        <v>96</v>
      </c>
      <c r="V1244" t="s">
        <v>107</v>
      </c>
      <c r="W1244">
        <v>621670</v>
      </c>
    </row>
    <row r="1245" spans="1:23" x14ac:dyDescent="0.2">
      <c r="A1245">
        <v>634</v>
      </c>
      <c r="B1245">
        <v>74</v>
      </c>
      <c r="C1245" t="s">
        <v>104</v>
      </c>
      <c r="D1245">
        <v>187</v>
      </c>
      <c r="E1245" t="s">
        <v>95</v>
      </c>
      <c r="F1245" t="s">
        <v>105</v>
      </c>
      <c r="G1245">
        <v>83333.333299999897</v>
      </c>
      <c r="Q1245">
        <v>1923</v>
      </c>
      <c r="R1245">
        <v>75</v>
      </c>
      <c r="S1245" t="s">
        <v>106</v>
      </c>
      <c r="T1245">
        <v>68</v>
      </c>
      <c r="U1245" t="s">
        <v>96</v>
      </c>
      <c r="V1245" t="s">
        <v>107</v>
      </c>
      <c r="W1245">
        <v>726530</v>
      </c>
    </row>
    <row r="1246" spans="1:23" x14ac:dyDescent="0.2">
      <c r="A1246">
        <v>634</v>
      </c>
      <c r="B1246">
        <v>74</v>
      </c>
      <c r="C1246" t="s">
        <v>104</v>
      </c>
      <c r="D1246">
        <v>213</v>
      </c>
      <c r="E1246" t="s">
        <v>95</v>
      </c>
      <c r="F1246" t="s">
        <v>105</v>
      </c>
      <c r="G1246">
        <v>83333.333299999897</v>
      </c>
      <c r="Q1246">
        <v>1924</v>
      </c>
      <c r="R1246">
        <v>75</v>
      </c>
      <c r="S1246" t="s">
        <v>106</v>
      </c>
      <c r="T1246">
        <v>68</v>
      </c>
      <c r="U1246" t="s">
        <v>96</v>
      </c>
      <c r="V1246" t="s">
        <v>107</v>
      </c>
      <c r="W1246">
        <v>681590</v>
      </c>
    </row>
    <row r="1247" spans="1:23" x14ac:dyDescent="0.2">
      <c r="A1247">
        <v>634</v>
      </c>
      <c r="B1247">
        <v>74</v>
      </c>
      <c r="C1247" t="s">
        <v>104</v>
      </c>
      <c r="D1247">
        <v>186</v>
      </c>
      <c r="E1247" t="s">
        <v>95</v>
      </c>
      <c r="F1247" t="s">
        <v>105</v>
      </c>
      <c r="G1247">
        <v>83333.333299999897</v>
      </c>
      <c r="Q1247">
        <v>1925</v>
      </c>
      <c r="R1247">
        <v>75</v>
      </c>
      <c r="S1247" t="s">
        <v>106</v>
      </c>
      <c r="T1247">
        <v>68</v>
      </c>
      <c r="U1247" t="s">
        <v>96</v>
      </c>
      <c r="V1247" t="s">
        <v>107</v>
      </c>
      <c r="W1247">
        <v>704060</v>
      </c>
    </row>
    <row r="1248" spans="1:23" x14ac:dyDescent="0.2">
      <c r="A1248">
        <v>635</v>
      </c>
      <c r="B1248">
        <v>74</v>
      </c>
      <c r="C1248" t="s">
        <v>104</v>
      </c>
      <c r="D1248">
        <v>187</v>
      </c>
      <c r="E1248" t="s">
        <v>95</v>
      </c>
      <c r="F1248" t="s">
        <v>105</v>
      </c>
      <c r="G1248">
        <v>83333.333299999897</v>
      </c>
      <c r="Q1248">
        <v>1926</v>
      </c>
      <c r="R1248">
        <v>75</v>
      </c>
      <c r="S1248" t="s">
        <v>106</v>
      </c>
      <c r="T1248">
        <v>68</v>
      </c>
      <c r="U1248" t="s">
        <v>96</v>
      </c>
      <c r="V1248" t="s">
        <v>107</v>
      </c>
      <c r="W1248">
        <v>659119.99999999895</v>
      </c>
    </row>
    <row r="1249" spans="1:23" x14ac:dyDescent="0.2">
      <c r="A1249">
        <v>635</v>
      </c>
      <c r="B1249">
        <v>74</v>
      </c>
      <c r="C1249" t="s">
        <v>104</v>
      </c>
      <c r="D1249">
        <v>213</v>
      </c>
      <c r="E1249" t="s">
        <v>95</v>
      </c>
      <c r="F1249" t="s">
        <v>105</v>
      </c>
      <c r="G1249">
        <v>83333.333299999897</v>
      </c>
      <c r="Q1249">
        <v>1927</v>
      </c>
      <c r="R1249">
        <v>75</v>
      </c>
      <c r="S1249" t="s">
        <v>106</v>
      </c>
      <c r="T1249">
        <v>68</v>
      </c>
      <c r="U1249" t="s">
        <v>96</v>
      </c>
      <c r="V1249" t="s">
        <v>107</v>
      </c>
      <c r="W1249">
        <v>711550</v>
      </c>
    </row>
    <row r="1250" spans="1:23" x14ac:dyDescent="0.2">
      <c r="A1250">
        <v>635</v>
      </c>
      <c r="B1250">
        <v>74</v>
      </c>
      <c r="C1250" t="s">
        <v>104</v>
      </c>
      <c r="D1250">
        <v>186</v>
      </c>
      <c r="E1250" t="s">
        <v>95</v>
      </c>
      <c r="F1250" t="s">
        <v>105</v>
      </c>
      <c r="G1250">
        <v>83333.333299999897</v>
      </c>
      <c r="Q1250">
        <v>1928</v>
      </c>
      <c r="R1250">
        <v>75</v>
      </c>
      <c r="S1250" t="s">
        <v>106</v>
      </c>
      <c r="T1250">
        <v>68</v>
      </c>
      <c r="U1250" t="s">
        <v>96</v>
      </c>
      <c r="V1250" t="s">
        <v>107</v>
      </c>
      <c r="W1250">
        <v>704060</v>
      </c>
    </row>
    <row r="1251" spans="1:23" x14ac:dyDescent="0.2">
      <c r="A1251">
        <v>636</v>
      </c>
      <c r="B1251">
        <v>74</v>
      </c>
      <c r="C1251" t="s">
        <v>104</v>
      </c>
      <c r="D1251">
        <v>187</v>
      </c>
      <c r="E1251" t="s">
        <v>95</v>
      </c>
      <c r="F1251" t="s">
        <v>105</v>
      </c>
      <c r="G1251">
        <v>83333.333299999897</v>
      </c>
      <c r="Q1251">
        <v>1929</v>
      </c>
      <c r="R1251">
        <v>75</v>
      </c>
      <c r="S1251" t="s">
        <v>106</v>
      </c>
      <c r="T1251">
        <v>68</v>
      </c>
      <c r="U1251" t="s">
        <v>96</v>
      </c>
      <c r="V1251" t="s">
        <v>107</v>
      </c>
      <c r="W1251">
        <v>636649.99999999895</v>
      </c>
    </row>
    <row r="1252" spans="1:23" x14ac:dyDescent="0.2">
      <c r="A1252">
        <v>636</v>
      </c>
      <c r="B1252">
        <v>74</v>
      </c>
      <c r="C1252" t="s">
        <v>104</v>
      </c>
      <c r="D1252">
        <v>213</v>
      </c>
      <c r="E1252" t="s">
        <v>95</v>
      </c>
      <c r="F1252" t="s">
        <v>105</v>
      </c>
      <c r="G1252">
        <v>83333.333299999998</v>
      </c>
      <c r="Q1252">
        <v>1930</v>
      </c>
      <c r="R1252">
        <v>75</v>
      </c>
      <c r="S1252" t="s">
        <v>106</v>
      </c>
      <c r="T1252">
        <v>68</v>
      </c>
      <c r="U1252" t="s">
        <v>96</v>
      </c>
      <c r="V1252" t="s">
        <v>107</v>
      </c>
      <c r="W1252">
        <v>711550</v>
      </c>
    </row>
    <row r="1253" spans="1:23" x14ac:dyDescent="0.2">
      <c r="A1253">
        <v>636</v>
      </c>
      <c r="B1253">
        <v>74</v>
      </c>
      <c r="C1253" t="s">
        <v>104</v>
      </c>
      <c r="D1253">
        <v>186</v>
      </c>
      <c r="E1253" t="s">
        <v>95</v>
      </c>
      <c r="F1253" t="s">
        <v>105</v>
      </c>
      <c r="G1253">
        <v>83333.333299999897</v>
      </c>
      <c r="Q1253">
        <v>1931</v>
      </c>
      <c r="R1253">
        <v>75</v>
      </c>
      <c r="S1253" t="s">
        <v>106</v>
      </c>
      <c r="T1253">
        <v>68</v>
      </c>
      <c r="U1253" t="s">
        <v>96</v>
      </c>
      <c r="V1253" t="s">
        <v>107</v>
      </c>
      <c r="W1253">
        <v>636649.99999999895</v>
      </c>
    </row>
    <row r="1254" spans="1:23" x14ac:dyDescent="0.2">
      <c r="A1254">
        <v>637</v>
      </c>
      <c r="B1254">
        <v>74</v>
      </c>
      <c r="C1254" t="s">
        <v>104</v>
      </c>
      <c r="D1254">
        <v>187</v>
      </c>
      <c r="E1254" t="s">
        <v>95</v>
      </c>
      <c r="F1254" t="s">
        <v>105</v>
      </c>
      <c r="G1254">
        <v>83333.333299999897</v>
      </c>
      <c r="Q1254">
        <v>1932</v>
      </c>
      <c r="R1254">
        <v>75</v>
      </c>
      <c r="S1254" t="s">
        <v>106</v>
      </c>
      <c r="T1254">
        <v>68</v>
      </c>
      <c r="U1254" t="s">
        <v>96</v>
      </c>
      <c r="V1254" t="s">
        <v>107</v>
      </c>
      <c r="W1254">
        <v>666610</v>
      </c>
    </row>
    <row r="1255" spans="1:23" x14ac:dyDescent="0.2">
      <c r="A1255">
        <v>637</v>
      </c>
      <c r="B1255">
        <v>74</v>
      </c>
      <c r="C1255" t="s">
        <v>104</v>
      </c>
      <c r="D1255">
        <v>213</v>
      </c>
      <c r="E1255" t="s">
        <v>95</v>
      </c>
      <c r="F1255" t="s">
        <v>105</v>
      </c>
      <c r="G1255">
        <v>83333.333299999897</v>
      </c>
      <c r="Q1255">
        <v>1933</v>
      </c>
      <c r="R1255">
        <v>75</v>
      </c>
      <c r="S1255" t="s">
        <v>106</v>
      </c>
      <c r="T1255">
        <v>68</v>
      </c>
      <c r="U1255" t="s">
        <v>96</v>
      </c>
      <c r="V1255" t="s">
        <v>107</v>
      </c>
      <c r="W1255">
        <v>771470</v>
      </c>
    </row>
    <row r="1256" spans="1:23" x14ac:dyDescent="0.2">
      <c r="A1256">
        <v>637</v>
      </c>
      <c r="B1256">
        <v>74</v>
      </c>
      <c r="C1256" t="s">
        <v>104</v>
      </c>
      <c r="D1256">
        <v>186</v>
      </c>
      <c r="E1256" t="s">
        <v>95</v>
      </c>
      <c r="F1256" t="s">
        <v>105</v>
      </c>
      <c r="G1256">
        <v>83333.333299999998</v>
      </c>
      <c r="Q1256">
        <v>1934</v>
      </c>
      <c r="R1256">
        <v>75</v>
      </c>
      <c r="S1256" t="s">
        <v>106</v>
      </c>
      <c r="T1256">
        <v>68</v>
      </c>
      <c r="U1256" t="s">
        <v>96</v>
      </c>
      <c r="V1256" t="s">
        <v>107</v>
      </c>
      <c r="W1256">
        <v>666610</v>
      </c>
    </row>
    <row r="1257" spans="1:23" x14ac:dyDescent="0.2">
      <c r="A1257">
        <v>638</v>
      </c>
      <c r="B1257">
        <v>74</v>
      </c>
      <c r="C1257" t="s">
        <v>104</v>
      </c>
      <c r="D1257">
        <v>187</v>
      </c>
      <c r="E1257" t="s">
        <v>95</v>
      </c>
      <c r="F1257" t="s">
        <v>105</v>
      </c>
      <c r="G1257">
        <v>83333.333299999897</v>
      </c>
      <c r="Q1257">
        <v>1935</v>
      </c>
      <c r="R1257">
        <v>75</v>
      </c>
      <c r="S1257" t="s">
        <v>106</v>
      </c>
      <c r="T1257">
        <v>68</v>
      </c>
      <c r="U1257" t="s">
        <v>96</v>
      </c>
      <c r="V1257" t="s">
        <v>107</v>
      </c>
      <c r="W1257">
        <v>756490</v>
      </c>
    </row>
    <row r="1258" spans="1:23" x14ac:dyDescent="0.2">
      <c r="A1258">
        <v>638</v>
      </c>
      <c r="B1258">
        <v>74</v>
      </c>
      <c r="C1258" t="s">
        <v>104</v>
      </c>
      <c r="D1258">
        <v>213</v>
      </c>
      <c r="E1258" t="s">
        <v>95</v>
      </c>
      <c r="F1258" t="s">
        <v>105</v>
      </c>
      <c r="G1258">
        <v>83333.333299999897</v>
      </c>
      <c r="Q1258">
        <v>1936</v>
      </c>
      <c r="R1258">
        <v>75</v>
      </c>
      <c r="S1258" t="s">
        <v>106</v>
      </c>
      <c r="T1258">
        <v>68</v>
      </c>
      <c r="U1258" t="s">
        <v>96</v>
      </c>
      <c r="V1258" t="s">
        <v>107</v>
      </c>
      <c r="W1258">
        <v>689080</v>
      </c>
    </row>
    <row r="1259" spans="1:23" x14ac:dyDescent="0.2">
      <c r="A1259">
        <v>638</v>
      </c>
      <c r="B1259">
        <v>74</v>
      </c>
      <c r="C1259" t="s">
        <v>104</v>
      </c>
      <c r="D1259">
        <v>186</v>
      </c>
      <c r="E1259" t="s">
        <v>95</v>
      </c>
      <c r="F1259" t="s">
        <v>105</v>
      </c>
      <c r="G1259">
        <v>83333.333299999897</v>
      </c>
      <c r="Q1259">
        <v>1937</v>
      </c>
      <c r="R1259">
        <v>75</v>
      </c>
      <c r="S1259" t="s">
        <v>106</v>
      </c>
      <c r="T1259">
        <v>68</v>
      </c>
      <c r="U1259" t="s">
        <v>96</v>
      </c>
      <c r="V1259" t="s">
        <v>107</v>
      </c>
      <c r="W1259">
        <v>681590</v>
      </c>
    </row>
    <row r="1260" spans="1:23" x14ac:dyDescent="0.2">
      <c r="A1260">
        <v>639</v>
      </c>
      <c r="B1260">
        <v>74</v>
      </c>
      <c r="C1260" t="s">
        <v>104</v>
      </c>
      <c r="D1260">
        <v>187</v>
      </c>
      <c r="E1260" t="s">
        <v>95</v>
      </c>
      <c r="F1260" t="s">
        <v>105</v>
      </c>
      <c r="G1260">
        <v>83333.333299999897</v>
      </c>
      <c r="Q1260">
        <v>1938</v>
      </c>
      <c r="R1260">
        <v>75</v>
      </c>
      <c r="S1260" t="s">
        <v>106</v>
      </c>
      <c r="T1260">
        <v>68</v>
      </c>
      <c r="U1260" t="s">
        <v>96</v>
      </c>
      <c r="V1260" t="s">
        <v>107</v>
      </c>
      <c r="W1260">
        <v>704060</v>
      </c>
    </row>
    <row r="1261" spans="1:23" x14ac:dyDescent="0.2">
      <c r="A1261">
        <v>639</v>
      </c>
      <c r="B1261">
        <v>74</v>
      </c>
      <c r="C1261" t="s">
        <v>104</v>
      </c>
      <c r="D1261">
        <v>213</v>
      </c>
      <c r="E1261" t="s">
        <v>95</v>
      </c>
      <c r="F1261" t="s">
        <v>105</v>
      </c>
      <c r="G1261">
        <v>83333.333299999897</v>
      </c>
      <c r="Q1261">
        <v>1939</v>
      </c>
      <c r="R1261">
        <v>75</v>
      </c>
      <c r="S1261" t="s">
        <v>106</v>
      </c>
      <c r="T1261">
        <v>68</v>
      </c>
      <c r="U1261" t="s">
        <v>96</v>
      </c>
      <c r="V1261" t="s">
        <v>107</v>
      </c>
      <c r="W1261">
        <v>659119.99999999895</v>
      </c>
    </row>
    <row r="1262" spans="1:23" x14ac:dyDescent="0.2">
      <c r="A1262">
        <v>639</v>
      </c>
      <c r="B1262">
        <v>74</v>
      </c>
      <c r="C1262" t="s">
        <v>104</v>
      </c>
      <c r="D1262">
        <v>186</v>
      </c>
      <c r="E1262" t="s">
        <v>95</v>
      </c>
      <c r="F1262" t="s">
        <v>105</v>
      </c>
      <c r="G1262">
        <v>83333.333299999897</v>
      </c>
      <c r="Q1262">
        <v>1940</v>
      </c>
      <c r="R1262">
        <v>75</v>
      </c>
      <c r="S1262" t="s">
        <v>106</v>
      </c>
      <c r="T1262">
        <v>68</v>
      </c>
      <c r="U1262" t="s">
        <v>96</v>
      </c>
      <c r="V1262" t="s">
        <v>107</v>
      </c>
      <c r="W1262">
        <v>711550</v>
      </c>
    </row>
    <row r="1263" spans="1:23" x14ac:dyDescent="0.2">
      <c r="A1263">
        <v>640</v>
      </c>
      <c r="B1263">
        <v>74</v>
      </c>
      <c r="C1263" t="s">
        <v>104</v>
      </c>
      <c r="D1263">
        <v>187</v>
      </c>
      <c r="E1263" t="s">
        <v>95</v>
      </c>
      <c r="F1263" t="s">
        <v>105</v>
      </c>
      <c r="G1263">
        <v>83333.333299999897</v>
      </c>
      <c r="Q1263">
        <v>1941</v>
      </c>
      <c r="R1263">
        <v>75</v>
      </c>
      <c r="S1263" t="s">
        <v>106</v>
      </c>
      <c r="T1263">
        <v>68</v>
      </c>
      <c r="U1263" t="s">
        <v>96</v>
      </c>
      <c r="V1263" t="s">
        <v>107</v>
      </c>
      <c r="W1263">
        <v>704060</v>
      </c>
    </row>
    <row r="1264" spans="1:23" x14ac:dyDescent="0.2">
      <c r="A1264">
        <v>640</v>
      </c>
      <c r="B1264">
        <v>74</v>
      </c>
      <c r="C1264" t="s">
        <v>104</v>
      </c>
      <c r="D1264">
        <v>213</v>
      </c>
      <c r="E1264" t="s">
        <v>95</v>
      </c>
      <c r="F1264" t="s">
        <v>105</v>
      </c>
      <c r="G1264">
        <v>83333.333299999998</v>
      </c>
      <c r="Q1264">
        <v>1942</v>
      </c>
      <c r="R1264">
        <v>75</v>
      </c>
      <c r="S1264" t="s">
        <v>106</v>
      </c>
      <c r="T1264">
        <v>68</v>
      </c>
      <c r="U1264" t="s">
        <v>96</v>
      </c>
      <c r="V1264" t="s">
        <v>107</v>
      </c>
      <c r="W1264">
        <v>636649.99999999895</v>
      </c>
    </row>
    <row r="1265" spans="1:23" x14ac:dyDescent="0.2">
      <c r="A1265">
        <v>640</v>
      </c>
      <c r="B1265">
        <v>74</v>
      </c>
      <c r="C1265" t="s">
        <v>104</v>
      </c>
      <c r="D1265">
        <v>186</v>
      </c>
      <c r="E1265" t="s">
        <v>95</v>
      </c>
      <c r="F1265" t="s">
        <v>105</v>
      </c>
      <c r="G1265">
        <v>83333.333299999897</v>
      </c>
      <c r="Q1265">
        <v>1943</v>
      </c>
      <c r="R1265">
        <v>75</v>
      </c>
      <c r="S1265" t="s">
        <v>106</v>
      </c>
      <c r="T1265">
        <v>68</v>
      </c>
      <c r="U1265" t="s">
        <v>96</v>
      </c>
      <c r="V1265" t="s">
        <v>107</v>
      </c>
      <c r="W1265">
        <v>711550</v>
      </c>
    </row>
    <row r="1266" spans="1:23" x14ac:dyDescent="0.2">
      <c r="A1266">
        <v>641</v>
      </c>
      <c r="B1266">
        <v>74</v>
      </c>
      <c r="C1266" t="s">
        <v>104</v>
      </c>
      <c r="D1266">
        <v>187</v>
      </c>
      <c r="E1266" t="s">
        <v>95</v>
      </c>
      <c r="F1266" t="s">
        <v>105</v>
      </c>
      <c r="G1266">
        <v>83333.333299999998</v>
      </c>
      <c r="Q1266">
        <v>1944</v>
      </c>
      <c r="R1266">
        <v>75</v>
      </c>
      <c r="S1266" t="s">
        <v>106</v>
      </c>
      <c r="T1266">
        <v>68</v>
      </c>
      <c r="U1266" t="s">
        <v>96</v>
      </c>
      <c r="V1266" t="s">
        <v>107</v>
      </c>
      <c r="W1266">
        <v>636649.99999999895</v>
      </c>
    </row>
    <row r="1267" spans="1:23" x14ac:dyDescent="0.2">
      <c r="A1267">
        <v>641</v>
      </c>
      <c r="B1267">
        <v>74</v>
      </c>
      <c r="C1267" t="s">
        <v>104</v>
      </c>
      <c r="D1267">
        <v>213</v>
      </c>
      <c r="E1267" t="s">
        <v>95</v>
      </c>
      <c r="F1267" t="s">
        <v>105</v>
      </c>
      <c r="G1267">
        <v>83333.333299999897</v>
      </c>
      <c r="Q1267">
        <v>1945</v>
      </c>
      <c r="R1267">
        <v>75</v>
      </c>
      <c r="S1267" t="s">
        <v>106</v>
      </c>
      <c r="T1267">
        <v>68</v>
      </c>
      <c r="U1267" t="s">
        <v>96</v>
      </c>
      <c r="V1267" t="s">
        <v>107</v>
      </c>
      <c r="W1267">
        <v>853859.99999999895</v>
      </c>
    </row>
    <row r="1268" spans="1:23" x14ac:dyDescent="0.2">
      <c r="A1268">
        <v>641</v>
      </c>
      <c r="B1268">
        <v>74</v>
      </c>
      <c r="C1268" t="s">
        <v>104</v>
      </c>
      <c r="D1268">
        <v>186</v>
      </c>
      <c r="E1268" t="s">
        <v>95</v>
      </c>
      <c r="F1268" t="s">
        <v>105</v>
      </c>
      <c r="G1268">
        <v>83333.333299999998</v>
      </c>
      <c r="Q1268">
        <v>1946</v>
      </c>
      <c r="R1268">
        <v>75</v>
      </c>
      <c r="S1268" t="s">
        <v>106</v>
      </c>
      <c r="T1268">
        <v>68</v>
      </c>
      <c r="U1268" t="s">
        <v>96</v>
      </c>
      <c r="V1268" t="s">
        <v>107</v>
      </c>
      <c r="W1268">
        <v>584220</v>
      </c>
    </row>
    <row r="1269" spans="1:23" x14ac:dyDescent="0.2">
      <c r="A1269">
        <v>642</v>
      </c>
      <c r="B1269">
        <v>74</v>
      </c>
      <c r="C1269" t="s">
        <v>104</v>
      </c>
      <c r="D1269">
        <v>187</v>
      </c>
      <c r="E1269" t="s">
        <v>95</v>
      </c>
      <c r="F1269" t="s">
        <v>105</v>
      </c>
      <c r="G1269">
        <v>83333.333299999897</v>
      </c>
      <c r="Q1269">
        <v>1947</v>
      </c>
      <c r="R1269">
        <v>75</v>
      </c>
      <c r="S1269" t="s">
        <v>106</v>
      </c>
      <c r="T1269">
        <v>68</v>
      </c>
      <c r="U1269" t="s">
        <v>96</v>
      </c>
      <c r="V1269" t="s">
        <v>107</v>
      </c>
      <c r="W1269">
        <v>786450</v>
      </c>
    </row>
    <row r="1270" spans="1:23" x14ac:dyDescent="0.2">
      <c r="A1270">
        <v>642</v>
      </c>
      <c r="B1270">
        <v>74</v>
      </c>
      <c r="C1270" t="s">
        <v>104</v>
      </c>
      <c r="D1270">
        <v>213</v>
      </c>
      <c r="E1270" t="s">
        <v>95</v>
      </c>
      <c r="F1270" t="s">
        <v>105</v>
      </c>
      <c r="G1270">
        <v>83333.333299999998</v>
      </c>
      <c r="Q1270">
        <v>1948</v>
      </c>
      <c r="R1270">
        <v>75</v>
      </c>
      <c r="S1270" t="s">
        <v>106</v>
      </c>
      <c r="T1270">
        <v>68</v>
      </c>
      <c r="U1270" t="s">
        <v>96</v>
      </c>
      <c r="V1270" t="s">
        <v>107</v>
      </c>
      <c r="W1270">
        <v>719040</v>
      </c>
    </row>
    <row r="1271" spans="1:23" x14ac:dyDescent="0.2">
      <c r="A1271">
        <v>642</v>
      </c>
      <c r="B1271">
        <v>74</v>
      </c>
      <c r="C1271" t="s">
        <v>104</v>
      </c>
      <c r="D1271">
        <v>186</v>
      </c>
      <c r="E1271" t="s">
        <v>95</v>
      </c>
      <c r="F1271" t="s">
        <v>105</v>
      </c>
      <c r="G1271">
        <v>83333.333299999897</v>
      </c>
      <c r="Q1271">
        <v>1949</v>
      </c>
      <c r="R1271">
        <v>75</v>
      </c>
      <c r="S1271" t="s">
        <v>106</v>
      </c>
      <c r="T1271">
        <v>68</v>
      </c>
      <c r="U1271" t="s">
        <v>96</v>
      </c>
      <c r="V1271" t="s">
        <v>107</v>
      </c>
      <c r="W1271">
        <v>689080</v>
      </c>
    </row>
    <row r="1272" spans="1:23" x14ac:dyDescent="0.2">
      <c r="A1272">
        <v>643</v>
      </c>
      <c r="B1272">
        <v>74</v>
      </c>
      <c r="C1272" t="s">
        <v>104</v>
      </c>
      <c r="D1272">
        <v>187</v>
      </c>
      <c r="E1272" t="s">
        <v>95</v>
      </c>
      <c r="F1272" t="s">
        <v>105</v>
      </c>
      <c r="G1272">
        <v>83333.333299999897</v>
      </c>
      <c r="Q1272">
        <v>1950</v>
      </c>
      <c r="R1272">
        <v>75</v>
      </c>
      <c r="S1272" t="s">
        <v>106</v>
      </c>
      <c r="T1272">
        <v>68</v>
      </c>
      <c r="U1272" t="s">
        <v>96</v>
      </c>
      <c r="V1272" t="s">
        <v>107</v>
      </c>
      <c r="W1272">
        <v>681590</v>
      </c>
    </row>
    <row r="1273" spans="1:23" x14ac:dyDescent="0.2">
      <c r="A1273">
        <v>643</v>
      </c>
      <c r="B1273">
        <v>74</v>
      </c>
      <c r="C1273" t="s">
        <v>104</v>
      </c>
      <c r="D1273">
        <v>213</v>
      </c>
      <c r="E1273" t="s">
        <v>95</v>
      </c>
      <c r="F1273" t="s">
        <v>105</v>
      </c>
      <c r="G1273">
        <v>83333.333299999998</v>
      </c>
      <c r="Q1273">
        <v>1951</v>
      </c>
      <c r="R1273">
        <v>75</v>
      </c>
      <c r="S1273" t="s">
        <v>106</v>
      </c>
      <c r="T1273">
        <v>68</v>
      </c>
      <c r="U1273" t="s">
        <v>96</v>
      </c>
      <c r="V1273" t="s">
        <v>107</v>
      </c>
      <c r="W1273">
        <v>704060</v>
      </c>
    </row>
    <row r="1274" spans="1:23" x14ac:dyDescent="0.2">
      <c r="A1274">
        <v>643</v>
      </c>
      <c r="B1274">
        <v>74</v>
      </c>
      <c r="C1274" t="s">
        <v>104</v>
      </c>
      <c r="D1274">
        <v>186</v>
      </c>
      <c r="E1274" t="s">
        <v>95</v>
      </c>
      <c r="F1274" t="s">
        <v>105</v>
      </c>
      <c r="G1274">
        <v>83333.333299999897</v>
      </c>
      <c r="Q1274">
        <v>1952</v>
      </c>
      <c r="R1274">
        <v>75</v>
      </c>
      <c r="S1274" t="s">
        <v>106</v>
      </c>
      <c r="T1274">
        <v>68</v>
      </c>
      <c r="U1274" t="s">
        <v>96</v>
      </c>
      <c r="V1274" t="s">
        <v>107</v>
      </c>
      <c r="W1274">
        <v>659119.99999999895</v>
      </c>
    </row>
    <row r="1275" spans="1:23" x14ac:dyDescent="0.2">
      <c r="A1275">
        <v>644</v>
      </c>
      <c r="B1275">
        <v>74</v>
      </c>
      <c r="C1275" t="s">
        <v>104</v>
      </c>
      <c r="D1275">
        <v>187</v>
      </c>
      <c r="E1275" t="s">
        <v>95</v>
      </c>
      <c r="F1275" t="s">
        <v>105</v>
      </c>
      <c r="G1275">
        <v>83333.333299999897</v>
      </c>
      <c r="Q1275">
        <v>1953</v>
      </c>
      <c r="R1275">
        <v>75</v>
      </c>
      <c r="S1275" t="s">
        <v>106</v>
      </c>
      <c r="T1275">
        <v>68</v>
      </c>
      <c r="U1275" t="s">
        <v>96</v>
      </c>
      <c r="V1275" t="s">
        <v>107</v>
      </c>
      <c r="W1275">
        <v>711550</v>
      </c>
    </row>
    <row r="1276" spans="1:23" x14ac:dyDescent="0.2">
      <c r="A1276">
        <v>644</v>
      </c>
      <c r="B1276">
        <v>74</v>
      </c>
      <c r="C1276" t="s">
        <v>104</v>
      </c>
      <c r="D1276">
        <v>213</v>
      </c>
      <c r="E1276" t="s">
        <v>95</v>
      </c>
      <c r="F1276" t="s">
        <v>105</v>
      </c>
      <c r="G1276">
        <v>83333.333299999897</v>
      </c>
      <c r="Q1276">
        <v>1954</v>
      </c>
      <c r="R1276">
        <v>75</v>
      </c>
      <c r="S1276" t="s">
        <v>106</v>
      </c>
      <c r="T1276">
        <v>68</v>
      </c>
      <c r="U1276" t="s">
        <v>96</v>
      </c>
      <c r="V1276" t="s">
        <v>107</v>
      </c>
      <c r="W1276">
        <v>704060</v>
      </c>
    </row>
    <row r="1277" spans="1:23" x14ac:dyDescent="0.2">
      <c r="A1277">
        <v>644</v>
      </c>
      <c r="B1277">
        <v>74</v>
      </c>
      <c r="C1277" t="s">
        <v>104</v>
      </c>
      <c r="D1277">
        <v>186</v>
      </c>
      <c r="E1277" t="s">
        <v>95</v>
      </c>
      <c r="F1277" t="s">
        <v>105</v>
      </c>
      <c r="G1277">
        <v>83333.333299999897</v>
      </c>
      <c r="Q1277">
        <v>1955</v>
      </c>
      <c r="R1277">
        <v>75</v>
      </c>
      <c r="S1277" t="s">
        <v>106</v>
      </c>
      <c r="T1277">
        <v>68</v>
      </c>
      <c r="U1277" t="s">
        <v>96</v>
      </c>
      <c r="V1277" t="s">
        <v>107</v>
      </c>
      <c r="W1277">
        <v>636649.99999999895</v>
      </c>
    </row>
    <row r="1278" spans="1:23" x14ac:dyDescent="0.2">
      <c r="A1278">
        <v>645</v>
      </c>
      <c r="B1278">
        <v>74</v>
      </c>
      <c r="C1278" t="s">
        <v>104</v>
      </c>
      <c r="D1278">
        <v>187</v>
      </c>
      <c r="E1278" t="s">
        <v>95</v>
      </c>
      <c r="F1278" t="s">
        <v>105</v>
      </c>
      <c r="G1278">
        <v>83333.333299999897</v>
      </c>
      <c r="Q1278">
        <v>1956</v>
      </c>
      <c r="R1278">
        <v>75</v>
      </c>
      <c r="S1278" t="s">
        <v>106</v>
      </c>
      <c r="T1278">
        <v>68</v>
      </c>
      <c r="U1278" t="s">
        <v>96</v>
      </c>
      <c r="V1278" t="s">
        <v>107</v>
      </c>
      <c r="W1278">
        <v>711550</v>
      </c>
    </row>
    <row r="1279" spans="1:23" x14ac:dyDescent="0.2">
      <c r="A1279">
        <v>645</v>
      </c>
      <c r="B1279">
        <v>74</v>
      </c>
      <c r="C1279" t="s">
        <v>104</v>
      </c>
      <c r="D1279">
        <v>213</v>
      </c>
      <c r="E1279" t="s">
        <v>95</v>
      </c>
      <c r="F1279" t="s">
        <v>105</v>
      </c>
      <c r="G1279">
        <v>83333.333299999897</v>
      </c>
      <c r="Q1279">
        <v>1957</v>
      </c>
      <c r="R1279">
        <v>75</v>
      </c>
      <c r="S1279" t="s">
        <v>106</v>
      </c>
      <c r="T1279">
        <v>68</v>
      </c>
      <c r="U1279" t="s">
        <v>96</v>
      </c>
      <c r="V1279" t="s">
        <v>107</v>
      </c>
      <c r="W1279">
        <v>861349.99999999895</v>
      </c>
    </row>
    <row r="1280" spans="1:23" x14ac:dyDescent="0.2">
      <c r="A1280">
        <v>645</v>
      </c>
      <c r="B1280">
        <v>74</v>
      </c>
      <c r="C1280" t="s">
        <v>104</v>
      </c>
      <c r="D1280">
        <v>186</v>
      </c>
      <c r="E1280" t="s">
        <v>95</v>
      </c>
      <c r="F1280" t="s">
        <v>105</v>
      </c>
      <c r="G1280">
        <v>83333.333299999897</v>
      </c>
      <c r="Q1280">
        <v>1958</v>
      </c>
      <c r="R1280">
        <v>75</v>
      </c>
      <c r="S1280" t="s">
        <v>106</v>
      </c>
      <c r="T1280">
        <v>68</v>
      </c>
      <c r="U1280" t="s">
        <v>96</v>
      </c>
      <c r="V1280" t="s">
        <v>107</v>
      </c>
      <c r="W1280">
        <v>666610</v>
      </c>
    </row>
    <row r="1281" spans="1:23" x14ac:dyDescent="0.2">
      <c r="A1281">
        <v>646</v>
      </c>
      <c r="B1281">
        <v>74</v>
      </c>
      <c r="C1281" t="s">
        <v>104</v>
      </c>
      <c r="D1281">
        <v>187</v>
      </c>
      <c r="E1281" t="s">
        <v>95</v>
      </c>
      <c r="F1281" t="s">
        <v>105</v>
      </c>
      <c r="G1281">
        <v>83333.333299999897</v>
      </c>
      <c r="Q1281">
        <v>1959</v>
      </c>
      <c r="R1281">
        <v>75</v>
      </c>
      <c r="S1281" t="s">
        <v>106</v>
      </c>
      <c r="T1281">
        <v>68</v>
      </c>
      <c r="U1281" t="s">
        <v>96</v>
      </c>
      <c r="V1281" t="s">
        <v>107</v>
      </c>
      <c r="W1281">
        <v>711550</v>
      </c>
    </row>
    <row r="1282" spans="1:23" x14ac:dyDescent="0.2">
      <c r="A1282">
        <v>646</v>
      </c>
      <c r="B1282">
        <v>74</v>
      </c>
      <c r="C1282" t="s">
        <v>104</v>
      </c>
      <c r="D1282">
        <v>213</v>
      </c>
      <c r="E1282" t="s">
        <v>95</v>
      </c>
      <c r="F1282" t="s">
        <v>105</v>
      </c>
      <c r="G1282">
        <v>83333.333299999998</v>
      </c>
      <c r="Q1282">
        <v>1960</v>
      </c>
      <c r="R1282">
        <v>75</v>
      </c>
      <c r="S1282" t="s">
        <v>106</v>
      </c>
      <c r="T1282">
        <v>68</v>
      </c>
      <c r="U1282" t="s">
        <v>96</v>
      </c>
      <c r="V1282" t="s">
        <v>107</v>
      </c>
      <c r="W1282">
        <v>741510</v>
      </c>
    </row>
    <row r="1283" spans="1:23" x14ac:dyDescent="0.2">
      <c r="A1283">
        <v>646</v>
      </c>
      <c r="B1283">
        <v>74</v>
      </c>
      <c r="C1283" t="s">
        <v>104</v>
      </c>
      <c r="D1283">
        <v>186</v>
      </c>
      <c r="E1283" t="s">
        <v>95</v>
      </c>
      <c r="F1283" t="s">
        <v>105</v>
      </c>
      <c r="G1283">
        <v>83333.333299999897</v>
      </c>
      <c r="Q1283">
        <v>1961</v>
      </c>
      <c r="R1283">
        <v>75</v>
      </c>
      <c r="S1283" t="s">
        <v>106</v>
      </c>
      <c r="T1283">
        <v>68</v>
      </c>
      <c r="U1283" t="s">
        <v>96</v>
      </c>
      <c r="V1283" t="s">
        <v>107</v>
      </c>
      <c r="W1283">
        <v>719040</v>
      </c>
    </row>
    <row r="1284" spans="1:23" x14ac:dyDescent="0.2">
      <c r="A1284">
        <v>647</v>
      </c>
      <c r="B1284">
        <v>74</v>
      </c>
      <c r="C1284" t="s">
        <v>104</v>
      </c>
      <c r="D1284">
        <v>187</v>
      </c>
      <c r="E1284" t="s">
        <v>95</v>
      </c>
      <c r="F1284" t="s">
        <v>105</v>
      </c>
      <c r="G1284">
        <v>83333.333299999897</v>
      </c>
      <c r="Q1284">
        <v>1962</v>
      </c>
      <c r="R1284">
        <v>75</v>
      </c>
      <c r="S1284" t="s">
        <v>106</v>
      </c>
      <c r="T1284">
        <v>68</v>
      </c>
      <c r="U1284" t="s">
        <v>96</v>
      </c>
      <c r="V1284" t="s">
        <v>107</v>
      </c>
      <c r="W1284">
        <v>689080</v>
      </c>
    </row>
    <row r="1285" spans="1:23" x14ac:dyDescent="0.2">
      <c r="A1285">
        <v>647</v>
      </c>
      <c r="B1285">
        <v>74</v>
      </c>
      <c r="C1285" t="s">
        <v>104</v>
      </c>
      <c r="D1285">
        <v>213</v>
      </c>
      <c r="E1285" t="s">
        <v>95</v>
      </c>
      <c r="F1285" t="s">
        <v>105</v>
      </c>
      <c r="G1285">
        <v>83333.333299999897</v>
      </c>
      <c r="Q1285">
        <v>1963</v>
      </c>
      <c r="R1285">
        <v>75</v>
      </c>
      <c r="S1285" t="s">
        <v>106</v>
      </c>
      <c r="T1285">
        <v>68</v>
      </c>
      <c r="U1285" t="s">
        <v>96</v>
      </c>
      <c r="V1285" t="s">
        <v>107</v>
      </c>
      <c r="W1285">
        <v>681590</v>
      </c>
    </row>
    <row r="1286" spans="1:23" x14ac:dyDescent="0.2">
      <c r="A1286">
        <v>647</v>
      </c>
      <c r="B1286">
        <v>74</v>
      </c>
      <c r="C1286" t="s">
        <v>104</v>
      </c>
      <c r="D1286">
        <v>186</v>
      </c>
      <c r="E1286" t="s">
        <v>95</v>
      </c>
      <c r="F1286" t="s">
        <v>105</v>
      </c>
      <c r="G1286">
        <v>83333.333299999897</v>
      </c>
      <c r="Q1286">
        <v>1964</v>
      </c>
      <c r="R1286">
        <v>75</v>
      </c>
      <c r="S1286" t="s">
        <v>106</v>
      </c>
      <c r="T1286">
        <v>68</v>
      </c>
      <c r="U1286" t="s">
        <v>96</v>
      </c>
      <c r="V1286" t="s">
        <v>107</v>
      </c>
      <c r="W1286">
        <v>704060</v>
      </c>
    </row>
    <row r="1287" spans="1:23" x14ac:dyDescent="0.2">
      <c r="A1287">
        <v>648</v>
      </c>
      <c r="B1287">
        <v>74</v>
      </c>
      <c r="C1287" t="s">
        <v>104</v>
      </c>
      <c r="D1287">
        <v>187</v>
      </c>
      <c r="E1287" t="s">
        <v>95</v>
      </c>
      <c r="F1287" t="s">
        <v>105</v>
      </c>
      <c r="G1287">
        <v>83333.333299999897</v>
      </c>
      <c r="Q1287">
        <v>1965</v>
      </c>
      <c r="R1287">
        <v>75</v>
      </c>
      <c r="S1287" t="s">
        <v>106</v>
      </c>
      <c r="T1287">
        <v>68</v>
      </c>
      <c r="U1287" t="s">
        <v>96</v>
      </c>
      <c r="V1287" t="s">
        <v>107</v>
      </c>
      <c r="W1287">
        <v>659119.99999999895</v>
      </c>
    </row>
    <row r="1288" spans="1:23" x14ac:dyDescent="0.2">
      <c r="A1288">
        <v>648</v>
      </c>
      <c r="B1288">
        <v>74</v>
      </c>
      <c r="C1288" t="s">
        <v>104</v>
      </c>
      <c r="D1288">
        <v>213</v>
      </c>
      <c r="E1288" t="s">
        <v>95</v>
      </c>
      <c r="F1288" t="s">
        <v>105</v>
      </c>
      <c r="G1288">
        <v>83333.333299999897</v>
      </c>
      <c r="Q1288">
        <v>1966</v>
      </c>
      <c r="R1288">
        <v>75</v>
      </c>
      <c r="S1288" t="s">
        <v>106</v>
      </c>
      <c r="T1288">
        <v>68</v>
      </c>
      <c r="U1288" t="s">
        <v>96</v>
      </c>
      <c r="V1288" t="s">
        <v>107</v>
      </c>
      <c r="W1288">
        <v>711550</v>
      </c>
    </row>
    <row r="1289" spans="1:23" x14ac:dyDescent="0.2">
      <c r="A1289">
        <v>648</v>
      </c>
      <c r="B1289">
        <v>74</v>
      </c>
      <c r="C1289" t="s">
        <v>104</v>
      </c>
      <c r="D1289">
        <v>186</v>
      </c>
      <c r="E1289" t="s">
        <v>95</v>
      </c>
      <c r="F1289" t="s">
        <v>105</v>
      </c>
      <c r="G1289">
        <v>83333.333299999897</v>
      </c>
      <c r="Q1289">
        <v>1967</v>
      </c>
      <c r="R1289">
        <v>75</v>
      </c>
      <c r="S1289" t="s">
        <v>106</v>
      </c>
      <c r="T1289">
        <v>68</v>
      </c>
      <c r="U1289" t="s">
        <v>96</v>
      </c>
      <c r="V1289" t="s">
        <v>107</v>
      </c>
      <c r="W1289">
        <v>704060</v>
      </c>
    </row>
    <row r="1290" spans="1:23" x14ac:dyDescent="0.2">
      <c r="A1290">
        <v>649</v>
      </c>
      <c r="B1290">
        <v>74</v>
      </c>
      <c r="C1290" t="s">
        <v>104</v>
      </c>
      <c r="D1290">
        <v>187</v>
      </c>
      <c r="E1290" t="s">
        <v>95</v>
      </c>
      <c r="F1290" t="s">
        <v>105</v>
      </c>
      <c r="G1290">
        <v>83333.333299999897</v>
      </c>
      <c r="Q1290">
        <v>1968</v>
      </c>
      <c r="R1290">
        <v>75</v>
      </c>
      <c r="S1290" t="s">
        <v>106</v>
      </c>
      <c r="T1290">
        <v>68</v>
      </c>
      <c r="U1290" t="s">
        <v>96</v>
      </c>
      <c r="V1290" t="s">
        <v>107</v>
      </c>
      <c r="W1290">
        <v>636649.99999999895</v>
      </c>
    </row>
    <row r="1291" spans="1:23" x14ac:dyDescent="0.2">
      <c r="A1291">
        <v>649</v>
      </c>
      <c r="B1291">
        <v>74</v>
      </c>
      <c r="C1291" t="s">
        <v>104</v>
      </c>
      <c r="D1291">
        <v>213</v>
      </c>
      <c r="E1291" t="s">
        <v>95</v>
      </c>
      <c r="F1291" t="s">
        <v>105</v>
      </c>
      <c r="G1291">
        <v>83333.333299999998</v>
      </c>
      <c r="Q1291">
        <v>1969</v>
      </c>
      <c r="R1291">
        <v>75</v>
      </c>
      <c r="S1291" t="s">
        <v>106</v>
      </c>
      <c r="T1291">
        <v>68</v>
      </c>
      <c r="U1291" t="s">
        <v>96</v>
      </c>
      <c r="V1291" t="s">
        <v>107</v>
      </c>
      <c r="W1291">
        <v>898800</v>
      </c>
    </row>
    <row r="1292" spans="1:23" x14ac:dyDescent="0.2">
      <c r="A1292">
        <v>649</v>
      </c>
      <c r="B1292">
        <v>74</v>
      </c>
      <c r="C1292" t="s">
        <v>104</v>
      </c>
      <c r="D1292">
        <v>186</v>
      </c>
      <c r="E1292" t="s">
        <v>95</v>
      </c>
      <c r="F1292" t="s">
        <v>105</v>
      </c>
      <c r="G1292">
        <v>83333.333299999897</v>
      </c>
      <c r="Q1292">
        <v>1970</v>
      </c>
      <c r="R1292">
        <v>75</v>
      </c>
      <c r="S1292" t="s">
        <v>106</v>
      </c>
      <c r="T1292">
        <v>68</v>
      </c>
      <c r="U1292" t="s">
        <v>96</v>
      </c>
      <c r="V1292" t="s">
        <v>107</v>
      </c>
      <c r="W1292">
        <v>636649.99999999895</v>
      </c>
    </row>
    <row r="1293" spans="1:23" x14ac:dyDescent="0.2">
      <c r="A1293">
        <v>650</v>
      </c>
      <c r="B1293">
        <v>74</v>
      </c>
      <c r="C1293" t="s">
        <v>104</v>
      </c>
      <c r="D1293">
        <v>187</v>
      </c>
      <c r="E1293" t="s">
        <v>95</v>
      </c>
      <c r="F1293" t="s">
        <v>105</v>
      </c>
      <c r="G1293">
        <v>83333.333299999998</v>
      </c>
      <c r="Q1293">
        <v>1971</v>
      </c>
      <c r="R1293">
        <v>75</v>
      </c>
      <c r="S1293" t="s">
        <v>106</v>
      </c>
      <c r="T1293">
        <v>68</v>
      </c>
      <c r="U1293" t="s">
        <v>96</v>
      </c>
      <c r="V1293" t="s">
        <v>107</v>
      </c>
      <c r="W1293">
        <v>801430</v>
      </c>
    </row>
    <row r="1294" spans="1:23" x14ac:dyDescent="0.2">
      <c r="A1294">
        <v>650</v>
      </c>
      <c r="B1294">
        <v>74</v>
      </c>
      <c r="C1294" t="s">
        <v>104</v>
      </c>
      <c r="D1294">
        <v>213</v>
      </c>
      <c r="E1294" t="s">
        <v>95</v>
      </c>
      <c r="F1294" t="s">
        <v>105</v>
      </c>
      <c r="G1294">
        <v>83333.333299999897</v>
      </c>
      <c r="Q1294">
        <v>1972</v>
      </c>
      <c r="R1294">
        <v>75</v>
      </c>
      <c r="S1294" t="s">
        <v>106</v>
      </c>
      <c r="T1294">
        <v>68</v>
      </c>
      <c r="U1294" t="s">
        <v>96</v>
      </c>
      <c r="V1294" t="s">
        <v>107</v>
      </c>
      <c r="W1294">
        <v>674099.99999999895</v>
      </c>
    </row>
    <row r="1295" spans="1:23" x14ac:dyDescent="0.2">
      <c r="A1295">
        <v>650</v>
      </c>
      <c r="B1295">
        <v>74</v>
      </c>
      <c r="C1295" t="s">
        <v>104</v>
      </c>
      <c r="D1295">
        <v>186</v>
      </c>
      <c r="E1295" t="s">
        <v>95</v>
      </c>
      <c r="F1295" t="s">
        <v>105</v>
      </c>
      <c r="G1295">
        <v>83333.333299999897</v>
      </c>
      <c r="Q1295">
        <v>1973</v>
      </c>
      <c r="R1295">
        <v>75</v>
      </c>
      <c r="S1295" t="s">
        <v>106</v>
      </c>
      <c r="T1295">
        <v>68</v>
      </c>
      <c r="U1295" t="s">
        <v>96</v>
      </c>
      <c r="V1295" t="s">
        <v>107</v>
      </c>
      <c r="W1295">
        <v>741510</v>
      </c>
    </row>
    <row r="1296" spans="1:23" x14ac:dyDescent="0.2">
      <c r="A1296">
        <v>651</v>
      </c>
      <c r="B1296">
        <v>74</v>
      </c>
      <c r="C1296" t="s">
        <v>104</v>
      </c>
      <c r="D1296">
        <v>187</v>
      </c>
      <c r="E1296" t="s">
        <v>95</v>
      </c>
      <c r="F1296" t="s">
        <v>105</v>
      </c>
      <c r="G1296">
        <v>83333.333299999897</v>
      </c>
      <c r="Q1296">
        <v>1974</v>
      </c>
      <c r="R1296">
        <v>75</v>
      </c>
      <c r="S1296" t="s">
        <v>106</v>
      </c>
      <c r="T1296">
        <v>68</v>
      </c>
      <c r="U1296" t="s">
        <v>96</v>
      </c>
      <c r="V1296" t="s">
        <v>107</v>
      </c>
      <c r="W1296">
        <v>719040</v>
      </c>
    </row>
    <row r="1297" spans="1:23" x14ac:dyDescent="0.2">
      <c r="A1297">
        <v>651</v>
      </c>
      <c r="B1297">
        <v>74</v>
      </c>
      <c r="C1297" t="s">
        <v>104</v>
      </c>
      <c r="D1297">
        <v>213</v>
      </c>
      <c r="E1297" t="s">
        <v>95</v>
      </c>
      <c r="F1297" t="s">
        <v>105</v>
      </c>
      <c r="G1297">
        <v>83333.333299999897</v>
      </c>
      <c r="Q1297">
        <v>1975</v>
      </c>
      <c r="R1297">
        <v>75</v>
      </c>
      <c r="S1297" t="s">
        <v>106</v>
      </c>
      <c r="T1297">
        <v>68</v>
      </c>
      <c r="U1297" t="s">
        <v>96</v>
      </c>
      <c r="V1297" t="s">
        <v>107</v>
      </c>
      <c r="W1297">
        <v>689080</v>
      </c>
    </row>
    <row r="1298" spans="1:23" x14ac:dyDescent="0.2">
      <c r="A1298">
        <v>651</v>
      </c>
      <c r="B1298">
        <v>74</v>
      </c>
      <c r="C1298" t="s">
        <v>104</v>
      </c>
      <c r="D1298">
        <v>186</v>
      </c>
      <c r="E1298" t="s">
        <v>95</v>
      </c>
      <c r="F1298" t="s">
        <v>105</v>
      </c>
      <c r="G1298">
        <v>83333.333299999998</v>
      </c>
      <c r="Q1298">
        <v>1976</v>
      </c>
      <c r="R1298">
        <v>75</v>
      </c>
      <c r="S1298" t="s">
        <v>106</v>
      </c>
      <c r="T1298">
        <v>68</v>
      </c>
      <c r="U1298" t="s">
        <v>96</v>
      </c>
      <c r="V1298" t="s">
        <v>107</v>
      </c>
      <c r="W1298">
        <v>681590</v>
      </c>
    </row>
    <row r="1299" spans="1:23" x14ac:dyDescent="0.2">
      <c r="A1299">
        <v>652</v>
      </c>
      <c r="B1299">
        <v>74</v>
      </c>
      <c r="C1299" t="s">
        <v>104</v>
      </c>
      <c r="D1299">
        <v>187</v>
      </c>
      <c r="E1299" t="s">
        <v>95</v>
      </c>
      <c r="F1299" t="s">
        <v>105</v>
      </c>
      <c r="G1299">
        <v>83333.333299999897</v>
      </c>
      <c r="Q1299">
        <v>1977</v>
      </c>
      <c r="R1299">
        <v>75</v>
      </c>
      <c r="S1299" t="s">
        <v>106</v>
      </c>
      <c r="T1299">
        <v>68</v>
      </c>
      <c r="U1299" t="s">
        <v>96</v>
      </c>
      <c r="V1299" t="s">
        <v>107</v>
      </c>
      <c r="W1299">
        <v>704060</v>
      </c>
    </row>
    <row r="1300" spans="1:23" x14ac:dyDescent="0.2">
      <c r="A1300">
        <v>652</v>
      </c>
      <c r="B1300">
        <v>74</v>
      </c>
      <c r="C1300" t="s">
        <v>104</v>
      </c>
      <c r="D1300">
        <v>213</v>
      </c>
      <c r="E1300" t="s">
        <v>95</v>
      </c>
      <c r="F1300" t="s">
        <v>105</v>
      </c>
      <c r="G1300">
        <v>83333.333299999897</v>
      </c>
      <c r="Q1300">
        <v>1978</v>
      </c>
      <c r="R1300">
        <v>75</v>
      </c>
      <c r="S1300" t="s">
        <v>106</v>
      </c>
      <c r="T1300">
        <v>68</v>
      </c>
      <c r="U1300" t="s">
        <v>96</v>
      </c>
      <c r="V1300" t="s">
        <v>107</v>
      </c>
      <c r="W1300">
        <v>659119.99999999895</v>
      </c>
    </row>
    <row r="1301" spans="1:23" x14ac:dyDescent="0.2">
      <c r="A1301">
        <v>652</v>
      </c>
      <c r="B1301">
        <v>74</v>
      </c>
      <c r="C1301" t="s">
        <v>104</v>
      </c>
      <c r="D1301">
        <v>186</v>
      </c>
      <c r="E1301" t="s">
        <v>95</v>
      </c>
      <c r="F1301" t="s">
        <v>105</v>
      </c>
      <c r="G1301">
        <v>83333.333299999897</v>
      </c>
      <c r="Q1301">
        <v>1979</v>
      </c>
      <c r="R1301">
        <v>75</v>
      </c>
      <c r="S1301" t="s">
        <v>106</v>
      </c>
      <c r="T1301">
        <v>68</v>
      </c>
      <c r="U1301" t="s">
        <v>96</v>
      </c>
      <c r="V1301" t="s">
        <v>107</v>
      </c>
      <c r="W1301">
        <v>711550</v>
      </c>
    </row>
    <row r="1302" spans="1:23" x14ac:dyDescent="0.2">
      <c r="A1302">
        <v>653</v>
      </c>
      <c r="B1302">
        <v>74</v>
      </c>
      <c r="C1302" t="s">
        <v>104</v>
      </c>
      <c r="D1302">
        <v>187</v>
      </c>
      <c r="E1302" t="s">
        <v>95</v>
      </c>
      <c r="F1302" t="s">
        <v>105</v>
      </c>
      <c r="G1302">
        <v>83333.333299999998</v>
      </c>
      <c r="Q1302">
        <v>1980</v>
      </c>
      <c r="R1302">
        <v>75</v>
      </c>
      <c r="S1302" t="s">
        <v>106</v>
      </c>
      <c r="T1302">
        <v>68</v>
      </c>
      <c r="U1302" t="s">
        <v>96</v>
      </c>
      <c r="V1302" t="s">
        <v>107</v>
      </c>
      <c r="W1302">
        <v>704060</v>
      </c>
    </row>
    <row r="1303" spans="1:23" x14ac:dyDescent="0.2">
      <c r="A1303">
        <v>653</v>
      </c>
      <c r="B1303">
        <v>74</v>
      </c>
      <c r="C1303" t="s">
        <v>104</v>
      </c>
      <c r="D1303">
        <v>213</v>
      </c>
      <c r="E1303" t="s">
        <v>95</v>
      </c>
      <c r="F1303" t="s">
        <v>105</v>
      </c>
      <c r="G1303">
        <v>83333.333299999998</v>
      </c>
      <c r="Q1303">
        <v>1981</v>
      </c>
      <c r="R1303">
        <v>75</v>
      </c>
      <c r="S1303" t="s">
        <v>106</v>
      </c>
      <c r="T1303">
        <v>68</v>
      </c>
      <c r="U1303" t="s">
        <v>96</v>
      </c>
      <c r="V1303" t="s">
        <v>107</v>
      </c>
      <c r="W1303">
        <v>861349.99999999895</v>
      </c>
    </row>
    <row r="1304" spans="1:23" x14ac:dyDescent="0.2">
      <c r="A1304">
        <v>653</v>
      </c>
      <c r="B1304">
        <v>74</v>
      </c>
      <c r="C1304" t="s">
        <v>104</v>
      </c>
      <c r="D1304">
        <v>186</v>
      </c>
      <c r="E1304" t="s">
        <v>95</v>
      </c>
      <c r="F1304" t="s">
        <v>105</v>
      </c>
      <c r="G1304">
        <v>83333.333299999998</v>
      </c>
      <c r="Q1304">
        <v>1982</v>
      </c>
      <c r="R1304">
        <v>75</v>
      </c>
      <c r="S1304" t="s">
        <v>106</v>
      </c>
      <c r="T1304">
        <v>68</v>
      </c>
      <c r="U1304" t="s">
        <v>96</v>
      </c>
      <c r="V1304" t="s">
        <v>107</v>
      </c>
      <c r="W1304">
        <v>711550</v>
      </c>
    </row>
    <row r="1305" spans="1:23" x14ac:dyDescent="0.2">
      <c r="A1305">
        <v>654</v>
      </c>
      <c r="B1305">
        <v>74</v>
      </c>
      <c r="C1305" t="s">
        <v>104</v>
      </c>
      <c r="D1305">
        <v>187</v>
      </c>
      <c r="E1305" t="s">
        <v>95</v>
      </c>
      <c r="F1305" t="s">
        <v>105</v>
      </c>
      <c r="G1305">
        <v>83333.333299999897</v>
      </c>
      <c r="Q1305">
        <v>1983</v>
      </c>
      <c r="R1305">
        <v>75</v>
      </c>
      <c r="S1305" t="s">
        <v>106</v>
      </c>
      <c r="T1305">
        <v>68</v>
      </c>
      <c r="U1305" t="s">
        <v>96</v>
      </c>
      <c r="V1305" t="s">
        <v>107</v>
      </c>
      <c r="W1305">
        <v>763980</v>
      </c>
    </row>
    <row r="1306" spans="1:23" x14ac:dyDescent="0.2">
      <c r="A1306">
        <v>654</v>
      </c>
      <c r="B1306">
        <v>74</v>
      </c>
      <c r="C1306" t="s">
        <v>104</v>
      </c>
      <c r="D1306">
        <v>213</v>
      </c>
      <c r="E1306" t="s">
        <v>95</v>
      </c>
      <c r="F1306" t="s">
        <v>105</v>
      </c>
      <c r="G1306">
        <v>83333.333299999897</v>
      </c>
      <c r="Q1306">
        <v>1984</v>
      </c>
      <c r="R1306">
        <v>75</v>
      </c>
      <c r="S1306" t="s">
        <v>106</v>
      </c>
      <c r="T1306">
        <v>68</v>
      </c>
      <c r="U1306" t="s">
        <v>96</v>
      </c>
      <c r="V1306" t="s">
        <v>107</v>
      </c>
      <c r="W1306">
        <v>756490</v>
      </c>
    </row>
    <row r="1307" spans="1:23" x14ac:dyDescent="0.2">
      <c r="A1307">
        <v>654</v>
      </c>
      <c r="B1307">
        <v>74</v>
      </c>
      <c r="C1307" t="s">
        <v>104</v>
      </c>
      <c r="D1307">
        <v>186</v>
      </c>
      <c r="E1307" t="s">
        <v>95</v>
      </c>
      <c r="F1307" t="s">
        <v>105</v>
      </c>
      <c r="G1307">
        <v>83333.333299999897</v>
      </c>
      <c r="Q1307">
        <v>1985</v>
      </c>
      <c r="R1307">
        <v>75</v>
      </c>
      <c r="S1307" t="s">
        <v>106</v>
      </c>
      <c r="T1307">
        <v>68</v>
      </c>
      <c r="U1307" t="s">
        <v>96</v>
      </c>
      <c r="V1307" t="s">
        <v>107</v>
      </c>
      <c r="W1307">
        <v>674099.99999999895</v>
      </c>
    </row>
    <row r="1308" spans="1:23" x14ac:dyDescent="0.2">
      <c r="A1308">
        <v>655</v>
      </c>
      <c r="B1308">
        <v>74</v>
      </c>
      <c r="C1308" t="s">
        <v>104</v>
      </c>
      <c r="D1308">
        <v>187</v>
      </c>
      <c r="E1308" t="s">
        <v>95</v>
      </c>
      <c r="F1308" t="s">
        <v>105</v>
      </c>
      <c r="G1308">
        <v>83333.333299999998</v>
      </c>
      <c r="Q1308">
        <v>1986</v>
      </c>
      <c r="R1308">
        <v>75</v>
      </c>
      <c r="S1308" t="s">
        <v>106</v>
      </c>
      <c r="T1308">
        <v>68</v>
      </c>
      <c r="U1308" t="s">
        <v>96</v>
      </c>
      <c r="V1308" t="s">
        <v>107</v>
      </c>
      <c r="W1308">
        <v>741510</v>
      </c>
    </row>
    <row r="1309" spans="1:23" x14ac:dyDescent="0.2">
      <c r="A1309">
        <v>655</v>
      </c>
      <c r="B1309">
        <v>74</v>
      </c>
      <c r="C1309" t="s">
        <v>104</v>
      </c>
      <c r="D1309">
        <v>213</v>
      </c>
      <c r="E1309" t="s">
        <v>95</v>
      </c>
      <c r="F1309" t="s">
        <v>105</v>
      </c>
      <c r="G1309">
        <v>83333.333299999897</v>
      </c>
      <c r="Q1309">
        <v>1987</v>
      </c>
      <c r="R1309">
        <v>75</v>
      </c>
      <c r="S1309" t="s">
        <v>106</v>
      </c>
      <c r="T1309">
        <v>68</v>
      </c>
      <c r="U1309" t="s">
        <v>96</v>
      </c>
      <c r="V1309" t="s">
        <v>107</v>
      </c>
      <c r="W1309">
        <v>719040</v>
      </c>
    </row>
    <row r="1310" spans="1:23" x14ac:dyDescent="0.2">
      <c r="A1310">
        <v>655</v>
      </c>
      <c r="B1310">
        <v>74</v>
      </c>
      <c r="C1310" t="s">
        <v>104</v>
      </c>
      <c r="D1310">
        <v>186</v>
      </c>
      <c r="E1310" t="s">
        <v>95</v>
      </c>
      <c r="F1310" t="s">
        <v>105</v>
      </c>
      <c r="G1310">
        <v>83333.333299999897</v>
      </c>
      <c r="Q1310">
        <v>1988</v>
      </c>
      <c r="R1310">
        <v>75</v>
      </c>
      <c r="S1310" t="s">
        <v>106</v>
      </c>
      <c r="T1310">
        <v>68</v>
      </c>
      <c r="U1310" t="s">
        <v>96</v>
      </c>
      <c r="V1310" t="s">
        <v>107</v>
      </c>
      <c r="W1310">
        <v>689080</v>
      </c>
    </row>
    <row r="1311" spans="1:23" x14ac:dyDescent="0.2">
      <c r="A1311">
        <v>656</v>
      </c>
      <c r="B1311">
        <v>74</v>
      </c>
      <c r="C1311" t="s">
        <v>104</v>
      </c>
      <c r="D1311">
        <v>187</v>
      </c>
      <c r="E1311" t="s">
        <v>95</v>
      </c>
      <c r="F1311" t="s">
        <v>105</v>
      </c>
      <c r="G1311">
        <v>83333.333299999998</v>
      </c>
      <c r="Q1311">
        <v>1989</v>
      </c>
      <c r="R1311">
        <v>75</v>
      </c>
      <c r="S1311" t="s">
        <v>106</v>
      </c>
      <c r="T1311">
        <v>68</v>
      </c>
      <c r="U1311" t="s">
        <v>96</v>
      </c>
      <c r="V1311" t="s">
        <v>107</v>
      </c>
      <c r="W1311">
        <v>681590</v>
      </c>
    </row>
    <row r="1312" spans="1:23" x14ac:dyDescent="0.2">
      <c r="A1312">
        <v>656</v>
      </c>
      <c r="B1312">
        <v>74</v>
      </c>
      <c r="C1312" t="s">
        <v>104</v>
      </c>
      <c r="D1312">
        <v>213</v>
      </c>
      <c r="E1312" t="s">
        <v>95</v>
      </c>
      <c r="F1312" t="s">
        <v>105</v>
      </c>
      <c r="G1312">
        <v>83333.333299999897</v>
      </c>
      <c r="Q1312">
        <v>1990</v>
      </c>
      <c r="R1312">
        <v>75</v>
      </c>
      <c r="S1312" t="s">
        <v>106</v>
      </c>
      <c r="T1312">
        <v>68</v>
      </c>
      <c r="U1312" t="s">
        <v>96</v>
      </c>
      <c r="V1312" t="s">
        <v>107</v>
      </c>
      <c r="W1312">
        <v>704060</v>
      </c>
    </row>
    <row r="1313" spans="1:23" x14ac:dyDescent="0.2">
      <c r="A1313">
        <v>656</v>
      </c>
      <c r="B1313">
        <v>74</v>
      </c>
      <c r="C1313" t="s">
        <v>104</v>
      </c>
      <c r="D1313">
        <v>186</v>
      </c>
      <c r="E1313" t="s">
        <v>95</v>
      </c>
      <c r="F1313" t="s">
        <v>105</v>
      </c>
      <c r="G1313">
        <v>83333.333299999998</v>
      </c>
      <c r="Q1313">
        <v>1991</v>
      </c>
      <c r="R1313">
        <v>75</v>
      </c>
      <c r="S1313" t="s">
        <v>106</v>
      </c>
      <c r="T1313">
        <v>68</v>
      </c>
      <c r="U1313" t="s">
        <v>96</v>
      </c>
      <c r="V1313" t="s">
        <v>107</v>
      </c>
      <c r="W1313">
        <v>659119.99999999895</v>
      </c>
    </row>
    <row r="1314" spans="1:23" x14ac:dyDescent="0.2">
      <c r="A1314">
        <v>657</v>
      </c>
      <c r="B1314">
        <v>74</v>
      </c>
      <c r="C1314" t="s">
        <v>104</v>
      </c>
      <c r="D1314">
        <v>187</v>
      </c>
      <c r="E1314" t="s">
        <v>95</v>
      </c>
      <c r="F1314" t="s">
        <v>105</v>
      </c>
      <c r="G1314">
        <v>83333.333299999897</v>
      </c>
      <c r="Q1314">
        <v>1992</v>
      </c>
      <c r="R1314">
        <v>75</v>
      </c>
      <c r="S1314" t="s">
        <v>106</v>
      </c>
      <c r="T1314">
        <v>68</v>
      </c>
      <c r="U1314" t="s">
        <v>96</v>
      </c>
      <c r="V1314" t="s">
        <v>107</v>
      </c>
      <c r="W1314">
        <v>711550</v>
      </c>
    </row>
    <row r="1315" spans="1:23" x14ac:dyDescent="0.2">
      <c r="A1315">
        <v>657</v>
      </c>
      <c r="B1315">
        <v>74</v>
      </c>
      <c r="C1315" t="s">
        <v>104</v>
      </c>
      <c r="D1315">
        <v>213</v>
      </c>
      <c r="E1315" t="s">
        <v>95</v>
      </c>
      <c r="F1315" t="s">
        <v>105</v>
      </c>
      <c r="G1315">
        <v>83333.333299999897</v>
      </c>
      <c r="Q1315">
        <v>1993</v>
      </c>
      <c r="R1315">
        <v>75</v>
      </c>
      <c r="S1315" t="s">
        <v>106</v>
      </c>
      <c r="T1315">
        <v>68</v>
      </c>
      <c r="U1315" t="s">
        <v>96</v>
      </c>
      <c r="V1315" t="s">
        <v>107</v>
      </c>
      <c r="W1315" s="9">
        <v>1003659.99999999</v>
      </c>
    </row>
    <row r="1316" spans="1:23" x14ac:dyDescent="0.2">
      <c r="A1316">
        <v>657</v>
      </c>
      <c r="B1316">
        <v>74</v>
      </c>
      <c r="C1316" t="s">
        <v>104</v>
      </c>
      <c r="D1316">
        <v>186</v>
      </c>
      <c r="E1316" t="s">
        <v>95</v>
      </c>
      <c r="F1316" t="s">
        <v>105</v>
      </c>
      <c r="G1316">
        <v>83333.333299999897</v>
      </c>
      <c r="Q1316">
        <v>1994</v>
      </c>
      <c r="R1316">
        <v>75</v>
      </c>
      <c r="S1316" t="s">
        <v>106</v>
      </c>
      <c r="T1316">
        <v>68</v>
      </c>
      <c r="U1316" t="s">
        <v>96</v>
      </c>
      <c r="V1316" t="s">
        <v>107</v>
      </c>
      <c r="W1316">
        <v>636649.99999999895</v>
      </c>
    </row>
    <row r="1317" spans="1:23" x14ac:dyDescent="0.2">
      <c r="A1317">
        <v>658</v>
      </c>
      <c r="B1317">
        <v>74</v>
      </c>
      <c r="C1317" t="s">
        <v>104</v>
      </c>
      <c r="D1317">
        <v>187</v>
      </c>
      <c r="E1317" t="s">
        <v>95</v>
      </c>
      <c r="F1317" t="s">
        <v>105</v>
      </c>
      <c r="G1317">
        <v>83333.333299999897</v>
      </c>
      <c r="Q1317">
        <v>1995</v>
      </c>
      <c r="R1317">
        <v>75</v>
      </c>
      <c r="S1317" t="s">
        <v>106</v>
      </c>
      <c r="T1317">
        <v>68</v>
      </c>
      <c r="U1317" t="s">
        <v>96</v>
      </c>
      <c r="V1317" t="s">
        <v>107</v>
      </c>
      <c r="W1317">
        <v>853860</v>
      </c>
    </row>
    <row r="1318" spans="1:23" x14ac:dyDescent="0.2">
      <c r="A1318">
        <v>658</v>
      </c>
      <c r="B1318">
        <v>74</v>
      </c>
      <c r="C1318" t="s">
        <v>104</v>
      </c>
      <c r="D1318">
        <v>213</v>
      </c>
      <c r="E1318" t="s">
        <v>95</v>
      </c>
      <c r="F1318" t="s">
        <v>105</v>
      </c>
      <c r="G1318">
        <v>83333.333299999897</v>
      </c>
      <c r="Q1318">
        <v>1996</v>
      </c>
      <c r="R1318">
        <v>75</v>
      </c>
      <c r="S1318" t="s">
        <v>106</v>
      </c>
      <c r="T1318">
        <v>68</v>
      </c>
      <c r="U1318" t="s">
        <v>96</v>
      </c>
      <c r="V1318" t="s">
        <v>107</v>
      </c>
      <c r="W1318">
        <v>704060</v>
      </c>
    </row>
    <row r="1319" spans="1:23" x14ac:dyDescent="0.2">
      <c r="A1319">
        <v>658</v>
      </c>
      <c r="B1319">
        <v>74</v>
      </c>
      <c r="C1319" t="s">
        <v>104</v>
      </c>
      <c r="D1319">
        <v>186</v>
      </c>
      <c r="E1319" t="s">
        <v>95</v>
      </c>
      <c r="F1319" t="s">
        <v>105</v>
      </c>
      <c r="G1319">
        <v>83333.333299999897</v>
      </c>
      <c r="Q1319">
        <v>1997</v>
      </c>
      <c r="R1319">
        <v>75</v>
      </c>
      <c r="S1319" t="s">
        <v>106</v>
      </c>
      <c r="T1319">
        <v>68</v>
      </c>
      <c r="U1319" t="s">
        <v>96</v>
      </c>
      <c r="V1319" t="s">
        <v>107</v>
      </c>
      <c r="W1319">
        <v>756490</v>
      </c>
    </row>
    <row r="1320" spans="1:23" x14ac:dyDescent="0.2">
      <c r="A1320">
        <v>659</v>
      </c>
      <c r="B1320">
        <v>74</v>
      </c>
      <c r="C1320" t="s">
        <v>104</v>
      </c>
      <c r="D1320">
        <v>187</v>
      </c>
      <c r="E1320" t="s">
        <v>95</v>
      </c>
      <c r="F1320" t="s">
        <v>105</v>
      </c>
      <c r="G1320">
        <v>83333.333299999897</v>
      </c>
      <c r="Q1320">
        <v>1998</v>
      </c>
      <c r="R1320">
        <v>75</v>
      </c>
      <c r="S1320" t="s">
        <v>106</v>
      </c>
      <c r="T1320">
        <v>68</v>
      </c>
      <c r="U1320" t="s">
        <v>96</v>
      </c>
      <c r="V1320" t="s">
        <v>107</v>
      </c>
      <c r="W1320">
        <v>674099.99999999895</v>
      </c>
    </row>
    <row r="1321" spans="1:23" x14ac:dyDescent="0.2">
      <c r="A1321">
        <v>659</v>
      </c>
      <c r="B1321">
        <v>74</v>
      </c>
      <c r="C1321" t="s">
        <v>104</v>
      </c>
      <c r="D1321">
        <v>213</v>
      </c>
      <c r="E1321" t="s">
        <v>95</v>
      </c>
      <c r="F1321" t="s">
        <v>105</v>
      </c>
      <c r="G1321">
        <v>83333.333299999897</v>
      </c>
      <c r="Q1321">
        <v>1999</v>
      </c>
      <c r="R1321">
        <v>75</v>
      </c>
      <c r="S1321" t="s">
        <v>106</v>
      </c>
      <c r="T1321">
        <v>68</v>
      </c>
      <c r="U1321" t="s">
        <v>96</v>
      </c>
      <c r="V1321" t="s">
        <v>107</v>
      </c>
      <c r="W1321">
        <v>741510</v>
      </c>
    </row>
    <row r="1322" spans="1:23" x14ac:dyDescent="0.2">
      <c r="A1322">
        <v>659</v>
      </c>
      <c r="B1322">
        <v>74</v>
      </c>
      <c r="C1322" t="s">
        <v>104</v>
      </c>
      <c r="D1322">
        <v>186</v>
      </c>
      <c r="E1322" t="s">
        <v>95</v>
      </c>
      <c r="F1322" t="s">
        <v>105</v>
      </c>
      <c r="G1322">
        <v>83333.333299999897</v>
      </c>
      <c r="Q1322">
        <v>2000</v>
      </c>
      <c r="R1322">
        <v>75</v>
      </c>
      <c r="S1322" t="s">
        <v>106</v>
      </c>
      <c r="T1322">
        <v>68</v>
      </c>
      <c r="U1322" t="s">
        <v>96</v>
      </c>
      <c r="V1322" t="s">
        <v>107</v>
      </c>
      <c r="W1322">
        <v>719040</v>
      </c>
    </row>
    <row r="1323" spans="1:23" x14ac:dyDescent="0.2">
      <c r="A1323">
        <v>660</v>
      </c>
      <c r="B1323">
        <v>74</v>
      </c>
      <c r="C1323" t="s">
        <v>104</v>
      </c>
      <c r="D1323">
        <v>187</v>
      </c>
      <c r="E1323" t="s">
        <v>95</v>
      </c>
      <c r="F1323" t="s">
        <v>105</v>
      </c>
      <c r="G1323">
        <v>83333.333299999897</v>
      </c>
      <c r="Q1323">
        <v>2001</v>
      </c>
      <c r="R1323">
        <v>75</v>
      </c>
      <c r="S1323" t="s">
        <v>106</v>
      </c>
      <c r="T1323">
        <v>68</v>
      </c>
      <c r="U1323" t="s">
        <v>96</v>
      </c>
      <c r="V1323" t="s">
        <v>107</v>
      </c>
      <c r="W1323">
        <v>689080</v>
      </c>
    </row>
    <row r="1324" spans="1:23" x14ac:dyDescent="0.2">
      <c r="A1324">
        <v>660</v>
      </c>
      <c r="B1324">
        <v>74</v>
      </c>
      <c r="C1324" t="s">
        <v>104</v>
      </c>
      <c r="D1324">
        <v>213</v>
      </c>
      <c r="E1324" t="s">
        <v>95</v>
      </c>
      <c r="F1324" t="s">
        <v>105</v>
      </c>
      <c r="G1324">
        <v>83333.333299999998</v>
      </c>
      <c r="Q1324">
        <v>2002</v>
      </c>
      <c r="R1324">
        <v>75</v>
      </c>
      <c r="S1324" t="s">
        <v>106</v>
      </c>
      <c r="T1324">
        <v>68</v>
      </c>
      <c r="U1324" t="s">
        <v>96</v>
      </c>
      <c r="V1324" t="s">
        <v>107</v>
      </c>
      <c r="W1324">
        <v>681590</v>
      </c>
    </row>
    <row r="1325" spans="1:23" x14ac:dyDescent="0.2">
      <c r="A1325">
        <v>660</v>
      </c>
      <c r="B1325">
        <v>74</v>
      </c>
      <c r="C1325" t="s">
        <v>104</v>
      </c>
      <c r="D1325">
        <v>186</v>
      </c>
      <c r="E1325" t="s">
        <v>95</v>
      </c>
      <c r="F1325" t="s">
        <v>105</v>
      </c>
      <c r="G1325">
        <v>83333.333299999897</v>
      </c>
      <c r="Q1325">
        <v>2003</v>
      </c>
      <c r="R1325">
        <v>75</v>
      </c>
      <c r="S1325" t="s">
        <v>106</v>
      </c>
      <c r="T1325">
        <v>68</v>
      </c>
      <c r="U1325" t="s">
        <v>96</v>
      </c>
      <c r="V1325" t="s">
        <v>107</v>
      </c>
      <c r="W1325">
        <v>704060</v>
      </c>
    </row>
    <row r="1326" spans="1:23" x14ac:dyDescent="0.2">
      <c r="A1326">
        <v>661</v>
      </c>
      <c r="B1326">
        <v>74</v>
      </c>
      <c r="C1326" t="s">
        <v>104</v>
      </c>
      <c r="D1326">
        <v>187</v>
      </c>
      <c r="E1326" t="s">
        <v>95</v>
      </c>
      <c r="F1326" t="s">
        <v>105</v>
      </c>
      <c r="G1326">
        <v>83333.333299999897</v>
      </c>
      <c r="Q1326">
        <v>2004</v>
      </c>
      <c r="R1326">
        <v>75</v>
      </c>
      <c r="S1326" t="s">
        <v>106</v>
      </c>
      <c r="T1326">
        <v>68</v>
      </c>
      <c r="U1326" t="s">
        <v>96</v>
      </c>
      <c r="V1326" t="s">
        <v>107</v>
      </c>
      <c r="W1326">
        <v>659119.99999999895</v>
      </c>
    </row>
    <row r="1327" spans="1:23" x14ac:dyDescent="0.2">
      <c r="A1327">
        <v>661</v>
      </c>
      <c r="B1327">
        <v>74</v>
      </c>
      <c r="C1327" t="s">
        <v>104</v>
      </c>
      <c r="D1327">
        <v>213</v>
      </c>
      <c r="E1327" t="s">
        <v>95</v>
      </c>
      <c r="F1327" t="s">
        <v>105</v>
      </c>
      <c r="G1327">
        <v>83333.333299999998</v>
      </c>
      <c r="Q1327">
        <v>2005</v>
      </c>
      <c r="R1327">
        <v>75</v>
      </c>
      <c r="S1327" t="s">
        <v>106</v>
      </c>
      <c r="T1327">
        <v>68</v>
      </c>
      <c r="U1327" t="s">
        <v>96</v>
      </c>
      <c r="V1327" t="s">
        <v>107</v>
      </c>
      <c r="W1327" s="9">
        <v>1011149.99999999</v>
      </c>
    </row>
    <row r="1328" spans="1:23" x14ac:dyDescent="0.2">
      <c r="A1328">
        <v>661</v>
      </c>
      <c r="B1328">
        <v>74</v>
      </c>
      <c r="C1328" t="s">
        <v>104</v>
      </c>
      <c r="D1328">
        <v>186</v>
      </c>
      <c r="E1328" t="s">
        <v>95</v>
      </c>
      <c r="F1328" t="s">
        <v>105</v>
      </c>
      <c r="G1328">
        <v>83333.333299999897</v>
      </c>
      <c r="Q1328">
        <v>2006</v>
      </c>
      <c r="R1328">
        <v>75</v>
      </c>
      <c r="S1328" t="s">
        <v>106</v>
      </c>
      <c r="T1328">
        <v>68</v>
      </c>
      <c r="U1328" t="s">
        <v>96</v>
      </c>
      <c r="V1328" t="s">
        <v>107</v>
      </c>
      <c r="W1328">
        <v>704060</v>
      </c>
    </row>
    <row r="1329" spans="1:23" x14ac:dyDescent="0.2">
      <c r="A1329">
        <v>662</v>
      </c>
      <c r="B1329">
        <v>74</v>
      </c>
      <c r="C1329" t="s">
        <v>104</v>
      </c>
      <c r="D1329">
        <v>187</v>
      </c>
      <c r="E1329" t="s">
        <v>95</v>
      </c>
      <c r="F1329" t="s">
        <v>105</v>
      </c>
      <c r="G1329">
        <v>83333.333299999897</v>
      </c>
      <c r="Q1329">
        <v>2007</v>
      </c>
      <c r="R1329">
        <v>75</v>
      </c>
      <c r="S1329" t="s">
        <v>106</v>
      </c>
      <c r="T1329">
        <v>68</v>
      </c>
      <c r="U1329" t="s">
        <v>96</v>
      </c>
      <c r="V1329" t="s">
        <v>107</v>
      </c>
      <c r="W1329">
        <v>786450</v>
      </c>
    </row>
    <row r="1330" spans="1:23" x14ac:dyDescent="0.2">
      <c r="A1330">
        <v>662</v>
      </c>
      <c r="B1330">
        <v>74</v>
      </c>
      <c r="C1330" t="s">
        <v>104</v>
      </c>
      <c r="D1330">
        <v>213</v>
      </c>
      <c r="E1330" t="s">
        <v>95</v>
      </c>
      <c r="F1330" t="s">
        <v>105</v>
      </c>
      <c r="G1330">
        <v>83333.333299999897</v>
      </c>
      <c r="Q1330">
        <v>2008</v>
      </c>
      <c r="R1330">
        <v>75</v>
      </c>
      <c r="S1330" t="s">
        <v>106</v>
      </c>
      <c r="T1330">
        <v>68</v>
      </c>
      <c r="U1330" t="s">
        <v>96</v>
      </c>
      <c r="V1330" t="s">
        <v>107</v>
      </c>
      <c r="W1330">
        <v>793940</v>
      </c>
    </row>
    <row r="1331" spans="1:23" x14ac:dyDescent="0.2">
      <c r="A1331">
        <v>662</v>
      </c>
      <c r="B1331">
        <v>74</v>
      </c>
      <c r="C1331" t="s">
        <v>104</v>
      </c>
      <c r="D1331">
        <v>186</v>
      </c>
      <c r="E1331" t="s">
        <v>95</v>
      </c>
      <c r="F1331" t="s">
        <v>105</v>
      </c>
      <c r="G1331">
        <v>83333.333299999897</v>
      </c>
      <c r="Q1331">
        <v>2009</v>
      </c>
      <c r="R1331">
        <v>75</v>
      </c>
      <c r="S1331" t="s">
        <v>106</v>
      </c>
      <c r="T1331">
        <v>68</v>
      </c>
      <c r="U1331" t="s">
        <v>96</v>
      </c>
      <c r="V1331" t="s">
        <v>107</v>
      </c>
      <c r="W1331">
        <v>704060</v>
      </c>
    </row>
    <row r="1332" spans="1:23" x14ac:dyDescent="0.2">
      <c r="A1332">
        <v>663</v>
      </c>
      <c r="B1332">
        <v>74</v>
      </c>
      <c r="C1332" t="s">
        <v>104</v>
      </c>
      <c r="D1332">
        <v>187</v>
      </c>
      <c r="E1332" t="s">
        <v>95</v>
      </c>
      <c r="F1332" t="s">
        <v>105</v>
      </c>
      <c r="G1332">
        <v>83333.333299999897</v>
      </c>
      <c r="Q1332">
        <v>2010</v>
      </c>
      <c r="R1332">
        <v>75</v>
      </c>
      <c r="S1332" t="s">
        <v>106</v>
      </c>
      <c r="T1332">
        <v>68</v>
      </c>
      <c r="U1332" t="s">
        <v>96</v>
      </c>
      <c r="V1332" t="s">
        <v>107</v>
      </c>
      <c r="W1332">
        <v>756490</v>
      </c>
    </row>
    <row r="1333" spans="1:23" x14ac:dyDescent="0.2">
      <c r="A1333">
        <v>663</v>
      </c>
      <c r="B1333">
        <v>74</v>
      </c>
      <c r="C1333" t="s">
        <v>104</v>
      </c>
      <c r="D1333">
        <v>213</v>
      </c>
      <c r="E1333" t="s">
        <v>95</v>
      </c>
      <c r="F1333" t="s">
        <v>105</v>
      </c>
      <c r="G1333">
        <v>83333.333299999897</v>
      </c>
      <c r="Q1333">
        <v>2011</v>
      </c>
      <c r="R1333">
        <v>75</v>
      </c>
      <c r="S1333" t="s">
        <v>106</v>
      </c>
      <c r="T1333">
        <v>68</v>
      </c>
      <c r="U1333" t="s">
        <v>96</v>
      </c>
      <c r="V1333" t="s">
        <v>107</v>
      </c>
      <c r="W1333">
        <v>674099.99999999895</v>
      </c>
    </row>
    <row r="1334" spans="1:23" x14ac:dyDescent="0.2">
      <c r="A1334">
        <v>663</v>
      </c>
      <c r="B1334">
        <v>74</v>
      </c>
      <c r="C1334" t="s">
        <v>104</v>
      </c>
      <c r="D1334">
        <v>186</v>
      </c>
      <c r="E1334" t="s">
        <v>95</v>
      </c>
      <c r="F1334" t="s">
        <v>105</v>
      </c>
      <c r="G1334">
        <v>83333.333299999897</v>
      </c>
      <c r="Q1334">
        <v>2012</v>
      </c>
      <c r="R1334">
        <v>75</v>
      </c>
      <c r="S1334" t="s">
        <v>106</v>
      </c>
      <c r="T1334">
        <v>68</v>
      </c>
      <c r="U1334" t="s">
        <v>96</v>
      </c>
      <c r="V1334" t="s">
        <v>107</v>
      </c>
      <c r="W1334">
        <v>741510</v>
      </c>
    </row>
    <row r="1335" spans="1:23" x14ac:dyDescent="0.2">
      <c r="A1335">
        <v>664</v>
      </c>
      <c r="B1335">
        <v>74</v>
      </c>
      <c r="C1335" t="s">
        <v>104</v>
      </c>
      <c r="D1335">
        <v>187</v>
      </c>
      <c r="E1335" t="s">
        <v>95</v>
      </c>
      <c r="F1335" t="s">
        <v>105</v>
      </c>
      <c r="G1335">
        <v>83333.333299999897</v>
      </c>
      <c r="Q1335">
        <v>2013</v>
      </c>
      <c r="R1335">
        <v>75</v>
      </c>
      <c r="S1335" t="s">
        <v>106</v>
      </c>
      <c r="T1335">
        <v>68</v>
      </c>
      <c r="U1335" t="s">
        <v>96</v>
      </c>
      <c r="V1335" t="s">
        <v>107</v>
      </c>
      <c r="W1335">
        <v>719040</v>
      </c>
    </row>
    <row r="1336" spans="1:23" x14ac:dyDescent="0.2">
      <c r="A1336">
        <v>664</v>
      </c>
      <c r="B1336">
        <v>74</v>
      </c>
      <c r="C1336" t="s">
        <v>104</v>
      </c>
      <c r="D1336">
        <v>213</v>
      </c>
      <c r="E1336" t="s">
        <v>95</v>
      </c>
      <c r="F1336" t="s">
        <v>105</v>
      </c>
      <c r="G1336">
        <v>83333.333299999998</v>
      </c>
      <c r="Q1336">
        <v>2014</v>
      </c>
      <c r="R1336">
        <v>75</v>
      </c>
      <c r="S1336" t="s">
        <v>106</v>
      </c>
      <c r="T1336">
        <v>68</v>
      </c>
      <c r="U1336" t="s">
        <v>96</v>
      </c>
      <c r="V1336" t="s">
        <v>107</v>
      </c>
      <c r="W1336">
        <v>689080</v>
      </c>
    </row>
    <row r="1337" spans="1:23" x14ac:dyDescent="0.2">
      <c r="A1337">
        <v>664</v>
      </c>
      <c r="B1337">
        <v>74</v>
      </c>
      <c r="C1337" t="s">
        <v>104</v>
      </c>
      <c r="D1337">
        <v>186</v>
      </c>
      <c r="E1337" t="s">
        <v>95</v>
      </c>
      <c r="F1337" t="s">
        <v>105</v>
      </c>
      <c r="G1337">
        <v>83333.333299999897</v>
      </c>
      <c r="Q1337">
        <v>2015</v>
      </c>
      <c r="R1337">
        <v>75</v>
      </c>
      <c r="S1337" t="s">
        <v>106</v>
      </c>
      <c r="T1337">
        <v>68</v>
      </c>
      <c r="U1337" t="s">
        <v>96</v>
      </c>
      <c r="V1337" t="s">
        <v>107</v>
      </c>
      <c r="W1337">
        <v>681590</v>
      </c>
    </row>
    <row r="1338" spans="1:23" x14ac:dyDescent="0.2">
      <c r="A1338">
        <v>665</v>
      </c>
      <c r="B1338">
        <v>74</v>
      </c>
      <c r="C1338" t="s">
        <v>104</v>
      </c>
      <c r="D1338">
        <v>187</v>
      </c>
      <c r="E1338" t="s">
        <v>95</v>
      </c>
      <c r="F1338" t="s">
        <v>105</v>
      </c>
      <c r="G1338">
        <v>83333.333299999998</v>
      </c>
      <c r="Q1338">
        <v>2016</v>
      </c>
      <c r="R1338">
        <v>75</v>
      </c>
      <c r="S1338" t="s">
        <v>106</v>
      </c>
      <c r="T1338">
        <v>68</v>
      </c>
      <c r="U1338" t="s">
        <v>96</v>
      </c>
      <c r="V1338" t="s">
        <v>107</v>
      </c>
      <c r="W1338">
        <v>704060</v>
      </c>
    </row>
    <row r="1339" spans="1:23" x14ac:dyDescent="0.2">
      <c r="A1339">
        <v>665</v>
      </c>
      <c r="B1339">
        <v>74</v>
      </c>
      <c r="C1339" t="s">
        <v>104</v>
      </c>
      <c r="D1339">
        <v>213</v>
      </c>
      <c r="E1339" t="s">
        <v>95</v>
      </c>
      <c r="F1339" t="s">
        <v>105</v>
      </c>
      <c r="G1339">
        <v>83333.333299999897</v>
      </c>
      <c r="Q1339">
        <v>2017</v>
      </c>
      <c r="R1339">
        <v>75</v>
      </c>
      <c r="S1339" t="s">
        <v>106</v>
      </c>
      <c r="T1339">
        <v>68</v>
      </c>
      <c r="U1339" t="s">
        <v>96</v>
      </c>
      <c r="V1339" t="s">
        <v>107</v>
      </c>
      <c r="W1339">
        <v>958720</v>
      </c>
    </row>
    <row r="1340" spans="1:23" x14ac:dyDescent="0.2">
      <c r="A1340">
        <v>665</v>
      </c>
      <c r="B1340">
        <v>74</v>
      </c>
      <c r="C1340" t="s">
        <v>104</v>
      </c>
      <c r="D1340">
        <v>186</v>
      </c>
      <c r="E1340" t="s">
        <v>95</v>
      </c>
      <c r="F1340" t="s">
        <v>105</v>
      </c>
      <c r="G1340">
        <v>83333.333299999998</v>
      </c>
      <c r="Q1340">
        <v>2018</v>
      </c>
      <c r="R1340">
        <v>75</v>
      </c>
      <c r="S1340" t="s">
        <v>106</v>
      </c>
      <c r="T1340">
        <v>68</v>
      </c>
      <c r="U1340" t="s">
        <v>96</v>
      </c>
      <c r="V1340" t="s">
        <v>107</v>
      </c>
      <c r="W1340">
        <v>711550</v>
      </c>
    </row>
    <row r="1341" spans="1:23" x14ac:dyDescent="0.2">
      <c r="A1341">
        <v>666</v>
      </c>
      <c r="B1341">
        <v>74</v>
      </c>
      <c r="C1341" t="s">
        <v>104</v>
      </c>
      <c r="D1341">
        <v>187</v>
      </c>
      <c r="E1341" t="s">
        <v>95</v>
      </c>
      <c r="F1341" t="s">
        <v>105</v>
      </c>
      <c r="G1341">
        <v>83333.333299999897</v>
      </c>
      <c r="Q1341">
        <v>2019</v>
      </c>
      <c r="R1341">
        <v>75</v>
      </c>
      <c r="S1341" t="s">
        <v>106</v>
      </c>
      <c r="T1341">
        <v>68</v>
      </c>
      <c r="U1341" t="s">
        <v>96</v>
      </c>
      <c r="V1341" t="s">
        <v>107</v>
      </c>
      <c r="W1341">
        <v>861350</v>
      </c>
    </row>
    <row r="1342" spans="1:23" x14ac:dyDescent="0.2">
      <c r="A1342">
        <v>666</v>
      </c>
      <c r="B1342">
        <v>74</v>
      </c>
      <c r="C1342" t="s">
        <v>104</v>
      </c>
      <c r="D1342">
        <v>213</v>
      </c>
      <c r="E1342" t="s">
        <v>95</v>
      </c>
      <c r="F1342" t="s">
        <v>105</v>
      </c>
      <c r="G1342">
        <v>83333.333299999897</v>
      </c>
      <c r="Q1342">
        <v>2020</v>
      </c>
      <c r="R1342">
        <v>75</v>
      </c>
      <c r="S1342" t="s">
        <v>106</v>
      </c>
      <c r="T1342">
        <v>68</v>
      </c>
      <c r="U1342" t="s">
        <v>96</v>
      </c>
      <c r="V1342" t="s">
        <v>107</v>
      </c>
      <c r="W1342">
        <v>726530</v>
      </c>
    </row>
    <row r="1343" spans="1:23" x14ac:dyDescent="0.2">
      <c r="A1343">
        <v>666</v>
      </c>
      <c r="B1343">
        <v>74</v>
      </c>
      <c r="C1343" t="s">
        <v>104</v>
      </c>
      <c r="D1343">
        <v>186</v>
      </c>
      <c r="E1343" t="s">
        <v>95</v>
      </c>
      <c r="F1343" t="s">
        <v>105</v>
      </c>
      <c r="G1343">
        <v>83333.333299999897</v>
      </c>
      <c r="Q1343">
        <v>2021</v>
      </c>
      <c r="R1343">
        <v>75</v>
      </c>
      <c r="S1343" t="s">
        <v>106</v>
      </c>
      <c r="T1343">
        <v>68</v>
      </c>
      <c r="U1343" t="s">
        <v>96</v>
      </c>
      <c r="V1343" t="s">
        <v>107</v>
      </c>
      <c r="W1343">
        <v>793940</v>
      </c>
    </row>
    <row r="1344" spans="1:23" x14ac:dyDescent="0.2">
      <c r="A1344">
        <v>667</v>
      </c>
      <c r="B1344">
        <v>74</v>
      </c>
      <c r="C1344" t="s">
        <v>104</v>
      </c>
      <c r="D1344">
        <v>187</v>
      </c>
      <c r="E1344" t="s">
        <v>95</v>
      </c>
      <c r="F1344" t="s">
        <v>105</v>
      </c>
      <c r="G1344">
        <v>83333.333299999897</v>
      </c>
      <c r="Q1344">
        <v>2022</v>
      </c>
      <c r="R1344">
        <v>75</v>
      </c>
      <c r="S1344" t="s">
        <v>106</v>
      </c>
      <c r="T1344">
        <v>68</v>
      </c>
      <c r="U1344" t="s">
        <v>96</v>
      </c>
      <c r="V1344" t="s">
        <v>107</v>
      </c>
      <c r="W1344">
        <v>704060</v>
      </c>
    </row>
    <row r="1345" spans="1:23" x14ac:dyDescent="0.2">
      <c r="A1345">
        <v>667</v>
      </c>
      <c r="B1345">
        <v>74</v>
      </c>
      <c r="C1345" t="s">
        <v>104</v>
      </c>
      <c r="D1345">
        <v>213</v>
      </c>
      <c r="E1345" t="s">
        <v>95</v>
      </c>
      <c r="F1345" t="s">
        <v>105</v>
      </c>
      <c r="G1345">
        <v>83333.333299999897</v>
      </c>
      <c r="Q1345">
        <v>2023</v>
      </c>
      <c r="R1345">
        <v>75</v>
      </c>
      <c r="S1345" t="s">
        <v>106</v>
      </c>
      <c r="T1345">
        <v>68</v>
      </c>
      <c r="U1345" t="s">
        <v>96</v>
      </c>
      <c r="V1345" t="s">
        <v>107</v>
      </c>
      <c r="W1345">
        <v>756490</v>
      </c>
    </row>
    <row r="1346" spans="1:23" x14ac:dyDescent="0.2">
      <c r="A1346">
        <v>667</v>
      </c>
      <c r="B1346">
        <v>74</v>
      </c>
      <c r="C1346" t="s">
        <v>104</v>
      </c>
      <c r="D1346">
        <v>186</v>
      </c>
      <c r="E1346" t="s">
        <v>95</v>
      </c>
      <c r="F1346" t="s">
        <v>105</v>
      </c>
      <c r="G1346">
        <v>83333.333299999897</v>
      </c>
      <c r="Q1346">
        <v>2024</v>
      </c>
      <c r="R1346">
        <v>75</v>
      </c>
      <c r="S1346" t="s">
        <v>106</v>
      </c>
      <c r="T1346">
        <v>68</v>
      </c>
      <c r="U1346" t="s">
        <v>96</v>
      </c>
      <c r="V1346" t="s">
        <v>107</v>
      </c>
      <c r="W1346">
        <v>674099.99999999895</v>
      </c>
    </row>
    <row r="1347" spans="1:23" x14ac:dyDescent="0.2">
      <c r="A1347">
        <v>668</v>
      </c>
      <c r="B1347">
        <v>74</v>
      </c>
      <c r="C1347" t="s">
        <v>104</v>
      </c>
      <c r="D1347">
        <v>187</v>
      </c>
      <c r="E1347" t="s">
        <v>95</v>
      </c>
      <c r="F1347" t="s">
        <v>105</v>
      </c>
      <c r="G1347">
        <v>83333.333299999998</v>
      </c>
      <c r="Q1347">
        <v>2025</v>
      </c>
      <c r="R1347">
        <v>75</v>
      </c>
      <c r="S1347" t="s">
        <v>106</v>
      </c>
      <c r="T1347">
        <v>68</v>
      </c>
      <c r="U1347" t="s">
        <v>96</v>
      </c>
      <c r="V1347" t="s">
        <v>107</v>
      </c>
      <c r="W1347">
        <v>741510</v>
      </c>
    </row>
    <row r="1348" spans="1:23" x14ac:dyDescent="0.2">
      <c r="A1348">
        <v>668</v>
      </c>
      <c r="B1348">
        <v>74</v>
      </c>
      <c r="C1348" t="s">
        <v>104</v>
      </c>
      <c r="D1348">
        <v>213</v>
      </c>
      <c r="E1348" t="s">
        <v>95</v>
      </c>
      <c r="F1348" t="s">
        <v>105</v>
      </c>
      <c r="G1348">
        <v>83333.333299999998</v>
      </c>
      <c r="Q1348">
        <v>2026</v>
      </c>
      <c r="R1348">
        <v>75</v>
      </c>
      <c r="S1348" t="s">
        <v>106</v>
      </c>
      <c r="T1348">
        <v>68</v>
      </c>
      <c r="U1348" t="s">
        <v>96</v>
      </c>
      <c r="V1348" t="s">
        <v>107</v>
      </c>
      <c r="W1348">
        <v>719040</v>
      </c>
    </row>
    <row r="1349" spans="1:23" x14ac:dyDescent="0.2">
      <c r="A1349">
        <v>668</v>
      </c>
      <c r="B1349">
        <v>74</v>
      </c>
      <c r="C1349" t="s">
        <v>104</v>
      </c>
      <c r="D1349">
        <v>186</v>
      </c>
      <c r="E1349" t="s">
        <v>95</v>
      </c>
      <c r="F1349" t="s">
        <v>105</v>
      </c>
      <c r="G1349">
        <v>83333.333299999897</v>
      </c>
      <c r="Q1349">
        <v>2027</v>
      </c>
      <c r="R1349">
        <v>75</v>
      </c>
      <c r="S1349" t="s">
        <v>106</v>
      </c>
      <c r="T1349">
        <v>68</v>
      </c>
      <c r="U1349" t="s">
        <v>96</v>
      </c>
      <c r="V1349" t="s">
        <v>107</v>
      </c>
      <c r="W1349">
        <v>689080</v>
      </c>
    </row>
    <row r="1350" spans="1:23" x14ac:dyDescent="0.2">
      <c r="A1350">
        <v>669</v>
      </c>
      <c r="B1350">
        <v>74</v>
      </c>
      <c r="C1350" t="s">
        <v>104</v>
      </c>
      <c r="D1350">
        <v>187</v>
      </c>
      <c r="E1350" t="s">
        <v>95</v>
      </c>
      <c r="F1350" t="s">
        <v>105</v>
      </c>
      <c r="G1350">
        <v>83333.333299999897</v>
      </c>
      <c r="Q1350">
        <v>2028</v>
      </c>
      <c r="R1350">
        <v>75</v>
      </c>
      <c r="S1350" t="s">
        <v>106</v>
      </c>
      <c r="T1350">
        <v>68</v>
      </c>
      <c r="U1350" t="s">
        <v>96</v>
      </c>
      <c r="V1350" t="s">
        <v>107</v>
      </c>
      <c r="W1350">
        <v>681590</v>
      </c>
    </row>
    <row r="1351" spans="1:23" x14ac:dyDescent="0.2">
      <c r="A1351">
        <v>669</v>
      </c>
      <c r="B1351">
        <v>74</v>
      </c>
      <c r="C1351" t="s">
        <v>104</v>
      </c>
      <c r="D1351">
        <v>213</v>
      </c>
      <c r="E1351" t="s">
        <v>95</v>
      </c>
      <c r="F1351" t="s">
        <v>105</v>
      </c>
      <c r="G1351">
        <v>83333.333299999897</v>
      </c>
      <c r="Q1351">
        <v>2029</v>
      </c>
      <c r="R1351">
        <v>75</v>
      </c>
      <c r="S1351" t="s">
        <v>106</v>
      </c>
      <c r="T1351">
        <v>68</v>
      </c>
      <c r="U1351" t="s">
        <v>96</v>
      </c>
      <c r="V1351" t="s">
        <v>107</v>
      </c>
      <c r="W1351" s="9">
        <v>1003659.99999999</v>
      </c>
    </row>
    <row r="1352" spans="1:23" x14ac:dyDescent="0.2">
      <c r="A1352">
        <v>669</v>
      </c>
      <c r="B1352">
        <v>74</v>
      </c>
      <c r="C1352" t="s">
        <v>104</v>
      </c>
      <c r="D1352">
        <v>186</v>
      </c>
      <c r="E1352" t="s">
        <v>95</v>
      </c>
      <c r="F1352" t="s">
        <v>105</v>
      </c>
      <c r="G1352">
        <v>83333.333299999897</v>
      </c>
      <c r="Q1352">
        <v>2030</v>
      </c>
      <c r="R1352">
        <v>75</v>
      </c>
      <c r="S1352" t="s">
        <v>106</v>
      </c>
      <c r="T1352">
        <v>68</v>
      </c>
      <c r="U1352" t="s">
        <v>96</v>
      </c>
      <c r="V1352" t="s">
        <v>107</v>
      </c>
      <c r="W1352">
        <v>659119.99999999895</v>
      </c>
    </row>
    <row r="1353" spans="1:23" x14ac:dyDescent="0.2">
      <c r="A1353">
        <v>670</v>
      </c>
      <c r="B1353">
        <v>74</v>
      </c>
      <c r="C1353" t="s">
        <v>104</v>
      </c>
      <c r="D1353">
        <v>187</v>
      </c>
      <c r="E1353" t="s">
        <v>95</v>
      </c>
      <c r="F1353" t="s">
        <v>105</v>
      </c>
      <c r="G1353">
        <v>83333.333299999897</v>
      </c>
      <c r="Q1353">
        <v>2031</v>
      </c>
      <c r="R1353">
        <v>75</v>
      </c>
      <c r="S1353" t="s">
        <v>106</v>
      </c>
      <c r="T1353">
        <v>68</v>
      </c>
      <c r="U1353" t="s">
        <v>96</v>
      </c>
      <c r="V1353" t="s">
        <v>107</v>
      </c>
      <c r="W1353">
        <v>861350</v>
      </c>
    </row>
    <row r="1354" spans="1:23" x14ac:dyDescent="0.2">
      <c r="A1354">
        <v>670</v>
      </c>
      <c r="B1354">
        <v>74</v>
      </c>
      <c r="C1354" t="s">
        <v>104</v>
      </c>
      <c r="D1354">
        <v>213</v>
      </c>
      <c r="E1354" t="s">
        <v>95</v>
      </c>
      <c r="F1354" t="s">
        <v>105</v>
      </c>
      <c r="G1354">
        <v>83333.333299999897</v>
      </c>
      <c r="Q1354">
        <v>2032</v>
      </c>
      <c r="R1354">
        <v>75</v>
      </c>
      <c r="S1354" t="s">
        <v>106</v>
      </c>
      <c r="T1354">
        <v>68</v>
      </c>
      <c r="U1354" t="s">
        <v>96</v>
      </c>
      <c r="V1354" t="s">
        <v>107</v>
      </c>
      <c r="W1354">
        <v>801430</v>
      </c>
    </row>
    <row r="1355" spans="1:23" x14ac:dyDescent="0.2">
      <c r="A1355">
        <v>670</v>
      </c>
      <c r="B1355">
        <v>74</v>
      </c>
      <c r="C1355" t="s">
        <v>104</v>
      </c>
      <c r="D1355">
        <v>186</v>
      </c>
      <c r="E1355" t="s">
        <v>95</v>
      </c>
      <c r="F1355" t="s">
        <v>105</v>
      </c>
      <c r="G1355">
        <v>83333.333299999897</v>
      </c>
      <c r="Q1355">
        <v>2033</v>
      </c>
      <c r="R1355">
        <v>75</v>
      </c>
      <c r="S1355" t="s">
        <v>106</v>
      </c>
      <c r="T1355">
        <v>68</v>
      </c>
      <c r="U1355" t="s">
        <v>96</v>
      </c>
      <c r="V1355" t="s">
        <v>107</v>
      </c>
      <c r="W1355">
        <v>726530</v>
      </c>
    </row>
    <row r="1356" spans="1:23" x14ac:dyDescent="0.2">
      <c r="A1356">
        <v>671</v>
      </c>
      <c r="B1356">
        <v>74</v>
      </c>
      <c r="C1356" t="s">
        <v>104</v>
      </c>
      <c r="D1356">
        <v>187</v>
      </c>
      <c r="E1356" t="s">
        <v>95</v>
      </c>
      <c r="F1356" t="s">
        <v>105</v>
      </c>
      <c r="G1356">
        <v>83333.333299999897</v>
      </c>
      <c r="Q1356">
        <v>2034</v>
      </c>
      <c r="R1356">
        <v>75</v>
      </c>
      <c r="S1356" t="s">
        <v>106</v>
      </c>
      <c r="T1356">
        <v>68</v>
      </c>
      <c r="U1356" t="s">
        <v>96</v>
      </c>
      <c r="V1356" t="s">
        <v>107</v>
      </c>
      <c r="W1356">
        <v>793940</v>
      </c>
    </row>
    <row r="1357" spans="1:23" x14ac:dyDescent="0.2">
      <c r="A1357">
        <v>671</v>
      </c>
      <c r="B1357">
        <v>74</v>
      </c>
      <c r="C1357" t="s">
        <v>104</v>
      </c>
      <c r="D1357">
        <v>213</v>
      </c>
      <c r="E1357" t="s">
        <v>95</v>
      </c>
      <c r="F1357" t="s">
        <v>105</v>
      </c>
      <c r="G1357">
        <v>83333.333299999897</v>
      </c>
      <c r="Q1357">
        <v>2035</v>
      </c>
      <c r="R1357">
        <v>75</v>
      </c>
      <c r="S1357" t="s">
        <v>106</v>
      </c>
      <c r="T1357">
        <v>68</v>
      </c>
      <c r="U1357" t="s">
        <v>96</v>
      </c>
      <c r="V1357" t="s">
        <v>107</v>
      </c>
      <c r="W1357">
        <v>704060</v>
      </c>
    </row>
    <row r="1358" spans="1:23" x14ac:dyDescent="0.2">
      <c r="A1358">
        <v>671</v>
      </c>
      <c r="B1358">
        <v>74</v>
      </c>
      <c r="C1358" t="s">
        <v>104</v>
      </c>
      <c r="D1358">
        <v>186</v>
      </c>
      <c r="E1358" t="s">
        <v>95</v>
      </c>
      <c r="F1358" t="s">
        <v>105</v>
      </c>
      <c r="G1358">
        <v>83333.333299999897</v>
      </c>
      <c r="Q1358">
        <v>2036</v>
      </c>
      <c r="R1358">
        <v>75</v>
      </c>
      <c r="S1358" t="s">
        <v>106</v>
      </c>
      <c r="T1358">
        <v>68</v>
      </c>
      <c r="U1358" t="s">
        <v>96</v>
      </c>
      <c r="V1358" t="s">
        <v>107</v>
      </c>
      <c r="W1358">
        <v>756490</v>
      </c>
    </row>
    <row r="1359" spans="1:23" x14ac:dyDescent="0.2">
      <c r="A1359">
        <v>672</v>
      </c>
      <c r="B1359">
        <v>74</v>
      </c>
      <c r="C1359" t="s">
        <v>104</v>
      </c>
      <c r="D1359">
        <v>187</v>
      </c>
      <c r="E1359" t="s">
        <v>95</v>
      </c>
      <c r="F1359" t="s">
        <v>105</v>
      </c>
      <c r="G1359">
        <v>83333.333299999897</v>
      </c>
      <c r="Q1359">
        <v>2037</v>
      </c>
      <c r="R1359">
        <v>75</v>
      </c>
      <c r="S1359" t="s">
        <v>106</v>
      </c>
      <c r="T1359">
        <v>68</v>
      </c>
      <c r="U1359" t="s">
        <v>96</v>
      </c>
      <c r="V1359" t="s">
        <v>107</v>
      </c>
      <c r="W1359">
        <v>674099.99999999895</v>
      </c>
    </row>
    <row r="1360" spans="1:23" x14ac:dyDescent="0.2">
      <c r="A1360">
        <v>672</v>
      </c>
      <c r="B1360">
        <v>74</v>
      </c>
      <c r="C1360" t="s">
        <v>104</v>
      </c>
      <c r="D1360">
        <v>213</v>
      </c>
      <c r="E1360" t="s">
        <v>95</v>
      </c>
      <c r="F1360" t="s">
        <v>105</v>
      </c>
      <c r="G1360">
        <v>83333.333299999897</v>
      </c>
      <c r="Q1360">
        <v>2038</v>
      </c>
      <c r="R1360">
        <v>75</v>
      </c>
      <c r="S1360" t="s">
        <v>106</v>
      </c>
      <c r="T1360">
        <v>68</v>
      </c>
      <c r="U1360" t="s">
        <v>96</v>
      </c>
      <c r="V1360" t="s">
        <v>107</v>
      </c>
      <c r="W1360">
        <v>741510</v>
      </c>
    </row>
    <row r="1361" spans="1:23" x14ac:dyDescent="0.2">
      <c r="A1361">
        <v>672</v>
      </c>
      <c r="B1361">
        <v>74</v>
      </c>
      <c r="C1361" t="s">
        <v>104</v>
      </c>
      <c r="D1361">
        <v>186</v>
      </c>
      <c r="E1361" t="s">
        <v>95</v>
      </c>
      <c r="F1361" t="s">
        <v>105</v>
      </c>
      <c r="G1361">
        <v>83333.333299999897</v>
      </c>
      <c r="Q1361">
        <v>2039</v>
      </c>
      <c r="R1361">
        <v>75</v>
      </c>
      <c r="S1361" t="s">
        <v>106</v>
      </c>
      <c r="T1361">
        <v>68</v>
      </c>
      <c r="U1361" t="s">
        <v>96</v>
      </c>
      <c r="V1361" t="s">
        <v>107</v>
      </c>
      <c r="W1361">
        <v>719040</v>
      </c>
    </row>
    <row r="1362" spans="1:23" x14ac:dyDescent="0.2">
      <c r="A1362">
        <v>673</v>
      </c>
      <c r="B1362">
        <v>74</v>
      </c>
      <c r="C1362" t="s">
        <v>104</v>
      </c>
      <c r="D1362">
        <v>187</v>
      </c>
      <c r="E1362" t="s">
        <v>95</v>
      </c>
      <c r="F1362" t="s">
        <v>105</v>
      </c>
      <c r="G1362">
        <v>83333.333299999897</v>
      </c>
      <c r="Q1362">
        <v>2040</v>
      </c>
      <c r="R1362">
        <v>75</v>
      </c>
      <c r="S1362" t="s">
        <v>106</v>
      </c>
      <c r="T1362">
        <v>68</v>
      </c>
      <c r="U1362" t="s">
        <v>96</v>
      </c>
      <c r="V1362" t="s">
        <v>107</v>
      </c>
      <c r="W1362">
        <v>689080</v>
      </c>
    </row>
    <row r="1363" spans="1:23" x14ac:dyDescent="0.2">
      <c r="A1363">
        <v>673</v>
      </c>
      <c r="B1363">
        <v>74</v>
      </c>
      <c r="C1363" t="s">
        <v>104</v>
      </c>
      <c r="D1363">
        <v>213</v>
      </c>
      <c r="E1363" t="s">
        <v>95</v>
      </c>
      <c r="F1363" t="s">
        <v>105</v>
      </c>
      <c r="G1363">
        <v>83333.333299999897</v>
      </c>
      <c r="Q1363">
        <v>2041</v>
      </c>
      <c r="R1363">
        <v>75</v>
      </c>
      <c r="S1363" t="s">
        <v>106</v>
      </c>
      <c r="T1363">
        <v>68</v>
      </c>
      <c r="U1363" t="s">
        <v>96</v>
      </c>
      <c r="V1363" t="s">
        <v>107</v>
      </c>
      <c r="W1363" s="9">
        <v>1018640</v>
      </c>
    </row>
    <row r="1364" spans="1:23" x14ac:dyDescent="0.2">
      <c r="A1364">
        <v>673</v>
      </c>
      <c r="B1364">
        <v>74</v>
      </c>
      <c r="C1364" t="s">
        <v>104</v>
      </c>
      <c r="D1364">
        <v>186</v>
      </c>
      <c r="E1364" t="s">
        <v>95</v>
      </c>
      <c r="F1364" t="s">
        <v>105</v>
      </c>
      <c r="G1364">
        <v>83333.333299999897</v>
      </c>
      <c r="Q1364">
        <v>2042</v>
      </c>
      <c r="R1364">
        <v>75</v>
      </c>
      <c r="S1364" t="s">
        <v>106</v>
      </c>
      <c r="T1364">
        <v>68</v>
      </c>
      <c r="U1364" t="s">
        <v>96</v>
      </c>
      <c r="V1364" t="s">
        <v>107</v>
      </c>
      <c r="W1364">
        <v>704060</v>
      </c>
    </row>
    <row r="1365" spans="1:23" x14ac:dyDescent="0.2">
      <c r="A1365">
        <v>674</v>
      </c>
      <c r="B1365">
        <v>74</v>
      </c>
      <c r="C1365" t="s">
        <v>104</v>
      </c>
      <c r="D1365">
        <v>187</v>
      </c>
      <c r="E1365" t="s">
        <v>95</v>
      </c>
      <c r="F1365" t="s">
        <v>105</v>
      </c>
      <c r="G1365">
        <v>83333.333299999897</v>
      </c>
      <c r="Q1365">
        <v>2043</v>
      </c>
      <c r="R1365">
        <v>75</v>
      </c>
      <c r="S1365" t="s">
        <v>106</v>
      </c>
      <c r="T1365">
        <v>68</v>
      </c>
      <c r="U1365" t="s">
        <v>96</v>
      </c>
      <c r="V1365" t="s">
        <v>107</v>
      </c>
      <c r="W1365">
        <v>681590</v>
      </c>
    </row>
    <row r="1366" spans="1:23" x14ac:dyDescent="0.2">
      <c r="A1366">
        <v>674</v>
      </c>
      <c r="B1366">
        <v>74</v>
      </c>
      <c r="C1366" t="s">
        <v>104</v>
      </c>
      <c r="D1366">
        <v>213</v>
      </c>
      <c r="E1366" t="s">
        <v>95</v>
      </c>
      <c r="F1366" t="s">
        <v>105</v>
      </c>
      <c r="G1366">
        <v>83333.333299999998</v>
      </c>
      <c r="Q1366">
        <v>2044</v>
      </c>
      <c r="R1366">
        <v>75</v>
      </c>
      <c r="S1366" t="s">
        <v>106</v>
      </c>
      <c r="T1366">
        <v>68</v>
      </c>
      <c r="U1366" t="s">
        <v>96</v>
      </c>
      <c r="V1366" t="s">
        <v>107</v>
      </c>
      <c r="W1366">
        <v>793940</v>
      </c>
    </row>
    <row r="1367" spans="1:23" x14ac:dyDescent="0.2">
      <c r="A1367">
        <v>674</v>
      </c>
      <c r="B1367">
        <v>74</v>
      </c>
      <c r="C1367" t="s">
        <v>104</v>
      </c>
      <c r="D1367">
        <v>186</v>
      </c>
      <c r="E1367" t="s">
        <v>95</v>
      </c>
      <c r="F1367" t="s">
        <v>105</v>
      </c>
      <c r="G1367">
        <v>83333.333299999897</v>
      </c>
      <c r="Q1367">
        <v>2045</v>
      </c>
      <c r="R1367">
        <v>75</v>
      </c>
      <c r="S1367" t="s">
        <v>106</v>
      </c>
      <c r="T1367">
        <v>68</v>
      </c>
      <c r="U1367" t="s">
        <v>96</v>
      </c>
      <c r="V1367" t="s">
        <v>107</v>
      </c>
      <c r="W1367">
        <v>801430</v>
      </c>
    </row>
    <row r="1368" spans="1:23" x14ac:dyDescent="0.2">
      <c r="A1368">
        <v>675</v>
      </c>
      <c r="B1368">
        <v>74</v>
      </c>
      <c r="C1368" t="s">
        <v>104</v>
      </c>
      <c r="D1368">
        <v>187</v>
      </c>
      <c r="E1368" t="s">
        <v>95</v>
      </c>
      <c r="F1368" t="s">
        <v>105</v>
      </c>
      <c r="G1368">
        <v>83333.333299999897</v>
      </c>
      <c r="Q1368">
        <v>2046</v>
      </c>
      <c r="R1368">
        <v>75</v>
      </c>
      <c r="S1368" t="s">
        <v>106</v>
      </c>
      <c r="T1368">
        <v>68</v>
      </c>
      <c r="U1368" t="s">
        <v>96</v>
      </c>
      <c r="V1368" t="s">
        <v>107</v>
      </c>
      <c r="W1368">
        <v>726530</v>
      </c>
    </row>
    <row r="1369" spans="1:23" x14ac:dyDescent="0.2">
      <c r="A1369">
        <v>675</v>
      </c>
      <c r="B1369">
        <v>74</v>
      </c>
      <c r="C1369" t="s">
        <v>104</v>
      </c>
      <c r="D1369">
        <v>213</v>
      </c>
      <c r="E1369" t="s">
        <v>95</v>
      </c>
      <c r="F1369" t="s">
        <v>105</v>
      </c>
      <c r="G1369">
        <v>83333.333299999897</v>
      </c>
      <c r="Q1369">
        <v>2047</v>
      </c>
      <c r="R1369">
        <v>75</v>
      </c>
      <c r="S1369" t="s">
        <v>106</v>
      </c>
      <c r="T1369">
        <v>68</v>
      </c>
      <c r="U1369" t="s">
        <v>96</v>
      </c>
      <c r="V1369" t="s">
        <v>107</v>
      </c>
      <c r="W1369">
        <v>793940</v>
      </c>
    </row>
    <row r="1370" spans="1:23" x14ac:dyDescent="0.2">
      <c r="A1370">
        <v>675</v>
      </c>
      <c r="B1370">
        <v>74</v>
      </c>
      <c r="C1370" t="s">
        <v>104</v>
      </c>
      <c r="D1370">
        <v>186</v>
      </c>
      <c r="E1370" t="s">
        <v>95</v>
      </c>
      <c r="F1370" t="s">
        <v>105</v>
      </c>
      <c r="G1370">
        <v>83333.333299999897</v>
      </c>
      <c r="Q1370">
        <v>2048</v>
      </c>
      <c r="R1370">
        <v>75</v>
      </c>
      <c r="S1370" t="s">
        <v>106</v>
      </c>
      <c r="T1370">
        <v>68</v>
      </c>
      <c r="U1370" t="s">
        <v>96</v>
      </c>
      <c r="V1370" t="s">
        <v>107</v>
      </c>
      <c r="W1370">
        <v>704060</v>
      </c>
    </row>
    <row r="1371" spans="1:23" x14ac:dyDescent="0.2">
      <c r="A1371">
        <v>676</v>
      </c>
      <c r="B1371">
        <v>74</v>
      </c>
      <c r="C1371" t="s">
        <v>104</v>
      </c>
      <c r="D1371">
        <v>187</v>
      </c>
      <c r="E1371" t="s">
        <v>95</v>
      </c>
      <c r="F1371" t="s">
        <v>105</v>
      </c>
      <c r="G1371">
        <v>83333.333299999897</v>
      </c>
      <c r="Q1371">
        <v>2049</v>
      </c>
      <c r="R1371">
        <v>75</v>
      </c>
      <c r="S1371" t="s">
        <v>106</v>
      </c>
      <c r="T1371">
        <v>68</v>
      </c>
      <c r="U1371" t="s">
        <v>96</v>
      </c>
      <c r="V1371" t="s">
        <v>107</v>
      </c>
      <c r="W1371">
        <v>756490</v>
      </c>
    </row>
    <row r="1372" spans="1:23" x14ac:dyDescent="0.2">
      <c r="A1372">
        <v>676</v>
      </c>
      <c r="B1372">
        <v>74</v>
      </c>
      <c r="C1372" t="s">
        <v>104</v>
      </c>
      <c r="D1372">
        <v>213</v>
      </c>
      <c r="E1372" t="s">
        <v>95</v>
      </c>
      <c r="F1372" t="s">
        <v>105</v>
      </c>
      <c r="G1372">
        <v>83333.333299999897</v>
      </c>
      <c r="Q1372">
        <v>2050</v>
      </c>
      <c r="R1372">
        <v>75</v>
      </c>
      <c r="S1372" t="s">
        <v>106</v>
      </c>
      <c r="T1372">
        <v>68</v>
      </c>
      <c r="U1372" t="s">
        <v>96</v>
      </c>
      <c r="V1372" t="s">
        <v>107</v>
      </c>
      <c r="W1372">
        <v>674099.99999999895</v>
      </c>
    </row>
    <row r="1373" spans="1:23" x14ac:dyDescent="0.2">
      <c r="A1373">
        <v>676</v>
      </c>
      <c r="B1373">
        <v>74</v>
      </c>
      <c r="C1373" t="s">
        <v>104</v>
      </c>
      <c r="D1373">
        <v>186</v>
      </c>
      <c r="E1373" t="s">
        <v>95</v>
      </c>
      <c r="F1373" t="s">
        <v>105</v>
      </c>
      <c r="G1373">
        <v>83333.333299999897</v>
      </c>
      <c r="Q1373">
        <v>2051</v>
      </c>
      <c r="R1373">
        <v>75</v>
      </c>
      <c r="S1373" t="s">
        <v>106</v>
      </c>
      <c r="T1373">
        <v>68</v>
      </c>
      <c r="U1373" t="s">
        <v>96</v>
      </c>
      <c r="V1373" t="s">
        <v>107</v>
      </c>
      <c r="W1373">
        <v>741510</v>
      </c>
    </row>
    <row r="1374" spans="1:23" x14ac:dyDescent="0.2">
      <c r="A1374">
        <v>677</v>
      </c>
      <c r="B1374">
        <v>74</v>
      </c>
      <c r="C1374" t="s">
        <v>104</v>
      </c>
      <c r="D1374">
        <v>187</v>
      </c>
      <c r="E1374" t="s">
        <v>95</v>
      </c>
      <c r="F1374" t="s">
        <v>105</v>
      </c>
      <c r="G1374">
        <v>83333.333299999897</v>
      </c>
      <c r="Q1374">
        <v>2052</v>
      </c>
      <c r="R1374">
        <v>75</v>
      </c>
      <c r="S1374" t="s">
        <v>106</v>
      </c>
      <c r="T1374">
        <v>68</v>
      </c>
      <c r="U1374" t="s">
        <v>96</v>
      </c>
      <c r="V1374" t="s">
        <v>107</v>
      </c>
      <c r="W1374">
        <v>719040</v>
      </c>
    </row>
    <row r="1375" spans="1:23" x14ac:dyDescent="0.2">
      <c r="A1375">
        <v>677</v>
      </c>
      <c r="B1375">
        <v>74</v>
      </c>
      <c r="C1375" t="s">
        <v>104</v>
      </c>
      <c r="D1375">
        <v>213</v>
      </c>
      <c r="E1375" t="s">
        <v>95</v>
      </c>
      <c r="F1375" t="s">
        <v>105</v>
      </c>
      <c r="G1375">
        <v>83333.333299999897</v>
      </c>
      <c r="Q1375">
        <v>2053</v>
      </c>
      <c r="R1375">
        <v>75</v>
      </c>
      <c r="S1375" t="s">
        <v>106</v>
      </c>
      <c r="T1375">
        <v>68</v>
      </c>
      <c r="U1375" t="s">
        <v>96</v>
      </c>
      <c r="V1375" t="s">
        <v>107</v>
      </c>
      <c r="W1375">
        <v>988679.99999999895</v>
      </c>
    </row>
    <row r="1376" spans="1:23" x14ac:dyDescent="0.2">
      <c r="A1376">
        <v>677</v>
      </c>
      <c r="B1376">
        <v>74</v>
      </c>
      <c r="C1376" t="s">
        <v>104</v>
      </c>
      <c r="D1376">
        <v>186</v>
      </c>
      <c r="E1376" t="s">
        <v>95</v>
      </c>
      <c r="F1376" t="s">
        <v>105</v>
      </c>
      <c r="G1376">
        <v>83333.333299999897</v>
      </c>
      <c r="Q1376">
        <v>2054</v>
      </c>
      <c r="R1376">
        <v>75</v>
      </c>
      <c r="S1376" t="s">
        <v>106</v>
      </c>
      <c r="T1376">
        <v>68</v>
      </c>
      <c r="U1376" t="s">
        <v>96</v>
      </c>
      <c r="V1376" t="s">
        <v>107</v>
      </c>
      <c r="W1376">
        <v>681590</v>
      </c>
    </row>
    <row r="1377" spans="1:23" x14ac:dyDescent="0.2">
      <c r="A1377">
        <v>678</v>
      </c>
      <c r="B1377">
        <v>74</v>
      </c>
      <c r="C1377" t="s">
        <v>104</v>
      </c>
      <c r="D1377">
        <v>187</v>
      </c>
      <c r="E1377" t="s">
        <v>95</v>
      </c>
      <c r="F1377" t="s">
        <v>105</v>
      </c>
      <c r="G1377">
        <v>83333.333299999998</v>
      </c>
      <c r="Q1377">
        <v>2055</v>
      </c>
      <c r="R1377">
        <v>75</v>
      </c>
      <c r="S1377" t="s">
        <v>106</v>
      </c>
      <c r="T1377">
        <v>68</v>
      </c>
      <c r="U1377" t="s">
        <v>96</v>
      </c>
      <c r="V1377" t="s">
        <v>107</v>
      </c>
      <c r="W1377">
        <v>704060</v>
      </c>
    </row>
    <row r="1378" spans="1:23" x14ac:dyDescent="0.2">
      <c r="A1378">
        <v>678</v>
      </c>
      <c r="B1378">
        <v>74</v>
      </c>
      <c r="C1378" t="s">
        <v>104</v>
      </c>
      <c r="D1378">
        <v>213</v>
      </c>
      <c r="E1378" t="s">
        <v>95</v>
      </c>
      <c r="F1378" t="s">
        <v>105</v>
      </c>
      <c r="G1378">
        <v>83333.333299999897</v>
      </c>
      <c r="Q1378">
        <v>2056</v>
      </c>
      <c r="R1378">
        <v>75</v>
      </c>
      <c r="S1378" t="s">
        <v>106</v>
      </c>
      <c r="T1378">
        <v>68</v>
      </c>
      <c r="U1378" t="s">
        <v>96</v>
      </c>
      <c r="V1378" t="s">
        <v>107</v>
      </c>
      <c r="W1378">
        <v>621670</v>
      </c>
    </row>
    <row r="1379" spans="1:23" x14ac:dyDescent="0.2">
      <c r="A1379">
        <v>678</v>
      </c>
      <c r="B1379">
        <v>74</v>
      </c>
      <c r="C1379" t="s">
        <v>104</v>
      </c>
      <c r="D1379">
        <v>186</v>
      </c>
      <c r="E1379" t="s">
        <v>95</v>
      </c>
      <c r="F1379" t="s">
        <v>105</v>
      </c>
      <c r="G1379">
        <v>83333.333299999998</v>
      </c>
      <c r="Q1379">
        <v>2057</v>
      </c>
      <c r="R1379">
        <v>75</v>
      </c>
      <c r="S1379" t="s">
        <v>106</v>
      </c>
      <c r="T1379">
        <v>68</v>
      </c>
      <c r="U1379" t="s">
        <v>96</v>
      </c>
      <c r="V1379" t="s">
        <v>107</v>
      </c>
      <c r="W1379">
        <v>793940</v>
      </c>
    </row>
    <row r="1380" spans="1:23" x14ac:dyDescent="0.2">
      <c r="A1380">
        <v>679</v>
      </c>
      <c r="B1380">
        <v>74</v>
      </c>
      <c r="C1380" t="s">
        <v>104</v>
      </c>
      <c r="D1380">
        <v>187</v>
      </c>
      <c r="E1380" t="s">
        <v>95</v>
      </c>
      <c r="F1380" t="s">
        <v>105</v>
      </c>
      <c r="G1380">
        <v>83333.333299999998</v>
      </c>
      <c r="Q1380">
        <v>2058</v>
      </c>
      <c r="R1380">
        <v>75</v>
      </c>
      <c r="S1380" t="s">
        <v>106</v>
      </c>
      <c r="T1380">
        <v>68</v>
      </c>
      <c r="U1380" t="s">
        <v>96</v>
      </c>
      <c r="V1380" t="s">
        <v>107</v>
      </c>
      <c r="W1380">
        <v>801430</v>
      </c>
    </row>
    <row r="1381" spans="1:23" x14ac:dyDescent="0.2">
      <c r="A1381">
        <v>679</v>
      </c>
      <c r="B1381">
        <v>74</v>
      </c>
      <c r="C1381" t="s">
        <v>104</v>
      </c>
      <c r="D1381">
        <v>213</v>
      </c>
      <c r="E1381" t="s">
        <v>95</v>
      </c>
      <c r="F1381" t="s">
        <v>105</v>
      </c>
      <c r="G1381">
        <v>83333.333299999897</v>
      </c>
      <c r="Q1381">
        <v>2059</v>
      </c>
      <c r="R1381">
        <v>75</v>
      </c>
      <c r="S1381" t="s">
        <v>106</v>
      </c>
      <c r="T1381">
        <v>68</v>
      </c>
      <c r="U1381" t="s">
        <v>96</v>
      </c>
      <c r="V1381" t="s">
        <v>107</v>
      </c>
      <c r="W1381">
        <v>726530</v>
      </c>
    </row>
    <row r="1382" spans="1:23" x14ac:dyDescent="0.2">
      <c r="A1382">
        <v>679</v>
      </c>
      <c r="B1382">
        <v>74</v>
      </c>
      <c r="C1382" t="s">
        <v>104</v>
      </c>
      <c r="D1382">
        <v>186</v>
      </c>
      <c r="E1382" t="s">
        <v>95</v>
      </c>
      <c r="F1382" t="s">
        <v>105</v>
      </c>
      <c r="G1382">
        <v>83333.333299999897</v>
      </c>
      <c r="Q1382">
        <v>2060</v>
      </c>
      <c r="R1382">
        <v>75</v>
      </c>
      <c r="S1382" t="s">
        <v>106</v>
      </c>
      <c r="T1382">
        <v>68</v>
      </c>
      <c r="U1382" t="s">
        <v>96</v>
      </c>
      <c r="V1382" t="s">
        <v>107</v>
      </c>
      <c r="W1382">
        <v>793940</v>
      </c>
    </row>
    <row r="1383" spans="1:23" x14ac:dyDescent="0.2">
      <c r="A1383">
        <v>680</v>
      </c>
      <c r="B1383">
        <v>74</v>
      </c>
      <c r="C1383" t="s">
        <v>104</v>
      </c>
      <c r="D1383">
        <v>187</v>
      </c>
      <c r="E1383" t="s">
        <v>95</v>
      </c>
      <c r="F1383" t="s">
        <v>105</v>
      </c>
      <c r="G1383">
        <v>83333.333299999998</v>
      </c>
      <c r="Q1383">
        <v>2061</v>
      </c>
      <c r="R1383">
        <v>75</v>
      </c>
      <c r="S1383" t="s">
        <v>106</v>
      </c>
      <c r="T1383">
        <v>68</v>
      </c>
      <c r="U1383" t="s">
        <v>96</v>
      </c>
      <c r="V1383" t="s">
        <v>107</v>
      </c>
      <c r="W1383">
        <v>704060</v>
      </c>
    </row>
    <row r="1384" spans="1:23" x14ac:dyDescent="0.2">
      <c r="A1384">
        <v>680</v>
      </c>
      <c r="B1384">
        <v>74</v>
      </c>
      <c r="C1384" t="s">
        <v>104</v>
      </c>
      <c r="D1384">
        <v>213</v>
      </c>
      <c r="E1384" t="s">
        <v>95</v>
      </c>
      <c r="F1384" t="s">
        <v>105</v>
      </c>
      <c r="G1384">
        <v>83333.333299999897</v>
      </c>
      <c r="Q1384">
        <v>2062</v>
      </c>
      <c r="R1384">
        <v>75</v>
      </c>
      <c r="S1384" t="s">
        <v>106</v>
      </c>
      <c r="T1384">
        <v>68</v>
      </c>
      <c r="U1384" t="s">
        <v>96</v>
      </c>
      <c r="V1384" t="s">
        <v>107</v>
      </c>
      <c r="W1384">
        <v>756490</v>
      </c>
    </row>
    <row r="1385" spans="1:23" x14ac:dyDescent="0.2">
      <c r="A1385">
        <v>680</v>
      </c>
      <c r="B1385">
        <v>74</v>
      </c>
      <c r="C1385" t="s">
        <v>104</v>
      </c>
      <c r="D1385">
        <v>186</v>
      </c>
      <c r="E1385" t="s">
        <v>95</v>
      </c>
      <c r="F1385" t="s">
        <v>105</v>
      </c>
      <c r="G1385">
        <v>83333.333299999897</v>
      </c>
      <c r="Q1385">
        <v>2063</v>
      </c>
      <c r="R1385">
        <v>75</v>
      </c>
      <c r="S1385" t="s">
        <v>106</v>
      </c>
      <c r="T1385">
        <v>68</v>
      </c>
      <c r="U1385" t="s">
        <v>96</v>
      </c>
      <c r="V1385" t="s">
        <v>107</v>
      </c>
      <c r="W1385">
        <v>674099.99999999895</v>
      </c>
    </row>
    <row r="1386" spans="1:23" x14ac:dyDescent="0.2">
      <c r="A1386">
        <v>681</v>
      </c>
      <c r="B1386">
        <v>74</v>
      </c>
      <c r="C1386" t="s">
        <v>104</v>
      </c>
      <c r="D1386">
        <v>187</v>
      </c>
      <c r="E1386" t="s">
        <v>95</v>
      </c>
      <c r="F1386" t="s">
        <v>105</v>
      </c>
      <c r="G1386">
        <v>83333.333299999897</v>
      </c>
      <c r="Q1386">
        <v>2064</v>
      </c>
      <c r="R1386">
        <v>75</v>
      </c>
      <c r="S1386" t="s">
        <v>106</v>
      </c>
      <c r="T1386">
        <v>68</v>
      </c>
      <c r="U1386" t="s">
        <v>96</v>
      </c>
      <c r="V1386" t="s">
        <v>107</v>
      </c>
      <c r="W1386">
        <v>741510</v>
      </c>
    </row>
    <row r="1387" spans="1:23" x14ac:dyDescent="0.2">
      <c r="A1387">
        <v>681</v>
      </c>
      <c r="B1387">
        <v>74</v>
      </c>
      <c r="C1387" t="s">
        <v>104</v>
      </c>
      <c r="D1387">
        <v>213</v>
      </c>
      <c r="E1387" t="s">
        <v>95</v>
      </c>
      <c r="F1387" t="s">
        <v>105</v>
      </c>
      <c r="G1387">
        <v>83333.333299999897</v>
      </c>
      <c r="Q1387">
        <v>2065</v>
      </c>
      <c r="R1387">
        <v>75</v>
      </c>
      <c r="S1387" t="s">
        <v>106</v>
      </c>
      <c r="T1387">
        <v>68</v>
      </c>
      <c r="U1387" t="s">
        <v>96</v>
      </c>
      <c r="V1387" t="s">
        <v>107</v>
      </c>
      <c r="W1387" s="9">
        <v>1056090</v>
      </c>
    </row>
    <row r="1388" spans="1:23" x14ac:dyDescent="0.2">
      <c r="A1388">
        <v>681</v>
      </c>
      <c r="B1388">
        <v>74</v>
      </c>
      <c r="C1388" t="s">
        <v>104</v>
      </c>
      <c r="D1388">
        <v>186</v>
      </c>
      <c r="E1388" t="s">
        <v>95</v>
      </c>
      <c r="F1388" t="s">
        <v>105</v>
      </c>
      <c r="G1388">
        <v>83333.333299999897</v>
      </c>
      <c r="Q1388">
        <v>2066</v>
      </c>
      <c r="R1388">
        <v>75</v>
      </c>
      <c r="S1388" t="s">
        <v>106</v>
      </c>
      <c r="T1388">
        <v>68</v>
      </c>
      <c r="U1388" t="s">
        <v>96</v>
      </c>
      <c r="V1388" t="s">
        <v>107</v>
      </c>
      <c r="W1388">
        <v>689080</v>
      </c>
    </row>
    <row r="1389" spans="1:23" x14ac:dyDescent="0.2">
      <c r="A1389">
        <v>682</v>
      </c>
      <c r="B1389">
        <v>74</v>
      </c>
      <c r="C1389" t="s">
        <v>104</v>
      </c>
      <c r="D1389">
        <v>187</v>
      </c>
      <c r="E1389" t="s">
        <v>95</v>
      </c>
      <c r="F1389" t="s">
        <v>105</v>
      </c>
      <c r="G1389">
        <v>83333.333299999897</v>
      </c>
      <c r="Q1389">
        <v>2067</v>
      </c>
      <c r="R1389">
        <v>75</v>
      </c>
      <c r="S1389" t="s">
        <v>106</v>
      </c>
      <c r="T1389">
        <v>68</v>
      </c>
      <c r="U1389" t="s">
        <v>96</v>
      </c>
      <c r="V1389" t="s">
        <v>107</v>
      </c>
      <c r="W1389">
        <v>681590</v>
      </c>
    </row>
    <row r="1390" spans="1:23" x14ac:dyDescent="0.2">
      <c r="A1390">
        <v>682</v>
      </c>
      <c r="B1390">
        <v>74</v>
      </c>
      <c r="C1390" t="s">
        <v>104</v>
      </c>
      <c r="D1390">
        <v>213</v>
      </c>
      <c r="E1390" t="s">
        <v>95</v>
      </c>
      <c r="F1390" t="s">
        <v>105</v>
      </c>
      <c r="G1390">
        <v>83333.333299999897</v>
      </c>
      <c r="Q1390">
        <v>2068</v>
      </c>
      <c r="R1390">
        <v>75</v>
      </c>
      <c r="S1390" t="s">
        <v>106</v>
      </c>
      <c r="T1390">
        <v>68</v>
      </c>
      <c r="U1390" t="s">
        <v>96</v>
      </c>
      <c r="V1390" t="s">
        <v>107</v>
      </c>
      <c r="W1390">
        <v>636649.99999999895</v>
      </c>
    </row>
    <row r="1391" spans="1:23" x14ac:dyDescent="0.2">
      <c r="A1391">
        <v>682</v>
      </c>
      <c r="B1391">
        <v>74</v>
      </c>
      <c r="C1391" t="s">
        <v>104</v>
      </c>
      <c r="D1391">
        <v>186</v>
      </c>
      <c r="E1391" t="s">
        <v>95</v>
      </c>
      <c r="F1391" t="s">
        <v>105</v>
      </c>
      <c r="G1391">
        <v>83333.333299999897</v>
      </c>
      <c r="Q1391">
        <v>2069</v>
      </c>
      <c r="R1391">
        <v>75</v>
      </c>
      <c r="S1391" t="s">
        <v>106</v>
      </c>
      <c r="T1391">
        <v>68</v>
      </c>
      <c r="U1391" t="s">
        <v>96</v>
      </c>
      <c r="V1391" t="s">
        <v>107</v>
      </c>
      <c r="W1391">
        <v>621670</v>
      </c>
    </row>
    <row r="1392" spans="1:23" x14ac:dyDescent="0.2">
      <c r="A1392">
        <v>683</v>
      </c>
      <c r="B1392">
        <v>74</v>
      </c>
      <c r="C1392" t="s">
        <v>104</v>
      </c>
      <c r="D1392">
        <v>187</v>
      </c>
      <c r="E1392" t="s">
        <v>95</v>
      </c>
      <c r="F1392" t="s">
        <v>105</v>
      </c>
      <c r="G1392">
        <v>83333.333299999897</v>
      </c>
      <c r="Q1392">
        <v>2070</v>
      </c>
      <c r="R1392">
        <v>75</v>
      </c>
      <c r="S1392" t="s">
        <v>106</v>
      </c>
      <c r="T1392">
        <v>68</v>
      </c>
      <c r="U1392" t="s">
        <v>96</v>
      </c>
      <c r="V1392" t="s">
        <v>107</v>
      </c>
      <c r="W1392">
        <v>793940</v>
      </c>
    </row>
    <row r="1393" spans="1:23" x14ac:dyDescent="0.2">
      <c r="A1393">
        <v>683</v>
      </c>
      <c r="B1393">
        <v>74</v>
      </c>
      <c r="C1393" t="s">
        <v>104</v>
      </c>
      <c r="D1393">
        <v>213</v>
      </c>
      <c r="E1393" t="s">
        <v>95</v>
      </c>
      <c r="F1393" t="s">
        <v>105</v>
      </c>
      <c r="G1393">
        <v>83333.333299999998</v>
      </c>
      <c r="Q1393">
        <v>2071</v>
      </c>
      <c r="R1393">
        <v>75</v>
      </c>
      <c r="S1393" t="s">
        <v>106</v>
      </c>
      <c r="T1393">
        <v>68</v>
      </c>
      <c r="U1393" t="s">
        <v>96</v>
      </c>
      <c r="V1393" t="s">
        <v>107</v>
      </c>
      <c r="W1393">
        <v>801430</v>
      </c>
    </row>
    <row r="1394" spans="1:23" x14ac:dyDescent="0.2">
      <c r="A1394">
        <v>683</v>
      </c>
      <c r="B1394">
        <v>74</v>
      </c>
      <c r="C1394" t="s">
        <v>104</v>
      </c>
      <c r="D1394">
        <v>186</v>
      </c>
      <c r="E1394" t="s">
        <v>95</v>
      </c>
      <c r="F1394" t="s">
        <v>105</v>
      </c>
      <c r="G1394">
        <v>83333.333299999897</v>
      </c>
      <c r="Q1394">
        <v>2072</v>
      </c>
      <c r="R1394">
        <v>75</v>
      </c>
      <c r="S1394" t="s">
        <v>106</v>
      </c>
      <c r="T1394">
        <v>68</v>
      </c>
      <c r="U1394" t="s">
        <v>96</v>
      </c>
      <c r="V1394" t="s">
        <v>107</v>
      </c>
      <c r="W1394">
        <v>726530</v>
      </c>
    </row>
    <row r="1395" spans="1:23" x14ac:dyDescent="0.2">
      <c r="A1395">
        <v>684</v>
      </c>
      <c r="B1395">
        <v>74</v>
      </c>
      <c r="C1395" t="s">
        <v>104</v>
      </c>
      <c r="D1395">
        <v>187</v>
      </c>
      <c r="E1395" t="s">
        <v>95</v>
      </c>
      <c r="F1395" t="s">
        <v>105</v>
      </c>
      <c r="G1395">
        <v>83333.333299999897</v>
      </c>
      <c r="Q1395">
        <v>2073</v>
      </c>
      <c r="R1395">
        <v>75</v>
      </c>
      <c r="S1395" t="s">
        <v>106</v>
      </c>
      <c r="T1395">
        <v>68</v>
      </c>
      <c r="U1395" t="s">
        <v>96</v>
      </c>
      <c r="V1395" t="s">
        <v>107</v>
      </c>
      <c r="W1395">
        <v>793940</v>
      </c>
    </row>
    <row r="1396" spans="1:23" x14ac:dyDescent="0.2">
      <c r="A1396">
        <v>684</v>
      </c>
      <c r="B1396">
        <v>74</v>
      </c>
      <c r="C1396" t="s">
        <v>104</v>
      </c>
      <c r="D1396">
        <v>213</v>
      </c>
      <c r="E1396" t="s">
        <v>95</v>
      </c>
      <c r="F1396" t="s">
        <v>105</v>
      </c>
      <c r="G1396">
        <v>83333.333299999897</v>
      </c>
      <c r="Q1396">
        <v>2074</v>
      </c>
      <c r="R1396">
        <v>75</v>
      </c>
      <c r="S1396" t="s">
        <v>106</v>
      </c>
      <c r="T1396">
        <v>68</v>
      </c>
      <c r="U1396" t="s">
        <v>96</v>
      </c>
      <c r="V1396" t="s">
        <v>107</v>
      </c>
      <c r="W1396">
        <v>704060</v>
      </c>
    </row>
    <row r="1397" spans="1:23" x14ac:dyDescent="0.2">
      <c r="A1397">
        <v>684</v>
      </c>
      <c r="B1397">
        <v>74</v>
      </c>
      <c r="C1397" t="s">
        <v>104</v>
      </c>
      <c r="D1397">
        <v>186</v>
      </c>
      <c r="E1397" t="s">
        <v>95</v>
      </c>
      <c r="F1397" t="s">
        <v>105</v>
      </c>
      <c r="G1397">
        <v>83333.333299999897</v>
      </c>
      <c r="Q1397">
        <v>2075</v>
      </c>
      <c r="R1397">
        <v>75</v>
      </c>
      <c r="S1397" t="s">
        <v>106</v>
      </c>
      <c r="T1397">
        <v>68</v>
      </c>
      <c r="U1397" t="s">
        <v>96</v>
      </c>
      <c r="V1397" t="s">
        <v>107</v>
      </c>
      <c r="W1397">
        <v>756490</v>
      </c>
    </row>
    <row r="1398" spans="1:23" x14ac:dyDescent="0.2">
      <c r="A1398">
        <v>685</v>
      </c>
      <c r="B1398">
        <v>74</v>
      </c>
      <c r="C1398" t="s">
        <v>104</v>
      </c>
      <c r="D1398">
        <v>187</v>
      </c>
      <c r="E1398" t="s">
        <v>95</v>
      </c>
      <c r="F1398" t="s">
        <v>105</v>
      </c>
      <c r="G1398">
        <v>83333.333299999897</v>
      </c>
      <c r="Q1398">
        <v>2076</v>
      </c>
      <c r="R1398">
        <v>75</v>
      </c>
      <c r="S1398" t="s">
        <v>106</v>
      </c>
      <c r="T1398">
        <v>68</v>
      </c>
      <c r="U1398" t="s">
        <v>96</v>
      </c>
      <c r="V1398" t="s">
        <v>107</v>
      </c>
      <c r="W1398">
        <v>674099.99999999895</v>
      </c>
    </row>
    <row r="1399" spans="1:23" x14ac:dyDescent="0.2">
      <c r="A1399">
        <v>685</v>
      </c>
      <c r="B1399">
        <v>74</v>
      </c>
      <c r="C1399" t="s">
        <v>104</v>
      </c>
      <c r="D1399">
        <v>213</v>
      </c>
      <c r="E1399" t="s">
        <v>95</v>
      </c>
      <c r="F1399" t="s">
        <v>105</v>
      </c>
      <c r="G1399">
        <v>83333.333299999897</v>
      </c>
      <c r="Q1399">
        <v>2077</v>
      </c>
      <c r="R1399">
        <v>75</v>
      </c>
      <c r="S1399" t="s">
        <v>106</v>
      </c>
      <c r="T1399">
        <v>68</v>
      </c>
      <c r="U1399" t="s">
        <v>96</v>
      </c>
      <c r="V1399" t="s">
        <v>107</v>
      </c>
      <c r="W1399" s="9">
        <v>1041110</v>
      </c>
    </row>
    <row r="1400" spans="1:23" x14ac:dyDescent="0.2">
      <c r="A1400">
        <v>685</v>
      </c>
      <c r="B1400">
        <v>74</v>
      </c>
      <c r="C1400" t="s">
        <v>104</v>
      </c>
      <c r="D1400">
        <v>186</v>
      </c>
      <c r="E1400" t="s">
        <v>95</v>
      </c>
      <c r="F1400" t="s">
        <v>105</v>
      </c>
      <c r="G1400">
        <v>83333.333299999897</v>
      </c>
      <c r="Q1400">
        <v>2078</v>
      </c>
      <c r="R1400">
        <v>75</v>
      </c>
      <c r="S1400" t="s">
        <v>106</v>
      </c>
      <c r="T1400">
        <v>68</v>
      </c>
      <c r="U1400" t="s">
        <v>96</v>
      </c>
      <c r="V1400" t="s">
        <v>107</v>
      </c>
      <c r="W1400">
        <v>719040</v>
      </c>
    </row>
    <row r="1401" spans="1:23" x14ac:dyDescent="0.2">
      <c r="A1401">
        <v>686</v>
      </c>
      <c r="B1401">
        <v>74</v>
      </c>
      <c r="C1401" t="s">
        <v>104</v>
      </c>
      <c r="D1401">
        <v>187</v>
      </c>
      <c r="E1401" t="s">
        <v>95</v>
      </c>
      <c r="F1401" t="s">
        <v>105</v>
      </c>
      <c r="G1401">
        <v>83333.333299999998</v>
      </c>
      <c r="Q1401">
        <v>2079</v>
      </c>
      <c r="R1401">
        <v>75</v>
      </c>
      <c r="S1401" t="s">
        <v>106</v>
      </c>
      <c r="T1401">
        <v>68</v>
      </c>
      <c r="U1401" t="s">
        <v>96</v>
      </c>
      <c r="V1401" t="s">
        <v>107</v>
      </c>
      <c r="W1401">
        <v>689080</v>
      </c>
    </row>
    <row r="1402" spans="1:23" x14ac:dyDescent="0.2">
      <c r="A1402">
        <v>686</v>
      </c>
      <c r="B1402">
        <v>74</v>
      </c>
      <c r="C1402" t="s">
        <v>104</v>
      </c>
      <c r="D1402">
        <v>213</v>
      </c>
      <c r="E1402" t="s">
        <v>95</v>
      </c>
      <c r="F1402" t="s">
        <v>105</v>
      </c>
      <c r="G1402">
        <v>83333.333299999998</v>
      </c>
      <c r="Q1402">
        <v>2080</v>
      </c>
      <c r="R1402">
        <v>75</v>
      </c>
      <c r="S1402" t="s">
        <v>106</v>
      </c>
      <c r="T1402">
        <v>68</v>
      </c>
      <c r="U1402" t="s">
        <v>96</v>
      </c>
      <c r="V1402" t="s">
        <v>107</v>
      </c>
      <c r="W1402">
        <v>621670</v>
      </c>
    </row>
    <row r="1403" spans="1:23" x14ac:dyDescent="0.2">
      <c r="A1403">
        <v>686</v>
      </c>
      <c r="B1403">
        <v>74</v>
      </c>
      <c r="C1403" t="s">
        <v>104</v>
      </c>
      <c r="D1403">
        <v>186</v>
      </c>
      <c r="E1403" t="s">
        <v>95</v>
      </c>
      <c r="F1403" t="s">
        <v>105</v>
      </c>
      <c r="G1403">
        <v>83333.333299999897</v>
      </c>
      <c r="Q1403">
        <v>2081</v>
      </c>
      <c r="R1403">
        <v>75</v>
      </c>
      <c r="S1403" t="s">
        <v>106</v>
      </c>
      <c r="T1403">
        <v>68</v>
      </c>
      <c r="U1403" t="s">
        <v>96</v>
      </c>
      <c r="V1403" t="s">
        <v>107</v>
      </c>
      <c r="W1403">
        <v>636649.99999999895</v>
      </c>
    </row>
    <row r="1404" spans="1:23" x14ac:dyDescent="0.2">
      <c r="A1404">
        <v>687</v>
      </c>
      <c r="B1404">
        <v>74</v>
      </c>
      <c r="C1404" t="s">
        <v>104</v>
      </c>
      <c r="D1404">
        <v>187</v>
      </c>
      <c r="E1404" t="s">
        <v>95</v>
      </c>
      <c r="F1404" t="s">
        <v>105</v>
      </c>
      <c r="G1404">
        <v>83333.333299999897</v>
      </c>
      <c r="Q1404">
        <v>2082</v>
      </c>
      <c r="R1404">
        <v>75</v>
      </c>
      <c r="S1404" t="s">
        <v>106</v>
      </c>
      <c r="T1404">
        <v>68</v>
      </c>
      <c r="U1404" t="s">
        <v>96</v>
      </c>
      <c r="V1404" t="s">
        <v>107</v>
      </c>
      <c r="W1404">
        <v>621670</v>
      </c>
    </row>
    <row r="1405" spans="1:23" x14ac:dyDescent="0.2">
      <c r="A1405">
        <v>687</v>
      </c>
      <c r="B1405">
        <v>74</v>
      </c>
      <c r="C1405" t="s">
        <v>104</v>
      </c>
      <c r="D1405">
        <v>213</v>
      </c>
      <c r="E1405" t="s">
        <v>95</v>
      </c>
      <c r="F1405" t="s">
        <v>105</v>
      </c>
      <c r="G1405">
        <v>83333.333299999998</v>
      </c>
      <c r="Q1405">
        <v>2083</v>
      </c>
      <c r="R1405">
        <v>75</v>
      </c>
      <c r="S1405" t="s">
        <v>106</v>
      </c>
      <c r="T1405">
        <v>68</v>
      </c>
      <c r="U1405" t="s">
        <v>96</v>
      </c>
      <c r="V1405" t="s">
        <v>107</v>
      </c>
      <c r="W1405">
        <v>793940</v>
      </c>
    </row>
    <row r="1406" spans="1:23" x14ac:dyDescent="0.2">
      <c r="A1406">
        <v>687</v>
      </c>
      <c r="B1406">
        <v>74</v>
      </c>
      <c r="C1406" t="s">
        <v>104</v>
      </c>
      <c r="D1406">
        <v>186</v>
      </c>
      <c r="E1406" t="s">
        <v>95</v>
      </c>
      <c r="F1406" t="s">
        <v>105</v>
      </c>
      <c r="G1406">
        <v>83333.333299999897</v>
      </c>
      <c r="Q1406">
        <v>2084</v>
      </c>
      <c r="R1406">
        <v>75</v>
      </c>
      <c r="S1406" t="s">
        <v>106</v>
      </c>
      <c r="T1406">
        <v>68</v>
      </c>
      <c r="U1406" t="s">
        <v>96</v>
      </c>
      <c r="V1406" t="s">
        <v>107</v>
      </c>
      <c r="W1406">
        <v>801430</v>
      </c>
    </row>
    <row r="1407" spans="1:23" x14ac:dyDescent="0.2">
      <c r="A1407">
        <v>688</v>
      </c>
      <c r="B1407">
        <v>74</v>
      </c>
      <c r="C1407" t="s">
        <v>104</v>
      </c>
      <c r="D1407">
        <v>187</v>
      </c>
      <c r="E1407" t="s">
        <v>95</v>
      </c>
      <c r="F1407" t="s">
        <v>105</v>
      </c>
      <c r="G1407">
        <v>83333.333299999897</v>
      </c>
      <c r="Q1407">
        <v>2085</v>
      </c>
      <c r="R1407">
        <v>75</v>
      </c>
      <c r="S1407" t="s">
        <v>106</v>
      </c>
      <c r="T1407">
        <v>68</v>
      </c>
      <c r="U1407" t="s">
        <v>96</v>
      </c>
      <c r="V1407" t="s">
        <v>107</v>
      </c>
      <c r="W1407">
        <v>726530</v>
      </c>
    </row>
    <row r="1408" spans="1:23" x14ac:dyDescent="0.2">
      <c r="A1408">
        <v>688</v>
      </c>
      <c r="B1408">
        <v>74</v>
      </c>
      <c r="C1408" t="s">
        <v>104</v>
      </c>
      <c r="D1408">
        <v>213</v>
      </c>
      <c r="E1408" t="s">
        <v>95</v>
      </c>
      <c r="F1408" t="s">
        <v>105</v>
      </c>
      <c r="G1408">
        <v>83333.333299999897</v>
      </c>
      <c r="Q1408">
        <v>2086</v>
      </c>
      <c r="R1408">
        <v>75</v>
      </c>
      <c r="S1408" t="s">
        <v>106</v>
      </c>
      <c r="T1408">
        <v>68</v>
      </c>
      <c r="U1408" t="s">
        <v>96</v>
      </c>
      <c r="V1408" t="s">
        <v>107</v>
      </c>
      <c r="W1408">
        <v>793940</v>
      </c>
    </row>
    <row r="1409" spans="1:23" x14ac:dyDescent="0.2">
      <c r="A1409">
        <v>688</v>
      </c>
      <c r="B1409">
        <v>74</v>
      </c>
      <c r="C1409" t="s">
        <v>104</v>
      </c>
      <c r="D1409">
        <v>186</v>
      </c>
      <c r="E1409" t="s">
        <v>95</v>
      </c>
      <c r="F1409" t="s">
        <v>105</v>
      </c>
      <c r="G1409">
        <v>83333.333299999897</v>
      </c>
      <c r="Q1409">
        <v>2087</v>
      </c>
      <c r="R1409">
        <v>75</v>
      </c>
      <c r="S1409" t="s">
        <v>106</v>
      </c>
      <c r="T1409">
        <v>68</v>
      </c>
      <c r="U1409" t="s">
        <v>96</v>
      </c>
      <c r="V1409" t="s">
        <v>107</v>
      </c>
      <c r="W1409">
        <v>704060</v>
      </c>
    </row>
    <row r="1410" spans="1:23" x14ac:dyDescent="0.2">
      <c r="A1410">
        <v>689</v>
      </c>
      <c r="B1410">
        <v>74</v>
      </c>
      <c r="C1410" t="s">
        <v>104</v>
      </c>
      <c r="D1410">
        <v>187</v>
      </c>
      <c r="E1410" t="s">
        <v>95</v>
      </c>
      <c r="F1410" t="s">
        <v>105</v>
      </c>
      <c r="G1410">
        <v>83333.333299999897</v>
      </c>
      <c r="Q1410">
        <v>2088</v>
      </c>
      <c r="R1410">
        <v>75</v>
      </c>
      <c r="S1410" t="s">
        <v>106</v>
      </c>
      <c r="T1410">
        <v>68</v>
      </c>
      <c r="U1410" t="s">
        <v>96</v>
      </c>
      <c r="V1410" t="s">
        <v>107</v>
      </c>
      <c r="W1410">
        <v>756490</v>
      </c>
    </row>
    <row r="1411" spans="1:23" x14ac:dyDescent="0.2">
      <c r="A1411">
        <v>689</v>
      </c>
      <c r="B1411">
        <v>74</v>
      </c>
      <c r="C1411" t="s">
        <v>104</v>
      </c>
      <c r="D1411">
        <v>213</v>
      </c>
      <c r="E1411" t="s">
        <v>95</v>
      </c>
      <c r="F1411" t="s">
        <v>105</v>
      </c>
      <c r="G1411">
        <v>83333.333299999897</v>
      </c>
      <c r="Q1411">
        <v>2089</v>
      </c>
      <c r="R1411">
        <v>75</v>
      </c>
      <c r="S1411" t="s">
        <v>106</v>
      </c>
      <c r="T1411">
        <v>68</v>
      </c>
      <c r="U1411" t="s">
        <v>96</v>
      </c>
      <c r="V1411" t="s">
        <v>107</v>
      </c>
      <c r="W1411" s="9">
        <v>1011150</v>
      </c>
    </row>
    <row r="1412" spans="1:23" x14ac:dyDescent="0.2">
      <c r="A1412">
        <v>689</v>
      </c>
      <c r="B1412">
        <v>74</v>
      </c>
      <c r="C1412" t="s">
        <v>104</v>
      </c>
      <c r="D1412">
        <v>186</v>
      </c>
      <c r="E1412" t="s">
        <v>95</v>
      </c>
      <c r="F1412" t="s">
        <v>105</v>
      </c>
      <c r="G1412">
        <v>83333.333299999897</v>
      </c>
      <c r="Q1412">
        <v>2090</v>
      </c>
      <c r="R1412">
        <v>75</v>
      </c>
      <c r="S1412" t="s">
        <v>106</v>
      </c>
      <c r="T1412">
        <v>68</v>
      </c>
      <c r="U1412" t="s">
        <v>96</v>
      </c>
      <c r="V1412" t="s">
        <v>107</v>
      </c>
      <c r="W1412">
        <v>741510</v>
      </c>
    </row>
    <row r="1413" spans="1:23" x14ac:dyDescent="0.2">
      <c r="A1413">
        <v>690</v>
      </c>
      <c r="B1413">
        <v>74</v>
      </c>
      <c r="C1413" t="s">
        <v>104</v>
      </c>
      <c r="D1413">
        <v>187</v>
      </c>
      <c r="E1413" t="s">
        <v>95</v>
      </c>
      <c r="F1413" t="s">
        <v>105</v>
      </c>
      <c r="G1413">
        <v>83333.333299999998</v>
      </c>
      <c r="Q1413">
        <v>2091</v>
      </c>
      <c r="R1413">
        <v>75</v>
      </c>
      <c r="S1413" t="s">
        <v>106</v>
      </c>
      <c r="T1413">
        <v>68</v>
      </c>
      <c r="U1413" t="s">
        <v>96</v>
      </c>
      <c r="V1413" t="s">
        <v>107</v>
      </c>
      <c r="W1413">
        <v>719040</v>
      </c>
    </row>
    <row r="1414" spans="1:23" x14ac:dyDescent="0.2">
      <c r="A1414">
        <v>690</v>
      </c>
      <c r="B1414">
        <v>74</v>
      </c>
      <c r="C1414" t="s">
        <v>104</v>
      </c>
      <c r="D1414">
        <v>213</v>
      </c>
      <c r="E1414" t="s">
        <v>95</v>
      </c>
      <c r="F1414" t="s">
        <v>105</v>
      </c>
      <c r="G1414">
        <v>83333.333299999998</v>
      </c>
      <c r="Q1414">
        <v>2092</v>
      </c>
      <c r="R1414">
        <v>75</v>
      </c>
      <c r="S1414" t="s">
        <v>106</v>
      </c>
      <c r="T1414">
        <v>68</v>
      </c>
      <c r="U1414" t="s">
        <v>96</v>
      </c>
      <c r="V1414" t="s">
        <v>107</v>
      </c>
      <c r="W1414">
        <v>621670</v>
      </c>
    </row>
    <row r="1415" spans="1:23" x14ac:dyDescent="0.2">
      <c r="A1415">
        <v>690</v>
      </c>
      <c r="B1415">
        <v>74</v>
      </c>
      <c r="C1415" t="s">
        <v>104</v>
      </c>
      <c r="D1415">
        <v>186</v>
      </c>
      <c r="E1415" t="s">
        <v>95</v>
      </c>
      <c r="F1415" t="s">
        <v>105</v>
      </c>
      <c r="G1415">
        <v>83333.333299999998</v>
      </c>
      <c r="Q1415">
        <v>2093</v>
      </c>
      <c r="R1415">
        <v>75</v>
      </c>
      <c r="S1415" t="s">
        <v>106</v>
      </c>
      <c r="T1415">
        <v>68</v>
      </c>
      <c r="U1415" t="s">
        <v>96</v>
      </c>
      <c r="V1415" t="s">
        <v>107</v>
      </c>
      <c r="W1415">
        <v>621670</v>
      </c>
    </row>
    <row r="1416" spans="1:23" x14ac:dyDescent="0.2">
      <c r="A1416">
        <v>691</v>
      </c>
      <c r="B1416">
        <v>74</v>
      </c>
      <c r="C1416" t="s">
        <v>104</v>
      </c>
      <c r="D1416">
        <v>187</v>
      </c>
      <c r="E1416" t="s">
        <v>95</v>
      </c>
      <c r="F1416" t="s">
        <v>105</v>
      </c>
      <c r="G1416">
        <v>83333.333299999897</v>
      </c>
      <c r="Q1416">
        <v>2094</v>
      </c>
      <c r="R1416">
        <v>75</v>
      </c>
      <c r="S1416" t="s">
        <v>106</v>
      </c>
      <c r="T1416">
        <v>68</v>
      </c>
      <c r="U1416" t="s">
        <v>96</v>
      </c>
      <c r="V1416" t="s">
        <v>107</v>
      </c>
      <c r="W1416">
        <v>636649.99999999895</v>
      </c>
    </row>
    <row r="1417" spans="1:23" x14ac:dyDescent="0.2">
      <c r="A1417">
        <v>691</v>
      </c>
      <c r="B1417">
        <v>74</v>
      </c>
      <c r="C1417" t="s">
        <v>104</v>
      </c>
      <c r="D1417">
        <v>213</v>
      </c>
      <c r="E1417" t="s">
        <v>95</v>
      </c>
      <c r="F1417" t="s">
        <v>105</v>
      </c>
      <c r="G1417">
        <v>83333.333299999897</v>
      </c>
      <c r="Q1417">
        <v>2095</v>
      </c>
      <c r="R1417">
        <v>75</v>
      </c>
      <c r="S1417" t="s">
        <v>106</v>
      </c>
      <c r="T1417">
        <v>68</v>
      </c>
      <c r="U1417" t="s">
        <v>96</v>
      </c>
      <c r="V1417" t="s">
        <v>107</v>
      </c>
      <c r="W1417">
        <v>621670</v>
      </c>
    </row>
    <row r="1418" spans="1:23" x14ac:dyDescent="0.2">
      <c r="A1418">
        <v>691</v>
      </c>
      <c r="B1418">
        <v>74</v>
      </c>
      <c r="C1418" t="s">
        <v>104</v>
      </c>
      <c r="D1418">
        <v>186</v>
      </c>
      <c r="E1418" t="s">
        <v>95</v>
      </c>
      <c r="F1418" t="s">
        <v>105</v>
      </c>
      <c r="G1418">
        <v>83333.333299999897</v>
      </c>
      <c r="Q1418">
        <v>2096</v>
      </c>
      <c r="R1418">
        <v>75</v>
      </c>
      <c r="S1418" t="s">
        <v>106</v>
      </c>
      <c r="T1418">
        <v>68</v>
      </c>
      <c r="U1418" t="s">
        <v>96</v>
      </c>
      <c r="V1418" t="s">
        <v>107</v>
      </c>
      <c r="W1418">
        <v>793940</v>
      </c>
    </row>
    <row r="1419" spans="1:23" x14ac:dyDescent="0.2">
      <c r="A1419">
        <v>692</v>
      </c>
      <c r="B1419">
        <v>74</v>
      </c>
      <c r="C1419" t="s">
        <v>104</v>
      </c>
      <c r="D1419">
        <v>187</v>
      </c>
      <c r="E1419" t="s">
        <v>95</v>
      </c>
      <c r="F1419" t="s">
        <v>105</v>
      </c>
      <c r="G1419">
        <v>83333.333299999897</v>
      </c>
      <c r="Q1419">
        <v>2097</v>
      </c>
      <c r="R1419">
        <v>75</v>
      </c>
      <c r="S1419" t="s">
        <v>106</v>
      </c>
      <c r="T1419">
        <v>68</v>
      </c>
      <c r="U1419" t="s">
        <v>96</v>
      </c>
      <c r="V1419" t="s">
        <v>107</v>
      </c>
      <c r="W1419">
        <v>801430</v>
      </c>
    </row>
    <row r="1420" spans="1:23" x14ac:dyDescent="0.2">
      <c r="A1420">
        <v>692</v>
      </c>
      <c r="B1420">
        <v>74</v>
      </c>
      <c r="C1420" t="s">
        <v>104</v>
      </c>
      <c r="D1420">
        <v>213</v>
      </c>
      <c r="E1420" t="s">
        <v>95</v>
      </c>
      <c r="F1420" t="s">
        <v>105</v>
      </c>
      <c r="G1420">
        <v>83333.333299999897</v>
      </c>
      <c r="Q1420">
        <v>2098</v>
      </c>
      <c r="R1420">
        <v>75</v>
      </c>
      <c r="S1420" t="s">
        <v>106</v>
      </c>
      <c r="T1420">
        <v>68</v>
      </c>
      <c r="U1420" t="s">
        <v>96</v>
      </c>
      <c r="V1420" t="s">
        <v>107</v>
      </c>
      <c r="W1420">
        <v>726530</v>
      </c>
    </row>
    <row r="1421" spans="1:23" x14ac:dyDescent="0.2">
      <c r="A1421">
        <v>692</v>
      </c>
      <c r="B1421">
        <v>74</v>
      </c>
      <c r="C1421" t="s">
        <v>104</v>
      </c>
      <c r="D1421">
        <v>186</v>
      </c>
      <c r="E1421" t="s">
        <v>95</v>
      </c>
      <c r="F1421" t="s">
        <v>105</v>
      </c>
      <c r="G1421">
        <v>83333.333299999897</v>
      </c>
      <c r="Q1421">
        <v>2099</v>
      </c>
      <c r="R1421">
        <v>75</v>
      </c>
      <c r="S1421" t="s">
        <v>106</v>
      </c>
      <c r="T1421">
        <v>68</v>
      </c>
      <c r="U1421" t="s">
        <v>96</v>
      </c>
      <c r="V1421" t="s">
        <v>107</v>
      </c>
      <c r="W1421">
        <v>793940</v>
      </c>
    </row>
    <row r="1422" spans="1:23" x14ac:dyDescent="0.2">
      <c r="A1422">
        <v>693</v>
      </c>
      <c r="B1422">
        <v>74</v>
      </c>
      <c r="C1422" t="s">
        <v>104</v>
      </c>
      <c r="D1422">
        <v>187</v>
      </c>
      <c r="E1422" t="s">
        <v>95</v>
      </c>
      <c r="F1422" t="s">
        <v>105</v>
      </c>
      <c r="G1422">
        <v>83333.333299999897</v>
      </c>
      <c r="Q1422">
        <v>2100</v>
      </c>
      <c r="R1422">
        <v>75</v>
      </c>
      <c r="S1422" t="s">
        <v>106</v>
      </c>
      <c r="T1422">
        <v>68</v>
      </c>
      <c r="U1422" t="s">
        <v>96</v>
      </c>
      <c r="V1422" t="s">
        <v>107</v>
      </c>
      <c r="W1422">
        <v>704060</v>
      </c>
    </row>
    <row r="1423" spans="1:23" x14ac:dyDescent="0.2">
      <c r="A1423">
        <v>693</v>
      </c>
      <c r="B1423">
        <v>74</v>
      </c>
      <c r="C1423" t="s">
        <v>104</v>
      </c>
      <c r="D1423">
        <v>213</v>
      </c>
      <c r="E1423" t="s">
        <v>95</v>
      </c>
      <c r="F1423" t="s">
        <v>105</v>
      </c>
      <c r="G1423">
        <v>83333.333299999897</v>
      </c>
      <c r="Q1423">
        <v>2101</v>
      </c>
      <c r="R1423">
        <v>75</v>
      </c>
      <c r="S1423" t="s">
        <v>106</v>
      </c>
      <c r="T1423">
        <v>68</v>
      </c>
      <c r="U1423" t="s">
        <v>96</v>
      </c>
      <c r="V1423" t="s">
        <v>107</v>
      </c>
      <c r="W1423" s="9">
        <v>1056090</v>
      </c>
    </row>
    <row r="1424" spans="1:23" x14ac:dyDescent="0.2">
      <c r="A1424">
        <v>693</v>
      </c>
      <c r="B1424">
        <v>74</v>
      </c>
      <c r="C1424" t="s">
        <v>104</v>
      </c>
      <c r="D1424">
        <v>186</v>
      </c>
      <c r="E1424" t="s">
        <v>95</v>
      </c>
      <c r="F1424" t="s">
        <v>105</v>
      </c>
      <c r="G1424">
        <v>83333.333299999897</v>
      </c>
      <c r="Q1424">
        <v>2102</v>
      </c>
      <c r="R1424">
        <v>75</v>
      </c>
      <c r="S1424" t="s">
        <v>106</v>
      </c>
      <c r="T1424">
        <v>68</v>
      </c>
      <c r="U1424" t="s">
        <v>96</v>
      </c>
      <c r="V1424" t="s">
        <v>107</v>
      </c>
      <c r="W1424">
        <v>674099.99999999895</v>
      </c>
    </row>
    <row r="1425" spans="1:23" x14ac:dyDescent="0.2">
      <c r="A1425">
        <v>694</v>
      </c>
      <c r="B1425">
        <v>74</v>
      </c>
      <c r="C1425" t="s">
        <v>104</v>
      </c>
      <c r="D1425">
        <v>187</v>
      </c>
      <c r="E1425" t="s">
        <v>95</v>
      </c>
      <c r="F1425" t="s">
        <v>105</v>
      </c>
      <c r="G1425">
        <v>83333.333299999897</v>
      </c>
      <c r="Q1425">
        <v>2103</v>
      </c>
      <c r="R1425">
        <v>75</v>
      </c>
      <c r="S1425" t="s">
        <v>106</v>
      </c>
      <c r="T1425">
        <v>68</v>
      </c>
      <c r="U1425" t="s">
        <v>96</v>
      </c>
      <c r="V1425" t="s">
        <v>107</v>
      </c>
      <c r="W1425">
        <v>741510</v>
      </c>
    </row>
    <row r="1426" spans="1:23" x14ac:dyDescent="0.2">
      <c r="A1426">
        <v>694</v>
      </c>
      <c r="B1426">
        <v>74</v>
      </c>
      <c r="C1426" t="s">
        <v>104</v>
      </c>
      <c r="D1426">
        <v>213</v>
      </c>
      <c r="E1426" t="s">
        <v>95</v>
      </c>
      <c r="F1426" t="s">
        <v>105</v>
      </c>
      <c r="G1426">
        <v>83333.333299999897</v>
      </c>
      <c r="Q1426">
        <v>2104</v>
      </c>
      <c r="R1426">
        <v>75</v>
      </c>
      <c r="S1426" t="s">
        <v>106</v>
      </c>
      <c r="T1426">
        <v>68</v>
      </c>
      <c r="U1426" t="s">
        <v>96</v>
      </c>
      <c r="V1426" t="s">
        <v>107</v>
      </c>
      <c r="W1426">
        <v>659119.99999999895</v>
      </c>
    </row>
    <row r="1427" spans="1:23" x14ac:dyDescent="0.2">
      <c r="A1427">
        <v>694</v>
      </c>
      <c r="B1427">
        <v>74</v>
      </c>
      <c r="C1427" t="s">
        <v>104</v>
      </c>
      <c r="D1427">
        <v>186</v>
      </c>
      <c r="E1427" t="s">
        <v>95</v>
      </c>
      <c r="F1427" t="s">
        <v>105</v>
      </c>
      <c r="G1427">
        <v>83333.333299999897</v>
      </c>
      <c r="Q1427">
        <v>2105</v>
      </c>
      <c r="R1427">
        <v>75</v>
      </c>
      <c r="S1427" t="s">
        <v>106</v>
      </c>
      <c r="T1427">
        <v>68</v>
      </c>
      <c r="U1427" t="s">
        <v>96</v>
      </c>
      <c r="V1427" t="s">
        <v>107</v>
      </c>
      <c r="W1427">
        <v>621670</v>
      </c>
    </row>
    <row r="1428" spans="1:23" x14ac:dyDescent="0.2">
      <c r="A1428">
        <v>695</v>
      </c>
      <c r="B1428">
        <v>74</v>
      </c>
      <c r="C1428" t="s">
        <v>104</v>
      </c>
      <c r="D1428">
        <v>187</v>
      </c>
      <c r="E1428" t="s">
        <v>95</v>
      </c>
      <c r="F1428" t="s">
        <v>105</v>
      </c>
      <c r="G1428">
        <v>83333.333299999897</v>
      </c>
      <c r="Q1428">
        <v>2106</v>
      </c>
      <c r="R1428">
        <v>75</v>
      </c>
      <c r="S1428" t="s">
        <v>106</v>
      </c>
      <c r="T1428">
        <v>68</v>
      </c>
      <c r="U1428" t="s">
        <v>96</v>
      </c>
      <c r="V1428" t="s">
        <v>107</v>
      </c>
      <c r="W1428">
        <v>621670</v>
      </c>
    </row>
    <row r="1429" spans="1:23" x14ac:dyDescent="0.2">
      <c r="A1429">
        <v>695</v>
      </c>
      <c r="B1429">
        <v>74</v>
      </c>
      <c r="C1429" t="s">
        <v>104</v>
      </c>
      <c r="D1429">
        <v>213</v>
      </c>
      <c r="E1429" t="s">
        <v>95</v>
      </c>
      <c r="F1429" t="s">
        <v>105</v>
      </c>
      <c r="G1429">
        <v>83333.333299999897</v>
      </c>
      <c r="Q1429">
        <v>2107</v>
      </c>
      <c r="R1429">
        <v>75</v>
      </c>
      <c r="S1429" t="s">
        <v>106</v>
      </c>
      <c r="T1429">
        <v>68</v>
      </c>
      <c r="U1429" t="s">
        <v>96</v>
      </c>
      <c r="V1429" t="s">
        <v>107</v>
      </c>
      <c r="W1429">
        <v>636649.99999999895</v>
      </c>
    </row>
    <row r="1430" spans="1:23" x14ac:dyDescent="0.2">
      <c r="A1430">
        <v>695</v>
      </c>
      <c r="B1430">
        <v>74</v>
      </c>
      <c r="C1430" t="s">
        <v>104</v>
      </c>
      <c r="D1430">
        <v>186</v>
      </c>
      <c r="E1430" t="s">
        <v>95</v>
      </c>
      <c r="F1430" t="s">
        <v>105</v>
      </c>
      <c r="G1430">
        <v>83333.333299999897</v>
      </c>
      <c r="Q1430">
        <v>2108</v>
      </c>
      <c r="R1430">
        <v>75</v>
      </c>
      <c r="S1430" t="s">
        <v>106</v>
      </c>
      <c r="T1430">
        <v>68</v>
      </c>
      <c r="U1430" t="s">
        <v>96</v>
      </c>
      <c r="V1430" t="s">
        <v>107</v>
      </c>
      <c r="W1430">
        <v>621670</v>
      </c>
    </row>
    <row r="1431" spans="1:23" x14ac:dyDescent="0.2">
      <c r="A1431">
        <v>696</v>
      </c>
      <c r="B1431">
        <v>74</v>
      </c>
      <c r="C1431" t="s">
        <v>104</v>
      </c>
      <c r="D1431">
        <v>187</v>
      </c>
      <c r="E1431" t="s">
        <v>95</v>
      </c>
      <c r="F1431" t="s">
        <v>105</v>
      </c>
      <c r="G1431">
        <v>83333.333299999897</v>
      </c>
      <c r="Q1431">
        <v>2109</v>
      </c>
      <c r="R1431">
        <v>75</v>
      </c>
      <c r="S1431" t="s">
        <v>106</v>
      </c>
      <c r="T1431">
        <v>68</v>
      </c>
      <c r="U1431" t="s">
        <v>96</v>
      </c>
      <c r="V1431" t="s">
        <v>107</v>
      </c>
      <c r="W1431">
        <v>793940</v>
      </c>
    </row>
    <row r="1432" spans="1:23" x14ac:dyDescent="0.2">
      <c r="A1432">
        <v>696</v>
      </c>
      <c r="B1432">
        <v>74</v>
      </c>
      <c r="C1432" t="s">
        <v>104</v>
      </c>
      <c r="D1432">
        <v>213</v>
      </c>
      <c r="E1432" t="s">
        <v>95</v>
      </c>
      <c r="F1432" t="s">
        <v>105</v>
      </c>
      <c r="G1432">
        <v>83333.333299999897</v>
      </c>
      <c r="Q1432">
        <v>2110</v>
      </c>
      <c r="R1432">
        <v>75</v>
      </c>
      <c r="S1432" t="s">
        <v>106</v>
      </c>
      <c r="T1432">
        <v>68</v>
      </c>
      <c r="U1432" t="s">
        <v>96</v>
      </c>
      <c r="V1432" t="s">
        <v>107</v>
      </c>
      <c r="W1432">
        <v>801430</v>
      </c>
    </row>
    <row r="1433" spans="1:23" x14ac:dyDescent="0.2">
      <c r="A1433">
        <v>696</v>
      </c>
      <c r="B1433">
        <v>74</v>
      </c>
      <c r="C1433" t="s">
        <v>104</v>
      </c>
      <c r="D1433">
        <v>186</v>
      </c>
      <c r="E1433" t="s">
        <v>95</v>
      </c>
      <c r="F1433" t="s">
        <v>105</v>
      </c>
      <c r="G1433">
        <v>83333.333299999897</v>
      </c>
      <c r="Q1433">
        <v>2111</v>
      </c>
      <c r="R1433">
        <v>75</v>
      </c>
      <c r="S1433" t="s">
        <v>106</v>
      </c>
      <c r="T1433">
        <v>68</v>
      </c>
      <c r="U1433" t="s">
        <v>96</v>
      </c>
      <c r="V1433" t="s">
        <v>107</v>
      </c>
      <c r="W1433">
        <v>726530</v>
      </c>
    </row>
    <row r="1434" spans="1:23" x14ac:dyDescent="0.2">
      <c r="A1434">
        <v>697</v>
      </c>
      <c r="B1434">
        <v>74</v>
      </c>
      <c r="C1434" t="s">
        <v>104</v>
      </c>
      <c r="D1434">
        <v>187</v>
      </c>
      <c r="E1434" t="s">
        <v>95</v>
      </c>
      <c r="F1434" t="s">
        <v>105</v>
      </c>
      <c r="G1434">
        <v>83333.333299999897</v>
      </c>
      <c r="Q1434">
        <v>2112</v>
      </c>
      <c r="R1434">
        <v>75</v>
      </c>
      <c r="S1434" t="s">
        <v>106</v>
      </c>
      <c r="T1434">
        <v>68</v>
      </c>
      <c r="U1434" t="s">
        <v>96</v>
      </c>
      <c r="V1434" t="s">
        <v>107</v>
      </c>
      <c r="W1434">
        <v>793940</v>
      </c>
    </row>
    <row r="1435" spans="1:23" x14ac:dyDescent="0.2">
      <c r="A1435">
        <v>697</v>
      </c>
      <c r="B1435">
        <v>74</v>
      </c>
      <c r="C1435" t="s">
        <v>104</v>
      </c>
      <c r="D1435">
        <v>213</v>
      </c>
      <c r="E1435" t="s">
        <v>95</v>
      </c>
      <c r="F1435" t="s">
        <v>105</v>
      </c>
      <c r="G1435">
        <v>83333.333299999897</v>
      </c>
      <c r="Q1435">
        <v>2113</v>
      </c>
      <c r="R1435">
        <v>75</v>
      </c>
      <c r="S1435" t="s">
        <v>106</v>
      </c>
      <c r="T1435">
        <v>68</v>
      </c>
      <c r="U1435" t="s">
        <v>96</v>
      </c>
      <c r="V1435" t="s">
        <v>107</v>
      </c>
      <c r="W1435" s="9">
        <v>1116009.99999999</v>
      </c>
    </row>
    <row r="1436" spans="1:23" x14ac:dyDescent="0.2">
      <c r="A1436">
        <v>697</v>
      </c>
      <c r="B1436">
        <v>74</v>
      </c>
      <c r="C1436" t="s">
        <v>104</v>
      </c>
      <c r="D1436">
        <v>186</v>
      </c>
      <c r="E1436" t="s">
        <v>95</v>
      </c>
      <c r="F1436" t="s">
        <v>105</v>
      </c>
      <c r="G1436">
        <v>83333.333299999897</v>
      </c>
      <c r="Q1436">
        <v>2114</v>
      </c>
      <c r="R1436">
        <v>75</v>
      </c>
      <c r="S1436" t="s">
        <v>106</v>
      </c>
      <c r="T1436">
        <v>68</v>
      </c>
      <c r="U1436" t="s">
        <v>96</v>
      </c>
      <c r="V1436" t="s">
        <v>107</v>
      </c>
      <c r="W1436">
        <v>756490</v>
      </c>
    </row>
    <row r="1437" spans="1:23" x14ac:dyDescent="0.2">
      <c r="A1437">
        <v>698</v>
      </c>
      <c r="B1437">
        <v>74</v>
      </c>
      <c r="C1437" t="s">
        <v>104</v>
      </c>
      <c r="D1437">
        <v>187</v>
      </c>
      <c r="E1437" t="s">
        <v>95</v>
      </c>
      <c r="F1437" t="s">
        <v>105</v>
      </c>
      <c r="G1437">
        <v>83333.333299999998</v>
      </c>
      <c r="Q1437">
        <v>2115</v>
      </c>
      <c r="R1437">
        <v>75</v>
      </c>
      <c r="S1437" t="s">
        <v>106</v>
      </c>
      <c r="T1437">
        <v>68</v>
      </c>
      <c r="U1437" t="s">
        <v>96</v>
      </c>
      <c r="V1437" t="s">
        <v>107</v>
      </c>
      <c r="W1437">
        <v>674099.99999999895</v>
      </c>
    </row>
    <row r="1438" spans="1:23" x14ac:dyDescent="0.2">
      <c r="A1438">
        <v>698</v>
      </c>
      <c r="B1438">
        <v>74</v>
      </c>
      <c r="C1438" t="s">
        <v>104</v>
      </c>
      <c r="D1438">
        <v>213</v>
      </c>
      <c r="E1438" t="s">
        <v>95</v>
      </c>
      <c r="F1438" t="s">
        <v>105</v>
      </c>
      <c r="G1438">
        <v>83333.333299999897</v>
      </c>
      <c r="Q1438">
        <v>2116</v>
      </c>
      <c r="R1438">
        <v>75</v>
      </c>
      <c r="S1438" t="s">
        <v>106</v>
      </c>
      <c r="T1438">
        <v>68</v>
      </c>
      <c r="U1438" t="s">
        <v>96</v>
      </c>
      <c r="V1438" t="s">
        <v>107</v>
      </c>
      <c r="W1438">
        <v>659119.99999999895</v>
      </c>
    </row>
    <row r="1439" spans="1:23" x14ac:dyDescent="0.2">
      <c r="A1439">
        <v>698</v>
      </c>
      <c r="B1439">
        <v>74</v>
      </c>
      <c r="C1439" t="s">
        <v>104</v>
      </c>
      <c r="D1439">
        <v>186</v>
      </c>
      <c r="E1439" t="s">
        <v>95</v>
      </c>
      <c r="F1439" t="s">
        <v>105</v>
      </c>
      <c r="G1439">
        <v>83333.333299999897</v>
      </c>
      <c r="Q1439">
        <v>2117</v>
      </c>
      <c r="R1439">
        <v>75</v>
      </c>
      <c r="S1439" t="s">
        <v>106</v>
      </c>
      <c r="T1439">
        <v>68</v>
      </c>
      <c r="U1439" t="s">
        <v>96</v>
      </c>
      <c r="V1439" t="s">
        <v>107</v>
      </c>
      <c r="W1439">
        <v>659119.99999999895</v>
      </c>
    </row>
    <row r="1440" spans="1:23" x14ac:dyDescent="0.2">
      <c r="A1440">
        <v>699</v>
      </c>
      <c r="B1440">
        <v>74</v>
      </c>
      <c r="C1440" t="s">
        <v>104</v>
      </c>
      <c r="D1440">
        <v>187</v>
      </c>
      <c r="E1440" t="s">
        <v>95</v>
      </c>
      <c r="F1440" t="s">
        <v>105</v>
      </c>
      <c r="G1440">
        <v>83333.333299999998</v>
      </c>
      <c r="Q1440">
        <v>2118</v>
      </c>
      <c r="R1440">
        <v>75</v>
      </c>
      <c r="S1440" t="s">
        <v>106</v>
      </c>
      <c r="T1440">
        <v>68</v>
      </c>
      <c r="U1440" t="s">
        <v>96</v>
      </c>
      <c r="V1440" t="s">
        <v>107</v>
      </c>
      <c r="W1440">
        <v>621670</v>
      </c>
    </row>
    <row r="1441" spans="1:23" x14ac:dyDescent="0.2">
      <c r="A1441">
        <v>699</v>
      </c>
      <c r="B1441">
        <v>74</v>
      </c>
      <c r="C1441" t="s">
        <v>104</v>
      </c>
      <c r="D1441">
        <v>213</v>
      </c>
      <c r="E1441" t="s">
        <v>95</v>
      </c>
      <c r="F1441" t="s">
        <v>105</v>
      </c>
      <c r="G1441">
        <v>83333.333299999897</v>
      </c>
      <c r="Q1441">
        <v>2119</v>
      </c>
      <c r="R1441">
        <v>75</v>
      </c>
      <c r="S1441" t="s">
        <v>106</v>
      </c>
      <c r="T1441">
        <v>68</v>
      </c>
      <c r="U1441" t="s">
        <v>96</v>
      </c>
      <c r="V1441" t="s">
        <v>107</v>
      </c>
      <c r="W1441">
        <v>621670</v>
      </c>
    </row>
    <row r="1442" spans="1:23" x14ac:dyDescent="0.2">
      <c r="A1442">
        <v>699</v>
      </c>
      <c r="B1442">
        <v>74</v>
      </c>
      <c r="C1442" t="s">
        <v>104</v>
      </c>
      <c r="D1442">
        <v>186</v>
      </c>
      <c r="E1442" t="s">
        <v>95</v>
      </c>
      <c r="F1442" t="s">
        <v>105</v>
      </c>
      <c r="G1442">
        <v>83333.333299999897</v>
      </c>
      <c r="Q1442">
        <v>2120</v>
      </c>
      <c r="R1442">
        <v>75</v>
      </c>
      <c r="S1442" t="s">
        <v>106</v>
      </c>
      <c r="T1442">
        <v>68</v>
      </c>
      <c r="U1442" t="s">
        <v>96</v>
      </c>
      <c r="V1442" t="s">
        <v>107</v>
      </c>
      <c r="W1442">
        <v>636649.99999999895</v>
      </c>
    </row>
    <row r="1443" spans="1:23" x14ac:dyDescent="0.2">
      <c r="A1443">
        <v>700</v>
      </c>
      <c r="B1443">
        <v>74</v>
      </c>
      <c r="C1443" t="s">
        <v>104</v>
      </c>
      <c r="D1443">
        <v>187</v>
      </c>
      <c r="E1443" t="s">
        <v>95</v>
      </c>
      <c r="F1443" t="s">
        <v>105</v>
      </c>
      <c r="G1443">
        <v>83333.333299999897</v>
      </c>
      <c r="Q1443">
        <v>2121</v>
      </c>
      <c r="R1443">
        <v>75</v>
      </c>
      <c r="S1443" t="s">
        <v>106</v>
      </c>
      <c r="T1443">
        <v>68</v>
      </c>
      <c r="U1443" t="s">
        <v>96</v>
      </c>
      <c r="V1443" t="s">
        <v>107</v>
      </c>
      <c r="W1443">
        <v>621670</v>
      </c>
    </row>
    <row r="1444" spans="1:23" x14ac:dyDescent="0.2">
      <c r="A1444">
        <v>700</v>
      </c>
      <c r="B1444">
        <v>74</v>
      </c>
      <c r="C1444" t="s">
        <v>104</v>
      </c>
      <c r="D1444">
        <v>213</v>
      </c>
      <c r="E1444" t="s">
        <v>95</v>
      </c>
      <c r="F1444" t="s">
        <v>105</v>
      </c>
      <c r="G1444">
        <v>83333.333299999897</v>
      </c>
      <c r="Q1444">
        <v>2122</v>
      </c>
      <c r="R1444">
        <v>75</v>
      </c>
      <c r="S1444" t="s">
        <v>106</v>
      </c>
      <c r="T1444">
        <v>68</v>
      </c>
      <c r="U1444" t="s">
        <v>96</v>
      </c>
      <c r="V1444" t="s">
        <v>107</v>
      </c>
      <c r="W1444">
        <v>793940</v>
      </c>
    </row>
    <row r="1445" spans="1:23" x14ac:dyDescent="0.2">
      <c r="A1445">
        <v>700</v>
      </c>
      <c r="B1445">
        <v>74</v>
      </c>
      <c r="C1445" t="s">
        <v>104</v>
      </c>
      <c r="D1445">
        <v>186</v>
      </c>
      <c r="E1445" t="s">
        <v>95</v>
      </c>
      <c r="F1445" t="s">
        <v>105</v>
      </c>
      <c r="G1445">
        <v>83333.333299999897</v>
      </c>
      <c r="Q1445">
        <v>2123</v>
      </c>
      <c r="R1445">
        <v>75</v>
      </c>
      <c r="S1445" t="s">
        <v>106</v>
      </c>
      <c r="T1445">
        <v>68</v>
      </c>
      <c r="U1445" t="s">
        <v>96</v>
      </c>
      <c r="V1445" t="s">
        <v>107</v>
      </c>
      <c r="W1445">
        <v>801430</v>
      </c>
    </row>
    <row r="1446" spans="1:23" x14ac:dyDescent="0.2">
      <c r="A1446">
        <v>701</v>
      </c>
      <c r="B1446">
        <v>74</v>
      </c>
      <c r="C1446" t="s">
        <v>104</v>
      </c>
      <c r="D1446">
        <v>187</v>
      </c>
      <c r="E1446" t="s">
        <v>95</v>
      </c>
      <c r="F1446" t="s">
        <v>105</v>
      </c>
      <c r="G1446">
        <v>83333.333299999897</v>
      </c>
      <c r="Q1446">
        <v>2124</v>
      </c>
      <c r="R1446">
        <v>75</v>
      </c>
      <c r="S1446" t="s">
        <v>106</v>
      </c>
      <c r="T1446">
        <v>68</v>
      </c>
      <c r="U1446" t="s">
        <v>96</v>
      </c>
      <c r="V1446" t="s">
        <v>107</v>
      </c>
      <c r="W1446">
        <v>726530</v>
      </c>
    </row>
    <row r="1447" spans="1:23" x14ac:dyDescent="0.2">
      <c r="A1447">
        <v>701</v>
      </c>
      <c r="B1447">
        <v>74</v>
      </c>
      <c r="C1447" t="s">
        <v>104</v>
      </c>
      <c r="D1447">
        <v>213</v>
      </c>
      <c r="E1447" t="s">
        <v>95</v>
      </c>
      <c r="F1447" t="s">
        <v>105</v>
      </c>
      <c r="G1447">
        <v>83333.333299999897</v>
      </c>
      <c r="Q1447">
        <v>2125</v>
      </c>
      <c r="R1447">
        <v>75</v>
      </c>
      <c r="S1447" t="s">
        <v>106</v>
      </c>
      <c r="T1447">
        <v>68</v>
      </c>
      <c r="U1447" t="s">
        <v>96</v>
      </c>
      <c r="V1447" t="s">
        <v>107</v>
      </c>
      <c r="W1447" s="9">
        <v>1130989.99999999</v>
      </c>
    </row>
    <row r="1448" spans="1:23" x14ac:dyDescent="0.2">
      <c r="A1448">
        <v>701</v>
      </c>
      <c r="B1448">
        <v>74</v>
      </c>
      <c r="C1448" t="s">
        <v>104</v>
      </c>
      <c r="D1448">
        <v>186</v>
      </c>
      <c r="E1448" t="s">
        <v>95</v>
      </c>
      <c r="F1448" t="s">
        <v>105</v>
      </c>
      <c r="G1448">
        <v>83333.333299999897</v>
      </c>
      <c r="Q1448">
        <v>2126</v>
      </c>
      <c r="R1448">
        <v>75</v>
      </c>
      <c r="S1448" t="s">
        <v>106</v>
      </c>
      <c r="T1448">
        <v>68</v>
      </c>
      <c r="U1448" t="s">
        <v>96</v>
      </c>
      <c r="V1448" t="s">
        <v>107</v>
      </c>
      <c r="W1448">
        <v>704060</v>
      </c>
    </row>
    <row r="1449" spans="1:23" x14ac:dyDescent="0.2">
      <c r="A1449">
        <v>702</v>
      </c>
      <c r="B1449">
        <v>74</v>
      </c>
      <c r="C1449" t="s">
        <v>104</v>
      </c>
      <c r="D1449">
        <v>187</v>
      </c>
      <c r="E1449" t="s">
        <v>95</v>
      </c>
      <c r="F1449" t="s">
        <v>105</v>
      </c>
      <c r="G1449">
        <v>83333.333299999897</v>
      </c>
      <c r="Q1449">
        <v>2127</v>
      </c>
      <c r="R1449">
        <v>75</v>
      </c>
      <c r="S1449" t="s">
        <v>106</v>
      </c>
      <c r="T1449">
        <v>68</v>
      </c>
      <c r="U1449" t="s">
        <v>96</v>
      </c>
      <c r="V1449" t="s">
        <v>107</v>
      </c>
      <c r="W1449">
        <v>756490</v>
      </c>
    </row>
    <row r="1450" spans="1:23" x14ac:dyDescent="0.2">
      <c r="A1450">
        <v>702</v>
      </c>
      <c r="B1450">
        <v>74</v>
      </c>
      <c r="C1450" t="s">
        <v>104</v>
      </c>
      <c r="D1450">
        <v>213</v>
      </c>
      <c r="E1450" t="s">
        <v>95</v>
      </c>
      <c r="F1450" t="s">
        <v>105</v>
      </c>
      <c r="G1450">
        <v>83333.333299999998</v>
      </c>
      <c r="Q1450">
        <v>2128</v>
      </c>
      <c r="R1450">
        <v>75</v>
      </c>
      <c r="S1450" t="s">
        <v>106</v>
      </c>
      <c r="T1450">
        <v>68</v>
      </c>
      <c r="U1450" t="s">
        <v>96</v>
      </c>
      <c r="V1450" t="s">
        <v>107</v>
      </c>
      <c r="W1450">
        <v>606690</v>
      </c>
    </row>
    <row r="1451" spans="1:23" x14ac:dyDescent="0.2">
      <c r="A1451">
        <v>702</v>
      </c>
      <c r="B1451">
        <v>74</v>
      </c>
      <c r="C1451" t="s">
        <v>104</v>
      </c>
      <c r="D1451">
        <v>186</v>
      </c>
      <c r="E1451" t="s">
        <v>95</v>
      </c>
      <c r="F1451" t="s">
        <v>105</v>
      </c>
      <c r="G1451">
        <v>83333.333299999897</v>
      </c>
      <c r="Q1451">
        <v>2129</v>
      </c>
      <c r="R1451">
        <v>75</v>
      </c>
      <c r="S1451" t="s">
        <v>106</v>
      </c>
      <c r="T1451">
        <v>68</v>
      </c>
      <c r="U1451" t="s">
        <v>96</v>
      </c>
      <c r="V1451" t="s">
        <v>107</v>
      </c>
      <c r="W1451">
        <v>659119.99999999895</v>
      </c>
    </row>
    <row r="1452" spans="1:23" x14ac:dyDescent="0.2">
      <c r="A1452">
        <v>703</v>
      </c>
      <c r="B1452">
        <v>74</v>
      </c>
      <c r="C1452" t="s">
        <v>104</v>
      </c>
      <c r="D1452">
        <v>187</v>
      </c>
      <c r="E1452" t="s">
        <v>95</v>
      </c>
      <c r="F1452" t="s">
        <v>105</v>
      </c>
      <c r="G1452">
        <v>83333.333299999897</v>
      </c>
      <c r="Q1452">
        <v>2130</v>
      </c>
      <c r="R1452">
        <v>75</v>
      </c>
      <c r="S1452" t="s">
        <v>106</v>
      </c>
      <c r="T1452">
        <v>68</v>
      </c>
      <c r="U1452" t="s">
        <v>96</v>
      </c>
      <c r="V1452" t="s">
        <v>107</v>
      </c>
      <c r="W1452">
        <v>659119.99999999895</v>
      </c>
    </row>
    <row r="1453" spans="1:23" x14ac:dyDescent="0.2">
      <c r="A1453">
        <v>703</v>
      </c>
      <c r="B1453">
        <v>74</v>
      </c>
      <c r="C1453" t="s">
        <v>104</v>
      </c>
      <c r="D1453">
        <v>213</v>
      </c>
      <c r="E1453" t="s">
        <v>95</v>
      </c>
      <c r="F1453" t="s">
        <v>105</v>
      </c>
      <c r="G1453">
        <v>83333.333299999897</v>
      </c>
      <c r="Q1453">
        <v>2131</v>
      </c>
      <c r="R1453">
        <v>75</v>
      </c>
      <c r="S1453" t="s">
        <v>106</v>
      </c>
      <c r="T1453">
        <v>68</v>
      </c>
      <c r="U1453" t="s">
        <v>96</v>
      </c>
      <c r="V1453" t="s">
        <v>107</v>
      </c>
      <c r="W1453">
        <v>621670</v>
      </c>
    </row>
    <row r="1454" spans="1:23" x14ac:dyDescent="0.2">
      <c r="A1454">
        <v>703</v>
      </c>
      <c r="B1454">
        <v>74</v>
      </c>
      <c r="C1454" t="s">
        <v>104</v>
      </c>
      <c r="D1454">
        <v>186</v>
      </c>
      <c r="E1454" t="s">
        <v>95</v>
      </c>
      <c r="F1454" t="s">
        <v>105</v>
      </c>
      <c r="G1454">
        <v>83333.333299999998</v>
      </c>
      <c r="Q1454">
        <v>2132</v>
      </c>
      <c r="R1454">
        <v>75</v>
      </c>
      <c r="S1454" t="s">
        <v>106</v>
      </c>
      <c r="T1454">
        <v>68</v>
      </c>
      <c r="U1454" t="s">
        <v>96</v>
      </c>
      <c r="V1454" t="s">
        <v>107</v>
      </c>
      <c r="W1454">
        <v>621670</v>
      </c>
    </row>
    <row r="1455" spans="1:23" x14ac:dyDescent="0.2">
      <c r="A1455">
        <v>704</v>
      </c>
      <c r="B1455">
        <v>74</v>
      </c>
      <c r="C1455" t="s">
        <v>104</v>
      </c>
      <c r="D1455">
        <v>187</v>
      </c>
      <c r="E1455" t="s">
        <v>95</v>
      </c>
      <c r="F1455" t="s">
        <v>105</v>
      </c>
      <c r="G1455">
        <v>83333.333299999897</v>
      </c>
      <c r="Q1455">
        <v>2133</v>
      </c>
      <c r="R1455">
        <v>75</v>
      </c>
      <c r="S1455" t="s">
        <v>106</v>
      </c>
      <c r="T1455">
        <v>68</v>
      </c>
      <c r="U1455" t="s">
        <v>96</v>
      </c>
      <c r="V1455" t="s">
        <v>107</v>
      </c>
      <c r="W1455">
        <v>636649.99999999895</v>
      </c>
    </row>
    <row r="1456" spans="1:23" x14ac:dyDescent="0.2">
      <c r="A1456">
        <v>704</v>
      </c>
      <c r="B1456">
        <v>74</v>
      </c>
      <c r="C1456" t="s">
        <v>104</v>
      </c>
      <c r="D1456">
        <v>213</v>
      </c>
      <c r="E1456" t="s">
        <v>95</v>
      </c>
      <c r="F1456" t="s">
        <v>105</v>
      </c>
      <c r="G1456">
        <v>83333.333299999897</v>
      </c>
      <c r="Q1456">
        <v>2134</v>
      </c>
      <c r="R1456">
        <v>75</v>
      </c>
      <c r="S1456" t="s">
        <v>106</v>
      </c>
      <c r="T1456">
        <v>68</v>
      </c>
      <c r="U1456" t="s">
        <v>96</v>
      </c>
      <c r="V1456" t="s">
        <v>107</v>
      </c>
      <c r="W1456">
        <v>621670</v>
      </c>
    </row>
    <row r="1457" spans="1:23" x14ac:dyDescent="0.2">
      <c r="A1457">
        <v>704</v>
      </c>
      <c r="B1457">
        <v>74</v>
      </c>
      <c r="C1457" t="s">
        <v>104</v>
      </c>
      <c r="D1457">
        <v>186</v>
      </c>
      <c r="E1457" t="s">
        <v>95</v>
      </c>
      <c r="F1457" t="s">
        <v>105</v>
      </c>
      <c r="G1457">
        <v>83333.333299999897</v>
      </c>
      <c r="Q1457">
        <v>2135</v>
      </c>
      <c r="R1457">
        <v>75</v>
      </c>
      <c r="S1457" t="s">
        <v>106</v>
      </c>
      <c r="T1457">
        <v>68</v>
      </c>
      <c r="U1457" t="s">
        <v>96</v>
      </c>
      <c r="V1457" t="s">
        <v>107</v>
      </c>
      <c r="W1457">
        <v>793940</v>
      </c>
    </row>
    <row r="1458" spans="1:23" x14ac:dyDescent="0.2">
      <c r="A1458">
        <v>705</v>
      </c>
      <c r="B1458">
        <v>74</v>
      </c>
      <c r="C1458" t="s">
        <v>104</v>
      </c>
      <c r="D1458">
        <v>187</v>
      </c>
      <c r="E1458" t="s">
        <v>95</v>
      </c>
      <c r="F1458" t="s">
        <v>105</v>
      </c>
      <c r="G1458">
        <v>83333.333299999998</v>
      </c>
      <c r="Q1458">
        <v>2136</v>
      </c>
      <c r="R1458">
        <v>75</v>
      </c>
      <c r="S1458" t="s">
        <v>106</v>
      </c>
      <c r="T1458">
        <v>68</v>
      </c>
      <c r="U1458" t="s">
        <v>96</v>
      </c>
      <c r="V1458" t="s">
        <v>107</v>
      </c>
      <c r="W1458">
        <v>801430</v>
      </c>
    </row>
    <row r="1459" spans="1:23" x14ac:dyDescent="0.2">
      <c r="A1459">
        <v>705</v>
      </c>
      <c r="B1459">
        <v>74</v>
      </c>
      <c r="C1459" t="s">
        <v>104</v>
      </c>
      <c r="D1459">
        <v>213</v>
      </c>
      <c r="E1459" t="s">
        <v>95</v>
      </c>
      <c r="F1459" t="s">
        <v>105</v>
      </c>
      <c r="G1459">
        <v>83333.333299999998</v>
      </c>
      <c r="Q1459">
        <v>2137</v>
      </c>
      <c r="R1459">
        <v>75</v>
      </c>
      <c r="S1459" t="s">
        <v>106</v>
      </c>
      <c r="T1459">
        <v>68</v>
      </c>
      <c r="U1459" t="s">
        <v>96</v>
      </c>
      <c r="V1459" t="s">
        <v>107</v>
      </c>
      <c r="W1459" s="9">
        <v>1063580</v>
      </c>
    </row>
    <row r="1460" spans="1:23" x14ac:dyDescent="0.2">
      <c r="A1460">
        <v>705</v>
      </c>
      <c r="B1460">
        <v>74</v>
      </c>
      <c r="C1460" t="s">
        <v>104</v>
      </c>
      <c r="D1460">
        <v>186</v>
      </c>
      <c r="E1460" t="s">
        <v>95</v>
      </c>
      <c r="F1460" t="s">
        <v>105</v>
      </c>
      <c r="G1460">
        <v>83333.333299999897</v>
      </c>
      <c r="Q1460">
        <v>2138</v>
      </c>
      <c r="R1460">
        <v>75</v>
      </c>
      <c r="S1460" t="s">
        <v>106</v>
      </c>
      <c r="T1460">
        <v>68</v>
      </c>
      <c r="U1460" t="s">
        <v>96</v>
      </c>
      <c r="V1460" t="s">
        <v>107</v>
      </c>
      <c r="W1460">
        <v>793940</v>
      </c>
    </row>
    <row r="1461" spans="1:23" x14ac:dyDescent="0.2">
      <c r="A1461">
        <v>706</v>
      </c>
      <c r="B1461">
        <v>74</v>
      </c>
      <c r="C1461" t="s">
        <v>104</v>
      </c>
      <c r="D1461">
        <v>187</v>
      </c>
      <c r="E1461" t="s">
        <v>95</v>
      </c>
      <c r="F1461" t="s">
        <v>105</v>
      </c>
      <c r="G1461">
        <v>83333.333299999998</v>
      </c>
      <c r="Q1461">
        <v>2139</v>
      </c>
      <c r="R1461">
        <v>75</v>
      </c>
      <c r="S1461" t="s">
        <v>106</v>
      </c>
      <c r="T1461">
        <v>68</v>
      </c>
      <c r="U1461" t="s">
        <v>96</v>
      </c>
      <c r="V1461" t="s">
        <v>107</v>
      </c>
      <c r="W1461">
        <v>704060</v>
      </c>
    </row>
    <row r="1462" spans="1:23" x14ac:dyDescent="0.2">
      <c r="A1462">
        <v>706</v>
      </c>
      <c r="B1462">
        <v>74</v>
      </c>
      <c r="C1462" t="s">
        <v>104</v>
      </c>
      <c r="D1462">
        <v>213</v>
      </c>
      <c r="E1462" t="s">
        <v>95</v>
      </c>
      <c r="F1462" t="s">
        <v>105</v>
      </c>
      <c r="G1462">
        <v>83333.333299999897</v>
      </c>
      <c r="Q1462">
        <v>2140</v>
      </c>
      <c r="R1462">
        <v>75</v>
      </c>
      <c r="S1462" t="s">
        <v>106</v>
      </c>
      <c r="T1462">
        <v>68</v>
      </c>
      <c r="U1462" t="s">
        <v>96</v>
      </c>
      <c r="V1462" t="s">
        <v>107</v>
      </c>
      <c r="W1462">
        <v>689080</v>
      </c>
    </row>
    <row r="1463" spans="1:23" x14ac:dyDescent="0.2">
      <c r="A1463">
        <v>706</v>
      </c>
      <c r="B1463">
        <v>74</v>
      </c>
      <c r="C1463" t="s">
        <v>104</v>
      </c>
      <c r="D1463">
        <v>186</v>
      </c>
      <c r="E1463" t="s">
        <v>95</v>
      </c>
      <c r="F1463" t="s">
        <v>105</v>
      </c>
      <c r="G1463">
        <v>83333.333299999998</v>
      </c>
      <c r="Q1463">
        <v>2141</v>
      </c>
      <c r="R1463">
        <v>75</v>
      </c>
      <c r="S1463" t="s">
        <v>106</v>
      </c>
      <c r="T1463">
        <v>68</v>
      </c>
      <c r="U1463" t="s">
        <v>96</v>
      </c>
      <c r="V1463" t="s">
        <v>107</v>
      </c>
      <c r="W1463">
        <v>606690</v>
      </c>
    </row>
    <row r="1464" spans="1:23" x14ac:dyDescent="0.2">
      <c r="A1464">
        <v>707</v>
      </c>
      <c r="B1464">
        <v>74</v>
      </c>
      <c r="C1464" t="s">
        <v>104</v>
      </c>
      <c r="D1464">
        <v>187</v>
      </c>
      <c r="E1464" t="s">
        <v>95</v>
      </c>
      <c r="F1464" t="s">
        <v>105</v>
      </c>
      <c r="G1464">
        <v>83333.333299999897</v>
      </c>
      <c r="Q1464">
        <v>2142</v>
      </c>
      <c r="R1464">
        <v>75</v>
      </c>
      <c r="S1464" t="s">
        <v>106</v>
      </c>
      <c r="T1464">
        <v>68</v>
      </c>
      <c r="U1464" t="s">
        <v>96</v>
      </c>
      <c r="V1464" t="s">
        <v>107</v>
      </c>
      <c r="W1464">
        <v>659119.99999999895</v>
      </c>
    </row>
    <row r="1465" spans="1:23" x14ac:dyDescent="0.2">
      <c r="A1465">
        <v>707</v>
      </c>
      <c r="B1465">
        <v>74</v>
      </c>
      <c r="C1465" t="s">
        <v>104</v>
      </c>
      <c r="D1465">
        <v>213</v>
      </c>
      <c r="E1465" t="s">
        <v>95</v>
      </c>
      <c r="F1465" t="s">
        <v>105</v>
      </c>
      <c r="G1465">
        <v>83333.333299999897</v>
      </c>
      <c r="Q1465">
        <v>2143</v>
      </c>
      <c r="R1465">
        <v>75</v>
      </c>
      <c r="S1465" t="s">
        <v>106</v>
      </c>
      <c r="T1465">
        <v>68</v>
      </c>
      <c r="U1465" t="s">
        <v>96</v>
      </c>
      <c r="V1465" t="s">
        <v>107</v>
      </c>
      <c r="W1465">
        <v>659119.99999999895</v>
      </c>
    </row>
    <row r="1466" spans="1:23" x14ac:dyDescent="0.2">
      <c r="A1466">
        <v>707</v>
      </c>
      <c r="B1466">
        <v>74</v>
      </c>
      <c r="C1466" t="s">
        <v>104</v>
      </c>
      <c r="D1466">
        <v>186</v>
      </c>
      <c r="E1466" t="s">
        <v>95</v>
      </c>
      <c r="F1466" t="s">
        <v>105</v>
      </c>
      <c r="G1466">
        <v>83333.333299999897</v>
      </c>
      <c r="Q1466">
        <v>2144</v>
      </c>
      <c r="R1466">
        <v>75</v>
      </c>
      <c r="S1466" t="s">
        <v>106</v>
      </c>
      <c r="T1466">
        <v>68</v>
      </c>
      <c r="U1466" t="s">
        <v>96</v>
      </c>
      <c r="V1466" t="s">
        <v>107</v>
      </c>
      <c r="W1466">
        <v>621670</v>
      </c>
    </row>
    <row r="1467" spans="1:23" x14ac:dyDescent="0.2">
      <c r="A1467">
        <v>708</v>
      </c>
      <c r="B1467">
        <v>74</v>
      </c>
      <c r="C1467" t="s">
        <v>104</v>
      </c>
      <c r="D1467">
        <v>187</v>
      </c>
      <c r="E1467" t="s">
        <v>95</v>
      </c>
      <c r="F1467" t="s">
        <v>105</v>
      </c>
      <c r="G1467">
        <v>83333.333299999897</v>
      </c>
      <c r="Q1467">
        <v>2145</v>
      </c>
      <c r="R1467">
        <v>75</v>
      </c>
      <c r="S1467" t="s">
        <v>106</v>
      </c>
      <c r="T1467">
        <v>68</v>
      </c>
      <c r="U1467" t="s">
        <v>96</v>
      </c>
      <c r="V1467" t="s">
        <v>107</v>
      </c>
      <c r="W1467">
        <v>621670</v>
      </c>
    </row>
    <row r="1468" spans="1:23" x14ac:dyDescent="0.2">
      <c r="A1468">
        <v>708</v>
      </c>
      <c r="B1468">
        <v>74</v>
      </c>
      <c r="C1468" t="s">
        <v>104</v>
      </c>
      <c r="D1468">
        <v>213</v>
      </c>
      <c r="E1468" t="s">
        <v>95</v>
      </c>
      <c r="F1468" t="s">
        <v>105</v>
      </c>
      <c r="G1468">
        <v>83333.333299999897</v>
      </c>
      <c r="Q1468">
        <v>2146</v>
      </c>
      <c r="R1468">
        <v>75</v>
      </c>
      <c r="S1468" t="s">
        <v>106</v>
      </c>
      <c r="T1468">
        <v>68</v>
      </c>
      <c r="U1468" t="s">
        <v>96</v>
      </c>
      <c r="V1468" t="s">
        <v>107</v>
      </c>
      <c r="W1468">
        <v>636649.99999999895</v>
      </c>
    </row>
    <row r="1469" spans="1:23" x14ac:dyDescent="0.2">
      <c r="A1469">
        <v>708</v>
      </c>
      <c r="B1469">
        <v>74</v>
      </c>
      <c r="C1469" t="s">
        <v>104</v>
      </c>
      <c r="D1469">
        <v>186</v>
      </c>
      <c r="E1469" t="s">
        <v>95</v>
      </c>
      <c r="F1469" t="s">
        <v>105</v>
      </c>
      <c r="G1469">
        <v>83333.333299999897</v>
      </c>
      <c r="Q1469">
        <v>2147</v>
      </c>
      <c r="R1469">
        <v>75</v>
      </c>
      <c r="S1469" t="s">
        <v>106</v>
      </c>
      <c r="T1469">
        <v>68</v>
      </c>
      <c r="U1469" t="s">
        <v>96</v>
      </c>
      <c r="V1469" t="s">
        <v>107</v>
      </c>
      <c r="W1469">
        <v>621670</v>
      </c>
    </row>
    <row r="1470" spans="1:23" x14ac:dyDescent="0.2">
      <c r="A1470">
        <v>709</v>
      </c>
      <c r="B1470">
        <v>74</v>
      </c>
      <c r="C1470" t="s">
        <v>104</v>
      </c>
      <c r="D1470">
        <v>187</v>
      </c>
      <c r="E1470" t="s">
        <v>95</v>
      </c>
      <c r="F1470" t="s">
        <v>105</v>
      </c>
      <c r="G1470">
        <v>83333.333299999897</v>
      </c>
      <c r="Q1470">
        <v>2148</v>
      </c>
      <c r="R1470">
        <v>75</v>
      </c>
      <c r="S1470" t="s">
        <v>106</v>
      </c>
      <c r="T1470">
        <v>68</v>
      </c>
      <c r="U1470" t="s">
        <v>96</v>
      </c>
      <c r="V1470" t="s">
        <v>107</v>
      </c>
      <c r="W1470">
        <v>793940</v>
      </c>
    </row>
    <row r="1471" spans="1:23" x14ac:dyDescent="0.2">
      <c r="A1471">
        <v>709</v>
      </c>
      <c r="B1471">
        <v>74</v>
      </c>
      <c r="C1471" t="s">
        <v>104</v>
      </c>
      <c r="D1471">
        <v>213</v>
      </c>
      <c r="E1471" t="s">
        <v>95</v>
      </c>
      <c r="F1471" t="s">
        <v>105</v>
      </c>
      <c r="G1471">
        <v>83333.333299999897</v>
      </c>
      <c r="Q1471">
        <v>2149</v>
      </c>
      <c r="R1471">
        <v>75</v>
      </c>
      <c r="S1471" t="s">
        <v>106</v>
      </c>
      <c r="T1471">
        <v>68</v>
      </c>
      <c r="U1471" t="s">
        <v>96</v>
      </c>
      <c r="V1471" t="s">
        <v>107</v>
      </c>
      <c r="W1471" s="9">
        <v>1138480</v>
      </c>
    </row>
    <row r="1472" spans="1:23" x14ac:dyDescent="0.2">
      <c r="A1472">
        <v>709</v>
      </c>
      <c r="B1472">
        <v>74</v>
      </c>
      <c r="C1472" t="s">
        <v>104</v>
      </c>
      <c r="D1472">
        <v>186</v>
      </c>
      <c r="E1472" t="s">
        <v>95</v>
      </c>
      <c r="F1472" t="s">
        <v>105</v>
      </c>
      <c r="G1472">
        <v>83333.333299999897</v>
      </c>
      <c r="Q1472">
        <v>2150</v>
      </c>
      <c r="R1472">
        <v>75</v>
      </c>
      <c r="S1472" t="s">
        <v>106</v>
      </c>
      <c r="T1472">
        <v>68</v>
      </c>
      <c r="U1472" t="s">
        <v>96</v>
      </c>
      <c r="V1472" t="s">
        <v>107</v>
      </c>
      <c r="W1472">
        <v>726530</v>
      </c>
    </row>
    <row r="1473" spans="1:23" x14ac:dyDescent="0.2">
      <c r="A1473">
        <v>710</v>
      </c>
      <c r="B1473">
        <v>74</v>
      </c>
      <c r="C1473" t="s">
        <v>104</v>
      </c>
      <c r="D1473">
        <v>187</v>
      </c>
      <c r="E1473" t="s">
        <v>95</v>
      </c>
      <c r="F1473" t="s">
        <v>105</v>
      </c>
      <c r="G1473">
        <v>83333.333299999897</v>
      </c>
      <c r="Q1473">
        <v>2151</v>
      </c>
      <c r="R1473">
        <v>75</v>
      </c>
      <c r="S1473" t="s">
        <v>106</v>
      </c>
      <c r="T1473">
        <v>68</v>
      </c>
      <c r="U1473" t="s">
        <v>96</v>
      </c>
      <c r="V1473" t="s">
        <v>107</v>
      </c>
      <c r="W1473">
        <v>793940</v>
      </c>
    </row>
    <row r="1474" spans="1:23" x14ac:dyDescent="0.2">
      <c r="A1474">
        <v>710</v>
      </c>
      <c r="B1474">
        <v>74</v>
      </c>
      <c r="C1474" t="s">
        <v>104</v>
      </c>
      <c r="D1474">
        <v>213</v>
      </c>
      <c r="E1474" t="s">
        <v>95</v>
      </c>
      <c r="F1474" t="s">
        <v>105</v>
      </c>
      <c r="G1474">
        <v>83333.333299999897</v>
      </c>
      <c r="Q1474">
        <v>2152</v>
      </c>
      <c r="R1474">
        <v>75</v>
      </c>
      <c r="S1474" t="s">
        <v>106</v>
      </c>
      <c r="T1474">
        <v>68</v>
      </c>
      <c r="U1474" t="s">
        <v>96</v>
      </c>
      <c r="V1474" t="s">
        <v>107</v>
      </c>
      <c r="W1474">
        <v>636649.99999999895</v>
      </c>
    </row>
    <row r="1475" spans="1:23" x14ac:dyDescent="0.2">
      <c r="A1475">
        <v>710</v>
      </c>
      <c r="B1475">
        <v>74</v>
      </c>
      <c r="C1475" t="s">
        <v>104</v>
      </c>
      <c r="D1475">
        <v>186</v>
      </c>
      <c r="E1475" t="s">
        <v>95</v>
      </c>
      <c r="F1475" t="s">
        <v>105</v>
      </c>
      <c r="G1475">
        <v>83333.333299999897</v>
      </c>
      <c r="Q1475">
        <v>2153</v>
      </c>
      <c r="R1475">
        <v>75</v>
      </c>
      <c r="S1475" t="s">
        <v>106</v>
      </c>
      <c r="T1475">
        <v>68</v>
      </c>
      <c r="U1475" t="s">
        <v>96</v>
      </c>
      <c r="V1475" t="s">
        <v>107</v>
      </c>
      <c r="W1475">
        <v>689080</v>
      </c>
    </row>
    <row r="1476" spans="1:23" x14ac:dyDescent="0.2">
      <c r="A1476">
        <v>711</v>
      </c>
      <c r="B1476">
        <v>74</v>
      </c>
      <c r="C1476" t="s">
        <v>104</v>
      </c>
      <c r="D1476">
        <v>187</v>
      </c>
      <c r="E1476" t="s">
        <v>95</v>
      </c>
      <c r="F1476" t="s">
        <v>105</v>
      </c>
      <c r="G1476">
        <v>83333.333299999897</v>
      </c>
      <c r="Q1476">
        <v>2154</v>
      </c>
      <c r="R1476">
        <v>75</v>
      </c>
      <c r="S1476" t="s">
        <v>106</v>
      </c>
      <c r="T1476">
        <v>68</v>
      </c>
      <c r="U1476" t="s">
        <v>96</v>
      </c>
      <c r="V1476" t="s">
        <v>107</v>
      </c>
      <c r="W1476">
        <v>606690</v>
      </c>
    </row>
    <row r="1477" spans="1:23" x14ac:dyDescent="0.2">
      <c r="A1477">
        <v>711</v>
      </c>
      <c r="B1477">
        <v>74</v>
      </c>
      <c r="C1477" t="s">
        <v>104</v>
      </c>
      <c r="D1477">
        <v>213</v>
      </c>
      <c r="E1477" t="s">
        <v>95</v>
      </c>
      <c r="F1477" t="s">
        <v>105</v>
      </c>
      <c r="G1477">
        <v>83333.333299999897</v>
      </c>
      <c r="Q1477">
        <v>2155</v>
      </c>
      <c r="R1477">
        <v>75</v>
      </c>
      <c r="S1477" t="s">
        <v>106</v>
      </c>
      <c r="T1477">
        <v>68</v>
      </c>
      <c r="U1477" t="s">
        <v>96</v>
      </c>
      <c r="V1477" t="s">
        <v>107</v>
      </c>
      <c r="W1477">
        <v>659119.99999999895</v>
      </c>
    </row>
    <row r="1478" spans="1:23" x14ac:dyDescent="0.2">
      <c r="A1478">
        <v>711</v>
      </c>
      <c r="B1478">
        <v>74</v>
      </c>
      <c r="C1478" t="s">
        <v>104</v>
      </c>
      <c r="D1478">
        <v>186</v>
      </c>
      <c r="E1478" t="s">
        <v>95</v>
      </c>
      <c r="F1478" t="s">
        <v>105</v>
      </c>
      <c r="G1478">
        <v>83333.333299999998</v>
      </c>
      <c r="Q1478">
        <v>2156</v>
      </c>
      <c r="R1478">
        <v>75</v>
      </c>
      <c r="S1478" t="s">
        <v>106</v>
      </c>
      <c r="T1478">
        <v>68</v>
      </c>
      <c r="U1478" t="s">
        <v>96</v>
      </c>
      <c r="V1478" t="s">
        <v>107</v>
      </c>
      <c r="W1478">
        <v>659119.99999999895</v>
      </c>
    </row>
    <row r="1479" spans="1:23" x14ac:dyDescent="0.2">
      <c r="A1479">
        <v>712</v>
      </c>
      <c r="B1479">
        <v>74</v>
      </c>
      <c r="C1479" t="s">
        <v>104</v>
      </c>
      <c r="D1479">
        <v>187</v>
      </c>
      <c r="E1479" t="s">
        <v>95</v>
      </c>
      <c r="F1479" t="s">
        <v>105</v>
      </c>
      <c r="G1479">
        <v>83333.333299999897</v>
      </c>
      <c r="Q1479">
        <v>2157</v>
      </c>
      <c r="R1479">
        <v>75</v>
      </c>
      <c r="S1479" t="s">
        <v>106</v>
      </c>
      <c r="T1479">
        <v>68</v>
      </c>
      <c r="U1479" t="s">
        <v>96</v>
      </c>
      <c r="V1479" t="s">
        <v>107</v>
      </c>
      <c r="W1479">
        <v>621670</v>
      </c>
    </row>
    <row r="1480" spans="1:23" x14ac:dyDescent="0.2">
      <c r="A1480">
        <v>712</v>
      </c>
      <c r="B1480">
        <v>74</v>
      </c>
      <c r="C1480" t="s">
        <v>104</v>
      </c>
      <c r="D1480">
        <v>213</v>
      </c>
      <c r="E1480" t="s">
        <v>95</v>
      </c>
      <c r="F1480" t="s">
        <v>105</v>
      </c>
      <c r="G1480">
        <v>83333.333299999897</v>
      </c>
      <c r="Q1480">
        <v>2158</v>
      </c>
      <c r="R1480">
        <v>75</v>
      </c>
      <c r="S1480" t="s">
        <v>106</v>
      </c>
      <c r="T1480">
        <v>68</v>
      </c>
      <c r="U1480" t="s">
        <v>96</v>
      </c>
      <c r="V1480" t="s">
        <v>107</v>
      </c>
      <c r="W1480">
        <v>621670</v>
      </c>
    </row>
    <row r="1481" spans="1:23" x14ac:dyDescent="0.2">
      <c r="A1481">
        <v>712</v>
      </c>
      <c r="B1481">
        <v>74</v>
      </c>
      <c r="C1481" t="s">
        <v>104</v>
      </c>
      <c r="D1481">
        <v>186</v>
      </c>
      <c r="E1481" t="s">
        <v>95</v>
      </c>
      <c r="F1481" t="s">
        <v>105</v>
      </c>
      <c r="G1481">
        <v>83333.333299999998</v>
      </c>
      <c r="Q1481">
        <v>2159</v>
      </c>
      <c r="R1481">
        <v>75</v>
      </c>
      <c r="S1481" t="s">
        <v>106</v>
      </c>
      <c r="T1481">
        <v>68</v>
      </c>
      <c r="U1481" t="s">
        <v>96</v>
      </c>
      <c r="V1481" t="s">
        <v>107</v>
      </c>
      <c r="W1481">
        <v>636649.99999999895</v>
      </c>
    </row>
    <row r="1482" spans="1:23" x14ac:dyDescent="0.2">
      <c r="A1482">
        <v>713</v>
      </c>
      <c r="B1482">
        <v>74</v>
      </c>
      <c r="C1482" t="s">
        <v>104</v>
      </c>
      <c r="D1482">
        <v>187</v>
      </c>
      <c r="E1482" t="s">
        <v>95</v>
      </c>
      <c r="F1482" t="s">
        <v>105</v>
      </c>
      <c r="G1482">
        <v>83333.333299999897</v>
      </c>
      <c r="Q1482">
        <v>2160</v>
      </c>
      <c r="R1482">
        <v>75</v>
      </c>
      <c r="S1482" t="s">
        <v>106</v>
      </c>
      <c r="T1482">
        <v>68</v>
      </c>
      <c r="U1482" t="s">
        <v>96</v>
      </c>
      <c r="V1482" t="s">
        <v>107</v>
      </c>
      <c r="W1482">
        <v>621670</v>
      </c>
    </row>
    <row r="1483" spans="1:23" x14ac:dyDescent="0.2">
      <c r="A1483">
        <v>713</v>
      </c>
      <c r="B1483">
        <v>74</v>
      </c>
      <c r="C1483" t="s">
        <v>104</v>
      </c>
      <c r="D1483">
        <v>213</v>
      </c>
      <c r="E1483" t="s">
        <v>95</v>
      </c>
      <c r="F1483" t="s">
        <v>105</v>
      </c>
      <c r="G1483">
        <v>83333.333299999897</v>
      </c>
      <c r="Q1483">
        <v>2161</v>
      </c>
      <c r="R1483">
        <v>75</v>
      </c>
      <c r="S1483" t="s">
        <v>106</v>
      </c>
      <c r="T1483">
        <v>68</v>
      </c>
      <c r="U1483" t="s">
        <v>96</v>
      </c>
      <c r="V1483" t="s">
        <v>107</v>
      </c>
      <c r="W1483" s="9">
        <v>1393140</v>
      </c>
    </row>
    <row r="1484" spans="1:23" x14ac:dyDescent="0.2">
      <c r="A1484">
        <v>713</v>
      </c>
      <c r="B1484">
        <v>74</v>
      </c>
      <c r="C1484" t="s">
        <v>104</v>
      </c>
      <c r="D1484">
        <v>186</v>
      </c>
      <c r="E1484" t="s">
        <v>95</v>
      </c>
      <c r="F1484" t="s">
        <v>105</v>
      </c>
      <c r="G1484">
        <v>83333.333299999897</v>
      </c>
      <c r="Q1484">
        <v>2162</v>
      </c>
      <c r="R1484">
        <v>75</v>
      </c>
      <c r="S1484" t="s">
        <v>106</v>
      </c>
      <c r="T1484">
        <v>68</v>
      </c>
      <c r="U1484" t="s">
        <v>96</v>
      </c>
      <c r="V1484" t="s">
        <v>107</v>
      </c>
      <c r="W1484">
        <v>801430</v>
      </c>
    </row>
    <row r="1485" spans="1:23" x14ac:dyDescent="0.2">
      <c r="A1485">
        <v>714</v>
      </c>
      <c r="B1485">
        <v>74</v>
      </c>
      <c r="C1485" t="s">
        <v>104</v>
      </c>
      <c r="D1485">
        <v>187</v>
      </c>
      <c r="E1485" t="s">
        <v>95</v>
      </c>
      <c r="F1485" t="s">
        <v>105</v>
      </c>
      <c r="G1485">
        <v>83333.333299999897</v>
      </c>
      <c r="Q1485">
        <v>2163</v>
      </c>
      <c r="R1485">
        <v>75</v>
      </c>
      <c r="S1485" t="s">
        <v>106</v>
      </c>
      <c r="T1485">
        <v>68</v>
      </c>
      <c r="U1485" t="s">
        <v>96</v>
      </c>
      <c r="V1485" t="s">
        <v>107</v>
      </c>
      <c r="W1485">
        <v>726530</v>
      </c>
    </row>
    <row r="1486" spans="1:23" x14ac:dyDescent="0.2">
      <c r="A1486">
        <v>714</v>
      </c>
      <c r="B1486">
        <v>74</v>
      </c>
      <c r="C1486" t="s">
        <v>104</v>
      </c>
      <c r="D1486">
        <v>213</v>
      </c>
      <c r="E1486" t="s">
        <v>95</v>
      </c>
      <c r="F1486" t="s">
        <v>105</v>
      </c>
      <c r="G1486">
        <v>83333.333299999897</v>
      </c>
      <c r="Q1486">
        <v>2164</v>
      </c>
      <c r="R1486">
        <v>75</v>
      </c>
      <c r="S1486" t="s">
        <v>106</v>
      </c>
      <c r="T1486">
        <v>68</v>
      </c>
      <c r="U1486" t="s">
        <v>96</v>
      </c>
      <c r="V1486" t="s">
        <v>107</v>
      </c>
      <c r="W1486">
        <v>674099.99999999895</v>
      </c>
    </row>
    <row r="1487" spans="1:23" x14ac:dyDescent="0.2">
      <c r="A1487">
        <v>714</v>
      </c>
      <c r="B1487">
        <v>74</v>
      </c>
      <c r="C1487" t="s">
        <v>104</v>
      </c>
      <c r="D1487">
        <v>186</v>
      </c>
      <c r="E1487" t="s">
        <v>95</v>
      </c>
      <c r="F1487" t="s">
        <v>105</v>
      </c>
      <c r="G1487">
        <v>83333.333299999897</v>
      </c>
      <c r="Q1487">
        <v>2165</v>
      </c>
      <c r="R1487">
        <v>75</v>
      </c>
      <c r="S1487" t="s">
        <v>106</v>
      </c>
      <c r="T1487">
        <v>68</v>
      </c>
      <c r="U1487" t="s">
        <v>96</v>
      </c>
      <c r="V1487" t="s">
        <v>107</v>
      </c>
      <c r="W1487">
        <v>636649.99999999895</v>
      </c>
    </row>
    <row r="1488" spans="1:23" x14ac:dyDescent="0.2">
      <c r="A1488">
        <v>715</v>
      </c>
      <c r="B1488">
        <v>74</v>
      </c>
      <c r="C1488" t="s">
        <v>104</v>
      </c>
      <c r="D1488">
        <v>187</v>
      </c>
      <c r="E1488" t="s">
        <v>95</v>
      </c>
      <c r="F1488" t="s">
        <v>105</v>
      </c>
      <c r="G1488">
        <v>83333.333299999998</v>
      </c>
      <c r="Q1488">
        <v>2166</v>
      </c>
      <c r="R1488">
        <v>75</v>
      </c>
      <c r="S1488" t="s">
        <v>106</v>
      </c>
      <c r="T1488">
        <v>68</v>
      </c>
      <c r="U1488" t="s">
        <v>96</v>
      </c>
      <c r="V1488" t="s">
        <v>107</v>
      </c>
      <c r="W1488">
        <v>689080</v>
      </c>
    </row>
    <row r="1489" spans="1:23" x14ac:dyDescent="0.2">
      <c r="A1489">
        <v>715</v>
      </c>
      <c r="B1489">
        <v>74</v>
      </c>
      <c r="C1489" t="s">
        <v>104</v>
      </c>
      <c r="D1489">
        <v>213</v>
      </c>
      <c r="E1489" t="s">
        <v>95</v>
      </c>
      <c r="F1489" t="s">
        <v>105</v>
      </c>
      <c r="G1489">
        <v>83333.333299999998</v>
      </c>
      <c r="Q1489">
        <v>2167</v>
      </c>
      <c r="R1489">
        <v>75</v>
      </c>
      <c r="S1489" t="s">
        <v>106</v>
      </c>
      <c r="T1489">
        <v>68</v>
      </c>
      <c r="U1489" t="s">
        <v>96</v>
      </c>
      <c r="V1489" t="s">
        <v>107</v>
      </c>
      <c r="W1489">
        <v>606690</v>
      </c>
    </row>
    <row r="1490" spans="1:23" x14ac:dyDescent="0.2">
      <c r="A1490">
        <v>715</v>
      </c>
      <c r="B1490">
        <v>74</v>
      </c>
      <c r="C1490" t="s">
        <v>104</v>
      </c>
      <c r="D1490">
        <v>186</v>
      </c>
      <c r="E1490" t="s">
        <v>95</v>
      </c>
      <c r="F1490" t="s">
        <v>105</v>
      </c>
      <c r="G1490">
        <v>83333.333299999897</v>
      </c>
      <c r="Q1490">
        <v>2168</v>
      </c>
      <c r="R1490">
        <v>75</v>
      </c>
      <c r="S1490" t="s">
        <v>106</v>
      </c>
      <c r="T1490">
        <v>68</v>
      </c>
      <c r="U1490" t="s">
        <v>96</v>
      </c>
      <c r="V1490" t="s">
        <v>107</v>
      </c>
      <c r="W1490">
        <v>659119.99999999895</v>
      </c>
    </row>
    <row r="1491" spans="1:23" x14ac:dyDescent="0.2">
      <c r="A1491">
        <v>716</v>
      </c>
      <c r="B1491">
        <v>74</v>
      </c>
      <c r="C1491" t="s">
        <v>104</v>
      </c>
      <c r="D1491">
        <v>187</v>
      </c>
      <c r="E1491" t="s">
        <v>95</v>
      </c>
      <c r="F1491" t="s">
        <v>105</v>
      </c>
      <c r="G1491">
        <v>83333.333299999897</v>
      </c>
      <c r="Q1491">
        <v>2169</v>
      </c>
      <c r="R1491">
        <v>75</v>
      </c>
      <c r="S1491" t="s">
        <v>106</v>
      </c>
      <c r="T1491">
        <v>68</v>
      </c>
      <c r="U1491" t="s">
        <v>96</v>
      </c>
      <c r="V1491" t="s">
        <v>107</v>
      </c>
      <c r="W1491">
        <v>659119.99999999895</v>
      </c>
    </row>
    <row r="1492" spans="1:23" x14ac:dyDescent="0.2">
      <c r="A1492">
        <v>716</v>
      </c>
      <c r="B1492">
        <v>74</v>
      </c>
      <c r="C1492" t="s">
        <v>104</v>
      </c>
      <c r="D1492">
        <v>213</v>
      </c>
      <c r="E1492" t="s">
        <v>95</v>
      </c>
      <c r="F1492" t="s">
        <v>105</v>
      </c>
      <c r="G1492">
        <v>83333.333299999897</v>
      </c>
      <c r="Q1492">
        <v>2170</v>
      </c>
      <c r="R1492">
        <v>75</v>
      </c>
      <c r="S1492" t="s">
        <v>106</v>
      </c>
      <c r="T1492">
        <v>68</v>
      </c>
      <c r="U1492" t="s">
        <v>96</v>
      </c>
      <c r="V1492" t="s">
        <v>107</v>
      </c>
      <c r="W1492">
        <v>621670</v>
      </c>
    </row>
    <row r="1493" spans="1:23" x14ac:dyDescent="0.2">
      <c r="A1493">
        <v>716</v>
      </c>
      <c r="B1493">
        <v>74</v>
      </c>
      <c r="C1493" t="s">
        <v>104</v>
      </c>
      <c r="D1493">
        <v>186</v>
      </c>
      <c r="E1493" t="s">
        <v>95</v>
      </c>
      <c r="F1493" t="s">
        <v>105</v>
      </c>
      <c r="G1493">
        <v>83333.333299999998</v>
      </c>
      <c r="Q1493">
        <v>2171</v>
      </c>
      <c r="R1493">
        <v>75</v>
      </c>
      <c r="S1493" t="s">
        <v>106</v>
      </c>
      <c r="T1493">
        <v>68</v>
      </c>
      <c r="U1493" t="s">
        <v>96</v>
      </c>
      <c r="V1493" t="s">
        <v>107</v>
      </c>
      <c r="W1493">
        <v>621670</v>
      </c>
    </row>
    <row r="1494" spans="1:23" x14ac:dyDescent="0.2">
      <c r="A1494">
        <v>717</v>
      </c>
      <c r="B1494">
        <v>74</v>
      </c>
      <c r="C1494" t="s">
        <v>104</v>
      </c>
      <c r="D1494">
        <v>187</v>
      </c>
      <c r="E1494" t="s">
        <v>95</v>
      </c>
      <c r="F1494" t="s">
        <v>105</v>
      </c>
      <c r="G1494">
        <v>83333.333299999897</v>
      </c>
      <c r="Q1494">
        <v>2172</v>
      </c>
      <c r="R1494">
        <v>75</v>
      </c>
      <c r="S1494" t="s">
        <v>106</v>
      </c>
      <c r="T1494">
        <v>68</v>
      </c>
      <c r="U1494" t="s">
        <v>96</v>
      </c>
      <c r="V1494" t="s">
        <v>107</v>
      </c>
      <c r="W1494">
        <v>636649.99999999895</v>
      </c>
    </row>
    <row r="1495" spans="1:23" x14ac:dyDescent="0.2">
      <c r="A1495">
        <v>717</v>
      </c>
      <c r="B1495">
        <v>74</v>
      </c>
      <c r="C1495" t="s">
        <v>104</v>
      </c>
      <c r="D1495">
        <v>213</v>
      </c>
      <c r="E1495" t="s">
        <v>95</v>
      </c>
      <c r="F1495" t="s">
        <v>105</v>
      </c>
      <c r="G1495">
        <v>83333.333299999998</v>
      </c>
      <c r="Q1495">
        <v>2173</v>
      </c>
      <c r="R1495">
        <v>75</v>
      </c>
      <c r="S1495" t="s">
        <v>106</v>
      </c>
      <c r="T1495">
        <v>68</v>
      </c>
      <c r="U1495" t="s">
        <v>96</v>
      </c>
      <c r="V1495" t="s">
        <v>107</v>
      </c>
      <c r="W1495" s="9">
        <v>1145970</v>
      </c>
    </row>
    <row r="1496" spans="1:23" x14ac:dyDescent="0.2">
      <c r="A1496">
        <v>717</v>
      </c>
      <c r="B1496">
        <v>74</v>
      </c>
      <c r="C1496" t="s">
        <v>104</v>
      </c>
      <c r="D1496">
        <v>186</v>
      </c>
      <c r="E1496" t="s">
        <v>95</v>
      </c>
      <c r="F1496" t="s">
        <v>105</v>
      </c>
      <c r="G1496">
        <v>83333.333299999897</v>
      </c>
      <c r="Q1496">
        <v>2174</v>
      </c>
      <c r="R1496">
        <v>75</v>
      </c>
      <c r="S1496" t="s">
        <v>106</v>
      </c>
      <c r="T1496">
        <v>68</v>
      </c>
      <c r="U1496" t="s">
        <v>96</v>
      </c>
      <c r="V1496" t="s">
        <v>107</v>
      </c>
      <c r="W1496">
        <v>793940</v>
      </c>
    </row>
    <row r="1497" spans="1:23" x14ac:dyDescent="0.2">
      <c r="A1497">
        <v>718</v>
      </c>
      <c r="B1497">
        <v>74</v>
      </c>
      <c r="C1497" t="s">
        <v>104</v>
      </c>
      <c r="D1497">
        <v>187</v>
      </c>
      <c r="E1497" t="s">
        <v>95</v>
      </c>
      <c r="F1497" t="s">
        <v>105</v>
      </c>
      <c r="G1497">
        <v>83333.333299999897</v>
      </c>
      <c r="Q1497">
        <v>2175</v>
      </c>
      <c r="R1497">
        <v>75</v>
      </c>
      <c r="S1497" t="s">
        <v>106</v>
      </c>
      <c r="T1497">
        <v>68</v>
      </c>
      <c r="U1497" t="s">
        <v>96</v>
      </c>
      <c r="V1497" t="s">
        <v>107</v>
      </c>
      <c r="W1497">
        <v>801430</v>
      </c>
    </row>
    <row r="1498" spans="1:23" x14ac:dyDescent="0.2">
      <c r="A1498">
        <v>718</v>
      </c>
      <c r="B1498">
        <v>74</v>
      </c>
      <c r="C1498" t="s">
        <v>104</v>
      </c>
      <c r="D1498">
        <v>213</v>
      </c>
      <c r="E1498" t="s">
        <v>95</v>
      </c>
      <c r="F1498" t="s">
        <v>105</v>
      </c>
      <c r="G1498">
        <v>83333.333299999998</v>
      </c>
      <c r="Q1498">
        <v>2176</v>
      </c>
      <c r="R1498">
        <v>75</v>
      </c>
      <c r="S1498" t="s">
        <v>106</v>
      </c>
      <c r="T1498">
        <v>68</v>
      </c>
      <c r="U1498" t="s">
        <v>96</v>
      </c>
      <c r="V1498" t="s">
        <v>107</v>
      </c>
      <c r="W1498">
        <v>621670</v>
      </c>
    </row>
    <row r="1499" spans="1:23" x14ac:dyDescent="0.2">
      <c r="A1499">
        <v>718</v>
      </c>
      <c r="B1499">
        <v>74</v>
      </c>
      <c r="C1499" t="s">
        <v>104</v>
      </c>
      <c r="D1499">
        <v>186</v>
      </c>
      <c r="E1499" t="s">
        <v>95</v>
      </c>
      <c r="F1499" t="s">
        <v>105</v>
      </c>
      <c r="G1499">
        <v>83333.333299999897</v>
      </c>
      <c r="Q1499">
        <v>2177</v>
      </c>
      <c r="R1499">
        <v>75</v>
      </c>
      <c r="S1499" t="s">
        <v>106</v>
      </c>
      <c r="T1499">
        <v>68</v>
      </c>
      <c r="U1499" t="s">
        <v>96</v>
      </c>
      <c r="V1499" t="s">
        <v>107</v>
      </c>
      <c r="W1499">
        <v>674099.99999999895</v>
      </c>
    </row>
    <row r="1500" spans="1:23" x14ac:dyDescent="0.2">
      <c r="A1500">
        <v>719</v>
      </c>
      <c r="B1500">
        <v>74</v>
      </c>
      <c r="C1500" t="s">
        <v>104</v>
      </c>
      <c r="D1500">
        <v>187</v>
      </c>
      <c r="E1500" t="s">
        <v>95</v>
      </c>
      <c r="F1500" t="s">
        <v>105</v>
      </c>
      <c r="G1500">
        <v>83333.333299999897</v>
      </c>
      <c r="Q1500">
        <v>2178</v>
      </c>
      <c r="R1500">
        <v>75</v>
      </c>
      <c r="S1500" t="s">
        <v>106</v>
      </c>
      <c r="T1500">
        <v>68</v>
      </c>
      <c r="U1500" t="s">
        <v>96</v>
      </c>
      <c r="V1500" t="s">
        <v>107</v>
      </c>
      <c r="W1500">
        <v>636649.99999999895</v>
      </c>
    </row>
    <row r="1501" spans="1:23" x14ac:dyDescent="0.2">
      <c r="A1501">
        <v>719</v>
      </c>
      <c r="B1501">
        <v>74</v>
      </c>
      <c r="C1501" t="s">
        <v>104</v>
      </c>
      <c r="D1501">
        <v>213</v>
      </c>
      <c r="E1501" t="s">
        <v>95</v>
      </c>
      <c r="F1501" t="s">
        <v>105</v>
      </c>
      <c r="G1501">
        <v>83333.333299999897</v>
      </c>
      <c r="Q1501">
        <v>2179</v>
      </c>
      <c r="R1501">
        <v>75</v>
      </c>
      <c r="S1501" t="s">
        <v>106</v>
      </c>
      <c r="T1501">
        <v>68</v>
      </c>
      <c r="U1501" t="s">
        <v>96</v>
      </c>
      <c r="V1501" t="s">
        <v>107</v>
      </c>
      <c r="W1501">
        <v>689080</v>
      </c>
    </row>
    <row r="1502" spans="1:23" x14ac:dyDescent="0.2">
      <c r="A1502">
        <v>719</v>
      </c>
      <c r="B1502">
        <v>74</v>
      </c>
      <c r="C1502" t="s">
        <v>104</v>
      </c>
      <c r="D1502">
        <v>186</v>
      </c>
      <c r="E1502" t="s">
        <v>95</v>
      </c>
      <c r="F1502" t="s">
        <v>105</v>
      </c>
      <c r="G1502">
        <v>83333.333299999897</v>
      </c>
      <c r="Q1502">
        <v>2180</v>
      </c>
      <c r="R1502">
        <v>75</v>
      </c>
      <c r="S1502" t="s">
        <v>106</v>
      </c>
      <c r="T1502">
        <v>68</v>
      </c>
      <c r="U1502" t="s">
        <v>96</v>
      </c>
      <c r="V1502" t="s">
        <v>107</v>
      </c>
      <c r="W1502">
        <v>606690</v>
      </c>
    </row>
    <row r="1503" spans="1:23" x14ac:dyDescent="0.2">
      <c r="A1503">
        <v>720</v>
      </c>
      <c r="B1503">
        <v>74</v>
      </c>
      <c r="C1503" t="s">
        <v>104</v>
      </c>
      <c r="D1503">
        <v>187</v>
      </c>
      <c r="E1503" t="s">
        <v>95</v>
      </c>
      <c r="F1503" t="s">
        <v>105</v>
      </c>
      <c r="G1503">
        <v>83333.333299999897</v>
      </c>
      <c r="Q1503">
        <v>2181</v>
      </c>
      <c r="R1503">
        <v>75</v>
      </c>
      <c r="S1503" t="s">
        <v>106</v>
      </c>
      <c r="T1503">
        <v>68</v>
      </c>
      <c r="U1503" t="s">
        <v>96</v>
      </c>
      <c r="V1503" t="s">
        <v>107</v>
      </c>
      <c r="W1503">
        <v>659119.99999999895</v>
      </c>
    </row>
    <row r="1504" spans="1:23" x14ac:dyDescent="0.2">
      <c r="A1504">
        <v>720</v>
      </c>
      <c r="B1504">
        <v>74</v>
      </c>
      <c r="C1504" t="s">
        <v>104</v>
      </c>
      <c r="D1504">
        <v>213</v>
      </c>
      <c r="E1504" t="s">
        <v>95</v>
      </c>
      <c r="F1504" t="s">
        <v>105</v>
      </c>
      <c r="G1504">
        <v>83333.333299999897</v>
      </c>
      <c r="Q1504">
        <v>2182</v>
      </c>
      <c r="R1504">
        <v>75</v>
      </c>
      <c r="S1504" t="s">
        <v>106</v>
      </c>
      <c r="T1504">
        <v>68</v>
      </c>
      <c r="U1504" t="s">
        <v>96</v>
      </c>
      <c r="V1504" t="s">
        <v>107</v>
      </c>
      <c r="W1504">
        <v>659119.99999999895</v>
      </c>
    </row>
    <row r="1505" spans="1:23" x14ac:dyDescent="0.2">
      <c r="A1505">
        <v>720</v>
      </c>
      <c r="B1505">
        <v>74</v>
      </c>
      <c r="C1505" t="s">
        <v>104</v>
      </c>
      <c r="D1505">
        <v>186</v>
      </c>
      <c r="E1505" t="s">
        <v>95</v>
      </c>
      <c r="F1505" t="s">
        <v>105</v>
      </c>
      <c r="G1505">
        <v>83333.333299999897</v>
      </c>
      <c r="Q1505">
        <v>2183</v>
      </c>
      <c r="R1505">
        <v>75</v>
      </c>
      <c r="S1505" t="s">
        <v>106</v>
      </c>
      <c r="T1505">
        <v>68</v>
      </c>
      <c r="U1505" t="s">
        <v>96</v>
      </c>
      <c r="V1505" t="s">
        <v>107</v>
      </c>
      <c r="W1505">
        <v>621670</v>
      </c>
    </row>
    <row r="1506" spans="1:23" x14ac:dyDescent="0.2">
      <c r="A1506">
        <v>721</v>
      </c>
      <c r="B1506">
        <v>74</v>
      </c>
      <c r="C1506" t="s">
        <v>104</v>
      </c>
      <c r="D1506">
        <v>187</v>
      </c>
      <c r="E1506" t="s">
        <v>95</v>
      </c>
      <c r="F1506" t="s">
        <v>105</v>
      </c>
      <c r="G1506">
        <v>83333.333299999897</v>
      </c>
      <c r="Q1506">
        <v>2184</v>
      </c>
      <c r="R1506">
        <v>75</v>
      </c>
      <c r="S1506" t="s">
        <v>106</v>
      </c>
      <c r="T1506">
        <v>68</v>
      </c>
      <c r="U1506" t="s">
        <v>96</v>
      </c>
      <c r="V1506" t="s">
        <v>107</v>
      </c>
      <c r="W1506">
        <v>621670</v>
      </c>
    </row>
    <row r="1507" spans="1:23" x14ac:dyDescent="0.2">
      <c r="A1507">
        <v>721</v>
      </c>
      <c r="B1507">
        <v>74</v>
      </c>
      <c r="C1507" t="s">
        <v>104</v>
      </c>
      <c r="D1507">
        <v>213</v>
      </c>
      <c r="E1507" t="s">
        <v>95</v>
      </c>
      <c r="F1507" t="s">
        <v>105</v>
      </c>
      <c r="G1507">
        <v>83333.333299999897</v>
      </c>
      <c r="Q1507">
        <v>2185</v>
      </c>
      <c r="R1507">
        <v>75</v>
      </c>
      <c r="S1507" t="s">
        <v>106</v>
      </c>
      <c r="T1507">
        <v>68</v>
      </c>
      <c r="U1507" t="s">
        <v>96</v>
      </c>
      <c r="V1507" t="s">
        <v>107</v>
      </c>
      <c r="W1507" s="9">
        <v>1273300</v>
      </c>
    </row>
    <row r="1508" spans="1:23" x14ac:dyDescent="0.2">
      <c r="A1508">
        <v>721</v>
      </c>
      <c r="B1508">
        <v>74</v>
      </c>
      <c r="C1508" t="s">
        <v>104</v>
      </c>
      <c r="D1508">
        <v>186</v>
      </c>
      <c r="E1508" t="s">
        <v>95</v>
      </c>
      <c r="F1508" t="s">
        <v>105</v>
      </c>
      <c r="G1508">
        <v>83333.333299999897</v>
      </c>
      <c r="Q1508">
        <v>2186</v>
      </c>
      <c r="R1508">
        <v>75</v>
      </c>
      <c r="S1508" t="s">
        <v>106</v>
      </c>
      <c r="T1508">
        <v>68</v>
      </c>
      <c r="U1508" t="s">
        <v>96</v>
      </c>
      <c r="V1508" t="s">
        <v>107</v>
      </c>
      <c r="W1508">
        <v>621670</v>
      </c>
    </row>
    <row r="1509" spans="1:23" x14ac:dyDescent="0.2">
      <c r="A1509">
        <v>722</v>
      </c>
      <c r="B1509">
        <v>74</v>
      </c>
      <c r="C1509" t="s">
        <v>104</v>
      </c>
      <c r="D1509">
        <v>187</v>
      </c>
      <c r="E1509" t="s">
        <v>95</v>
      </c>
      <c r="F1509" t="s">
        <v>105</v>
      </c>
      <c r="G1509">
        <v>83333.333299999897</v>
      </c>
      <c r="Q1509">
        <v>2187</v>
      </c>
      <c r="R1509">
        <v>75</v>
      </c>
      <c r="S1509" t="s">
        <v>106</v>
      </c>
      <c r="T1509">
        <v>68</v>
      </c>
      <c r="U1509" t="s">
        <v>96</v>
      </c>
      <c r="V1509" t="s">
        <v>107</v>
      </c>
      <c r="W1509">
        <v>793940</v>
      </c>
    </row>
    <row r="1510" spans="1:23" x14ac:dyDescent="0.2">
      <c r="A1510">
        <v>722</v>
      </c>
      <c r="B1510">
        <v>74</v>
      </c>
      <c r="C1510" t="s">
        <v>104</v>
      </c>
      <c r="D1510">
        <v>213</v>
      </c>
      <c r="E1510" t="s">
        <v>95</v>
      </c>
      <c r="F1510" t="s">
        <v>105</v>
      </c>
      <c r="G1510">
        <v>83333.333299999897</v>
      </c>
      <c r="Q1510">
        <v>2188</v>
      </c>
      <c r="R1510">
        <v>75</v>
      </c>
      <c r="S1510" t="s">
        <v>106</v>
      </c>
      <c r="T1510">
        <v>68</v>
      </c>
      <c r="U1510" t="s">
        <v>96</v>
      </c>
      <c r="V1510" t="s">
        <v>107</v>
      </c>
      <c r="W1510">
        <v>674099.99999999895</v>
      </c>
    </row>
    <row r="1511" spans="1:23" x14ac:dyDescent="0.2">
      <c r="A1511">
        <v>722</v>
      </c>
      <c r="B1511">
        <v>74</v>
      </c>
      <c r="C1511" t="s">
        <v>104</v>
      </c>
      <c r="D1511">
        <v>186</v>
      </c>
      <c r="E1511" t="s">
        <v>95</v>
      </c>
      <c r="F1511" t="s">
        <v>105</v>
      </c>
      <c r="G1511">
        <v>83333.333299999897</v>
      </c>
      <c r="Q1511">
        <v>2189</v>
      </c>
      <c r="R1511">
        <v>75</v>
      </c>
      <c r="S1511" t="s">
        <v>106</v>
      </c>
      <c r="T1511">
        <v>68</v>
      </c>
      <c r="U1511" t="s">
        <v>96</v>
      </c>
      <c r="V1511" t="s">
        <v>107</v>
      </c>
      <c r="W1511">
        <v>621670</v>
      </c>
    </row>
    <row r="1512" spans="1:23" x14ac:dyDescent="0.2">
      <c r="A1512">
        <v>723</v>
      </c>
      <c r="B1512">
        <v>74</v>
      </c>
      <c r="C1512" t="s">
        <v>104</v>
      </c>
      <c r="D1512">
        <v>187</v>
      </c>
      <c r="E1512" t="s">
        <v>95</v>
      </c>
      <c r="F1512" t="s">
        <v>105</v>
      </c>
      <c r="G1512">
        <v>83333.333299999998</v>
      </c>
      <c r="Q1512">
        <v>2190</v>
      </c>
      <c r="R1512">
        <v>75</v>
      </c>
      <c r="S1512" t="s">
        <v>106</v>
      </c>
      <c r="T1512">
        <v>68</v>
      </c>
      <c r="U1512" t="s">
        <v>96</v>
      </c>
      <c r="V1512" t="s">
        <v>107</v>
      </c>
      <c r="W1512">
        <v>674099.99999999895</v>
      </c>
    </row>
    <row r="1513" spans="1:23" x14ac:dyDescent="0.2">
      <c r="A1513">
        <v>723</v>
      </c>
      <c r="B1513">
        <v>74</v>
      </c>
      <c r="C1513" t="s">
        <v>104</v>
      </c>
      <c r="D1513">
        <v>213</v>
      </c>
      <c r="E1513" t="s">
        <v>95</v>
      </c>
      <c r="F1513" t="s">
        <v>105</v>
      </c>
      <c r="G1513">
        <v>83333.333299999897</v>
      </c>
      <c r="Q1513">
        <v>2191</v>
      </c>
      <c r="R1513">
        <v>75</v>
      </c>
      <c r="S1513" t="s">
        <v>106</v>
      </c>
      <c r="T1513">
        <v>68</v>
      </c>
      <c r="U1513" t="s">
        <v>96</v>
      </c>
      <c r="V1513" t="s">
        <v>107</v>
      </c>
      <c r="W1513">
        <v>636649.99999999895</v>
      </c>
    </row>
    <row r="1514" spans="1:23" x14ac:dyDescent="0.2">
      <c r="A1514">
        <v>723</v>
      </c>
      <c r="B1514">
        <v>74</v>
      </c>
      <c r="C1514" t="s">
        <v>104</v>
      </c>
      <c r="D1514">
        <v>186</v>
      </c>
      <c r="E1514" t="s">
        <v>95</v>
      </c>
      <c r="F1514" t="s">
        <v>105</v>
      </c>
      <c r="G1514">
        <v>83333.333299999897</v>
      </c>
      <c r="Q1514">
        <v>2192</v>
      </c>
      <c r="R1514">
        <v>75</v>
      </c>
      <c r="S1514" t="s">
        <v>106</v>
      </c>
      <c r="T1514">
        <v>68</v>
      </c>
      <c r="U1514" t="s">
        <v>96</v>
      </c>
      <c r="V1514" t="s">
        <v>107</v>
      </c>
      <c r="W1514">
        <v>689080</v>
      </c>
    </row>
    <row r="1515" spans="1:23" x14ac:dyDescent="0.2">
      <c r="A1515">
        <v>724</v>
      </c>
      <c r="B1515">
        <v>74</v>
      </c>
      <c r="C1515" t="s">
        <v>104</v>
      </c>
      <c r="D1515">
        <v>187</v>
      </c>
      <c r="E1515" t="s">
        <v>95</v>
      </c>
      <c r="F1515" t="s">
        <v>105</v>
      </c>
      <c r="G1515">
        <v>83333.333299999897</v>
      </c>
      <c r="Q1515">
        <v>2193</v>
      </c>
      <c r="R1515">
        <v>75</v>
      </c>
      <c r="S1515" t="s">
        <v>106</v>
      </c>
      <c r="T1515">
        <v>68</v>
      </c>
      <c r="U1515" t="s">
        <v>96</v>
      </c>
      <c r="V1515" t="s">
        <v>107</v>
      </c>
      <c r="W1515">
        <v>606690</v>
      </c>
    </row>
    <row r="1516" spans="1:23" x14ac:dyDescent="0.2">
      <c r="A1516">
        <v>724</v>
      </c>
      <c r="B1516">
        <v>74</v>
      </c>
      <c r="C1516" t="s">
        <v>104</v>
      </c>
      <c r="D1516">
        <v>213</v>
      </c>
      <c r="E1516" t="s">
        <v>95</v>
      </c>
      <c r="F1516" t="s">
        <v>105</v>
      </c>
      <c r="G1516">
        <v>83333.333299999897</v>
      </c>
      <c r="Q1516">
        <v>2194</v>
      </c>
      <c r="R1516">
        <v>75</v>
      </c>
      <c r="S1516" t="s">
        <v>106</v>
      </c>
      <c r="T1516">
        <v>68</v>
      </c>
      <c r="U1516" t="s">
        <v>96</v>
      </c>
      <c r="V1516" t="s">
        <v>107</v>
      </c>
      <c r="W1516">
        <v>659119.99999999895</v>
      </c>
    </row>
    <row r="1517" spans="1:23" x14ac:dyDescent="0.2">
      <c r="A1517">
        <v>724</v>
      </c>
      <c r="B1517">
        <v>74</v>
      </c>
      <c r="C1517" t="s">
        <v>104</v>
      </c>
      <c r="D1517">
        <v>186</v>
      </c>
      <c r="E1517" t="s">
        <v>95</v>
      </c>
      <c r="F1517" t="s">
        <v>105</v>
      </c>
      <c r="G1517">
        <v>83333.333299999998</v>
      </c>
      <c r="Q1517">
        <v>2195</v>
      </c>
      <c r="R1517">
        <v>75</v>
      </c>
      <c r="S1517" t="s">
        <v>106</v>
      </c>
      <c r="T1517">
        <v>68</v>
      </c>
      <c r="U1517" t="s">
        <v>96</v>
      </c>
      <c r="V1517" t="s">
        <v>107</v>
      </c>
      <c r="W1517">
        <v>659119.99999999895</v>
      </c>
    </row>
    <row r="1518" spans="1:23" x14ac:dyDescent="0.2">
      <c r="A1518">
        <v>725</v>
      </c>
      <c r="B1518">
        <v>74</v>
      </c>
      <c r="C1518" t="s">
        <v>104</v>
      </c>
      <c r="D1518">
        <v>187</v>
      </c>
      <c r="E1518" t="s">
        <v>95</v>
      </c>
      <c r="F1518" t="s">
        <v>105</v>
      </c>
      <c r="G1518">
        <v>83333.333299999998</v>
      </c>
      <c r="Q1518">
        <v>2196</v>
      </c>
      <c r="R1518">
        <v>75</v>
      </c>
      <c r="S1518" t="s">
        <v>106</v>
      </c>
      <c r="T1518">
        <v>68</v>
      </c>
      <c r="U1518" t="s">
        <v>96</v>
      </c>
      <c r="V1518" t="s">
        <v>107</v>
      </c>
      <c r="W1518">
        <v>621670</v>
      </c>
    </row>
    <row r="1519" spans="1:23" x14ac:dyDescent="0.2">
      <c r="A1519">
        <v>725</v>
      </c>
      <c r="B1519">
        <v>74</v>
      </c>
      <c r="C1519" t="s">
        <v>104</v>
      </c>
      <c r="D1519">
        <v>213</v>
      </c>
      <c r="E1519" t="s">
        <v>95</v>
      </c>
      <c r="F1519" t="s">
        <v>105</v>
      </c>
      <c r="G1519">
        <v>83333.333299999897</v>
      </c>
      <c r="Q1519">
        <v>2197</v>
      </c>
      <c r="R1519">
        <v>75</v>
      </c>
      <c r="S1519" t="s">
        <v>106</v>
      </c>
      <c r="T1519">
        <v>68</v>
      </c>
      <c r="U1519" t="s">
        <v>96</v>
      </c>
      <c r="V1519" t="s">
        <v>107</v>
      </c>
      <c r="W1519" s="9">
        <v>1258319.99999999</v>
      </c>
    </row>
    <row r="1520" spans="1:23" x14ac:dyDescent="0.2">
      <c r="A1520">
        <v>725</v>
      </c>
      <c r="B1520">
        <v>74</v>
      </c>
      <c r="C1520" t="s">
        <v>104</v>
      </c>
      <c r="D1520">
        <v>186</v>
      </c>
      <c r="E1520" t="s">
        <v>95</v>
      </c>
      <c r="F1520" t="s">
        <v>105</v>
      </c>
      <c r="G1520">
        <v>83333.333299999998</v>
      </c>
      <c r="Q1520">
        <v>2198</v>
      </c>
      <c r="R1520">
        <v>75</v>
      </c>
      <c r="S1520" t="s">
        <v>106</v>
      </c>
      <c r="T1520">
        <v>68</v>
      </c>
      <c r="U1520" t="s">
        <v>96</v>
      </c>
      <c r="V1520" t="s">
        <v>107</v>
      </c>
      <c r="W1520">
        <v>636649.99999999895</v>
      </c>
    </row>
    <row r="1521" spans="1:23" x14ac:dyDescent="0.2">
      <c r="A1521">
        <v>726</v>
      </c>
      <c r="B1521">
        <v>74</v>
      </c>
      <c r="C1521" t="s">
        <v>104</v>
      </c>
      <c r="D1521">
        <v>187</v>
      </c>
      <c r="E1521" t="s">
        <v>95</v>
      </c>
      <c r="F1521" t="s">
        <v>105</v>
      </c>
      <c r="G1521">
        <v>83333.333299999897</v>
      </c>
      <c r="Q1521">
        <v>2199</v>
      </c>
      <c r="R1521">
        <v>75</v>
      </c>
      <c r="S1521" t="s">
        <v>106</v>
      </c>
      <c r="T1521">
        <v>68</v>
      </c>
      <c r="U1521" t="s">
        <v>96</v>
      </c>
      <c r="V1521" t="s">
        <v>107</v>
      </c>
      <c r="W1521">
        <v>621670</v>
      </c>
    </row>
    <row r="1522" spans="1:23" x14ac:dyDescent="0.2">
      <c r="A1522">
        <v>726</v>
      </c>
      <c r="B1522">
        <v>74</v>
      </c>
      <c r="C1522" t="s">
        <v>104</v>
      </c>
      <c r="D1522">
        <v>213</v>
      </c>
      <c r="E1522" t="s">
        <v>95</v>
      </c>
      <c r="F1522" t="s">
        <v>105</v>
      </c>
      <c r="G1522">
        <v>83333.333299999897</v>
      </c>
      <c r="Q1522">
        <v>2200</v>
      </c>
      <c r="R1522">
        <v>75</v>
      </c>
      <c r="S1522" t="s">
        <v>106</v>
      </c>
      <c r="T1522">
        <v>68</v>
      </c>
      <c r="U1522" t="s">
        <v>96</v>
      </c>
      <c r="V1522" t="s">
        <v>107</v>
      </c>
      <c r="W1522">
        <v>666610</v>
      </c>
    </row>
    <row r="1523" spans="1:23" x14ac:dyDescent="0.2">
      <c r="A1523">
        <v>726</v>
      </c>
      <c r="B1523">
        <v>74</v>
      </c>
      <c r="C1523" t="s">
        <v>104</v>
      </c>
      <c r="D1523">
        <v>186</v>
      </c>
      <c r="E1523" t="s">
        <v>95</v>
      </c>
      <c r="F1523" t="s">
        <v>105</v>
      </c>
      <c r="G1523">
        <v>83333.333299999897</v>
      </c>
      <c r="Q1523">
        <v>2201</v>
      </c>
      <c r="R1523">
        <v>75</v>
      </c>
      <c r="S1523" t="s">
        <v>106</v>
      </c>
      <c r="T1523">
        <v>68</v>
      </c>
      <c r="U1523" t="s">
        <v>96</v>
      </c>
      <c r="V1523" t="s">
        <v>107</v>
      </c>
      <c r="W1523">
        <v>674099.99999999895</v>
      </c>
    </row>
    <row r="1524" spans="1:23" x14ac:dyDescent="0.2">
      <c r="A1524">
        <v>727</v>
      </c>
      <c r="B1524">
        <v>74</v>
      </c>
      <c r="C1524" t="s">
        <v>104</v>
      </c>
      <c r="D1524">
        <v>187</v>
      </c>
      <c r="E1524" t="s">
        <v>95</v>
      </c>
      <c r="F1524" t="s">
        <v>105</v>
      </c>
      <c r="G1524">
        <v>83333.333299999897</v>
      </c>
      <c r="Q1524">
        <v>2202</v>
      </c>
      <c r="R1524">
        <v>75</v>
      </c>
      <c r="S1524" t="s">
        <v>106</v>
      </c>
      <c r="T1524">
        <v>68</v>
      </c>
      <c r="U1524" t="s">
        <v>96</v>
      </c>
      <c r="V1524" t="s">
        <v>107</v>
      </c>
      <c r="W1524">
        <v>621670</v>
      </c>
    </row>
    <row r="1525" spans="1:23" x14ac:dyDescent="0.2">
      <c r="A1525">
        <v>727</v>
      </c>
      <c r="B1525">
        <v>74</v>
      </c>
      <c r="C1525" t="s">
        <v>104</v>
      </c>
      <c r="D1525">
        <v>213</v>
      </c>
      <c r="E1525" t="s">
        <v>95</v>
      </c>
      <c r="F1525" t="s">
        <v>105</v>
      </c>
      <c r="G1525">
        <v>83333.333299999897</v>
      </c>
      <c r="Q1525">
        <v>2203</v>
      </c>
      <c r="R1525">
        <v>75</v>
      </c>
      <c r="S1525" t="s">
        <v>106</v>
      </c>
      <c r="T1525">
        <v>68</v>
      </c>
      <c r="U1525" t="s">
        <v>96</v>
      </c>
      <c r="V1525" t="s">
        <v>107</v>
      </c>
      <c r="W1525">
        <v>674099.99999999895</v>
      </c>
    </row>
    <row r="1526" spans="1:23" x14ac:dyDescent="0.2">
      <c r="A1526">
        <v>727</v>
      </c>
      <c r="B1526">
        <v>74</v>
      </c>
      <c r="C1526" t="s">
        <v>104</v>
      </c>
      <c r="D1526">
        <v>186</v>
      </c>
      <c r="E1526" t="s">
        <v>95</v>
      </c>
      <c r="F1526" t="s">
        <v>105</v>
      </c>
      <c r="G1526">
        <v>83333.333299999897</v>
      </c>
      <c r="Q1526">
        <v>2204</v>
      </c>
      <c r="R1526">
        <v>75</v>
      </c>
      <c r="S1526" t="s">
        <v>106</v>
      </c>
      <c r="T1526">
        <v>68</v>
      </c>
      <c r="U1526" t="s">
        <v>96</v>
      </c>
      <c r="V1526" t="s">
        <v>107</v>
      </c>
      <c r="W1526">
        <v>636649.99999999895</v>
      </c>
    </row>
    <row r="1527" spans="1:23" x14ac:dyDescent="0.2">
      <c r="A1527">
        <v>728</v>
      </c>
      <c r="B1527">
        <v>74</v>
      </c>
      <c r="C1527" t="s">
        <v>104</v>
      </c>
      <c r="D1527">
        <v>187</v>
      </c>
      <c r="E1527" t="s">
        <v>95</v>
      </c>
      <c r="F1527" t="s">
        <v>105</v>
      </c>
      <c r="G1527">
        <v>83333.333299999998</v>
      </c>
      <c r="Q1527">
        <v>2205</v>
      </c>
      <c r="R1527">
        <v>75</v>
      </c>
      <c r="S1527" t="s">
        <v>106</v>
      </c>
      <c r="T1527">
        <v>68</v>
      </c>
      <c r="U1527" t="s">
        <v>96</v>
      </c>
      <c r="V1527" t="s">
        <v>107</v>
      </c>
      <c r="W1527">
        <v>689080</v>
      </c>
    </row>
    <row r="1528" spans="1:23" x14ac:dyDescent="0.2">
      <c r="A1528">
        <v>728</v>
      </c>
      <c r="B1528">
        <v>74</v>
      </c>
      <c r="C1528" t="s">
        <v>104</v>
      </c>
      <c r="D1528">
        <v>213</v>
      </c>
      <c r="E1528" t="s">
        <v>95</v>
      </c>
      <c r="F1528" t="s">
        <v>105</v>
      </c>
      <c r="G1528">
        <v>83333.333299999897</v>
      </c>
      <c r="Q1528">
        <v>2206</v>
      </c>
      <c r="R1528">
        <v>75</v>
      </c>
      <c r="S1528" t="s">
        <v>106</v>
      </c>
      <c r="T1528">
        <v>68</v>
      </c>
      <c r="U1528" t="s">
        <v>96</v>
      </c>
      <c r="V1528" t="s">
        <v>107</v>
      </c>
      <c r="W1528">
        <v>606690</v>
      </c>
    </row>
    <row r="1529" spans="1:23" x14ac:dyDescent="0.2">
      <c r="A1529">
        <v>728</v>
      </c>
      <c r="B1529">
        <v>74</v>
      </c>
      <c r="C1529" t="s">
        <v>104</v>
      </c>
      <c r="D1529">
        <v>186</v>
      </c>
      <c r="E1529" t="s">
        <v>95</v>
      </c>
      <c r="F1529" t="s">
        <v>105</v>
      </c>
      <c r="G1529">
        <v>83333.333299999998</v>
      </c>
      <c r="Q1529">
        <v>2207</v>
      </c>
      <c r="R1529">
        <v>75</v>
      </c>
      <c r="S1529" t="s">
        <v>106</v>
      </c>
      <c r="T1529">
        <v>68</v>
      </c>
      <c r="U1529" t="s">
        <v>96</v>
      </c>
      <c r="V1529" t="s">
        <v>107</v>
      </c>
      <c r="W1529">
        <v>659119.99999999895</v>
      </c>
    </row>
    <row r="1530" spans="1:23" x14ac:dyDescent="0.2">
      <c r="A1530">
        <v>729</v>
      </c>
      <c r="B1530">
        <v>74</v>
      </c>
      <c r="C1530" t="s">
        <v>104</v>
      </c>
      <c r="D1530">
        <v>187</v>
      </c>
      <c r="E1530" t="s">
        <v>95</v>
      </c>
      <c r="F1530" t="s">
        <v>105</v>
      </c>
      <c r="G1530">
        <v>83333.333299999897</v>
      </c>
      <c r="Q1530">
        <v>2208</v>
      </c>
      <c r="R1530">
        <v>75</v>
      </c>
      <c r="S1530" t="s">
        <v>106</v>
      </c>
      <c r="T1530">
        <v>68</v>
      </c>
      <c r="U1530" t="s">
        <v>96</v>
      </c>
      <c r="V1530" t="s">
        <v>107</v>
      </c>
      <c r="W1530">
        <v>659119.99999999895</v>
      </c>
    </row>
    <row r="1531" spans="1:23" x14ac:dyDescent="0.2">
      <c r="A1531">
        <v>729</v>
      </c>
      <c r="B1531">
        <v>74</v>
      </c>
      <c r="C1531" t="s">
        <v>104</v>
      </c>
      <c r="D1531">
        <v>213</v>
      </c>
      <c r="E1531" t="s">
        <v>95</v>
      </c>
      <c r="F1531" t="s">
        <v>105</v>
      </c>
      <c r="G1531">
        <v>83333.333299999897</v>
      </c>
      <c r="Q1531">
        <v>2209</v>
      </c>
      <c r="R1531">
        <v>75</v>
      </c>
      <c r="S1531" t="s">
        <v>106</v>
      </c>
      <c r="T1531">
        <v>68</v>
      </c>
      <c r="U1531" t="s">
        <v>96</v>
      </c>
      <c r="V1531" t="s">
        <v>107</v>
      </c>
      <c r="W1531" s="9">
        <v>1220870</v>
      </c>
    </row>
    <row r="1532" spans="1:23" x14ac:dyDescent="0.2">
      <c r="A1532">
        <v>729</v>
      </c>
      <c r="B1532">
        <v>74</v>
      </c>
      <c r="C1532" t="s">
        <v>104</v>
      </c>
      <c r="D1532">
        <v>186</v>
      </c>
      <c r="E1532" t="s">
        <v>95</v>
      </c>
      <c r="F1532" t="s">
        <v>105</v>
      </c>
      <c r="G1532">
        <v>83333.333299999897</v>
      </c>
      <c r="Q1532">
        <v>2210</v>
      </c>
      <c r="R1532">
        <v>75</v>
      </c>
      <c r="S1532" t="s">
        <v>106</v>
      </c>
      <c r="T1532">
        <v>68</v>
      </c>
      <c r="U1532" t="s">
        <v>96</v>
      </c>
      <c r="V1532" t="s">
        <v>107</v>
      </c>
      <c r="W1532">
        <v>621670</v>
      </c>
    </row>
    <row r="1533" spans="1:23" x14ac:dyDescent="0.2">
      <c r="A1533">
        <v>730</v>
      </c>
      <c r="B1533">
        <v>74</v>
      </c>
      <c r="C1533" t="s">
        <v>104</v>
      </c>
      <c r="D1533">
        <v>187</v>
      </c>
      <c r="E1533" t="s">
        <v>95</v>
      </c>
      <c r="F1533" t="s">
        <v>105</v>
      </c>
      <c r="G1533">
        <v>83333.333299999897</v>
      </c>
      <c r="Q1533">
        <v>2211</v>
      </c>
      <c r="R1533">
        <v>75</v>
      </c>
      <c r="S1533" t="s">
        <v>106</v>
      </c>
      <c r="T1533">
        <v>68</v>
      </c>
      <c r="U1533" t="s">
        <v>96</v>
      </c>
      <c r="V1533" t="s">
        <v>107</v>
      </c>
      <c r="W1533">
        <v>636649.99999999895</v>
      </c>
    </row>
    <row r="1534" spans="1:23" x14ac:dyDescent="0.2">
      <c r="A1534">
        <v>730</v>
      </c>
      <c r="B1534">
        <v>74</v>
      </c>
      <c r="C1534" t="s">
        <v>104</v>
      </c>
      <c r="D1534">
        <v>213</v>
      </c>
      <c r="E1534" t="s">
        <v>95</v>
      </c>
      <c r="F1534" t="s">
        <v>105</v>
      </c>
      <c r="G1534">
        <v>83333.333299999897</v>
      </c>
      <c r="Q1534">
        <v>2212</v>
      </c>
      <c r="R1534">
        <v>75</v>
      </c>
      <c r="S1534" t="s">
        <v>106</v>
      </c>
      <c r="T1534">
        <v>68</v>
      </c>
      <c r="U1534" t="s">
        <v>96</v>
      </c>
      <c r="V1534" t="s">
        <v>107</v>
      </c>
      <c r="W1534">
        <v>501830</v>
      </c>
    </row>
    <row r="1535" spans="1:23" x14ac:dyDescent="0.2">
      <c r="A1535">
        <v>730</v>
      </c>
      <c r="B1535">
        <v>74</v>
      </c>
      <c r="C1535" t="s">
        <v>104</v>
      </c>
      <c r="D1535">
        <v>186</v>
      </c>
      <c r="E1535" t="s">
        <v>95</v>
      </c>
      <c r="F1535" t="s">
        <v>105</v>
      </c>
      <c r="G1535">
        <v>83333.333299999897</v>
      </c>
      <c r="Q1535">
        <v>2213</v>
      </c>
      <c r="R1535">
        <v>75</v>
      </c>
      <c r="S1535" t="s">
        <v>106</v>
      </c>
      <c r="T1535">
        <v>68</v>
      </c>
      <c r="U1535" t="s">
        <v>96</v>
      </c>
      <c r="V1535" t="s">
        <v>107</v>
      </c>
      <c r="W1535">
        <v>666610</v>
      </c>
    </row>
    <row r="1536" spans="1:23" x14ac:dyDescent="0.2">
      <c r="A1536">
        <v>731</v>
      </c>
      <c r="B1536">
        <v>74</v>
      </c>
      <c r="C1536" t="s">
        <v>104</v>
      </c>
      <c r="D1536">
        <v>187</v>
      </c>
      <c r="E1536" t="s">
        <v>95</v>
      </c>
      <c r="F1536" t="s">
        <v>105</v>
      </c>
      <c r="G1536">
        <v>83333.333299999998</v>
      </c>
      <c r="Q1536">
        <v>2214</v>
      </c>
      <c r="R1536">
        <v>75</v>
      </c>
      <c r="S1536" t="s">
        <v>106</v>
      </c>
      <c r="T1536">
        <v>68</v>
      </c>
      <c r="U1536" t="s">
        <v>96</v>
      </c>
      <c r="V1536" t="s">
        <v>107</v>
      </c>
      <c r="W1536">
        <v>674099.99999999895</v>
      </c>
    </row>
    <row r="1537" spans="1:23" x14ac:dyDescent="0.2">
      <c r="A1537">
        <v>731</v>
      </c>
      <c r="B1537">
        <v>74</v>
      </c>
      <c r="C1537" t="s">
        <v>104</v>
      </c>
      <c r="D1537">
        <v>213</v>
      </c>
      <c r="E1537" t="s">
        <v>95</v>
      </c>
      <c r="F1537" t="s">
        <v>105</v>
      </c>
      <c r="G1537">
        <v>83333.333299999998</v>
      </c>
      <c r="Q1537">
        <v>2215</v>
      </c>
      <c r="R1537">
        <v>75</v>
      </c>
      <c r="S1537" t="s">
        <v>106</v>
      </c>
      <c r="T1537">
        <v>68</v>
      </c>
      <c r="U1537" t="s">
        <v>96</v>
      </c>
      <c r="V1537" t="s">
        <v>107</v>
      </c>
      <c r="W1537">
        <v>621670</v>
      </c>
    </row>
    <row r="1538" spans="1:23" x14ac:dyDescent="0.2">
      <c r="A1538">
        <v>731</v>
      </c>
      <c r="B1538">
        <v>74</v>
      </c>
      <c r="C1538" t="s">
        <v>104</v>
      </c>
      <c r="D1538">
        <v>186</v>
      </c>
      <c r="E1538" t="s">
        <v>95</v>
      </c>
      <c r="F1538" t="s">
        <v>105</v>
      </c>
      <c r="G1538">
        <v>83333.333299999998</v>
      </c>
      <c r="Q1538">
        <v>2216</v>
      </c>
      <c r="R1538">
        <v>75</v>
      </c>
      <c r="S1538" t="s">
        <v>106</v>
      </c>
      <c r="T1538">
        <v>68</v>
      </c>
      <c r="U1538" t="s">
        <v>96</v>
      </c>
      <c r="V1538" t="s">
        <v>107</v>
      </c>
      <c r="W1538">
        <v>674099.99999999895</v>
      </c>
    </row>
    <row r="1539" spans="1:23" x14ac:dyDescent="0.2">
      <c r="A1539">
        <v>732</v>
      </c>
      <c r="B1539">
        <v>74</v>
      </c>
      <c r="C1539" t="s">
        <v>104</v>
      </c>
      <c r="D1539">
        <v>187</v>
      </c>
      <c r="E1539" t="s">
        <v>95</v>
      </c>
      <c r="F1539" t="s">
        <v>105</v>
      </c>
      <c r="G1539">
        <v>83333.333299999897</v>
      </c>
      <c r="Q1539">
        <v>2217</v>
      </c>
      <c r="R1539">
        <v>75</v>
      </c>
      <c r="S1539" t="s">
        <v>106</v>
      </c>
      <c r="T1539">
        <v>68</v>
      </c>
      <c r="U1539" t="s">
        <v>96</v>
      </c>
      <c r="V1539" t="s">
        <v>107</v>
      </c>
      <c r="W1539">
        <v>636649.99999999895</v>
      </c>
    </row>
    <row r="1540" spans="1:23" x14ac:dyDescent="0.2">
      <c r="A1540">
        <v>732</v>
      </c>
      <c r="B1540">
        <v>74</v>
      </c>
      <c r="C1540" t="s">
        <v>104</v>
      </c>
      <c r="D1540">
        <v>213</v>
      </c>
      <c r="E1540" t="s">
        <v>95</v>
      </c>
      <c r="F1540" t="s">
        <v>105</v>
      </c>
      <c r="G1540">
        <v>83333.333299999897</v>
      </c>
      <c r="Q1540">
        <v>2218</v>
      </c>
      <c r="R1540">
        <v>75</v>
      </c>
      <c r="S1540" t="s">
        <v>106</v>
      </c>
      <c r="T1540">
        <v>68</v>
      </c>
      <c r="U1540" t="s">
        <v>96</v>
      </c>
      <c r="V1540" t="s">
        <v>107</v>
      </c>
      <c r="W1540">
        <v>689080</v>
      </c>
    </row>
    <row r="1541" spans="1:23" x14ac:dyDescent="0.2">
      <c r="A1541">
        <v>732</v>
      </c>
      <c r="B1541">
        <v>74</v>
      </c>
      <c r="C1541" t="s">
        <v>104</v>
      </c>
      <c r="D1541">
        <v>186</v>
      </c>
      <c r="E1541" t="s">
        <v>95</v>
      </c>
      <c r="F1541" t="s">
        <v>105</v>
      </c>
      <c r="G1541">
        <v>83333.333299999897</v>
      </c>
      <c r="Q1541">
        <v>2219</v>
      </c>
      <c r="R1541">
        <v>75</v>
      </c>
      <c r="S1541" t="s">
        <v>106</v>
      </c>
      <c r="T1541">
        <v>68</v>
      </c>
      <c r="U1541" t="s">
        <v>96</v>
      </c>
      <c r="V1541" t="s">
        <v>107</v>
      </c>
      <c r="W1541">
        <v>606690</v>
      </c>
    </row>
    <row r="1542" spans="1:23" x14ac:dyDescent="0.2">
      <c r="A1542">
        <v>733</v>
      </c>
      <c r="B1542">
        <v>74</v>
      </c>
      <c r="C1542" t="s">
        <v>104</v>
      </c>
      <c r="D1542">
        <v>187</v>
      </c>
      <c r="E1542" t="s">
        <v>95</v>
      </c>
      <c r="F1542" t="s">
        <v>105</v>
      </c>
      <c r="G1542">
        <v>83333.333299999897</v>
      </c>
      <c r="Q1542">
        <v>2220</v>
      </c>
      <c r="R1542">
        <v>75</v>
      </c>
      <c r="S1542" t="s">
        <v>106</v>
      </c>
      <c r="T1542">
        <v>68</v>
      </c>
      <c r="U1542" t="s">
        <v>96</v>
      </c>
      <c r="V1542" t="s">
        <v>107</v>
      </c>
      <c r="W1542">
        <v>659119.99999999895</v>
      </c>
    </row>
    <row r="1543" spans="1:23" x14ac:dyDescent="0.2">
      <c r="A1543">
        <v>733</v>
      </c>
      <c r="B1543">
        <v>74</v>
      </c>
      <c r="C1543" t="s">
        <v>104</v>
      </c>
      <c r="D1543">
        <v>213</v>
      </c>
      <c r="E1543" t="s">
        <v>95</v>
      </c>
      <c r="F1543" t="s">
        <v>105</v>
      </c>
      <c r="G1543">
        <v>83333.333299999897</v>
      </c>
      <c r="Q1543">
        <v>2221</v>
      </c>
      <c r="R1543">
        <v>75</v>
      </c>
      <c r="S1543" t="s">
        <v>106</v>
      </c>
      <c r="T1543">
        <v>68</v>
      </c>
      <c r="U1543" t="s">
        <v>96</v>
      </c>
      <c r="V1543" t="s">
        <v>107</v>
      </c>
      <c r="W1543" s="9">
        <v>1183420</v>
      </c>
    </row>
    <row r="1544" spans="1:23" x14ac:dyDescent="0.2">
      <c r="A1544">
        <v>733</v>
      </c>
      <c r="B1544">
        <v>74</v>
      </c>
      <c r="C1544" t="s">
        <v>104</v>
      </c>
      <c r="D1544">
        <v>186</v>
      </c>
      <c r="E1544" t="s">
        <v>95</v>
      </c>
      <c r="F1544" t="s">
        <v>105</v>
      </c>
      <c r="G1544">
        <v>83333.333299999897</v>
      </c>
      <c r="Q1544">
        <v>2222</v>
      </c>
      <c r="R1544">
        <v>75</v>
      </c>
      <c r="S1544" t="s">
        <v>106</v>
      </c>
      <c r="T1544">
        <v>68</v>
      </c>
      <c r="U1544" t="s">
        <v>96</v>
      </c>
      <c r="V1544" t="s">
        <v>107</v>
      </c>
      <c r="W1544">
        <v>621670</v>
      </c>
    </row>
    <row r="1545" spans="1:23" x14ac:dyDescent="0.2">
      <c r="A1545">
        <v>734</v>
      </c>
      <c r="B1545">
        <v>74</v>
      </c>
      <c r="C1545" t="s">
        <v>104</v>
      </c>
      <c r="D1545">
        <v>187</v>
      </c>
      <c r="E1545" t="s">
        <v>95</v>
      </c>
      <c r="F1545" t="s">
        <v>105</v>
      </c>
      <c r="G1545">
        <v>83333.333299999897</v>
      </c>
      <c r="Q1545">
        <v>2223</v>
      </c>
      <c r="R1545">
        <v>75</v>
      </c>
      <c r="S1545" t="s">
        <v>106</v>
      </c>
      <c r="T1545">
        <v>68</v>
      </c>
      <c r="U1545" t="s">
        <v>96</v>
      </c>
      <c r="V1545" t="s">
        <v>107</v>
      </c>
      <c r="W1545">
        <v>621670</v>
      </c>
    </row>
    <row r="1546" spans="1:23" x14ac:dyDescent="0.2">
      <c r="A1546">
        <v>734</v>
      </c>
      <c r="B1546">
        <v>74</v>
      </c>
      <c r="C1546" t="s">
        <v>104</v>
      </c>
      <c r="D1546">
        <v>213</v>
      </c>
      <c r="E1546" t="s">
        <v>95</v>
      </c>
      <c r="F1546" t="s">
        <v>105</v>
      </c>
      <c r="G1546">
        <v>83333.333299999897</v>
      </c>
      <c r="Q1546">
        <v>2224</v>
      </c>
      <c r="R1546">
        <v>75</v>
      </c>
      <c r="S1546" t="s">
        <v>106</v>
      </c>
      <c r="T1546">
        <v>68</v>
      </c>
      <c r="U1546" t="s">
        <v>96</v>
      </c>
      <c r="V1546" t="s">
        <v>107</v>
      </c>
      <c r="W1546">
        <v>531790</v>
      </c>
    </row>
    <row r="1547" spans="1:23" x14ac:dyDescent="0.2">
      <c r="A1547">
        <v>734</v>
      </c>
      <c r="B1547">
        <v>74</v>
      </c>
      <c r="C1547" t="s">
        <v>104</v>
      </c>
      <c r="D1547">
        <v>186</v>
      </c>
      <c r="E1547" t="s">
        <v>95</v>
      </c>
      <c r="F1547" t="s">
        <v>105</v>
      </c>
      <c r="G1547">
        <v>83333.333299999897</v>
      </c>
      <c r="Q1547">
        <v>2225</v>
      </c>
      <c r="R1547">
        <v>75</v>
      </c>
      <c r="S1547" t="s">
        <v>106</v>
      </c>
      <c r="T1547">
        <v>68</v>
      </c>
      <c r="U1547" t="s">
        <v>96</v>
      </c>
      <c r="V1547" t="s">
        <v>107</v>
      </c>
      <c r="W1547">
        <v>501830</v>
      </c>
    </row>
    <row r="1548" spans="1:23" x14ac:dyDescent="0.2">
      <c r="A1548">
        <v>735</v>
      </c>
      <c r="B1548">
        <v>74</v>
      </c>
      <c r="C1548" t="s">
        <v>104</v>
      </c>
      <c r="D1548">
        <v>187</v>
      </c>
      <c r="E1548" t="s">
        <v>95</v>
      </c>
      <c r="F1548" t="s">
        <v>105</v>
      </c>
      <c r="G1548">
        <v>83333.333299999897</v>
      </c>
      <c r="Q1548">
        <v>2226</v>
      </c>
      <c r="R1548">
        <v>75</v>
      </c>
      <c r="S1548" t="s">
        <v>106</v>
      </c>
      <c r="T1548">
        <v>68</v>
      </c>
      <c r="U1548" t="s">
        <v>96</v>
      </c>
      <c r="V1548" t="s">
        <v>107</v>
      </c>
      <c r="W1548">
        <v>666610</v>
      </c>
    </row>
    <row r="1549" spans="1:23" x14ac:dyDescent="0.2">
      <c r="A1549">
        <v>735</v>
      </c>
      <c r="B1549">
        <v>74</v>
      </c>
      <c r="C1549" t="s">
        <v>104</v>
      </c>
      <c r="D1549">
        <v>213</v>
      </c>
      <c r="E1549" t="s">
        <v>95</v>
      </c>
      <c r="F1549" t="s">
        <v>105</v>
      </c>
      <c r="G1549">
        <v>83333.333299999897</v>
      </c>
      <c r="Q1549">
        <v>2227</v>
      </c>
      <c r="R1549">
        <v>75</v>
      </c>
      <c r="S1549" t="s">
        <v>106</v>
      </c>
      <c r="T1549">
        <v>68</v>
      </c>
      <c r="U1549" t="s">
        <v>96</v>
      </c>
      <c r="V1549" t="s">
        <v>107</v>
      </c>
      <c r="W1549">
        <v>674099.99999999895</v>
      </c>
    </row>
    <row r="1550" spans="1:23" x14ac:dyDescent="0.2">
      <c r="A1550">
        <v>735</v>
      </c>
      <c r="B1550">
        <v>74</v>
      </c>
      <c r="C1550" t="s">
        <v>104</v>
      </c>
      <c r="D1550">
        <v>186</v>
      </c>
      <c r="E1550" t="s">
        <v>95</v>
      </c>
      <c r="F1550" t="s">
        <v>105</v>
      </c>
      <c r="G1550">
        <v>83333.333299999897</v>
      </c>
      <c r="Q1550">
        <v>2228</v>
      </c>
      <c r="R1550">
        <v>75</v>
      </c>
      <c r="S1550" t="s">
        <v>106</v>
      </c>
      <c r="T1550">
        <v>68</v>
      </c>
      <c r="U1550" t="s">
        <v>96</v>
      </c>
      <c r="V1550" t="s">
        <v>107</v>
      </c>
      <c r="W1550">
        <v>621670</v>
      </c>
    </row>
    <row r="1551" spans="1:23" x14ac:dyDescent="0.2">
      <c r="A1551">
        <v>736</v>
      </c>
      <c r="B1551">
        <v>74</v>
      </c>
      <c r="C1551" t="s">
        <v>104</v>
      </c>
      <c r="D1551">
        <v>187</v>
      </c>
      <c r="E1551" t="s">
        <v>95</v>
      </c>
      <c r="F1551" t="s">
        <v>105</v>
      </c>
      <c r="G1551">
        <v>83333.333299999897</v>
      </c>
      <c r="Q1551">
        <v>2229</v>
      </c>
      <c r="R1551">
        <v>75</v>
      </c>
      <c r="S1551" t="s">
        <v>106</v>
      </c>
      <c r="T1551">
        <v>68</v>
      </c>
      <c r="U1551" t="s">
        <v>96</v>
      </c>
      <c r="V1551" t="s">
        <v>107</v>
      </c>
      <c r="W1551">
        <v>674099.99999999895</v>
      </c>
    </row>
    <row r="1552" spans="1:23" x14ac:dyDescent="0.2">
      <c r="A1552">
        <v>736</v>
      </c>
      <c r="B1552">
        <v>74</v>
      </c>
      <c r="C1552" t="s">
        <v>104</v>
      </c>
      <c r="D1552">
        <v>213</v>
      </c>
      <c r="E1552" t="s">
        <v>95</v>
      </c>
      <c r="F1552" t="s">
        <v>105</v>
      </c>
      <c r="G1552">
        <v>83333.333299999998</v>
      </c>
      <c r="Q1552">
        <v>2230</v>
      </c>
      <c r="R1552">
        <v>75</v>
      </c>
      <c r="S1552" t="s">
        <v>106</v>
      </c>
      <c r="T1552">
        <v>68</v>
      </c>
      <c r="U1552" t="s">
        <v>96</v>
      </c>
      <c r="V1552" t="s">
        <v>107</v>
      </c>
      <c r="W1552">
        <v>636649.99999999895</v>
      </c>
    </row>
    <row r="1553" spans="1:23" x14ac:dyDescent="0.2">
      <c r="A1553">
        <v>736</v>
      </c>
      <c r="B1553">
        <v>74</v>
      </c>
      <c r="C1553" t="s">
        <v>104</v>
      </c>
      <c r="D1553">
        <v>186</v>
      </c>
      <c r="E1553" t="s">
        <v>95</v>
      </c>
      <c r="F1553" t="s">
        <v>105</v>
      </c>
      <c r="G1553">
        <v>83333.333299999897</v>
      </c>
      <c r="Q1553">
        <v>2231</v>
      </c>
      <c r="R1553">
        <v>75</v>
      </c>
      <c r="S1553" t="s">
        <v>106</v>
      </c>
      <c r="T1553">
        <v>68</v>
      </c>
      <c r="U1553" t="s">
        <v>96</v>
      </c>
      <c r="V1553" t="s">
        <v>107</v>
      </c>
      <c r="W1553">
        <v>689080</v>
      </c>
    </row>
    <row r="1554" spans="1:23" x14ac:dyDescent="0.2">
      <c r="A1554">
        <v>737</v>
      </c>
      <c r="B1554">
        <v>74</v>
      </c>
      <c r="C1554" t="s">
        <v>104</v>
      </c>
      <c r="D1554">
        <v>187</v>
      </c>
      <c r="E1554" t="s">
        <v>95</v>
      </c>
      <c r="F1554" t="s">
        <v>105</v>
      </c>
      <c r="G1554">
        <v>83333.333299999998</v>
      </c>
      <c r="Q1554">
        <v>2232</v>
      </c>
      <c r="R1554">
        <v>75</v>
      </c>
      <c r="S1554" t="s">
        <v>106</v>
      </c>
      <c r="T1554">
        <v>68</v>
      </c>
      <c r="U1554" t="s">
        <v>96</v>
      </c>
      <c r="V1554" t="s">
        <v>107</v>
      </c>
      <c r="W1554">
        <v>606690</v>
      </c>
    </row>
    <row r="1555" spans="1:23" x14ac:dyDescent="0.2">
      <c r="A1555">
        <v>737</v>
      </c>
      <c r="B1555">
        <v>74</v>
      </c>
      <c r="C1555" t="s">
        <v>104</v>
      </c>
      <c r="D1555">
        <v>213</v>
      </c>
      <c r="E1555" t="s">
        <v>95</v>
      </c>
      <c r="F1555" t="s">
        <v>105</v>
      </c>
      <c r="G1555">
        <v>83333.333299999897</v>
      </c>
      <c r="Q1555">
        <v>2233</v>
      </c>
      <c r="R1555">
        <v>75</v>
      </c>
      <c r="S1555" t="s">
        <v>106</v>
      </c>
      <c r="T1555">
        <v>68</v>
      </c>
      <c r="U1555" t="s">
        <v>96</v>
      </c>
      <c r="V1555" t="s">
        <v>107</v>
      </c>
      <c r="W1555" s="9">
        <v>1295770</v>
      </c>
    </row>
    <row r="1556" spans="1:23" x14ac:dyDescent="0.2">
      <c r="A1556">
        <v>737</v>
      </c>
      <c r="B1556">
        <v>74</v>
      </c>
      <c r="C1556" t="s">
        <v>104</v>
      </c>
      <c r="D1556">
        <v>186</v>
      </c>
      <c r="E1556" t="s">
        <v>95</v>
      </c>
      <c r="F1556" t="s">
        <v>105</v>
      </c>
      <c r="G1556">
        <v>83333.333299999897</v>
      </c>
      <c r="Q1556">
        <v>2234</v>
      </c>
      <c r="R1556">
        <v>75</v>
      </c>
      <c r="S1556" t="s">
        <v>106</v>
      </c>
      <c r="T1556">
        <v>68</v>
      </c>
      <c r="U1556" t="s">
        <v>96</v>
      </c>
      <c r="V1556" t="s">
        <v>107</v>
      </c>
      <c r="W1556">
        <v>659119.99999999895</v>
      </c>
    </row>
    <row r="1557" spans="1:23" x14ac:dyDescent="0.2">
      <c r="A1557">
        <v>738</v>
      </c>
      <c r="B1557">
        <v>74</v>
      </c>
      <c r="C1557" t="s">
        <v>104</v>
      </c>
      <c r="D1557">
        <v>187</v>
      </c>
      <c r="E1557" t="s">
        <v>95</v>
      </c>
      <c r="F1557" t="s">
        <v>105</v>
      </c>
      <c r="G1557">
        <v>83333.333299999897</v>
      </c>
      <c r="Q1557">
        <v>2235</v>
      </c>
      <c r="R1557">
        <v>75</v>
      </c>
      <c r="S1557" t="s">
        <v>106</v>
      </c>
      <c r="T1557">
        <v>68</v>
      </c>
      <c r="U1557" t="s">
        <v>96</v>
      </c>
      <c r="V1557" t="s">
        <v>107</v>
      </c>
      <c r="W1557">
        <v>621670</v>
      </c>
    </row>
    <row r="1558" spans="1:23" x14ac:dyDescent="0.2">
      <c r="A1558">
        <v>738</v>
      </c>
      <c r="B1558">
        <v>74</v>
      </c>
      <c r="C1558" t="s">
        <v>104</v>
      </c>
      <c r="D1558">
        <v>213</v>
      </c>
      <c r="E1558" t="s">
        <v>95</v>
      </c>
      <c r="F1558" t="s">
        <v>105</v>
      </c>
      <c r="G1558">
        <v>83333.333299999897</v>
      </c>
      <c r="Q1558">
        <v>2236</v>
      </c>
      <c r="R1558">
        <v>75</v>
      </c>
      <c r="S1558" t="s">
        <v>106</v>
      </c>
      <c r="T1558">
        <v>68</v>
      </c>
      <c r="U1558" t="s">
        <v>96</v>
      </c>
      <c r="V1558" t="s">
        <v>107</v>
      </c>
      <c r="W1558">
        <v>494340</v>
      </c>
    </row>
    <row r="1559" spans="1:23" x14ac:dyDescent="0.2">
      <c r="A1559">
        <v>738</v>
      </c>
      <c r="B1559">
        <v>74</v>
      </c>
      <c r="C1559" t="s">
        <v>104</v>
      </c>
      <c r="D1559">
        <v>186</v>
      </c>
      <c r="E1559" t="s">
        <v>95</v>
      </c>
      <c r="F1559" t="s">
        <v>105</v>
      </c>
      <c r="G1559">
        <v>83333.333299999897</v>
      </c>
      <c r="Q1559">
        <v>2237</v>
      </c>
      <c r="R1559">
        <v>75</v>
      </c>
      <c r="S1559" t="s">
        <v>106</v>
      </c>
      <c r="T1559">
        <v>68</v>
      </c>
      <c r="U1559" t="s">
        <v>96</v>
      </c>
      <c r="V1559" t="s">
        <v>107</v>
      </c>
      <c r="W1559">
        <v>531790</v>
      </c>
    </row>
    <row r="1560" spans="1:23" x14ac:dyDescent="0.2">
      <c r="A1560">
        <v>739</v>
      </c>
      <c r="B1560">
        <v>74</v>
      </c>
      <c r="C1560" t="s">
        <v>104</v>
      </c>
      <c r="D1560">
        <v>187</v>
      </c>
      <c r="E1560" t="s">
        <v>95</v>
      </c>
      <c r="F1560" t="s">
        <v>105</v>
      </c>
      <c r="G1560">
        <v>83333.333299999897</v>
      </c>
      <c r="Q1560">
        <v>2238</v>
      </c>
      <c r="R1560">
        <v>75</v>
      </c>
      <c r="S1560" t="s">
        <v>106</v>
      </c>
      <c r="T1560">
        <v>68</v>
      </c>
      <c r="U1560" t="s">
        <v>96</v>
      </c>
      <c r="V1560" t="s">
        <v>107</v>
      </c>
      <c r="W1560">
        <v>501830</v>
      </c>
    </row>
    <row r="1561" spans="1:23" x14ac:dyDescent="0.2">
      <c r="A1561">
        <v>739</v>
      </c>
      <c r="B1561">
        <v>74</v>
      </c>
      <c r="C1561" t="s">
        <v>104</v>
      </c>
      <c r="D1561">
        <v>213</v>
      </c>
      <c r="E1561" t="s">
        <v>95</v>
      </c>
      <c r="F1561" t="s">
        <v>105</v>
      </c>
      <c r="G1561">
        <v>83333.333299999897</v>
      </c>
      <c r="Q1561">
        <v>2239</v>
      </c>
      <c r="R1561">
        <v>75</v>
      </c>
      <c r="S1561" t="s">
        <v>106</v>
      </c>
      <c r="T1561">
        <v>68</v>
      </c>
      <c r="U1561" t="s">
        <v>96</v>
      </c>
      <c r="V1561" t="s">
        <v>107</v>
      </c>
      <c r="W1561">
        <v>666610</v>
      </c>
    </row>
    <row r="1562" spans="1:23" x14ac:dyDescent="0.2">
      <c r="A1562">
        <v>739</v>
      </c>
      <c r="B1562">
        <v>74</v>
      </c>
      <c r="C1562" t="s">
        <v>104</v>
      </c>
      <c r="D1562">
        <v>186</v>
      </c>
      <c r="E1562" t="s">
        <v>95</v>
      </c>
      <c r="F1562" t="s">
        <v>105</v>
      </c>
      <c r="G1562">
        <v>83333.333299999897</v>
      </c>
      <c r="Q1562">
        <v>2240</v>
      </c>
      <c r="R1562">
        <v>75</v>
      </c>
      <c r="S1562" t="s">
        <v>106</v>
      </c>
      <c r="T1562">
        <v>68</v>
      </c>
      <c r="U1562" t="s">
        <v>96</v>
      </c>
      <c r="V1562" t="s">
        <v>107</v>
      </c>
      <c r="W1562">
        <v>674099.99999999895</v>
      </c>
    </row>
    <row r="1563" spans="1:23" x14ac:dyDescent="0.2">
      <c r="A1563">
        <v>740</v>
      </c>
      <c r="B1563">
        <v>74</v>
      </c>
      <c r="C1563" t="s">
        <v>104</v>
      </c>
      <c r="D1563">
        <v>187</v>
      </c>
      <c r="E1563" t="s">
        <v>95</v>
      </c>
      <c r="F1563" t="s">
        <v>105</v>
      </c>
      <c r="G1563">
        <v>83333.333299999897</v>
      </c>
      <c r="Q1563">
        <v>2241</v>
      </c>
      <c r="R1563">
        <v>75</v>
      </c>
      <c r="S1563" t="s">
        <v>106</v>
      </c>
      <c r="T1563">
        <v>68</v>
      </c>
      <c r="U1563" t="s">
        <v>96</v>
      </c>
      <c r="V1563" t="s">
        <v>107</v>
      </c>
      <c r="W1563">
        <v>621670</v>
      </c>
    </row>
    <row r="1564" spans="1:23" x14ac:dyDescent="0.2">
      <c r="A1564">
        <v>740</v>
      </c>
      <c r="B1564">
        <v>74</v>
      </c>
      <c r="C1564" t="s">
        <v>104</v>
      </c>
      <c r="D1564">
        <v>213</v>
      </c>
      <c r="E1564" t="s">
        <v>95</v>
      </c>
      <c r="F1564" t="s">
        <v>105</v>
      </c>
      <c r="G1564">
        <v>83333.333299999998</v>
      </c>
      <c r="Q1564">
        <v>2242</v>
      </c>
      <c r="R1564">
        <v>75</v>
      </c>
      <c r="S1564" t="s">
        <v>106</v>
      </c>
      <c r="T1564">
        <v>68</v>
      </c>
      <c r="U1564" t="s">
        <v>96</v>
      </c>
      <c r="V1564" t="s">
        <v>107</v>
      </c>
      <c r="W1564">
        <v>674099.99999999895</v>
      </c>
    </row>
    <row r="1565" spans="1:23" x14ac:dyDescent="0.2">
      <c r="A1565">
        <v>740</v>
      </c>
      <c r="B1565">
        <v>74</v>
      </c>
      <c r="C1565" t="s">
        <v>104</v>
      </c>
      <c r="D1565">
        <v>186</v>
      </c>
      <c r="E1565" t="s">
        <v>95</v>
      </c>
      <c r="F1565" t="s">
        <v>105</v>
      </c>
      <c r="G1565">
        <v>83333.333299999897</v>
      </c>
      <c r="Q1565">
        <v>2243</v>
      </c>
      <c r="R1565">
        <v>75</v>
      </c>
      <c r="S1565" t="s">
        <v>106</v>
      </c>
      <c r="T1565">
        <v>68</v>
      </c>
      <c r="U1565" t="s">
        <v>96</v>
      </c>
      <c r="V1565" t="s">
        <v>107</v>
      </c>
      <c r="W1565">
        <v>636649.99999999895</v>
      </c>
    </row>
    <row r="1566" spans="1:23" x14ac:dyDescent="0.2">
      <c r="A1566">
        <v>741</v>
      </c>
      <c r="B1566">
        <v>74</v>
      </c>
      <c r="C1566" t="s">
        <v>104</v>
      </c>
      <c r="D1566">
        <v>187</v>
      </c>
      <c r="E1566" t="s">
        <v>95</v>
      </c>
      <c r="F1566" t="s">
        <v>105</v>
      </c>
      <c r="G1566">
        <v>83333.333299999998</v>
      </c>
      <c r="Q1566">
        <v>2244</v>
      </c>
      <c r="R1566">
        <v>75</v>
      </c>
      <c r="S1566" t="s">
        <v>106</v>
      </c>
      <c r="T1566">
        <v>68</v>
      </c>
      <c r="U1566" t="s">
        <v>96</v>
      </c>
      <c r="V1566" t="s">
        <v>107</v>
      </c>
      <c r="W1566">
        <v>689080</v>
      </c>
    </row>
    <row r="1567" spans="1:23" x14ac:dyDescent="0.2">
      <c r="A1567">
        <v>741</v>
      </c>
      <c r="B1567">
        <v>74</v>
      </c>
      <c r="C1567" t="s">
        <v>104</v>
      </c>
      <c r="D1567">
        <v>213</v>
      </c>
      <c r="E1567" t="s">
        <v>95</v>
      </c>
      <c r="F1567" t="s">
        <v>105</v>
      </c>
      <c r="G1567">
        <v>83333.333299999897</v>
      </c>
      <c r="Q1567">
        <v>2245</v>
      </c>
      <c r="R1567">
        <v>75</v>
      </c>
      <c r="S1567" t="s">
        <v>106</v>
      </c>
      <c r="T1567">
        <v>68</v>
      </c>
      <c r="U1567" t="s">
        <v>96</v>
      </c>
      <c r="V1567" t="s">
        <v>107</v>
      </c>
      <c r="W1567" s="9">
        <v>1168440</v>
      </c>
    </row>
    <row r="1568" spans="1:23" x14ac:dyDescent="0.2">
      <c r="A1568">
        <v>741</v>
      </c>
      <c r="B1568">
        <v>74</v>
      </c>
      <c r="C1568" t="s">
        <v>104</v>
      </c>
      <c r="D1568">
        <v>186</v>
      </c>
      <c r="E1568" t="s">
        <v>95</v>
      </c>
      <c r="F1568" t="s">
        <v>105</v>
      </c>
      <c r="G1568">
        <v>83333.333299999998</v>
      </c>
      <c r="Q1568">
        <v>2246</v>
      </c>
      <c r="R1568">
        <v>75</v>
      </c>
      <c r="S1568" t="s">
        <v>106</v>
      </c>
      <c r="T1568">
        <v>68</v>
      </c>
      <c r="U1568" t="s">
        <v>96</v>
      </c>
      <c r="V1568" t="s">
        <v>107</v>
      </c>
      <c r="W1568">
        <v>659119.99999999895</v>
      </c>
    </row>
    <row r="1569" spans="1:23" x14ac:dyDescent="0.2">
      <c r="A1569">
        <v>742</v>
      </c>
      <c r="B1569">
        <v>74</v>
      </c>
      <c r="C1569" t="s">
        <v>104</v>
      </c>
      <c r="D1569">
        <v>187</v>
      </c>
      <c r="E1569" t="s">
        <v>95</v>
      </c>
      <c r="F1569" t="s">
        <v>105</v>
      </c>
      <c r="G1569">
        <v>83333.333299999897</v>
      </c>
      <c r="Q1569">
        <v>2247</v>
      </c>
      <c r="R1569">
        <v>75</v>
      </c>
      <c r="S1569" t="s">
        <v>106</v>
      </c>
      <c r="T1569">
        <v>68</v>
      </c>
      <c r="U1569" t="s">
        <v>96</v>
      </c>
      <c r="V1569" t="s">
        <v>107</v>
      </c>
      <c r="W1569">
        <v>659119.99999999895</v>
      </c>
    </row>
    <row r="1570" spans="1:23" x14ac:dyDescent="0.2">
      <c r="A1570">
        <v>742</v>
      </c>
      <c r="B1570">
        <v>74</v>
      </c>
      <c r="C1570" t="s">
        <v>104</v>
      </c>
      <c r="D1570">
        <v>213</v>
      </c>
      <c r="E1570" t="s">
        <v>95</v>
      </c>
      <c r="F1570" t="s">
        <v>105</v>
      </c>
      <c r="G1570">
        <v>83333.333299999998</v>
      </c>
      <c r="Q1570">
        <v>2248</v>
      </c>
      <c r="R1570">
        <v>75</v>
      </c>
      <c r="S1570" t="s">
        <v>106</v>
      </c>
      <c r="T1570">
        <v>68</v>
      </c>
      <c r="U1570" t="s">
        <v>96</v>
      </c>
      <c r="V1570" t="s">
        <v>107</v>
      </c>
      <c r="W1570">
        <v>509319.99999999901</v>
      </c>
    </row>
    <row r="1571" spans="1:23" x14ac:dyDescent="0.2">
      <c r="A1571">
        <v>742</v>
      </c>
      <c r="B1571">
        <v>74</v>
      </c>
      <c r="C1571" t="s">
        <v>104</v>
      </c>
      <c r="D1571">
        <v>186</v>
      </c>
      <c r="E1571" t="s">
        <v>95</v>
      </c>
      <c r="F1571" t="s">
        <v>105</v>
      </c>
      <c r="G1571">
        <v>83333.333299999897</v>
      </c>
      <c r="Q1571">
        <v>2249</v>
      </c>
      <c r="R1571">
        <v>75</v>
      </c>
      <c r="S1571" t="s">
        <v>106</v>
      </c>
      <c r="T1571">
        <v>68</v>
      </c>
      <c r="U1571" t="s">
        <v>96</v>
      </c>
      <c r="V1571" t="s">
        <v>107</v>
      </c>
      <c r="W1571">
        <v>494340</v>
      </c>
    </row>
    <row r="1572" spans="1:23" x14ac:dyDescent="0.2">
      <c r="A1572">
        <v>743</v>
      </c>
      <c r="B1572">
        <v>74</v>
      </c>
      <c r="C1572" t="s">
        <v>104</v>
      </c>
      <c r="D1572">
        <v>187</v>
      </c>
      <c r="E1572" t="s">
        <v>95</v>
      </c>
      <c r="F1572" t="s">
        <v>105</v>
      </c>
      <c r="G1572">
        <v>83333.333299999998</v>
      </c>
      <c r="Q1572">
        <v>2250</v>
      </c>
      <c r="R1572">
        <v>75</v>
      </c>
      <c r="S1572" t="s">
        <v>106</v>
      </c>
      <c r="T1572">
        <v>68</v>
      </c>
      <c r="U1572" t="s">
        <v>96</v>
      </c>
      <c r="V1572" t="s">
        <v>107</v>
      </c>
      <c r="W1572">
        <v>531790</v>
      </c>
    </row>
    <row r="1573" spans="1:23" x14ac:dyDescent="0.2">
      <c r="A1573">
        <v>743</v>
      </c>
      <c r="B1573">
        <v>74</v>
      </c>
      <c r="C1573" t="s">
        <v>104</v>
      </c>
      <c r="D1573">
        <v>213</v>
      </c>
      <c r="E1573" t="s">
        <v>95</v>
      </c>
      <c r="F1573" t="s">
        <v>105</v>
      </c>
      <c r="G1573">
        <v>83333.333299999998</v>
      </c>
      <c r="Q1573">
        <v>2251</v>
      </c>
      <c r="R1573">
        <v>75</v>
      </c>
      <c r="S1573" t="s">
        <v>106</v>
      </c>
      <c r="T1573">
        <v>68</v>
      </c>
      <c r="U1573" t="s">
        <v>96</v>
      </c>
      <c r="V1573" t="s">
        <v>107</v>
      </c>
      <c r="W1573">
        <v>501830</v>
      </c>
    </row>
    <row r="1574" spans="1:23" x14ac:dyDescent="0.2">
      <c r="A1574">
        <v>743</v>
      </c>
      <c r="B1574">
        <v>74</v>
      </c>
      <c r="C1574" t="s">
        <v>104</v>
      </c>
      <c r="D1574">
        <v>186</v>
      </c>
      <c r="E1574" t="s">
        <v>95</v>
      </c>
      <c r="F1574" t="s">
        <v>105</v>
      </c>
      <c r="G1574">
        <v>83333.333299999897</v>
      </c>
      <c r="Q1574">
        <v>2252</v>
      </c>
      <c r="R1574">
        <v>75</v>
      </c>
      <c r="S1574" t="s">
        <v>106</v>
      </c>
      <c r="T1574">
        <v>68</v>
      </c>
      <c r="U1574" t="s">
        <v>96</v>
      </c>
      <c r="V1574" t="s">
        <v>107</v>
      </c>
      <c r="W1574">
        <v>666610</v>
      </c>
    </row>
    <row r="1575" spans="1:23" x14ac:dyDescent="0.2">
      <c r="A1575">
        <v>744</v>
      </c>
      <c r="B1575">
        <v>74</v>
      </c>
      <c r="C1575" t="s">
        <v>104</v>
      </c>
      <c r="D1575">
        <v>187</v>
      </c>
      <c r="E1575" t="s">
        <v>95</v>
      </c>
      <c r="F1575" t="s">
        <v>105</v>
      </c>
      <c r="G1575">
        <v>83333.333299999897</v>
      </c>
      <c r="Q1575">
        <v>2253</v>
      </c>
      <c r="R1575">
        <v>75</v>
      </c>
      <c r="S1575" t="s">
        <v>106</v>
      </c>
      <c r="T1575">
        <v>68</v>
      </c>
      <c r="U1575" t="s">
        <v>96</v>
      </c>
      <c r="V1575" t="s">
        <v>107</v>
      </c>
      <c r="W1575">
        <v>674099.99999999895</v>
      </c>
    </row>
    <row r="1576" spans="1:23" x14ac:dyDescent="0.2">
      <c r="A1576">
        <v>744</v>
      </c>
      <c r="B1576">
        <v>74</v>
      </c>
      <c r="C1576" t="s">
        <v>104</v>
      </c>
      <c r="D1576">
        <v>213</v>
      </c>
      <c r="E1576" t="s">
        <v>95</v>
      </c>
      <c r="F1576" t="s">
        <v>105</v>
      </c>
      <c r="G1576">
        <v>83333.333299999897</v>
      </c>
      <c r="Q1576">
        <v>2254</v>
      </c>
      <c r="R1576">
        <v>75</v>
      </c>
      <c r="S1576" t="s">
        <v>106</v>
      </c>
      <c r="T1576">
        <v>68</v>
      </c>
      <c r="U1576" t="s">
        <v>96</v>
      </c>
      <c r="V1576" t="s">
        <v>107</v>
      </c>
      <c r="W1576">
        <v>621670</v>
      </c>
    </row>
    <row r="1577" spans="1:23" x14ac:dyDescent="0.2">
      <c r="A1577">
        <v>744</v>
      </c>
      <c r="B1577">
        <v>74</v>
      </c>
      <c r="C1577" t="s">
        <v>104</v>
      </c>
      <c r="D1577">
        <v>186</v>
      </c>
      <c r="E1577" t="s">
        <v>95</v>
      </c>
      <c r="F1577" t="s">
        <v>105</v>
      </c>
      <c r="G1577">
        <v>83333.333299999897</v>
      </c>
      <c r="Q1577">
        <v>2255</v>
      </c>
      <c r="R1577">
        <v>75</v>
      </c>
      <c r="S1577" t="s">
        <v>106</v>
      </c>
      <c r="T1577">
        <v>68</v>
      </c>
      <c r="U1577" t="s">
        <v>96</v>
      </c>
      <c r="V1577" t="s">
        <v>107</v>
      </c>
      <c r="W1577">
        <v>674099.99999999895</v>
      </c>
    </row>
    <row r="1578" spans="1:23" x14ac:dyDescent="0.2">
      <c r="A1578">
        <v>745</v>
      </c>
      <c r="B1578">
        <v>74</v>
      </c>
      <c r="C1578" t="s">
        <v>104</v>
      </c>
      <c r="D1578">
        <v>187</v>
      </c>
      <c r="E1578" t="s">
        <v>95</v>
      </c>
      <c r="F1578" t="s">
        <v>105</v>
      </c>
      <c r="G1578">
        <v>83333.333299999897</v>
      </c>
      <c r="Q1578">
        <v>2256</v>
      </c>
      <c r="R1578">
        <v>75</v>
      </c>
      <c r="S1578" t="s">
        <v>106</v>
      </c>
      <c r="T1578">
        <v>68</v>
      </c>
      <c r="U1578" t="s">
        <v>96</v>
      </c>
      <c r="V1578" t="s">
        <v>107</v>
      </c>
      <c r="W1578">
        <v>636649.99999999895</v>
      </c>
    </row>
    <row r="1579" spans="1:23" x14ac:dyDescent="0.2">
      <c r="A1579">
        <v>745</v>
      </c>
      <c r="B1579">
        <v>74</v>
      </c>
      <c r="C1579" t="s">
        <v>104</v>
      </c>
      <c r="D1579">
        <v>213</v>
      </c>
      <c r="E1579" t="s">
        <v>95</v>
      </c>
      <c r="F1579" t="s">
        <v>105</v>
      </c>
      <c r="G1579">
        <v>83333.333299999897</v>
      </c>
      <c r="Q1579">
        <v>2257</v>
      </c>
      <c r="R1579">
        <v>75</v>
      </c>
      <c r="S1579" t="s">
        <v>106</v>
      </c>
      <c r="T1579">
        <v>68</v>
      </c>
      <c r="U1579" t="s">
        <v>96</v>
      </c>
      <c r="V1579" t="s">
        <v>107</v>
      </c>
      <c r="W1579" s="9">
        <v>1400630</v>
      </c>
    </row>
    <row r="1580" spans="1:23" x14ac:dyDescent="0.2">
      <c r="A1580">
        <v>745</v>
      </c>
      <c r="B1580">
        <v>74</v>
      </c>
      <c r="C1580" t="s">
        <v>104</v>
      </c>
      <c r="D1580">
        <v>186</v>
      </c>
      <c r="E1580" t="s">
        <v>95</v>
      </c>
      <c r="F1580" t="s">
        <v>105</v>
      </c>
      <c r="G1580">
        <v>83333.333299999897</v>
      </c>
      <c r="Q1580">
        <v>2258</v>
      </c>
      <c r="R1580">
        <v>75</v>
      </c>
      <c r="S1580" t="s">
        <v>106</v>
      </c>
      <c r="T1580">
        <v>68</v>
      </c>
      <c r="U1580" t="s">
        <v>96</v>
      </c>
      <c r="V1580" t="s">
        <v>107</v>
      </c>
      <c r="W1580">
        <v>606690</v>
      </c>
    </row>
    <row r="1581" spans="1:23" x14ac:dyDescent="0.2">
      <c r="A1581">
        <v>746</v>
      </c>
      <c r="B1581">
        <v>74</v>
      </c>
      <c r="C1581" t="s">
        <v>104</v>
      </c>
      <c r="D1581">
        <v>187</v>
      </c>
      <c r="E1581" t="s">
        <v>95</v>
      </c>
      <c r="F1581" t="s">
        <v>105</v>
      </c>
      <c r="G1581">
        <v>83333.333299999897</v>
      </c>
      <c r="Q1581">
        <v>2259</v>
      </c>
      <c r="R1581">
        <v>75</v>
      </c>
      <c r="S1581" t="s">
        <v>106</v>
      </c>
      <c r="T1581">
        <v>68</v>
      </c>
      <c r="U1581" t="s">
        <v>96</v>
      </c>
      <c r="V1581" t="s">
        <v>107</v>
      </c>
      <c r="W1581">
        <v>659119.99999999895</v>
      </c>
    </row>
    <row r="1582" spans="1:23" x14ac:dyDescent="0.2">
      <c r="A1582">
        <v>746</v>
      </c>
      <c r="B1582">
        <v>74</v>
      </c>
      <c r="C1582" t="s">
        <v>104</v>
      </c>
      <c r="D1582">
        <v>213</v>
      </c>
      <c r="E1582" t="s">
        <v>95</v>
      </c>
      <c r="F1582" t="s">
        <v>105</v>
      </c>
      <c r="G1582">
        <v>83333.333299999897</v>
      </c>
      <c r="Q1582">
        <v>2260</v>
      </c>
      <c r="R1582">
        <v>75</v>
      </c>
      <c r="S1582" t="s">
        <v>106</v>
      </c>
      <c r="T1582">
        <v>68</v>
      </c>
      <c r="U1582" t="s">
        <v>96</v>
      </c>
      <c r="V1582" t="s">
        <v>107</v>
      </c>
      <c r="W1582">
        <v>516810</v>
      </c>
    </row>
    <row r="1583" spans="1:23" x14ac:dyDescent="0.2">
      <c r="A1583">
        <v>746</v>
      </c>
      <c r="B1583">
        <v>74</v>
      </c>
      <c r="C1583" t="s">
        <v>104</v>
      </c>
      <c r="D1583">
        <v>186</v>
      </c>
      <c r="E1583" t="s">
        <v>95</v>
      </c>
      <c r="F1583" t="s">
        <v>105</v>
      </c>
      <c r="G1583">
        <v>83333.333299999897</v>
      </c>
      <c r="Q1583">
        <v>2261</v>
      </c>
      <c r="R1583">
        <v>75</v>
      </c>
      <c r="S1583" t="s">
        <v>106</v>
      </c>
      <c r="T1583">
        <v>68</v>
      </c>
      <c r="U1583" t="s">
        <v>96</v>
      </c>
      <c r="V1583" t="s">
        <v>107</v>
      </c>
      <c r="W1583">
        <v>509319.99999999901</v>
      </c>
    </row>
    <row r="1584" spans="1:23" x14ac:dyDescent="0.2">
      <c r="A1584">
        <v>747</v>
      </c>
      <c r="B1584">
        <v>74</v>
      </c>
      <c r="C1584" t="s">
        <v>104</v>
      </c>
      <c r="D1584">
        <v>187</v>
      </c>
      <c r="E1584" t="s">
        <v>95</v>
      </c>
      <c r="F1584" t="s">
        <v>105</v>
      </c>
      <c r="G1584">
        <v>83333.333299999897</v>
      </c>
      <c r="Q1584">
        <v>2262</v>
      </c>
      <c r="R1584">
        <v>75</v>
      </c>
      <c r="S1584" t="s">
        <v>106</v>
      </c>
      <c r="T1584">
        <v>68</v>
      </c>
      <c r="U1584" t="s">
        <v>96</v>
      </c>
      <c r="V1584" t="s">
        <v>107</v>
      </c>
      <c r="W1584">
        <v>494340</v>
      </c>
    </row>
    <row r="1585" spans="1:23" x14ac:dyDescent="0.2">
      <c r="A1585">
        <v>747</v>
      </c>
      <c r="B1585">
        <v>74</v>
      </c>
      <c r="C1585" t="s">
        <v>104</v>
      </c>
      <c r="D1585">
        <v>213</v>
      </c>
      <c r="E1585" t="s">
        <v>95</v>
      </c>
      <c r="F1585" t="s">
        <v>105</v>
      </c>
      <c r="G1585">
        <v>83333.333299999897</v>
      </c>
      <c r="Q1585">
        <v>2263</v>
      </c>
      <c r="R1585">
        <v>75</v>
      </c>
      <c r="S1585" t="s">
        <v>106</v>
      </c>
      <c r="T1585">
        <v>68</v>
      </c>
      <c r="U1585" t="s">
        <v>96</v>
      </c>
      <c r="V1585" t="s">
        <v>107</v>
      </c>
      <c r="W1585">
        <v>531790</v>
      </c>
    </row>
    <row r="1586" spans="1:23" x14ac:dyDescent="0.2">
      <c r="A1586">
        <v>747</v>
      </c>
      <c r="B1586">
        <v>74</v>
      </c>
      <c r="C1586" t="s">
        <v>104</v>
      </c>
      <c r="D1586">
        <v>186</v>
      </c>
      <c r="E1586" t="s">
        <v>95</v>
      </c>
      <c r="F1586" t="s">
        <v>105</v>
      </c>
      <c r="G1586">
        <v>83333.333299999897</v>
      </c>
      <c r="Q1586">
        <v>2264</v>
      </c>
      <c r="R1586">
        <v>75</v>
      </c>
      <c r="S1586" t="s">
        <v>106</v>
      </c>
      <c r="T1586">
        <v>68</v>
      </c>
      <c r="U1586" t="s">
        <v>96</v>
      </c>
      <c r="V1586" t="s">
        <v>107</v>
      </c>
      <c r="W1586">
        <v>501830</v>
      </c>
    </row>
    <row r="1587" spans="1:23" x14ac:dyDescent="0.2">
      <c r="A1587">
        <v>748</v>
      </c>
      <c r="B1587">
        <v>74</v>
      </c>
      <c r="C1587" t="s">
        <v>104</v>
      </c>
      <c r="D1587">
        <v>187</v>
      </c>
      <c r="E1587" t="s">
        <v>95</v>
      </c>
      <c r="F1587" t="s">
        <v>105</v>
      </c>
      <c r="G1587">
        <v>83333.333299999897</v>
      </c>
      <c r="Q1587">
        <v>2265</v>
      </c>
      <c r="R1587">
        <v>75</v>
      </c>
      <c r="S1587" t="s">
        <v>106</v>
      </c>
      <c r="T1587">
        <v>68</v>
      </c>
      <c r="U1587" t="s">
        <v>96</v>
      </c>
      <c r="V1587" t="s">
        <v>107</v>
      </c>
      <c r="W1587">
        <v>666610</v>
      </c>
    </row>
    <row r="1588" spans="1:23" x14ac:dyDescent="0.2">
      <c r="A1588">
        <v>748</v>
      </c>
      <c r="B1588">
        <v>74</v>
      </c>
      <c r="C1588" t="s">
        <v>104</v>
      </c>
      <c r="D1588">
        <v>213</v>
      </c>
      <c r="E1588" t="s">
        <v>95</v>
      </c>
      <c r="F1588" t="s">
        <v>105</v>
      </c>
      <c r="G1588">
        <v>83333.333299999897</v>
      </c>
      <c r="Q1588">
        <v>2266</v>
      </c>
      <c r="R1588">
        <v>75</v>
      </c>
      <c r="S1588" t="s">
        <v>106</v>
      </c>
      <c r="T1588">
        <v>68</v>
      </c>
      <c r="U1588" t="s">
        <v>96</v>
      </c>
      <c r="V1588" t="s">
        <v>107</v>
      </c>
      <c r="W1588">
        <v>674099.99999999895</v>
      </c>
    </row>
    <row r="1589" spans="1:23" x14ac:dyDescent="0.2">
      <c r="A1589">
        <v>748</v>
      </c>
      <c r="B1589">
        <v>74</v>
      </c>
      <c r="C1589" t="s">
        <v>104</v>
      </c>
      <c r="D1589">
        <v>186</v>
      </c>
      <c r="E1589" t="s">
        <v>95</v>
      </c>
      <c r="F1589" t="s">
        <v>105</v>
      </c>
      <c r="G1589">
        <v>83333.333299999897</v>
      </c>
      <c r="Q1589">
        <v>2267</v>
      </c>
      <c r="R1589">
        <v>75</v>
      </c>
      <c r="S1589" t="s">
        <v>106</v>
      </c>
      <c r="T1589">
        <v>68</v>
      </c>
      <c r="U1589" t="s">
        <v>96</v>
      </c>
      <c r="V1589" t="s">
        <v>107</v>
      </c>
      <c r="W1589">
        <v>621670</v>
      </c>
    </row>
    <row r="1590" spans="1:23" x14ac:dyDescent="0.2">
      <c r="A1590">
        <v>749</v>
      </c>
      <c r="B1590">
        <v>74</v>
      </c>
      <c r="C1590" t="s">
        <v>104</v>
      </c>
      <c r="D1590">
        <v>187</v>
      </c>
      <c r="E1590" t="s">
        <v>95</v>
      </c>
      <c r="F1590" t="s">
        <v>105</v>
      </c>
      <c r="G1590">
        <v>83333.333299999998</v>
      </c>
      <c r="Q1590">
        <v>2268</v>
      </c>
      <c r="R1590">
        <v>75</v>
      </c>
      <c r="S1590" t="s">
        <v>106</v>
      </c>
      <c r="T1590">
        <v>68</v>
      </c>
      <c r="U1590" t="s">
        <v>96</v>
      </c>
      <c r="V1590" t="s">
        <v>107</v>
      </c>
      <c r="W1590">
        <v>674099.99999999895</v>
      </c>
    </row>
    <row r="1591" spans="1:23" x14ac:dyDescent="0.2">
      <c r="A1591">
        <v>749</v>
      </c>
      <c r="B1591">
        <v>74</v>
      </c>
      <c r="C1591" t="s">
        <v>104</v>
      </c>
      <c r="D1591">
        <v>213</v>
      </c>
      <c r="E1591" t="s">
        <v>95</v>
      </c>
      <c r="F1591" t="s">
        <v>105</v>
      </c>
      <c r="G1591">
        <v>83333.333299999897</v>
      </c>
      <c r="Q1591">
        <v>2269</v>
      </c>
      <c r="R1591">
        <v>75</v>
      </c>
      <c r="S1591" t="s">
        <v>106</v>
      </c>
      <c r="T1591">
        <v>68</v>
      </c>
      <c r="U1591" t="s">
        <v>96</v>
      </c>
      <c r="V1591" t="s">
        <v>107</v>
      </c>
      <c r="W1591" s="9">
        <v>1198400</v>
      </c>
    </row>
    <row r="1592" spans="1:23" x14ac:dyDescent="0.2">
      <c r="A1592">
        <v>749</v>
      </c>
      <c r="B1592">
        <v>74</v>
      </c>
      <c r="C1592" t="s">
        <v>104</v>
      </c>
      <c r="D1592">
        <v>186</v>
      </c>
      <c r="E1592" t="s">
        <v>95</v>
      </c>
      <c r="F1592" t="s">
        <v>105</v>
      </c>
      <c r="G1592">
        <v>83333.333299999897</v>
      </c>
      <c r="Q1592">
        <v>2270</v>
      </c>
      <c r="R1592">
        <v>75</v>
      </c>
      <c r="S1592" t="s">
        <v>106</v>
      </c>
      <c r="T1592">
        <v>68</v>
      </c>
      <c r="U1592" t="s">
        <v>96</v>
      </c>
      <c r="V1592" t="s">
        <v>107</v>
      </c>
      <c r="W1592">
        <v>689080</v>
      </c>
    </row>
    <row r="1593" spans="1:23" x14ac:dyDescent="0.2">
      <c r="A1593">
        <v>750</v>
      </c>
      <c r="B1593">
        <v>74</v>
      </c>
      <c r="C1593" t="s">
        <v>104</v>
      </c>
      <c r="D1593">
        <v>187</v>
      </c>
      <c r="E1593" t="s">
        <v>95</v>
      </c>
      <c r="F1593" t="s">
        <v>105</v>
      </c>
      <c r="G1593">
        <v>83333.333299999998</v>
      </c>
      <c r="Q1593">
        <v>2271</v>
      </c>
      <c r="R1593">
        <v>75</v>
      </c>
      <c r="S1593" t="s">
        <v>106</v>
      </c>
      <c r="T1593">
        <v>68</v>
      </c>
      <c r="U1593" t="s">
        <v>96</v>
      </c>
      <c r="V1593" t="s">
        <v>107</v>
      </c>
      <c r="W1593">
        <v>606690</v>
      </c>
    </row>
    <row r="1594" spans="1:23" x14ac:dyDescent="0.2">
      <c r="A1594">
        <v>750</v>
      </c>
      <c r="B1594">
        <v>74</v>
      </c>
      <c r="C1594" t="s">
        <v>104</v>
      </c>
      <c r="D1594">
        <v>213</v>
      </c>
      <c r="E1594" t="s">
        <v>95</v>
      </c>
      <c r="F1594" t="s">
        <v>105</v>
      </c>
      <c r="G1594">
        <v>83333.333299999998</v>
      </c>
      <c r="Q1594">
        <v>2272</v>
      </c>
      <c r="R1594">
        <v>75</v>
      </c>
      <c r="S1594" t="s">
        <v>106</v>
      </c>
      <c r="T1594">
        <v>68</v>
      </c>
      <c r="U1594" t="s">
        <v>96</v>
      </c>
      <c r="V1594" t="s">
        <v>107</v>
      </c>
      <c r="W1594">
        <v>546770</v>
      </c>
    </row>
    <row r="1595" spans="1:23" x14ac:dyDescent="0.2">
      <c r="A1595">
        <v>750</v>
      </c>
      <c r="B1595">
        <v>74</v>
      </c>
      <c r="C1595" t="s">
        <v>104</v>
      </c>
      <c r="D1595">
        <v>186</v>
      </c>
      <c r="E1595" t="s">
        <v>95</v>
      </c>
      <c r="F1595" t="s">
        <v>105</v>
      </c>
      <c r="G1595">
        <v>83333.333299999897</v>
      </c>
      <c r="Q1595">
        <v>2273</v>
      </c>
      <c r="R1595">
        <v>75</v>
      </c>
      <c r="S1595" t="s">
        <v>106</v>
      </c>
      <c r="T1595">
        <v>68</v>
      </c>
      <c r="U1595" t="s">
        <v>96</v>
      </c>
      <c r="V1595" t="s">
        <v>107</v>
      </c>
      <c r="W1595">
        <v>516810</v>
      </c>
    </row>
    <row r="1596" spans="1:23" x14ac:dyDescent="0.2">
      <c r="A1596">
        <v>751</v>
      </c>
      <c r="B1596">
        <v>74</v>
      </c>
      <c r="C1596" t="s">
        <v>104</v>
      </c>
      <c r="D1596">
        <v>187</v>
      </c>
      <c r="E1596" t="s">
        <v>95</v>
      </c>
      <c r="F1596" t="s">
        <v>105</v>
      </c>
      <c r="G1596">
        <v>83333.333299999897</v>
      </c>
      <c r="Q1596">
        <v>2274</v>
      </c>
      <c r="R1596">
        <v>75</v>
      </c>
      <c r="S1596" t="s">
        <v>106</v>
      </c>
      <c r="T1596">
        <v>68</v>
      </c>
      <c r="U1596" t="s">
        <v>96</v>
      </c>
      <c r="V1596" t="s">
        <v>107</v>
      </c>
      <c r="W1596">
        <v>509319.99999999901</v>
      </c>
    </row>
    <row r="1597" spans="1:23" x14ac:dyDescent="0.2">
      <c r="A1597">
        <v>751</v>
      </c>
      <c r="B1597">
        <v>74</v>
      </c>
      <c r="C1597" t="s">
        <v>104</v>
      </c>
      <c r="D1597">
        <v>213</v>
      </c>
      <c r="E1597" t="s">
        <v>95</v>
      </c>
      <c r="F1597" t="s">
        <v>105</v>
      </c>
      <c r="G1597">
        <v>83333.333299999897</v>
      </c>
      <c r="Q1597">
        <v>2275</v>
      </c>
      <c r="R1597">
        <v>75</v>
      </c>
      <c r="S1597" t="s">
        <v>106</v>
      </c>
      <c r="T1597">
        <v>68</v>
      </c>
      <c r="U1597" t="s">
        <v>96</v>
      </c>
      <c r="V1597" t="s">
        <v>107</v>
      </c>
      <c r="W1597">
        <v>494340</v>
      </c>
    </row>
    <row r="1598" spans="1:23" x14ac:dyDescent="0.2">
      <c r="A1598">
        <v>751</v>
      </c>
      <c r="B1598">
        <v>74</v>
      </c>
      <c r="C1598" t="s">
        <v>104</v>
      </c>
      <c r="D1598">
        <v>186</v>
      </c>
      <c r="E1598" t="s">
        <v>95</v>
      </c>
      <c r="F1598" t="s">
        <v>105</v>
      </c>
      <c r="G1598">
        <v>83333.333299999897</v>
      </c>
      <c r="Q1598">
        <v>2276</v>
      </c>
      <c r="R1598">
        <v>75</v>
      </c>
      <c r="S1598" t="s">
        <v>106</v>
      </c>
      <c r="T1598">
        <v>68</v>
      </c>
      <c r="U1598" t="s">
        <v>96</v>
      </c>
      <c r="V1598" t="s">
        <v>107</v>
      </c>
      <c r="W1598">
        <v>531790</v>
      </c>
    </row>
    <row r="1599" spans="1:23" x14ac:dyDescent="0.2">
      <c r="A1599">
        <v>752</v>
      </c>
      <c r="B1599">
        <v>74</v>
      </c>
      <c r="C1599" t="s">
        <v>104</v>
      </c>
      <c r="D1599">
        <v>187</v>
      </c>
      <c r="E1599" t="s">
        <v>95</v>
      </c>
      <c r="F1599" t="s">
        <v>105</v>
      </c>
      <c r="G1599">
        <v>83333.333299999897</v>
      </c>
      <c r="Q1599">
        <v>2277</v>
      </c>
      <c r="R1599">
        <v>75</v>
      </c>
      <c r="S1599" t="s">
        <v>106</v>
      </c>
      <c r="T1599">
        <v>68</v>
      </c>
      <c r="U1599" t="s">
        <v>96</v>
      </c>
      <c r="V1599" t="s">
        <v>107</v>
      </c>
      <c r="W1599">
        <v>501830</v>
      </c>
    </row>
    <row r="1600" spans="1:23" x14ac:dyDescent="0.2">
      <c r="A1600">
        <v>752</v>
      </c>
      <c r="B1600">
        <v>74</v>
      </c>
      <c r="C1600" t="s">
        <v>104</v>
      </c>
      <c r="D1600">
        <v>213</v>
      </c>
      <c r="E1600" t="s">
        <v>95</v>
      </c>
      <c r="F1600" t="s">
        <v>105</v>
      </c>
      <c r="G1600">
        <v>83333.333299999897</v>
      </c>
      <c r="Q1600">
        <v>2278</v>
      </c>
      <c r="R1600">
        <v>75</v>
      </c>
      <c r="S1600" t="s">
        <v>106</v>
      </c>
      <c r="T1600">
        <v>68</v>
      </c>
      <c r="U1600" t="s">
        <v>96</v>
      </c>
      <c r="V1600" t="s">
        <v>107</v>
      </c>
      <c r="W1600">
        <v>666610</v>
      </c>
    </row>
    <row r="1601" spans="1:23" x14ac:dyDescent="0.2">
      <c r="A1601">
        <v>752</v>
      </c>
      <c r="B1601">
        <v>74</v>
      </c>
      <c r="C1601" t="s">
        <v>104</v>
      </c>
      <c r="D1601">
        <v>186</v>
      </c>
      <c r="E1601" t="s">
        <v>95</v>
      </c>
      <c r="F1601" t="s">
        <v>105</v>
      </c>
      <c r="G1601">
        <v>83333.333299999897</v>
      </c>
      <c r="Q1601">
        <v>2279</v>
      </c>
      <c r="R1601">
        <v>75</v>
      </c>
      <c r="S1601" t="s">
        <v>106</v>
      </c>
      <c r="T1601">
        <v>68</v>
      </c>
      <c r="U1601" t="s">
        <v>96</v>
      </c>
      <c r="V1601" t="s">
        <v>107</v>
      </c>
      <c r="W1601">
        <v>674099.99999999895</v>
      </c>
    </row>
    <row r="1602" spans="1:23" x14ac:dyDescent="0.2">
      <c r="A1602">
        <v>753</v>
      </c>
      <c r="B1602">
        <v>74</v>
      </c>
      <c r="C1602" t="s">
        <v>104</v>
      </c>
      <c r="D1602">
        <v>187</v>
      </c>
      <c r="E1602" t="s">
        <v>95</v>
      </c>
      <c r="F1602" t="s">
        <v>105</v>
      </c>
      <c r="G1602">
        <v>83333.333299999897</v>
      </c>
      <c r="Q1602">
        <v>2280</v>
      </c>
      <c r="R1602">
        <v>75</v>
      </c>
      <c r="S1602" t="s">
        <v>106</v>
      </c>
      <c r="T1602">
        <v>68</v>
      </c>
      <c r="U1602" t="s">
        <v>96</v>
      </c>
      <c r="V1602" t="s">
        <v>107</v>
      </c>
      <c r="W1602">
        <v>621670</v>
      </c>
    </row>
    <row r="1603" spans="1:23" x14ac:dyDescent="0.2">
      <c r="A1603">
        <v>753</v>
      </c>
      <c r="B1603">
        <v>74</v>
      </c>
      <c r="C1603" t="s">
        <v>104</v>
      </c>
      <c r="D1603">
        <v>213</v>
      </c>
      <c r="E1603" t="s">
        <v>95</v>
      </c>
      <c r="F1603" t="s">
        <v>105</v>
      </c>
      <c r="G1603">
        <v>83333.333299999897</v>
      </c>
      <c r="Q1603">
        <v>2281</v>
      </c>
      <c r="R1603">
        <v>75</v>
      </c>
      <c r="S1603" t="s">
        <v>106</v>
      </c>
      <c r="T1603">
        <v>68</v>
      </c>
      <c r="U1603" t="s">
        <v>96</v>
      </c>
      <c r="V1603" t="s">
        <v>107</v>
      </c>
      <c r="W1603" s="9">
        <v>1310749.99999999</v>
      </c>
    </row>
    <row r="1604" spans="1:23" x14ac:dyDescent="0.2">
      <c r="A1604">
        <v>753</v>
      </c>
      <c r="B1604">
        <v>74</v>
      </c>
      <c r="C1604" t="s">
        <v>104</v>
      </c>
      <c r="D1604">
        <v>186</v>
      </c>
      <c r="E1604" t="s">
        <v>95</v>
      </c>
      <c r="F1604" t="s">
        <v>105</v>
      </c>
      <c r="G1604">
        <v>83333.333299999897</v>
      </c>
      <c r="Q1604">
        <v>2282</v>
      </c>
      <c r="R1604">
        <v>75</v>
      </c>
      <c r="S1604" t="s">
        <v>106</v>
      </c>
      <c r="T1604">
        <v>68</v>
      </c>
      <c r="U1604" t="s">
        <v>96</v>
      </c>
      <c r="V1604" t="s">
        <v>107</v>
      </c>
      <c r="W1604">
        <v>636649.99999999895</v>
      </c>
    </row>
    <row r="1605" spans="1:23" x14ac:dyDescent="0.2">
      <c r="A1605">
        <v>754</v>
      </c>
      <c r="B1605">
        <v>74</v>
      </c>
      <c r="C1605" t="s">
        <v>104</v>
      </c>
      <c r="D1605">
        <v>187</v>
      </c>
      <c r="E1605" t="s">
        <v>95</v>
      </c>
      <c r="F1605" t="s">
        <v>105</v>
      </c>
      <c r="G1605">
        <v>83333.333299999998</v>
      </c>
      <c r="Q1605">
        <v>2283</v>
      </c>
      <c r="R1605">
        <v>75</v>
      </c>
      <c r="S1605" t="s">
        <v>106</v>
      </c>
      <c r="T1605">
        <v>68</v>
      </c>
      <c r="U1605" t="s">
        <v>96</v>
      </c>
      <c r="V1605" t="s">
        <v>107</v>
      </c>
      <c r="W1605">
        <v>689080</v>
      </c>
    </row>
    <row r="1606" spans="1:23" x14ac:dyDescent="0.2">
      <c r="A1606">
        <v>754</v>
      </c>
      <c r="B1606">
        <v>74</v>
      </c>
      <c r="C1606" t="s">
        <v>104</v>
      </c>
      <c r="D1606">
        <v>213</v>
      </c>
      <c r="E1606" t="s">
        <v>95</v>
      </c>
      <c r="F1606" t="s">
        <v>105</v>
      </c>
      <c r="G1606">
        <v>83333.333299999897</v>
      </c>
      <c r="Q1606">
        <v>2284</v>
      </c>
      <c r="R1606">
        <v>75</v>
      </c>
      <c r="S1606" t="s">
        <v>106</v>
      </c>
      <c r="T1606">
        <v>68</v>
      </c>
      <c r="U1606" t="s">
        <v>96</v>
      </c>
      <c r="V1606" t="s">
        <v>107</v>
      </c>
      <c r="W1606">
        <v>479360</v>
      </c>
    </row>
    <row r="1607" spans="1:23" x14ac:dyDescent="0.2">
      <c r="A1607">
        <v>754</v>
      </c>
      <c r="B1607">
        <v>74</v>
      </c>
      <c r="C1607" t="s">
        <v>104</v>
      </c>
      <c r="D1607">
        <v>186</v>
      </c>
      <c r="E1607" t="s">
        <v>95</v>
      </c>
      <c r="F1607" t="s">
        <v>105</v>
      </c>
      <c r="G1607">
        <v>83333.333299999998</v>
      </c>
      <c r="Q1607">
        <v>2285</v>
      </c>
      <c r="R1607">
        <v>75</v>
      </c>
      <c r="S1607" t="s">
        <v>106</v>
      </c>
      <c r="T1607">
        <v>68</v>
      </c>
      <c r="U1607" t="s">
        <v>96</v>
      </c>
      <c r="V1607" t="s">
        <v>107</v>
      </c>
      <c r="W1607">
        <v>546770</v>
      </c>
    </row>
    <row r="1608" spans="1:23" x14ac:dyDescent="0.2">
      <c r="A1608">
        <v>755</v>
      </c>
      <c r="B1608">
        <v>74</v>
      </c>
      <c r="C1608" t="s">
        <v>104</v>
      </c>
      <c r="D1608">
        <v>187</v>
      </c>
      <c r="E1608" t="s">
        <v>95</v>
      </c>
      <c r="F1608" t="s">
        <v>105</v>
      </c>
      <c r="G1608">
        <v>83333.333299999897</v>
      </c>
      <c r="Q1608">
        <v>2286</v>
      </c>
      <c r="R1608">
        <v>75</v>
      </c>
      <c r="S1608" t="s">
        <v>106</v>
      </c>
      <c r="T1608">
        <v>68</v>
      </c>
      <c r="U1608" t="s">
        <v>96</v>
      </c>
      <c r="V1608" t="s">
        <v>107</v>
      </c>
      <c r="W1608">
        <v>516810</v>
      </c>
    </row>
    <row r="1609" spans="1:23" x14ac:dyDescent="0.2">
      <c r="A1609">
        <v>755</v>
      </c>
      <c r="B1609">
        <v>74</v>
      </c>
      <c r="C1609" t="s">
        <v>104</v>
      </c>
      <c r="D1609">
        <v>213</v>
      </c>
      <c r="E1609" t="s">
        <v>95</v>
      </c>
      <c r="F1609" t="s">
        <v>105</v>
      </c>
      <c r="G1609">
        <v>83333.333299999897</v>
      </c>
      <c r="Q1609">
        <v>2287</v>
      </c>
      <c r="R1609">
        <v>75</v>
      </c>
      <c r="S1609" t="s">
        <v>106</v>
      </c>
      <c r="T1609">
        <v>68</v>
      </c>
      <c r="U1609" t="s">
        <v>96</v>
      </c>
      <c r="V1609" t="s">
        <v>107</v>
      </c>
      <c r="W1609">
        <v>509319.99999999901</v>
      </c>
    </row>
    <row r="1610" spans="1:23" x14ac:dyDescent="0.2">
      <c r="A1610">
        <v>755</v>
      </c>
      <c r="B1610">
        <v>74</v>
      </c>
      <c r="C1610" t="s">
        <v>104</v>
      </c>
      <c r="D1610">
        <v>186</v>
      </c>
      <c r="E1610" t="s">
        <v>95</v>
      </c>
      <c r="F1610" t="s">
        <v>105</v>
      </c>
      <c r="G1610">
        <v>83333.333299999897</v>
      </c>
      <c r="Q1610">
        <v>2288</v>
      </c>
      <c r="R1610">
        <v>75</v>
      </c>
      <c r="S1610" t="s">
        <v>106</v>
      </c>
      <c r="T1610">
        <v>68</v>
      </c>
      <c r="U1610" t="s">
        <v>96</v>
      </c>
      <c r="V1610" t="s">
        <v>107</v>
      </c>
      <c r="W1610">
        <v>494340</v>
      </c>
    </row>
    <row r="1611" spans="1:23" x14ac:dyDescent="0.2">
      <c r="A1611">
        <v>756</v>
      </c>
      <c r="B1611">
        <v>74</v>
      </c>
      <c r="C1611" t="s">
        <v>104</v>
      </c>
      <c r="D1611">
        <v>187</v>
      </c>
      <c r="E1611" t="s">
        <v>95</v>
      </c>
      <c r="F1611" t="s">
        <v>105</v>
      </c>
      <c r="G1611">
        <v>83333.333299999998</v>
      </c>
      <c r="Q1611">
        <v>2289</v>
      </c>
      <c r="R1611">
        <v>75</v>
      </c>
      <c r="S1611" t="s">
        <v>106</v>
      </c>
      <c r="T1611">
        <v>68</v>
      </c>
      <c r="U1611" t="s">
        <v>96</v>
      </c>
      <c r="V1611" t="s">
        <v>107</v>
      </c>
      <c r="W1611">
        <v>531790</v>
      </c>
    </row>
    <row r="1612" spans="1:23" x14ac:dyDescent="0.2">
      <c r="A1612">
        <v>756</v>
      </c>
      <c r="B1612">
        <v>74</v>
      </c>
      <c r="C1612" t="s">
        <v>104</v>
      </c>
      <c r="D1612">
        <v>213</v>
      </c>
      <c r="E1612" t="s">
        <v>95</v>
      </c>
      <c r="F1612" t="s">
        <v>105</v>
      </c>
      <c r="G1612">
        <v>83333.333299999897</v>
      </c>
      <c r="Q1612">
        <v>2290</v>
      </c>
      <c r="R1612">
        <v>75</v>
      </c>
      <c r="S1612" t="s">
        <v>106</v>
      </c>
      <c r="T1612">
        <v>68</v>
      </c>
      <c r="U1612" t="s">
        <v>96</v>
      </c>
      <c r="V1612" t="s">
        <v>107</v>
      </c>
      <c r="W1612">
        <v>501830</v>
      </c>
    </row>
    <row r="1613" spans="1:23" x14ac:dyDescent="0.2">
      <c r="A1613">
        <v>756</v>
      </c>
      <c r="B1613">
        <v>74</v>
      </c>
      <c r="C1613" t="s">
        <v>104</v>
      </c>
      <c r="D1613">
        <v>186</v>
      </c>
      <c r="E1613" t="s">
        <v>95</v>
      </c>
      <c r="F1613" t="s">
        <v>105</v>
      </c>
      <c r="G1613">
        <v>83333.333299999998</v>
      </c>
      <c r="Q1613">
        <v>2291</v>
      </c>
      <c r="R1613">
        <v>75</v>
      </c>
      <c r="S1613" t="s">
        <v>106</v>
      </c>
      <c r="T1613">
        <v>68</v>
      </c>
      <c r="U1613" t="s">
        <v>96</v>
      </c>
      <c r="V1613" t="s">
        <v>107</v>
      </c>
      <c r="W1613">
        <v>666610</v>
      </c>
    </row>
    <row r="1614" spans="1:23" x14ac:dyDescent="0.2">
      <c r="A1614">
        <v>757</v>
      </c>
      <c r="B1614">
        <v>74</v>
      </c>
      <c r="C1614" t="s">
        <v>104</v>
      </c>
      <c r="D1614">
        <v>187</v>
      </c>
      <c r="E1614" t="s">
        <v>95</v>
      </c>
      <c r="F1614" t="s">
        <v>105</v>
      </c>
      <c r="G1614">
        <v>83333.333299999897</v>
      </c>
      <c r="Q1614">
        <v>2292</v>
      </c>
      <c r="R1614">
        <v>75</v>
      </c>
      <c r="S1614" t="s">
        <v>106</v>
      </c>
      <c r="T1614">
        <v>68</v>
      </c>
      <c r="U1614" t="s">
        <v>96</v>
      </c>
      <c r="V1614" t="s">
        <v>107</v>
      </c>
      <c r="W1614">
        <v>674099.99999999895</v>
      </c>
    </row>
    <row r="1615" spans="1:23" x14ac:dyDescent="0.2">
      <c r="A1615">
        <v>757</v>
      </c>
      <c r="B1615">
        <v>74</v>
      </c>
      <c r="C1615" t="s">
        <v>104</v>
      </c>
      <c r="D1615">
        <v>213</v>
      </c>
      <c r="E1615" t="s">
        <v>95</v>
      </c>
      <c r="F1615" t="s">
        <v>105</v>
      </c>
      <c r="G1615">
        <v>83333.333299999897</v>
      </c>
      <c r="Q1615">
        <v>2293</v>
      </c>
      <c r="R1615">
        <v>75</v>
      </c>
      <c r="S1615" t="s">
        <v>106</v>
      </c>
      <c r="T1615">
        <v>68</v>
      </c>
      <c r="U1615" t="s">
        <v>96</v>
      </c>
      <c r="V1615" t="s">
        <v>107</v>
      </c>
      <c r="W1615" s="9">
        <v>1258320</v>
      </c>
    </row>
    <row r="1616" spans="1:23" x14ac:dyDescent="0.2">
      <c r="A1616">
        <v>757</v>
      </c>
      <c r="B1616">
        <v>74</v>
      </c>
      <c r="C1616" t="s">
        <v>104</v>
      </c>
      <c r="D1616">
        <v>186</v>
      </c>
      <c r="E1616" t="s">
        <v>95</v>
      </c>
      <c r="F1616" t="s">
        <v>105</v>
      </c>
      <c r="G1616">
        <v>83333.333299999897</v>
      </c>
      <c r="Q1616">
        <v>2294</v>
      </c>
      <c r="R1616">
        <v>75</v>
      </c>
      <c r="S1616" t="s">
        <v>106</v>
      </c>
      <c r="T1616">
        <v>68</v>
      </c>
      <c r="U1616" t="s">
        <v>96</v>
      </c>
      <c r="V1616" t="s">
        <v>107</v>
      </c>
      <c r="W1616">
        <v>674099.99999999895</v>
      </c>
    </row>
    <row r="1617" spans="1:23" x14ac:dyDescent="0.2">
      <c r="A1617">
        <v>758</v>
      </c>
      <c r="B1617">
        <v>74</v>
      </c>
      <c r="C1617" t="s">
        <v>104</v>
      </c>
      <c r="D1617">
        <v>187</v>
      </c>
      <c r="E1617" t="s">
        <v>95</v>
      </c>
      <c r="F1617" t="s">
        <v>105</v>
      </c>
      <c r="G1617">
        <v>83333.333299999897</v>
      </c>
      <c r="Q1617">
        <v>2295</v>
      </c>
      <c r="R1617">
        <v>75</v>
      </c>
      <c r="S1617" t="s">
        <v>106</v>
      </c>
      <c r="T1617">
        <v>68</v>
      </c>
      <c r="U1617" t="s">
        <v>96</v>
      </c>
      <c r="V1617" t="s">
        <v>107</v>
      </c>
      <c r="W1617">
        <v>636649.99999999895</v>
      </c>
    </row>
    <row r="1618" spans="1:23" x14ac:dyDescent="0.2">
      <c r="A1618">
        <v>758</v>
      </c>
      <c r="B1618">
        <v>74</v>
      </c>
      <c r="C1618" t="s">
        <v>104</v>
      </c>
      <c r="D1618">
        <v>213</v>
      </c>
      <c r="E1618" t="s">
        <v>95</v>
      </c>
      <c r="F1618" t="s">
        <v>105</v>
      </c>
      <c r="G1618">
        <v>83333.333299999897</v>
      </c>
      <c r="Q1618">
        <v>2296</v>
      </c>
      <c r="R1618">
        <v>75</v>
      </c>
      <c r="S1618" t="s">
        <v>106</v>
      </c>
      <c r="T1618">
        <v>68</v>
      </c>
      <c r="U1618" t="s">
        <v>96</v>
      </c>
      <c r="V1618" t="s">
        <v>107</v>
      </c>
      <c r="W1618">
        <v>561750</v>
      </c>
    </row>
    <row r="1619" spans="1:23" x14ac:dyDescent="0.2">
      <c r="A1619">
        <v>758</v>
      </c>
      <c r="B1619">
        <v>74</v>
      </c>
      <c r="C1619" t="s">
        <v>104</v>
      </c>
      <c r="D1619">
        <v>186</v>
      </c>
      <c r="E1619" t="s">
        <v>95</v>
      </c>
      <c r="F1619" t="s">
        <v>105</v>
      </c>
      <c r="G1619">
        <v>83333.333299999897</v>
      </c>
      <c r="Q1619">
        <v>2297</v>
      </c>
      <c r="R1619">
        <v>75</v>
      </c>
      <c r="S1619" t="s">
        <v>106</v>
      </c>
      <c r="T1619">
        <v>68</v>
      </c>
      <c r="U1619" t="s">
        <v>96</v>
      </c>
      <c r="V1619" t="s">
        <v>107</v>
      </c>
      <c r="W1619">
        <v>479360</v>
      </c>
    </row>
    <row r="1620" spans="1:23" x14ac:dyDescent="0.2">
      <c r="A1620">
        <v>759</v>
      </c>
      <c r="B1620">
        <v>74</v>
      </c>
      <c r="C1620" t="s">
        <v>104</v>
      </c>
      <c r="D1620">
        <v>187</v>
      </c>
      <c r="E1620" t="s">
        <v>95</v>
      </c>
      <c r="F1620" t="s">
        <v>105</v>
      </c>
      <c r="G1620">
        <v>83333.333299999897</v>
      </c>
      <c r="Q1620">
        <v>2298</v>
      </c>
      <c r="R1620">
        <v>75</v>
      </c>
      <c r="S1620" t="s">
        <v>106</v>
      </c>
      <c r="T1620">
        <v>68</v>
      </c>
      <c r="U1620" t="s">
        <v>96</v>
      </c>
      <c r="V1620" t="s">
        <v>107</v>
      </c>
      <c r="W1620">
        <v>546770</v>
      </c>
    </row>
    <row r="1621" spans="1:23" x14ac:dyDescent="0.2">
      <c r="A1621">
        <v>759</v>
      </c>
      <c r="B1621">
        <v>74</v>
      </c>
      <c r="C1621" t="s">
        <v>104</v>
      </c>
      <c r="D1621">
        <v>213</v>
      </c>
      <c r="E1621" t="s">
        <v>95</v>
      </c>
      <c r="F1621" t="s">
        <v>105</v>
      </c>
      <c r="G1621">
        <v>83333.333299999897</v>
      </c>
      <c r="Q1621">
        <v>2299</v>
      </c>
      <c r="R1621">
        <v>75</v>
      </c>
      <c r="S1621" t="s">
        <v>106</v>
      </c>
      <c r="T1621">
        <v>68</v>
      </c>
      <c r="U1621" t="s">
        <v>96</v>
      </c>
      <c r="V1621" t="s">
        <v>107</v>
      </c>
      <c r="W1621">
        <v>516810</v>
      </c>
    </row>
    <row r="1622" spans="1:23" x14ac:dyDescent="0.2">
      <c r="A1622">
        <v>759</v>
      </c>
      <c r="B1622">
        <v>74</v>
      </c>
      <c r="C1622" t="s">
        <v>104</v>
      </c>
      <c r="D1622">
        <v>186</v>
      </c>
      <c r="E1622" t="s">
        <v>95</v>
      </c>
      <c r="F1622" t="s">
        <v>105</v>
      </c>
      <c r="G1622">
        <v>83333.333299999897</v>
      </c>
      <c r="Q1622">
        <v>2300</v>
      </c>
      <c r="R1622">
        <v>75</v>
      </c>
      <c r="S1622" t="s">
        <v>106</v>
      </c>
      <c r="T1622">
        <v>68</v>
      </c>
      <c r="U1622" t="s">
        <v>96</v>
      </c>
      <c r="V1622" t="s">
        <v>107</v>
      </c>
      <c r="W1622">
        <v>509319.99999999901</v>
      </c>
    </row>
    <row r="1623" spans="1:23" x14ac:dyDescent="0.2">
      <c r="A1623">
        <v>760</v>
      </c>
      <c r="B1623">
        <v>74</v>
      </c>
      <c r="C1623" t="s">
        <v>104</v>
      </c>
      <c r="D1623">
        <v>187</v>
      </c>
      <c r="E1623" t="s">
        <v>95</v>
      </c>
      <c r="F1623" t="s">
        <v>105</v>
      </c>
      <c r="G1623">
        <v>83333.333299999897</v>
      </c>
      <c r="Q1623">
        <v>2301</v>
      </c>
      <c r="R1623">
        <v>75</v>
      </c>
      <c r="S1623" t="s">
        <v>106</v>
      </c>
      <c r="T1623">
        <v>68</v>
      </c>
      <c r="U1623" t="s">
        <v>96</v>
      </c>
      <c r="V1623" t="s">
        <v>107</v>
      </c>
      <c r="W1623">
        <v>494340</v>
      </c>
    </row>
    <row r="1624" spans="1:23" x14ac:dyDescent="0.2">
      <c r="A1624">
        <v>760</v>
      </c>
      <c r="B1624">
        <v>74</v>
      </c>
      <c r="C1624" t="s">
        <v>104</v>
      </c>
      <c r="D1624">
        <v>213</v>
      </c>
      <c r="E1624" t="s">
        <v>95</v>
      </c>
      <c r="F1624" t="s">
        <v>105</v>
      </c>
      <c r="G1624">
        <v>83333.333299999998</v>
      </c>
      <c r="Q1624">
        <v>2302</v>
      </c>
      <c r="R1624">
        <v>75</v>
      </c>
      <c r="S1624" t="s">
        <v>106</v>
      </c>
      <c r="T1624">
        <v>68</v>
      </c>
      <c r="U1624" t="s">
        <v>96</v>
      </c>
      <c r="V1624" t="s">
        <v>107</v>
      </c>
      <c r="W1624">
        <v>531790</v>
      </c>
    </row>
    <row r="1625" spans="1:23" x14ac:dyDescent="0.2">
      <c r="A1625">
        <v>760</v>
      </c>
      <c r="B1625">
        <v>74</v>
      </c>
      <c r="C1625" t="s">
        <v>104</v>
      </c>
      <c r="D1625">
        <v>186</v>
      </c>
      <c r="E1625" t="s">
        <v>95</v>
      </c>
      <c r="F1625" t="s">
        <v>105</v>
      </c>
      <c r="G1625">
        <v>83333.333299999897</v>
      </c>
      <c r="Q1625">
        <v>2303</v>
      </c>
      <c r="R1625">
        <v>75</v>
      </c>
      <c r="S1625" t="s">
        <v>106</v>
      </c>
      <c r="T1625">
        <v>68</v>
      </c>
      <c r="U1625" t="s">
        <v>96</v>
      </c>
      <c r="V1625" t="s">
        <v>107</v>
      </c>
      <c r="W1625">
        <v>501830</v>
      </c>
    </row>
    <row r="1626" spans="1:23" x14ac:dyDescent="0.2">
      <c r="A1626">
        <v>761</v>
      </c>
      <c r="B1626">
        <v>74</v>
      </c>
      <c r="C1626" t="s">
        <v>104</v>
      </c>
      <c r="D1626">
        <v>187</v>
      </c>
      <c r="E1626" t="s">
        <v>95</v>
      </c>
      <c r="F1626" t="s">
        <v>105</v>
      </c>
      <c r="G1626">
        <v>83333.333299999998</v>
      </c>
      <c r="Q1626">
        <v>2304</v>
      </c>
      <c r="R1626">
        <v>75</v>
      </c>
      <c r="S1626" t="s">
        <v>106</v>
      </c>
      <c r="T1626">
        <v>68</v>
      </c>
      <c r="U1626" t="s">
        <v>96</v>
      </c>
      <c r="V1626" t="s">
        <v>107</v>
      </c>
      <c r="W1626">
        <v>666610</v>
      </c>
    </row>
    <row r="1627" spans="1:23" x14ac:dyDescent="0.2">
      <c r="A1627">
        <v>761</v>
      </c>
      <c r="B1627">
        <v>74</v>
      </c>
      <c r="C1627" t="s">
        <v>104</v>
      </c>
      <c r="D1627">
        <v>213</v>
      </c>
      <c r="E1627" t="s">
        <v>95</v>
      </c>
      <c r="F1627" t="s">
        <v>105</v>
      </c>
      <c r="G1627">
        <v>83333.333299999897</v>
      </c>
      <c r="Q1627">
        <v>2305</v>
      </c>
      <c r="R1627">
        <v>75</v>
      </c>
      <c r="S1627" t="s">
        <v>106</v>
      </c>
      <c r="T1627">
        <v>68</v>
      </c>
      <c r="U1627" t="s">
        <v>96</v>
      </c>
      <c r="V1627" t="s">
        <v>107</v>
      </c>
      <c r="W1627" s="9">
        <v>1310749.99999999</v>
      </c>
    </row>
    <row r="1628" spans="1:23" x14ac:dyDescent="0.2">
      <c r="A1628">
        <v>761</v>
      </c>
      <c r="B1628">
        <v>74</v>
      </c>
      <c r="C1628" t="s">
        <v>104</v>
      </c>
      <c r="D1628">
        <v>186</v>
      </c>
      <c r="E1628" t="s">
        <v>95</v>
      </c>
      <c r="F1628" t="s">
        <v>105</v>
      </c>
      <c r="G1628">
        <v>83333.333299999897</v>
      </c>
      <c r="Q1628">
        <v>2306</v>
      </c>
      <c r="R1628">
        <v>75</v>
      </c>
      <c r="S1628" t="s">
        <v>106</v>
      </c>
      <c r="T1628">
        <v>68</v>
      </c>
      <c r="U1628" t="s">
        <v>96</v>
      </c>
      <c r="V1628" t="s">
        <v>107</v>
      </c>
      <c r="W1628">
        <v>621670</v>
      </c>
    </row>
    <row r="1629" spans="1:23" x14ac:dyDescent="0.2">
      <c r="A1629">
        <v>762</v>
      </c>
      <c r="B1629">
        <v>74</v>
      </c>
      <c r="C1629" t="s">
        <v>104</v>
      </c>
      <c r="D1629">
        <v>187</v>
      </c>
      <c r="E1629" t="s">
        <v>95</v>
      </c>
      <c r="F1629" t="s">
        <v>105</v>
      </c>
      <c r="G1629">
        <v>83333.333299999998</v>
      </c>
      <c r="Q1629">
        <v>2307</v>
      </c>
      <c r="R1629">
        <v>75</v>
      </c>
      <c r="S1629" t="s">
        <v>106</v>
      </c>
      <c r="T1629">
        <v>68</v>
      </c>
      <c r="U1629" t="s">
        <v>96</v>
      </c>
      <c r="V1629" t="s">
        <v>107</v>
      </c>
      <c r="W1629">
        <v>674099.99999999895</v>
      </c>
    </row>
    <row r="1630" spans="1:23" x14ac:dyDescent="0.2">
      <c r="A1630">
        <v>762</v>
      </c>
      <c r="B1630">
        <v>74</v>
      </c>
      <c r="C1630" t="s">
        <v>104</v>
      </c>
      <c r="D1630">
        <v>213</v>
      </c>
      <c r="E1630" t="s">
        <v>95</v>
      </c>
      <c r="F1630" t="s">
        <v>105</v>
      </c>
      <c r="G1630">
        <v>83333.333299999897</v>
      </c>
      <c r="Q1630">
        <v>2308</v>
      </c>
      <c r="R1630">
        <v>75</v>
      </c>
      <c r="S1630" t="s">
        <v>106</v>
      </c>
      <c r="T1630">
        <v>68</v>
      </c>
      <c r="U1630" t="s">
        <v>96</v>
      </c>
      <c r="V1630" t="s">
        <v>107</v>
      </c>
      <c r="W1630">
        <v>509319.99999999901</v>
      </c>
    </row>
    <row r="1631" spans="1:23" x14ac:dyDescent="0.2">
      <c r="A1631">
        <v>762</v>
      </c>
      <c r="B1631">
        <v>74</v>
      </c>
      <c r="C1631" t="s">
        <v>104</v>
      </c>
      <c r="D1631">
        <v>186</v>
      </c>
      <c r="E1631" t="s">
        <v>95</v>
      </c>
      <c r="F1631" t="s">
        <v>105</v>
      </c>
      <c r="G1631">
        <v>83333.333299999998</v>
      </c>
      <c r="Q1631">
        <v>2309</v>
      </c>
      <c r="R1631">
        <v>75</v>
      </c>
      <c r="S1631" t="s">
        <v>106</v>
      </c>
      <c r="T1631">
        <v>68</v>
      </c>
      <c r="U1631" t="s">
        <v>96</v>
      </c>
      <c r="V1631" t="s">
        <v>107</v>
      </c>
      <c r="W1631">
        <v>561750</v>
      </c>
    </row>
    <row r="1632" spans="1:23" x14ac:dyDescent="0.2">
      <c r="A1632">
        <v>763</v>
      </c>
      <c r="B1632">
        <v>74</v>
      </c>
      <c r="C1632" t="s">
        <v>104</v>
      </c>
      <c r="D1632">
        <v>187</v>
      </c>
      <c r="E1632" t="s">
        <v>95</v>
      </c>
      <c r="F1632" t="s">
        <v>105</v>
      </c>
      <c r="G1632">
        <v>83333.333299999897</v>
      </c>
      <c r="Q1632">
        <v>2310</v>
      </c>
      <c r="R1632">
        <v>75</v>
      </c>
      <c r="S1632" t="s">
        <v>106</v>
      </c>
      <c r="T1632">
        <v>68</v>
      </c>
      <c r="U1632" t="s">
        <v>96</v>
      </c>
      <c r="V1632" t="s">
        <v>107</v>
      </c>
      <c r="W1632">
        <v>479360</v>
      </c>
    </row>
    <row r="1633" spans="1:23" x14ac:dyDescent="0.2">
      <c r="A1633">
        <v>763</v>
      </c>
      <c r="B1633">
        <v>74</v>
      </c>
      <c r="C1633" t="s">
        <v>104</v>
      </c>
      <c r="D1633">
        <v>213</v>
      </c>
      <c r="E1633" t="s">
        <v>95</v>
      </c>
      <c r="F1633" t="s">
        <v>105</v>
      </c>
      <c r="G1633">
        <v>83333.333299999897</v>
      </c>
      <c r="Q1633">
        <v>2311</v>
      </c>
      <c r="R1633">
        <v>75</v>
      </c>
      <c r="S1633" t="s">
        <v>106</v>
      </c>
      <c r="T1633">
        <v>68</v>
      </c>
      <c r="U1633" t="s">
        <v>96</v>
      </c>
      <c r="V1633" t="s">
        <v>107</v>
      </c>
      <c r="W1633">
        <v>546770</v>
      </c>
    </row>
    <row r="1634" spans="1:23" x14ac:dyDescent="0.2">
      <c r="A1634">
        <v>763</v>
      </c>
      <c r="B1634">
        <v>74</v>
      </c>
      <c r="C1634" t="s">
        <v>104</v>
      </c>
      <c r="D1634">
        <v>186</v>
      </c>
      <c r="E1634" t="s">
        <v>95</v>
      </c>
      <c r="F1634" t="s">
        <v>105</v>
      </c>
      <c r="G1634">
        <v>83333.333299999897</v>
      </c>
      <c r="Q1634">
        <v>2312</v>
      </c>
      <c r="R1634">
        <v>75</v>
      </c>
      <c r="S1634" t="s">
        <v>106</v>
      </c>
      <c r="T1634">
        <v>68</v>
      </c>
      <c r="U1634" t="s">
        <v>96</v>
      </c>
      <c r="V1634" t="s">
        <v>107</v>
      </c>
      <c r="W1634">
        <v>516810</v>
      </c>
    </row>
    <row r="1635" spans="1:23" x14ac:dyDescent="0.2">
      <c r="A1635">
        <v>764</v>
      </c>
      <c r="B1635">
        <v>74</v>
      </c>
      <c r="C1635" t="s">
        <v>104</v>
      </c>
      <c r="D1635">
        <v>187</v>
      </c>
      <c r="E1635" t="s">
        <v>95</v>
      </c>
      <c r="F1635" t="s">
        <v>105</v>
      </c>
      <c r="G1635">
        <v>83333.333299999897</v>
      </c>
      <c r="Q1635">
        <v>2313</v>
      </c>
      <c r="R1635">
        <v>75</v>
      </c>
      <c r="S1635" t="s">
        <v>106</v>
      </c>
      <c r="T1635">
        <v>68</v>
      </c>
      <c r="U1635" t="s">
        <v>96</v>
      </c>
      <c r="V1635" t="s">
        <v>107</v>
      </c>
      <c r="W1635">
        <v>509319.99999999901</v>
      </c>
    </row>
    <row r="1636" spans="1:23" x14ac:dyDescent="0.2">
      <c r="A1636">
        <v>764</v>
      </c>
      <c r="B1636">
        <v>74</v>
      </c>
      <c r="C1636" t="s">
        <v>104</v>
      </c>
      <c r="D1636">
        <v>213</v>
      </c>
      <c r="E1636" t="s">
        <v>95</v>
      </c>
      <c r="F1636" t="s">
        <v>105</v>
      </c>
      <c r="G1636">
        <v>83333.333299999897</v>
      </c>
      <c r="Q1636">
        <v>2314</v>
      </c>
      <c r="R1636">
        <v>75</v>
      </c>
      <c r="S1636" t="s">
        <v>106</v>
      </c>
      <c r="T1636">
        <v>68</v>
      </c>
      <c r="U1636" t="s">
        <v>96</v>
      </c>
      <c r="V1636" t="s">
        <v>107</v>
      </c>
      <c r="W1636">
        <v>494340</v>
      </c>
    </row>
    <row r="1637" spans="1:23" x14ac:dyDescent="0.2">
      <c r="A1637">
        <v>764</v>
      </c>
      <c r="B1637">
        <v>74</v>
      </c>
      <c r="C1637" t="s">
        <v>104</v>
      </c>
      <c r="D1637">
        <v>186</v>
      </c>
      <c r="E1637" t="s">
        <v>95</v>
      </c>
      <c r="F1637" t="s">
        <v>105</v>
      </c>
      <c r="G1637">
        <v>83333.333299999897</v>
      </c>
      <c r="Q1637">
        <v>2315</v>
      </c>
      <c r="R1637">
        <v>75</v>
      </c>
      <c r="S1637" t="s">
        <v>106</v>
      </c>
      <c r="T1637">
        <v>68</v>
      </c>
      <c r="U1637" t="s">
        <v>96</v>
      </c>
      <c r="V1637" t="s">
        <v>107</v>
      </c>
      <c r="W1637">
        <v>531790</v>
      </c>
    </row>
    <row r="1638" spans="1:23" x14ac:dyDescent="0.2">
      <c r="A1638">
        <v>765</v>
      </c>
      <c r="B1638">
        <v>74</v>
      </c>
      <c r="C1638" t="s">
        <v>104</v>
      </c>
      <c r="D1638">
        <v>187</v>
      </c>
      <c r="E1638" t="s">
        <v>95</v>
      </c>
      <c r="F1638" t="s">
        <v>105</v>
      </c>
      <c r="G1638">
        <v>83333.333299999897</v>
      </c>
      <c r="Q1638">
        <v>2316</v>
      </c>
      <c r="R1638">
        <v>75</v>
      </c>
      <c r="S1638" t="s">
        <v>106</v>
      </c>
      <c r="T1638">
        <v>68</v>
      </c>
      <c r="U1638" t="s">
        <v>96</v>
      </c>
      <c r="V1638" t="s">
        <v>107</v>
      </c>
      <c r="W1638">
        <v>501830</v>
      </c>
    </row>
    <row r="1639" spans="1:23" x14ac:dyDescent="0.2">
      <c r="A1639">
        <v>765</v>
      </c>
      <c r="B1639">
        <v>74</v>
      </c>
      <c r="C1639" t="s">
        <v>104</v>
      </c>
      <c r="D1639">
        <v>213</v>
      </c>
      <c r="E1639" t="s">
        <v>95</v>
      </c>
      <c r="F1639" t="s">
        <v>105</v>
      </c>
      <c r="G1639">
        <v>83333.333299999897</v>
      </c>
      <c r="Q1639">
        <v>2317</v>
      </c>
      <c r="R1639">
        <v>75</v>
      </c>
      <c r="S1639" t="s">
        <v>106</v>
      </c>
      <c r="T1639">
        <v>68</v>
      </c>
      <c r="U1639" t="s">
        <v>96</v>
      </c>
      <c r="V1639" t="s">
        <v>107</v>
      </c>
      <c r="W1639" s="9">
        <v>1228360</v>
      </c>
    </row>
    <row r="1640" spans="1:23" x14ac:dyDescent="0.2">
      <c r="A1640">
        <v>765</v>
      </c>
      <c r="B1640">
        <v>74</v>
      </c>
      <c r="C1640" t="s">
        <v>104</v>
      </c>
      <c r="D1640">
        <v>186</v>
      </c>
      <c r="E1640" t="s">
        <v>95</v>
      </c>
      <c r="F1640" t="s">
        <v>105</v>
      </c>
      <c r="G1640">
        <v>83333.333299999897</v>
      </c>
      <c r="Q1640">
        <v>2318</v>
      </c>
      <c r="R1640">
        <v>75</v>
      </c>
      <c r="S1640" t="s">
        <v>106</v>
      </c>
      <c r="T1640">
        <v>68</v>
      </c>
      <c r="U1640" t="s">
        <v>96</v>
      </c>
      <c r="V1640" t="s">
        <v>107</v>
      </c>
      <c r="W1640">
        <v>674099.99999999895</v>
      </c>
    </row>
    <row r="1641" spans="1:23" x14ac:dyDescent="0.2">
      <c r="A1641">
        <v>766</v>
      </c>
      <c r="B1641">
        <v>74</v>
      </c>
      <c r="C1641" t="s">
        <v>104</v>
      </c>
      <c r="D1641">
        <v>187</v>
      </c>
      <c r="E1641" t="s">
        <v>95</v>
      </c>
      <c r="F1641" t="s">
        <v>105</v>
      </c>
      <c r="G1641">
        <v>83333.333299999998</v>
      </c>
      <c r="Q1641">
        <v>2319</v>
      </c>
      <c r="R1641">
        <v>75</v>
      </c>
      <c r="S1641" t="s">
        <v>106</v>
      </c>
      <c r="T1641">
        <v>68</v>
      </c>
      <c r="U1641" t="s">
        <v>96</v>
      </c>
      <c r="V1641" t="s">
        <v>107</v>
      </c>
      <c r="W1641">
        <v>621670</v>
      </c>
    </row>
    <row r="1642" spans="1:23" x14ac:dyDescent="0.2">
      <c r="A1642">
        <v>766</v>
      </c>
      <c r="B1642">
        <v>74</v>
      </c>
      <c r="C1642" t="s">
        <v>104</v>
      </c>
      <c r="D1642">
        <v>213</v>
      </c>
      <c r="E1642" t="s">
        <v>95</v>
      </c>
      <c r="F1642" t="s">
        <v>105</v>
      </c>
      <c r="G1642">
        <v>83333.333299999998</v>
      </c>
      <c r="Q1642">
        <v>2320</v>
      </c>
      <c r="R1642">
        <v>75</v>
      </c>
      <c r="S1642" t="s">
        <v>106</v>
      </c>
      <c r="T1642">
        <v>68</v>
      </c>
      <c r="U1642" t="s">
        <v>96</v>
      </c>
      <c r="V1642" t="s">
        <v>107</v>
      </c>
      <c r="W1642">
        <v>561750</v>
      </c>
    </row>
    <row r="1643" spans="1:23" x14ac:dyDescent="0.2">
      <c r="A1643">
        <v>766</v>
      </c>
      <c r="B1643">
        <v>74</v>
      </c>
      <c r="C1643" t="s">
        <v>104</v>
      </c>
      <c r="D1643">
        <v>186</v>
      </c>
      <c r="E1643" t="s">
        <v>95</v>
      </c>
      <c r="F1643" t="s">
        <v>105</v>
      </c>
      <c r="G1643">
        <v>83333.333299999998</v>
      </c>
      <c r="Q1643">
        <v>2321</v>
      </c>
      <c r="R1643">
        <v>75</v>
      </c>
      <c r="S1643" t="s">
        <v>106</v>
      </c>
      <c r="T1643">
        <v>68</v>
      </c>
      <c r="U1643" t="s">
        <v>96</v>
      </c>
      <c r="V1643" t="s">
        <v>107</v>
      </c>
      <c r="W1643">
        <v>509319.99999999901</v>
      </c>
    </row>
    <row r="1644" spans="1:23" x14ac:dyDescent="0.2">
      <c r="A1644">
        <v>767</v>
      </c>
      <c r="B1644">
        <v>74</v>
      </c>
      <c r="C1644" t="s">
        <v>104</v>
      </c>
      <c r="D1644">
        <v>187</v>
      </c>
      <c r="E1644" t="s">
        <v>95</v>
      </c>
      <c r="F1644" t="s">
        <v>105</v>
      </c>
      <c r="G1644">
        <v>83333.333299999897</v>
      </c>
      <c r="Q1644">
        <v>2322</v>
      </c>
      <c r="R1644">
        <v>75</v>
      </c>
      <c r="S1644" t="s">
        <v>106</v>
      </c>
      <c r="T1644">
        <v>68</v>
      </c>
      <c r="U1644" t="s">
        <v>96</v>
      </c>
      <c r="V1644" t="s">
        <v>107</v>
      </c>
      <c r="W1644">
        <v>561750</v>
      </c>
    </row>
    <row r="1645" spans="1:23" x14ac:dyDescent="0.2">
      <c r="A1645">
        <v>767</v>
      </c>
      <c r="B1645">
        <v>74</v>
      </c>
      <c r="C1645" t="s">
        <v>104</v>
      </c>
      <c r="D1645">
        <v>213</v>
      </c>
      <c r="E1645" t="s">
        <v>95</v>
      </c>
      <c r="F1645" t="s">
        <v>105</v>
      </c>
      <c r="G1645">
        <v>83333.333299999897</v>
      </c>
      <c r="Q1645">
        <v>2323</v>
      </c>
      <c r="R1645">
        <v>75</v>
      </c>
      <c r="S1645" t="s">
        <v>106</v>
      </c>
      <c r="T1645">
        <v>68</v>
      </c>
      <c r="U1645" t="s">
        <v>96</v>
      </c>
      <c r="V1645" t="s">
        <v>107</v>
      </c>
      <c r="W1645">
        <v>479360</v>
      </c>
    </row>
    <row r="1646" spans="1:23" x14ac:dyDescent="0.2">
      <c r="A1646">
        <v>767</v>
      </c>
      <c r="B1646">
        <v>74</v>
      </c>
      <c r="C1646" t="s">
        <v>104</v>
      </c>
      <c r="D1646">
        <v>186</v>
      </c>
      <c r="E1646" t="s">
        <v>95</v>
      </c>
      <c r="F1646" t="s">
        <v>105</v>
      </c>
      <c r="G1646">
        <v>83333.333299999897</v>
      </c>
      <c r="Q1646">
        <v>2324</v>
      </c>
      <c r="R1646">
        <v>75</v>
      </c>
      <c r="S1646" t="s">
        <v>106</v>
      </c>
      <c r="T1646">
        <v>68</v>
      </c>
      <c r="U1646" t="s">
        <v>96</v>
      </c>
      <c r="V1646" t="s">
        <v>107</v>
      </c>
      <c r="W1646">
        <v>546770</v>
      </c>
    </row>
    <row r="1647" spans="1:23" x14ac:dyDescent="0.2">
      <c r="A1647">
        <v>768</v>
      </c>
      <c r="B1647">
        <v>74</v>
      </c>
      <c r="C1647" t="s">
        <v>104</v>
      </c>
      <c r="D1647">
        <v>187</v>
      </c>
      <c r="E1647" t="s">
        <v>95</v>
      </c>
      <c r="F1647" t="s">
        <v>105</v>
      </c>
      <c r="G1647">
        <v>83333.333299999897</v>
      </c>
      <c r="Q1647">
        <v>2325</v>
      </c>
      <c r="R1647">
        <v>75</v>
      </c>
      <c r="S1647" t="s">
        <v>106</v>
      </c>
      <c r="T1647">
        <v>68</v>
      </c>
      <c r="U1647" t="s">
        <v>96</v>
      </c>
      <c r="V1647" t="s">
        <v>107</v>
      </c>
      <c r="W1647">
        <v>516810</v>
      </c>
    </row>
    <row r="1648" spans="1:23" x14ac:dyDescent="0.2">
      <c r="A1648">
        <v>768</v>
      </c>
      <c r="B1648">
        <v>74</v>
      </c>
      <c r="C1648" t="s">
        <v>104</v>
      </c>
      <c r="D1648">
        <v>213</v>
      </c>
      <c r="E1648" t="s">
        <v>95</v>
      </c>
      <c r="F1648" t="s">
        <v>105</v>
      </c>
      <c r="G1648">
        <v>83333.333299999897</v>
      </c>
      <c r="Q1648">
        <v>2326</v>
      </c>
      <c r="R1648">
        <v>75</v>
      </c>
      <c r="S1648" t="s">
        <v>106</v>
      </c>
      <c r="T1648">
        <v>68</v>
      </c>
      <c r="U1648" t="s">
        <v>96</v>
      </c>
      <c r="V1648" t="s">
        <v>107</v>
      </c>
      <c r="W1648">
        <v>509319.99999999901</v>
      </c>
    </row>
    <row r="1649" spans="1:23" x14ac:dyDescent="0.2">
      <c r="A1649">
        <v>768</v>
      </c>
      <c r="B1649">
        <v>74</v>
      </c>
      <c r="C1649" t="s">
        <v>104</v>
      </c>
      <c r="D1649">
        <v>186</v>
      </c>
      <c r="E1649" t="s">
        <v>95</v>
      </c>
      <c r="F1649" t="s">
        <v>105</v>
      </c>
      <c r="G1649">
        <v>83333.333299999897</v>
      </c>
      <c r="Q1649">
        <v>2327</v>
      </c>
      <c r="R1649">
        <v>75</v>
      </c>
      <c r="S1649" t="s">
        <v>106</v>
      </c>
      <c r="T1649">
        <v>68</v>
      </c>
      <c r="U1649" t="s">
        <v>96</v>
      </c>
      <c r="V1649" t="s">
        <v>107</v>
      </c>
      <c r="W1649">
        <v>494340</v>
      </c>
    </row>
    <row r="1650" spans="1:23" x14ac:dyDescent="0.2">
      <c r="A1650">
        <v>769</v>
      </c>
      <c r="B1650">
        <v>74</v>
      </c>
      <c r="C1650" t="s">
        <v>104</v>
      </c>
      <c r="D1650">
        <v>187</v>
      </c>
      <c r="E1650" t="s">
        <v>95</v>
      </c>
      <c r="F1650" t="s">
        <v>105</v>
      </c>
      <c r="G1650">
        <v>83333.333299999897</v>
      </c>
      <c r="Q1650">
        <v>2328</v>
      </c>
      <c r="R1650">
        <v>75</v>
      </c>
      <c r="S1650" t="s">
        <v>106</v>
      </c>
      <c r="T1650">
        <v>68</v>
      </c>
      <c r="U1650" t="s">
        <v>96</v>
      </c>
      <c r="V1650" t="s">
        <v>107</v>
      </c>
      <c r="W1650">
        <v>531790</v>
      </c>
    </row>
    <row r="1651" spans="1:23" x14ac:dyDescent="0.2">
      <c r="A1651">
        <v>769</v>
      </c>
      <c r="B1651">
        <v>74</v>
      </c>
      <c r="C1651" t="s">
        <v>104</v>
      </c>
      <c r="D1651">
        <v>213</v>
      </c>
      <c r="E1651" t="s">
        <v>95</v>
      </c>
      <c r="F1651" t="s">
        <v>105</v>
      </c>
      <c r="G1651">
        <v>83333.333299999897</v>
      </c>
      <c r="Q1651">
        <v>2329</v>
      </c>
      <c r="R1651">
        <v>75</v>
      </c>
      <c r="S1651" t="s">
        <v>106</v>
      </c>
      <c r="T1651">
        <v>68</v>
      </c>
      <c r="U1651" t="s">
        <v>96</v>
      </c>
      <c r="V1651" t="s">
        <v>107</v>
      </c>
      <c r="W1651" s="9">
        <v>1138480</v>
      </c>
    </row>
    <row r="1652" spans="1:23" x14ac:dyDescent="0.2">
      <c r="A1652">
        <v>769</v>
      </c>
      <c r="B1652">
        <v>74</v>
      </c>
      <c r="C1652" t="s">
        <v>104</v>
      </c>
      <c r="D1652">
        <v>186</v>
      </c>
      <c r="E1652" t="s">
        <v>95</v>
      </c>
      <c r="F1652" t="s">
        <v>105</v>
      </c>
      <c r="G1652">
        <v>83333.333299999897</v>
      </c>
      <c r="Q1652">
        <v>2330</v>
      </c>
      <c r="R1652">
        <v>75</v>
      </c>
      <c r="S1652" t="s">
        <v>106</v>
      </c>
      <c r="T1652">
        <v>68</v>
      </c>
      <c r="U1652" t="s">
        <v>96</v>
      </c>
      <c r="V1652" t="s">
        <v>107</v>
      </c>
      <c r="W1652">
        <v>666610</v>
      </c>
    </row>
    <row r="1653" spans="1:23" x14ac:dyDescent="0.2">
      <c r="A1653">
        <v>770</v>
      </c>
      <c r="B1653">
        <v>74</v>
      </c>
      <c r="C1653" t="s">
        <v>104</v>
      </c>
      <c r="D1653">
        <v>187</v>
      </c>
      <c r="E1653" t="s">
        <v>95</v>
      </c>
      <c r="F1653" t="s">
        <v>105</v>
      </c>
      <c r="G1653">
        <v>83333.333299999897</v>
      </c>
      <c r="Q1653">
        <v>2331</v>
      </c>
      <c r="R1653">
        <v>75</v>
      </c>
      <c r="S1653" t="s">
        <v>106</v>
      </c>
      <c r="T1653">
        <v>68</v>
      </c>
      <c r="U1653" t="s">
        <v>96</v>
      </c>
      <c r="V1653" t="s">
        <v>107</v>
      </c>
      <c r="W1653">
        <v>674099.99999999895</v>
      </c>
    </row>
    <row r="1654" spans="1:23" x14ac:dyDescent="0.2">
      <c r="A1654">
        <v>770</v>
      </c>
      <c r="B1654">
        <v>74</v>
      </c>
      <c r="C1654" t="s">
        <v>104</v>
      </c>
      <c r="D1654">
        <v>213</v>
      </c>
      <c r="E1654" t="s">
        <v>95</v>
      </c>
      <c r="F1654" t="s">
        <v>105</v>
      </c>
      <c r="G1654">
        <v>83333.333299999897</v>
      </c>
      <c r="Q1654">
        <v>2332</v>
      </c>
      <c r="R1654">
        <v>75</v>
      </c>
      <c r="S1654" t="s">
        <v>106</v>
      </c>
      <c r="T1654">
        <v>68</v>
      </c>
      <c r="U1654" t="s">
        <v>96</v>
      </c>
      <c r="V1654" t="s">
        <v>107</v>
      </c>
      <c r="W1654">
        <v>494340</v>
      </c>
    </row>
    <row r="1655" spans="1:23" x14ac:dyDescent="0.2">
      <c r="A1655">
        <v>770</v>
      </c>
      <c r="B1655">
        <v>74</v>
      </c>
      <c r="C1655" t="s">
        <v>104</v>
      </c>
      <c r="D1655">
        <v>186</v>
      </c>
      <c r="E1655" t="s">
        <v>95</v>
      </c>
      <c r="F1655" t="s">
        <v>105</v>
      </c>
      <c r="G1655">
        <v>83333.333299999998</v>
      </c>
      <c r="Q1655">
        <v>2333</v>
      </c>
      <c r="R1655">
        <v>75</v>
      </c>
      <c r="S1655" t="s">
        <v>106</v>
      </c>
      <c r="T1655">
        <v>68</v>
      </c>
      <c r="U1655" t="s">
        <v>96</v>
      </c>
      <c r="V1655" t="s">
        <v>107</v>
      </c>
      <c r="W1655">
        <v>561750</v>
      </c>
    </row>
    <row r="1656" spans="1:23" x14ac:dyDescent="0.2">
      <c r="A1656">
        <v>771</v>
      </c>
      <c r="B1656">
        <v>74</v>
      </c>
      <c r="C1656" t="s">
        <v>104</v>
      </c>
      <c r="D1656">
        <v>187</v>
      </c>
      <c r="E1656" t="s">
        <v>95</v>
      </c>
      <c r="F1656" t="s">
        <v>105</v>
      </c>
      <c r="G1656">
        <v>83333.333299999897</v>
      </c>
      <c r="Q1656">
        <v>2334</v>
      </c>
      <c r="R1656">
        <v>75</v>
      </c>
      <c r="S1656" t="s">
        <v>106</v>
      </c>
      <c r="T1656">
        <v>68</v>
      </c>
      <c r="U1656" t="s">
        <v>96</v>
      </c>
      <c r="V1656" t="s">
        <v>107</v>
      </c>
      <c r="W1656">
        <v>509319.99999999901</v>
      </c>
    </row>
    <row r="1657" spans="1:23" x14ac:dyDescent="0.2">
      <c r="A1657">
        <v>771</v>
      </c>
      <c r="B1657">
        <v>74</v>
      </c>
      <c r="C1657" t="s">
        <v>104</v>
      </c>
      <c r="D1657">
        <v>213</v>
      </c>
      <c r="E1657" t="s">
        <v>95</v>
      </c>
      <c r="F1657" t="s">
        <v>105</v>
      </c>
      <c r="G1657">
        <v>83333.333299999897</v>
      </c>
      <c r="Q1657">
        <v>2335</v>
      </c>
      <c r="R1657">
        <v>75</v>
      </c>
      <c r="S1657" t="s">
        <v>106</v>
      </c>
      <c r="T1657">
        <v>68</v>
      </c>
      <c r="U1657" t="s">
        <v>96</v>
      </c>
      <c r="V1657" t="s">
        <v>107</v>
      </c>
      <c r="W1657">
        <v>561750</v>
      </c>
    </row>
    <row r="1658" spans="1:23" x14ac:dyDescent="0.2">
      <c r="A1658">
        <v>771</v>
      </c>
      <c r="B1658">
        <v>74</v>
      </c>
      <c r="C1658" t="s">
        <v>104</v>
      </c>
      <c r="D1658">
        <v>186</v>
      </c>
      <c r="E1658" t="s">
        <v>95</v>
      </c>
      <c r="F1658" t="s">
        <v>105</v>
      </c>
      <c r="G1658">
        <v>83333.333299999897</v>
      </c>
      <c r="Q1658">
        <v>2336</v>
      </c>
      <c r="R1658">
        <v>75</v>
      </c>
      <c r="S1658" t="s">
        <v>106</v>
      </c>
      <c r="T1658">
        <v>68</v>
      </c>
      <c r="U1658" t="s">
        <v>96</v>
      </c>
      <c r="V1658" t="s">
        <v>107</v>
      </c>
      <c r="W1658">
        <v>479360</v>
      </c>
    </row>
    <row r="1659" spans="1:23" x14ac:dyDescent="0.2">
      <c r="A1659">
        <v>772</v>
      </c>
      <c r="B1659">
        <v>74</v>
      </c>
      <c r="C1659" t="s">
        <v>104</v>
      </c>
      <c r="D1659">
        <v>187</v>
      </c>
      <c r="E1659" t="s">
        <v>95</v>
      </c>
      <c r="F1659" t="s">
        <v>105</v>
      </c>
      <c r="G1659">
        <v>83333.333299999897</v>
      </c>
      <c r="Q1659">
        <v>2337</v>
      </c>
      <c r="R1659">
        <v>75</v>
      </c>
      <c r="S1659" t="s">
        <v>106</v>
      </c>
      <c r="T1659">
        <v>68</v>
      </c>
      <c r="U1659" t="s">
        <v>96</v>
      </c>
      <c r="V1659" t="s">
        <v>107</v>
      </c>
      <c r="W1659">
        <v>546770</v>
      </c>
    </row>
    <row r="1660" spans="1:23" x14ac:dyDescent="0.2">
      <c r="A1660">
        <v>772</v>
      </c>
      <c r="B1660">
        <v>74</v>
      </c>
      <c r="C1660" t="s">
        <v>104</v>
      </c>
      <c r="D1660">
        <v>213</v>
      </c>
      <c r="E1660" t="s">
        <v>95</v>
      </c>
      <c r="F1660" t="s">
        <v>105</v>
      </c>
      <c r="G1660">
        <v>83333.333299999897</v>
      </c>
      <c r="Q1660">
        <v>2338</v>
      </c>
      <c r="R1660">
        <v>75</v>
      </c>
      <c r="S1660" t="s">
        <v>106</v>
      </c>
      <c r="T1660">
        <v>68</v>
      </c>
      <c r="U1660" t="s">
        <v>96</v>
      </c>
      <c r="V1660" t="s">
        <v>107</v>
      </c>
      <c r="W1660">
        <v>516810</v>
      </c>
    </row>
    <row r="1661" spans="1:23" x14ac:dyDescent="0.2">
      <c r="A1661">
        <v>772</v>
      </c>
      <c r="B1661">
        <v>74</v>
      </c>
      <c r="C1661" t="s">
        <v>104</v>
      </c>
      <c r="D1661">
        <v>186</v>
      </c>
      <c r="E1661" t="s">
        <v>95</v>
      </c>
      <c r="F1661" t="s">
        <v>105</v>
      </c>
      <c r="G1661">
        <v>83333.333299999897</v>
      </c>
      <c r="Q1661">
        <v>2339</v>
      </c>
      <c r="R1661">
        <v>75</v>
      </c>
      <c r="S1661" t="s">
        <v>106</v>
      </c>
      <c r="T1661">
        <v>68</v>
      </c>
      <c r="U1661" t="s">
        <v>96</v>
      </c>
      <c r="V1661" t="s">
        <v>107</v>
      </c>
      <c r="W1661">
        <v>509319.99999999901</v>
      </c>
    </row>
    <row r="1662" spans="1:23" x14ac:dyDescent="0.2">
      <c r="A1662">
        <v>773</v>
      </c>
      <c r="B1662">
        <v>74</v>
      </c>
      <c r="C1662" t="s">
        <v>104</v>
      </c>
      <c r="D1662">
        <v>187</v>
      </c>
      <c r="E1662" t="s">
        <v>95</v>
      </c>
      <c r="F1662" t="s">
        <v>105</v>
      </c>
      <c r="G1662">
        <v>83333.333299999897</v>
      </c>
      <c r="Q1662">
        <v>2340</v>
      </c>
      <c r="R1662">
        <v>75</v>
      </c>
      <c r="S1662" t="s">
        <v>106</v>
      </c>
      <c r="T1662">
        <v>68</v>
      </c>
      <c r="U1662" t="s">
        <v>96</v>
      </c>
      <c r="V1662" t="s">
        <v>107</v>
      </c>
      <c r="W1662">
        <v>494340</v>
      </c>
    </row>
    <row r="1663" spans="1:23" x14ac:dyDescent="0.2">
      <c r="A1663">
        <v>773</v>
      </c>
      <c r="B1663">
        <v>74</v>
      </c>
      <c r="C1663" t="s">
        <v>104</v>
      </c>
      <c r="D1663">
        <v>213</v>
      </c>
      <c r="E1663" t="s">
        <v>95</v>
      </c>
      <c r="F1663" t="s">
        <v>105</v>
      </c>
      <c r="G1663">
        <v>83333.333299999897</v>
      </c>
      <c r="Q1663">
        <v>2341</v>
      </c>
      <c r="R1663">
        <v>75</v>
      </c>
      <c r="S1663" t="s">
        <v>106</v>
      </c>
      <c r="T1663">
        <v>68</v>
      </c>
      <c r="U1663" t="s">
        <v>96</v>
      </c>
      <c r="V1663" t="s">
        <v>107</v>
      </c>
      <c r="W1663" s="9">
        <v>1205890</v>
      </c>
    </row>
    <row r="1664" spans="1:23" x14ac:dyDescent="0.2">
      <c r="A1664">
        <v>773</v>
      </c>
      <c r="B1664">
        <v>74</v>
      </c>
      <c r="C1664" t="s">
        <v>104</v>
      </c>
      <c r="D1664">
        <v>186</v>
      </c>
      <c r="E1664" t="s">
        <v>95</v>
      </c>
      <c r="F1664" t="s">
        <v>105</v>
      </c>
      <c r="G1664">
        <v>83333.333299999897</v>
      </c>
      <c r="Q1664">
        <v>2342</v>
      </c>
      <c r="R1664">
        <v>75</v>
      </c>
      <c r="S1664" t="s">
        <v>106</v>
      </c>
      <c r="T1664">
        <v>68</v>
      </c>
      <c r="U1664" t="s">
        <v>96</v>
      </c>
      <c r="V1664" t="s">
        <v>107</v>
      </c>
      <c r="W1664">
        <v>501830</v>
      </c>
    </row>
    <row r="1665" spans="1:23" x14ac:dyDescent="0.2">
      <c r="A1665">
        <v>774</v>
      </c>
      <c r="B1665">
        <v>74</v>
      </c>
      <c r="C1665" t="s">
        <v>104</v>
      </c>
      <c r="D1665">
        <v>187</v>
      </c>
      <c r="E1665" t="s">
        <v>95</v>
      </c>
      <c r="F1665" t="s">
        <v>105</v>
      </c>
      <c r="G1665">
        <v>83333.333299999897</v>
      </c>
      <c r="Q1665">
        <v>2343</v>
      </c>
      <c r="R1665">
        <v>75</v>
      </c>
      <c r="S1665" t="s">
        <v>106</v>
      </c>
      <c r="T1665">
        <v>68</v>
      </c>
      <c r="U1665" t="s">
        <v>96</v>
      </c>
      <c r="V1665" t="s">
        <v>107</v>
      </c>
      <c r="W1665">
        <v>666610</v>
      </c>
    </row>
    <row r="1666" spans="1:23" x14ac:dyDescent="0.2">
      <c r="A1666">
        <v>774</v>
      </c>
      <c r="B1666">
        <v>74</v>
      </c>
      <c r="C1666" t="s">
        <v>104</v>
      </c>
      <c r="D1666">
        <v>213</v>
      </c>
      <c r="E1666" t="s">
        <v>95</v>
      </c>
      <c r="F1666" t="s">
        <v>105</v>
      </c>
      <c r="G1666">
        <v>83333.333299999897</v>
      </c>
      <c r="Q1666">
        <v>2344</v>
      </c>
      <c r="R1666">
        <v>75</v>
      </c>
      <c r="S1666" t="s">
        <v>106</v>
      </c>
      <c r="T1666">
        <v>68</v>
      </c>
      <c r="U1666" t="s">
        <v>96</v>
      </c>
      <c r="V1666" t="s">
        <v>107</v>
      </c>
      <c r="W1666">
        <v>539280</v>
      </c>
    </row>
    <row r="1667" spans="1:23" x14ac:dyDescent="0.2">
      <c r="A1667">
        <v>774</v>
      </c>
      <c r="B1667">
        <v>74</v>
      </c>
      <c r="C1667" t="s">
        <v>104</v>
      </c>
      <c r="D1667">
        <v>186</v>
      </c>
      <c r="E1667" t="s">
        <v>95</v>
      </c>
      <c r="F1667" t="s">
        <v>105</v>
      </c>
      <c r="G1667">
        <v>83333.333299999897</v>
      </c>
      <c r="Q1667">
        <v>2345</v>
      </c>
      <c r="R1667">
        <v>75</v>
      </c>
      <c r="S1667" t="s">
        <v>106</v>
      </c>
      <c r="T1667">
        <v>68</v>
      </c>
      <c r="U1667" t="s">
        <v>96</v>
      </c>
      <c r="V1667" t="s">
        <v>107</v>
      </c>
      <c r="W1667">
        <v>494340</v>
      </c>
    </row>
    <row r="1668" spans="1:23" x14ac:dyDescent="0.2">
      <c r="A1668">
        <v>775</v>
      </c>
      <c r="B1668">
        <v>74</v>
      </c>
      <c r="C1668" t="s">
        <v>104</v>
      </c>
      <c r="D1668">
        <v>187</v>
      </c>
      <c r="E1668" t="s">
        <v>95</v>
      </c>
      <c r="F1668" t="s">
        <v>105</v>
      </c>
      <c r="G1668">
        <v>83333.333299999998</v>
      </c>
      <c r="Q1668">
        <v>2346</v>
      </c>
      <c r="R1668">
        <v>75</v>
      </c>
      <c r="S1668" t="s">
        <v>106</v>
      </c>
      <c r="T1668">
        <v>68</v>
      </c>
      <c r="U1668" t="s">
        <v>96</v>
      </c>
      <c r="V1668" t="s">
        <v>107</v>
      </c>
      <c r="W1668">
        <v>561750</v>
      </c>
    </row>
    <row r="1669" spans="1:23" x14ac:dyDescent="0.2">
      <c r="A1669">
        <v>775</v>
      </c>
      <c r="B1669">
        <v>74</v>
      </c>
      <c r="C1669" t="s">
        <v>104</v>
      </c>
      <c r="D1669">
        <v>213</v>
      </c>
      <c r="E1669" t="s">
        <v>95</v>
      </c>
      <c r="F1669" t="s">
        <v>105</v>
      </c>
      <c r="G1669">
        <v>83333.333299999897</v>
      </c>
      <c r="Q1669">
        <v>2347</v>
      </c>
      <c r="R1669">
        <v>75</v>
      </c>
      <c r="S1669" t="s">
        <v>106</v>
      </c>
      <c r="T1669">
        <v>68</v>
      </c>
      <c r="U1669" t="s">
        <v>96</v>
      </c>
      <c r="V1669" t="s">
        <v>107</v>
      </c>
      <c r="W1669">
        <v>509319.99999999901</v>
      </c>
    </row>
    <row r="1670" spans="1:23" x14ac:dyDescent="0.2">
      <c r="A1670">
        <v>775</v>
      </c>
      <c r="B1670">
        <v>74</v>
      </c>
      <c r="C1670" t="s">
        <v>104</v>
      </c>
      <c r="D1670">
        <v>186</v>
      </c>
      <c r="E1670" t="s">
        <v>95</v>
      </c>
      <c r="F1670" t="s">
        <v>105</v>
      </c>
      <c r="G1670">
        <v>83333.333299999998</v>
      </c>
      <c r="Q1670">
        <v>2348</v>
      </c>
      <c r="R1670">
        <v>75</v>
      </c>
      <c r="S1670" t="s">
        <v>106</v>
      </c>
      <c r="T1670">
        <v>68</v>
      </c>
      <c r="U1670" t="s">
        <v>96</v>
      </c>
      <c r="V1670" t="s">
        <v>107</v>
      </c>
      <c r="W1670">
        <v>561750</v>
      </c>
    </row>
    <row r="1671" spans="1:23" x14ac:dyDescent="0.2">
      <c r="A1671">
        <v>776</v>
      </c>
      <c r="B1671">
        <v>74</v>
      </c>
      <c r="C1671" t="s">
        <v>104</v>
      </c>
      <c r="D1671">
        <v>187</v>
      </c>
      <c r="E1671" t="s">
        <v>95</v>
      </c>
      <c r="F1671" t="s">
        <v>105</v>
      </c>
      <c r="G1671">
        <v>83333.333299999897</v>
      </c>
      <c r="Q1671">
        <v>2349</v>
      </c>
      <c r="R1671">
        <v>75</v>
      </c>
      <c r="S1671" t="s">
        <v>106</v>
      </c>
      <c r="T1671">
        <v>68</v>
      </c>
      <c r="U1671" t="s">
        <v>96</v>
      </c>
      <c r="V1671" t="s">
        <v>107</v>
      </c>
      <c r="W1671">
        <v>479360</v>
      </c>
    </row>
    <row r="1672" spans="1:23" x14ac:dyDescent="0.2">
      <c r="A1672">
        <v>776</v>
      </c>
      <c r="B1672">
        <v>74</v>
      </c>
      <c r="C1672" t="s">
        <v>104</v>
      </c>
      <c r="D1672">
        <v>213</v>
      </c>
      <c r="E1672" t="s">
        <v>95</v>
      </c>
      <c r="F1672" t="s">
        <v>105</v>
      </c>
      <c r="G1672">
        <v>83333.333299999998</v>
      </c>
      <c r="Q1672">
        <v>2350</v>
      </c>
      <c r="R1672">
        <v>75</v>
      </c>
      <c r="S1672" t="s">
        <v>106</v>
      </c>
      <c r="T1672">
        <v>68</v>
      </c>
      <c r="U1672" t="s">
        <v>96</v>
      </c>
      <c r="V1672" t="s">
        <v>107</v>
      </c>
      <c r="W1672">
        <v>546770</v>
      </c>
    </row>
    <row r="1673" spans="1:23" x14ac:dyDescent="0.2">
      <c r="A1673">
        <v>776</v>
      </c>
      <c r="B1673">
        <v>74</v>
      </c>
      <c r="C1673" t="s">
        <v>104</v>
      </c>
      <c r="D1673">
        <v>186</v>
      </c>
      <c r="E1673" t="s">
        <v>95</v>
      </c>
      <c r="F1673" t="s">
        <v>105</v>
      </c>
      <c r="G1673">
        <v>83333.333299999998</v>
      </c>
      <c r="Q1673">
        <v>2351</v>
      </c>
      <c r="R1673">
        <v>75</v>
      </c>
      <c r="S1673" t="s">
        <v>106</v>
      </c>
      <c r="T1673">
        <v>68</v>
      </c>
      <c r="U1673" t="s">
        <v>96</v>
      </c>
      <c r="V1673" t="s">
        <v>107</v>
      </c>
      <c r="W1673">
        <v>516810</v>
      </c>
    </row>
    <row r="1674" spans="1:23" x14ac:dyDescent="0.2">
      <c r="A1674">
        <v>777</v>
      </c>
      <c r="B1674">
        <v>74</v>
      </c>
      <c r="C1674" t="s">
        <v>104</v>
      </c>
      <c r="D1674">
        <v>187</v>
      </c>
      <c r="E1674" t="s">
        <v>95</v>
      </c>
      <c r="F1674" t="s">
        <v>105</v>
      </c>
      <c r="G1674">
        <v>83333.333299999897</v>
      </c>
      <c r="Q1674">
        <v>2352</v>
      </c>
      <c r="R1674">
        <v>75</v>
      </c>
      <c r="S1674" t="s">
        <v>106</v>
      </c>
      <c r="T1674">
        <v>68</v>
      </c>
      <c r="U1674" t="s">
        <v>96</v>
      </c>
      <c r="V1674" t="s">
        <v>107</v>
      </c>
      <c r="W1674">
        <v>509319.99999999901</v>
      </c>
    </row>
    <row r="1675" spans="1:23" x14ac:dyDescent="0.2">
      <c r="A1675">
        <v>777</v>
      </c>
      <c r="B1675">
        <v>74</v>
      </c>
      <c r="C1675" t="s">
        <v>104</v>
      </c>
      <c r="D1675">
        <v>213</v>
      </c>
      <c r="E1675" t="s">
        <v>95</v>
      </c>
      <c r="F1675" t="s">
        <v>105</v>
      </c>
      <c r="G1675">
        <v>83333.333299999897</v>
      </c>
      <c r="Q1675">
        <v>2353</v>
      </c>
      <c r="R1675">
        <v>75</v>
      </c>
      <c r="S1675" t="s">
        <v>106</v>
      </c>
      <c r="T1675">
        <v>68</v>
      </c>
      <c r="U1675" t="s">
        <v>96</v>
      </c>
      <c r="V1675" t="s">
        <v>107</v>
      </c>
      <c r="W1675" s="9">
        <v>1130990</v>
      </c>
    </row>
    <row r="1676" spans="1:23" x14ac:dyDescent="0.2">
      <c r="A1676">
        <v>777</v>
      </c>
      <c r="B1676">
        <v>74</v>
      </c>
      <c r="C1676" t="s">
        <v>104</v>
      </c>
      <c r="D1676">
        <v>186</v>
      </c>
      <c r="E1676" t="s">
        <v>95</v>
      </c>
      <c r="F1676" t="s">
        <v>105</v>
      </c>
      <c r="G1676">
        <v>83333.333299999897</v>
      </c>
      <c r="Q1676">
        <v>2354</v>
      </c>
      <c r="R1676">
        <v>75</v>
      </c>
      <c r="S1676" t="s">
        <v>106</v>
      </c>
      <c r="T1676">
        <v>68</v>
      </c>
      <c r="U1676" t="s">
        <v>96</v>
      </c>
      <c r="V1676" t="s">
        <v>107</v>
      </c>
      <c r="W1676">
        <v>531790</v>
      </c>
    </row>
    <row r="1677" spans="1:23" x14ac:dyDescent="0.2">
      <c r="A1677">
        <v>778</v>
      </c>
      <c r="B1677">
        <v>74</v>
      </c>
      <c r="C1677" t="s">
        <v>104</v>
      </c>
      <c r="D1677">
        <v>187</v>
      </c>
      <c r="E1677" t="s">
        <v>95</v>
      </c>
      <c r="F1677" t="s">
        <v>105</v>
      </c>
      <c r="G1677">
        <v>83333.333299999897</v>
      </c>
      <c r="Q1677">
        <v>2355</v>
      </c>
      <c r="R1677">
        <v>75</v>
      </c>
      <c r="S1677" t="s">
        <v>106</v>
      </c>
      <c r="T1677">
        <v>68</v>
      </c>
      <c r="U1677" t="s">
        <v>96</v>
      </c>
      <c r="V1677" t="s">
        <v>107</v>
      </c>
      <c r="W1677">
        <v>501830</v>
      </c>
    </row>
    <row r="1678" spans="1:23" x14ac:dyDescent="0.2">
      <c r="A1678">
        <v>778</v>
      </c>
      <c r="B1678">
        <v>74</v>
      </c>
      <c r="C1678" t="s">
        <v>104</v>
      </c>
      <c r="D1678">
        <v>213</v>
      </c>
      <c r="E1678" t="s">
        <v>95</v>
      </c>
      <c r="F1678" t="s">
        <v>105</v>
      </c>
      <c r="G1678">
        <v>83333.333299999897</v>
      </c>
      <c r="Q1678">
        <v>2356</v>
      </c>
      <c r="R1678">
        <v>75</v>
      </c>
      <c r="S1678" t="s">
        <v>106</v>
      </c>
      <c r="T1678">
        <v>68</v>
      </c>
      <c r="U1678" t="s">
        <v>96</v>
      </c>
      <c r="V1678" t="s">
        <v>107</v>
      </c>
      <c r="W1678">
        <v>539280</v>
      </c>
    </row>
    <row r="1679" spans="1:23" x14ac:dyDescent="0.2">
      <c r="A1679">
        <v>778</v>
      </c>
      <c r="B1679">
        <v>74</v>
      </c>
      <c r="C1679" t="s">
        <v>104</v>
      </c>
      <c r="D1679">
        <v>186</v>
      </c>
      <c r="E1679" t="s">
        <v>95</v>
      </c>
      <c r="F1679" t="s">
        <v>105</v>
      </c>
      <c r="G1679">
        <v>83333.333299999897</v>
      </c>
      <c r="Q1679">
        <v>2357</v>
      </c>
      <c r="R1679">
        <v>75</v>
      </c>
      <c r="S1679" t="s">
        <v>106</v>
      </c>
      <c r="T1679">
        <v>68</v>
      </c>
      <c r="U1679" t="s">
        <v>96</v>
      </c>
      <c r="V1679" t="s">
        <v>107</v>
      </c>
      <c r="W1679">
        <v>539280</v>
      </c>
    </row>
    <row r="1680" spans="1:23" x14ac:dyDescent="0.2">
      <c r="A1680">
        <v>779</v>
      </c>
      <c r="B1680">
        <v>74</v>
      </c>
      <c r="C1680" t="s">
        <v>104</v>
      </c>
      <c r="D1680">
        <v>187</v>
      </c>
      <c r="E1680" t="s">
        <v>95</v>
      </c>
      <c r="F1680" t="s">
        <v>105</v>
      </c>
      <c r="G1680">
        <v>83333.333299999897</v>
      </c>
      <c r="Q1680">
        <v>2358</v>
      </c>
      <c r="R1680">
        <v>75</v>
      </c>
      <c r="S1680" t="s">
        <v>106</v>
      </c>
      <c r="T1680">
        <v>68</v>
      </c>
      <c r="U1680" t="s">
        <v>96</v>
      </c>
      <c r="V1680" t="s">
        <v>107</v>
      </c>
      <c r="W1680">
        <v>494340</v>
      </c>
    </row>
    <row r="1681" spans="1:23" x14ac:dyDescent="0.2">
      <c r="A1681">
        <v>779</v>
      </c>
      <c r="B1681">
        <v>74</v>
      </c>
      <c r="C1681" t="s">
        <v>104</v>
      </c>
      <c r="D1681">
        <v>213</v>
      </c>
      <c r="E1681" t="s">
        <v>95</v>
      </c>
      <c r="F1681" t="s">
        <v>105</v>
      </c>
      <c r="G1681">
        <v>83333.333299999897</v>
      </c>
      <c r="Q1681">
        <v>2359</v>
      </c>
      <c r="R1681">
        <v>75</v>
      </c>
      <c r="S1681" t="s">
        <v>106</v>
      </c>
      <c r="T1681">
        <v>68</v>
      </c>
      <c r="U1681" t="s">
        <v>96</v>
      </c>
      <c r="V1681" t="s">
        <v>107</v>
      </c>
      <c r="W1681">
        <v>561750</v>
      </c>
    </row>
    <row r="1682" spans="1:23" x14ac:dyDescent="0.2">
      <c r="A1682">
        <v>779</v>
      </c>
      <c r="B1682">
        <v>74</v>
      </c>
      <c r="C1682" t="s">
        <v>104</v>
      </c>
      <c r="D1682">
        <v>186</v>
      </c>
      <c r="E1682" t="s">
        <v>95</v>
      </c>
      <c r="F1682" t="s">
        <v>105</v>
      </c>
      <c r="G1682">
        <v>83333.333299999897</v>
      </c>
      <c r="Q1682">
        <v>2360</v>
      </c>
      <c r="R1682">
        <v>75</v>
      </c>
      <c r="S1682" t="s">
        <v>106</v>
      </c>
      <c r="T1682">
        <v>68</v>
      </c>
      <c r="U1682" t="s">
        <v>96</v>
      </c>
      <c r="V1682" t="s">
        <v>107</v>
      </c>
      <c r="W1682">
        <v>509319.99999999901</v>
      </c>
    </row>
    <row r="1683" spans="1:23" x14ac:dyDescent="0.2">
      <c r="A1683">
        <v>780</v>
      </c>
      <c r="B1683">
        <v>74</v>
      </c>
      <c r="C1683" t="s">
        <v>104</v>
      </c>
      <c r="D1683">
        <v>187</v>
      </c>
      <c r="E1683" t="s">
        <v>95</v>
      </c>
      <c r="F1683" t="s">
        <v>105</v>
      </c>
      <c r="G1683">
        <v>83333.333299999998</v>
      </c>
      <c r="Q1683">
        <v>2361</v>
      </c>
      <c r="R1683">
        <v>75</v>
      </c>
      <c r="S1683" t="s">
        <v>106</v>
      </c>
      <c r="T1683">
        <v>68</v>
      </c>
      <c r="U1683" t="s">
        <v>96</v>
      </c>
      <c r="V1683" t="s">
        <v>107</v>
      </c>
      <c r="W1683">
        <v>561750</v>
      </c>
    </row>
    <row r="1684" spans="1:23" x14ac:dyDescent="0.2">
      <c r="A1684">
        <v>780</v>
      </c>
      <c r="B1684">
        <v>74</v>
      </c>
      <c r="C1684" t="s">
        <v>104</v>
      </c>
      <c r="D1684">
        <v>213</v>
      </c>
      <c r="E1684" t="s">
        <v>95</v>
      </c>
      <c r="F1684" t="s">
        <v>105</v>
      </c>
      <c r="G1684">
        <v>83333.333299999998</v>
      </c>
      <c r="Q1684">
        <v>2362</v>
      </c>
      <c r="R1684">
        <v>75</v>
      </c>
      <c r="S1684" t="s">
        <v>106</v>
      </c>
      <c r="T1684">
        <v>68</v>
      </c>
      <c r="U1684" t="s">
        <v>96</v>
      </c>
      <c r="V1684" t="s">
        <v>107</v>
      </c>
      <c r="W1684">
        <v>479360</v>
      </c>
    </row>
    <row r="1685" spans="1:23" x14ac:dyDescent="0.2">
      <c r="A1685">
        <v>780</v>
      </c>
      <c r="B1685">
        <v>74</v>
      </c>
      <c r="C1685" t="s">
        <v>104</v>
      </c>
      <c r="D1685">
        <v>186</v>
      </c>
      <c r="E1685" t="s">
        <v>95</v>
      </c>
      <c r="F1685" t="s">
        <v>105</v>
      </c>
      <c r="G1685">
        <v>83333.333299999998</v>
      </c>
      <c r="Q1685">
        <v>2363</v>
      </c>
      <c r="R1685">
        <v>75</v>
      </c>
      <c r="S1685" t="s">
        <v>106</v>
      </c>
      <c r="T1685">
        <v>68</v>
      </c>
      <c r="U1685" t="s">
        <v>96</v>
      </c>
      <c r="V1685" t="s">
        <v>107</v>
      </c>
      <c r="W1685">
        <v>546770</v>
      </c>
    </row>
    <row r="1686" spans="1:23" x14ac:dyDescent="0.2">
      <c r="A1686">
        <v>781</v>
      </c>
      <c r="B1686">
        <v>74</v>
      </c>
      <c r="C1686" t="s">
        <v>104</v>
      </c>
      <c r="D1686">
        <v>187</v>
      </c>
      <c r="E1686" t="s">
        <v>95</v>
      </c>
      <c r="F1686" t="s">
        <v>105</v>
      </c>
      <c r="G1686">
        <v>83333.333299999897</v>
      </c>
      <c r="Q1686">
        <v>2364</v>
      </c>
      <c r="R1686">
        <v>75</v>
      </c>
      <c r="S1686" t="s">
        <v>106</v>
      </c>
      <c r="T1686">
        <v>68</v>
      </c>
      <c r="U1686" t="s">
        <v>96</v>
      </c>
      <c r="V1686" t="s">
        <v>107</v>
      </c>
      <c r="W1686">
        <v>516810</v>
      </c>
    </row>
    <row r="1687" spans="1:23" x14ac:dyDescent="0.2">
      <c r="A1687">
        <v>781</v>
      </c>
      <c r="B1687">
        <v>74</v>
      </c>
      <c r="C1687" t="s">
        <v>104</v>
      </c>
      <c r="D1687">
        <v>213</v>
      </c>
      <c r="E1687" t="s">
        <v>95</v>
      </c>
      <c r="F1687" t="s">
        <v>105</v>
      </c>
      <c r="G1687">
        <v>83333.333299999897</v>
      </c>
      <c r="Q1687">
        <v>2365</v>
      </c>
      <c r="R1687">
        <v>75</v>
      </c>
      <c r="S1687" t="s">
        <v>106</v>
      </c>
      <c r="T1687">
        <v>68</v>
      </c>
      <c r="U1687" t="s">
        <v>96</v>
      </c>
      <c r="V1687" t="s">
        <v>107</v>
      </c>
      <c r="W1687" s="9">
        <v>1108520</v>
      </c>
    </row>
    <row r="1688" spans="1:23" x14ac:dyDescent="0.2">
      <c r="A1688">
        <v>781</v>
      </c>
      <c r="B1688">
        <v>74</v>
      </c>
      <c r="C1688" t="s">
        <v>104</v>
      </c>
      <c r="D1688">
        <v>186</v>
      </c>
      <c r="E1688" t="s">
        <v>95</v>
      </c>
      <c r="F1688" t="s">
        <v>105</v>
      </c>
      <c r="G1688">
        <v>83333.333299999998</v>
      </c>
      <c r="Q1688">
        <v>2366</v>
      </c>
      <c r="R1688">
        <v>75</v>
      </c>
      <c r="S1688" t="s">
        <v>106</v>
      </c>
      <c r="T1688">
        <v>68</v>
      </c>
      <c r="U1688" t="s">
        <v>96</v>
      </c>
      <c r="V1688" t="s">
        <v>107</v>
      </c>
      <c r="W1688">
        <v>494340</v>
      </c>
    </row>
    <row r="1689" spans="1:23" x14ac:dyDescent="0.2">
      <c r="A1689">
        <v>782</v>
      </c>
      <c r="B1689">
        <v>74</v>
      </c>
      <c r="C1689" t="s">
        <v>104</v>
      </c>
      <c r="D1689">
        <v>187</v>
      </c>
      <c r="E1689" t="s">
        <v>95</v>
      </c>
      <c r="F1689" t="s">
        <v>105</v>
      </c>
      <c r="G1689">
        <v>83333.333299999897</v>
      </c>
      <c r="Q1689">
        <v>2367</v>
      </c>
      <c r="R1689">
        <v>75</v>
      </c>
      <c r="S1689" t="s">
        <v>106</v>
      </c>
      <c r="T1689">
        <v>68</v>
      </c>
      <c r="U1689" t="s">
        <v>96</v>
      </c>
      <c r="V1689" t="s">
        <v>107</v>
      </c>
      <c r="W1689">
        <v>531790</v>
      </c>
    </row>
    <row r="1690" spans="1:23" x14ac:dyDescent="0.2">
      <c r="A1690">
        <v>782</v>
      </c>
      <c r="B1690">
        <v>74</v>
      </c>
      <c r="C1690" t="s">
        <v>104</v>
      </c>
      <c r="D1690">
        <v>213</v>
      </c>
      <c r="E1690" t="s">
        <v>95</v>
      </c>
      <c r="F1690" t="s">
        <v>105</v>
      </c>
      <c r="G1690">
        <v>83333.333299999897</v>
      </c>
      <c r="Q1690">
        <v>2368</v>
      </c>
      <c r="R1690">
        <v>75</v>
      </c>
      <c r="S1690" t="s">
        <v>106</v>
      </c>
      <c r="T1690">
        <v>68</v>
      </c>
      <c r="U1690" t="s">
        <v>96</v>
      </c>
      <c r="V1690" t="s">
        <v>107</v>
      </c>
      <c r="W1690">
        <v>381990</v>
      </c>
    </row>
    <row r="1691" spans="1:23" x14ac:dyDescent="0.2">
      <c r="A1691">
        <v>782</v>
      </c>
      <c r="B1691">
        <v>74</v>
      </c>
      <c r="C1691" t="s">
        <v>104</v>
      </c>
      <c r="D1691">
        <v>186</v>
      </c>
      <c r="E1691" t="s">
        <v>95</v>
      </c>
      <c r="F1691" t="s">
        <v>105</v>
      </c>
      <c r="G1691">
        <v>83333.333299999998</v>
      </c>
      <c r="Q1691">
        <v>2369</v>
      </c>
      <c r="R1691">
        <v>75</v>
      </c>
      <c r="S1691" t="s">
        <v>106</v>
      </c>
      <c r="T1691">
        <v>68</v>
      </c>
      <c r="U1691" t="s">
        <v>96</v>
      </c>
      <c r="V1691" t="s">
        <v>107</v>
      </c>
      <c r="W1691">
        <v>539280</v>
      </c>
    </row>
    <row r="1692" spans="1:23" x14ac:dyDescent="0.2">
      <c r="A1692">
        <v>783</v>
      </c>
      <c r="B1692">
        <v>74</v>
      </c>
      <c r="C1692" t="s">
        <v>104</v>
      </c>
      <c r="D1692">
        <v>187</v>
      </c>
      <c r="E1692" t="s">
        <v>95</v>
      </c>
      <c r="F1692" t="s">
        <v>105</v>
      </c>
      <c r="G1692">
        <v>83333.333299999897</v>
      </c>
      <c r="Q1692">
        <v>2370</v>
      </c>
      <c r="R1692">
        <v>75</v>
      </c>
      <c r="S1692" t="s">
        <v>106</v>
      </c>
      <c r="T1692">
        <v>68</v>
      </c>
      <c r="U1692" t="s">
        <v>96</v>
      </c>
      <c r="V1692" t="s">
        <v>107</v>
      </c>
      <c r="W1692">
        <v>539280</v>
      </c>
    </row>
    <row r="1693" spans="1:23" x14ac:dyDescent="0.2">
      <c r="A1693">
        <v>783</v>
      </c>
      <c r="B1693">
        <v>74</v>
      </c>
      <c r="C1693" t="s">
        <v>104</v>
      </c>
      <c r="D1693">
        <v>213</v>
      </c>
      <c r="E1693" t="s">
        <v>95</v>
      </c>
      <c r="F1693" t="s">
        <v>105</v>
      </c>
      <c r="G1693">
        <v>83333.333299999897</v>
      </c>
      <c r="Q1693">
        <v>2371</v>
      </c>
      <c r="R1693">
        <v>75</v>
      </c>
      <c r="S1693" t="s">
        <v>106</v>
      </c>
      <c r="T1693">
        <v>68</v>
      </c>
      <c r="U1693" t="s">
        <v>96</v>
      </c>
      <c r="V1693" t="s">
        <v>107</v>
      </c>
      <c r="W1693">
        <v>494340</v>
      </c>
    </row>
    <row r="1694" spans="1:23" x14ac:dyDescent="0.2">
      <c r="A1694">
        <v>783</v>
      </c>
      <c r="B1694">
        <v>74</v>
      </c>
      <c r="C1694" t="s">
        <v>104</v>
      </c>
      <c r="D1694">
        <v>186</v>
      </c>
      <c r="E1694" t="s">
        <v>95</v>
      </c>
      <c r="F1694" t="s">
        <v>105</v>
      </c>
      <c r="G1694">
        <v>83333.333299999897</v>
      </c>
      <c r="Q1694">
        <v>2372</v>
      </c>
      <c r="R1694">
        <v>75</v>
      </c>
      <c r="S1694" t="s">
        <v>106</v>
      </c>
      <c r="T1694">
        <v>68</v>
      </c>
      <c r="U1694" t="s">
        <v>96</v>
      </c>
      <c r="V1694" t="s">
        <v>107</v>
      </c>
      <c r="W1694">
        <v>561750</v>
      </c>
    </row>
    <row r="1695" spans="1:23" x14ac:dyDescent="0.2">
      <c r="A1695">
        <v>784</v>
      </c>
      <c r="B1695">
        <v>74</v>
      </c>
      <c r="C1695" t="s">
        <v>104</v>
      </c>
      <c r="D1695">
        <v>187</v>
      </c>
      <c r="E1695" t="s">
        <v>95</v>
      </c>
      <c r="F1695" t="s">
        <v>105</v>
      </c>
      <c r="G1695">
        <v>83333.333299999897</v>
      </c>
      <c r="Q1695">
        <v>2373</v>
      </c>
      <c r="R1695">
        <v>75</v>
      </c>
      <c r="S1695" t="s">
        <v>106</v>
      </c>
      <c r="T1695">
        <v>68</v>
      </c>
      <c r="U1695" t="s">
        <v>96</v>
      </c>
      <c r="V1695" t="s">
        <v>107</v>
      </c>
      <c r="W1695">
        <v>509319.99999999901</v>
      </c>
    </row>
    <row r="1696" spans="1:23" x14ac:dyDescent="0.2">
      <c r="A1696">
        <v>784</v>
      </c>
      <c r="B1696">
        <v>74</v>
      </c>
      <c r="C1696" t="s">
        <v>104</v>
      </c>
      <c r="D1696">
        <v>213</v>
      </c>
      <c r="E1696" t="s">
        <v>95</v>
      </c>
      <c r="F1696" t="s">
        <v>105</v>
      </c>
      <c r="G1696">
        <v>83333.333299999897</v>
      </c>
      <c r="Q1696">
        <v>2374</v>
      </c>
      <c r="R1696">
        <v>75</v>
      </c>
      <c r="S1696" t="s">
        <v>106</v>
      </c>
      <c r="T1696">
        <v>68</v>
      </c>
      <c r="U1696" t="s">
        <v>96</v>
      </c>
      <c r="V1696" t="s">
        <v>107</v>
      </c>
      <c r="W1696">
        <v>561750</v>
      </c>
    </row>
    <row r="1697" spans="1:23" x14ac:dyDescent="0.2">
      <c r="A1697">
        <v>784</v>
      </c>
      <c r="B1697">
        <v>74</v>
      </c>
      <c r="C1697" t="s">
        <v>104</v>
      </c>
      <c r="D1697">
        <v>186</v>
      </c>
      <c r="E1697" t="s">
        <v>95</v>
      </c>
      <c r="F1697" t="s">
        <v>105</v>
      </c>
      <c r="G1697">
        <v>83333.333299999897</v>
      </c>
      <c r="Q1697">
        <v>2375</v>
      </c>
      <c r="R1697">
        <v>75</v>
      </c>
      <c r="S1697" t="s">
        <v>106</v>
      </c>
      <c r="T1697">
        <v>68</v>
      </c>
      <c r="U1697" t="s">
        <v>96</v>
      </c>
      <c r="V1697" t="s">
        <v>107</v>
      </c>
      <c r="W1697">
        <v>479360</v>
      </c>
    </row>
    <row r="1698" spans="1:23" x14ac:dyDescent="0.2">
      <c r="A1698">
        <v>785</v>
      </c>
      <c r="B1698">
        <v>74</v>
      </c>
      <c r="C1698" t="s">
        <v>104</v>
      </c>
      <c r="D1698">
        <v>187</v>
      </c>
      <c r="E1698" t="s">
        <v>95</v>
      </c>
      <c r="F1698" t="s">
        <v>105</v>
      </c>
      <c r="G1698">
        <v>83333.333299999897</v>
      </c>
      <c r="Q1698">
        <v>2376</v>
      </c>
      <c r="R1698">
        <v>75</v>
      </c>
      <c r="S1698" t="s">
        <v>106</v>
      </c>
      <c r="T1698">
        <v>68</v>
      </c>
      <c r="U1698" t="s">
        <v>96</v>
      </c>
      <c r="V1698" t="s">
        <v>107</v>
      </c>
      <c r="W1698">
        <v>546770</v>
      </c>
    </row>
    <row r="1699" spans="1:23" x14ac:dyDescent="0.2">
      <c r="A1699">
        <v>785</v>
      </c>
      <c r="B1699">
        <v>74</v>
      </c>
      <c r="C1699" t="s">
        <v>104</v>
      </c>
      <c r="D1699">
        <v>213</v>
      </c>
      <c r="E1699" t="s">
        <v>95</v>
      </c>
      <c r="F1699" t="s">
        <v>105</v>
      </c>
      <c r="G1699">
        <v>83333.333299999897</v>
      </c>
      <c r="Q1699">
        <v>2377</v>
      </c>
      <c r="R1699">
        <v>75</v>
      </c>
      <c r="S1699" t="s">
        <v>106</v>
      </c>
      <c r="T1699">
        <v>68</v>
      </c>
      <c r="U1699" t="s">
        <v>96</v>
      </c>
      <c r="V1699" t="s">
        <v>107</v>
      </c>
      <c r="W1699" s="9">
        <v>1265810</v>
      </c>
    </row>
    <row r="1700" spans="1:23" x14ac:dyDescent="0.2">
      <c r="A1700">
        <v>785</v>
      </c>
      <c r="B1700">
        <v>74</v>
      </c>
      <c r="C1700" t="s">
        <v>104</v>
      </c>
      <c r="D1700">
        <v>186</v>
      </c>
      <c r="E1700" t="s">
        <v>95</v>
      </c>
      <c r="F1700" t="s">
        <v>105</v>
      </c>
      <c r="G1700">
        <v>83333.333299999897</v>
      </c>
      <c r="Q1700">
        <v>2378</v>
      </c>
      <c r="R1700">
        <v>75</v>
      </c>
      <c r="S1700" t="s">
        <v>106</v>
      </c>
      <c r="T1700">
        <v>68</v>
      </c>
      <c r="U1700" t="s">
        <v>96</v>
      </c>
      <c r="V1700" t="s">
        <v>107</v>
      </c>
      <c r="W1700">
        <v>509319.99999999901</v>
      </c>
    </row>
    <row r="1701" spans="1:23" x14ac:dyDescent="0.2">
      <c r="A1701">
        <v>786</v>
      </c>
      <c r="B1701">
        <v>74</v>
      </c>
      <c r="C1701" t="s">
        <v>104</v>
      </c>
      <c r="D1701">
        <v>187</v>
      </c>
      <c r="E1701" t="s">
        <v>95</v>
      </c>
      <c r="F1701" t="s">
        <v>105</v>
      </c>
      <c r="G1701">
        <v>83333.333299999897</v>
      </c>
      <c r="Q1701">
        <v>2379</v>
      </c>
      <c r="R1701">
        <v>75</v>
      </c>
      <c r="S1701" t="s">
        <v>106</v>
      </c>
      <c r="T1701">
        <v>68</v>
      </c>
      <c r="U1701" t="s">
        <v>96</v>
      </c>
      <c r="V1701" t="s">
        <v>107</v>
      </c>
      <c r="W1701">
        <v>494340</v>
      </c>
    </row>
    <row r="1702" spans="1:23" x14ac:dyDescent="0.2">
      <c r="A1702">
        <v>786</v>
      </c>
      <c r="B1702">
        <v>74</v>
      </c>
      <c r="C1702" t="s">
        <v>104</v>
      </c>
      <c r="D1702">
        <v>213</v>
      </c>
      <c r="E1702" t="s">
        <v>95</v>
      </c>
      <c r="F1702" t="s">
        <v>105</v>
      </c>
      <c r="G1702">
        <v>83333.333299999897</v>
      </c>
      <c r="Q1702">
        <v>2380</v>
      </c>
      <c r="R1702">
        <v>75</v>
      </c>
      <c r="S1702" t="s">
        <v>106</v>
      </c>
      <c r="T1702">
        <v>68</v>
      </c>
      <c r="U1702" t="s">
        <v>96</v>
      </c>
      <c r="V1702" t="s">
        <v>107</v>
      </c>
      <c r="W1702">
        <v>381990</v>
      </c>
    </row>
    <row r="1703" spans="1:23" x14ac:dyDescent="0.2">
      <c r="A1703">
        <v>786</v>
      </c>
      <c r="B1703">
        <v>74</v>
      </c>
      <c r="C1703" t="s">
        <v>104</v>
      </c>
      <c r="D1703">
        <v>186</v>
      </c>
      <c r="E1703" t="s">
        <v>95</v>
      </c>
      <c r="F1703" t="s">
        <v>105</v>
      </c>
      <c r="G1703">
        <v>83333.333299999897</v>
      </c>
      <c r="Q1703">
        <v>2381</v>
      </c>
      <c r="R1703">
        <v>75</v>
      </c>
      <c r="S1703" t="s">
        <v>106</v>
      </c>
      <c r="T1703">
        <v>68</v>
      </c>
      <c r="U1703" t="s">
        <v>96</v>
      </c>
      <c r="V1703" t="s">
        <v>107</v>
      </c>
      <c r="W1703">
        <v>381990</v>
      </c>
    </row>
    <row r="1704" spans="1:23" x14ac:dyDescent="0.2">
      <c r="A1704">
        <v>787</v>
      </c>
      <c r="B1704">
        <v>74</v>
      </c>
      <c r="C1704" t="s">
        <v>104</v>
      </c>
      <c r="D1704">
        <v>187</v>
      </c>
      <c r="E1704" t="s">
        <v>95</v>
      </c>
      <c r="F1704" t="s">
        <v>105</v>
      </c>
      <c r="G1704">
        <v>83333.333299999897</v>
      </c>
      <c r="Q1704">
        <v>2382</v>
      </c>
      <c r="R1704">
        <v>75</v>
      </c>
      <c r="S1704" t="s">
        <v>106</v>
      </c>
      <c r="T1704">
        <v>68</v>
      </c>
      <c r="U1704" t="s">
        <v>96</v>
      </c>
      <c r="V1704" t="s">
        <v>107</v>
      </c>
      <c r="W1704">
        <v>539280</v>
      </c>
    </row>
    <row r="1705" spans="1:23" x14ac:dyDescent="0.2">
      <c r="A1705">
        <v>787</v>
      </c>
      <c r="B1705">
        <v>74</v>
      </c>
      <c r="C1705" t="s">
        <v>104</v>
      </c>
      <c r="D1705">
        <v>213</v>
      </c>
      <c r="E1705" t="s">
        <v>95</v>
      </c>
      <c r="F1705" t="s">
        <v>105</v>
      </c>
      <c r="G1705">
        <v>83333.333299999897</v>
      </c>
      <c r="Q1705">
        <v>2383</v>
      </c>
      <c r="R1705">
        <v>75</v>
      </c>
      <c r="S1705" t="s">
        <v>106</v>
      </c>
      <c r="T1705">
        <v>68</v>
      </c>
      <c r="U1705" t="s">
        <v>96</v>
      </c>
      <c r="V1705" t="s">
        <v>107</v>
      </c>
      <c r="W1705">
        <v>539280</v>
      </c>
    </row>
    <row r="1706" spans="1:23" x14ac:dyDescent="0.2">
      <c r="A1706">
        <v>787</v>
      </c>
      <c r="B1706">
        <v>74</v>
      </c>
      <c r="C1706" t="s">
        <v>104</v>
      </c>
      <c r="D1706">
        <v>186</v>
      </c>
      <c r="E1706" t="s">
        <v>95</v>
      </c>
      <c r="F1706" t="s">
        <v>105</v>
      </c>
      <c r="G1706">
        <v>83333.333299999897</v>
      </c>
      <c r="Q1706">
        <v>2384</v>
      </c>
      <c r="R1706">
        <v>75</v>
      </c>
      <c r="S1706" t="s">
        <v>106</v>
      </c>
      <c r="T1706">
        <v>68</v>
      </c>
      <c r="U1706" t="s">
        <v>96</v>
      </c>
      <c r="V1706" t="s">
        <v>107</v>
      </c>
      <c r="W1706">
        <v>494340</v>
      </c>
    </row>
    <row r="1707" spans="1:23" x14ac:dyDescent="0.2">
      <c r="A1707">
        <v>788</v>
      </c>
      <c r="B1707">
        <v>74</v>
      </c>
      <c r="C1707" t="s">
        <v>104</v>
      </c>
      <c r="D1707">
        <v>187</v>
      </c>
      <c r="E1707" t="s">
        <v>95</v>
      </c>
      <c r="F1707" t="s">
        <v>105</v>
      </c>
      <c r="G1707">
        <v>83333.333299999897</v>
      </c>
      <c r="Q1707">
        <v>2385</v>
      </c>
      <c r="R1707">
        <v>75</v>
      </c>
      <c r="S1707" t="s">
        <v>106</v>
      </c>
      <c r="T1707">
        <v>68</v>
      </c>
      <c r="U1707" t="s">
        <v>96</v>
      </c>
      <c r="V1707" t="s">
        <v>107</v>
      </c>
      <c r="W1707">
        <v>561750</v>
      </c>
    </row>
    <row r="1708" spans="1:23" x14ac:dyDescent="0.2">
      <c r="A1708">
        <v>788</v>
      </c>
      <c r="B1708">
        <v>74</v>
      </c>
      <c r="C1708" t="s">
        <v>104</v>
      </c>
      <c r="D1708">
        <v>213</v>
      </c>
      <c r="E1708" t="s">
        <v>95</v>
      </c>
      <c r="F1708" t="s">
        <v>105</v>
      </c>
      <c r="G1708">
        <v>83333.333299999897</v>
      </c>
      <c r="Q1708">
        <v>2386</v>
      </c>
      <c r="R1708">
        <v>75</v>
      </c>
      <c r="S1708" t="s">
        <v>106</v>
      </c>
      <c r="T1708">
        <v>68</v>
      </c>
      <c r="U1708" t="s">
        <v>96</v>
      </c>
      <c r="V1708" t="s">
        <v>107</v>
      </c>
      <c r="W1708">
        <v>509319.99999999901</v>
      </c>
    </row>
    <row r="1709" spans="1:23" x14ac:dyDescent="0.2">
      <c r="A1709">
        <v>788</v>
      </c>
      <c r="B1709">
        <v>74</v>
      </c>
      <c r="C1709" t="s">
        <v>104</v>
      </c>
      <c r="D1709">
        <v>186</v>
      </c>
      <c r="E1709" t="s">
        <v>95</v>
      </c>
      <c r="F1709" t="s">
        <v>105</v>
      </c>
      <c r="G1709">
        <v>83333.333299999897</v>
      </c>
      <c r="Q1709">
        <v>2387</v>
      </c>
      <c r="R1709">
        <v>75</v>
      </c>
      <c r="S1709" t="s">
        <v>106</v>
      </c>
      <c r="T1709">
        <v>68</v>
      </c>
      <c r="U1709" t="s">
        <v>96</v>
      </c>
      <c r="V1709" t="s">
        <v>107</v>
      </c>
      <c r="W1709">
        <v>561750</v>
      </c>
    </row>
    <row r="1710" spans="1:23" x14ac:dyDescent="0.2">
      <c r="A1710">
        <v>789</v>
      </c>
      <c r="B1710">
        <v>74</v>
      </c>
      <c r="C1710" t="s">
        <v>104</v>
      </c>
      <c r="D1710">
        <v>187</v>
      </c>
      <c r="E1710" t="s">
        <v>95</v>
      </c>
      <c r="F1710" t="s">
        <v>105</v>
      </c>
      <c r="G1710">
        <v>83333.333299999897</v>
      </c>
      <c r="Q1710">
        <v>2388</v>
      </c>
      <c r="R1710">
        <v>75</v>
      </c>
      <c r="S1710" t="s">
        <v>106</v>
      </c>
      <c r="T1710">
        <v>68</v>
      </c>
      <c r="U1710" t="s">
        <v>96</v>
      </c>
      <c r="V1710" t="s">
        <v>107</v>
      </c>
      <c r="W1710">
        <v>479360</v>
      </c>
    </row>
    <row r="1711" spans="1:23" x14ac:dyDescent="0.2">
      <c r="A1711">
        <v>789</v>
      </c>
      <c r="B1711">
        <v>74</v>
      </c>
      <c r="C1711" t="s">
        <v>104</v>
      </c>
      <c r="D1711">
        <v>213</v>
      </c>
      <c r="E1711" t="s">
        <v>95</v>
      </c>
      <c r="F1711" t="s">
        <v>105</v>
      </c>
      <c r="G1711">
        <v>83333.333299999897</v>
      </c>
      <c r="Q1711">
        <v>2389</v>
      </c>
      <c r="R1711">
        <v>75</v>
      </c>
      <c r="S1711" t="s">
        <v>106</v>
      </c>
      <c r="T1711">
        <v>68</v>
      </c>
      <c r="U1711" t="s">
        <v>96</v>
      </c>
      <c r="V1711" t="s">
        <v>107</v>
      </c>
      <c r="W1711" s="9">
        <v>1108520</v>
      </c>
    </row>
    <row r="1712" spans="1:23" x14ac:dyDescent="0.2">
      <c r="A1712">
        <v>789</v>
      </c>
      <c r="B1712">
        <v>74</v>
      </c>
      <c r="C1712" t="s">
        <v>104</v>
      </c>
      <c r="D1712">
        <v>186</v>
      </c>
      <c r="E1712" t="s">
        <v>95</v>
      </c>
      <c r="F1712" t="s">
        <v>105</v>
      </c>
      <c r="G1712">
        <v>83333.333299999897</v>
      </c>
      <c r="Q1712">
        <v>2390</v>
      </c>
      <c r="R1712">
        <v>75</v>
      </c>
      <c r="S1712" t="s">
        <v>106</v>
      </c>
      <c r="T1712">
        <v>68</v>
      </c>
      <c r="U1712" t="s">
        <v>96</v>
      </c>
      <c r="V1712" t="s">
        <v>107</v>
      </c>
      <c r="W1712">
        <v>516810</v>
      </c>
    </row>
    <row r="1713" spans="1:23" x14ac:dyDescent="0.2">
      <c r="A1713">
        <v>790</v>
      </c>
      <c r="B1713">
        <v>74</v>
      </c>
      <c r="C1713" t="s">
        <v>104</v>
      </c>
      <c r="D1713">
        <v>187</v>
      </c>
      <c r="E1713" t="s">
        <v>95</v>
      </c>
      <c r="F1713" t="s">
        <v>105</v>
      </c>
      <c r="G1713">
        <v>83333.333299999897</v>
      </c>
      <c r="Q1713">
        <v>2391</v>
      </c>
      <c r="R1713">
        <v>75</v>
      </c>
      <c r="S1713" t="s">
        <v>106</v>
      </c>
      <c r="T1713">
        <v>68</v>
      </c>
      <c r="U1713" t="s">
        <v>96</v>
      </c>
      <c r="V1713" t="s">
        <v>107</v>
      </c>
      <c r="W1713">
        <v>509319.99999999901</v>
      </c>
    </row>
    <row r="1714" spans="1:23" x14ac:dyDescent="0.2">
      <c r="A1714">
        <v>790</v>
      </c>
      <c r="B1714">
        <v>74</v>
      </c>
      <c r="C1714" t="s">
        <v>104</v>
      </c>
      <c r="D1714">
        <v>213</v>
      </c>
      <c r="E1714" t="s">
        <v>95</v>
      </c>
      <c r="F1714" t="s">
        <v>105</v>
      </c>
      <c r="G1714">
        <v>83333.333299999897</v>
      </c>
      <c r="Q1714">
        <v>2392</v>
      </c>
      <c r="R1714">
        <v>75</v>
      </c>
      <c r="S1714" t="s">
        <v>106</v>
      </c>
      <c r="T1714">
        <v>68</v>
      </c>
      <c r="U1714" t="s">
        <v>96</v>
      </c>
      <c r="V1714" t="s">
        <v>107</v>
      </c>
      <c r="W1714">
        <v>381990</v>
      </c>
    </row>
    <row r="1715" spans="1:23" x14ac:dyDescent="0.2">
      <c r="A1715">
        <v>790</v>
      </c>
      <c r="B1715">
        <v>74</v>
      </c>
      <c r="C1715" t="s">
        <v>104</v>
      </c>
      <c r="D1715">
        <v>186</v>
      </c>
      <c r="E1715" t="s">
        <v>95</v>
      </c>
      <c r="F1715" t="s">
        <v>105</v>
      </c>
      <c r="G1715">
        <v>83333.333299999897</v>
      </c>
      <c r="Q1715">
        <v>2393</v>
      </c>
      <c r="R1715">
        <v>75</v>
      </c>
      <c r="S1715" t="s">
        <v>106</v>
      </c>
      <c r="T1715">
        <v>68</v>
      </c>
      <c r="U1715" t="s">
        <v>96</v>
      </c>
      <c r="V1715" t="s">
        <v>107</v>
      </c>
      <c r="W1715">
        <v>381990</v>
      </c>
    </row>
    <row r="1716" spans="1:23" x14ac:dyDescent="0.2">
      <c r="A1716">
        <v>791</v>
      </c>
      <c r="B1716">
        <v>74</v>
      </c>
      <c r="C1716" t="s">
        <v>104</v>
      </c>
      <c r="D1716">
        <v>187</v>
      </c>
      <c r="E1716" t="s">
        <v>95</v>
      </c>
      <c r="F1716" t="s">
        <v>105</v>
      </c>
      <c r="G1716">
        <v>83333.333299999897</v>
      </c>
      <c r="Q1716">
        <v>2394</v>
      </c>
      <c r="R1716">
        <v>75</v>
      </c>
      <c r="S1716" t="s">
        <v>106</v>
      </c>
      <c r="T1716">
        <v>68</v>
      </c>
      <c r="U1716" t="s">
        <v>96</v>
      </c>
      <c r="V1716" t="s">
        <v>107</v>
      </c>
      <c r="W1716">
        <v>381990</v>
      </c>
    </row>
    <row r="1717" spans="1:23" x14ac:dyDescent="0.2">
      <c r="A1717">
        <v>791</v>
      </c>
      <c r="B1717">
        <v>74</v>
      </c>
      <c r="C1717" t="s">
        <v>104</v>
      </c>
      <c r="D1717">
        <v>213</v>
      </c>
      <c r="E1717" t="s">
        <v>95</v>
      </c>
      <c r="F1717" t="s">
        <v>105</v>
      </c>
      <c r="G1717">
        <v>83333.333299999897</v>
      </c>
      <c r="Q1717">
        <v>2395</v>
      </c>
      <c r="R1717">
        <v>75</v>
      </c>
      <c r="S1717" t="s">
        <v>106</v>
      </c>
      <c r="T1717">
        <v>68</v>
      </c>
      <c r="U1717" t="s">
        <v>96</v>
      </c>
      <c r="V1717" t="s">
        <v>107</v>
      </c>
      <c r="W1717">
        <v>539280</v>
      </c>
    </row>
    <row r="1718" spans="1:23" x14ac:dyDescent="0.2">
      <c r="A1718">
        <v>791</v>
      </c>
      <c r="B1718">
        <v>74</v>
      </c>
      <c r="C1718" t="s">
        <v>104</v>
      </c>
      <c r="D1718">
        <v>186</v>
      </c>
      <c r="E1718" t="s">
        <v>95</v>
      </c>
      <c r="F1718" t="s">
        <v>105</v>
      </c>
      <c r="G1718">
        <v>83333.333299999897</v>
      </c>
      <c r="Q1718">
        <v>2396</v>
      </c>
      <c r="R1718">
        <v>75</v>
      </c>
      <c r="S1718" t="s">
        <v>106</v>
      </c>
      <c r="T1718">
        <v>68</v>
      </c>
      <c r="U1718" t="s">
        <v>96</v>
      </c>
      <c r="V1718" t="s">
        <v>107</v>
      </c>
      <c r="W1718">
        <v>539280</v>
      </c>
    </row>
    <row r="1719" spans="1:23" x14ac:dyDescent="0.2">
      <c r="A1719">
        <v>792</v>
      </c>
      <c r="B1719">
        <v>74</v>
      </c>
      <c r="C1719" t="s">
        <v>104</v>
      </c>
      <c r="D1719">
        <v>187</v>
      </c>
      <c r="E1719" t="s">
        <v>95</v>
      </c>
      <c r="F1719" t="s">
        <v>105</v>
      </c>
      <c r="G1719">
        <v>83333.333299999897</v>
      </c>
      <c r="Q1719">
        <v>2397</v>
      </c>
      <c r="R1719">
        <v>75</v>
      </c>
      <c r="S1719" t="s">
        <v>106</v>
      </c>
      <c r="T1719">
        <v>68</v>
      </c>
      <c r="U1719" t="s">
        <v>96</v>
      </c>
      <c r="V1719" t="s">
        <v>107</v>
      </c>
      <c r="W1719">
        <v>494340</v>
      </c>
    </row>
    <row r="1720" spans="1:23" x14ac:dyDescent="0.2">
      <c r="A1720">
        <v>792</v>
      </c>
      <c r="B1720">
        <v>74</v>
      </c>
      <c r="C1720" t="s">
        <v>104</v>
      </c>
      <c r="D1720">
        <v>213</v>
      </c>
      <c r="E1720" t="s">
        <v>95</v>
      </c>
      <c r="F1720" t="s">
        <v>105</v>
      </c>
      <c r="G1720">
        <v>83333.333299999897</v>
      </c>
      <c r="Q1720">
        <v>2398</v>
      </c>
      <c r="R1720">
        <v>75</v>
      </c>
      <c r="S1720" t="s">
        <v>106</v>
      </c>
      <c r="T1720">
        <v>68</v>
      </c>
      <c r="U1720" t="s">
        <v>96</v>
      </c>
      <c r="V1720" t="s">
        <v>107</v>
      </c>
      <c r="W1720">
        <v>561750</v>
      </c>
    </row>
    <row r="1721" spans="1:23" x14ac:dyDescent="0.2">
      <c r="A1721">
        <v>792</v>
      </c>
      <c r="B1721">
        <v>74</v>
      </c>
      <c r="C1721" t="s">
        <v>104</v>
      </c>
      <c r="D1721">
        <v>186</v>
      </c>
      <c r="E1721" t="s">
        <v>95</v>
      </c>
      <c r="F1721" t="s">
        <v>105</v>
      </c>
      <c r="G1721">
        <v>83333.333299999897</v>
      </c>
      <c r="Q1721">
        <v>2399</v>
      </c>
      <c r="R1721">
        <v>75</v>
      </c>
      <c r="S1721" t="s">
        <v>106</v>
      </c>
      <c r="T1721">
        <v>68</v>
      </c>
      <c r="U1721" t="s">
        <v>96</v>
      </c>
      <c r="V1721" t="s">
        <v>107</v>
      </c>
      <c r="W1721">
        <v>509319.99999999901</v>
      </c>
    </row>
    <row r="1722" spans="1:23" x14ac:dyDescent="0.2">
      <c r="A1722">
        <v>793</v>
      </c>
      <c r="B1722">
        <v>74</v>
      </c>
      <c r="C1722" t="s">
        <v>104</v>
      </c>
      <c r="D1722">
        <v>187</v>
      </c>
      <c r="E1722" t="s">
        <v>95</v>
      </c>
      <c r="F1722" t="s">
        <v>105</v>
      </c>
      <c r="G1722">
        <v>83333.333299999998</v>
      </c>
    </row>
    <row r="1723" spans="1:23" x14ac:dyDescent="0.2">
      <c r="A1723">
        <v>793</v>
      </c>
      <c r="B1723">
        <v>74</v>
      </c>
      <c r="C1723" t="s">
        <v>104</v>
      </c>
      <c r="D1723">
        <v>213</v>
      </c>
      <c r="E1723" t="s">
        <v>95</v>
      </c>
      <c r="F1723" t="s">
        <v>105</v>
      </c>
      <c r="G1723">
        <v>83333.333299999998</v>
      </c>
    </row>
    <row r="1724" spans="1:23" x14ac:dyDescent="0.2">
      <c r="A1724">
        <v>793</v>
      </c>
      <c r="B1724">
        <v>74</v>
      </c>
      <c r="C1724" t="s">
        <v>104</v>
      </c>
      <c r="D1724">
        <v>186</v>
      </c>
      <c r="E1724" t="s">
        <v>95</v>
      </c>
      <c r="F1724" t="s">
        <v>105</v>
      </c>
      <c r="G1724">
        <v>83333.333299999897</v>
      </c>
    </row>
    <row r="1725" spans="1:23" x14ac:dyDescent="0.2">
      <c r="A1725">
        <v>794</v>
      </c>
      <c r="B1725">
        <v>74</v>
      </c>
      <c r="C1725" t="s">
        <v>104</v>
      </c>
      <c r="D1725">
        <v>187</v>
      </c>
      <c r="E1725" t="s">
        <v>95</v>
      </c>
      <c r="F1725" t="s">
        <v>105</v>
      </c>
      <c r="G1725">
        <v>83333.333299999897</v>
      </c>
    </row>
    <row r="1726" spans="1:23" x14ac:dyDescent="0.2">
      <c r="A1726">
        <v>794</v>
      </c>
      <c r="B1726">
        <v>74</v>
      </c>
      <c r="C1726" t="s">
        <v>104</v>
      </c>
      <c r="D1726">
        <v>213</v>
      </c>
      <c r="E1726" t="s">
        <v>95</v>
      </c>
      <c r="F1726" t="s">
        <v>105</v>
      </c>
      <c r="G1726">
        <v>83333.333299999897</v>
      </c>
    </row>
    <row r="1727" spans="1:23" x14ac:dyDescent="0.2">
      <c r="A1727">
        <v>794</v>
      </c>
      <c r="B1727">
        <v>74</v>
      </c>
      <c r="C1727" t="s">
        <v>104</v>
      </c>
      <c r="D1727">
        <v>186</v>
      </c>
      <c r="E1727" t="s">
        <v>95</v>
      </c>
      <c r="F1727" t="s">
        <v>105</v>
      </c>
      <c r="G1727">
        <v>83333.333299999998</v>
      </c>
    </row>
    <row r="1728" spans="1:23" x14ac:dyDescent="0.2">
      <c r="A1728">
        <v>795</v>
      </c>
      <c r="B1728">
        <v>74</v>
      </c>
      <c r="C1728" t="s">
        <v>104</v>
      </c>
      <c r="D1728">
        <v>187</v>
      </c>
      <c r="E1728" t="s">
        <v>95</v>
      </c>
      <c r="F1728" t="s">
        <v>105</v>
      </c>
      <c r="G1728">
        <v>83333.333299999998</v>
      </c>
    </row>
    <row r="1729" spans="1:7" x14ac:dyDescent="0.2">
      <c r="A1729">
        <v>795</v>
      </c>
      <c r="B1729">
        <v>74</v>
      </c>
      <c r="C1729" t="s">
        <v>104</v>
      </c>
      <c r="D1729">
        <v>213</v>
      </c>
      <c r="E1729" t="s">
        <v>95</v>
      </c>
      <c r="F1729" t="s">
        <v>105</v>
      </c>
      <c r="G1729">
        <v>83333.333299999897</v>
      </c>
    </row>
    <row r="1730" spans="1:7" x14ac:dyDescent="0.2">
      <c r="A1730">
        <v>795</v>
      </c>
      <c r="B1730">
        <v>74</v>
      </c>
      <c r="C1730" t="s">
        <v>104</v>
      </c>
      <c r="D1730">
        <v>186</v>
      </c>
      <c r="E1730" t="s">
        <v>95</v>
      </c>
      <c r="F1730" t="s">
        <v>105</v>
      </c>
      <c r="G1730">
        <v>83333.333299999897</v>
      </c>
    </row>
    <row r="1731" spans="1:7" x14ac:dyDescent="0.2">
      <c r="A1731">
        <v>796</v>
      </c>
      <c r="B1731">
        <v>74</v>
      </c>
      <c r="C1731" t="s">
        <v>104</v>
      </c>
      <c r="D1731">
        <v>187</v>
      </c>
      <c r="E1731" t="s">
        <v>95</v>
      </c>
      <c r="F1731" t="s">
        <v>105</v>
      </c>
      <c r="G1731">
        <v>83333.333299999998</v>
      </c>
    </row>
    <row r="1732" spans="1:7" x14ac:dyDescent="0.2">
      <c r="A1732">
        <v>796</v>
      </c>
      <c r="B1732">
        <v>74</v>
      </c>
      <c r="C1732" t="s">
        <v>104</v>
      </c>
      <c r="D1732">
        <v>213</v>
      </c>
      <c r="E1732" t="s">
        <v>95</v>
      </c>
      <c r="F1732" t="s">
        <v>105</v>
      </c>
      <c r="G1732">
        <v>83333.333299999897</v>
      </c>
    </row>
    <row r="1733" spans="1:7" x14ac:dyDescent="0.2">
      <c r="A1733">
        <v>796</v>
      </c>
      <c r="B1733">
        <v>74</v>
      </c>
      <c r="C1733" t="s">
        <v>104</v>
      </c>
      <c r="D1733">
        <v>186</v>
      </c>
      <c r="E1733" t="s">
        <v>95</v>
      </c>
      <c r="F1733" t="s">
        <v>105</v>
      </c>
      <c r="G1733">
        <v>83333.333299999998</v>
      </c>
    </row>
    <row r="1734" spans="1:7" x14ac:dyDescent="0.2">
      <c r="A1734">
        <v>797</v>
      </c>
      <c r="B1734">
        <v>74</v>
      </c>
      <c r="C1734" t="s">
        <v>104</v>
      </c>
      <c r="D1734">
        <v>187</v>
      </c>
      <c r="E1734" t="s">
        <v>95</v>
      </c>
      <c r="F1734" t="s">
        <v>105</v>
      </c>
      <c r="G1734">
        <v>83333.333299999897</v>
      </c>
    </row>
    <row r="1735" spans="1:7" x14ac:dyDescent="0.2">
      <c r="A1735">
        <v>797</v>
      </c>
      <c r="B1735">
        <v>74</v>
      </c>
      <c r="C1735" t="s">
        <v>104</v>
      </c>
      <c r="D1735">
        <v>213</v>
      </c>
      <c r="E1735" t="s">
        <v>95</v>
      </c>
      <c r="F1735" t="s">
        <v>105</v>
      </c>
      <c r="G1735">
        <v>83333.333299999897</v>
      </c>
    </row>
    <row r="1736" spans="1:7" x14ac:dyDescent="0.2">
      <c r="A1736">
        <v>797</v>
      </c>
      <c r="B1736">
        <v>74</v>
      </c>
      <c r="C1736" t="s">
        <v>104</v>
      </c>
      <c r="D1736">
        <v>186</v>
      </c>
      <c r="E1736" t="s">
        <v>95</v>
      </c>
      <c r="F1736" t="s">
        <v>105</v>
      </c>
      <c r="G1736">
        <v>83333.333299999897</v>
      </c>
    </row>
    <row r="1737" spans="1:7" x14ac:dyDescent="0.2">
      <c r="A1737">
        <v>798</v>
      </c>
      <c r="B1737">
        <v>74</v>
      </c>
      <c r="C1737" t="s">
        <v>104</v>
      </c>
      <c r="D1737">
        <v>187</v>
      </c>
      <c r="E1737" t="s">
        <v>95</v>
      </c>
      <c r="F1737" t="s">
        <v>105</v>
      </c>
      <c r="G1737">
        <v>83333.333299999897</v>
      </c>
    </row>
    <row r="1738" spans="1:7" x14ac:dyDescent="0.2">
      <c r="A1738">
        <v>798</v>
      </c>
      <c r="B1738">
        <v>74</v>
      </c>
      <c r="C1738" t="s">
        <v>104</v>
      </c>
      <c r="D1738">
        <v>213</v>
      </c>
      <c r="E1738" t="s">
        <v>95</v>
      </c>
      <c r="F1738" t="s">
        <v>105</v>
      </c>
      <c r="G1738">
        <v>83333.333299999897</v>
      </c>
    </row>
    <row r="1739" spans="1:7" x14ac:dyDescent="0.2">
      <c r="A1739">
        <v>798</v>
      </c>
      <c r="B1739">
        <v>74</v>
      </c>
      <c r="C1739" t="s">
        <v>104</v>
      </c>
      <c r="D1739">
        <v>186</v>
      </c>
      <c r="E1739" t="s">
        <v>95</v>
      </c>
      <c r="F1739" t="s">
        <v>105</v>
      </c>
      <c r="G1739">
        <v>83333.333299999897</v>
      </c>
    </row>
    <row r="1740" spans="1:7" x14ac:dyDescent="0.2">
      <c r="A1740">
        <v>799</v>
      </c>
      <c r="B1740">
        <v>74</v>
      </c>
      <c r="C1740" t="s">
        <v>104</v>
      </c>
      <c r="D1740">
        <v>187</v>
      </c>
      <c r="E1740" t="s">
        <v>95</v>
      </c>
      <c r="F1740" t="s">
        <v>105</v>
      </c>
      <c r="G1740">
        <v>83333.333299999897</v>
      </c>
    </row>
    <row r="1741" spans="1:7" x14ac:dyDescent="0.2">
      <c r="A1741">
        <v>799</v>
      </c>
      <c r="B1741">
        <v>74</v>
      </c>
      <c r="C1741" t="s">
        <v>104</v>
      </c>
      <c r="D1741">
        <v>213</v>
      </c>
      <c r="E1741" t="s">
        <v>95</v>
      </c>
      <c r="F1741" t="s">
        <v>105</v>
      </c>
      <c r="G1741">
        <v>83333.333299999897</v>
      </c>
    </row>
    <row r="1742" spans="1:7" x14ac:dyDescent="0.2">
      <c r="A1742">
        <v>799</v>
      </c>
      <c r="B1742">
        <v>74</v>
      </c>
      <c r="C1742" t="s">
        <v>104</v>
      </c>
      <c r="D1742">
        <v>186</v>
      </c>
      <c r="E1742" t="s">
        <v>95</v>
      </c>
      <c r="F1742" t="s">
        <v>105</v>
      </c>
      <c r="G1742">
        <v>83333.333299999897</v>
      </c>
    </row>
    <row r="1743" spans="1:7" x14ac:dyDescent="0.2">
      <c r="A1743">
        <v>800</v>
      </c>
      <c r="B1743">
        <v>74</v>
      </c>
      <c r="C1743" t="s">
        <v>104</v>
      </c>
      <c r="D1743">
        <v>187</v>
      </c>
      <c r="E1743" t="s">
        <v>95</v>
      </c>
      <c r="F1743" t="s">
        <v>105</v>
      </c>
      <c r="G1743">
        <v>83333.333299999897</v>
      </c>
    </row>
    <row r="1744" spans="1:7" x14ac:dyDescent="0.2">
      <c r="A1744">
        <v>800</v>
      </c>
      <c r="B1744">
        <v>74</v>
      </c>
      <c r="C1744" t="s">
        <v>104</v>
      </c>
      <c r="D1744">
        <v>213</v>
      </c>
      <c r="E1744" t="s">
        <v>95</v>
      </c>
      <c r="F1744" t="s">
        <v>105</v>
      </c>
      <c r="G1744">
        <v>83333.333299999897</v>
      </c>
    </row>
    <row r="1745" spans="1:7" x14ac:dyDescent="0.2">
      <c r="A1745">
        <v>800</v>
      </c>
      <c r="B1745">
        <v>74</v>
      </c>
      <c r="C1745" t="s">
        <v>104</v>
      </c>
      <c r="D1745">
        <v>186</v>
      </c>
      <c r="E1745" t="s">
        <v>95</v>
      </c>
      <c r="F1745" t="s">
        <v>105</v>
      </c>
      <c r="G1745">
        <v>83333.333299999998</v>
      </c>
    </row>
    <row r="1746" spans="1:7" x14ac:dyDescent="0.2">
      <c r="A1746">
        <v>801</v>
      </c>
      <c r="B1746">
        <v>74</v>
      </c>
      <c r="C1746" t="s">
        <v>104</v>
      </c>
      <c r="D1746">
        <v>187</v>
      </c>
      <c r="E1746" t="s">
        <v>95</v>
      </c>
      <c r="F1746" t="s">
        <v>105</v>
      </c>
      <c r="G1746">
        <v>83333.333299999998</v>
      </c>
    </row>
    <row r="1747" spans="1:7" x14ac:dyDescent="0.2">
      <c r="A1747">
        <v>801</v>
      </c>
      <c r="B1747">
        <v>74</v>
      </c>
      <c r="C1747" t="s">
        <v>104</v>
      </c>
      <c r="D1747">
        <v>213</v>
      </c>
      <c r="E1747" t="s">
        <v>95</v>
      </c>
      <c r="F1747" t="s">
        <v>105</v>
      </c>
      <c r="G1747">
        <v>83333.333299999998</v>
      </c>
    </row>
    <row r="1748" spans="1:7" x14ac:dyDescent="0.2">
      <c r="A1748">
        <v>801</v>
      </c>
      <c r="B1748">
        <v>74</v>
      </c>
      <c r="C1748" t="s">
        <v>104</v>
      </c>
      <c r="D1748">
        <v>186</v>
      </c>
      <c r="E1748" t="s">
        <v>95</v>
      </c>
      <c r="F1748" t="s">
        <v>105</v>
      </c>
      <c r="G1748">
        <v>83333.333299999897</v>
      </c>
    </row>
    <row r="1749" spans="1:7" x14ac:dyDescent="0.2">
      <c r="A1749">
        <v>802</v>
      </c>
      <c r="B1749">
        <v>74</v>
      </c>
      <c r="C1749" t="s">
        <v>104</v>
      </c>
      <c r="D1749">
        <v>187</v>
      </c>
      <c r="E1749" t="s">
        <v>95</v>
      </c>
      <c r="F1749" t="s">
        <v>105</v>
      </c>
      <c r="G1749">
        <v>83333.333299999897</v>
      </c>
    </row>
    <row r="1750" spans="1:7" x14ac:dyDescent="0.2">
      <c r="A1750">
        <v>802</v>
      </c>
      <c r="B1750">
        <v>74</v>
      </c>
      <c r="C1750" t="s">
        <v>104</v>
      </c>
      <c r="D1750">
        <v>213</v>
      </c>
      <c r="E1750" t="s">
        <v>95</v>
      </c>
      <c r="F1750" t="s">
        <v>105</v>
      </c>
      <c r="G1750">
        <v>83333.333299999897</v>
      </c>
    </row>
    <row r="1751" spans="1:7" x14ac:dyDescent="0.2">
      <c r="A1751">
        <v>802</v>
      </c>
      <c r="B1751">
        <v>74</v>
      </c>
      <c r="C1751" t="s">
        <v>104</v>
      </c>
      <c r="D1751">
        <v>186</v>
      </c>
      <c r="E1751" t="s">
        <v>95</v>
      </c>
      <c r="F1751" t="s">
        <v>105</v>
      </c>
      <c r="G1751">
        <v>83333.333299999897</v>
      </c>
    </row>
    <row r="1752" spans="1:7" x14ac:dyDescent="0.2">
      <c r="A1752">
        <v>803</v>
      </c>
      <c r="B1752">
        <v>74</v>
      </c>
      <c r="C1752" t="s">
        <v>104</v>
      </c>
      <c r="D1752">
        <v>187</v>
      </c>
      <c r="E1752" t="s">
        <v>95</v>
      </c>
      <c r="F1752" t="s">
        <v>105</v>
      </c>
      <c r="G1752">
        <v>83333.333299999897</v>
      </c>
    </row>
    <row r="1753" spans="1:7" x14ac:dyDescent="0.2">
      <c r="A1753">
        <v>803</v>
      </c>
      <c r="B1753">
        <v>74</v>
      </c>
      <c r="C1753" t="s">
        <v>104</v>
      </c>
      <c r="D1753">
        <v>213</v>
      </c>
      <c r="E1753" t="s">
        <v>95</v>
      </c>
      <c r="F1753" t="s">
        <v>105</v>
      </c>
      <c r="G1753">
        <v>83333.333299999897</v>
      </c>
    </row>
    <row r="1754" spans="1:7" x14ac:dyDescent="0.2">
      <c r="A1754">
        <v>803</v>
      </c>
      <c r="B1754">
        <v>74</v>
      </c>
      <c r="C1754" t="s">
        <v>104</v>
      </c>
      <c r="D1754">
        <v>186</v>
      </c>
      <c r="E1754" t="s">
        <v>95</v>
      </c>
      <c r="F1754" t="s">
        <v>105</v>
      </c>
      <c r="G1754">
        <v>83333.333299999897</v>
      </c>
    </row>
    <row r="1755" spans="1:7" x14ac:dyDescent="0.2">
      <c r="A1755">
        <v>804</v>
      </c>
      <c r="B1755">
        <v>74</v>
      </c>
      <c r="C1755" t="s">
        <v>104</v>
      </c>
      <c r="D1755">
        <v>187</v>
      </c>
      <c r="E1755" t="s">
        <v>95</v>
      </c>
      <c r="F1755" t="s">
        <v>105</v>
      </c>
      <c r="G1755">
        <v>83333.333299999897</v>
      </c>
    </row>
    <row r="1756" spans="1:7" x14ac:dyDescent="0.2">
      <c r="A1756">
        <v>804</v>
      </c>
      <c r="B1756">
        <v>74</v>
      </c>
      <c r="C1756" t="s">
        <v>104</v>
      </c>
      <c r="D1756">
        <v>213</v>
      </c>
      <c r="E1756" t="s">
        <v>95</v>
      </c>
      <c r="F1756" t="s">
        <v>105</v>
      </c>
      <c r="G1756">
        <v>83333.333299999897</v>
      </c>
    </row>
    <row r="1757" spans="1:7" x14ac:dyDescent="0.2">
      <c r="A1757">
        <v>804</v>
      </c>
      <c r="B1757">
        <v>74</v>
      </c>
      <c r="C1757" t="s">
        <v>104</v>
      </c>
      <c r="D1757">
        <v>186</v>
      </c>
      <c r="E1757" t="s">
        <v>95</v>
      </c>
      <c r="F1757" t="s">
        <v>105</v>
      </c>
      <c r="G1757">
        <v>83333.333299999897</v>
      </c>
    </row>
    <row r="1758" spans="1:7" x14ac:dyDescent="0.2">
      <c r="A1758">
        <v>805</v>
      </c>
      <c r="B1758">
        <v>74</v>
      </c>
      <c r="C1758" t="s">
        <v>104</v>
      </c>
      <c r="D1758">
        <v>187</v>
      </c>
      <c r="E1758" t="s">
        <v>95</v>
      </c>
      <c r="F1758" t="s">
        <v>105</v>
      </c>
      <c r="G1758">
        <v>83333.333299999998</v>
      </c>
    </row>
    <row r="1759" spans="1:7" x14ac:dyDescent="0.2">
      <c r="A1759">
        <v>805</v>
      </c>
      <c r="B1759">
        <v>74</v>
      </c>
      <c r="C1759" t="s">
        <v>104</v>
      </c>
      <c r="D1759">
        <v>213</v>
      </c>
      <c r="E1759" t="s">
        <v>95</v>
      </c>
      <c r="F1759" t="s">
        <v>105</v>
      </c>
      <c r="G1759">
        <v>83333.333299999998</v>
      </c>
    </row>
    <row r="1760" spans="1:7" x14ac:dyDescent="0.2">
      <c r="A1760">
        <v>805</v>
      </c>
      <c r="B1760">
        <v>74</v>
      </c>
      <c r="C1760" t="s">
        <v>104</v>
      </c>
      <c r="D1760">
        <v>186</v>
      </c>
      <c r="E1760" t="s">
        <v>95</v>
      </c>
      <c r="F1760" t="s">
        <v>105</v>
      </c>
      <c r="G1760">
        <v>83333.333299999998</v>
      </c>
    </row>
    <row r="1761" spans="1:7" x14ac:dyDescent="0.2">
      <c r="A1761">
        <v>806</v>
      </c>
      <c r="B1761">
        <v>74</v>
      </c>
      <c r="C1761" t="s">
        <v>104</v>
      </c>
      <c r="D1761">
        <v>187</v>
      </c>
      <c r="E1761" t="s">
        <v>95</v>
      </c>
      <c r="F1761" t="s">
        <v>105</v>
      </c>
      <c r="G1761">
        <v>83333.333299999897</v>
      </c>
    </row>
    <row r="1762" spans="1:7" x14ac:dyDescent="0.2">
      <c r="A1762">
        <v>806</v>
      </c>
      <c r="B1762">
        <v>74</v>
      </c>
      <c r="C1762" t="s">
        <v>104</v>
      </c>
      <c r="D1762">
        <v>213</v>
      </c>
      <c r="E1762" t="s">
        <v>95</v>
      </c>
      <c r="F1762" t="s">
        <v>105</v>
      </c>
      <c r="G1762">
        <v>83333.333299999897</v>
      </c>
    </row>
    <row r="1763" spans="1:7" x14ac:dyDescent="0.2">
      <c r="A1763">
        <v>806</v>
      </c>
      <c r="B1763">
        <v>74</v>
      </c>
      <c r="C1763" t="s">
        <v>104</v>
      </c>
      <c r="D1763">
        <v>186</v>
      </c>
      <c r="E1763" t="s">
        <v>95</v>
      </c>
      <c r="F1763" t="s">
        <v>105</v>
      </c>
      <c r="G1763">
        <v>83333.333299999897</v>
      </c>
    </row>
    <row r="1764" spans="1:7" x14ac:dyDescent="0.2">
      <c r="A1764">
        <v>807</v>
      </c>
      <c r="B1764">
        <v>74</v>
      </c>
      <c r="C1764" t="s">
        <v>104</v>
      </c>
      <c r="D1764">
        <v>187</v>
      </c>
      <c r="E1764" t="s">
        <v>95</v>
      </c>
      <c r="F1764" t="s">
        <v>105</v>
      </c>
      <c r="G1764">
        <v>83333.333299999897</v>
      </c>
    </row>
    <row r="1765" spans="1:7" x14ac:dyDescent="0.2">
      <c r="A1765">
        <v>807</v>
      </c>
      <c r="B1765">
        <v>74</v>
      </c>
      <c r="C1765" t="s">
        <v>104</v>
      </c>
      <c r="D1765">
        <v>213</v>
      </c>
      <c r="E1765" t="s">
        <v>95</v>
      </c>
      <c r="F1765" t="s">
        <v>105</v>
      </c>
      <c r="G1765">
        <v>83333.333299999897</v>
      </c>
    </row>
    <row r="1766" spans="1:7" x14ac:dyDescent="0.2">
      <c r="A1766">
        <v>807</v>
      </c>
      <c r="B1766">
        <v>74</v>
      </c>
      <c r="C1766" t="s">
        <v>104</v>
      </c>
      <c r="D1766">
        <v>186</v>
      </c>
      <c r="E1766" t="s">
        <v>95</v>
      </c>
      <c r="F1766" t="s">
        <v>105</v>
      </c>
      <c r="G1766">
        <v>83333.333299999897</v>
      </c>
    </row>
    <row r="1767" spans="1:7" x14ac:dyDescent="0.2">
      <c r="A1767">
        <v>808</v>
      </c>
      <c r="B1767">
        <v>74</v>
      </c>
      <c r="C1767" t="s">
        <v>104</v>
      </c>
      <c r="D1767">
        <v>187</v>
      </c>
      <c r="E1767" t="s">
        <v>95</v>
      </c>
      <c r="F1767" t="s">
        <v>105</v>
      </c>
      <c r="G1767">
        <v>83333.333299999998</v>
      </c>
    </row>
    <row r="1768" spans="1:7" x14ac:dyDescent="0.2">
      <c r="A1768">
        <v>808</v>
      </c>
      <c r="B1768">
        <v>74</v>
      </c>
      <c r="C1768" t="s">
        <v>104</v>
      </c>
      <c r="D1768">
        <v>213</v>
      </c>
      <c r="E1768" t="s">
        <v>95</v>
      </c>
      <c r="F1768" t="s">
        <v>105</v>
      </c>
      <c r="G1768">
        <v>83333.333299999897</v>
      </c>
    </row>
    <row r="1769" spans="1:7" x14ac:dyDescent="0.2">
      <c r="A1769">
        <v>808</v>
      </c>
      <c r="B1769">
        <v>74</v>
      </c>
      <c r="C1769" t="s">
        <v>104</v>
      </c>
      <c r="D1769">
        <v>186</v>
      </c>
      <c r="E1769" t="s">
        <v>95</v>
      </c>
      <c r="F1769" t="s">
        <v>105</v>
      </c>
      <c r="G1769">
        <v>83333.333299999897</v>
      </c>
    </row>
    <row r="1770" spans="1:7" x14ac:dyDescent="0.2">
      <c r="A1770">
        <v>809</v>
      </c>
      <c r="B1770">
        <v>74</v>
      </c>
      <c r="C1770" t="s">
        <v>104</v>
      </c>
      <c r="D1770">
        <v>187</v>
      </c>
      <c r="E1770" t="s">
        <v>95</v>
      </c>
      <c r="F1770" t="s">
        <v>105</v>
      </c>
      <c r="G1770">
        <v>83333.333299999897</v>
      </c>
    </row>
    <row r="1771" spans="1:7" x14ac:dyDescent="0.2">
      <c r="A1771">
        <v>809</v>
      </c>
      <c r="B1771">
        <v>74</v>
      </c>
      <c r="C1771" t="s">
        <v>104</v>
      </c>
      <c r="D1771">
        <v>213</v>
      </c>
      <c r="E1771" t="s">
        <v>95</v>
      </c>
      <c r="F1771" t="s">
        <v>105</v>
      </c>
      <c r="G1771">
        <v>83333.333299999897</v>
      </c>
    </row>
    <row r="1772" spans="1:7" x14ac:dyDescent="0.2">
      <c r="A1772">
        <v>809</v>
      </c>
      <c r="B1772">
        <v>74</v>
      </c>
      <c r="C1772" t="s">
        <v>104</v>
      </c>
      <c r="D1772">
        <v>186</v>
      </c>
      <c r="E1772" t="s">
        <v>95</v>
      </c>
      <c r="F1772" t="s">
        <v>105</v>
      </c>
      <c r="G1772">
        <v>83333.333299999897</v>
      </c>
    </row>
    <row r="1773" spans="1:7" x14ac:dyDescent="0.2">
      <c r="A1773">
        <v>810</v>
      </c>
      <c r="B1773">
        <v>74</v>
      </c>
      <c r="C1773" t="s">
        <v>104</v>
      </c>
      <c r="D1773">
        <v>187</v>
      </c>
      <c r="E1773" t="s">
        <v>95</v>
      </c>
      <c r="F1773" t="s">
        <v>105</v>
      </c>
      <c r="G1773">
        <v>83333.333299999897</v>
      </c>
    </row>
    <row r="1774" spans="1:7" x14ac:dyDescent="0.2">
      <c r="A1774">
        <v>810</v>
      </c>
      <c r="B1774">
        <v>74</v>
      </c>
      <c r="C1774" t="s">
        <v>104</v>
      </c>
      <c r="D1774">
        <v>213</v>
      </c>
      <c r="E1774" t="s">
        <v>95</v>
      </c>
      <c r="F1774" t="s">
        <v>105</v>
      </c>
      <c r="G1774">
        <v>83333.333299999897</v>
      </c>
    </row>
    <row r="1775" spans="1:7" x14ac:dyDescent="0.2">
      <c r="A1775">
        <v>810</v>
      </c>
      <c r="B1775">
        <v>74</v>
      </c>
      <c r="C1775" t="s">
        <v>104</v>
      </c>
      <c r="D1775">
        <v>186</v>
      </c>
      <c r="E1775" t="s">
        <v>95</v>
      </c>
      <c r="F1775" t="s">
        <v>105</v>
      </c>
      <c r="G1775">
        <v>83333.333299999897</v>
      </c>
    </row>
    <row r="1776" spans="1:7" x14ac:dyDescent="0.2">
      <c r="A1776">
        <v>811</v>
      </c>
      <c r="B1776">
        <v>74</v>
      </c>
      <c r="C1776" t="s">
        <v>104</v>
      </c>
      <c r="D1776">
        <v>187</v>
      </c>
      <c r="E1776" t="s">
        <v>95</v>
      </c>
      <c r="F1776" t="s">
        <v>105</v>
      </c>
      <c r="G1776">
        <v>83333.333299999897</v>
      </c>
    </row>
    <row r="1777" spans="1:7" x14ac:dyDescent="0.2">
      <c r="A1777">
        <v>811</v>
      </c>
      <c r="B1777">
        <v>74</v>
      </c>
      <c r="C1777" t="s">
        <v>104</v>
      </c>
      <c r="D1777">
        <v>213</v>
      </c>
      <c r="E1777" t="s">
        <v>95</v>
      </c>
      <c r="F1777" t="s">
        <v>105</v>
      </c>
      <c r="G1777">
        <v>83333.333299999897</v>
      </c>
    </row>
    <row r="1778" spans="1:7" x14ac:dyDescent="0.2">
      <c r="A1778">
        <v>811</v>
      </c>
      <c r="B1778">
        <v>74</v>
      </c>
      <c r="C1778" t="s">
        <v>104</v>
      </c>
      <c r="D1778">
        <v>186</v>
      </c>
      <c r="E1778" t="s">
        <v>95</v>
      </c>
      <c r="F1778" t="s">
        <v>105</v>
      </c>
      <c r="G1778">
        <v>83333.333299999897</v>
      </c>
    </row>
    <row r="1779" spans="1:7" x14ac:dyDescent="0.2">
      <c r="A1779">
        <v>812</v>
      </c>
      <c r="B1779">
        <v>74</v>
      </c>
      <c r="C1779" t="s">
        <v>104</v>
      </c>
      <c r="D1779">
        <v>187</v>
      </c>
      <c r="E1779" t="s">
        <v>95</v>
      </c>
      <c r="F1779" t="s">
        <v>105</v>
      </c>
      <c r="G1779">
        <v>83333.333299999897</v>
      </c>
    </row>
    <row r="1780" spans="1:7" x14ac:dyDescent="0.2">
      <c r="A1780">
        <v>812</v>
      </c>
      <c r="B1780">
        <v>74</v>
      </c>
      <c r="C1780" t="s">
        <v>104</v>
      </c>
      <c r="D1780">
        <v>213</v>
      </c>
      <c r="E1780" t="s">
        <v>95</v>
      </c>
      <c r="F1780" t="s">
        <v>105</v>
      </c>
      <c r="G1780">
        <v>83333.333299999897</v>
      </c>
    </row>
    <row r="1781" spans="1:7" x14ac:dyDescent="0.2">
      <c r="A1781">
        <v>812</v>
      </c>
      <c r="B1781">
        <v>74</v>
      </c>
      <c r="C1781" t="s">
        <v>104</v>
      </c>
      <c r="D1781">
        <v>186</v>
      </c>
      <c r="E1781" t="s">
        <v>95</v>
      </c>
      <c r="F1781" t="s">
        <v>105</v>
      </c>
      <c r="G1781">
        <v>83333.333299999897</v>
      </c>
    </row>
    <row r="1782" spans="1:7" x14ac:dyDescent="0.2">
      <c r="A1782">
        <v>813</v>
      </c>
      <c r="B1782">
        <v>74</v>
      </c>
      <c r="C1782" t="s">
        <v>104</v>
      </c>
      <c r="D1782">
        <v>187</v>
      </c>
      <c r="E1782" t="s">
        <v>95</v>
      </c>
      <c r="F1782" t="s">
        <v>105</v>
      </c>
      <c r="G1782">
        <v>83333.333299999897</v>
      </c>
    </row>
    <row r="1783" spans="1:7" x14ac:dyDescent="0.2">
      <c r="A1783">
        <v>813</v>
      </c>
      <c r="B1783">
        <v>74</v>
      </c>
      <c r="C1783" t="s">
        <v>104</v>
      </c>
      <c r="D1783">
        <v>213</v>
      </c>
      <c r="E1783" t="s">
        <v>95</v>
      </c>
      <c r="F1783" t="s">
        <v>105</v>
      </c>
      <c r="G1783">
        <v>83333.333299999897</v>
      </c>
    </row>
    <row r="1784" spans="1:7" x14ac:dyDescent="0.2">
      <c r="A1784">
        <v>813</v>
      </c>
      <c r="B1784">
        <v>74</v>
      </c>
      <c r="C1784" t="s">
        <v>104</v>
      </c>
      <c r="D1784">
        <v>186</v>
      </c>
      <c r="E1784" t="s">
        <v>95</v>
      </c>
      <c r="F1784" t="s">
        <v>105</v>
      </c>
      <c r="G1784">
        <v>83333.333299999897</v>
      </c>
    </row>
    <row r="1785" spans="1:7" x14ac:dyDescent="0.2">
      <c r="A1785">
        <v>814</v>
      </c>
      <c r="B1785">
        <v>74</v>
      </c>
      <c r="C1785" t="s">
        <v>104</v>
      </c>
      <c r="D1785">
        <v>187</v>
      </c>
      <c r="E1785" t="s">
        <v>95</v>
      </c>
      <c r="F1785" t="s">
        <v>105</v>
      </c>
      <c r="G1785">
        <v>83333.333299999897</v>
      </c>
    </row>
    <row r="1786" spans="1:7" x14ac:dyDescent="0.2">
      <c r="A1786">
        <v>814</v>
      </c>
      <c r="B1786">
        <v>74</v>
      </c>
      <c r="C1786" t="s">
        <v>104</v>
      </c>
      <c r="D1786">
        <v>213</v>
      </c>
      <c r="E1786" t="s">
        <v>95</v>
      </c>
      <c r="F1786" t="s">
        <v>105</v>
      </c>
      <c r="G1786">
        <v>83333.333299999998</v>
      </c>
    </row>
    <row r="1787" spans="1:7" x14ac:dyDescent="0.2">
      <c r="A1787">
        <v>814</v>
      </c>
      <c r="B1787">
        <v>74</v>
      </c>
      <c r="C1787" t="s">
        <v>104</v>
      </c>
      <c r="D1787">
        <v>186</v>
      </c>
      <c r="E1787" t="s">
        <v>95</v>
      </c>
      <c r="F1787" t="s">
        <v>105</v>
      </c>
      <c r="G1787">
        <v>83333.333299999897</v>
      </c>
    </row>
    <row r="1788" spans="1:7" x14ac:dyDescent="0.2">
      <c r="A1788">
        <v>815</v>
      </c>
      <c r="B1788">
        <v>74</v>
      </c>
      <c r="C1788" t="s">
        <v>104</v>
      </c>
      <c r="D1788">
        <v>187</v>
      </c>
      <c r="E1788" t="s">
        <v>95</v>
      </c>
      <c r="F1788" t="s">
        <v>105</v>
      </c>
      <c r="G1788">
        <v>83333.333299999897</v>
      </c>
    </row>
    <row r="1789" spans="1:7" x14ac:dyDescent="0.2">
      <c r="A1789">
        <v>815</v>
      </c>
      <c r="B1789">
        <v>74</v>
      </c>
      <c r="C1789" t="s">
        <v>104</v>
      </c>
      <c r="D1789">
        <v>213</v>
      </c>
      <c r="E1789" t="s">
        <v>95</v>
      </c>
      <c r="F1789" t="s">
        <v>105</v>
      </c>
      <c r="G1789">
        <v>83333.333299999897</v>
      </c>
    </row>
    <row r="1790" spans="1:7" x14ac:dyDescent="0.2">
      <c r="A1790">
        <v>815</v>
      </c>
      <c r="B1790">
        <v>74</v>
      </c>
      <c r="C1790" t="s">
        <v>104</v>
      </c>
      <c r="D1790">
        <v>186</v>
      </c>
      <c r="E1790" t="s">
        <v>95</v>
      </c>
      <c r="F1790" t="s">
        <v>105</v>
      </c>
      <c r="G1790">
        <v>83333.333299999998</v>
      </c>
    </row>
    <row r="1791" spans="1:7" x14ac:dyDescent="0.2">
      <c r="A1791">
        <v>816</v>
      </c>
      <c r="B1791">
        <v>74</v>
      </c>
      <c r="C1791" t="s">
        <v>104</v>
      </c>
      <c r="D1791">
        <v>187</v>
      </c>
      <c r="E1791" t="s">
        <v>95</v>
      </c>
      <c r="F1791" t="s">
        <v>105</v>
      </c>
      <c r="G1791">
        <v>83333.333299999897</v>
      </c>
    </row>
    <row r="1792" spans="1:7" x14ac:dyDescent="0.2">
      <c r="A1792">
        <v>816</v>
      </c>
      <c r="B1792">
        <v>74</v>
      </c>
      <c r="C1792" t="s">
        <v>104</v>
      </c>
      <c r="D1792">
        <v>213</v>
      </c>
      <c r="E1792" t="s">
        <v>95</v>
      </c>
      <c r="F1792" t="s">
        <v>105</v>
      </c>
      <c r="G1792">
        <v>83333.333299999897</v>
      </c>
    </row>
    <row r="1793" spans="1:7" x14ac:dyDescent="0.2">
      <c r="A1793">
        <v>816</v>
      </c>
      <c r="B1793">
        <v>74</v>
      </c>
      <c r="C1793" t="s">
        <v>104</v>
      </c>
      <c r="D1793">
        <v>186</v>
      </c>
      <c r="E1793" t="s">
        <v>95</v>
      </c>
      <c r="F1793" t="s">
        <v>105</v>
      </c>
      <c r="G1793">
        <v>83333.333299999897</v>
      </c>
    </row>
    <row r="1794" spans="1:7" x14ac:dyDescent="0.2">
      <c r="A1794">
        <v>817</v>
      </c>
      <c r="B1794">
        <v>74</v>
      </c>
      <c r="C1794" t="s">
        <v>104</v>
      </c>
      <c r="D1794">
        <v>187</v>
      </c>
      <c r="E1794" t="s">
        <v>95</v>
      </c>
      <c r="F1794" t="s">
        <v>105</v>
      </c>
      <c r="G1794">
        <v>83333.333299999897</v>
      </c>
    </row>
    <row r="1795" spans="1:7" x14ac:dyDescent="0.2">
      <c r="A1795">
        <v>817</v>
      </c>
      <c r="B1795">
        <v>74</v>
      </c>
      <c r="C1795" t="s">
        <v>104</v>
      </c>
      <c r="D1795">
        <v>213</v>
      </c>
      <c r="E1795" t="s">
        <v>95</v>
      </c>
      <c r="F1795" t="s">
        <v>105</v>
      </c>
      <c r="G1795">
        <v>83333.333299999897</v>
      </c>
    </row>
    <row r="1796" spans="1:7" x14ac:dyDescent="0.2">
      <c r="A1796">
        <v>817</v>
      </c>
      <c r="B1796">
        <v>74</v>
      </c>
      <c r="C1796" t="s">
        <v>104</v>
      </c>
      <c r="D1796">
        <v>186</v>
      </c>
      <c r="E1796" t="s">
        <v>95</v>
      </c>
      <c r="F1796" t="s">
        <v>105</v>
      </c>
      <c r="G1796">
        <v>83333.333299999897</v>
      </c>
    </row>
    <row r="1797" spans="1:7" x14ac:dyDescent="0.2">
      <c r="A1797">
        <v>818</v>
      </c>
      <c r="B1797">
        <v>74</v>
      </c>
      <c r="C1797" t="s">
        <v>104</v>
      </c>
      <c r="D1797">
        <v>187</v>
      </c>
      <c r="E1797" t="s">
        <v>95</v>
      </c>
      <c r="F1797" t="s">
        <v>105</v>
      </c>
      <c r="G1797">
        <v>83333.333299999897</v>
      </c>
    </row>
    <row r="1798" spans="1:7" x14ac:dyDescent="0.2">
      <c r="A1798">
        <v>818</v>
      </c>
      <c r="B1798">
        <v>74</v>
      </c>
      <c r="C1798" t="s">
        <v>104</v>
      </c>
      <c r="D1798">
        <v>213</v>
      </c>
      <c r="E1798" t="s">
        <v>95</v>
      </c>
      <c r="F1798" t="s">
        <v>105</v>
      </c>
      <c r="G1798">
        <v>83333.333299999897</v>
      </c>
    </row>
    <row r="1799" spans="1:7" x14ac:dyDescent="0.2">
      <c r="A1799">
        <v>818</v>
      </c>
      <c r="B1799">
        <v>74</v>
      </c>
      <c r="C1799" t="s">
        <v>104</v>
      </c>
      <c r="D1799">
        <v>186</v>
      </c>
      <c r="E1799" t="s">
        <v>95</v>
      </c>
      <c r="F1799" t="s">
        <v>105</v>
      </c>
      <c r="G1799">
        <v>83333.333299999897</v>
      </c>
    </row>
    <row r="1800" spans="1:7" x14ac:dyDescent="0.2">
      <c r="A1800">
        <v>819</v>
      </c>
      <c r="B1800">
        <v>74</v>
      </c>
      <c r="C1800" t="s">
        <v>104</v>
      </c>
      <c r="D1800">
        <v>187</v>
      </c>
      <c r="E1800" t="s">
        <v>95</v>
      </c>
      <c r="F1800" t="s">
        <v>105</v>
      </c>
      <c r="G1800">
        <v>83333.333299999897</v>
      </c>
    </row>
    <row r="1801" spans="1:7" x14ac:dyDescent="0.2">
      <c r="A1801">
        <v>819</v>
      </c>
      <c r="B1801">
        <v>74</v>
      </c>
      <c r="C1801" t="s">
        <v>104</v>
      </c>
      <c r="D1801">
        <v>213</v>
      </c>
      <c r="E1801" t="s">
        <v>95</v>
      </c>
      <c r="F1801" t="s">
        <v>105</v>
      </c>
      <c r="G1801">
        <v>83333.333299999897</v>
      </c>
    </row>
    <row r="1802" spans="1:7" x14ac:dyDescent="0.2">
      <c r="A1802">
        <v>819</v>
      </c>
      <c r="B1802">
        <v>74</v>
      </c>
      <c r="C1802" t="s">
        <v>104</v>
      </c>
      <c r="D1802">
        <v>186</v>
      </c>
      <c r="E1802" t="s">
        <v>95</v>
      </c>
      <c r="F1802" t="s">
        <v>105</v>
      </c>
      <c r="G1802">
        <v>83333.333299999897</v>
      </c>
    </row>
    <row r="1803" spans="1:7" x14ac:dyDescent="0.2">
      <c r="A1803">
        <v>820</v>
      </c>
      <c r="B1803">
        <v>74</v>
      </c>
      <c r="C1803" t="s">
        <v>104</v>
      </c>
      <c r="D1803">
        <v>187</v>
      </c>
      <c r="E1803" t="s">
        <v>95</v>
      </c>
      <c r="F1803" t="s">
        <v>105</v>
      </c>
      <c r="G1803">
        <v>83333.333299999897</v>
      </c>
    </row>
    <row r="1804" spans="1:7" x14ac:dyDescent="0.2">
      <c r="A1804">
        <v>820</v>
      </c>
      <c r="B1804">
        <v>74</v>
      </c>
      <c r="C1804" t="s">
        <v>104</v>
      </c>
      <c r="D1804">
        <v>213</v>
      </c>
      <c r="E1804" t="s">
        <v>95</v>
      </c>
      <c r="F1804" t="s">
        <v>105</v>
      </c>
      <c r="G1804">
        <v>83333.333299999897</v>
      </c>
    </row>
    <row r="1805" spans="1:7" x14ac:dyDescent="0.2">
      <c r="A1805">
        <v>820</v>
      </c>
      <c r="B1805">
        <v>74</v>
      </c>
      <c r="C1805" t="s">
        <v>104</v>
      </c>
      <c r="D1805">
        <v>186</v>
      </c>
      <c r="E1805" t="s">
        <v>95</v>
      </c>
      <c r="F1805" t="s">
        <v>105</v>
      </c>
      <c r="G1805">
        <v>83333.333299999897</v>
      </c>
    </row>
    <row r="1806" spans="1:7" x14ac:dyDescent="0.2">
      <c r="A1806">
        <v>821</v>
      </c>
      <c r="B1806">
        <v>74</v>
      </c>
      <c r="C1806" t="s">
        <v>104</v>
      </c>
      <c r="D1806">
        <v>187</v>
      </c>
      <c r="E1806" t="s">
        <v>95</v>
      </c>
      <c r="F1806" t="s">
        <v>105</v>
      </c>
      <c r="G1806">
        <v>83333.333299999897</v>
      </c>
    </row>
    <row r="1807" spans="1:7" x14ac:dyDescent="0.2">
      <c r="A1807">
        <v>821</v>
      </c>
      <c r="B1807">
        <v>74</v>
      </c>
      <c r="C1807" t="s">
        <v>104</v>
      </c>
      <c r="D1807">
        <v>213</v>
      </c>
      <c r="E1807" t="s">
        <v>95</v>
      </c>
      <c r="F1807" t="s">
        <v>105</v>
      </c>
      <c r="G1807">
        <v>83333.333299999897</v>
      </c>
    </row>
    <row r="1808" spans="1:7" x14ac:dyDescent="0.2">
      <c r="A1808">
        <v>821</v>
      </c>
      <c r="B1808">
        <v>74</v>
      </c>
      <c r="C1808" t="s">
        <v>104</v>
      </c>
      <c r="D1808">
        <v>186</v>
      </c>
      <c r="E1808" t="s">
        <v>95</v>
      </c>
      <c r="F1808" t="s">
        <v>105</v>
      </c>
      <c r="G1808">
        <v>83333.333299999998</v>
      </c>
    </row>
    <row r="1809" spans="1:7" x14ac:dyDescent="0.2">
      <c r="A1809">
        <v>822</v>
      </c>
      <c r="B1809">
        <v>74</v>
      </c>
      <c r="C1809" t="s">
        <v>104</v>
      </c>
      <c r="D1809">
        <v>187</v>
      </c>
      <c r="E1809" t="s">
        <v>95</v>
      </c>
      <c r="F1809" t="s">
        <v>105</v>
      </c>
      <c r="G1809">
        <v>83333.333299999897</v>
      </c>
    </row>
    <row r="1810" spans="1:7" x14ac:dyDescent="0.2">
      <c r="A1810">
        <v>822</v>
      </c>
      <c r="B1810">
        <v>74</v>
      </c>
      <c r="C1810" t="s">
        <v>104</v>
      </c>
      <c r="D1810">
        <v>213</v>
      </c>
      <c r="E1810" t="s">
        <v>95</v>
      </c>
      <c r="F1810" t="s">
        <v>105</v>
      </c>
      <c r="G1810">
        <v>83333.333299999897</v>
      </c>
    </row>
    <row r="1811" spans="1:7" x14ac:dyDescent="0.2">
      <c r="A1811">
        <v>822</v>
      </c>
      <c r="B1811">
        <v>74</v>
      </c>
      <c r="C1811" t="s">
        <v>104</v>
      </c>
      <c r="D1811">
        <v>186</v>
      </c>
      <c r="E1811" t="s">
        <v>95</v>
      </c>
      <c r="F1811" t="s">
        <v>105</v>
      </c>
      <c r="G1811">
        <v>83333.333299999897</v>
      </c>
    </row>
    <row r="1812" spans="1:7" x14ac:dyDescent="0.2">
      <c r="A1812">
        <v>823</v>
      </c>
      <c r="B1812">
        <v>74</v>
      </c>
      <c r="C1812" t="s">
        <v>104</v>
      </c>
      <c r="D1812">
        <v>187</v>
      </c>
      <c r="E1812" t="s">
        <v>95</v>
      </c>
      <c r="F1812" t="s">
        <v>105</v>
      </c>
      <c r="G1812">
        <v>83333.333299999897</v>
      </c>
    </row>
    <row r="1813" spans="1:7" x14ac:dyDescent="0.2">
      <c r="A1813">
        <v>823</v>
      </c>
      <c r="B1813">
        <v>74</v>
      </c>
      <c r="C1813" t="s">
        <v>104</v>
      </c>
      <c r="D1813">
        <v>213</v>
      </c>
      <c r="E1813" t="s">
        <v>95</v>
      </c>
      <c r="F1813" t="s">
        <v>105</v>
      </c>
      <c r="G1813">
        <v>83333.333299999897</v>
      </c>
    </row>
    <row r="1814" spans="1:7" x14ac:dyDescent="0.2">
      <c r="A1814">
        <v>823</v>
      </c>
      <c r="B1814">
        <v>74</v>
      </c>
      <c r="C1814" t="s">
        <v>104</v>
      </c>
      <c r="D1814">
        <v>186</v>
      </c>
      <c r="E1814" t="s">
        <v>95</v>
      </c>
      <c r="F1814" t="s">
        <v>105</v>
      </c>
      <c r="G1814">
        <v>83333.333299999897</v>
      </c>
    </row>
    <row r="1815" spans="1:7" x14ac:dyDescent="0.2">
      <c r="A1815">
        <v>824</v>
      </c>
      <c r="B1815">
        <v>74</v>
      </c>
      <c r="C1815" t="s">
        <v>104</v>
      </c>
      <c r="D1815">
        <v>187</v>
      </c>
      <c r="E1815" t="s">
        <v>95</v>
      </c>
      <c r="F1815" t="s">
        <v>105</v>
      </c>
      <c r="G1815">
        <v>83333.333299999897</v>
      </c>
    </row>
    <row r="1816" spans="1:7" x14ac:dyDescent="0.2">
      <c r="A1816">
        <v>824</v>
      </c>
      <c r="B1816">
        <v>74</v>
      </c>
      <c r="C1816" t="s">
        <v>104</v>
      </c>
      <c r="D1816">
        <v>213</v>
      </c>
      <c r="E1816" t="s">
        <v>95</v>
      </c>
      <c r="F1816" t="s">
        <v>105</v>
      </c>
      <c r="G1816">
        <v>83333.333299999897</v>
      </c>
    </row>
    <row r="1817" spans="1:7" x14ac:dyDescent="0.2">
      <c r="A1817">
        <v>824</v>
      </c>
      <c r="B1817">
        <v>74</v>
      </c>
      <c r="C1817" t="s">
        <v>104</v>
      </c>
      <c r="D1817">
        <v>186</v>
      </c>
      <c r="E1817" t="s">
        <v>95</v>
      </c>
      <c r="F1817" t="s">
        <v>105</v>
      </c>
      <c r="G1817">
        <v>83333.333299999897</v>
      </c>
    </row>
    <row r="1818" spans="1:7" x14ac:dyDescent="0.2">
      <c r="A1818">
        <v>825</v>
      </c>
      <c r="B1818">
        <v>74</v>
      </c>
      <c r="C1818" t="s">
        <v>104</v>
      </c>
      <c r="D1818">
        <v>187</v>
      </c>
      <c r="E1818" t="s">
        <v>95</v>
      </c>
      <c r="F1818" t="s">
        <v>105</v>
      </c>
      <c r="G1818">
        <v>83333.333299999897</v>
      </c>
    </row>
    <row r="1819" spans="1:7" x14ac:dyDescent="0.2">
      <c r="A1819">
        <v>825</v>
      </c>
      <c r="B1819">
        <v>74</v>
      </c>
      <c r="C1819" t="s">
        <v>104</v>
      </c>
      <c r="D1819">
        <v>213</v>
      </c>
      <c r="E1819" t="s">
        <v>95</v>
      </c>
      <c r="F1819" t="s">
        <v>105</v>
      </c>
      <c r="G1819">
        <v>83333.333299999897</v>
      </c>
    </row>
    <row r="1820" spans="1:7" x14ac:dyDescent="0.2">
      <c r="A1820">
        <v>825</v>
      </c>
      <c r="B1820">
        <v>74</v>
      </c>
      <c r="C1820" t="s">
        <v>104</v>
      </c>
      <c r="D1820">
        <v>186</v>
      </c>
      <c r="E1820" t="s">
        <v>95</v>
      </c>
      <c r="F1820" t="s">
        <v>105</v>
      </c>
      <c r="G1820">
        <v>83333.333299999897</v>
      </c>
    </row>
    <row r="1821" spans="1:7" x14ac:dyDescent="0.2">
      <c r="A1821">
        <v>826</v>
      </c>
      <c r="B1821">
        <v>74</v>
      </c>
      <c r="C1821" t="s">
        <v>104</v>
      </c>
      <c r="D1821">
        <v>187</v>
      </c>
      <c r="E1821" t="s">
        <v>95</v>
      </c>
      <c r="F1821" t="s">
        <v>105</v>
      </c>
      <c r="G1821">
        <v>83333.333299999897</v>
      </c>
    </row>
    <row r="1822" spans="1:7" x14ac:dyDescent="0.2">
      <c r="A1822">
        <v>826</v>
      </c>
      <c r="B1822">
        <v>74</v>
      </c>
      <c r="C1822" t="s">
        <v>104</v>
      </c>
      <c r="D1822">
        <v>213</v>
      </c>
      <c r="E1822" t="s">
        <v>95</v>
      </c>
      <c r="F1822" t="s">
        <v>105</v>
      </c>
      <c r="G1822">
        <v>83333.333299999897</v>
      </c>
    </row>
    <row r="1823" spans="1:7" x14ac:dyDescent="0.2">
      <c r="A1823">
        <v>826</v>
      </c>
      <c r="B1823">
        <v>74</v>
      </c>
      <c r="C1823" t="s">
        <v>104</v>
      </c>
      <c r="D1823">
        <v>186</v>
      </c>
      <c r="E1823" t="s">
        <v>95</v>
      </c>
      <c r="F1823" t="s">
        <v>105</v>
      </c>
      <c r="G1823">
        <v>83333.333299999897</v>
      </c>
    </row>
    <row r="1824" spans="1:7" x14ac:dyDescent="0.2">
      <c r="A1824">
        <v>827</v>
      </c>
      <c r="B1824">
        <v>74</v>
      </c>
      <c r="C1824" t="s">
        <v>104</v>
      </c>
      <c r="D1824">
        <v>187</v>
      </c>
      <c r="E1824" t="s">
        <v>95</v>
      </c>
      <c r="F1824" t="s">
        <v>105</v>
      </c>
      <c r="G1824">
        <v>83333.333299999998</v>
      </c>
    </row>
    <row r="1825" spans="1:7" x14ac:dyDescent="0.2">
      <c r="A1825">
        <v>827</v>
      </c>
      <c r="B1825">
        <v>74</v>
      </c>
      <c r="C1825" t="s">
        <v>104</v>
      </c>
      <c r="D1825">
        <v>213</v>
      </c>
      <c r="E1825" t="s">
        <v>95</v>
      </c>
      <c r="F1825" t="s">
        <v>105</v>
      </c>
      <c r="G1825">
        <v>83333.333299999897</v>
      </c>
    </row>
    <row r="1826" spans="1:7" x14ac:dyDescent="0.2">
      <c r="A1826">
        <v>827</v>
      </c>
      <c r="B1826">
        <v>74</v>
      </c>
      <c r="C1826" t="s">
        <v>104</v>
      </c>
      <c r="D1826">
        <v>186</v>
      </c>
      <c r="E1826" t="s">
        <v>95</v>
      </c>
      <c r="F1826" t="s">
        <v>105</v>
      </c>
      <c r="G1826">
        <v>83333.333299999998</v>
      </c>
    </row>
    <row r="1827" spans="1:7" x14ac:dyDescent="0.2">
      <c r="A1827">
        <v>828</v>
      </c>
      <c r="B1827">
        <v>74</v>
      </c>
      <c r="C1827" t="s">
        <v>104</v>
      </c>
      <c r="D1827">
        <v>187</v>
      </c>
      <c r="E1827" t="s">
        <v>95</v>
      </c>
      <c r="F1827" t="s">
        <v>105</v>
      </c>
      <c r="G1827">
        <v>83333.333299999897</v>
      </c>
    </row>
    <row r="1828" spans="1:7" x14ac:dyDescent="0.2">
      <c r="A1828">
        <v>828</v>
      </c>
      <c r="B1828">
        <v>74</v>
      </c>
      <c r="C1828" t="s">
        <v>104</v>
      </c>
      <c r="D1828">
        <v>213</v>
      </c>
      <c r="E1828" t="s">
        <v>95</v>
      </c>
      <c r="F1828" t="s">
        <v>105</v>
      </c>
      <c r="G1828">
        <v>83333.333299999897</v>
      </c>
    </row>
    <row r="1829" spans="1:7" x14ac:dyDescent="0.2">
      <c r="A1829">
        <v>828</v>
      </c>
      <c r="B1829">
        <v>74</v>
      </c>
      <c r="C1829" t="s">
        <v>104</v>
      </c>
      <c r="D1829">
        <v>186</v>
      </c>
      <c r="E1829" t="s">
        <v>95</v>
      </c>
      <c r="F1829" t="s">
        <v>105</v>
      </c>
      <c r="G1829">
        <v>83333.333299999998</v>
      </c>
    </row>
    <row r="1830" spans="1:7" x14ac:dyDescent="0.2">
      <c r="A1830">
        <v>829</v>
      </c>
      <c r="B1830">
        <v>74</v>
      </c>
      <c r="C1830" t="s">
        <v>104</v>
      </c>
      <c r="D1830">
        <v>187</v>
      </c>
      <c r="E1830" t="s">
        <v>95</v>
      </c>
      <c r="F1830" t="s">
        <v>105</v>
      </c>
      <c r="G1830">
        <v>83333.333299999897</v>
      </c>
    </row>
    <row r="1831" spans="1:7" x14ac:dyDescent="0.2">
      <c r="A1831">
        <v>829</v>
      </c>
      <c r="B1831">
        <v>74</v>
      </c>
      <c r="C1831" t="s">
        <v>104</v>
      </c>
      <c r="D1831">
        <v>213</v>
      </c>
      <c r="E1831" t="s">
        <v>95</v>
      </c>
      <c r="F1831" t="s">
        <v>105</v>
      </c>
      <c r="G1831">
        <v>83333.333299999897</v>
      </c>
    </row>
    <row r="1832" spans="1:7" x14ac:dyDescent="0.2">
      <c r="A1832">
        <v>829</v>
      </c>
      <c r="B1832">
        <v>74</v>
      </c>
      <c r="C1832" t="s">
        <v>104</v>
      </c>
      <c r="D1832">
        <v>186</v>
      </c>
      <c r="E1832" t="s">
        <v>95</v>
      </c>
      <c r="F1832" t="s">
        <v>105</v>
      </c>
      <c r="G1832">
        <v>83333.333299999897</v>
      </c>
    </row>
    <row r="1833" spans="1:7" x14ac:dyDescent="0.2">
      <c r="A1833">
        <v>830</v>
      </c>
      <c r="B1833">
        <v>74</v>
      </c>
      <c r="C1833" t="s">
        <v>104</v>
      </c>
      <c r="D1833">
        <v>187</v>
      </c>
      <c r="E1833" t="s">
        <v>95</v>
      </c>
      <c r="F1833" t="s">
        <v>105</v>
      </c>
      <c r="G1833">
        <v>83333.333299999897</v>
      </c>
    </row>
    <row r="1834" spans="1:7" x14ac:dyDescent="0.2">
      <c r="A1834">
        <v>830</v>
      </c>
      <c r="B1834">
        <v>74</v>
      </c>
      <c r="C1834" t="s">
        <v>104</v>
      </c>
      <c r="D1834">
        <v>213</v>
      </c>
      <c r="E1834" t="s">
        <v>95</v>
      </c>
      <c r="F1834" t="s">
        <v>105</v>
      </c>
      <c r="G1834">
        <v>83333.333299999897</v>
      </c>
    </row>
    <row r="1835" spans="1:7" x14ac:dyDescent="0.2">
      <c r="A1835">
        <v>830</v>
      </c>
      <c r="B1835">
        <v>74</v>
      </c>
      <c r="C1835" t="s">
        <v>104</v>
      </c>
      <c r="D1835">
        <v>186</v>
      </c>
      <c r="E1835" t="s">
        <v>95</v>
      </c>
      <c r="F1835" t="s">
        <v>105</v>
      </c>
      <c r="G1835">
        <v>83333.333299999897</v>
      </c>
    </row>
    <row r="1836" spans="1:7" x14ac:dyDescent="0.2">
      <c r="A1836">
        <v>831</v>
      </c>
      <c r="B1836">
        <v>74</v>
      </c>
      <c r="C1836" t="s">
        <v>104</v>
      </c>
      <c r="D1836">
        <v>187</v>
      </c>
      <c r="E1836" t="s">
        <v>95</v>
      </c>
      <c r="F1836" t="s">
        <v>105</v>
      </c>
      <c r="G1836">
        <v>83333.333299999897</v>
      </c>
    </row>
    <row r="1837" spans="1:7" x14ac:dyDescent="0.2">
      <c r="A1837">
        <v>831</v>
      </c>
      <c r="B1837">
        <v>74</v>
      </c>
      <c r="C1837" t="s">
        <v>104</v>
      </c>
      <c r="D1837">
        <v>213</v>
      </c>
      <c r="E1837" t="s">
        <v>95</v>
      </c>
      <c r="F1837" t="s">
        <v>105</v>
      </c>
      <c r="G1837">
        <v>83333.333299999897</v>
      </c>
    </row>
    <row r="1838" spans="1:7" x14ac:dyDescent="0.2">
      <c r="A1838">
        <v>831</v>
      </c>
      <c r="B1838">
        <v>74</v>
      </c>
      <c r="C1838" t="s">
        <v>104</v>
      </c>
      <c r="D1838">
        <v>186</v>
      </c>
      <c r="E1838" t="s">
        <v>95</v>
      </c>
      <c r="F1838" t="s">
        <v>105</v>
      </c>
      <c r="G1838">
        <v>83333.333299999897</v>
      </c>
    </row>
    <row r="1839" spans="1:7" x14ac:dyDescent="0.2">
      <c r="A1839">
        <v>832</v>
      </c>
      <c r="B1839">
        <v>74</v>
      </c>
      <c r="C1839" t="s">
        <v>104</v>
      </c>
      <c r="D1839">
        <v>187</v>
      </c>
      <c r="E1839" t="s">
        <v>95</v>
      </c>
      <c r="F1839" t="s">
        <v>105</v>
      </c>
      <c r="G1839">
        <v>83333.333299999897</v>
      </c>
    </row>
    <row r="1840" spans="1:7" x14ac:dyDescent="0.2">
      <c r="A1840">
        <v>832</v>
      </c>
      <c r="B1840">
        <v>74</v>
      </c>
      <c r="C1840" t="s">
        <v>104</v>
      </c>
      <c r="D1840">
        <v>213</v>
      </c>
      <c r="E1840" t="s">
        <v>95</v>
      </c>
      <c r="F1840" t="s">
        <v>105</v>
      </c>
      <c r="G1840">
        <v>83333.333299999897</v>
      </c>
    </row>
    <row r="1841" spans="1:7" x14ac:dyDescent="0.2">
      <c r="A1841">
        <v>832</v>
      </c>
      <c r="B1841">
        <v>74</v>
      </c>
      <c r="C1841" t="s">
        <v>104</v>
      </c>
      <c r="D1841">
        <v>186</v>
      </c>
      <c r="E1841" t="s">
        <v>95</v>
      </c>
      <c r="F1841" t="s">
        <v>105</v>
      </c>
      <c r="G1841">
        <v>83333.333299999897</v>
      </c>
    </row>
    <row r="1842" spans="1:7" x14ac:dyDescent="0.2">
      <c r="A1842">
        <v>833</v>
      </c>
      <c r="B1842">
        <v>74</v>
      </c>
      <c r="C1842" t="s">
        <v>104</v>
      </c>
      <c r="D1842">
        <v>187</v>
      </c>
      <c r="E1842" t="s">
        <v>95</v>
      </c>
      <c r="F1842" t="s">
        <v>105</v>
      </c>
      <c r="G1842">
        <v>83333.333299999897</v>
      </c>
    </row>
    <row r="1843" spans="1:7" x14ac:dyDescent="0.2">
      <c r="A1843">
        <v>833</v>
      </c>
      <c r="B1843">
        <v>74</v>
      </c>
      <c r="C1843" t="s">
        <v>104</v>
      </c>
      <c r="D1843">
        <v>213</v>
      </c>
      <c r="E1843" t="s">
        <v>95</v>
      </c>
      <c r="F1843" t="s">
        <v>105</v>
      </c>
      <c r="G1843">
        <v>83333.333299999897</v>
      </c>
    </row>
    <row r="1844" spans="1:7" x14ac:dyDescent="0.2">
      <c r="A1844">
        <v>833</v>
      </c>
      <c r="B1844">
        <v>74</v>
      </c>
      <c r="C1844" t="s">
        <v>104</v>
      </c>
      <c r="D1844">
        <v>186</v>
      </c>
      <c r="E1844" t="s">
        <v>95</v>
      </c>
      <c r="F1844" t="s">
        <v>105</v>
      </c>
      <c r="G1844">
        <v>83333.333299999897</v>
      </c>
    </row>
    <row r="1845" spans="1:7" x14ac:dyDescent="0.2">
      <c r="A1845">
        <v>834</v>
      </c>
      <c r="B1845">
        <v>74</v>
      </c>
      <c r="C1845" t="s">
        <v>104</v>
      </c>
      <c r="D1845">
        <v>187</v>
      </c>
      <c r="E1845" t="s">
        <v>95</v>
      </c>
      <c r="F1845" t="s">
        <v>105</v>
      </c>
      <c r="G1845">
        <v>83333.333299999897</v>
      </c>
    </row>
    <row r="1846" spans="1:7" x14ac:dyDescent="0.2">
      <c r="A1846">
        <v>834</v>
      </c>
      <c r="B1846">
        <v>74</v>
      </c>
      <c r="C1846" t="s">
        <v>104</v>
      </c>
      <c r="D1846">
        <v>213</v>
      </c>
      <c r="E1846" t="s">
        <v>95</v>
      </c>
      <c r="F1846" t="s">
        <v>105</v>
      </c>
      <c r="G1846">
        <v>83333.333299999998</v>
      </c>
    </row>
    <row r="1847" spans="1:7" x14ac:dyDescent="0.2">
      <c r="A1847">
        <v>834</v>
      </c>
      <c r="B1847">
        <v>74</v>
      </c>
      <c r="C1847" t="s">
        <v>104</v>
      </c>
      <c r="D1847">
        <v>186</v>
      </c>
      <c r="E1847" t="s">
        <v>95</v>
      </c>
      <c r="F1847" t="s">
        <v>105</v>
      </c>
      <c r="G1847">
        <v>83333.333299999897</v>
      </c>
    </row>
    <row r="1848" spans="1:7" x14ac:dyDescent="0.2">
      <c r="A1848">
        <v>835</v>
      </c>
      <c r="B1848">
        <v>74</v>
      </c>
      <c r="C1848" t="s">
        <v>104</v>
      </c>
      <c r="D1848">
        <v>187</v>
      </c>
      <c r="E1848" t="s">
        <v>95</v>
      </c>
      <c r="F1848" t="s">
        <v>105</v>
      </c>
      <c r="G1848">
        <v>83333.333299999897</v>
      </c>
    </row>
    <row r="1849" spans="1:7" x14ac:dyDescent="0.2">
      <c r="A1849">
        <v>835</v>
      </c>
      <c r="B1849">
        <v>74</v>
      </c>
      <c r="C1849" t="s">
        <v>104</v>
      </c>
      <c r="D1849">
        <v>213</v>
      </c>
      <c r="E1849" t="s">
        <v>95</v>
      </c>
      <c r="F1849" t="s">
        <v>105</v>
      </c>
      <c r="G1849">
        <v>83333.333299999897</v>
      </c>
    </row>
    <row r="1850" spans="1:7" x14ac:dyDescent="0.2">
      <c r="A1850">
        <v>835</v>
      </c>
      <c r="B1850">
        <v>74</v>
      </c>
      <c r="C1850" t="s">
        <v>104</v>
      </c>
      <c r="D1850">
        <v>186</v>
      </c>
      <c r="E1850" t="s">
        <v>95</v>
      </c>
      <c r="F1850" t="s">
        <v>105</v>
      </c>
      <c r="G1850">
        <v>83333.333299999897</v>
      </c>
    </row>
    <row r="1851" spans="1:7" x14ac:dyDescent="0.2">
      <c r="A1851">
        <v>836</v>
      </c>
      <c r="B1851">
        <v>74</v>
      </c>
      <c r="C1851" t="s">
        <v>104</v>
      </c>
      <c r="D1851">
        <v>187</v>
      </c>
      <c r="E1851" t="s">
        <v>95</v>
      </c>
      <c r="F1851" t="s">
        <v>105</v>
      </c>
      <c r="G1851">
        <v>83333.333299999897</v>
      </c>
    </row>
    <row r="1852" spans="1:7" x14ac:dyDescent="0.2">
      <c r="A1852">
        <v>836</v>
      </c>
      <c r="B1852">
        <v>74</v>
      </c>
      <c r="C1852" t="s">
        <v>104</v>
      </c>
      <c r="D1852">
        <v>213</v>
      </c>
      <c r="E1852" t="s">
        <v>95</v>
      </c>
      <c r="F1852" t="s">
        <v>105</v>
      </c>
      <c r="G1852">
        <v>83333.333299999897</v>
      </c>
    </row>
    <row r="1853" spans="1:7" x14ac:dyDescent="0.2">
      <c r="A1853">
        <v>836</v>
      </c>
      <c r="B1853">
        <v>74</v>
      </c>
      <c r="C1853" t="s">
        <v>104</v>
      </c>
      <c r="D1853">
        <v>186</v>
      </c>
      <c r="E1853" t="s">
        <v>95</v>
      </c>
      <c r="F1853" t="s">
        <v>105</v>
      </c>
      <c r="G1853">
        <v>83333.333299999897</v>
      </c>
    </row>
    <row r="1854" spans="1:7" x14ac:dyDescent="0.2">
      <c r="A1854">
        <v>837</v>
      </c>
      <c r="B1854">
        <v>74</v>
      </c>
      <c r="C1854" t="s">
        <v>104</v>
      </c>
      <c r="D1854">
        <v>187</v>
      </c>
      <c r="E1854" t="s">
        <v>95</v>
      </c>
      <c r="F1854" t="s">
        <v>105</v>
      </c>
      <c r="G1854">
        <v>83333.333299999897</v>
      </c>
    </row>
    <row r="1855" spans="1:7" x14ac:dyDescent="0.2">
      <c r="A1855">
        <v>837</v>
      </c>
      <c r="B1855">
        <v>74</v>
      </c>
      <c r="C1855" t="s">
        <v>104</v>
      </c>
      <c r="D1855">
        <v>213</v>
      </c>
      <c r="E1855" t="s">
        <v>95</v>
      </c>
      <c r="F1855" t="s">
        <v>105</v>
      </c>
      <c r="G1855">
        <v>83333.333299999897</v>
      </c>
    </row>
    <row r="1856" spans="1:7" x14ac:dyDescent="0.2">
      <c r="A1856">
        <v>837</v>
      </c>
      <c r="B1856">
        <v>74</v>
      </c>
      <c r="C1856" t="s">
        <v>104</v>
      </c>
      <c r="D1856">
        <v>186</v>
      </c>
      <c r="E1856" t="s">
        <v>95</v>
      </c>
      <c r="F1856" t="s">
        <v>105</v>
      </c>
      <c r="G1856">
        <v>83333.333299999897</v>
      </c>
    </row>
    <row r="1857" spans="1:7" x14ac:dyDescent="0.2">
      <c r="A1857">
        <v>838</v>
      </c>
      <c r="B1857">
        <v>74</v>
      </c>
      <c r="C1857" t="s">
        <v>104</v>
      </c>
      <c r="D1857">
        <v>187</v>
      </c>
      <c r="E1857" t="s">
        <v>95</v>
      </c>
      <c r="F1857" t="s">
        <v>105</v>
      </c>
      <c r="G1857">
        <v>83333.333299999897</v>
      </c>
    </row>
    <row r="1858" spans="1:7" x14ac:dyDescent="0.2">
      <c r="A1858">
        <v>838</v>
      </c>
      <c r="B1858">
        <v>74</v>
      </c>
      <c r="C1858" t="s">
        <v>104</v>
      </c>
      <c r="D1858">
        <v>213</v>
      </c>
      <c r="E1858" t="s">
        <v>95</v>
      </c>
      <c r="F1858" t="s">
        <v>105</v>
      </c>
      <c r="G1858">
        <v>83333.333299999897</v>
      </c>
    </row>
    <row r="1859" spans="1:7" x14ac:dyDescent="0.2">
      <c r="A1859">
        <v>838</v>
      </c>
      <c r="B1859">
        <v>74</v>
      </c>
      <c r="C1859" t="s">
        <v>104</v>
      </c>
      <c r="D1859">
        <v>186</v>
      </c>
      <c r="E1859" t="s">
        <v>95</v>
      </c>
      <c r="F1859" t="s">
        <v>105</v>
      </c>
      <c r="G1859">
        <v>83333.333299999897</v>
      </c>
    </row>
    <row r="1860" spans="1:7" x14ac:dyDescent="0.2">
      <c r="A1860">
        <v>839</v>
      </c>
      <c r="B1860">
        <v>74</v>
      </c>
      <c r="C1860" t="s">
        <v>104</v>
      </c>
      <c r="D1860">
        <v>187</v>
      </c>
      <c r="E1860" t="s">
        <v>95</v>
      </c>
      <c r="F1860" t="s">
        <v>105</v>
      </c>
      <c r="G1860">
        <v>83333.333299999897</v>
      </c>
    </row>
    <row r="1861" spans="1:7" x14ac:dyDescent="0.2">
      <c r="A1861">
        <v>839</v>
      </c>
      <c r="B1861">
        <v>74</v>
      </c>
      <c r="C1861" t="s">
        <v>104</v>
      </c>
      <c r="D1861">
        <v>213</v>
      </c>
      <c r="E1861" t="s">
        <v>95</v>
      </c>
      <c r="F1861" t="s">
        <v>105</v>
      </c>
      <c r="G1861">
        <v>83333.333299999897</v>
      </c>
    </row>
    <row r="1862" spans="1:7" x14ac:dyDescent="0.2">
      <c r="A1862">
        <v>839</v>
      </c>
      <c r="B1862">
        <v>74</v>
      </c>
      <c r="C1862" t="s">
        <v>104</v>
      </c>
      <c r="D1862">
        <v>186</v>
      </c>
      <c r="E1862" t="s">
        <v>95</v>
      </c>
      <c r="F1862" t="s">
        <v>105</v>
      </c>
      <c r="G1862">
        <v>83333.333299999897</v>
      </c>
    </row>
    <row r="1863" spans="1:7" x14ac:dyDescent="0.2">
      <c r="A1863">
        <v>840</v>
      </c>
      <c r="B1863">
        <v>74</v>
      </c>
      <c r="C1863" t="s">
        <v>104</v>
      </c>
      <c r="D1863">
        <v>187</v>
      </c>
      <c r="E1863" t="s">
        <v>95</v>
      </c>
      <c r="F1863" t="s">
        <v>105</v>
      </c>
      <c r="G1863">
        <v>83333.333299999998</v>
      </c>
    </row>
    <row r="1864" spans="1:7" x14ac:dyDescent="0.2">
      <c r="A1864">
        <v>840</v>
      </c>
      <c r="B1864">
        <v>74</v>
      </c>
      <c r="C1864" t="s">
        <v>104</v>
      </c>
      <c r="D1864">
        <v>213</v>
      </c>
      <c r="E1864" t="s">
        <v>95</v>
      </c>
      <c r="F1864" t="s">
        <v>105</v>
      </c>
      <c r="G1864">
        <v>83333.333299999998</v>
      </c>
    </row>
    <row r="1865" spans="1:7" x14ac:dyDescent="0.2">
      <c r="A1865">
        <v>840</v>
      </c>
      <c r="B1865">
        <v>74</v>
      </c>
      <c r="C1865" t="s">
        <v>104</v>
      </c>
      <c r="D1865">
        <v>186</v>
      </c>
      <c r="E1865" t="s">
        <v>95</v>
      </c>
      <c r="F1865" t="s">
        <v>105</v>
      </c>
      <c r="G1865">
        <v>83333.333299999897</v>
      </c>
    </row>
    <row r="1866" spans="1:7" x14ac:dyDescent="0.2">
      <c r="A1866">
        <v>841</v>
      </c>
      <c r="B1866">
        <v>74</v>
      </c>
      <c r="C1866" t="s">
        <v>104</v>
      </c>
      <c r="D1866">
        <v>187</v>
      </c>
      <c r="E1866" t="s">
        <v>95</v>
      </c>
      <c r="F1866" t="s">
        <v>105</v>
      </c>
      <c r="G1866">
        <v>83333.333299999897</v>
      </c>
    </row>
    <row r="1867" spans="1:7" x14ac:dyDescent="0.2">
      <c r="A1867">
        <v>841</v>
      </c>
      <c r="B1867">
        <v>74</v>
      </c>
      <c r="C1867" t="s">
        <v>104</v>
      </c>
      <c r="D1867">
        <v>213</v>
      </c>
      <c r="E1867" t="s">
        <v>95</v>
      </c>
      <c r="F1867" t="s">
        <v>105</v>
      </c>
      <c r="G1867">
        <v>83333.333299999897</v>
      </c>
    </row>
    <row r="1868" spans="1:7" x14ac:dyDescent="0.2">
      <c r="A1868">
        <v>841</v>
      </c>
      <c r="B1868">
        <v>74</v>
      </c>
      <c r="C1868" t="s">
        <v>104</v>
      </c>
      <c r="D1868">
        <v>186</v>
      </c>
      <c r="E1868" t="s">
        <v>95</v>
      </c>
      <c r="F1868" t="s">
        <v>105</v>
      </c>
      <c r="G1868">
        <v>83333.333299999897</v>
      </c>
    </row>
    <row r="1869" spans="1:7" x14ac:dyDescent="0.2">
      <c r="A1869">
        <v>842</v>
      </c>
      <c r="B1869">
        <v>74</v>
      </c>
      <c r="C1869" t="s">
        <v>104</v>
      </c>
      <c r="D1869">
        <v>187</v>
      </c>
      <c r="E1869" t="s">
        <v>95</v>
      </c>
      <c r="F1869" t="s">
        <v>105</v>
      </c>
      <c r="G1869">
        <v>83333.333299999897</v>
      </c>
    </row>
    <row r="1870" spans="1:7" x14ac:dyDescent="0.2">
      <c r="A1870">
        <v>842</v>
      </c>
      <c r="B1870">
        <v>74</v>
      </c>
      <c r="C1870" t="s">
        <v>104</v>
      </c>
      <c r="D1870">
        <v>213</v>
      </c>
      <c r="E1870" t="s">
        <v>95</v>
      </c>
      <c r="F1870" t="s">
        <v>105</v>
      </c>
      <c r="G1870">
        <v>83333.333299999897</v>
      </c>
    </row>
    <row r="1871" spans="1:7" x14ac:dyDescent="0.2">
      <c r="A1871">
        <v>842</v>
      </c>
      <c r="B1871">
        <v>74</v>
      </c>
      <c r="C1871" t="s">
        <v>104</v>
      </c>
      <c r="D1871">
        <v>186</v>
      </c>
      <c r="E1871" t="s">
        <v>95</v>
      </c>
      <c r="F1871" t="s">
        <v>105</v>
      </c>
      <c r="G1871">
        <v>83333.333299999897</v>
      </c>
    </row>
    <row r="1872" spans="1:7" x14ac:dyDescent="0.2">
      <c r="A1872">
        <v>843</v>
      </c>
      <c r="B1872">
        <v>74</v>
      </c>
      <c r="C1872" t="s">
        <v>104</v>
      </c>
      <c r="D1872">
        <v>187</v>
      </c>
      <c r="E1872" t="s">
        <v>95</v>
      </c>
      <c r="F1872" t="s">
        <v>105</v>
      </c>
      <c r="G1872">
        <v>83333.333299999897</v>
      </c>
    </row>
    <row r="1873" spans="1:7" x14ac:dyDescent="0.2">
      <c r="A1873">
        <v>843</v>
      </c>
      <c r="B1873">
        <v>74</v>
      </c>
      <c r="C1873" t="s">
        <v>104</v>
      </c>
      <c r="D1873">
        <v>213</v>
      </c>
      <c r="E1873" t="s">
        <v>95</v>
      </c>
      <c r="F1873" t="s">
        <v>105</v>
      </c>
      <c r="G1873">
        <v>83333.333299999897</v>
      </c>
    </row>
    <row r="1874" spans="1:7" x14ac:dyDescent="0.2">
      <c r="A1874">
        <v>843</v>
      </c>
      <c r="B1874">
        <v>74</v>
      </c>
      <c r="C1874" t="s">
        <v>104</v>
      </c>
      <c r="D1874">
        <v>186</v>
      </c>
      <c r="E1874" t="s">
        <v>95</v>
      </c>
      <c r="F1874" t="s">
        <v>105</v>
      </c>
      <c r="G1874">
        <v>83333.333299999897</v>
      </c>
    </row>
    <row r="1875" spans="1:7" x14ac:dyDescent="0.2">
      <c r="A1875">
        <v>844</v>
      </c>
      <c r="B1875">
        <v>74</v>
      </c>
      <c r="C1875" t="s">
        <v>104</v>
      </c>
      <c r="D1875">
        <v>187</v>
      </c>
      <c r="E1875" t="s">
        <v>95</v>
      </c>
      <c r="F1875" t="s">
        <v>105</v>
      </c>
      <c r="G1875">
        <v>83333.333299999897</v>
      </c>
    </row>
    <row r="1876" spans="1:7" x14ac:dyDescent="0.2">
      <c r="A1876">
        <v>844</v>
      </c>
      <c r="B1876">
        <v>74</v>
      </c>
      <c r="C1876" t="s">
        <v>104</v>
      </c>
      <c r="D1876">
        <v>213</v>
      </c>
      <c r="E1876" t="s">
        <v>95</v>
      </c>
      <c r="F1876" t="s">
        <v>105</v>
      </c>
      <c r="G1876">
        <v>83333.333299999897</v>
      </c>
    </row>
    <row r="1877" spans="1:7" x14ac:dyDescent="0.2">
      <c r="A1877">
        <v>844</v>
      </c>
      <c r="B1877">
        <v>74</v>
      </c>
      <c r="C1877" t="s">
        <v>104</v>
      </c>
      <c r="D1877">
        <v>186</v>
      </c>
      <c r="E1877" t="s">
        <v>95</v>
      </c>
      <c r="F1877" t="s">
        <v>105</v>
      </c>
      <c r="G1877">
        <v>83333.333299999897</v>
      </c>
    </row>
    <row r="1878" spans="1:7" x14ac:dyDescent="0.2">
      <c r="A1878">
        <v>845</v>
      </c>
      <c r="B1878">
        <v>74</v>
      </c>
      <c r="C1878" t="s">
        <v>104</v>
      </c>
      <c r="D1878">
        <v>187</v>
      </c>
      <c r="E1878" t="s">
        <v>95</v>
      </c>
      <c r="F1878" t="s">
        <v>105</v>
      </c>
      <c r="G1878">
        <v>83333.333299999897</v>
      </c>
    </row>
    <row r="1879" spans="1:7" x14ac:dyDescent="0.2">
      <c r="A1879">
        <v>845</v>
      </c>
      <c r="B1879">
        <v>74</v>
      </c>
      <c r="C1879" t="s">
        <v>104</v>
      </c>
      <c r="D1879">
        <v>213</v>
      </c>
      <c r="E1879" t="s">
        <v>95</v>
      </c>
      <c r="F1879" t="s">
        <v>105</v>
      </c>
      <c r="G1879">
        <v>83333.333299999897</v>
      </c>
    </row>
    <row r="1880" spans="1:7" x14ac:dyDescent="0.2">
      <c r="A1880">
        <v>845</v>
      </c>
      <c r="B1880">
        <v>74</v>
      </c>
      <c r="C1880" t="s">
        <v>104</v>
      </c>
      <c r="D1880">
        <v>186</v>
      </c>
      <c r="E1880" t="s">
        <v>95</v>
      </c>
      <c r="F1880" t="s">
        <v>105</v>
      </c>
      <c r="G1880">
        <v>83333.333299999897</v>
      </c>
    </row>
    <row r="1881" spans="1:7" x14ac:dyDescent="0.2">
      <c r="A1881">
        <v>846</v>
      </c>
      <c r="B1881">
        <v>74</v>
      </c>
      <c r="C1881" t="s">
        <v>104</v>
      </c>
      <c r="D1881">
        <v>187</v>
      </c>
      <c r="E1881" t="s">
        <v>95</v>
      </c>
      <c r="F1881" t="s">
        <v>105</v>
      </c>
      <c r="G1881">
        <v>83333.333299999897</v>
      </c>
    </row>
    <row r="1882" spans="1:7" x14ac:dyDescent="0.2">
      <c r="A1882">
        <v>846</v>
      </c>
      <c r="B1882">
        <v>74</v>
      </c>
      <c r="C1882" t="s">
        <v>104</v>
      </c>
      <c r="D1882">
        <v>213</v>
      </c>
      <c r="E1882" t="s">
        <v>95</v>
      </c>
      <c r="F1882" t="s">
        <v>105</v>
      </c>
      <c r="G1882">
        <v>83333.333299999897</v>
      </c>
    </row>
    <row r="1883" spans="1:7" x14ac:dyDescent="0.2">
      <c r="A1883">
        <v>846</v>
      </c>
      <c r="B1883">
        <v>74</v>
      </c>
      <c r="C1883" t="s">
        <v>104</v>
      </c>
      <c r="D1883">
        <v>186</v>
      </c>
      <c r="E1883" t="s">
        <v>95</v>
      </c>
      <c r="F1883" t="s">
        <v>105</v>
      </c>
      <c r="G1883">
        <v>83333.333299999897</v>
      </c>
    </row>
    <row r="1884" spans="1:7" x14ac:dyDescent="0.2">
      <c r="A1884">
        <v>847</v>
      </c>
      <c r="B1884">
        <v>74</v>
      </c>
      <c r="C1884" t="s">
        <v>104</v>
      </c>
      <c r="D1884">
        <v>187</v>
      </c>
      <c r="E1884" t="s">
        <v>95</v>
      </c>
      <c r="F1884" t="s">
        <v>105</v>
      </c>
      <c r="G1884">
        <v>83333.333299999897</v>
      </c>
    </row>
    <row r="1885" spans="1:7" x14ac:dyDescent="0.2">
      <c r="A1885">
        <v>847</v>
      </c>
      <c r="B1885">
        <v>74</v>
      </c>
      <c r="C1885" t="s">
        <v>104</v>
      </c>
      <c r="D1885">
        <v>213</v>
      </c>
      <c r="E1885" t="s">
        <v>95</v>
      </c>
      <c r="F1885" t="s">
        <v>105</v>
      </c>
      <c r="G1885">
        <v>83333.333299999897</v>
      </c>
    </row>
    <row r="1886" spans="1:7" x14ac:dyDescent="0.2">
      <c r="A1886">
        <v>847</v>
      </c>
      <c r="B1886">
        <v>74</v>
      </c>
      <c r="C1886" t="s">
        <v>104</v>
      </c>
      <c r="D1886">
        <v>186</v>
      </c>
      <c r="E1886" t="s">
        <v>95</v>
      </c>
      <c r="F1886" t="s">
        <v>105</v>
      </c>
      <c r="G1886">
        <v>83333.333299999897</v>
      </c>
    </row>
    <row r="1887" spans="1:7" x14ac:dyDescent="0.2">
      <c r="A1887">
        <v>848</v>
      </c>
      <c r="B1887">
        <v>74</v>
      </c>
      <c r="C1887" t="s">
        <v>104</v>
      </c>
      <c r="D1887">
        <v>187</v>
      </c>
      <c r="E1887" t="s">
        <v>95</v>
      </c>
      <c r="F1887" t="s">
        <v>105</v>
      </c>
      <c r="G1887">
        <v>83333.333299999897</v>
      </c>
    </row>
    <row r="1888" spans="1:7" x14ac:dyDescent="0.2">
      <c r="A1888">
        <v>848</v>
      </c>
      <c r="B1888">
        <v>74</v>
      </c>
      <c r="C1888" t="s">
        <v>104</v>
      </c>
      <c r="D1888">
        <v>213</v>
      </c>
      <c r="E1888" t="s">
        <v>95</v>
      </c>
      <c r="F1888" t="s">
        <v>105</v>
      </c>
      <c r="G1888">
        <v>83333.333299999897</v>
      </c>
    </row>
    <row r="1889" spans="1:7" x14ac:dyDescent="0.2">
      <c r="A1889">
        <v>848</v>
      </c>
      <c r="B1889">
        <v>74</v>
      </c>
      <c r="C1889" t="s">
        <v>104</v>
      </c>
      <c r="D1889">
        <v>186</v>
      </c>
      <c r="E1889" t="s">
        <v>95</v>
      </c>
      <c r="F1889" t="s">
        <v>105</v>
      </c>
      <c r="G1889">
        <v>83333.333299999897</v>
      </c>
    </row>
    <row r="1890" spans="1:7" x14ac:dyDescent="0.2">
      <c r="A1890">
        <v>849</v>
      </c>
      <c r="B1890">
        <v>74</v>
      </c>
      <c r="C1890" t="s">
        <v>104</v>
      </c>
      <c r="D1890">
        <v>187</v>
      </c>
      <c r="E1890" t="s">
        <v>95</v>
      </c>
      <c r="F1890" t="s">
        <v>105</v>
      </c>
      <c r="G1890">
        <v>83333.333299999897</v>
      </c>
    </row>
    <row r="1891" spans="1:7" x14ac:dyDescent="0.2">
      <c r="A1891">
        <v>849</v>
      </c>
      <c r="B1891">
        <v>74</v>
      </c>
      <c r="C1891" t="s">
        <v>104</v>
      </c>
      <c r="D1891">
        <v>213</v>
      </c>
      <c r="E1891" t="s">
        <v>95</v>
      </c>
      <c r="F1891" t="s">
        <v>105</v>
      </c>
      <c r="G1891">
        <v>83333.333299999897</v>
      </c>
    </row>
    <row r="1892" spans="1:7" x14ac:dyDescent="0.2">
      <c r="A1892">
        <v>849</v>
      </c>
      <c r="B1892">
        <v>74</v>
      </c>
      <c r="C1892" t="s">
        <v>104</v>
      </c>
      <c r="D1892">
        <v>186</v>
      </c>
      <c r="E1892" t="s">
        <v>95</v>
      </c>
      <c r="F1892" t="s">
        <v>105</v>
      </c>
      <c r="G1892">
        <v>83333.333299999897</v>
      </c>
    </row>
    <row r="1893" spans="1:7" x14ac:dyDescent="0.2">
      <c r="A1893">
        <v>850</v>
      </c>
      <c r="B1893">
        <v>74</v>
      </c>
      <c r="C1893" t="s">
        <v>104</v>
      </c>
      <c r="D1893">
        <v>187</v>
      </c>
      <c r="E1893" t="s">
        <v>95</v>
      </c>
      <c r="F1893" t="s">
        <v>105</v>
      </c>
      <c r="G1893">
        <v>83333.333299999897</v>
      </c>
    </row>
    <row r="1894" spans="1:7" x14ac:dyDescent="0.2">
      <c r="A1894">
        <v>850</v>
      </c>
      <c r="B1894">
        <v>74</v>
      </c>
      <c r="C1894" t="s">
        <v>104</v>
      </c>
      <c r="D1894">
        <v>213</v>
      </c>
      <c r="E1894" t="s">
        <v>95</v>
      </c>
      <c r="F1894" t="s">
        <v>105</v>
      </c>
      <c r="G1894">
        <v>83333.333299999897</v>
      </c>
    </row>
    <row r="1895" spans="1:7" x14ac:dyDescent="0.2">
      <c r="A1895">
        <v>850</v>
      </c>
      <c r="B1895">
        <v>74</v>
      </c>
      <c r="C1895" t="s">
        <v>104</v>
      </c>
      <c r="D1895">
        <v>186</v>
      </c>
      <c r="E1895" t="s">
        <v>95</v>
      </c>
      <c r="F1895" t="s">
        <v>105</v>
      </c>
      <c r="G1895">
        <v>83333.333299999897</v>
      </c>
    </row>
    <row r="1896" spans="1:7" x14ac:dyDescent="0.2">
      <c r="A1896">
        <v>851</v>
      </c>
      <c r="B1896">
        <v>74</v>
      </c>
      <c r="C1896" t="s">
        <v>104</v>
      </c>
      <c r="D1896">
        <v>187</v>
      </c>
      <c r="E1896" t="s">
        <v>95</v>
      </c>
      <c r="F1896" t="s">
        <v>105</v>
      </c>
      <c r="G1896">
        <v>83333.333299999897</v>
      </c>
    </row>
    <row r="1897" spans="1:7" x14ac:dyDescent="0.2">
      <c r="A1897">
        <v>851</v>
      </c>
      <c r="B1897">
        <v>74</v>
      </c>
      <c r="C1897" t="s">
        <v>104</v>
      </c>
      <c r="D1897">
        <v>213</v>
      </c>
      <c r="E1897" t="s">
        <v>95</v>
      </c>
      <c r="F1897" t="s">
        <v>105</v>
      </c>
      <c r="G1897">
        <v>83333.333299999897</v>
      </c>
    </row>
    <row r="1898" spans="1:7" x14ac:dyDescent="0.2">
      <c r="A1898">
        <v>851</v>
      </c>
      <c r="B1898">
        <v>74</v>
      </c>
      <c r="C1898" t="s">
        <v>104</v>
      </c>
      <c r="D1898">
        <v>186</v>
      </c>
      <c r="E1898" t="s">
        <v>95</v>
      </c>
      <c r="F1898" t="s">
        <v>105</v>
      </c>
      <c r="G1898">
        <v>83333.333299999897</v>
      </c>
    </row>
    <row r="1899" spans="1:7" x14ac:dyDescent="0.2">
      <c r="A1899">
        <v>852</v>
      </c>
      <c r="B1899">
        <v>74</v>
      </c>
      <c r="C1899" t="s">
        <v>104</v>
      </c>
      <c r="D1899">
        <v>187</v>
      </c>
      <c r="E1899" t="s">
        <v>95</v>
      </c>
      <c r="F1899" t="s">
        <v>105</v>
      </c>
      <c r="G1899">
        <v>83333.333299999897</v>
      </c>
    </row>
    <row r="1900" spans="1:7" x14ac:dyDescent="0.2">
      <c r="A1900">
        <v>852</v>
      </c>
      <c r="B1900">
        <v>74</v>
      </c>
      <c r="C1900" t="s">
        <v>104</v>
      </c>
      <c r="D1900">
        <v>213</v>
      </c>
      <c r="E1900" t="s">
        <v>95</v>
      </c>
      <c r="F1900" t="s">
        <v>105</v>
      </c>
      <c r="G1900">
        <v>83333.333299999897</v>
      </c>
    </row>
    <row r="1901" spans="1:7" x14ac:dyDescent="0.2">
      <c r="A1901">
        <v>852</v>
      </c>
      <c r="B1901">
        <v>74</v>
      </c>
      <c r="C1901" t="s">
        <v>104</v>
      </c>
      <c r="D1901">
        <v>186</v>
      </c>
      <c r="E1901" t="s">
        <v>95</v>
      </c>
      <c r="F1901" t="s">
        <v>105</v>
      </c>
      <c r="G1901">
        <v>83333.333299999897</v>
      </c>
    </row>
    <row r="1902" spans="1:7" x14ac:dyDescent="0.2">
      <c r="A1902">
        <v>853</v>
      </c>
      <c r="B1902">
        <v>74</v>
      </c>
      <c r="C1902" t="s">
        <v>104</v>
      </c>
      <c r="D1902">
        <v>187</v>
      </c>
      <c r="E1902" t="s">
        <v>95</v>
      </c>
      <c r="F1902" t="s">
        <v>105</v>
      </c>
      <c r="G1902">
        <v>83333.333299999897</v>
      </c>
    </row>
    <row r="1903" spans="1:7" x14ac:dyDescent="0.2">
      <c r="A1903">
        <v>853</v>
      </c>
      <c r="B1903">
        <v>74</v>
      </c>
      <c r="C1903" t="s">
        <v>104</v>
      </c>
      <c r="D1903">
        <v>213</v>
      </c>
      <c r="E1903" t="s">
        <v>95</v>
      </c>
      <c r="F1903" t="s">
        <v>105</v>
      </c>
      <c r="G1903">
        <v>83333.333299999897</v>
      </c>
    </row>
    <row r="1904" spans="1:7" x14ac:dyDescent="0.2">
      <c r="A1904">
        <v>853</v>
      </c>
      <c r="B1904">
        <v>74</v>
      </c>
      <c r="C1904" t="s">
        <v>104</v>
      </c>
      <c r="D1904">
        <v>186</v>
      </c>
      <c r="E1904" t="s">
        <v>95</v>
      </c>
      <c r="F1904" t="s">
        <v>105</v>
      </c>
      <c r="G1904">
        <v>83333.333299999897</v>
      </c>
    </row>
    <row r="1905" spans="1:7" x14ac:dyDescent="0.2">
      <c r="A1905">
        <v>854</v>
      </c>
      <c r="B1905">
        <v>74</v>
      </c>
      <c r="C1905" t="s">
        <v>104</v>
      </c>
      <c r="D1905">
        <v>187</v>
      </c>
      <c r="E1905" t="s">
        <v>95</v>
      </c>
      <c r="F1905" t="s">
        <v>105</v>
      </c>
      <c r="G1905">
        <v>83333.333299999998</v>
      </c>
    </row>
    <row r="1906" spans="1:7" x14ac:dyDescent="0.2">
      <c r="A1906">
        <v>854</v>
      </c>
      <c r="B1906">
        <v>74</v>
      </c>
      <c r="C1906" t="s">
        <v>104</v>
      </c>
      <c r="D1906">
        <v>213</v>
      </c>
      <c r="E1906" t="s">
        <v>95</v>
      </c>
      <c r="F1906" t="s">
        <v>105</v>
      </c>
      <c r="G1906">
        <v>83333.333299999998</v>
      </c>
    </row>
    <row r="1907" spans="1:7" x14ac:dyDescent="0.2">
      <c r="A1907">
        <v>854</v>
      </c>
      <c r="B1907">
        <v>74</v>
      </c>
      <c r="C1907" t="s">
        <v>104</v>
      </c>
      <c r="D1907">
        <v>186</v>
      </c>
      <c r="E1907" t="s">
        <v>95</v>
      </c>
      <c r="F1907" t="s">
        <v>105</v>
      </c>
      <c r="G1907">
        <v>83333.333299999897</v>
      </c>
    </row>
    <row r="1908" spans="1:7" x14ac:dyDescent="0.2">
      <c r="A1908">
        <v>855</v>
      </c>
      <c r="B1908">
        <v>74</v>
      </c>
      <c r="C1908" t="s">
        <v>104</v>
      </c>
      <c r="D1908">
        <v>187</v>
      </c>
      <c r="E1908" t="s">
        <v>95</v>
      </c>
      <c r="F1908" t="s">
        <v>105</v>
      </c>
      <c r="G1908">
        <v>83333.333299999897</v>
      </c>
    </row>
    <row r="1909" spans="1:7" x14ac:dyDescent="0.2">
      <c r="A1909">
        <v>855</v>
      </c>
      <c r="B1909">
        <v>74</v>
      </c>
      <c r="C1909" t="s">
        <v>104</v>
      </c>
      <c r="D1909">
        <v>213</v>
      </c>
      <c r="E1909" t="s">
        <v>95</v>
      </c>
      <c r="F1909" t="s">
        <v>105</v>
      </c>
      <c r="G1909">
        <v>83333.333299999897</v>
      </c>
    </row>
    <row r="1910" spans="1:7" x14ac:dyDescent="0.2">
      <c r="A1910">
        <v>855</v>
      </c>
      <c r="B1910">
        <v>74</v>
      </c>
      <c r="C1910" t="s">
        <v>104</v>
      </c>
      <c r="D1910">
        <v>186</v>
      </c>
      <c r="E1910" t="s">
        <v>95</v>
      </c>
      <c r="F1910" t="s">
        <v>105</v>
      </c>
      <c r="G1910">
        <v>83333.333299999897</v>
      </c>
    </row>
    <row r="1911" spans="1:7" x14ac:dyDescent="0.2">
      <c r="A1911">
        <v>856</v>
      </c>
      <c r="B1911">
        <v>74</v>
      </c>
      <c r="C1911" t="s">
        <v>104</v>
      </c>
      <c r="D1911">
        <v>187</v>
      </c>
      <c r="E1911" t="s">
        <v>95</v>
      </c>
      <c r="F1911" t="s">
        <v>105</v>
      </c>
      <c r="G1911">
        <v>83333.333299999897</v>
      </c>
    </row>
    <row r="1912" spans="1:7" x14ac:dyDescent="0.2">
      <c r="A1912">
        <v>856</v>
      </c>
      <c r="B1912">
        <v>74</v>
      </c>
      <c r="C1912" t="s">
        <v>104</v>
      </c>
      <c r="D1912">
        <v>213</v>
      </c>
      <c r="E1912" t="s">
        <v>95</v>
      </c>
      <c r="F1912" t="s">
        <v>105</v>
      </c>
      <c r="G1912">
        <v>83333.333299999897</v>
      </c>
    </row>
    <row r="1913" spans="1:7" x14ac:dyDescent="0.2">
      <c r="A1913">
        <v>856</v>
      </c>
      <c r="B1913">
        <v>74</v>
      </c>
      <c r="C1913" t="s">
        <v>104</v>
      </c>
      <c r="D1913">
        <v>186</v>
      </c>
      <c r="E1913" t="s">
        <v>95</v>
      </c>
      <c r="F1913" t="s">
        <v>105</v>
      </c>
      <c r="G1913">
        <v>83333.333299999897</v>
      </c>
    </row>
    <row r="1914" spans="1:7" x14ac:dyDescent="0.2">
      <c r="A1914">
        <v>857</v>
      </c>
      <c r="B1914">
        <v>74</v>
      </c>
      <c r="C1914" t="s">
        <v>104</v>
      </c>
      <c r="D1914">
        <v>187</v>
      </c>
      <c r="E1914" t="s">
        <v>95</v>
      </c>
      <c r="F1914" t="s">
        <v>105</v>
      </c>
      <c r="G1914">
        <v>83333.333299999897</v>
      </c>
    </row>
    <row r="1915" spans="1:7" x14ac:dyDescent="0.2">
      <c r="A1915">
        <v>857</v>
      </c>
      <c r="B1915">
        <v>74</v>
      </c>
      <c r="C1915" t="s">
        <v>104</v>
      </c>
      <c r="D1915">
        <v>213</v>
      </c>
      <c r="E1915" t="s">
        <v>95</v>
      </c>
      <c r="F1915" t="s">
        <v>105</v>
      </c>
      <c r="G1915">
        <v>83333.333299999897</v>
      </c>
    </row>
    <row r="1916" spans="1:7" x14ac:dyDescent="0.2">
      <c r="A1916">
        <v>857</v>
      </c>
      <c r="B1916">
        <v>74</v>
      </c>
      <c r="C1916" t="s">
        <v>104</v>
      </c>
      <c r="D1916">
        <v>186</v>
      </c>
      <c r="E1916" t="s">
        <v>95</v>
      </c>
      <c r="F1916" t="s">
        <v>105</v>
      </c>
      <c r="G1916">
        <v>83333.333299999897</v>
      </c>
    </row>
    <row r="1917" spans="1:7" x14ac:dyDescent="0.2">
      <c r="A1917">
        <v>858</v>
      </c>
      <c r="B1917">
        <v>74</v>
      </c>
      <c r="C1917" t="s">
        <v>104</v>
      </c>
      <c r="D1917">
        <v>187</v>
      </c>
      <c r="E1917" t="s">
        <v>95</v>
      </c>
      <c r="F1917" t="s">
        <v>105</v>
      </c>
      <c r="G1917">
        <v>83333.333299999897</v>
      </c>
    </row>
    <row r="1918" spans="1:7" x14ac:dyDescent="0.2">
      <c r="A1918">
        <v>858</v>
      </c>
      <c r="B1918">
        <v>74</v>
      </c>
      <c r="C1918" t="s">
        <v>104</v>
      </c>
      <c r="D1918">
        <v>213</v>
      </c>
      <c r="E1918" t="s">
        <v>95</v>
      </c>
      <c r="F1918" t="s">
        <v>105</v>
      </c>
      <c r="G1918">
        <v>83333.333299999897</v>
      </c>
    </row>
    <row r="1919" spans="1:7" x14ac:dyDescent="0.2">
      <c r="A1919">
        <v>858</v>
      </c>
      <c r="B1919">
        <v>74</v>
      </c>
      <c r="C1919" t="s">
        <v>104</v>
      </c>
      <c r="D1919">
        <v>186</v>
      </c>
      <c r="E1919" t="s">
        <v>95</v>
      </c>
      <c r="F1919" t="s">
        <v>105</v>
      </c>
      <c r="G1919">
        <v>83333.333299999897</v>
      </c>
    </row>
    <row r="1920" spans="1:7" x14ac:dyDescent="0.2">
      <c r="A1920">
        <v>859</v>
      </c>
      <c r="B1920">
        <v>74</v>
      </c>
      <c r="C1920" t="s">
        <v>104</v>
      </c>
      <c r="D1920">
        <v>187</v>
      </c>
      <c r="E1920" t="s">
        <v>95</v>
      </c>
      <c r="F1920" t="s">
        <v>105</v>
      </c>
      <c r="G1920">
        <v>83333.333299999897</v>
      </c>
    </row>
    <row r="1921" spans="1:7" x14ac:dyDescent="0.2">
      <c r="A1921">
        <v>859</v>
      </c>
      <c r="B1921">
        <v>74</v>
      </c>
      <c r="C1921" t="s">
        <v>104</v>
      </c>
      <c r="D1921">
        <v>213</v>
      </c>
      <c r="E1921" t="s">
        <v>95</v>
      </c>
      <c r="F1921" t="s">
        <v>105</v>
      </c>
      <c r="G1921">
        <v>83333.333299999897</v>
      </c>
    </row>
    <row r="1922" spans="1:7" x14ac:dyDescent="0.2">
      <c r="A1922">
        <v>859</v>
      </c>
      <c r="B1922">
        <v>74</v>
      </c>
      <c r="C1922" t="s">
        <v>104</v>
      </c>
      <c r="D1922">
        <v>186</v>
      </c>
      <c r="E1922" t="s">
        <v>95</v>
      </c>
      <c r="F1922" t="s">
        <v>105</v>
      </c>
      <c r="G1922">
        <v>83333.333299999897</v>
      </c>
    </row>
    <row r="1923" spans="1:7" x14ac:dyDescent="0.2">
      <c r="A1923">
        <v>860</v>
      </c>
      <c r="B1923">
        <v>74</v>
      </c>
      <c r="C1923" t="s">
        <v>104</v>
      </c>
      <c r="D1923">
        <v>187</v>
      </c>
      <c r="E1923" t="s">
        <v>95</v>
      </c>
      <c r="F1923" t="s">
        <v>105</v>
      </c>
      <c r="G1923">
        <v>83333.333299999998</v>
      </c>
    </row>
    <row r="1924" spans="1:7" x14ac:dyDescent="0.2">
      <c r="A1924">
        <v>860</v>
      </c>
      <c r="B1924">
        <v>74</v>
      </c>
      <c r="C1924" t="s">
        <v>104</v>
      </c>
      <c r="D1924">
        <v>213</v>
      </c>
      <c r="E1924" t="s">
        <v>95</v>
      </c>
      <c r="F1924" t="s">
        <v>105</v>
      </c>
      <c r="G1924">
        <v>83333.333299999998</v>
      </c>
    </row>
    <row r="1925" spans="1:7" x14ac:dyDescent="0.2">
      <c r="A1925">
        <v>860</v>
      </c>
      <c r="B1925">
        <v>74</v>
      </c>
      <c r="C1925" t="s">
        <v>104</v>
      </c>
      <c r="D1925">
        <v>186</v>
      </c>
      <c r="E1925" t="s">
        <v>95</v>
      </c>
      <c r="F1925" t="s">
        <v>105</v>
      </c>
      <c r="G1925">
        <v>83333.333299999897</v>
      </c>
    </row>
    <row r="1926" spans="1:7" x14ac:dyDescent="0.2">
      <c r="A1926">
        <v>861</v>
      </c>
      <c r="B1926">
        <v>74</v>
      </c>
      <c r="C1926" t="s">
        <v>104</v>
      </c>
      <c r="D1926">
        <v>187</v>
      </c>
      <c r="E1926" t="s">
        <v>95</v>
      </c>
      <c r="F1926" t="s">
        <v>105</v>
      </c>
      <c r="G1926">
        <v>83333.333299999897</v>
      </c>
    </row>
    <row r="1927" spans="1:7" x14ac:dyDescent="0.2">
      <c r="A1927">
        <v>861</v>
      </c>
      <c r="B1927">
        <v>74</v>
      </c>
      <c r="C1927" t="s">
        <v>104</v>
      </c>
      <c r="D1927">
        <v>213</v>
      </c>
      <c r="E1927" t="s">
        <v>95</v>
      </c>
      <c r="F1927" t="s">
        <v>105</v>
      </c>
      <c r="G1927">
        <v>83333.333299999897</v>
      </c>
    </row>
    <row r="1928" spans="1:7" x14ac:dyDescent="0.2">
      <c r="A1928">
        <v>861</v>
      </c>
      <c r="B1928">
        <v>74</v>
      </c>
      <c r="C1928" t="s">
        <v>104</v>
      </c>
      <c r="D1928">
        <v>186</v>
      </c>
      <c r="E1928" t="s">
        <v>95</v>
      </c>
      <c r="F1928" t="s">
        <v>105</v>
      </c>
      <c r="G1928">
        <v>83333.333299999897</v>
      </c>
    </row>
    <row r="1929" spans="1:7" x14ac:dyDescent="0.2">
      <c r="A1929">
        <v>862</v>
      </c>
      <c r="B1929">
        <v>74</v>
      </c>
      <c r="C1929" t="s">
        <v>104</v>
      </c>
      <c r="D1929">
        <v>187</v>
      </c>
      <c r="E1929" t="s">
        <v>95</v>
      </c>
      <c r="F1929" t="s">
        <v>105</v>
      </c>
      <c r="G1929">
        <v>83333.333299999897</v>
      </c>
    </row>
    <row r="1930" spans="1:7" x14ac:dyDescent="0.2">
      <c r="A1930">
        <v>862</v>
      </c>
      <c r="B1930">
        <v>74</v>
      </c>
      <c r="C1930" t="s">
        <v>104</v>
      </c>
      <c r="D1930">
        <v>213</v>
      </c>
      <c r="E1930" t="s">
        <v>95</v>
      </c>
      <c r="F1930" t="s">
        <v>105</v>
      </c>
      <c r="G1930">
        <v>83333.333299999897</v>
      </c>
    </row>
    <row r="1931" spans="1:7" x14ac:dyDescent="0.2">
      <c r="A1931">
        <v>862</v>
      </c>
      <c r="B1931">
        <v>74</v>
      </c>
      <c r="C1931" t="s">
        <v>104</v>
      </c>
      <c r="D1931">
        <v>186</v>
      </c>
      <c r="E1931" t="s">
        <v>95</v>
      </c>
      <c r="F1931" t="s">
        <v>105</v>
      </c>
      <c r="G1931">
        <v>83333.333299999897</v>
      </c>
    </row>
    <row r="1932" spans="1:7" x14ac:dyDescent="0.2">
      <c r="A1932">
        <v>863</v>
      </c>
      <c r="B1932">
        <v>74</v>
      </c>
      <c r="C1932" t="s">
        <v>104</v>
      </c>
      <c r="D1932">
        <v>187</v>
      </c>
      <c r="E1932" t="s">
        <v>95</v>
      </c>
      <c r="F1932" t="s">
        <v>105</v>
      </c>
      <c r="G1932">
        <v>83333.333299999897</v>
      </c>
    </row>
    <row r="1933" spans="1:7" x14ac:dyDescent="0.2">
      <c r="A1933">
        <v>863</v>
      </c>
      <c r="B1933">
        <v>74</v>
      </c>
      <c r="C1933" t="s">
        <v>104</v>
      </c>
      <c r="D1933">
        <v>213</v>
      </c>
      <c r="E1933" t="s">
        <v>95</v>
      </c>
      <c r="F1933" t="s">
        <v>105</v>
      </c>
      <c r="G1933">
        <v>83333.333299999897</v>
      </c>
    </row>
    <row r="1934" spans="1:7" x14ac:dyDescent="0.2">
      <c r="A1934">
        <v>863</v>
      </c>
      <c r="B1934">
        <v>74</v>
      </c>
      <c r="C1934" t="s">
        <v>104</v>
      </c>
      <c r="D1934">
        <v>186</v>
      </c>
      <c r="E1934" t="s">
        <v>95</v>
      </c>
      <c r="F1934" t="s">
        <v>105</v>
      </c>
      <c r="G1934">
        <v>83333.333299999897</v>
      </c>
    </row>
    <row r="1935" spans="1:7" x14ac:dyDescent="0.2">
      <c r="A1935">
        <v>864</v>
      </c>
      <c r="B1935">
        <v>74</v>
      </c>
      <c r="C1935" t="s">
        <v>104</v>
      </c>
      <c r="D1935">
        <v>187</v>
      </c>
      <c r="E1935" t="s">
        <v>95</v>
      </c>
      <c r="F1935" t="s">
        <v>105</v>
      </c>
      <c r="G1935">
        <v>83333.333299999897</v>
      </c>
    </row>
    <row r="1936" spans="1:7" x14ac:dyDescent="0.2">
      <c r="A1936">
        <v>864</v>
      </c>
      <c r="B1936">
        <v>74</v>
      </c>
      <c r="C1936" t="s">
        <v>104</v>
      </c>
      <c r="D1936">
        <v>213</v>
      </c>
      <c r="E1936" t="s">
        <v>95</v>
      </c>
      <c r="F1936" t="s">
        <v>105</v>
      </c>
      <c r="G1936">
        <v>83333.333299999897</v>
      </c>
    </row>
    <row r="1937" spans="1:7" x14ac:dyDescent="0.2">
      <c r="A1937">
        <v>864</v>
      </c>
      <c r="B1937">
        <v>74</v>
      </c>
      <c r="C1937" t="s">
        <v>104</v>
      </c>
      <c r="D1937">
        <v>186</v>
      </c>
      <c r="E1937" t="s">
        <v>95</v>
      </c>
      <c r="F1937" t="s">
        <v>105</v>
      </c>
      <c r="G1937">
        <v>83333.333299999897</v>
      </c>
    </row>
    <row r="1938" spans="1:7" x14ac:dyDescent="0.2">
      <c r="A1938">
        <v>865</v>
      </c>
      <c r="B1938">
        <v>74</v>
      </c>
      <c r="C1938" t="s">
        <v>104</v>
      </c>
      <c r="D1938">
        <v>187</v>
      </c>
      <c r="E1938" t="s">
        <v>95</v>
      </c>
      <c r="F1938" t="s">
        <v>105</v>
      </c>
      <c r="G1938">
        <v>83333.333299999897</v>
      </c>
    </row>
    <row r="1939" spans="1:7" x14ac:dyDescent="0.2">
      <c r="A1939">
        <v>865</v>
      </c>
      <c r="B1939">
        <v>74</v>
      </c>
      <c r="C1939" t="s">
        <v>104</v>
      </c>
      <c r="D1939">
        <v>213</v>
      </c>
      <c r="E1939" t="s">
        <v>95</v>
      </c>
      <c r="F1939" t="s">
        <v>105</v>
      </c>
      <c r="G1939">
        <v>83333.333299999897</v>
      </c>
    </row>
    <row r="1940" spans="1:7" x14ac:dyDescent="0.2">
      <c r="A1940">
        <v>865</v>
      </c>
      <c r="B1940">
        <v>74</v>
      </c>
      <c r="C1940" t="s">
        <v>104</v>
      </c>
      <c r="D1940">
        <v>186</v>
      </c>
      <c r="E1940" t="s">
        <v>95</v>
      </c>
      <c r="F1940" t="s">
        <v>105</v>
      </c>
      <c r="G1940">
        <v>83333.333299999897</v>
      </c>
    </row>
    <row r="1941" spans="1:7" x14ac:dyDescent="0.2">
      <c r="A1941">
        <v>866</v>
      </c>
      <c r="B1941">
        <v>74</v>
      </c>
      <c r="C1941" t="s">
        <v>104</v>
      </c>
      <c r="D1941">
        <v>187</v>
      </c>
      <c r="E1941" t="s">
        <v>95</v>
      </c>
      <c r="F1941" t="s">
        <v>105</v>
      </c>
      <c r="G1941">
        <v>83333.333299999897</v>
      </c>
    </row>
    <row r="1942" spans="1:7" x14ac:dyDescent="0.2">
      <c r="A1942">
        <v>866</v>
      </c>
      <c r="B1942">
        <v>74</v>
      </c>
      <c r="C1942" t="s">
        <v>104</v>
      </c>
      <c r="D1942">
        <v>213</v>
      </c>
      <c r="E1942" t="s">
        <v>95</v>
      </c>
      <c r="F1942" t="s">
        <v>105</v>
      </c>
      <c r="G1942">
        <v>83333.333299999897</v>
      </c>
    </row>
    <row r="1943" spans="1:7" x14ac:dyDescent="0.2">
      <c r="A1943">
        <v>866</v>
      </c>
      <c r="B1943">
        <v>74</v>
      </c>
      <c r="C1943" t="s">
        <v>104</v>
      </c>
      <c r="D1943">
        <v>186</v>
      </c>
      <c r="E1943" t="s">
        <v>95</v>
      </c>
      <c r="F1943" t="s">
        <v>105</v>
      </c>
      <c r="G1943">
        <v>83333.333299999897</v>
      </c>
    </row>
    <row r="1944" spans="1:7" x14ac:dyDescent="0.2">
      <c r="A1944">
        <v>867</v>
      </c>
      <c r="B1944">
        <v>74</v>
      </c>
      <c r="C1944" t="s">
        <v>104</v>
      </c>
      <c r="D1944">
        <v>187</v>
      </c>
      <c r="E1944" t="s">
        <v>95</v>
      </c>
      <c r="F1944" t="s">
        <v>105</v>
      </c>
      <c r="G1944">
        <v>83333.333299999897</v>
      </c>
    </row>
    <row r="1945" spans="1:7" x14ac:dyDescent="0.2">
      <c r="A1945">
        <v>867</v>
      </c>
      <c r="B1945">
        <v>74</v>
      </c>
      <c r="C1945" t="s">
        <v>104</v>
      </c>
      <c r="D1945">
        <v>213</v>
      </c>
      <c r="E1945" t="s">
        <v>95</v>
      </c>
      <c r="F1945" t="s">
        <v>105</v>
      </c>
      <c r="G1945">
        <v>83333.333299999897</v>
      </c>
    </row>
    <row r="1946" spans="1:7" x14ac:dyDescent="0.2">
      <c r="A1946">
        <v>867</v>
      </c>
      <c r="B1946">
        <v>74</v>
      </c>
      <c r="C1946" t="s">
        <v>104</v>
      </c>
      <c r="D1946">
        <v>186</v>
      </c>
      <c r="E1946" t="s">
        <v>95</v>
      </c>
      <c r="F1946" t="s">
        <v>105</v>
      </c>
      <c r="G1946">
        <v>83333.333299999897</v>
      </c>
    </row>
    <row r="1947" spans="1:7" x14ac:dyDescent="0.2">
      <c r="A1947">
        <v>868</v>
      </c>
      <c r="B1947">
        <v>74</v>
      </c>
      <c r="C1947" t="s">
        <v>104</v>
      </c>
      <c r="D1947">
        <v>187</v>
      </c>
      <c r="E1947" t="s">
        <v>95</v>
      </c>
      <c r="F1947" t="s">
        <v>105</v>
      </c>
      <c r="G1947">
        <v>83333.333299999897</v>
      </c>
    </row>
    <row r="1948" spans="1:7" x14ac:dyDescent="0.2">
      <c r="A1948">
        <v>868</v>
      </c>
      <c r="B1948">
        <v>74</v>
      </c>
      <c r="C1948" t="s">
        <v>104</v>
      </c>
      <c r="D1948">
        <v>213</v>
      </c>
      <c r="E1948" t="s">
        <v>95</v>
      </c>
      <c r="F1948" t="s">
        <v>105</v>
      </c>
      <c r="G1948">
        <v>83333.333299999897</v>
      </c>
    </row>
    <row r="1949" spans="1:7" x14ac:dyDescent="0.2">
      <c r="A1949">
        <v>868</v>
      </c>
      <c r="B1949">
        <v>74</v>
      </c>
      <c r="C1949" t="s">
        <v>104</v>
      </c>
      <c r="D1949">
        <v>186</v>
      </c>
      <c r="E1949" t="s">
        <v>95</v>
      </c>
      <c r="F1949" t="s">
        <v>105</v>
      </c>
      <c r="G1949">
        <v>83333.333299999897</v>
      </c>
    </row>
    <row r="1950" spans="1:7" x14ac:dyDescent="0.2">
      <c r="A1950">
        <v>869</v>
      </c>
      <c r="B1950">
        <v>74</v>
      </c>
      <c r="C1950" t="s">
        <v>104</v>
      </c>
      <c r="D1950">
        <v>187</v>
      </c>
      <c r="E1950" t="s">
        <v>95</v>
      </c>
      <c r="F1950" t="s">
        <v>105</v>
      </c>
      <c r="G1950">
        <v>83333.333299999897</v>
      </c>
    </row>
    <row r="1951" spans="1:7" x14ac:dyDescent="0.2">
      <c r="A1951">
        <v>869</v>
      </c>
      <c r="B1951">
        <v>74</v>
      </c>
      <c r="C1951" t="s">
        <v>104</v>
      </c>
      <c r="D1951">
        <v>213</v>
      </c>
      <c r="E1951" t="s">
        <v>95</v>
      </c>
      <c r="F1951" t="s">
        <v>105</v>
      </c>
      <c r="G1951">
        <v>83333.333299999897</v>
      </c>
    </row>
    <row r="1952" spans="1:7" x14ac:dyDescent="0.2">
      <c r="A1952">
        <v>869</v>
      </c>
      <c r="B1952">
        <v>74</v>
      </c>
      <c r="C1952" t="s">
        <v>104</v>
      </c>
      <c r="D1952">
        <v>186</v>
      </c>
      <c r="E1952" t="s">
        <v>95</v>
      </c>
      <c r="F1952" t="s">
        <v>105</v>
      </c>
      <c r="G1952">
        <v>83333.333299999897</v>
      </c>
    </row>
    <row r="1953" spans="1:7" x14ac:dyDescent="0.2">
      <c r="A1953">
        <v>870</v>
      </c>
      <c r="B1953">
        <v>74</v>
      </c>
      <c r="C1953" t="s">
        <v>104</v>
      </c>
      <c r="D1953">
        <v>187</v>
      </c>
      <c r="E1953" t="s">
        <v>95</v>
      </c>
      <c r="F1953" t="s">
        <v>105</v>
      </c>
      <c r="G1953">
        <v>83333.333299999897</v>
      </c>
    </row>
    <row r="1954" spans="1:7" x14ac:dyDescent="0.2">
      <c r="A1954">
        <v>870</v>
      </c>
      <c r="B1954">
        <v>74</v>
      </c>
      <c r="C1954" t="s">
        <v>104</v>
      </c>
      <c r="D1954">
        <v>213</v>
      </c>
      <c r="E1954" t="s">
        <v>95</v>
      </c>
      <c r="F1954" t="s">
        <v>105</v>
      </c>
      <c r="G1954">
        <v>83333.333299999897</v>
      </c>
    </row>
    <row r="1955" spans="1:7" x14ac:dyDescent="0.2">
      <c r="A1955">
        <v>870</v>
      </c>
      <c r="B1955">
        <v>74</v>
      </c>
      <c r="C1955" t="s">
        <v>104</v>
      </c>
      <c r="D1955">
        <v>186</v>
      </c>
      <c r="E1955" t="s">
        <v>95</v>
      </c>
      <c r="F1955" t="s">
        <v>105</v>
      </c>
      <c r="G1955">
        <v>83333.333299999897</v>
      </c>
    </row>
    <row r="1956" spans="1:7" x14ac:dyDescent="0.2">
      <c r="A1956">
        <v>871</v>
      </c>
      <c r="B1956">
        <v>74</v>
      </c>
      <c r="C1956" t="s">
        <v>104</v>
      </c>
      <c r="D1956">
        <v>187</v>
      </c>
      <c r="E1956" t="s">
        <v>95</v>
      </c>
      <c r="F1956" t="s">
        <v>105</v>
      </c>
      <c r="G1956">
        <v>83333.333299999897</v>
      </c>
    </row>
    <row r="1957" spans="1:7" x14ac:dyDescent="0.2">
      <c r="A1957">
        <v>871</v>
      </c>
      <c r="B1957">
        <v>74</v>
      </c>
      <c r="C1957" t="s">
        <v>104</v>
      </c>
      <c r="D1957">
        <v>213</v>
      </c>
      <c r="E1957" t="s">
        <v>95</v>
      </c>
      <c r="F1957" t="s">
        <v>105</v>
      </c>
      <c r="G1957">
        <v>83333.333299999897</v>
      </c>
    </row>
    <row r="1958" spans="1:7" x14ac:dyDescent="0.2">
      <c r="A1958">
        <v>871</v>
      </c>
      <c r="B1958">
        <v>74</v>
      </c>
      <c r="C1958" t="s">
        <v>104</v>
      </c>
      <c r="D1958">
        <v>186</v>
      </c>
      <c r="E1958" t="s">
        <v>95</v>
      </c>
      <c r="F1958" t="s">
        <v>105</v>
      </c>
      <c r="G1958">
        <v>83333.333299999897</v>
      </c>
    </row>
    <row r="1959" spans="1:7" x14ac:dyDescent="0.2">
      <c r="A1959">
        <v>872</v>
      </c>
      <c r="B1959">
        <v>74</v>
      </c>
      <c r="C1959" t="s">
        <v>104</v>
      </c>
      <c r="D1959">
        <v>187</v>
      </c>
      <c r="E1959" t="s">
        <v>95</v>
      </c>
      <c r="F1959" t="s">
        <v>105</v>
      </c>
      <c r="G1959">
        <v>83333.333299999897</v>
      </c>
    </row>
    <row r="1960" spans="1:7" x14ac:dyDescent="0.2">
      <c r="A1960">
        <v>872</v>
      </c>
      <c r="B1960">
        <v>74</v>
      </c>
      <c r="C1960" t="s">
        <v>104</v>
      </c>
      <c r="D1960">
        <v>213</v>
      </c>
      <c r="E1960" t="s">
        <v>95</v>
      </c>
      <c r="F1960" t="s">
        <v>105</v>
      </c>
      <c r="G1960">
        <v>83333.333299999897</v>
      </c>
    </row>
    <row r="1961" spans="1:7" x14ac:dyDescent="0.2">
      <c r="A1961">
        <v>872</v>
      </c>
      <c r="B1961">
        <v>74</v>
      </c>
      <c r="C1961" t="s">
        <v>104</v>
      </c>
      <c r="D1961">
        <v>186</v>
      </c>
      <c r="E1961" t="s">
        <v>95</v>
      </c>
      <c r="F1961" t="s">
        <v>105</v>
      </c>
      <c r="G1961">
        <v>83333.333299999897</v>
      </c>
    </row>
    <row r="1962" spans="1:7" x14ac:dyDescent="0.2">
      <c r="A1962">
        <v>873</v>
      </c>
      <c r="B1962">
        <v>74</v>
      </c>
      <c r="C1962" t="s">
        <v>104</v>
      </c>
      <c r="D1962">
        <v>187</v>
      </c>
      <c r="E1962" t="s">
        <v>95</v>
      </c>
      <c r="F1962" t="s">
        <v>105</v>
      </c>
      <c r="G1962">
        <v>83333.333299999897</v>
      </c>
    </row>
    <row r="1963" spans="1:7" x14ac:dyDescent="0.2">
      <c r="A1963">
        <v>873</v>
      </c>
      <c r="B1963">
        <v>74</v>
      </c>
      <c r="C1963" t="s">
        <v>104</v>
      </c>
      <c r="D1963">
        <v>213</v>
      </c>
      <c r="E1963" t="s">
        <v>95</v>
      </c>
      <c r="F1963" t="s">
        <v>105</v>
      </c>
      <c r="G1963">
        <v>83333.333299999897</v>
      </c>
    </row>
    <row r="1964" spans="1:7" x14ac:dyDescent="0.2">
      <c r="A1964">
        <v>873</v>
      </c>
      <c r="B1964">
        <v>74</v>
      </c>
      <c r="C1964" t="s">
        <v>104</v>
      </c>
      <c r="D1964">
        <v>186</v>
      </c>
      <c r="E1964" t="s">
        <v>95</v>
      </c>
      <c r="F1964" t="s">
        <v>105</v>
      </c>
      <c r="G1964">
        <v>83333.333299999998</v>
      </c>
    </row>
    <row r="1965" spans="1:7" x14ac:dyDescent="0.2">
      <c r="A1965">
        <v>874</v>
      </c>
      <c r="B1965">
        <v>74</v>
      </c>
      <c r="C1965" t="s">
        <v>104</v>
      </c>
      <c r="D1965">
        <v>187</v>
      </c>
      <c r="E1965" t="s">
        <v>95</v>
      </c>
      <c r="F1965" t="s">
        <v>105</v>
      </c>
      <c r="G1965">
        <v>83333.333299999897</v>
      </c>
    </row>
    <row r="1966" spans="1:7" x14ac:dyDescent="0.2">
      <c r="A1966">
        <v>874</v>
      </c>
      <c r="B1966">
        <v>74</v>
      </c>
      <c r="C1966" t="s">
        <v>104</v>
      </c>
      <c r="D1966">
        <v>213</v>
      </c>
      <c r="E1966" t="s">
        <v>95</v>
      </c>
      <c r="F1966" t="s">
        <v>105</v>
      </c>
      <c r="G1966">
        <v>83333.333299999897</v>
      </c>
    </row>
    <row r="1967" spans="1:7" x14ac:dyDescent="0.2">
      <c r="A1967">
        <v>874</v>
      </c>
      <c r="B1967">
        <v>74</v>
      </c>
      <c r="C1967" t="s">
        <v>104</v>
      </c>
      <c r="D1967">
        <v>186</v>
      </c>
      <c r="E1967" t="s">
        <v>95</v>
      </c>
      <c r="F1967" t="s">
        <v>105</v>
      </c>
      <c r="G1967">
        <v>83333.333299999897</v>
      </c>
    </row>
    <row r="1968" spans="1:7" x14ac:dyDescent="0.2">
      <c r="A1968">
        <v>875</v>
      </c>
      <c r="B1968">
        <v>74</v>
      </c>
      <c r="C1968" t="s">
        <v>104</v>
      </c>
      <c r="D1968">
        <v>187</v>
      </c>
      <c r="E1968" t="s">
        <v>95</v>
      </c>
      <c r="F1968" t="s">
        <v>105</v>
      </c>
      <c r="G1968">
        <v>83333.333299999897</v>
      </c>
    </row>
    <row r="1969" spans="1:7" x14ac:dyDescent="0.2">
      <c r="A1969">
        <v>875</v>
      </c>
      <c r="B1969">
        <v>74</v>
      </c>
      <c r="C1969" t="s">
        <v>104</v>
      </c>
      <c r="D1969">
        <v>213</v>
      </c>
      <c r="E1969" t="s">
        <v>95</v>
      </c>
      <c r="F1969" t="s">
        <v>105</v>
      </c>
      <c r="G1969">
        <v>83333.333299999897</v>
      </c>
    </row>
    <row r="1970" spans="1:7" x14ac:dyDescent="0.2">
      <c r="A1970">
        <v>875</v>
      </c>
      <c r="B1970">
        <v>74</v>
      </c>
      <c r="C1970" t="s">
        <v>104</v>
      </c>
      <c r="D1970">
        <v>186</v>
      </c>
      <c r="E1970" t="s">
        <v>95</v>
      </c>
      <c r="F1970" t="s">
        <v>105</v>
      </c>
      <c r="G1970">
        <v>83333.333299999897</v>
      </c>
    </row>
    <row r="1971" spans="1:7" x14ac:dyDescent="0.2">
      <c r="A1971">
        <v>876</v>
      </c>
      <c r="B1971">
        <v>74</v>
      </c>
      <c r="C1971" t="s">
        <v>104</v>
      </c>
      <c r="D1971">
        <v>187</v>
      </c>
      <c r="E1971" t="s">
        <v>95</v>
      </c>
      <c r="F1971" t="s">
        <v>105</v>
      </c>
      <c r="G1971">
        <v>83333.333299999897</v>
      </c>
    </row>
    <row r="1972" spans="1:7" x14ac:dyDescent="0.2">
      <c r="A1972">
        <v>876</v>
      </c>
      <c r="B1972">
        <v>74</v>
      </c>
      <c r="C1972" t="s">
        <v>104</v>
      </c>
      <c r="D1972">
        <v>213</v>
      </c>
      <c r="E1972" t="s">
        <v>95</v>
      </c>
      <c r="F1972" t="s">
        <v>105</v>
      </c>
      <c r="G1972">
        <v>83333.333299999897</v>
      </c>
    </row>
    <row r="1973" spans="1:7" x14ac:dyDescent="0.2">
      <c r="A1973">
        <v>876</v>
      </c>
      <c r="B1973">
        <v>74</v>
      </c>
      <c r="C1973" t="s">
        <v>104</v>
      </c>
      <c r="D1973">
        <v>186</v>
      </c>
      <c r="E1973" t="s">
        <v>95</v>
      </c>
      <c r="F1973" t="s">
        <v>105</v>
      </c>
      <c r="G1973">
        <v>83333.333299999897</v>
      </c>
    </row>
    <row r="1974" spans="1:7" x14ac:dyDescent="0.2">
      <c r="A1974">
        <v>877</v>
      </c>
      <c r="B1974">
        <v>74</v>
      </c>
      <c r="C1974" t="s">
        <v>104</v>
      </c>
      <c r="D1974">
        <v>187</v>
      </c>
      <c r="E1974" t="s">
        <v>95</v>
      </c>
      <c r="F1974" t="s">
        <v>105</v>
      </c>
      <c r="G1974">
        <v>83333.333299999897</v>
      </c>
    </row>
    <row r="1975" spans="1:7" x14ac:dyDescent="0.2">
      <c r="A1975">
        <v>877</v>
      </c>
      <c r="B1975">
        <v>74</v>
      </c>
      <c r="C1975" t="s">
        <v>104</v>
      </c>
      <c r="D1975">
        <v>213</v>
      </c>
      <c r="E1975" t="s">
        <v>95</v>
      </c>
      <c r="F1975" t="s">
        <v>105</v>
      </c>
      <c r="G1975">
        <v>83333.333299999897</v>
      </c>
    </row>
    <row r="1976" spans="1:7" x14ac:dyDescent="0.2">
      <c r="A1976">
        <v>877</v>
      </c>
      <c r="B1976">
        <v>74</v>
      </c>
      <c r="C1976" t="s">
        <v>104</v>
      </c>
      <c r="D1976">
        <v>186</v>
      </c>
      <c r="E1976" t="s">
        <v>95</v>
      </c>
      <c r="F1976" t="s">
        <v>105</v>
      </c>
      <c r="G1976">
        <v>83333.333299999897</v>
      </c>
    </row>
    <row r="1977" spans="1:7" x14ac:dyDescent="0.2">
      <c r="A1977">
        <v>878</v>
      </c>
      <c r="B1977">
        <v>74</v>
      </c>
      <c r="C1977" t="s">
        <v>104</v>
      </c>
      <c r="D1977">
        <v>187</v>
      </c>
      <c r="E1977" t="s">
        <v>95</v>
      </c>
      <c r="F1977" t="s">
        <v>105</v>
      </c>
      <c r="G1977">
        <v>83333.333299999897</v>
      </c>
    </row>
    <row r="1978" spans="1:7" x14ac:dyDescent="0.2">
      <c r="A1978">
        <v>878</v>
      </c>
      <c r="B1978">
        <v>74</v>
      </c>
      <c r="C1978" t="s">
        <v>104</v>
      </c>
      <c r="D1978">
        <v>213</v>
      </c>
      <c r="E1978" t="s">
        <v>95</v>
      </c>
      <c r="F1978" t="s">
        <v>105</v>
      </c>
      <c r="G1978">
        <v>83333.333299999897</v>
      </c>
    </row>
    <row r="1979" spans="1:7" x14ac:dyDescent="0.2">
      <c r="A1979">
        <v>878</v>
      </c>
      <c r="B1979">
        <v>74</v>
      </c>
      <c r="C1979" t="s">
        <v>104</v>
      </c>
      <c r="D1979">
        <v>186</v>
      </c>
      <c r="E1979" t="s">
        <v>95</v>
      </c>
      <c r="F1979" t="s">
        <v>105</v>
      </c>
      <c r="G1979">
        <v>83333.333299999897</v>
      </c>
    </row>
    <row r="1980" spans="1:7" x14ac:dyDescent="0.2">
      <c r="A1980">
        <v>879</v>
      </c>
      <c r="B1980">
        <v>74</v>
      </c>
      <c r="C1980" t="s">
        <v>104</v>
      </c>
      <c r="D1980">
        <v>187</v>
      </c>
      <c r="E1980" t="s">
        <v>95</v>
      </c>
      <c r="F1980" t="s">
        <v>105</v>
      </c>
      <c r="G1980">
        <v>83333.333299999897</v>
      </c>
    </row>
    <row r="1981" spans="1:7" x14ac:dyDescent="0.2">
      <c r="A1981">
        <v>879</v>
      </c>
      <c r="B1981">
        <v>74</v>
      </c>
      <c r="C1981" t="s">
        <v>104</v>
      </c>
      <c r="D1981">
        <v>213</v>
      </c>
      <c r="E1981" t="s">
        <v>95</v>
      </c>
      <c r="F1981" t="s">
        <v>105</v>
      </c>
      <c r="G1981">
        <v>83333.333299999897</v>
      </c>
    </row>
    <row r="1982" spans="1:7" x14ac:dyDescent="0.2">
      <c r="A1982">
        <v>879</v>
      </c>
      <c r="B1982">
        <v>74</v>
      </c>
      <c r="C1982" t="s">
        <v>104</v>
      </c>
      <c r="D1982">
        <v>186</v>
      </c>
      <c r="E1982" t="s">
        <v>95</v>
      </c>
      <c r="F1982" t="s">
        <v>105</v>
      </c>
      <c r="G1982">
        <v>83333.333299999897</v>
      </c>
    </row>
    <row r="1983" spans="1:7" x14ac:dyDescent="0.2">
      <c r="A1983">
        <v>880</v>
      </c>
      <c r="B1983">
        <v>74</v>
      </c>
      <c r="C1983" t="s">
        <v>104</v>
      </c>
      <c r="D1983">
        <v>187</v>
      </c>
      <c r="E1983" t="s">
        <v>95</v>
      </c>
      <c r="F1983" t="s">
        <v>105</v>
      </c>
      <c r="G1983">
        <v>83333.333299999998</v>
      </c>
    </row>
    <row r="1984" spans="1:7" x14ac:dyDescent="0.2">
      <c r="A1984">
        <v>880</v>
      </c>
      <c r="B1984">
        <v>74</v>
      </c>
      <c r="C1984" t="s">
        <v>104</v>
      </c>
      <c r="D1984">
        <v>213</v>
      </c>
      <c r="E1984" t="s">
        <v>95</v>
      </c>
      <c r="F1984" t="s">
        <v>105</v>
      </c>
      <c r="G1984">
        <v>83333.333299999998</v>
      </c>
    </row>
    <row r="1985" spans="1:7" x14ac:dyDescent="0.2">
      <c r="A1985">
        <v>880</v>
      </c>
      <c r="B1985">
        <v>74</v>
      </c>
      <c r="C1985" t="s">
        <v>104</v>
      </c>
      <c r="D1985">
        <v>186</v>
      </c>
      <c r="E1985" t="s">
        <v>95</v>
      </c>
      <c r="F1985" t="s">
        <v>105</v>
      </c>
      <c r="G1985">
        <v>83333.333299999897</v>
      </c>
    </row>
    <row r="1986" spans="1:7" x14ac:dyDescent="0.2">
      <c r="A1986">
        <v>881</v>
      </c>
      <c r="B1986">
        <v>74</v>
      </c>
      <c r="C1986" t="s">
        <v>104</v>
      </c>
      <c r="D1986">
        <v>187</v>
      </c>
      <c r="E1986" t="s">
        <v>95</v>
      </c>
      <c r="F1986" t="s">
        <v>105</v>
      </c>
      <c r="G1986">
        <v>83333.333299999897</v>
      </c>
    </row>
    <row r="1987" spans="1:7" x14ac:dyDescent="0.2">
      <c r="A1987">
        <v>881</v>
      </c>
      <c r="B1987">
        <v>74</v>
      </c>
      <c r="C1987" t="s">
        <v>104</v>
      </c>
      <c r="D1987">
        <v>213</v>
      </c>
      <c r="E1987" t="s">
        <v>95</v>
      </c>
      <c r="F1987" t="s">
        <v>105</v>
      </c>
      <c r="G1987">
        <v>83333.333299999897</v>
      </c>
    </row>
    <row r="1988" spans="1:7" x14ac:dyDescent="0.2">
      <c r="A1988">
        <v>881</v>
      </c>
      <c r="B1988">
        <v>74</v>
      </c>
      <c r="C1988" t="s">
        <v>104</v>
      </c>
      <c r="D1988">
        <v>186</v>
      </c>
      <c r="E1988" t="s">
        <v>95</v>
      </c>
      <c r="F1988" t="s">
        <v>105</v>
      </c>
      <c r="G1988">
        <v>83333.333299999897</v>
      </c>
    </row>
    <row r="1989" spans="1:7" x14ac:dyDescent="0.2">
      <c r="A1989">
        <v>882</v>
      </c>
      <c r="B1989">
        <v>74</v>
      </c>
      <c r="C1989" t="s">
        <v>104</v>
      </c>
      <c r="D1989">
        <v>187</v>
      </c>
      <c r="E1989" t="s">
        <v>95</v>
      </c>
      <c r="F1989" t="s">
        <v>105</v>
      </c>
      <c r="G1989">
        <v>83333.333299999897</v>
      </c>
    </row>
    <row r="1990" spans="1:7" x14ac:dyDescent="0.2">
      <c r="A1990">
        <v>882</v>
      </c>
      <c r="B1990">
        <v>74</v>
      </c>
      <c r="C1990" t="s">
        <v>104</v>
      </c>
      <c r="D1990">
        <v>213</v>
      </c>
      <c r="E1990" t="s">
        <v>95</v>
      </c>
      <c r="F1990" t="s">
        <v>105</v>
      </c>
      <c r="G1990">
        <v>83333.333299999897</v>
      </c>
    </row>
    <row r="1991" spans="1:7" x14ac:dyDescent="0.2">
      <c r="A1991">
        <v>882</v>
      </c>
      <c r="B1991">
        <v>74</v>
      </c>
      <c r="C1991" t="s">
        <v>104</v>
      </c>
      <c r="D1991">
        <v>186</v>
      </c>
      <c r="E1991" t="s">
        <v>95</v>
      </c>
      <c r="F1991" t="s">
        <v>105</v>
      </c>
      <c r="G1991">
        <v>83333.333299999897</v>
      </c>
    </row>
    <row r="1992" spans="1:7" x14ac:dyDescent="0.2">
      <c r="A1992">
        <v>883</v>
      </c>
      <c r="B1992">
        <v>74</v>
      </c>
      <c r="C1992" t="s">
        <v>104</v>
      </c>
      <c r="D1992">
        <v>187</v>
      </c>
      <c r="E1992" t="s">
        <v>95</v>
      </c>
      <c r="F1992" t="s">
        <v>105</v>
      </c>
      <c r="G1992">
        <v>83333.333299999897</v>
      </c>
    </row>
    <row r="1993" spans="1:7" x14ac:dyDescent="0.2">
      <c r="A1993">
        <v>883</v>
      </c>
      <c r="B1993">
        <v>74</v>
      </c>
      <c r="C1993" t="s">
        <v>104</v>
      </c>
      <c r="D1993">
        <v>213</v>
      </c>
      <c r="E1993" t="s">
        <v>95</v>
      </c>
      <c r="F1993" t="s">
        <v>105</v>
      </c>
      <c r="G1993">
        <v>83333.333299999897</v>
      </c>
    </row>
    <row r="1994" spans="1:7" x14ac:dyDescent="0.2">
      <c r="A1994">
        <v>883</v>
      </c>
      <c r="B1994">
        <v>74</v>
      </c>
      <c r="C1994" t="s">
        <v>104</v>
      </c>
      <c r="D1994">
        <v>186</v>
      </c>
      <c r="E1994" t="s">
        <v>95</v>
      </c>
      <c r="F1994" t="s">
        <v>105</v>
      </c>
      <c r="G1994">
        <v>83333.333299999897</v>
      </c>
    </row>
    <row r="1995" spans="1:7" x14ac:dyDescent="0.2">
      <c r="A1995">
        <v>884</v>
      </c>
      <c r="B1995">
        <v>74</v>
      </c>
      <c r="C1995" t="s">
        <v>104</v>
      </c>
      <c r="D1995">
        <v>187</v>
      </c>
      <c r="E1995" t="s">
        <v>95</v>
      </c>
      <c r="F1995" t="s">
        <v>105</v>
      </c>
      <c r="G1995">
        <v>83333.333299999897</v>
      </c>
    </row>
    <row r="1996" spans="1:7" x14ac:dyDescent="0.2">
      <c r="A1996">
        <v>884</v>
      </c>
      <c r="B1996">
        <v>74</v>
      </c>
      <c r="C1996" t="s">
        <v>104</v>
      </c>
      <c r="D1996">
        <v>213</v>
      </c>
      <c r="E1996" t="s">
        <v>95</v>
      </c>
      <c r="F1996" t="s">
        <v>105</v>
      </c>
      <c r="G1996">
        <v>83333.333299999897</v>
      </c>
    </row>
    <row r="1997" spans="1:7" x14ac:dyDescent="0.2">
      <c r="A1997">
        <v>884</v>
      </c>
      <c r="B1997">
        <v>74</v>
      </c>
      <c r="C1997" t="s">
        <v>104</v>
      </c>
      <c r="D1997">
        <v>186</v>
      </c>
      <c r="E1997" t="s">
        <v>95</v>
      </c>
      <c r="F1997" t="s">
        <v>105</v>
      </c>
      <c r="G1997">
        <v>83333.333299999897</v>
      </c>
    </row>
    <row r="1998" spans="1:7" x14ac:dyDescent="0.2">
      <c r="A1998">
        <v>885</v>
      </c>
      <c r="B1998">
        <v>74</v>
      </c>
      <c r="C1998" t="s">
        <v>104</v>
      </c>
      <c r="D1998">
        <v>187</v>
      </c>
      <c r="E1998" t="s">
        <v>95</v>
      </c>
      <c r="F1998" t="s">
        <v>105</v>
      </c>
      <c r="G1998">
        <v>83333.333299999897</v>
      </c>
    </row>
    <row r="1999" spans="1:7" x14ac:dyDescent="0.2">
      <c r="A1999">
        <v>885</v>
      </c>
      <c r="B1999">
        <v>74</v>
      </c>
      <c r="C1999" t="s">
        <v>104</v>
      </c>
      <c r="D1999">
        <v>213</v>
      </c>
      <c r="E1999" t="s">
        <v>95</v>
      </c>
      <c r="F1999" t="s">
        <v>105</v>
      </c>
      <c r="G1999">
        <v>83333.333299999897</v>
      </c>
    </row>
    <row r="2000" spans="1:7" x14ac:dyDescent="0.2">
      <c r="A2000">
        <v>885</v>
      </c>
      <c r="B2000">
        <v>74</v>
      </c>
      <c r="C2000" t="s">
        <v>104</v>
      </c>
      <c r="D2000">
        <v>186</v>
      </c>
      <c r="E2000" t="s">
        <v>95</v>
      </c>
      <c r="F2000" t="s">
        <v>105</v>
      </c>
      <c r="G2000">
        <v>83333.333299999897</v>
      </c>
    </row>
    <row r="2001" spans="1:7" x14ac:dyDescent="0.2">
      <c r="A2001">
        <v>886</v>
      </c>
      <c r="B2001">
        <v>74</v>
      </c>
      <c r="C2001" t="s">
        <v>104</v>
      </c>
      <c r="D2001">
        <v>187</v>
      </c>
      <c r="E2001" t="s">
        <v>95</v>
      </c>
      <c r="F2001" t="s">
        <v>105</v>
      </c>
      <c r="G2001">
        <v>83333.333299999897</v>
      </c>
    </row>
    <row r="2002" spans="1:7" x14ac:dyDescent="0.2">
      <c r="A2002">
        <v>886</v>
      </c>
      <c r="B2002">
        <v>74</v>
      </c>
      <c r="C2002" t="s">
        <v>104</v>
      </c>
      <c r="D2002">
        <v>213</v>
      </c>
      <c r="E2002" t="s">
        <v>95</v>
      </c>
      <c r="F2002" t="s">
        <v>105</v>
      </c>
      <c r="G2002">
        <v>83333.333299999897</v>
      </c>
    </row>
    <row r="2003" spans="1:7" x14ac:dyDescent="0.2">
      <c r="A2003">
        <v>886</v>
      </c>
      <c r="B2003">
        <v>74</v>
      </c>
      <c r="C2003" t="s">
        <v>104</v>
      </c>
      <c r="D2003">
        <v>186</v>
      </c>
      <c r="E2003" t="s">
        <v>95</v>
      </c>
      <c r="F2003" t="s">
        <v>105</v>
      </c>
      <c r="G2003">
        <v>83333.333299999998</v>
      </c>
    </row>
    <row r="2004" spans="1:7" x14ac:dyDescent="0.2">
      <c r="A2004">
        <v>887</v>
      </c>
      <c r="B2004">
        <v>74</v>
      </c>
      <c r="C2004" t="s">
        <v>104</v>
      </c>
      <c r="D2004">
        <v>187</v>
      </c>
      <c r="E2004" t="s">
        <v>95</v>
      </c>
      <c r="F2004" t="s">
        <v>105</v>
      </c>
      <c r="G2004">
        <v>83333.333299999897</v>
      </c>
    </row>
    <row r="2005" spans="1:7" x14ac:dyDescent="0.2">
      <c r="A2005">
        <v>887</v>
      </c>
      <c r="B2005">
        <v>74</v>
      </c>
      <c r="C2005" t="s">
        <v>104</v>
      </c>
      <c r="D2005">
        <v>213</v>
      </c>
      <c r="E2005" t="s">
        <v>95</v>
      </c>
      <c r="F2005" t="s">
        <v>105</v>
      </c>
      <c r="G2005">
        <v>83333.333299999897</v>
      </c>
    </row>
    <row r="2006" spans="1:7" x14ac:dyDescent="0.2">
      <c r="A2006">
        <v>887</v>
      </c>
      <c r="B2006">
        <v>74</v>
      </c>
      <c r="C2006" t="s">
        <v>104</v>
      </c>
      <c r="D2006">
        <v>186</v>
      </c>
      <c r="E2006" t="s">
        <v>95</v>
      </c>
      <c r="F2006" t="s">
        <v>105</v>
      </c>
      <c r="G2006">
        <v>83333.333299999897</v>
      </c>
    </row>
    <row r="2007" spans="1:7" x14ac:dyDescent="0.2">
      <c r="A2007">
        <v>888</v>
      </c>
      <c r="B2007">
        <v>74</v>
      </c>
      <c r="C2007" t="s">
        <v>104</v>
      </c>
      <c r="D2007">
        <v>187</v>
      </c>
      <c r="E2007" t="s">
        <v>95</v>
      </c>
      <c r="F2007" t="s">
        <v>105</v>
      </c>
      <c r="G2007">
        <v>83333.333299999897</v>
      </c>
    </row>
    <row r="2008" spans="1:7" x14ac:dyDescent="0.2">
      <c r="A2008">
        <v>888</v>
      </c>
      <c r="B2008">
        <v>74</v>
      </c>
      <c r="C2008" t="s">
        <v>104</v>
      </c>
      <c r="D2008">
        <v>213</v>
      </c>
      <c r="E2008" t="s">
        <v>95</v>
      </c>
      <c r="F2008" t="s">
        <v>105</v>
      </c>
      <c r="G2008">
        <v>83333.333299999897</v>
      </c>
    </row>
    <row r="2009" spans="1:7" x14ac:dyDescent="0.2">
      <c r="A2009">
        <v>888</v>
      </c>
      <c r="B2009">
        <v>74</v>
      </c>
      <c r="C2009" t="s">
        <v>104</v>
      </c>
      <c r="D2009">
        <v>186</v>
      </c>
      <c r="E2009" t="s">
        <v>95</v>
      </c>
      <c r="F2009" t="s">
        <v>105</v>
      </c>
      <c r="G2009">
        <v>83333.333299999897</v>
      </c>
    </row>
    <row r="2010" spans="1:7" x14ac:dyDescent="0.2">
      <c r="A2010">
        <v>889</v>
      </c>
      <c r="B2010">
        <v>74</v>
      </c>
      <c r="C2010" t="s">
        <v>104</v>
      </c>
      <c r="D2010">
        <v>187</v>
      </c>
      <c r="E2010" t="s">
        <v>95</v>
      </c>
      <c r="F2010" t="s">
        <v>105</v>
      </c>
      <c r="G2010">
        <v>83333.333299999897</v>
      </c>
    </row>
    <row r="2011" spans="1:7" x14ac:dyDescent="0.2">
      <c r="A2011">
        <v>889</v>
      </c>
      <c r="B2011">
        <v>74</v>
      </c>
      <c r="C2011" t="s">
        <v>104</v>
      </c>
      <c r="D2011">
        <v>213</v>
      </c>
      <c r="E2011" t="s">
        <v>95</v>
      </c>
      <c r="F2011" t="s">
        <v>105</v>
      </c>
      <c r="G2011">
        <v>83333.333299999897</v>
      </c>
    </row>
    <row r="2012" spans="1:7" x14ac:dyDescent="0.2">
      <c r="A2012">
        <v>889</v>
      </c>
      <c r="B2012">
        <v>74</v>
      </c>
      <c r="C2012" t="s">
        <v>104</v>
      </c>
      <c r="D2012">
        <v>186</v>
      </c>
      <c r="E2012" t="s">
        <v>95</v>
      </c>
      <c r="F2012" t="s">
        <v>105</v>
      </c>
      <c r="G2012">
        <v>83333.333299999897</v>
      </c>
    </row>
    <row r="2013" spans="1:7" x14ac:dyDescent="0.2">
      <c r="A2013">
        <v>890</v>
      </c>
      <c r="B2013">
        <v>74</v>
      </c>
      <c r="C2013" t="s">
        <v>104</v>
      </c>
      <c r="D2013">
        <v>187</v>
      </c>
      <c r="E2013" t="s">
        <v>95</v>
      </c>
      <c r="F2013" t="s">
        <v>105</v>
      </c>
      <c r="G2013">
        <v>83333.333299999897</v>
      </c>
    </row>
    <row r="2014" spans="1:7" x14ac:dyDescent="0.2">
      <c r="A2014">
        <v>890</v>
      </c>
      <c r="B2014">
        <v>74</v>
      </c>
      <c r="C2014" t="s">
        <v>104</v>
      </c>
      <c r="D2014">
        <v>213</v>
      </c>
      <c r="E2014" t="s">
        <v>95</v>
      </c>
      <c r="F2014" t="s">
        <v>105</v>
      </c>
      <c r="G2014">
        <v>83333.333299999897</v>
      </c>
    </row>
    <row r="2015" spans="1:7" x14ac:dyDescent="0.2">
      <c r="A2015">
        <v>890</v>
      </c>
      <c r="B2015">
        <v>74</v>
      </c>
      <c r="C2015" t="s">
        <v>104</v>
      </c>
      <c r="D2015">
        <v>186</v>
      </c>
      <c r="E2015" t="s">
        <v>95</v>
      </c>
      <c r="F2015" t="s">
        <v>105</v>
      </c>
      <c r="G2015">
        <v>83333.333299999897</v>
      </c>
    </row>
    <row r="2016" spans="1:7" x14ac:dyDescent="0.2">
      <c r="A2016">
        <v>891</v>
      </c>
      <c r="B2016">
        <v>74</v>
      </c>
      <c r="C2016" t="s">
        <v>104</v>
      </c>
      <c r="D2016">
        <v>187</v>
      </c>
      <c r="E2016" t="s">
        <v>95</v>
      </c>
      <c r="F2016" t="s">
        <v>105</v>
      </c>
      <c r="G2016">
        <v>83333.333299999897</v>
      </c>
    </row>
    <row r="2017" spans="1:7" x14ac:dyDescent="0.2">
      <c r="A2017">
        <v>891</v>
      </c>
      <c r="B2017">
        <v>74</v>
      </c>
      <c r="C2017" t="s">
        <v>104</v>
      </c>
      <c r="D2017">
        <v>213</v>
      </c>
      <c r="E2017" t="s">
        <v>95</v>
      </c>
      <c r="F2017" t="s">
        <v>105</v>
      </c>
      <c r="G2017">
        <v>83333.333299999897</v>
      </c>
    </row>
    <row r="2018" spans="1:7" x14ac:dyDescent="0.2">
      <c r="A2018">
        <v>891</v>
      </c>
      <c r="B2018">
        <v>74</v>
      </c>
      <c r="C2018" t="s">
        <v>104</v>
      </c>
      <c r="D2018">
        <v>186</v>
      </c>
      <c r="E2018" t="s">
        <v>95</v>
      </c>
      <c r="F2018" t="s">
        <v>105</v>
      </c>
      <c r="G2018">
        <v>83333.333299999897</v>
      </c>
    </row>
    <row r="2019" spans="1:7" x14ac:dyDescent="0.2">
      <c r="A2019">
        <v>892</v>
      </c>
      <c r="B2019">
        <v>74</v>
      </c>
      <c r="C2019" t="s">
        <v>104</v>
      </c>
      <c r="D2019">
        <v>187</v>
      </c>
      <c r="E2019" t="s">
        <v>95</v>
      </c>
      <c r="F2019" t="s">
        <v>105</v>
      </c>
      <c r="G2019">
        <v>83333.333299999897</v>
      </c>
    </row>
    <row r="2020" spans="1:7" x14ac:dyDescent="0.2">
      <c r="A2020">
        <v>892</v>
      </c>
      <c r="B2020">
        <v>74</v>
      </c>
      <c r="C2020" t="s">
        <v>104</v>
      </c>
      <c r="D2020">
        <v>213</v>
      </c>
      <c r="E2020" t="s">
        <v>95</v>
      </c>
      <c r="F2020" t="s">
        <v>105</v>
      </c>
      <c r="G2020">
        <v>83333.333299999897</v>
      </c>
    </row>
    <row r="2021" spans="1:7" x14ac:dyDescent="0.2">
      <c r="A2021">
        <v>892</v>
      </c>
      <c r="B2021">
        <v>74</v>
      </c>
      <c r="C2021" t="s">
        <v>104</v>
      </c>
      <c r="D2021">
        <v>186</v>
      </c>
      <c r="E2021" t="s">
        <v>95</v>
      </c>
      <c r="F2021" t="s">
        <v>105</v>
      </c>
      <c r="G2021">
        <v>83333.333299999897</v>
      </c>
    </row>
    <row r="2022" spans="1:7" x14ac:dyDescent="0.2">
      <c r="A2022">
        <v>893</v>
      </c>
      <c r="B2022">
        <v>74</v>
      </c>
      <c r="C2022" t="s">
        <v>104</v>
      </c>
      <c r="D2022">
        <v>187</v>
      </c>
      <c r="E2022" t="s">
        <v>95</v>
      </c>
      <c r="F2022" t="s">
        <v>105</v>
      </c>
      <c r="G2022">
        <v>83333.333299999897</v>
      </c>
    </row>
    <row r="2023" spans="1:7" x14ac:dyDescent="0.2">
      <c r="A2023">
        <v>893</v>
      </c>
      <c r="B2023">
        <v>74</v>
      </c>
      <c r="C2023" t="s">
        <v>104</v>
      </c>
      <c r="D2023">
        <v>213</v>
      </c>
      <c r="E2023" t="s">
        <v>95</v>
      </c>
      <c r="F2023" t="s">
        <v>105</v>
      </c>
      <c r="G2023">
        <v>83333.333299999897</v>
      </c>
    </row>
    <row r="2024" spans="1:7" x14ac:dyDescent="0.2">
      <c r="A2024">
        <v>893</v>
      </c>
      <c r="B2024">
        <v>74</v>
      </c>
      <c r="C2024" t="s">
        <v>104</v>
      </c>
      <c r="D2024">
        <v>186</v>
      </c>
      <c r="E2024" t="s">
        <v>95</v>
      </c>
      <c r="F2024" t="s">
        <v>105</v>
      </c>
      <c r="G2024">
        <v>83333.333299999897</v>
      </c>
    </row>
    <row r="2025" spans="1:7" x14ac:dyDescent="0.2">
      <c r="A2025">
        <v>894</v>
      </c>
      <c r="B2025">
        <v>74</v>
      </c>
      <c r="C2025" t="s">
        <v>104</v>
      </c>
      <c r="D2025">
        <v>187</v>
      </c>
      <c r="E2025" t="s">
        <v>95</v>
      </c>
      <c r="F2025" t="s">
        <v>105</v>
      </c>
      <c r="G2025">
        <v>83333.333299999897</v>
      </c>
    </row>
    <row r="2026" spans="1:7" x14ac:dyDescent="0.2">
      <c r="A2026">
        <v>894</v>
      </c>
      <c r="B2026">
        <v>74</v>
      </c>
      <c r="C2026" t="s">
        <v>104</v>
      </c>
      <c r="D2026">
        <v>213</v>
      </c>
      <c r="E2026" t="s">
        <v>95</v>
      </c>
      <c r="F2026" t="s">
        <v>105</v>
      </c>
      <c r="G2026">
        <v>83333.333299999897</v>
      </c>
    </row>
    <row r="2027" spans="1:7" x14ac:dyDescent="0.2">
      <c r="A2027">
        <v>894</v>
      </c>
      <c r="B2027">
        <v>74</v>
      </c>
      <c r="C2027" t="s">
        <v>104</v>
      </c>
      <c r="D2027">
        <v>186</v>
      </c>
      <c r="E2027" t="s">
        <v>95</v>
      </c>
      <c r="F2027" t="s">
        <v>105</v>
      </c>
      <c r="G2027">
        <v>83333.333299999897</v>
      </c>
    </row>
    <row r="2028" spans="1:7" x14ac:dyDescent="0.2">
      <c r="A2028">
        <v>895</v>
      </c>
      <c r="B2028">
        <v>74</v>
      </c>
      <c r="C2028" t="s">
        <v>104</v>
      </c>
      <c r="D2028">
        <v>187</v>
      </c>
      <c r="E2028" t="s">
        <v>95</v>
      </c>
      <c r="F2028" t="s">
        <v>105</v>
      </c>
      <c r="G2028">
        <v>83333.333299999897</v>
      </c>
    </row>
    <row r="2029" spans="1:7" x14ac:dyDescent="0.2">
      <c r="A2029">
        <v>895</v>
      </c>
      <c r="B2029">
        <v>74</v>
      </c>
      <c r="C2029" t="s">
        <v>104</v>
      </c>
      <c r="D2029">
        <v>213</v>
      </c>
      <c r="E2029" t="s">
        <v>95</v>
      </c>
      <c r="F2029" t="s">
        <v>105</v>
      </c>
      <c r="G2029">
        <v>83333.333299999897</v>
      </c>
    </row>
    <row r="2030" spans="1:7" x14ac:dyDescent="0.2">
      <c r="A2030">
        <v>895</v>
      </c>
      <c r="B2030">
        <v>74</v>
      </c>
      <c r="C2030" t="s">
        <v>104</v>
      </c>
      <c r="D2030">
        <v>186</v>
      </c>
      <c r="E2030" t="s">
        <v>95</v>
      </c>
      <c r="F2030" t="s">
        <v>105</v>
      </c>
      <c r="G2030">
        <v>83333.333299999897</v>
      </c>
    </row>
    <row r="2031" spans="1:7" x14ac:dyDescent="0.2">
      <c r="A2031">
        <v>896</v>
      </c>
      <c r="B2031">
        <v>74</v>
      </c>
      <c r="C2031" t="s">
        <v>104</v>
      </c>
      <c r="D2031">
        <v>187</v>
      </c>
      <c r="E2031" t="s">
        <v>95</v>
      </c>
      <c r="F2031" t="s">
        <v>105</v>
      </c>
      <c r="G2031">
        <v>83333.333299999897</v>
      </c>
    </row>
    <row r="2032" spans="1:7" x14ac:dyDescent="0.2">
      <c r="A2032">
        <v>896</v>
      </c>
      <c r="B2032">
        <v>74</v>
      </c>
      <c r="C2032" t="s">
        <v>104</v>
      </c>
      <c r="D2032">
        <v>213</v>
      </c>
      <c r="E2032" t="s">
        <v>95</v>
      </c>
      <c r="F2032" t="s">
        <v>105</v>
      </c>
      <c r="G2032">
        <v>83333.333299999897</v>
      </c>
    </row>
    <row r="2033" spans="1:7" x14ac:dyDescent="0.2">
      <c r="A2033">
        <v>896</v>
      </c>
      <c r="B2033">
        <v>74</v>
      </c>
      <c r="C2033" t="s">
        <v>104</v>
      </c>
      <c r="D2033">
        <v>186</v>
      </c>
      <c r="E2033" t="s">
        <v>95</v>
      </c>
      <c r="F2033" t="s">
        <v>105</v>
      </c>
      <c r="G2033">
        <v>83333.333299999897</v>
      </c>
    </row>
    <row r="2034" spans="1:7" x14ac:dyDescent="0.2">
      <c r="A2034">
        <v>897</v>
      </c>
      <c r="B2034">
        <v>74</v>
      </c>
      <c r="C2034" t="s">
        <v>104</v>
      </c>
      <c r="D2034">
        <v>187</v>
      </c>
      <c r="E2034" t="s">
        <v>95</v>
      </c>
      <c r="F2034" t="s">
        <v>105</v>
      </c>
      <c r="G2034">
        <v>83333.333299999897</v>
      </c>
    </row>
    <row r="2035" spans="1:7" x14ac:dyDescent="0.2">
      <c r="A2035">
        <v>897</v>
      </c>
      <c r="B2035">
        <v>74</v>
      </c>
      <c r="C2035" t="s">
        <v>104</v>
      </c>
      <c r="D2035">
        <v>213</v>
      </c>
      <c r="E2035" t="s">
        <v>95</v>
      </c>
      <c r="F2035" t="s">
        <v>105</v>
      </c>
      <c r="G2035">
        <v>83333.333299999897</v>
      </c>
    </row>
    <row r="2036" spans="1:7" x14ac:dyDescent="0.2">
      <c r="A2036">
        <v>897</v>
      </c>
      <c r="B2036">
        <v>74</v>
      </c>
      <c r="C2036" t="s">
        <v>104</v>
      </c>
      <c r="D2036">
        <v>186</v>
      </c>
      <c r="E2036" t="s">
        <v>95</v>
      </c>
      <c r="F2036" t="s">
        <v>105</v>
      </c>
      <c r="G2036">
        <v>83333.333299999897</v>
      </c>
    </row>
    <row r="2037" spans="1:7" x14ac:dyDescent="0.2">
      <c r="A2037">
        <v>898</v>
      </c>
      <c r="B2037">
        <v>74</v>
      </c>
      <c r="C2037" t="s">
        <v>104</v>
      </c>
      <c r="D2037">
        <v>187</v>
      </c>
      <c r="E2037" t="s">
        <v>95</v>
      </c>
      <c r="F2037" t="s">
        <v>105</v>
      </c>
      <c r="G2037">
        <v>83333.333299999897</v>
      </c>
    </row>
    <row r="2038" spans="1:7" x14ac:dyDescent="0.2">
      <c r="A2038">
        <v>898</v>
      </c>
      <c r="B2038">
        <v>74</v>
      </c>
      <c r="C2038" t="s">
        <v>104</v>
      </c>
      <c r="D2038">
        <v>213</v>
      </c>
      <c r="E2038" t="s">
        <v>95</v>
      </c>
      <c r="F2038" t="s">
        <v>105</v>
      </c>
      <c r="G2038">
        <v>83333.333299999897</v>
      </c>
    </row>
    <row r="2039" spans="1:7" x14ac:dyDescent="0.2">
      <c r="A2039">
        <v>898</v>
      </c>
      <c r="B2039">
        <v>74</v>
      </c>
      <c r="C2039" t="s">
        <v>104</v>
      </c>
      <c r="D2039">
        <v>186</v>
      </c>
      <c r="E2039" t="s">
        <v>95</v>
      </c>
      <c r="F2039" t="s">
        <v>105</v>
      </c>
      <c r="G2039">
        <v>83333.333299999897</v>
      </c>
    </row>
    <row r="2040" spans="1:7" x14ac:dyDescent="0.2">
      <c r="A2040">
        <v>899</v>
      </c>
      <c r="B2040">
        <v>74</v>
      </c>
      <c r="C2040" t="s">
        <v>104</v>
      </c>
      <c r="D2040">
        <v>187</v>
      </c>
      <c r="E2040" t="s">
        <v>95</v>
      </c>
      <c r="F2040" t="s">
        <v>105</v>
      </c>
      <c r="G2040">
        <v>83333.333299999897</v>
      </c>
    </row>
    <row r="2041" spans="1:7" x14ac:dyDescent="0.2">
      <c r="A2041">
        <v>899</v>
      </c>
      <c r="B2041">
        <v>74</v>
      </c>
      <c r="C2041" t="s">
        <v>104</v>
      </c>
      <c r="D2041">
        <v>213</v>
      </c>
      <c r="E2041" t="s">
        <v>95</v>
      </c>
      <c r="F2041" t="s">
        <v>105</v>
      </c>
      <c r="G2041">
        <v>83333.333299999897</v>
      </c>
    </row>
    <row r="2042" spans="1:7" x14ac:dyDescent="0.2">
      <c r="A2042">
        <v>899</v>
      </c>
      <c r="B2042">
        <v>74</v>
      </c>
      <c r="C2042" t="s">
        <v>104</v>
      </c>
      <c r="D2042">
        <v>186</v>
      </c>
      <c r="E2042" t="s">
        <v>95</v>
      </c>
      <c r="F2042" t="s">
        <v>105</v>
      </c>
      <c r="G2042">
        <v>83333.333299999897</v>
      </c>
    </row>
    <row r="2043" spans="1:7" x14ac:dyDescent="0.2">
      <c r="A2043">
        <v>900</v>
      </c>
      <c r="B2043">
        <v>74</v>
      </c>
      <c r="C2043" t="s">
        <v>104</v>
      </c>
      <c r="D2043">
        <v>187</v>
      </c>
      <c r="E2043" t="s">
        <v>95</v>
      </c>
      <c r="F2043" t="s">
        <v>105</v>
      </c>
      <c r="G2043">
        <v>83333.333299999897</v>
      </c>
    </row>
    <row r="2044" spans="1:7" x14ac:dyDescent="0.2">
      <c r="A2044">
        <v>900</v>
      </c>
      <c r="B2044">
        <v>74</v>
      </c>
      <c r="C2044" t="s">
        <v>104</v>
      </c>
      <c r="D2044">
        <v>213</v>
      </c>
      <c r="E2044" t="s">
        <v>95</v>
      </c>
      <c r="F2044" t="s">
        <v>105</v>
      </c>
      <c r="G2044">
        <v>83333.333299999897</v>
      </c>
    </row>
    <row r="2045" spans="1:7" x14ac:dyDescent="0.2">
      <c r="A2045">
        <v>900</v>
      </c>
      <c r="B2045">
        <v>74</v>
      </c>
      <c r="C2045" t="s">
        <v>104</v>
      </c>
      <c r="D2045">
        <v>186</v>
      </c>
      <c r="E2045" t="s">
        <v>95</v>
      </c>
      <c r="F2045" t="s">
        <v>105</v>
      </c>
      <c r="G2045">
        <v>83333.333299999897</v>
      </c>
    </row>
    <row r="2046" spans="1:7" x14ac:dyDescent="0.2">
      <c r="A2046">
        <v>901</v>
      </c>
      <c r="B2046">
        <v>74</v>
      </c>
      <c r="C2046" t="s">
        <v>104</v>
      </c>
      <c r="D2046">
        <v>187</v>
      </c>
      <c r="E2046" t="s">
        <v>95</v>
      </c>
      <c r="F2046" t="s">
        <v>105</v>
      </c>
      <c r="G2046">
        <v>83333.333299999897</v>
      </c>
    </row>
    <row r="2047" spans="1:7" x14ac:dyDescent="0.2">
      <c r="A2047">
        <v>901</v>
      </c>
      <c r="B2047">
        <v>74</v>
      </c>
      <c r="C2047" t="s">
        <v>104</v>
      </c>
      <c r="D2047">
        <v>213</v>
      </c>
      <c r="E2047" t="s">
        <v>95</v>
      </c>
      <c r="F2047" t="s">
        <v>105</v>
      </c>
      <c r="G2047">
        <v>83333.333299999897</v>
      </c>
    </row>
    <row r="2048" spans="1:7" x14ac:dyDescent="0.2">
      <c r="A2048">
        <v>901</v>
      </c>
      <c r="B2048">
        <v>74</v>
      </c>
      <c r="C2048" t="s">
        <v>104</v>
      </c>
      <c r="D2048">
        <v>186</v>
      </c>
      <c r="E2048" t="s">
        <v>95</v>
      </c>
      <c r="F2048" t="s">
        <v>105</v>
      </c>
      <c r="G2048">
        <v>83333.333299999897</v>
      </c>
    </row>
    <row r="2049" spans="1:7" x14ac:dyDescent="0.2">
      <c r="A2049">
        <v>902</v>
      </c>
      <c r="B2049">
        <v>74</v>
      </c>
      <c r="C2049" t="s">
        <v>104</v>
      </c>
      <c r="D2049">
        <v>187</v>
      </c>
      <c r="E2049" t="s">
        <v>95</v>
      </c>
      <c r="F2049" t="s">
        <v>105</v>
      </c>
      <c r="G2049">
        <v>83333.333299999897</v>
      </c>
    </row>
    <row r="2050" spans="1:7" x14ac:dyDescent="0.2">
      <c r="A2050">
        <v>902</v>
      </c>
      <c r="B2050">
        <v>74</v>
      </c>
      <c r="C2050" t="s">
        <v>104</v>
      </c>
      <c r="D2050">
        <v>213</v>
      </c>
      <c r="E2050" t="s">
        <v>95</v>
      </c>
      <c r="F2050" t="s">
        <v>105</v>
      </c>
      <c r="G2050">
        <v>83333.333299999897</v>
      </c>
    </row>
    <row r="2051" spans="1:7" x14ac:dyDescent="0.2">
      <c r="A2051">
        <v>902</v>
      </c>
      <c r="B2051">
        <v>74</v>
      </c>
      <c r="C2051" t="s">
        <v>104</v>
      </c>
      <c r="D2051">
        <v>186</v>
      </c>
      <c r="E2051" t="s">
        <v>95</v>
      </c>
      <c r="F2051" t="s">
        <v>105</v>
      </c>
      <c r="G2051">
        <v>83333.333299999897</v>
      </c>
    </row>
    <row r="2052" spans="1:7" x14ac:dyDescent="0.2">
      <c r="A2052">
        <v>903</v>
      </c>
      <c r="B2052">
        <v>74</v>
      </c>
      <c r="C2052" t="s">
        <v>104</v>
      </c>
      <c r="D2052">
        <v>187</v>
      </c>
      <c r="E2052" t="s">
        <v>95</v>
      </c>
      <c r="F2052" t="s">
        <v>105</v>
      </c>
      <c r="G2052">
        <v>83333.333299999897</v>
      </c>
    </row>
    <row r="2053" spans="1:7" x14ac:dyDescent="0.2">
      <c r="A2053">
        <v>903</v>
      </c>
      <c r="B2053">
        <v>74</v>
      </c>
      <c r="C2053" t="s">
        <v>104</v>
      </c>
      <c r="D2053">
        <v>213</v>
      </c>
      <c r="E2053" t="s">
        <v>95</v>
      </c>
      <c r="F2053" t="s">
        <v>105</v>
      </c>
      <c r="G2053">
        <v>83333.333299999897</v>
      </c>
    </row>
    <row r="2054" spans="1:7" x14ac:dyDescent="0.2">
      <c r="A2054">
        <v>903</v>
      </c>
      <c r="B2054">
        <v>74</v>
      </c>
      <c r="C2054" t="s">
        <v>104</v>
      </c>
      <c r="D2054">
        <v>186</v>
      </c>
      <c r="E2054" t="s">
        <v>95</v>
      </c>
      <c r="F2054" t="s">
        <v>105</v>
      </c>
      <c r="G2054">
        <v>83333.333299999897</v>
      </c>
    </row>
    <row r="2055" spans="1:7" x14ac:dyDescent="0.2">
      <c r="A2055">
        <v>904</v>
      </c>
      <c r="B2055">
        <v>74</v>
      </c>
      <c r="C2055" t="s">
        <v>104</v>
      </c>
      <c r="D2055">
        <v>187</v>
      </c>
      <c r="E2055" t="s">
        <v>95</v>
      </c>
      <c r="F2055" t="s">
        <v>105</v>
      </c>
      <c r="G2055">
        <v>83333.333299999897</v>
      </c>
    </row>
    <row r="2056" spans="1:7" x14ac:dyDescent="0.2">
      <c r="A2056">
        <v>904</v>
      </c>
      <c r="B2056">
        <v>74</v>
      </c>
      <c r="C2056" t="s">
        <v>104</v>
      </c>
      <c r="D2056">
        <v>213</v>
      </c>
      <c r="E2056" t="s">
        <v>95</v>
      </c>
      <c r="F2056" t="s">
        <v>105</v>
      </c>
      <c r="G2056">
        <v>83333.333299999897</v>
      </c>
    </row>
    <row r="2057" spans="1:7" x14ac:dyDescent="0.2">
      <c r="A2057">
        <v>904</v>
      </c>
      <c r="B2057">
        <v>74</v>
      </c>
      <c r="C2057" t="s">
        <v>104</v>
      </c>
      <c r="D2057">
        <v>186</v>
      </c>
      <c r="E2057" t="s">
        <v>95</v>
      </c>
      <c r="F2057" t="s">
        <v>105</v>
      </c>
      <c r="G2057">
        <v>83333.333299999897</v>
      </c>
    </row>
    <row r="2058" spans="1:7" x14ac:dyDescent="0.2">
      <c r="A2058">
        <v>905</v>
      </c>
      <c r="B2058">
        <v>74</v>
      </c>
      <c r="C2058" t="s">
        <v>104</v>
      </c>
      <c r="D2058">
        <v>187</v>
      </c>
      <c r="E2058" t="s">
        <v>95</v>
      </c>
      <c r="F2058" t="s">
        <v>105</v>
      </c>
      <c r="G2058">
        <v>83333.333299999897</v>
      </c>
    </row>
    <row r="2059" spans="1:7" x14ac:dyDescent="0.2">
      <c r="A2059">
        <v>905</v>
      </c>
      <c r="B2059">
        <v>74</v>
      </c>
      <c r="C2059" t="s">
        <v>104</v>
      </c>
      <c r="D2059">
        <v>213</v>
      </c>
      <c r="E2059" t="s">
        <v>95</v>
      </c>
      <c r="F2059" t="s">
        <v>105</v>
      </c>
      <c r="G2059">
        <v>83333.333299999897</v>
      </c>
    </row>
    <row r="2060" spans="1:7" x14ac:dyDescent="0.2">
      <c r="A2060">
        <v>905</v>
      </c>
      <c r="B2060">
        <v>74</v>
      </c>
      <c r="C2060" t="s">
        <v>104</v>
      </c>
      <c r="D2060">
        <v>186</v>
      </c>
      <c r="E2060" t="s">
        <v>95</v>
      </c>
      <c r="F2060" t="s">
        <v>105</v>
      </c>
      <c r="G2060">
        <v>83333.333299999897</v>
      </c>
    </row>
    <row r="2061" spans="1:7" x14ac:dyDescent="0.2">
      <c r="A2061">
        <v>906</v>
      </c>
      <c r="B2061">
        <v>74</v>
      </c>
      <c r="C2061" t="s">
        <v>104</v>
      </c>
      <c r="D2061">
        <v>187</v>
      </c>
      <c r="E2061" t="s">
        <v>95</v>
      </c>
      <c r="F2061" t="s">
        <v>105</v>
      </c>
      <c r="G2061">
        <v>83333.333299999897</v>
      </c>
    </row>
    <row r="2062" spans="1:7" x14ac:dyDescent="0.2">
      <c r="A2062">
        <v>906</v>
      </c>
      <c r="B2062">
        <v>74</v>
      </c>
      <c r="C2062" t="s">
        <v>104</v>
      </c>
      <c r="D2062">
        <v>213</v>
      </c>
      <c r="E2062" t="s">
        <v>95</v>
      </c>
      <c r="F2062" t="s">
        <v>105</v>
      </c>
      <c r="G2062">
        <v>83333.333299999897</v>
      </c>
    </row>
    <row r="2063" spans="1:7" x14ac:dyDescent="0.2">
      <c r="A2063">
        <v>906</v>
      </c>
      <c r="B2063">
        <v>74</v>
      </c>
      <c r="C2063" t="s">
        <v>104</v>
      </c>
      <c r="D2063">
        <v>186</v>
      </c>
      <c r="E2063" t="s">
        <v>95</v>
      </c>
      <c r="F2063" t="s">
        <v>105</v>
      </c>
      <c r="G2063">
        <v>83333.333299999897</v>
      </c>
    </row>
    <row r="2064" spans="1:7" x14ac:dyDescent="0.2">
      <c r="A2064">
        <v>907</v>
      </c>
      <c r="B2064">
        <v>74</v>
      </c>
      <c r="C2064" t="s">
        <v>104</v>
      </c>
      <c r="D2064">
        <v>187</v>
      </c>
      <c r="E2064" t="s">
        <v>95</v>
      </c>
      <c r="F2064" t="s">
        <v>105</v>
      </c>
      <c r="G2064">
        <v>83333.333299999897</v>
      </c>
    </row>
    <row r="2065" spans="1:7" x14ac:dyDescent="0.2">
      <c r="A2065">
        <v>907</v>
      </c>
      <c r="B2065">
        <v>74</v>
      </c>
      <c r="C2065" t="s">
        <v>104</v>
      </c>
      <c r="D2065">
        <v>213</v>
      </c>
      <c r="E2065" t="s">
        <v>95</v>
      </c>
      <c r="F2065" t="s">
        <v>105</v>
      </c>
      <c r="G2065">
        <v>83333.333299999897</v>
      </c>
    </row>
    <row r="2066" spans="1:7" x14ac:dyDescent="0.2">
      <c r="A2066">
        <v>907</v>
      </c>
      <c r="B2066">
        <v>74</v>
      </c>
      <c r="C2066" t="s">
        <v>104</v>
      </c>
      <c r="D2066">
        <v>186</v>
      </c>
      <c r="E2066" t="s">
        <v>95</v>
      </c>
      <c r="F2066" t="s">
        <v>105</v>
      </c>
      <c r="G2066">
        <v>83333.333299999897</v>
      </c>
    </row>
    <row r="2067" spans="1:7" x14ac:dyDescent="0.2">
      <c r="A2067">
        <v>908</v>
      </c>
      <c r="B2067">
        <v>74</v>
      </c>
      <c r="C2067" t="s">
        <v>104</v>
      </c>
      <c r="D2067">
        <v>187</v>
      </c>
      <c r="E2067" t="s">
        <v>95</v>
      </c>
      <c r="F2067" t="s">
        <v>105</v>
      </c>
      <c r="G2067">
        <v>83333.333299999897</v>
      </c>
    </row>
    <row r="2068" spans="1:7" x14ac:dyDescent="0.2">
      <c r="A2068">
        <v>908</v>
      </c>
      <c r="B2068">
        <v>74</v>
      </c>
      <c r="C2068" t="s">
        <v>104</v>
      </c>
      <c r="D2068">
        <v>213</v>
      </c>
      <c r="E2068" t="s">
        <v>95</v>
      </c>
      <c r="F2068" t="s">
        <v>105</v>
      </c>
      <c r="G2068">
        <v>83333.333299999897</v>
      </c>
    </row>
    <row r="2069" spans="1:7" x14ac:dyDescent="0.2">
      <c r="A2069">
        <v>908</v>
      </c>
      <c r="B2069">
        <v>74</v>
      </c>
      <c r="C2069" t="s">
        <v>104</v>
      </c>
      <c r="D2069">
        <v>186</v>
      </c>
      <c r="E2069" t="s">
        <v>95</v>
      </c>
      <c r="F2069" t="s">
        <v>105</v>
      </c>
      <c r="G2069">
        <v>83333.333299999897</v>
      </c>
    </row>
    <row r="2070" spans="1:7" x14ac:dyDescent="0.2">
      <c r="A2070">
        <v>909</v>
      </c>
      <c r="B2070">
        <v>74</v>
      </c>
      <c r="C2070" t="s">
        <v>104</v>
      </c>
      <c r="D2070">
        <v>187</v>
      </c>
      <c r="E2070" t="s">
        <v>95</v>
      </c>
      <c r="F2070" t="s">
        <v>105</v>
      </c>
      <c r="G2070">
        <v>83333.333299999897</v>
      </c>
    </row>
    <row r="2071" spans="1:7" x14ac:dyDescent="0.2">
      <c r="A2071">
        <v>909</v>
      </c>
      <c r="B2071">
        <v>74</v>
      </c>
      <c r="C2071" t="s">
        <v>104</v>
      </c>
      <c r="D2071">
        <v>213</v>
      </c>
      <c r="E2071" t="s">
        <v>95</v>
      </c>
      <c r="F2071" t="s">
        <v>105</v>
      </c>
      <c r="G2071">
        <v>83333.333299999897</v>
      </c>
    </row>
    <row r="2072" spans="1:7" x14ac:dyDescent="0.2">
      <c r="A2072">
        <v>909</v>
      </c>
      <c r="B2072">
        <v>74</v>
      </c>
      <c r="C2072" t="s">
        <v>104</v>
      </c>
      <c r="D2072">
        <v>186</v>
      </c>
      <c r="E2072" t="s">
        <v>95</v>
      </c>
      <c r="F2072" t="s">
        <v>105</v>
      </c>
      <c r="G2072">
        <v>83333.333299999897</v>
      </c>
    </row>
    <row r="2073" spans="1:7" x14ac:dyDescent="0.2">
      <c r="A2073">
        <v>910</v>
      </c>
      <c r="B2073">
        <v>74</v>
      </c>
      <c r="C2073" t="s">
        <v>104</v>
      </c>
      <c r="D2073">
        <v>187</v>
      </c>
      <c r="E2073" t="s">
        <v>95</v>
      </c>
      <c r="F2073" t="s">
        <v>105</v>
      </c>
      <c r="G2073">
        <v>83333.333299999897</v>
      </c>
    </row>
    <row r="2074" spans="1:7" x14ac:dyDescent="0.2">
      <c r="A2074">
        <v>910</v>
      </c>
      <c r="B2074">
        <v>74</v>
      </c>
      <c r="C2074" t="s">
        <v>104</v>
      </c>
      <c r="D2074">
        <v>213</v>
      </c>
      <c r="E2074" t="s">
        <v>95</v>
      </c>
      <c r="F2074" t="s">
        <v>105</v>
      </c>
      <c r="G2074">
        <v>83333.333299999897</v>
      </c>
    </row>
    <row r="2075" spans="1:7" x14ac:dyDescent="0.2">
      <c r="A2075">
        <v>910</v>
      </c>
      <c r="B2075">
        <v>74</v>
      </c>
      <c r="C2075" t="s">
        <v>104</v>
      </c>
      <c r="D2075">
        <v>186</v>
      </c>
      <c r="E2075" t="s">
        <v>95</v>
      </c>
      <c r="F2075" t="s">
        <v>105</v>
      </c>
      <c r="G2075">
        <v>83333.333299999897</v>
      </c>
    </row>
    <row r="2076" spans="1:7" x14ac:dyDescent="0.2">
      <c r="A2076">
        <v>911</v>
      </c>
      <c r="B2076">
        <v>74</v>
      </c>
      <c r="C2076" t="s">
        <v>104</v>
      </c>
      <c r="D2076">
        <v>187</v>
      </c>
      <c r="E2076" t="s">
        <v>95</v>
      </c>
      <c r="F2076" t="s">
        <v>105</v>
      </c>
      <c r="G2076">
        <v>83333.333299999897</v>
      </c>
    </row>
    <row r="2077" spans="1:7" x14ac:dyDescent="0.2">
      <c r="A2077">
        <v>911</v>
      </c>
      <c r="B2077">
        <v>74</v>
      </c>
      <c r="C2077" t="s">
        <v>104</v>
      </c>
      <c r="D2077">
        <v>213</v>
      </c>
      <c r="E2077" t="s">
        <v>95</v>
      </c>
      <c r="F2077" t="s">
        <v>105</v>
      </c>
      <c r="G2077">
        <v>83333.333299999897</v>
      </c>
    </row>
    <row r="2078" spans="1:7" x14ac:dyDescent="0.2">
      <c r="A2078">
        <v>911</v>
      </c>
      <c r="B2078">
        <v>74</v>
      </c>
      <c r="C2078" t="s">
        <v>104</v>
      </c>
      <c r="D2078">
        <v>186</v>
      </c>
      <c r="E2078" t="s">
        <v>95</v>
      </c>
      <c r="F2078" t="s">
        <v>105</v>
      </c>
      <c r="G2078">
        <v>83333.333299999897</v>
      </c>
    </row>
    <row r="2079" spans="1:7" x14ac:dyDescent="0.2">
      <c r="A2079">
        <v>912</v>
      </c>
      <c r="B2079">
        <v>74</v>
      </c>
      <c r="C2079" t="s">
        <v>104</v>
      </c>
      <c r="D2079">
        <v>187</v>
      </c>
      <c r="E2079" t="s">
        <v>95</v>
      </c>
      <c r="F2079" t="s">
        <v>105</v>
      </c>
      <c r="G2079">
        <v>83333.333299999897</v>
      </c>
    </row>
    <row r="2080" spans="1:7" x14ac:dyDescent="0.2">
      <c r="A2080">
        <v>912</v>
      </c>
      <c r="B2080">
        <v>74</v>
      </c>
      <c r="C2080" t="s">
        <v>104</v>
      </c>
      <c r="D2080">
        <v>213</v>
      </c>
      <c r="E2080" t="s">
        <v>95</v>
      </c>
      <c r="F2080" t="s">
        <v>105</v>
      </c>
      <c r="G2080">
        <v>83333.333299999897</v>
      </c>
    </row>
    <row r="2081" spans="1:7" x14ac:dyDescent="0.2">
      <c r="A2081">
        <v>912</v>
      </c>
      <c r="B2081">
        <v>74</v>
      </c>
      <c r="C2081" t="s">
        <v>104</v>
      </c>
      <c r="D2081">
        <v>186</v>
      </c>
      <c r="E2081" t="s">
        <v>95</v>
      </c>
      <c r="F2081" t="s">
        <v>105</v>
      </c>
      <c r="G2081">
        <v>83333.333299999897</v>
      </c>
    </row>
    <row r="2082" spans="1:7" x14ac:dyDescent="0.2">
      <c r="A2082">
        <v>913</v>
      </c>
      <c r="B2082">
        <v>74</v>
      </c>
      <c r="C2082" t="s">
        <v>104</v>
      </c>
      <c r="D2082">
        <v>187</v>
      </c>
      <c r="E2082" t="s">
        <v>95</v>
      </c>
      <c r="F2082" t="s">
        <v>105</v>
      </c>
      <c r="G2082">
        <v>83333.333299999897</v>
      </c>
    </row>
    <row r="2083" spans="1:7" x14ac:dyDescent="0.2">
      <c r="A2083">
        <v>913</v>
      </c>
      <c r="B2083">
        <v>74</v>
      </c>
      <c r="C2083" t="s">
        <v>104</v>
      </c>
      <c r="D2083">
        <v>213</v>
      </c>
      <c r="E2083" t="s">
        <v>95</v>
      </c>
      <c r="F2083" t="s">
        <v>105</v>
      </c>
      <c r="G2083">
        <v>83333.333299999897</v>
      </c>
    </row>
    <row r="2084" spans="1:7" x14ac:dyDescent="0.2">
      <c r="A2084">
        <v>913</v>
      </c>
      <c r="B2084">
        <v>74</v>
      </c>
      <c r="C2084" t="s">
        <v>104</v>
      </c>
      <c r="D2084">
        <v>186</v>
      </c>
      <c r="E2084" t="s">
        <v>95</v>
      </c>
      <c r="F2084" t="s">
        <v>105</v>
      </c>
      <c r="G2084">
        <v>83333.333299999897</v>
      </c>
    </row>
    <row r="2085" spans="1:7" x14ac:dyDescent="0.2">
      <c r="A2085">
        <v>914</v>
      </c>
      <c r="B2085">
        <v>74</v>
      </c>
      <c r="C2085" t="s">
        <v>104</v>
      </c>
      <c r="D2085">
        <v>187</v>
      </c>
      <c r="E2085" t="s">
        <v>95</v>
      </c>
      <c r="F2085" t="s">
        <v>105</v>
      </c>
      <c r="G2085">
        <v>83333.333299999897</v>
      </c>
    </row>
    <row r="2086" spans="1:7" x14ac:dyDescent="0.2">
      <c r="A2086">
        <v>914</v>
      </c>
      <c r="B2086">
        <v>74</v>
      </c>
      <c r="C2086" t="s">
        <v>104</v>
      </c>
      <c r="D2086">
        <v>213</v>
      </c>
      <c r="E2086" t="s">
        <v>95</v>
      </c>
      <c r="F2086" t="s">
        <v>105</v>
      </c>
      <c r="G2086">
        <v>83333.333299999897</v>
      </c>
    </row>
    <row r="2087" spans="1:7" x14ac:dyDescent="0.2">
      <c r="A2087">
        <v>914</v>
      </c>
      <c r="B2087">
        <v>74</v>
      </c>
      <c r="C2087" t="s">
        <v>104</v>
      </c>
      <c r="D2087">
        <v>186</v>
      </c>
      <c r="E2087" t="s">
        <v>95</v>
      </c>
      <c r="F2087" t="s">
        <v>105</v>
      </c>
      <c r="G2087">
        <v>83333.333299999897</v>
      </c>
    </row>
    <row r="2088" spans="1:7" x14ac:dyDescent="0.2">
      <c r="A2088">
        <v>915</v>
      </c>
      <c r="B2088">
        <v>74</v>
      </c>
      <c r="C2088" t="s">
        <v>104</v>
      </c>
      <c r="D2088">
        <v>187</v>
      </c>
      <c r="E2088" t="s">
        <v>95</v>
      </c>
      <c r="F2088" t="s">
        <v>105</v>
      </c>
      <c r="G2088">
        <v>83333.333299999897</v>
      </c>
    </row>
    <row r="2089" spans="1:7" x14ac:dyDescent="0.2">
      <c r="A2089">
        <v>915</v>
      </c>
      <c r="B2089">
        <v>74</v>
      </c>
      <c r="C2089" t="s">
        <v>104</v>
      </c>
      <c r="D2089">
        <v>213</v>
      </c>
      <c r="E2089" t="s">
        <v>95</v>
      </c>
      <c r="F2089" t="s">
        <v>105</v>
      </c>
      <c r="G2089">
        <v>83333.333299999897</v>
      </c>
    </row>
    <row r="2090" spans="1:7" x14ac:dyDescent="0.2">
      <c r="A2090">
        <v>915</v>
      </c>
      <c r="B2090">
        <v>74</v>
      </c>
      <c r="C2090" t="s">
        <v>104</v>
      </c>
      <c r="D2090">
        <v>186</v>
      </c>
      <c r="E2090" t="s">
        <v>95</v>
      </c>
      <c r="F2090" t="s">
        <v>105</v>
      </c>
      <c r="G2090">
        <v>83333.333299999897</v>
      </c>
    </row>
    <row r="2091" spans="1:7" x14ac:dyDescent="0.2">
      <c r="A2091">
        <v>916</v>
      </c>
      <c r="B2091">
        <v>74</v>
      </c>
      <c r="C2091" t="s">
        <v>104</v>
      </c>
      <c r="D2091">
        <v>187</v>
      </c>
      <c r="E2091" t="s">
        <v>95</v>
      </c>
      <c r="F2091" t="s">
        <v>105</v>
      </c>
      <c r="G2091">
        <v>83333.333299999897</v>
      </c>
    </row>
    <row r="2092" spans="1:7" x14ac:dyDescent="0.2">
      <c r="A2092">
        <v>916</v>
      </c>
      <c r="B2092">
        <v>74</v>
      </c>
      <c r="C2092" t="s">
        <v>104</v>
      </c>
      <c r="D2092">
        <v>213</v>
      </c>
      <c r="E2092" t="s">
        <v>95</v>
      </c>
      <c r="F2092" t="s">
        <v>105</v>
      </c>
      <c r="G2092">
        <v>83333.333299999897</v>
      </c>
    </row>
    <row r="2093" spans="1:7" x14ac:dyDescent="0.2">
      <c r="A2093">
        <v>916</v>
      </c>
      <c r="B2093">
        <v>74</v>
      </c>
      <c r="C2093" t="s">
        <v>104</v>
      </c>
      <c r="D2093">
        <v>186</v>
      </c>
      <c r="E2093" t="s">
        <v>95</v>
      </c>
      <c r="F2093" t="s">
        <v>105</v>
      </c>
      <c r="G2093">
        <v>83333.333299999897</v>
      </c>
    </row>
    <row r="2094" spans="1:7" x14ac:dyDescent="0.2">
      <c r="A2094">
        <v>917</v>
      </c>
      <c r="B2094">
        <v>74</v>
      </c>
      <c r="C2094" t="s">
        <v>104</v>
      </c>
      <c r="D2094">
        <v>187</v>
      </c>
      <c r="E2094" t="s">
        <v>95</v>
      </c>
      <c r="F2094" t="s">
        <v>105</v>
      </c>
      <c r="G2094">
        <v>83333.333299999897</v>
      </c>
    </row>
    <row r="2095" spans="1:7" x14ac:dyDescent="0.2">
      <c r="A2095">
        <v>917</v>
      </c>
      <c r="B2095">
        <v>74</v>
      </c>
      <c r="C2095" t="s">
        <v>104</v>
      </c>
      <c r="D2095">
        <v>213</v>
      </c>
      <c r="E2095" t="s">
        <v>95</v>
      </c>
      <c r="F2095" t="s">
        <v>105</v>
      </c>
      <c r="G2095">
        <v>83333.333299999897</v>
      </c>
    </row>
    <row r="2096" spans="1:7" x14ac:dyDescent="0.2">
      <c r="A2096">
        <v>917</v>
      </c>
      <c r="B2096">
        <v>74</v>
      </c>
      <c r="C2096" t="s">
        <v>104</v>
      </c>
      <c r="D2096">
        <v>186</v>
      </c>
      <c r="E2096" t="s">
        <v>95</v>
      </c>
      <c r="F2096" t="s">
        <v>105</v>
      </c>
      <c r="G2096">
        <v>83333.333299999897</v>
      </c>
    </row>
    <row r="2097" spans="1:7" x14ac:dyDescent="0.2">
      <c r="A2097">
        <v>918</v>
      </c>
      <c r="B2097">
        <v>74</v>
      </c>
      <c r="C2097" t="s">
        <v>104</v>
      </c>
      <c r="D2097">
        <v>187</v>
      </c>
      <c r="E2097" t="s">
        <v>95</v>
      </c>
      <c r="F2097" t="s">
        <v>105</v>
      </c>
      <c r="G2097">
        <v>83333.333299999897</v>
      </c>
    </row>
    <row r="2098" spans="1:7" x14ac:dyDescent="0.2">
      <c r="A2098">
        <v>918</v>
      </c>
      <c r="B2098">
        <v>74</v>
      </c>
      <c r="C2098" t="s">
        <v>104</v>
      </c>
      <c r="D2098">
        <v>213</v>
      </c>
      <c r="E2098" t="s">
        <v>95</v>
      </c>
      <c r="F2098" t="s">
        <v>105</v>
      </c>
      <c r="G2098">
        <v>83333.333299999897</v>
      </c>
    </row>
    <row r="2099" spans="1:7" x14ac:dyDescent="0.2">
      <c r="A2099">
        <v>918</v>
      </c>
      <c r="B2099">
        <v>74</v>
      </c>
      <c r="C2099" t="s">
        <v>104</v>
      </c>
      <c r="D2099">
        <v>186</v>
      </c>
      <c r="E2099" t="s">
        <v>95</v>
      </c>
      <c r="F2099" t="s">
        <v>105</v>
      </c>
      <c r="G2099">
        <v>83333.333299999897</v>
      </c>
    </row>
    <row r="2100" spans="1:7" x14ac:dyDescent="0.2">
      <c r="A2100">
        <v>919</v>
      </c>
      <c r="B2100">
        <v>74</v>
      </c>
      <c r="C2100" t="s">
        <v>104</v>
      </c>
      <c r="D2100">
        <v>187</v>
      </c>
      <c r="E2100" t="s">
        <v>95</v>
      </c>
      <c r="F2100" t="s">
        <v>105</v>
      </c>
      <c r="G2100">
        <v>83333.333299999897</v>
      </c>
    </row>
    <row r="2101" spans="1:7" x14ac:dyDescent="0.2">
      <c r="A2101">
        <v>919</v>
      </c>
      <c r="B2101">
        <v>74</v>
      </c>
      <c r="C2101" t="s">
        <v>104</v>
      </c>
      <c r="D2101">
        <v>213</v>
      </c>
      <c r="E2101" t="s">
        <v>95</v>
      </c>
      <c r="F2101" t="s">
        <v>105</v>
      </c>
      <c r="G2101">
        <v>83333.333299999998</v>
      </c>
    </row>
    <row r="2102" spans="1:7" x14ac:dyDescent="0.2">
      <c r="A2102">
        <v>919</v>
      </c>
      <c r="B2102">
        <v>74</v>
      </c>
      <c r="C2102" t="s">
        <v>104</v>
      </c>
      <c r="D2102">
        <v>186</v>
      </c>
      <c r="E2102" t="s">
        <v>95</v>
      </c>
      <c r="F2102" t="s">
        <v>105</v>
      </c>
      <c r="G2102">
        <v>83333.333299999897</v>
      </c>
    </row>
    <row r="2103" spans="1:7" x14ac:dyDescent="0.2">
      <c r="A2103">
        <v>920</v>
      </c>
      <c r="B2103">
        <v>74</v>
      </c>
      <c r="C2103" t="s">
        <v>104</v>
      </c>
      <c r="D2103">
        <v>187</v>
      </c>
      <c r="E2103" t="s">
        <v>95</v>
      </c>
      <c r="F2103" t="s">
        <v>105</v>
      </c>
      <c r="G2103">
        <v>83333.333299999897</v>
      </c>
    </row>
    <row r="2104" spans="1:7" x14ac:dyDescent="0.2">
      <c r="A2104">
        <v>920</v>
      </c>
      <c r="B2104">
        <v>74</v>
      </c>
      <c r="C2104" t="s">
        <v>104</v>
      </c>
      <c r="D2104">
        <v>213</v>
      </c>
      <c r="E2104" t="s">
        <v>95</v>
      </c>
      <c r="F2104" t="s">
        <v>105</v>
      </c>
      <c r="G2104">
        <v>83333.333299999897</v>
      </c>
    </row>
    <row r="2105" spans="1:7" x14ac:dyDescent="0.2">
      <c r="A2105">
        <v>920</v>
      </c>
      <c r="B2105">
        <v>74</v>
      </c>
      <c r="C2105" t="s">
        <v>104</v>
      </c>
      <c r="D2105">
        <v>186</v>
      </c>
      <c r="E2105" t="s">
        <v>95</v>
      </c>
      <c r="F2105" t="s">
        <v>105</v>
      </c>
      <c r="G2105">
        <v>83333.333299999897</v>
      </c>
    </row>
    <row r="2106" spans="1:7" x14ac:dyDescent="0.2">
      <c r="A2106">
        <v>921</v>
      </c>
      <c r="B2106">
        <v>74</v>
      </c>
      <c r="C2106" t="s">
        <v>104</v>
      </c>
      <c r="D2106">
        <v>187</v>
      </c>
      <c r="E2106" t="s">
        <v>95</v>
      </c>
      <c r="F2106" t="s">
        <v>105</v>
      </c>
      <c r="G2106">
        <v>83333.333299999897</v>
      </c>
    </row>
    <row r="2107" spans="1:7" x14ac:dyDescent="0.2">
      <c r="A2107">
        <v>921</v>
      </c>
      <c r="B2107">
        <v>74</v>
      </c>
      <c r="C2107" t="s">
        <v>104</v>
      </c>
      <c r="D2107">
        <v>213</v>
      </c>
      <c r="E2107" t="s">
        <v>95</v>
      </c>
      <c r="F2107" t="s">
        <v>105</v>
      </c>
      <c r="G2107">
        <v>83333.333299999897</v>
      </c>
    </row>
    <row r="2108" spans="1:7" x14ac:dyDescent="0.2">
      <c r="A2108">
        <v>921</v>
      </c>
      <c r="B2108">
        <v>74</v>
      </c>
      <c r="C2108" t="s">
        <v>104</v>
      </c>
      <c r="D2108">
        <v>186</v>
      </c>
      <c r="E2108" t="s">
        <v>95</v>
      </c>
      <c r="F2108" t="s">
        <v>105</v>
      </c>
      <c r="G2108">
        <v>83333.333299999897</v>
      </c>
    </row>
    <row r="2109" spans="1:7" x14ac:dyDescent="0.2">
      <c r="A2109">
        <v>922</v>
      </c>
      <c r="B2109">
        <v>74</v>
      </c>
      <c r="C2109" t="s">
        <v>104</v>
      </c>
      <c r="D2109">
        <v>187</v>
      </c>
      <c r="E2109" t="s">
        <v>95</v>
      </c>
      <c r="F2109" t="s">
        <v>105</v>
      </c>
      <c r="G2109">
        <v>83333.333299999897</v>
      </c>
    </row>
    <row r="2110" spans="1:7" x14ac:dyDescent="0.2">
      <c r="A2110">
        <v>922</v>
      </c>
      <c r="B2110">
        <v>74</v>
      </c>
      <c r="C2110" t="s">
        <v>104</v>
      </c>
      <c r="D2110">
        <v>213</v>
      </c>
      <c r="E2110" t="s">
        <v>95</v>
      </c>
      <c r="F2110" t="s">
        <v>105</v>
      </c>
      <c r="G2110">
        <v>83333.333299999897</v>
      </c>
    </row>
    <row r="2111" spans="1:7" x14ac:dyDescent="0.2">
      <c r="A2111">
        <v>922</v>
      </c>
      <c r="B2111">
        <v>74</v>
      </c>
      <c r="C2111" t="s">
        <v>104</v>
      </c>
      <c r="D2111">
        <v>186</v>
      </c>
      <c r="E2111" t="s">
        <v>95</v>
      </c>
      <c r="F2111" t="s">
        <v>105</v>
      </c>
      <c r="G2111">
        <v>83333.333299999897</v>
      </c>
    </row>
    <row r="2112" spans="1:7" x14ac:dyDescent="0.2">
      <c r="A2112">
        <v>923</v>
      </c>
      <c r="B2112">
        <v>74</v>
      </c>
      <c r="C2112" t="s">
        <v>104</v>
      </c>
      <c r="D2112">
        <v>187</v>
      </c>
      <c r="E2112" t="s">
        <v>95</v>
      </c>
      <c r="F2112" t="s">
        <v>105</v>
      </c>
      <c r="G2112">
        <v>83333.333299999897</v>
      </c>
    </row>
    <row r="2113" spans="1:7" x14ac:dyDescent="0.2">
      <c r="A2113">
        <v>923</v>
      </c>
      <c r="B2113">
        <v>74</v>
      </c>
      <c r="C2113" t="s">
        <v>104</v>
      </c>
      <c r="D2113">
        <v>213</v>
      </c>
      <c r="E2113" t="s">
        <v>95</v>
      </c>
      <c r="F2113" t="s">
        <v>105</v>
      </c>
      <c r="G2113">
        <v>83333.333299999897</v>
      </c>
    </row>
    <row r="2114" spans="1:7" x14ac:dyDescent="0.2">
      <c r="A2114">
        <v>923</v>
      </c>
      <c r="B2114">
        <v>74</v>
      </c>
      <c r="C2114" t="s">
        <v>104</v>
      </c>
      <c r="D2114">
        <v>186</v>
      </c>
      <c r="E2114" t="s">
        <v>95</v>
      </c>
      <c r="F2114" t="s">
        <v>105</v>
      </c>
      <c r="G2114">
        <v>83333.333299999897</v>
      </c>
    </row>
    <row r="2115" spans="1:7" x14ac:dyDescent="0.2">
      <c r="A2115">
        <v>924</v>
      </c>
      <c r="B2115">
        <v>74</v>
      </c>
      <c r="C2115" t="s">
        <v>104</v>
      </c>
      <c r="D2115">
        <v>187</v>
      </c>
      <c r="E2115" t="s">
        <v>95</v>
      </c>
      <c r="F2115" t="s">
        <v>105</v>
      </c>
      <c r="G2115">
        <v>83333.333299999897</v>
      </c>
    </row>
    <row r="2116" spans="1:7" x14ac:dyDescent="0.2">
      <c r="A2116">
        <v>924</v>
      </c>
      <c r="B2116">
        <v>74</v>
      </c>
      <c r="C2116" t="s">
        <v>104</v>
      </c>
      <c r="D2116">
        <v>213</v>
      </c>
      <c r="E2116" t="s">
        <v>95</v>
      </c>
      <c r="F2116" t="s">
        <v>105</v>
      </c>
      <c r="G2116">
        <v>83333.333299999897</v>
      </c>
    </row>
    <row r="2117" spans="1:7" x14ac:dyDescent="0.2">
      <c r="A2117">
        <v>924</v>
      </c>
      <c r="B2117">
        <v>74</v>
      </c>
      <c r="C2117" t="s">
        <v>104</v>
      </c>
      <c r="D2117">
        <v>186</v>
      </c>
      <c r="E2117" t="s">
        <v>95</v>
      </c>
      <c r="F2117" t="s">
        <v>105</v>
      </c>
      <c r="G2117">
        <v>83333.333299999897</v>
      </c>
    </row>
    <row r="2118" spans="1:7" x14ac:dyDescent="0.2">
      <c r="A2118">
        <v>925</v>
      </c>
      <c r="B2118">
        <v>74</v>
      </c>
      <c r="C2118" t="s">
        <v>104</v>
      </c>
      <c r="D2118">
        <v>187</v>
      </c>
      <c r="E2118" t="s">
        <v>95</v>
      </c>
      <c r="F2118" t="s">
        <v>105</v>
      </c>
      <c r="G2118">
        <v>83333.333299999897</v>
      </c>
    </row>
    <row r="2119" spans="1:7" x14ac:dyDescent="0.2">
      <c r="A2119">
        <v>925</v>
      </c>
      <c r="B2119">
        <v>74</v>
      </c>
      <c r="C2119" t="s">
        <v>104</v>
      </c>
      <c r="D2119">
        <v>213</v>
      </c>
      <c r="E2119" t="s">
        <v>95</v>
      </c>
      <c r="F2119" t="s">
        <v>105</v>
      </c>
      <c r="G2119">
        <v>83333.333299999897</v>
      </c>
    </row>
    <row r="2120" spans="1:7" x14ac:dyDescent="0.2">
      <c r="A2120">
        <v>925</v>
      </c>
      <c r="B2120">
        <v>74</v>
      </c>
      <c r="C2120" t="s">
        <v>104</v>
      </c>
      <c r="D2120">
        <v>186</v>
      </c>
      <c r="E2120" t="s">
        <v>95</v>
      </c>
      <c r="F2120" t="s">
        <v>105</v>
      </c>
      <c r="G2120">
        <v>83333.333299999897</v>
      </c>
    </row>
    <row r="2121" spans="1:7" x14ac:dyDescent="0.2">
      <c r="A2121">
        <v>926</v>
      </c>
      <c r="B2121">
        <v>74</v>
      </c>
      <c r="C2121" t="s">
        <v>104</v>
      </c>
      <c r="D2121">
        <v>187</v>
      </c>
      <c r="E2121" t="s">
        <v>95</v>
      </c>
      <c r="F2121" t="s">
        <v>105</v>
      </c>
      <c r="G2121">
        <v>83333.333299999998</v>
      </c>
    </row>
    <row r="2122" spans="1:7" x14ac:dyDescent="0.2">
      <c r="A2122">
        <v>926</v>
      </c>
      <c r="B2122">
        <v>74</v>
      </c>
      <c r="C2122" t="s">
        <v>104</v>
      </c>
      <c r="D2122">
        <v>213</v>
      </c>
      <c r="E2122" t="s">
        <v>95</v>
      </c>
      <c r="F2122" t="s">
        <v>105</v>
      </c>
      <c r="G2122">
        <v>83333.333299999998</v>
      </c>
    </row>
    <row r="2123" spans="1:7" x14ac:dyDescent="0.2">
      <c r="A2123">
        <v>926</v>
      </c>
      <c r="B2123">
        <v>74</v>
      </c>
      <c r="C2123" t="s">
        <v>104</v>
      </c>
      <c r="D2123">
        <v>186</v>
      </c>
      <c r="E2123" t="s">
        <v>95</v>
      </c>
      <c r="F2123" t="s">
        <v>105</v>
      </c>
      <c r="G2123">
        <v>83333.333299999897</v>
      </c>
    </row>
    <row r="2124" spans="1:7" x14ac:dyDescent="0.2">
      <c r="A2124">
        <v>927</v>
      </c>
      <c r="B2124">
        <v>74</v>
      </c>
      <c r="C2124" t="s">
        <v>104</v>
      </c>
      <c r="D2124">
        <v>187</v>
      </c>
      <c r="E2124" t="s">
        <v>95</v>
      </c>
      <c r="F2124" t="s">
        <v>105</v>
      </c>
      <c r="G2124">
        <v>83333.333299999897</v>
      </c>
    </row>
    <row r="2125" spans="1:7" x14ac:dyDescent="0.2">
      <c r="A2125">
        <v>927</v>
      </c>
      <c r="B2125">
        <v>74</v>
      </c>
      <c r="C2125" t="s">
        <v>104</v>
      </c>
      <c r="D2125">
        <v>213</v>
      </c>
      <c r="E2125" t="s">
        <v>95</v>
      </c>
      <c r="F2125" t="s">
        <v>105</v>
      </c>
      <c r="G2125">
        <v>83333.333299999897</v>
      </c>
    </row>
    <row r="2126" spans="1:7" x14ac:dyDescent="0.2">
      <c r="A2126">
        <v>927</v>
      </c>
      <c r="B2126">
        <v>74</v>
      </c>
      <c r="C2126" t="s">
        <v>104</v>
      </c>
      <c r="D2126">
        <v>186</v>
      </c>
      <c r="E2126" t="s">
        <v>95</v>
      </c>
      <c r="F2126" t="s">
        <v>105</v>
      </c>
      <c r="G2126">
        <v>83333.333299999897</v>
      </c>
    </row>
    <row r="2127" spans="1:7" x14ac:dyDescent="0.2">
      <c r="A2127">
        <v>928</v>
      </c>
      <c r="B2127">
        <v>74</v>
      </c>
      <c r="C2127" t="s">
        <v>104</v>
      </c>
      <c r="D2127">
        <v>187</v>
      </c>
      <c r="E2127" t="s">
        <v>95</v>
      </c>
      <c r="F2127" t="s">
        <v>105</v>
      </c>
      <c r="G2127">
        <v>83333.333299999897</v>
      </c>
    </row>
    <row r="2128" spans="1:7" x14ac:dyDescent="0.2">
      <c r="A2128">
        <v>928</v>
      </c>
      <c r="B2128">
        <v>74</v>
      </c>
      <c r="C2128" t="s">
        <v>104</v>
      </c>
      <c r="D2128">
        <v>213</v>
      </c>
      <c r="E2128" t="s">
        <v>95</v>
      </c>
      <c r="F2128" t="s">
        <v>105</v>
      </c>
      <c r="G2128">
        <v>83333.333299999897</v>
      </c>
    </row>
    <row r="2129" spans="1:7" x14ac:dyDescent="0.2">
      <c r="A2129">
        <v>928</v>
      </c>
      <c r="B2129">
        <v>74</v>
      </c>
      <c r="C2129" t="s">
        <v>104</v>
      </c>
      <c r="D2129">
        <v>186</v>
      </c>
      <c r="E2129" t="s">
        <v>95</v>
      </c>
      <c r="F2129" t="s">
        <v>105</v>
      </c>
      <c r="G2129">
        <v>83333.333299999897</v>
      </c>
    </row>
    <row r="2130" spans="1:7" x14ac:dyDescent="0.2">
      <c r="A2130">
        <v>929</v>
      </c>
      <c r="B2130">
        <v>74</v>
      </c>
      <c r="C2130" t="s">
        <v>104</v>
      </c>
      <c r="D2130">
        <v>187</v>
      </c>
      <c r="E2130" t="s">
        <v>95</v>
      </c>
      <c r="F2130" t="s">
        <v>105</v>
      </c>
      <c r="G2130">
        <v>83333.333299999897</v>
      </c>
    </row>
    <row r="2131" spans="1:7" x14ac:dyDescent="0.2">
      <c r="A2131">
        <v>929</v>
      </c>
      <c r="B2131">
        <v>74</v>
      </c>
      <c r="C2131" t="s">
        <v>104</v>
      </c>
      <c r="D2131">
        <v>213</v>
      </c>
      <c r="E2131" t="s">
        <v>95</v>
      </c>
      <c r="F2131" t="s">
        <v>105</v>
      </c>
      <c r="G2131">
        <v>83333.333299999897</v>
      </c>
    </row>
    <row r="2132" spans="1:7" x14ac:dyDescent="0.2">
      <c r="A2132">
        <v>929</v>
      </c>
      <c r="B2132">
        <v>74</v>
      </c>
      <c r="C2132" t="s">
        <v>104</v>
      </c>
      <c r="D2132">
        <v>186</v>
      </c>
      <c r="E2132" t="s">
        <v>95</v>
      </c>
      <c r="F2132" t="s">
        <v>105</v>
      </c>
      <c r="G2132">
        <v>83333.333299999897</v>
      </c>
    </row>
    <row r="2133" spans="1:7" x14ac:dyDescent="0.2">
      <c r="A2133">
        <v>930</v>
      </c>
      <c r="B2133">
        <v>74</v>
      </c>
      <c r="C2133" t="s">
        <v>104</v>
      </c>
      <c r="D2133">
        <v>187</v>
      </c>
      <c r="E2133" t="s">
        <v>95</v>
      </c>
      <c r="F2133" t="s">
        <v>105</v>
      </c>
      <c r="G2133">
        <v>83333.333299999897</v>
      </c>
    </row>
    <row r="2134" spans="1:7" x14ac:dyDescent="0.2">
      <c r="A2134">
        <v>930</v>
      </c>
      <c r="B2134">
        <v>74</v>
      </c>
      <c r="C2134" t="s">
        <v>104</v>
      </c>
      <c r="D2134">
        <v>213</v>
      </c>
      <c r="E2134" t="s">
        <v>95</v>
      </c>
      <c r="F2134" t="s">
        <v>105</v>
      </c>
      <c r="G2134">
        <v>83333.333299999897</v>
      </c>
    </row>
    <row r="2135" spans="1:7" x14ac:dyDescent="0.2">
      <c r="A2135">
        <v>930</v>
      </c>
      <c r="B2135">
        <v>74</v>
      </c>
      <c r="C2135" t="s">
        <v>104</v>
      </c>
      <c r="D2135">
        <v>186</v>
      </c>
      <c r="E2135" t="s">
        <v>95</v>
      </c>
      <c r="F2135" t="s">
        <v>105</v>
      </c>
      <c r="G2135">
        <v>83333.333299999897</v>
      </c>
    </row>
    <row r="2136" spans="1:7" x14ac:dyDescent="0.2">
      <c r="A2136">
        <v>931</v>
      </c>
      <c r="B2136">
        <v>74</v>
      </c>
      <c r="C2136" t="s">
        <v>104</v>
      </c>
      <c r="D2136">
        <v>187</v>
      </c>
      <c r="E2136" t="s">
        <v>95</v>
      </c>
      <c r="F2136" t="s">
        <v>105</v>
      </c>
      <c r="G2136">
        <v>83333.333299999897</v>
      </c>
    </row>
    <row r="2137" spans="1:7" x14ac:dyDescent="0.2">
      <c r="A2137">
        <v>931</v>
      </c>
      <c r="B2137">
        <v>74</v>
      </c>
      <c r="C2137" t="s">
        <v>104</v>
      </c>
      <c r="D2137">
        <v>213</v>
      </c>
      <c r="E2137" t="s">
        <v>95</v>
      </c>
      <c r="F2137" t="s">
        <v>105</v>
      </c>
      <c r="G2137">
        <v>83333.333299999897</v>
      </c>
    </row>
    <row r="2138" spans="1:7" x14ac:dyDescent="0.2">
      <c r="A2138">
        <v>931</v>
      </c>
      <c r="B2138">
        <v>74</v>
      </c>
      <c r="C2138" t="s">
        <v>104</v>
      </c>
      <c r="D2138">
        <v>186</v>
      </c>
      <c r="E2138" t="s">
        <v>95</v>
      </c>
      <c r="F2138" t="s">
        <v>105</v>
      </c>
      <c r="G2138">
        <v>83333.333299999897</v>
      </c>
    </row>
    <row r="2139" spans="1:7" x14ac:dyDescent="0.2">
      <c r="A2139">
        <v>932</v>
      </c>
      <c r="B2139">
        <v>74</v>
      </c>
      <c r="C2139" t="s">
        <v>104</v>
      </c>
      <c r="D2139">
        <v>187</v>
      </c>
      <c r="E2139" t="s">
        <v>95</v>
      </c>
      <c r="F2139" t="s">
        <v>105</v>
      </c>
      <c r="G2139">
        <v>83333.333299999897</v>
      </c>
    </row>
    <row r="2140" spans="1:7" x14ac:dyDescent="0.2">
      <c r="A2140">
        <v>932</v>
      </c>
      <c r="B2140">
        <v>74</v>
      </c>
      <c r="C2140" t="s">
        <v>104</v>
      </c>
      <c r="D2140">
        <v>213</v>
      </c>
      <c r="E2140" t="s">
        <v>95</v>
      </c>
      <c r="F2140" t="s">
        <v>105</v>
      </c>
      <c r="G2140">
        <v>83333.333299999897</v>
      </c>
    </row>
    <row r="2141" spans="1:7" x14ac:dyDescent="0.2">
      <c r="A2141">
        <v>932</v>
      </c>
      <c r="B2141">
        <v>74</v>
      </c>
      <c r="C2141" t="s">
        <v>104</v>
      </c>
      <c r="D2141">
        <v>186</v>
      </c>
      <c r="E2141" t="s">
        <v>95</v>
      </c>
      <c r="F2141" t="s">
        <v>105</v>
      </c>
      <c r="G2141">
        <v>83333.333299999897</v>
      </c>
    </row>
    <row r="2142" spans="1:7" x14ac:dyDescent="0.2">
      <c r="A2142">
        <v>933</v>
      </c>
      <c r="B2142">
        <v>74</v>
      </c>
      <c r="C2142" t="s">
        <v>104</v>
      </c>
      <c r="D2142">
        <v>187</v>
      </c>
      <c r="E2142" t="s">
        <v>95</v>
      </c>
      <c r="F2142" t="s">
        <v>105</v>
      </c>
      <c r="G2142">
        <v>83333.333299999897</v>
      </c>
    </row>
    <row r="2143" spans="1:7" x14ac:dyDescent="0.2">
      <c r="A2143">
        <v>933</v>
      </c>
      <c r="B2143">
        <v>74</v>
      </c>
      <c r="C2143" t="s">
        <v>104</v>
      </c>
      <c r="D2143">
        <v>213</v>
      </c>
      <c r="E2143" t="s">
        <v>95</v>
      </c>
      <c r="F2143" t="s">
        <v>105</v>
      </c>
      <c r="G2143">
        <v>83333.333299999897</v>
      </c>
    </row>
    <row r="2144" spans="1:7" x14ac:dyDescent="0.2">
      <c r="A2144">
        <v>933</v>
      </c>
      <c r="B2144">
        <v>74</v>
      </c>
      <c r="C2144" t="s">
        <v>104</v>
      </c>
      <c r="D2144">
        <v>186</v>
      </c>
      <c r="E2144" t="s">
        <v>95</v>
      </c>
      <c r="F2144" t="s">
        <v>105</v>
      </c>
      <c r="G2144">
        <v>83333.333299999897</v>
      </c>
    </row>
    <row r="2145" spans="1:7" x14ac:dyDescent="0.2">
      <c r="A2145">
        <v>934</v>
      </c>
      <c r="B2145">
        <v>74</v>
      </c>
      <c r="C2145" t="s">
        <v>104</v>
      </c>
      <c r="D2145">
        <v>187</v>
      </c>
      <c r="E2145" t="s">
        <v>95</v>
      </c>
      <c r="F2145" t="s">
        <v>105</v>
      </c>
      <c r="G2145">
        <v>83333.333299999897</v>
      </c>
    </row>
    <row r="2146" spans="1:7" x14ac:dyDescent="0.2">
      <c r="A2146">
        <v>934</v>
      </c>
      <c r="B2146">
        <v>74</v>
      </c>
      <c r="C2146" t="s">
        <v>104</v>
      </c>
      <c r="D2146">
        <v>213</v>
      </c>
      <c r="E2146" t="s">
        <v>95</v>
      </c>
      <c r="F2146" t="s">
        <v>105</v>
      </c>
      <c r="G2146">
        <v>83333.333299999897</v>
      </c>
    </row>
    <row r="2147" spans="1:7" x14ac:dyDescent="0.2">
      <c r="A2147">
        <v>934</v>
      </c>
      <c r="B2147">
        <v>74</v>
      </c>
      <c r="C2147" t="s">
        <v>104</v>
      </c>
      <c r="D2147">
        <v>186</v>
      </c>
      <c r="E2147" t="s">
        <v>95</v>
      </c>
      <c r="F2147" t="s">
        <v>105</v>
      </c>
      <c r="G2147">
        <v>83333.333299999897</v>
      </c>
    </row>
    <row r="2148" spans="1:7" x14ac:dyDescent="0.2">
      <c r="A2148">
        <v>935</v>
      </c>
      <c r="B2148">
        <v>74</v>
      </c>
      <c r="C2148" t="s">
        <v>104</v>
      </c>
      <c r="D2148">
        <v>187</v>
      </c>
      <c r="E2148" t="s">
        <v>95</v>
      </c>
      <c r="F2148" t="s">
        <v>105</v>
      </c>
      <c r="G2148">
        <v>83333.333299999897</v>
      </c>
    </row>
    <row r="2149" spans="1:7" x14ac:dyDescent="0.2">
      <c r="A2149">
        <v>935</v>
      </c>
      <c r="B2149">
        <v>74</v>
      </c>
      <c r="C2149" t="s">
        <v>104</v>
      </c>
      <c r="D2149">
        <v>213</v>
      </c>
      <c r="E2149" t="s">
        <v>95</v>
      </c>
      <c r="F2149" t="s">
        <v>105</v>
      </c>
      <c r="G2149">
        <v>83333.333299999897</v>
      </c>
    </row>
    <row r="2150" spans="1:7" x14ac:dyDescent="0.2">
      <c r="A2150">
        <v>935</v>
      </c>
      <c r="B2150">
        <v>74</v>
      </c>
      <c r="C2150" t="s">
        <v>104</v>
      </c>
      <c r="D2150">
        <v>186</v>
      </c>
      <c r="E2150" t="s">
        <v>95</v>
      </c>
      <c r="F2150" t="s">
        <v>105</v>
      </c>
      <c r="G2150">
        <v>83333.333299999897</v>
      </c>
    </row>
    <row r="2151" spans="1:7" x14ac:dyDescent="0.2">
      <c r="A2151">
        <v>936</v>
      </c>
      <c r="B2151">
        <v>74</v>
      </c>
      <c r="C2151" t="s">
        <v>104</v>
      </c>
      <c r="D2151">
        <v>187</v>
      </c>
      <c r="E2151" t="s">
        <v>95</v>
      </c>
      <c r="F2151" t="s">
        <v>105</v>
      </c>
      <c r="G2151">
        <v>83333.333299999897</v>
      </c>
    </row>
    <row r="2152" spans="1:7" x14ac:dyDescent="0.2">
      <c r="A2152">
        <v>936</v>
      </c>
      <c r="B2152">
        <v>74</v>
      </c>
      <c r="C2152" t="s">
        <v>104</v>
      </c>
      <c r="D2152">
        <v>213</v>
      </c>
      <c r="E2152" t="s">
        <v>95</v>
      </c>
      <c r="F2152" t="s">
        <v>105</v>
      </c>
      <c r="G2152">
        <v>83333.333299999897</v>
      </c>
    </row>
    <row r="2153" spans="1:7" x14ac:dyDescent="0.2">
      <c r="A2153">
        <v>936</v>
      </c>
      <c r="B2153">
        <v>74</v>
      </c>
      <c r="C2153" t="s">
        <v>104</v>
      </c>
      <c r="D2153">
        <v>186</v>
      </c>
      <c r="E2153" t="s">
        <v>95</v>
      </c>
      <c r="F2153" t="s">
        <v>105</v>
      </c>
      <c r="G2153">
        <v>83333.333299999897</v>
      </c>
    </row>
    <row r="2154" spans="1:7" x14ac:dyDescent="0.2">
      <c r="A2154">
        <v>937</v>
      </c>
      <c r="B2154">
        <v>74</v>
      </c>
      <c r="C2154" t="s">
        <v>104</v>
      </c>
      <c r="D2154">
        <v>187</v>
      </c>
      <c r="E2154" t="s">
        <v>95</v>
      </c>
      <c r="F2154" t="s">
        <v>105</v>
      </c>
      <c r="G2154">
        <v>83333.333299999897</v>
      </c>
    </row>
    <row r="2155" spans="1:7" x14ac:dyDescent="0.2">
      <c r="A2155">
        <v>937</v>
      </c>
      <c r="B2155">
        <v>74</v>
      </c>
      <c r="C2155" t="s">
        <v>104</v>
      </c>
      <c r="D2155">
        <v>213</v>
      </c>
      <c r="E2155" t="s">
        <v>95</v>
      </c>
      <c r="F2155" t="s">
        <v>105</v>
      </c>
      <c r="G2155">
        <v>83333.333299999897</v>
      </c>
    </row>
    <row r="2156" spans="1:7" x14ac:dyDescent="0.2">
      <c r="A2156">
        <v>937</v>
      </c>
      <c r="B2156">
        <v>74</v>
      </c>
      <c r="C2156" t="s">
        <v>104</v>
      </c>
      <c r="D2156">
        <v>186</v>
      </c>
      <c r="E2156" t="s">
        <v>95</v>
      </c>
      <c r="F2156" t="s">
        <v>105</v>
      </c>
      <c r="G2156">
        <v>83333.333299999897</v>
      </c>
    </row>
    <row r="2157" spans="1:7" x14ac:dyDescent="0.2">
      <c r="A2157">
        <v>938</v>
      </c>
      <c r="B2157">
        <v>74</v>
      </c>
      <c r="C2157" t="s">
        <v>104</v>
      </c>
      <c r="D2157">
        <v>187</v>
      </c>
      <c r="E2157" t="s">
        <v>95</v>
      </c>
      <c r="F2157" t="s">
        <v>105</v>
      </c>
      <c r="G2157">
        <v>83333.333299999897</v>
      </c>
    </row>
    <row r="2158" spans="1:7" x14ac:dyDescent="0.2">
      <c r="A2158">
        <v>938</v>
      </c>
      <c r="B2158">
        <v>74</v>
      </c>
      <c r="C2158" t="s">
        <v>104</v>
      </c>
      <c r="D2158">
        <v>213</v>
      </c>
      <c r="E2158" t="s">
        <v>95</v>
      </c>
      <c r="F2158" t="s">
        <v>105</v>
      </c>
      <c r="G2158">
        <v>83333.333299999897</v>
      </c>
    </row>
    <row r="2159" spans="1:7" x14ac:dyDescent="0.2">
      <c r="A2159">
        <v>938</v>
      </c>
      <c r="B2159">
        <v>74</v>
      </c>
      <c r="C2159" t="s">
        <v>104</v>
      </c>
      <c r="D2159">
        <v>186</v>
      </c>
      <c r="E2159" t="s">
        <v>95</v>
      </c>
      <c r="F2159" t="s">
        <v>105</v>
      </c>
      <c r="G2159">
        <v>83333.333299999897</v>
      </c>
    </row>
    <row r="2160" spans="1:7" x14ac:dyDescent="0.2">
      <c r="A2160">
        <v>939</v>
      </c>
      <c r="B2160">
        <v>74</v>
      </c>
      <c r="C2160" t="s">
        <v>104</v>
      </c>
      <c r="D2160">
        <v>187</v>
      </c>
      <c r="E2160" t="s">
        <v>95</v>
      </c>
      <c r="F2160" t="s">
        <v>105</v>
      </c>
      <c r="G2160">
        <v>83333.333299999897</v>
      </c>
    </row>
    <row r="2161" spans="1:7" x14ac:dyDescent="0.2">
      <c r="A2161">
        <v>939</v>
      </c>
      <c r="B2161">
        <v>74</v>
      </c>
      <c r="C2161" t="s">
        <v>104</v>
      </c>
      <c r="D2161">
        <v>213</v>
      </c>
      <c r="E2161" t="s">
        <v>95</v>
      </c>
      <c r="F2161" t="s">
        <v>105</v>
      </c>
      <c r="G2161">
        <v>83333.333299999897</v>
      </c>
    </row>
    <row r="2162" spans="1:7" x14ac:dyDescent="0.2">
      <c r="A2162">
        <v>939</v>
      </c>
      <c r="B2162">
        <v>74</v>
      </c>
      <c r="C2162" t="s">
        <v>104</v>
      </c>
      <c r="D2162">
        <v>186</v>
      </c>
      <c r="E2162" t="s">
        <v>95</v>
      </c>
      <c r="F2162" t="s">
        <v>105</v>
      </c>
      <c r="G2162">
        <v>83333.333299999897</v>
      </c>
    </row>
    <row r="2163" spans="1:7" x14ac:dyDescent="0.2">
      <c r="A2163">
        <v>940</v>
      </c>
      <c r="B2163">
        <v>74</v>
      </c>
      <c r="C2163" t="s">
        <v>104</v>
      </c>
      <c r="D2163">
        <v>187</v>
      </c>
      <c r="E2163" t="s">
        <v>95</v>
      </c>
      <c r="F2163" t="s">
        <v>105</v>
      </c>
      <c r="G2163">
        <v>83333.333299999897</v>
      </c>
    </row>
    <row r="2164" spans="1:7" x14ac:dyDescent="0.2">
      <c r="A2164">
        <v>940</v>
      </c>
      <c r="B2164">
        <v>74</v>
      </c>
      <c r="C2164" t="s">
        <v>104</v>
      </c>
      <c r="D2164">
        <v>213</v>
      </c>
      <c r="E2164" t="s">
        <v>95</v>
      </c>
      <c r="F2164" t="s">
        <v>105</v>
      </c>
      <c r="G2164">
        <v>83333.333299999897</v>
      </c>
    </row>
    <row r="2165" spans="1:7" x14ac:dyDescent="0.2">
      <c r="A2165">
        <v>940</v>
      </c>
      <c r="B2165">
        <v>74</v>
      </c>
      <c r="C2165" t="s">
        <v>104</v>
      </c>
      <c r="D2165">
        <v>186</v>
      </c>
      <c r="E2165" t="s">
        <v>95</v>
      </c>
      <c r="F2165" t="s">
        <v>105</v>
      </c>
      <c r="G2165">
        <v>83333.333299999897</v>
      </c>
    </row>
    <row r="2166" spans="1:7" x14ac:dyDescent="0.2">
      <c r="A2166">
        <v>941</v>
      </c>
      <c r="B2166">
        <v>74</v>
      </c>
      <c r="C2166" t="s">
        <v>104</v>
      </c>
      <c r="D2166">
        <v>187</v>
      </c>
      <c r="E2166" t="s">
        <v>95</v>
      </c>
      <c r="F2166" t="s">
        <v>105</v>
      </c>
      <c r="G2166">
        <v>83333.333299999897</v>
      </c>
    </row>
    <row r="2167" spans="1:7" x14ac:dyDescent="0.2">
      <c r="A2167">
        <v>941</v>
      </c>
      <c r="B2167">
        <v>74</v>
      </c>
      <c r="C2167" t="s">
        <v>104</v>
      </c>
      <c r="D2167">
        <v>213</v>
      </c>
      <c r="E2167" t="s">
        <v>95</v>
      </c>
      <c r="F2167" t="s">
        <v>105</v>
      </c>
      <c r="G2167">
        <v>83333.333299999897</v>
      </c>
    </row>
    <row r="2168" spans="1:7" x14ac:dyDescent="0.2">
      <c r="A2168">
        <v>941</v>
      </c>
      <c r="B2168">
        <v>74</v>
      </c>
      <c r="C2168" t="s">
        <v>104</v>
      </c>
      <c r="D2168">
        <v>186</v>
      </c>
      <c r="E2168" t="s">
        <v>95</v>
      </c>
      <c r="F2168" t="s">
        <v>105</v>
      </c>
      <c r="G2168">
        <v>83333.333299999897</v>
      </c>
    </row>
    <row r="2169" spans="1:7" x14ac:dyDescent="0.2">
      <c r="A2169">
        <v>942</v>
      </c>
      <c r="B2169">
        <v>74</v>
      </c>
      <c r="C2169" t="s">
        <v>104</v>
      </c>
      <c r="D2169">
        <v>187</v>
      </c>
      <c r="E2169" t="s">
        <v>95</v>
      </c>
      <c r="F2169" t="s">
        <v>105</v>
      </c>
      <c r="G2169">
        <v>83333.333299999897</v>
      </c>
    </row>
    <row r="2170" spans="1:7" x14ac:dyDescent="0.2">
      <c r="A2170">
        <v>942</v>
      </c>
      <c r="B2170">
        <v>74</v>
      </c>
      <c r="C2170" t="s">
        <v>104</v>
      </c>
      <c r="D2170">
        <v>213</v>
      </c>
      <c r="E2170" t="s">
        <v>95</v>
      </c>
      <c r="F2170" t="s">
        <v>105</v>
      </c>
      <c r="G2170">
        <v>83333.333299999897</v>
      </c>
    </row>
    <row r="2171" spans="1:7" x14ac:dyDescent="0.2">
      <c r="A2171">
        <v>942</v>
      </c>
      <c r="B2171">
        <v>74</v>
      </c>
      <c r="C2171" t="s">
        <v>104</v>
      </c>
      <c r="D2171">
        <v>186</v>
      </c>
      <c r="E2171" t="s">
        <v>95</v>
      </c>
      <c r="F2171" t="s">
        <v>105</v>
      </c>
      <c r="G2171">
        <v>83333.333299999897</v>
      </c>
    </row>
    <row r="2172" spans="1:7" x14ac:dyDescent="0.2">
      <c r="A2172">
        <v>943</v>
      </c>
      <c r="B2172">
        <v>74</v>
      </c>
      <c r="C2172" t="s">
        <v>104</v>
      </c>
      <c r="D2172">
        <v>187</v>
      </c>
      <c r="E2172" t="s">
        <v>95</v>
      </c>
      <c r="F2172" t="s">
        <v>105</v>
      </c>
      <c r="G2172">
        <v>83333.333299999897</v>
      </c>
    </row>
    <row r="2173" spans="1:7" x14ac:dyDescent="0.2">
      <c r="A2173">
        <v>943</v>
      </c>
      <c r="B2173">
        <v>74</v>
      </c>
      <c r="C2173" t="s">
        <v>104</v>
      </c>
      <c r="D2173">
        <v>213</v>
      </c>
      <c r="E2173" t="s">
        <v>95</v>
      </c>
      <c r="F2173" t="s">
        <v>105</v>
      </c>
      <c r="G2173">
        <v>83333.333299999897</v>
      </c>
    </row>
    <row r="2174" spans="1:7" x14ac:dyDescent="0.2">
      <c r="A2174">
        <v>943</v>
      </c>
      <c r="B2174">
        <v>74</v>
      </c>
      <c r="C2174" t="s">
        <v>104</v>
      </c>
      <c r="D2174">
        <v>186</v>
      </c>
      <c r="E2174" t="s">
        <v>95</v>
      </c>
      <c r="F2174" t="s">
        <v>105</v>
      </c>
      <c r="G2174">
        <v>83333.333299999897</v>
      </c>
    </row>
    <row r="2175" spans="1:7" x14ac:dyDescent="0.2">
      <c r="A2175">
        <v>944</v>
      </c>
      <c r="B2175">
        <v>74</v>
      </c>
      <c r="C2175" t="s">
        <v>104</v>
      </c>
      <c r="D2175">
        <v>187</v>
      </c>
      <c r="E2175" t="s">
        <v>95</v>
      </c>
      <c r="F2175" t="s">
        <v>105</v>
      </c>
      <c r="G2175">
        <v>83333.333299999897</v>
      </c>
    </row>
    <row r="2176" spans="1:7" x14ac:dyDescent="0.2">
      <c r="A2176">
        <v>944</v>
      </c>
      <c r="B2176">
        <v>74</v>
      </c>
      <c r="C2176" t="s">
        <v>104</v>
      </c>
      <c r="D2176">
        <v>213</v>
      </c>
      <c r="E2176" t="s">
        <v>95</v>
      </c>
      <c r="F2176" t="s">
        <v>105</v>
      </c>
      <c r="G2176">
        <v>83333.333299999897</v>
      </c>
    </row>
    <row r="2177" spans="1:7" x14ac:dyDescent="0.2">
      <c r="A2177">
        <v>944</v>
      </c>
      <c r="B2177">
        <v>74</v>
      </c>
      <c r="C2177" t="s">
        <v>104</v>
      </c>
      <c r="D2177">
        <v>186</v>
      </c>
      <c r="E2177" t="s">
        <v>95</v>
      </c>
      <c r="F2177" t="s">
        <v>105</v>
      </c>
      <c r="G2177">
        <v>83333.333299999897</v>
      </c>
    </row>
    <row r="2178" spans="1:7" x14ac:dyDescent="0.2">
      <c r="A2178">
        <v>945</v>
      </c>
      <c r="B2178">
        <v>74</v>
      </c>
      <c r="C2178" t="s">
        <v>104</v>
      </c>
      <c r="D2178">
        <v>187</v>
      </c>
      <c r="E2178" t="s">
        <v>95</v>
      </c>
      <c r="F2178" t="s">
        <v>105</v>
      </c>
      <c r="G2178">
        <v>83333.333299999897</v>
      </c>
    </row>
    <row r="2179" spans="1:7" x14ac:dyDescent="0.2">
      <c r="A2179">
        <v>945</v>
      </c>
      <c r="B2179">
        <v>74</v>
      </c>
      <c r="C2179" t="s">
        <v>104</v>
      </c>
      <c r="D2179">
        <v>213</v>
      </c>
      <c r="E2179" t="s">
        <v>95</v>
      </c>
      <c r="F2179" t="s">
        <v>105</v>
      </c>
      <c r="G2179">
        <v>83333.333299999897</v>
      </c>
    </row>
    <row r="2180" spans="1:7" x14ac:dyDescent="0.2">
      <c r="A2180">
        <v>945</v>
      </c>
      <c r="B2180">
        <v>74</v>
      </c>
      <c r="C2180" t="s">
        <v>104</v>
      </c>
      <c r="D2180">
        <v>186</v>
      </c>
      <c r="E2180" t="s">
        <v>95</v>
      </c>
      <c r="F2180" t="s">
        <v>105</v>
      </c>
      <c r="G2180">
        <v>83333.333299999897</v>
      </c>
    </row>
    <row r="2181" spans="1:7" x14ac:dyDescent="0.2">
      <c r="A2181">
        <v>946</v>
      </c>
      <c r="B2181">
        <v>74</v>
      </c>
      <c r="C2181" t="s">
        <v>104</v>
      </c>
      <c r="D2181">
        <v>187</v>
      </c>
      <c r="E2181" t="s">
        <v>95</v>
      </c>
      <c r="F2181" t="s">
        <v>105</v>
      </c>
      <c r="G2181">
        <v>83333.333299999897</v>
      </c>
    </row>
    <row r="2182" spans="1:7" x14ac:dyDescent="0.2">
      <c r="A2182">
        <v>946</v>
      </c>
      <c r="B2182">
        <v>74</v>
      </c>
      <c r="C2182" t="s">
        <v>104</v>
      </c>
      <c r="D2182">
        <v>213</v>
      </c>
      <c r="E2182" t="s">
        <v>95</v>
      </c>
      <c r="F2182" t="s">
        <v>105</v>
      </c>
      <c r="G2182">
        <v>83333.333299999998</v>
      </c>
    </row>
    <row r="2183" spans="1:7" x14ac:dyDescent="0.2">
      <c r="A2183">
        <v>946</v>
      </c>
      <c r="B2183">
        <v>74</v>
      </c>
      <c r="C2183" t="s">
        <v>104</v>
      </c>
      <c r="D2183">
        <v>186</v>
      </c>
      <c r="E2183" t="s">
        <v>95</v>
      </c>
      <c r="F2183" t="s">
        <v>105</v>
      </c>
      <c r="G2183">
        <v>83333.333299999897</v>
      </c>
    </row>
    <row r="2184" spans="1:7" x14ac:dyDescent="0.2">
      <c r="A2184">
        <v>947</v>
      </c>
      <c r="B2184">
        <v>74</v>
      </c>
      <c r="C2184" t="s">
        <v>104</v>
      </c>
      <c r="D2184">
        <v>187</v>
      </c>
      <c r="E2184" t="s">
        <v>95</v>
      </c>
      <c r="F2184" t="s">
        <v>105</v>
      </c>
      <c r="G2184">
        <v>83333.333299999897</v>
      </c>
    </row>
    <row r="2185" spans="1:7" x14ac:dyDescent="0.2">
      <c r="A2185">
        <v>947</v>
      </c>
      <c r="B2185">
        <v>74</v>
      </c>
      <c r="C2185" t="s">
        <v>104</v>
      </c>
      <c r="D2185">
        <v>213</v>
      </c>
      <c r="E2185" t="s">
        <v>95</v>
      </c>
      <c r="F2185" t="s">
        <v>105</v>
      </c>
      <c r="G2185">
        <v>83333.333299999897</v>
      </c>
    </row>
    <row r="2186" spans="1:7" x14ac:dyDescent="0.2">
      <c r="A2186">
        <v>947</v>
      </c>
      <c r="B2186">
        <v>74</v>
      </c>
      <c r="C2186" t="s">
        <v>104</v>
      </c>
      <c r="D2186">
        <v>186</v>
      </c>
      <c r="E2186" t="s">
        <v>95</v>
      </c>
      <c r="F2186" t="s">
        <v>105</v>
      </c>
      <c r="G2186">
        <v>83333.333299999897</v>
      </c>
    </row>
    <row r="2187" spans="1:7" x14ac:dyDescent="0.2">
      <c r="A2187">
        <v>948</v>
      </c>
      <c r="B2187">
        <v>74</v>
      </c>
      <c r="C2187" t="s">
        <v>104</v>
      </c>
      <c r="D2187">
        <v>187</v>
      </c>
      <c r="E2187" t="s">
        <v>95</v>
      </c>
      <c r="F2187" t="s">
        <v>105</v>
      </c>
      <c r="G2187">
        <v>83333.333299999897</v>
      </c>
    </row>
    <row r="2188" spans="1:7" x14ac:dyDescent="0.2">
      <c r="A2188">
        <v>948</v>
      </c>
      <c r="B2188">
        <v>74</v>
      </c>
      <c r="C2188" t="s">
        <v>104</v>
      </c>
      <c r="D2188">
        <v>213</v>
      </c>
      <c r="E2188" t="s">
        <v>95</v>
      </c>
      <c r="F2188" t="s">
        <v>105</v>
      </c>
      <c r="G2188">
        <v>83333.333299999897</v>
      </c>
    </row>
    <row r="2189" spans="1:7" x14ac:dyDescent="0.2">
      <c r="A2189">
        <v>948</v>
      </c>
      <c r="B2189">
        <v>74</v>
      </c>
      <c r="C2189" t="s">
        <v>104</v>
      </c>
      <c r="D2189">
        <v>186</v>
      </c>
      <c r="E2189" t="s">
        <v>95</v>
      </c>
      <c r="F2189" t="s">
        <v>105</v>
      </c>
      <c r="G2189">
        <v>83333.333299999897</v>
      </c>
    </row>
    <row r="2190" spans="1:7" x14ac:dyDescent="0.2">
      <c r="A2190">
        <v>949</v>
      </c>
      <c r="B2190">
        <v>74</v>
      </c>
      <c r="C2190" t="s">
        <v>104</v>
      </c>
      <c r="D2190">
        <v>187</v>
      </c>
      <c r="E2190" t="s">
        <v>95</v>
      </c>
      <c r="F2190" t="s">
        <v>105</v>
      </c>
      <c r="G2190">
        <v>83333.333299999897</v>
      </c>
    </row>
    <row r="2191" spans="1:7" x14ac:dyDescent="0.2">
      <c r="A2191">
        <v>949</v>
      </c>
      <c r="B2191">
        <v>74</v>
      </c>
      <c r="C2191" t="s">
        <v>104</v>
      </c>
      <c r="D2191">
        <v>213</v>
      </c>
      <c r="E2191" t="s">
        <v>95</v>
      </c>
      <c r="F2191" t="s">
        <v>105</v>
      </c>
      <c r="G2191">
        <v>83333.333299999897</v>
      </c>
    </row>
    <row r="2192" spans="1:7" x14ac:dyDescent="0.2">
      <c r="A2192">
        <v>949</v>
      </c>
      <c r="B2192">
        <v>74</v>
      </c>
      <c r="C2192" t="s">
        <v>104</v>
      </c>
      <c r="D2192">
        <v>186</v>
      </c>
      <c r="E2192" t="s">
        <v>95</v>
      </c>
      <c r="F2192" t="s">
        <v>105</v>
      </c>
      <c r="G2192">
        <v>83333.333299999897</v>
      </c>
    </row>
    <row r="2193" spans="1:7" x14ac:dyDescent="0.2">
      <c r="A2193">
        <v>950</v>
      </c>
      <c r="B2193">
        <v>74</v>
      </c>
      <c r="C2193" t="s">
        <v>104</v>
      </c>
      <c r="D2193">
        <v>187</v>
      </c>
      <c r="E2193" t="s">
        <v>95</v>
      </c>
      <c r="F2193" t="s">
        <v>105</v>
      </c>
      <c r="G2193">
        <v>83333.333299999897</v>
      </c>
    </row>
    <row r="2194" spans="1:7" x14ac:dyDescent="0.2">
      <c r="A2194">
        <v>950</v>
      </c>
      <c r="B2194">
        <v>74</v>
      </c>
      <c r="C2194" t="s">
        <v>104</v>
      </c>
      <c r="D2194">
        <v>213</v>
      </c>
      <c r="E2194" t="s">
        <v>95</v>
      </c>
      <c r="F2194" t="s">
        <v>105</v>
      </c>
      <c r="G2194">
        <v>83333.333299999897</v>
      </c>
    </row>
    <row r="2195" spans="1:7" x14ac:dyDescent="0.2">
      <c r="A2195">
        <v>950</v>
      </c>
      <c r="B2195">
        <v>74</v>
      </c>
      <c r="C2195" t="s">
        <v>104</v>
      </c>
      <c r="D2195">
        <v>186</v>
      </c>
      <c r="E2195" t="s">
        <v>95</v>
      </c>
      <c r="F2195" t="s">
        <v>105</v>
      </c>
      <c r="G2195">
        <v>83333.333299999897</v>
      </c>
    </row>
    <row r="2196" spans="1:7" x14ac:dyDescent="0.2">
      <c r="A2196">
        <v>951</v>
      </c>
      <c r="B2196">
        <v>74</v>
      </c>
      <c r="C2196" t="s">
        <v>104</v>
      </c>
      <c r="D2196">
        <v>187</v>
      </c>
      <c r="E2196" t="s">
        <v>95</v>
      </c>
      <c r="F2196" t="s">
        <v>105</v>
      </c>
      <c r="G2196">
        <v>83333.333299999897</v>
      </c>
    </row>
    <row r="2197" spans="1:7" x14ac:dyDescent="0.2">
      <c r="A2197">
        <v>951</v>
      </c>
      <c r="B2197">
        <v>74</v>
      </c>
      <c r="C2197" t="s">
        <v>104</v>
      </c>
      <c r="D2197">
        <v>213</v>
      </c>
      <c r="E2197" t="s">
        <v>95</v>
      </c>
      <c r="F2197" t="s">
        <v>105</v>
      </c>
      <c r="G2197">
        <v>83333.333299999897</v>
      </c>
    </row>
    <row r="2198" spans="1:7" x14ac:dyDescent="0.2">
      <c r="A2198">
        <v>951</v>
      </c>
      <c r="B2198">
        <v>74</v>
      </c>
      <c r="C2198" t="s">
        <v>104</v>
      </c>
      <c r="D2198">
        <v>186</v>
      </c>
      <c r="E2198" t="s">
        <v>95</v>
      </c>
      <c r="F2198" t="s">
        <v>105</v>
      </c>
      <c r="G2198">
        <v>83333.333299999897</v>
      </c>
    </row>
    <row r="2199" spans="1:7" x14ac:dyDescent="0.2">
      <c r="A2199">
        <v>952</v>
      </c>
      <c r="B2199">
        <v>74</v>
      </c>
      <c r="C2199" t="s">
        <v>104</v>
      </c>
      <c r="D2199">
        <v>187</v>
      </c>
      <c r="E2199" t="s">
        <v>95</v>
      </c>
      <c r="F2199" t="s">
        <v>105</v>
      </c>
      <c r="G2199">
        <v>83333.333299999897</v>
      </c>
    </row>
    <row r="2200" spans="1:7" x14ac:dyDescent="0.2">
      <c r="A2200">
        <v>952</v>
      </c>
      <c r="B2200">
        <v>74</v>
      </c>
      <c r="C2200" t="s">
        <v>104</v>
      </c>
      <c r="D2200">
        <v>213</v>
      </c>
      <c r="E2200" t="s">
        <v>95</v>
      </c>
      <c r="F2200" t="s">
        <v>105</v>
      </c>
      <c r="G2200">
        <v>83333.333299999897</v>
      </c>
    </row>
    <row r="2201" spans="1:7" x14ac:dyDescent="0.2">
      <c r="A2201">
        <v>952</v>
      </c>
      <c r="B2201">
        <v>74</v>
      </c>
      <c r="C2201" t="s">
        <v>104</v>
      </c>
      <c r="D2201">
        <v>186</v>
      </c>
      <c r="E2201" t="s">
        <v>95</v>
      </c>
      <c r="F2201" t="s">
        <v>105</v>
      </c>
      <c r="G2201">
        <v>83333.333299999897</v>
      </c>
    </row>
    <row r="2202" spans="1:7" x14ac:dyDescent="0.2">
      <c r="A2202">
        <v>953</v>
      </c>
      <c r="B2202">
        <v>74</v>
      </c>
      <c r="C2202" t="s">
        <v>104</v>
      </c>
      <c r="D2202">
        <v>187</v>
      </c>
      <c r="E2202" t="s">
        <v>95</v>
      </c>
      <c r="F2202" t="s">
        <v>105</v>
      </c>
      <c r="G2202">
        <v>83333.333299999897</v>
      </c>
    </row>
    <row r="2203" spans="1:7" x14ac:dyDescent="0.2">
      <c r="A2203">
        <v>953</v>
      </c>
      <c r="B2203">
        <v>74</v>
      </c>
      <c r="C2203" t="s">
        <v>104</v>
      </c>
      <c r="D2203">
        <v>213</v>
      </c>
      <c r="E2203" t="s">
        <v>95</v>
      </c>
      <c r="F2203" t="s">
        <v>105</v>
      </c>
      <c r="G2203">
        <v>83333.333299999897</v>
      </c>
    </row>
    <row r="2204" spans="1:7" x14ac:dyDescent="0.2">
      <c r="A2204">
        <v>953</v>
      </c>
      <c r="B2204">
        <v>74</v>
      </c>
      <c r="C2204" t="s">
        <v>104</v>
      </c>
      <c r="D2204">
        <v>186</v>
      </c>
      <c r="E2204" t="s">
        <v>95</v>
      </c>
      <c r="F2204" t="s">
        <v>105</v>
      </c>
      <c r="G2204">
        <v>83333.333299999897</v>
      </c>
    </row>
    <row r="2205" spans="1:7" x14ac:dyDescent="0.2">
      <c r="A2205">
        <v>954</v>
      </c>
      <c r="B2205">
        <v>74</v>
      </c>
      <c r="C2205" t="s">
        <v>104</v>
      </c>
      <c r="D2205">
        <v>187</v>
      </c>
      <c r="E2205" t="s">
        <v>95</v>
      </c>
      <c r="F2205" t="s">
        <v>105</v>
      </c>
      <c r="G2205">
        <v>83333.333299999897</v>
      </c>
    </row>
    <row r="2206" spans="1:7" x14ac:dyDescent="0.2">
      <c r="A2206">
        <v>954</v>
      </c>
      <c r="B2206">
        <v>74</v>
      </c>
      <c r="C2206" t="s">
        <v>104</v>
      </c>
      <c r="D2206">
        <v>213</v>
      </c>
      <c r="E2206" t="s">
        <v>95</v>
      </c>
      <c r="F2206" t="s">
        <v>105</v>
      </c>
      <c r="G2206">
        <v>83333.333299999897</v>
      </c>
    </row>
    <row r="2207" spans="1:7" x14ac:dyDescent="0.2">
      <c r="A2207">
        <v>954</v>
      </c>
      <c r="B2207">
        <v>74</v>
      </c>
      <c r="C2207" t="s">
        <v>104</v>
      </c>
      <c r="D2207">
        <v>186</v>
      </c>
      <c r="E2207" t="s">
        <v>95</v>
      </c>
      <c r="F2207" t="s">
        <v>105</v>
      </c>
      <c r="G2207">
        <v>83333.333299999897</v>
      </c>
    </row>
    <row r="2208" spans="1:7" x14ac:dyDescent="0.2">
      <c r="A2208">
        <v>955</v>
      </c>
      <c r="B2208">
        <v>74</v>
      </c>
      <c r="C2208" t="s">
        <v>104</v>
      </c>
      <c r="D2208">
        <v>187</v>
      </c>
      <c r="E2208" t="s">
        <v>95</v>
      </c>
      <c r="F2208" t="s">
        <v>105</v>
      </c>
      <c r="G2208">
        <v>83333.333299999897</v>
      </c>
    </row>
    <row r="2209" spans="1:7" x14ac:dyDescent="0.2">
      <c r="A2209">
        <v>955</v>
      </c>
      <c r="B2209">
        <v>74</v>
      </c>
      <c r="C2209" t="s">
        <v>104</v>
      </c>
      <c r="D2209">
        <v>213</v>
      </c>
      <c r="E2209" t="s">
        <v>95</v>
      </c>
      <c r="F2209" t="s">
        <v>105</v>
      </c>
      <c r="G2209">
        <v>83333.333299999897</v>
      </c>
    </row>
    <row r="2210" spans="1:7" x14ac:dyDescent="0.2">
      <c r="A2210">
        <v>955</v>
      </c>
      <c r="B2210">
        <v>74</v>
      </c>
      <c r="C2210" t="s">
        <v>104</v>
      </c>
      <c r="D2210">
        <v>186</v>
      </c>
      <c r="E2210" t="s">
        <v>95</v>
      </c>
      <c r="F2210" t="s">
        <v>105</v>
      </c>
      <c r="G2210">
        <v>83333.333299999897</v>
      </c>
    </row>
    <row r="2211" spans="1:7" x14ac:dyDescent="0.2">
      <c r="A2211">
        <v>956</v>
      </c>
      <c r="B2211">
        <v>74</v>
      </c>
      <c r="C2211" t="s">
        <v>104</v>
      </c>
      <c r="D2211">
        <v>187</v>
      </c>
      <c r="E2211" t="s">
        <v>95</v>
      </c>
      <c r="F2211" t="s">
        <v>105</v>
      </c>
      <c r="G2211">
        <v>83333.333299999897</v>
      </c>
    </row>
    <row r="2212" spans="1:7" x14ac:dyDescent="0.2">
      <c r="A2212">
        <v>956</v>
      </c>
      <c r="B2212">
        <v>74</v>
      </c>
      <c r="C2212" t="s">
        <v>104</v>
      </c>
      <c r="D2212">
        <v>213</v>
      </c>
      <c r="E2212" t="s">
        <v>95</v>
      </c>
      <c r="F2212" t="s">
        <v>105</v>
      </c>
      <c r="G2212">
        <v>83333.333299999897</v>
      </c>
    </row>
    <row r="2213" spans="1:7" x14ac:dyDescent="0.2">
      <c r="A2213">
        <v>956</v>
      </c>
      <c r="B2213">
        <v>74</v>
      </c>
      <c r="C2213" t="s">
        <v>104</v>
      </c>
      <c r="D2213">
        <v>186</v>
      </c>
      <c r="E2213" t="s">
        <v>95</v>
      </c>
      <c r="F2213" t="s">
        <v>105</v>
      </c>
      <c r="G2213">
        <v>83333.333299999897</v>
      </c>
    </row>
    <row r="2214" spans="1:7" x14ac:dyDescent="0.2">
      <c r="A2214">
        <v>957</v>
      </c>
      <c r="B2214">
        <v>74</v>
      </c>
      <c r="C2214" t="s">
        <v>104</v>
      </c>
      <c r="D2214">
        <v>187</v>
      </c>
      <c r="E2214" t="s">
        <v>95</v>
      </c>
      <c r="F2214" t="s">
        <v>105</v>
      </c>
      <c r="G2214">
        <v>83333.333299999897</v>
      </c>
    </row>
    <row r="2215" spans="1:7" x14ac:dyDescent="0.2">
      <c r="A2215">
        <v>957</v>
      </c>
      <c r="B2215">
        <v>74</v>
      </c>
      <c r="C2215" t="s">
        <v>104</v>
      </c>
      <c r="D2215">
        <v>213</v>
      </c>
      <c r="E2215" t="s">
        <v>95</v>
      </c>
      <c r="F2215" t="s">
        <v>105</v>
      </c>
      <c r="G2215">
        <v>83333.333299999897</v>
      </c>
    </row>
    <row r="2216" spans="1:7" x14ac:dyDescent="0.2">
      <c r="A2216">
        <v>957</v>
      </c>
      <c r="B2216">
        <v>74</v>
      </c>
      <c r="C2216" t="s">
        <v>104</v>
      </c>
      <c r="D2216">
        <v>186</v>
      </c>
      <c r="E2216" t="s">
        <v>95</v>
      </c>
      <c r="F2216" t="s">
        <v>105</v>
      </c>
      <c r="G2216">
        <v>83333.333299999897</v>
      </c>
    </row>
    <row r="2217" spans="1:7" x14ac:dyDescent="0.2">
      <c r="A2217">
        <v>958</v>
      </c>
      <c r="B2217">
        <v>74</v>
      </c>
      <c r="C2217" t="s">
        <v>104</v>
      </c>
      <c r="D2217">
        <v>187</v>
      </c>
      <c r="E2217" t="s">
        <v>95</v>
      </c>
      <c r="F2217" t="s">
        <v>105</v>
      </c>
      <c r="G2217">
        <v>83333.333299999897</v>
      </c>
    </row>
    <row r="2218" spans="1:7" x14ac:dyDescent="0.2">
      <c r="A2218">
        <v>958</v>
      </c>
      <c r="B2218">
        <v>74</v>
      </c>
      <c r="C2218" t="s">
        <v>104</v>
      </c>
      <c r="D2218">
        <v>213</v>
      </c>
      <c r="E2218" t="s">
        <v>95</v>
      </c>
      <c r="F2218" t="s">
        <v>105</v>
      </c>
      <c r="G2218">
        <v>83333.333299999897</v>
      </c>
    </row>
    <row r="2219" spans="1:7" x14ac:dyDescent="0.2">
      <c r="A2219">
        <v>958</v>
      </c>
      <c r="B2219">
        <v>74</v>
      </c>
      <c r="C2219" t="s">
        <v>104</v>
      </c>
      <c r="D2219">
        <v>186</v>
      </c>
      <c r="E2219" t="s">
        <v>95</v>
      </c>
      <c r="F2219" t="s">
        <v>105</v>
      </c>
      <c r="G2219">
        <v>83333.333299999897</v>
      </c>
    </row>
    <row r="2220" spans="1:7" x14ac:dyDescent="0.2">
      <c r="A2220">
        <v>959</v>
      </c>
      <c r="B2220">
        <v>74</v>
      </c>
      <c r="C2220" t="s">
        <v>104</v>
      </c>
      <c r="D2220">
        <v>187</v>
      </c>
      <c r="E2220" t="s">
        <v>95</v>
      </c>
      <c r="F2220" t="s">
        <v>105</v>
      </c>
      <c r="G2220">
        <v>83333.333299999897</v>
      </c>
    </row>
    <row r="2221" spans="1:7" x14ac:dyDescent="0.2">
      <c r="A2221">
        <v>959</v>
      </c>
      <c r="B2221">
        <v>74</v>
      </c>
      <c r="C2221" t="s">
        <v>104</v>
      </c>
      <c r="D2221">
        <v>213</v>
      </c>
      <c r="E2221" t="s">
        <v>95</v>
      </c>
      <c r="F2221" t="s">
        <v>105</v>
      </c>
      <c r="G2221">
        <v>83333.333299999897</v>
      </c>
    </row>
    <row r="2222" spans="1:7" x14ac:dyDescent="0.2">
      <c r="A2222">
        <v>959</v>
      </c>
      <c r="B2222">
        <v>74</v>
      </c>
      <c r="C2222" t="s">
        <v>104</v>
      </c>
      <c r="D2222">
        <v>186</v>
      </c>
      <c r="E2222" t="s">
        <v>95</v>
      </c>
      <c r="F2222" t="s">
        <v>105</v>
      </c>
      <c r="G2222">
        <v>83333.333299999897</v>
      </c>
    </row>
    <row r="2223" spans="1:7" x14ac:dyDescent="0.2">
      <c r="A2223">
        <v>960</v>
      </c>
      <c r="B2223">
        <v>74</v>
      </c>
      <c r="C2223" t="s">
        <v>104</v>
      </c>
      <c r="D2223">
        <v>187</v>
      </c>
      <c r="E2223" t="s">
        <v>95</v>
      </c>
      <c r="F2223" t="s">
        <v>105</v>
      </c>
      <c r="G2223">
        <v>83333.333299999897</v>
      </c>
    </row>
    <row r="2224" spans="1:7" x14ac:dyDescent="0.2">
      <c r="A2224">
        <v>960</v>
      </c>
      <c r="B2224">
        <v>74</v>
      </c>
      <c r="C2224" t="s">
        <v>104</v>
      </c>
      <c r="D2224">
        <v>213</v>
      </c>
      <c r="E2224" t="s">
        <v>95</v>
      </c>
      <c r="F2224" t="s">
        <v>105</v>
      </c>
      <c r="G2224">
        <v>83333.333299999897</v>
      </c>
    </row>
    <row r="2225" spans="1:7" x14ac:dyDescent="0.2">
      <c r="A2225">
        <v>960</v>
      </c>
      <c r="B2225">
        <v>74</v>
      </c>
      <c r="C2225" t="s">
        <v>104</v>
      </c>
      <c r="D2225">
        <v>186</v>
      </c>
      <c r="E2225" t="s">
        <v>95</v>
      </c>
      <c r="F2225" t="s">
        <v>105</v>
      </c>
      <c r="G2225">
        <v>83333.333299999897</v>
      </c>
    </row>
    <row r="2226" spans="1:7" x14ac:dyDescent="0.2">
      <c r="A2226">
        <v>961</v>
      </c>
      <c r="B2226">
        <v>74</v>
      </c>
      <c r="C2226" t="s">
        <v>104</v>
      </c>
      <c r="D2226">
        <v>187</v>
      </c>
      <c r="E2226" t="s">
        <v>95</v>
      </c>
      <c r="F2226" t="s">
        <v>105</v>
      </c>
      <c r="G2226">
        <v>83333.333299999897</v>
      </c>
    </row>
    <row r="2227" spans="1:7" x14ac:dyDescent="0.2">
      <c r="A2227">
        <v>961</v>
      </c>
      <c r="B2227">
        <v>74</v>
      </c>
      <c r="C2227" t="s">
        <v>104</v>
      </c>
      <c r="D2227">
        <v>213</v>
      </c>
      <c r="E2227" t="s">
        <v>95</v>
      </c>
      <c r="F2227" t="s">
        <v>105</v>
      </c>
      <c r="G2227">
        <v>83333.333299999897</v>
      </c>
    </row>
    <row r="2228" spans="1:7" x14ac:dyDescent="0.2">
      <c r="A2228">
        <v>961</v>
      </c>
      <c r="B2228">
        <v>74</v>
      </c>
      <c r="C2228" t="s">
        <v>104</v>
      </c>
      <c r="D2228">
        <v>186</v>
      </c>
      <c r="E2228" t="s">
        <v>95</v>
      </c>
      <c r="F2228" t="s">
        <v>105</v>
      </c>
      <c r="G2228">
        <v>83333.333299999897</v>
      </c>
    </row>
    <row r="2229" spans="1:7" x14ac:dyDescent="0.2">
      <c r="A2229">
        <v>962</v>
      </c>
      <c r="B2229">
        <v>74</v>
      </c>
      <c r="C2229" t="s">
        <v>104</v>
      </c>
      <c r="D2229">
        <v>187</v>
      </c>
      <c r="E2229" t="s">
        <v>95</v>
      </c>
      <c r="F2229" t="s">
        <v>105</v>
      </c>
      <c r="G2229">
        <v>83333.333299999897</v>
      </c>
    </row>
    <row r="2230" spans="1:7" x14ac:dyDescent="0.2">
      <c r="A2230">
        <v>962</v>
      </c>
      <c r="B2230">
        <v>74</v>
      </c>
      <c r="C2230" t="s">
        <v>104</v>
      </c>
      <c r="D2230">
        <v>213</v>
      </c>
      <c r="E2230" t="s">
        <v>95</v>
      </c>
      <c r="F2230" t="s">
        <v>105</v>
      </c>
      <c r="G2230">
        <v>83333.333299999897</v>
      </c>
    </row>
    <row r="2231" spans="1:7" x14ac:dyDescent="0.2">
      <c r="A2231">
        <v>962</v>
      </c>
      <c r="B2231">
        <v>74</v>
      </c>
      <c r="C2231" t="s">
        <v>104</v>
      </c>
      <c r="D2231">
        <v>186</v>
      </c>
      <c r="E2231" t="s">
        <v>95</v>
      </c>
      <c r="F2231" t="s">
        <v>105</v>
      </c>
      <c r="G2231">
        <v>83333.333299999897</v>
      </c>
    </row>
    <row r="2232" spans="1:7" x14ac:dyDescent="0.2">
      <c r="A2232">
        <v>963</v>
      </c>
      <c r="B2232">
        <v>74</v>
      </c>
      <c r="C2232" t="s">
        <v>104</v>
      </c>
      <c r="D2232">
        <v>187</v>
      </c>
      <c r="E2232" t="s">
        <v>95</v>
      </c>
      <c r="F2232" t="s">
        <v>105</v>
      </c>
      <c r="G2232">
        <v>83333.333299999897</v>
      </c>
    </row>
    <row r="2233" spans="1:7" x14ac:dyDescent="0.2">
      <c r="A2233">
        <v>963</v>
      </c>
      <c r="B2233">
        <v>74</v>
      </c>
      <c r="C2233" t="s">
        <v>104</v>
      </c>
      <c r="D2233">
        <v>213</v>
      </c>
      <c r="E2233" t="s">
        <v>95</v>
      </c>
      <c r="F2233" t="s">
        <v>105</v>
      </c>
      <c r="G2233">
        <v>83333.333299999897</v>
      </c>
    </row>
    <row r="2234" spans="1:7" x14ac:dyDescent="0.2">
      <c r="A2234">
        <v>963</v>
      </c>
      <c r="B2234">
        <v>74</v>
      </c>
      <c r="C2234" t="s">
        <v>104</v>
      </c>
      <c r="D2234">
        <v>186</v>
      </c>
      <c r="E2234" t="s">
        <v>95</v>
      </c>
      <c r="F2234" t="s">
        <v>105</v>
      </c>
      <c r="G2234">
        <v>83333.333299999897</v>
      </c>
    </row>
    <row r="2235" spans="1:7" x14ac:dyDescent="0.2">
      <c r="A2235">
        <v>964</v>
      </c>
      <c r="B2235">
        <v>74</v>
      </c>
      <c r="C2235" t="s">
        <v>104</v>
      </c>
      <c r="D2235">
        <v>187</v>
      </c>
      <c r="E2235" t="s">
        <v>95</v>
      </c>
      <c r="F2235" t="s">
        <v>105</v>
      </c>
      <c r="G2235">
        <v>83333.333299999897</v>
      </c>
    </row>
    <row r="2236" spans="1:7" x14ac:dyDescent="0.2">
      <c r="A2236">
        <v>964</v>
      </c>
      <c r="B2236">
        <v>74</v>
      </c>
      <c r="C2236" t="s">
        <v>104</v>
      </c>
      <c r="D2236">
        <v>213</v>
      </c>
      <c r="E2236" t="s">
        <v>95</v>
      </c>
      <c r="F2236" t="s">
        <v>105</v>
      </c>
      <c r="G2236">
        <v>83333.333299999897</v>
      </c>
    </row>
    <row r="2237" spans="1:7" x14ac:dyDescent="0.2">
      <c r="A2237">
        <v>964</v>
      </c>
      <c r="B2237">
        <v>74</v>
      </c>
      <c r="C2237" t="s">
        <v>104</v>
      </c>
      <c r="D2237">
        <v>186</v>
      </c>
      <c r="E2237" t="s">
        <v>95</v>
      </c>
      <c r="F2237" t="s">
        <v>105</v>
      </c>
      <c r="G2237">
        <v>83333.333299999897</v>
      </c>
    </row>
    <row r="2238" spans="1:7" x14ac:dyDescent="0.2">
      <c r="A2238">
        <v>965</v>
      </c>
      <c r="B2238">
        <v>74</v>
      </c>
      <c r="C2238" t="s">
        <v>104</v>
      </c>
      <c r="D2238">
        <v>187</v>
      </c>
      <c r="E2238" t="s">
        <v>95</v>
      </c>
      <c r="F2238" t="s">
        <v>105</v>
      </c>
      <c r="G2238">
        <v>83333.333299999897</v>
      </c>
    </row>
    <row r="2239" spans="1:7" x14ac:dyDescent="0.2">
      <c r="A2239">
        <v>965</v>
      </c>
      <c r="B2239">
        <v>74</v>
      </c>
      <c r="C2239" t="s">
        <v>104</v>
      </c>
      <c r="D2239">
        <v>213</v>
      </c>
      <c r="E2239" t="s">
        <v>95</v>
      </c>
      <c r="F2239" t="s">
        <v>105</v>
      </c>
      <c r="G2239">
        <v>83333.333299999897</v>
      </c>
    </row>
    <row r="2240" spans="1:7" x14ac:dyDescent="0.2">
      <c r="A2240">
        <v>965</v>
      </c>
      <c r="B2240">
        <v>74</v>
      </c>
      <c r="C2240" t="s">
        <v>104</v>
      </c>
      <c r="D2240">
        <v>186</v>
      </c>
      <c r="E2240" t="s">
        <v>95</v>
      </c>
      <c r="F2240" t="s">
        <v>105</v>
      </c>
      <c r="G2240">
        <v>83333.333299999897</v>
      </c>
    </row>
    <row r="2241" spans="1:7" x14ac:dyDescent="0.2">
      <c r="A2241">
        <v>966</v>
      </c>
      <c r="B2241">
        <v>74</v>
      </c>
      <c r="C2241" t="s">
        <v>104</v>
      </c>
      <c r="D2241">
        <v>187</v>
      </c>
      <c r="E2241" t="s">
        <v>95</v>
      </c>
      <c r="F2241" t="s">
        <v>105</v>
      </c>
      <c r="G2241">
        <v>83333.333299999897</v>
      </c>
    </row>
    <row r="2242" spans="1:7" x14ac:dyDescent="0.2">
      <c r="A2242">
        <v>966</v>
      </c>
      <c r="B2242">
        <v>74</v>
      </c>
      <c r="C2242" t="s">
        <v>104</v>
      </c>
      <c r="D2242">
        <v>213</v>
      </c>
      <c r="E2242" t="s">
        <v>95</v>
      </c>
      <c r="F2242" t="s">
        <v>105</v>
      </c>
      <c r="G2242">
        <v>83333.333299999897</v>
      </c>
    </row>
    <row r="2243" spans="1:7" x14ac:dyDescent="0.2">
      <c r="A2243">
        <v>966</v>
      </c>
      <c r="B2243">
        <v>74</v>
      </c>
      <c r="C2243" t="s">
        <v>104</v>
      </c>
      <c r="D2243">
        <v>186</v>
      </c>
      <c r="E2243" t="s">
        <v>95</v>
      </c>
      <c r="F2243" t="s">
        <v>105</v>
      </c>
      <c r="G2243">
        <v>83333.333299999897</v>
      </c>
    </row>
    <row r="2244" spans="1:7" x14ac:dyDescent="0.2">
      <c r="A2244">
        <v>967</v>
      </c>
      <c r="B2244">
        <v>74</v>
      </c>
      <c r="C2244" t="s">
        <v>104</v>
      </c>
      <c r="D2244">
        <v>187</v>
      </c>
      <c r="E2244" t="s">
        <v>95</v>
      </c>
      <c r="F2244" t="s">
        <v>105</v>
      </c>
      <c r="G2244">
        <v>83333.333299999897</v>
      </c>
    </row>
    <row r="2245" spans="1:7" x14ac:dyDescent="0.2">
      <c r="A2245">
        <v>967</v>
      </c>
      <c r="B2245">
        <v>74</v>
      </c>
      <c r="C2245" t="s">
        <v>104</v>
      </c>
      <c r="D2245">
        <v>213</v>
      </c>
      <c r="E2245" t="s">
        <v>95</v>
      </c>
      <c r="F2245" t="s">
        <v>105</v>
      </c>
      <c r="G2245">
        <v>83333.333299999897</v>
      </c>
    </row>
    <row r="2246" spans="1:7" x14ac:dyDescent="0.2">
      <c r="A2246">
        <v>967</v>
      </c>
      <c r="B2246">
        <v>74</v>
      </c>
      <c r="C2246" t="s">
        <v>104</v>
      </c>
      <c r="D2246">
        <v>186</v>
      </c>
      <c r="E2246" t="s">
        <v>95</v>
      </c>
      <c r="F2246" t="s">
        <v>105</v>
      </c>
      <c r="G2246">
        <v>83333.333299999897</v>
      </c>
    </row>
    <row r="2247" spans="1:7" x14ac:dyDescent="0.2">
      <c r="A2247">
        <v>968</v>
      </c>
      <c r="B2247">
        <v>74</v>
      </c>
      <c r="C2247" t="s">
        <v>104</v>
      </c>
      <c r="D2247">
        <v>187</v>
      </c>
      <c r="E2247" t="s">
        <v>95</v>
      </c>
      <c r="F2247" t="s">
        <v>105</v>
      </c>
      <c r="G2247">
        <v>83333.333299999897</v>
      </c>
    </row>
    <row r="2248" spans="1:7" x14ac:dyDescent="0.2">
      <c r="A2248">
        <v>968</v>
      </c>
      <c r="B2248">
        <v>74</v>
      </c>
      <c r="C2248" t="s">
        <v>104</v>
      </c>
      <c r="D2248">
        <v>213</v>
      </c>
      <c r="E2248" t="s">
        <v>95</v>
      </c>
      <c r="F2248" t="s">
        <v>105</v>
      </c>
      <c r="G2248">
        <v>83333.333299999897</v>
      </c>
    </row>
    <row r="2249" spans="1:7" x14ac:dyDescent="0.2">
      <c r="A2249">
        <v>968</v>
      </c>
      <c r="B2249">
        <v>74</v>
      </c>
      <c r="C2249" t="s">
        <v>104</v>
      </c>
      <c r="D2249">
        <v>186</v>
      </c>
      <c r="E2249" t="s">
        <v>95</v>
      </c>
      <c r="F2249" t="s">
        <v>105</v>
      </c>
      <c r="G2249">
        <v>83333.333299999897</v>
      </c>
    </row>
    <row r="2250" spans="1:7" x14ac:dyDescent="0.2">
      <c r="A2250">
        <v>969</v>
      </c>
      <c r="B2250">
        <v>74</v>
      </c>
      <c r="C2250" t="s">
        <v>104</v>
      </c>
      <c r="D2250">
        <v>187</v>
      </c>
      <c r="E2250" t="s">
        <v>95</v>
      </c>
      <c r="F2250" t="s">
        <v>105</v>
      </c>
      <c r="G2250">
        <v>83333.333299999897</v>
      </c>
    </row>
    <row r="2251" spans="1:7" x14ac:dyDescent="0.2">
      <c r="A2251">
        <v>969</v>
      </c>
      <c r="B2251">
        <v>74</v>
      </c>
      <c r="C2251" t="s">
        <v>104</v>
      </c>
      <c r="D2251">
        <v>213</v>
      </c>
      <c r="E2251" t="s">
        <v>95</v>
      </c>
      <c r="F2251" t="s">
        <v>105</v>
      </c>
      <c r="G2251">
        <v>83333.333299999897</v>
      </c>
    </row>
    <row r="2252" spans="1:7" x14ac:dyDescent="0.2">
      <c r="A2252">
        <v>969</v>
      </c>
      <c r="B2252">
        <v>74</v>
      </c>
      <c r="C2252" t="s">
        <v>104</v>
      </c>
      <c r="D2252">
        <v>186</v>
      </c>
      <c r="E2252" t="s">
        <v>95</v>
      </c>
      <c r="F2252" t="s">
        <v>105</v>
      </c>
      <c r="G2252">
        <v>83333.333299999897</v>
      </c>
    </row>
    <row r="2253" spans="1:7" x14ac:dyDescent="0.2">
      <c r="A2253">
        <v>970</v>
      </c>
      <c r="B2253">
        <v>74</v>
      </c>
      <c r="C2253" t="s">
        <v>104</v>
      </c>
      <c r="D2253">
        <v>187</v>
      </c>
      <c r="E2253" t="s">
        <v>95</v>
      </c>
      <c r="F2253" t="s">
        <v>105</v>
      </c>
      <c r="G2253">
        <v>83333.333299999897</v>
      </c>
    </row>
    <row r="2254" spans="1:7" x14ac:dyDescent="0.2">
      <c r="A2254">
        <v>970</v>
      </c>
      <c r="B2254">
        <v>74</v>
      </c>
      <c r="C2254" t="s">
        <v>104</v>
      </c>
      <c r="D2254">
        <v>213</v>
      </c>
      <c r="E2254" t="s">
        <v>95</v>
      </c>
      <c r="F2254" t="s">
        <v>105</v>
      </c>
      <c r="G2254">
        <v>83333.333299999897</v>
      </c>
    </row>
    <row r="2255" spans="1:7" x14ac:dyDescent="0.2">
      <c r="A2255">
        <v>970</v>
      </c>
      <c r="B2255">
        <v>74</v>
      </c>
      <c r="C2255" t="s">
        <v>104</v>
      </c>
      <c r="D2255">
        <v>186</v>
      </c>
      <c r="E2255" t="s">
        <v>95</v>
      </c>
      <c r="F2255" t="s">
        <v>105</v>
      </c>
      <c r="G2255">
        <v>83333.333299999897</v>
      </c>
    </row>
    <row r="2256" spans="1:7" x14ac:dyDescent="0.2">
      <c r="A2256">
        <v>971</v>
      </c>
      <c r="B2256">
        <v>74</v>
      </c>
      <c r="C2256" t="s">
        <v>104</v>
      </c>
      <c r="D2256">
        <v>187</v>
      </c>
      <c r="E2256" t="s">
        <v>95</v>
      </c>
      <c r="F2256" t="s">
        <v>105</v>
      </c>
      <c r="G2256">
        <v>83333.333299999897</v>
      </c>
    </row>
    <row r="2257" spans="1:7" x14ac:dyDescent="0.2">
      <c r="A2257">
        <v>971</v>
      </c>
      <c r="B2257">
        <v>74</v>
      </c>
      <c r="C2257" t="s">
        <v>104</v>
      </c>
      <c r="D2257">
        <v>213</v>
      </c>
      <c r="E2257" t="s">
        <v>95</v>
      </c>
      <c r="F2257" t="s">
        <v>105</v>
      </c>
      <c r="G2257">
        <v>83333.333299999897</v>
      </c>
    </row>
    <row r="2258" spans="1:7" x14ac:dyDescent="0.2">
      <c r="A2258">
        <v>971</v>
      </c>
      <c r="B2258">
        <v>74</v>
      </c>
      <c r="C2258" t="s">
        <v>104</v>
      </c>
      <c r="D2258">
        <v>186</v>
      </c>
      <c r="E2258" t="s">
        <v>95</v>
      </c>
      <c r="F2258" t="s">
        <v>105</v>
      </c>
      <c r="G2258">
        <v>83333.333299999897</v>
      </c>
    </row>
    <row r="2259" spans="1:7" x14ac:dyDescent="0.2">
      <c r="A2259">
        <v>972</v>
      </c>
      <c r="B2259">
        <v>74</v>
      </c>
      <c r="C2259" t="s">
        <v>104</v>
      </c>
      <c r="D2259">
        <v>187</v>
      </c>
      <c r="E2259" t="s">
        <v>95</v>
      </c>
      <c r="F2259" t="s">
        <v>105</v>
      </c>
      <c r="G2259">
        <v>83333.333299999897</v>
      </c>
    </row>
    <row r="2260" spans="1:7" x14ac:dyDescent="0.2">
      <c r="A2260">
        <v>972</v>
      </c>
      <c r="B2260">
        <v>74</v>
      </c>
      <c r="C2260" t="s">
        <v>104</v>
      </c>
      <c r="D2260">
        <v>213</v>
      </c>
      <c r="E2260" t="s">
        <v>95</v>
      </c>
      <c r="F2260" t="s">
        <v>105</v>
      </c>
      <c r="G2260">
        <v>83333.333299999897</v>
      </c>
    </row>
    <row r="2261" spans="1:7" x14ac:dyDescent="0.2">
      <c r="A2261">
        <v>972</v>
      </c>
      <c r="B2261">
        <v>74</v>
      </c>
      <c r="C2261" t="s">
        <v>104</v>
      </c>
      <c r="D2261">
        <v>186</v>
      </c>
      <c r="E2261" t="s">
        <v>95</v>
      </c>
      <c r="F2261" t="s">
        <v>105</v>
      </c>
      <c r="G2261">
        <v>83333.333299999897</v>
      </c>
    </row>
    <row r="2262" spans="1:7" x14ac:dyDescent="0.2">
      <c r="A2262">
        <v>973</v>
      </c>
      <c r="B2262">
        <v>74</v>
      </c>
      <c r="C2262" t="s">
        <v>104</v>
      </c>
      <c r="D2262">
        <v>187</v>
      </c>
      <c r="E2262" t="s">
        <v>95</v>
      </c>
      <c r="F2262" t="s">
        <v>105</v>
      </c>
      <c r="G2262">
        <v>83333.333299999897</v>
      </c>
    </row>
    <row r="2263" spans="1:7" x14ac:dyDescent="0.2">
      <c r="A2263">
        <v>973</v>
      </c>
      <c r="B2263">
        <v>74</v>
      </c>
      <c r="C2263" t="s">
        <v>104</v>
      </c>
      <c r="D2263">
        <v>213</v>
      </c>
      <c r="E2263" t="s">
        <v>95</v>
      </c>
      <c r="F2263" t="s">
        <v>105</v>
      </c>
      <c r="G2263">
        <v>83333.333299999897</v>
      </c>
    </row>
    <row r="2264" spans="1:7" x14ac:dyDescent="0.2">
      <c r="A2264">
        <v>973</v>
      </c>
      <c r="B2264">
        <v>74</v>
      </c>
      <c r="C2264" t="s">
        <v>104</v>
      </c>
      <c r="D2264">
        <v>186</v>
      </c>
      <c r="E2264" t="s">
        <v>95</v>
      </c>
      <c r="F2264" t="s">
        <v>105</v>
      </c>
      <c r="G2264">
        <v>83333.333299999897</v>
      </c>
    </row>
    <row r="2265" spans="1:7" x14ac:dyDescent="0.2">
      <c r="A2265">
        <v>974</v>
      </c>
      <c r="B2265">
        <v>74</v>
      </c>
      <c r="C2265" t="s">
        <v>104</v>
      </c>
      <c r="D2265">
        <v>187</v>
      </c>
      <c r="E2265" t="s">
        <v>95</v>
      </c>
      <c r="F2265" t="s">
        <v>105</v>
      </c>
      <c r="G2265">
        <v>83333.333299999897</v>
      </c>
    </row>
    <row r="2266" spans="1:7" x14ac:dyDescent="0.2">
      <c r="A2266">
        <v>974</v>
      </c>
      <c r="B2266">
        <v>74</v>
      </c>
      <c r="C2266" t="s">
        <v>104</v>
      </c>
      <c r="D2266">
        <v>213</v>
      </c>
      <c r="E2266" t="s">
        <v>95</v>
      </c>
      <c r="F2266" t="s">
        <v>105</v>
      </c>
      <c r="G2266">
        <v>83333.333299999897</v>
      </c>
    </row>
    <row r="2267" spans="1:7" x14ac:dyDescent="0.2">
      <c r="A2267">
        <v>974</v>
      </c>
      <c r="B2267">
        <v>74</v>
      </c>
      <c r="C2267" t="s">
        <v>104</v>
      </c>
      <c r="D2267">
        <v>186</v>
      </c>
      <c r="E2267" t="s">
        <v>95</v>
      </c>
      <c r="F2267" t="s">
        <v>105</v>
      </c>
      <c r="G2267">
        <v>83333.333299999897</v>
      </c>
    </row>
    <row r="2268" spans="1:7" x14ac:dyDescent="0.2">
      <c r="A2268">
        <v>975</v>
      </c>
      <c r="B2268">
        <v>74</v>
      </c>
      <c r="C2268" t="s">
        <v>104</v>
      </c>
      <c r="D2268">
        <v>187</v>
      </c>
      <c r="E2268" t="s">
        <v>95</v>
      </c>
      <c r="F2268" t="s">
        <v>105</v>
      </c>
      <c r="G2268">
        <v>83333.333299999897</v>
      </c>
    </row>
    <row r="2269" spans="1:7" x14ac:dyDescent="0.2">
      <c r="A2269">
        <v>975</v>
      </c>
      <c r="B2269">
        <v>74</v>
      </c>
      <c r="C2269" t="s">
        <v>104</v>
      </c>
      <c r="D2269">
        <v>213</v>
      </c>
      <c r="E2269" t="s">
        <v>95</v>
      </c>
      <c r="F2269" t="s">
        <v>105</v>
      </c>
      <c r="G2269">
        <v>83333.333299999897</v>
      </c>
    </row>
    <row r="2270" spans="1:7" x14ac:dyDescent="0.2">
      <c r="A2270">
        <v>975</v>
      </c>
      <c r="B2270">
        <v>74</v>
      </c>
      <c r="C2270" t="s">
        <v>104</v>
      </c>
      <c r="D2270">
        <v>186</v>
      </c>
      <c r="E2270" t="s">
        <v>95</v>
      </c>
      <c r="F2270" t="s">
        <v>105</v>
      </c>
      <c r="G2270">
        <v>83333.333299999897</v>
      </c>
    </row>
    <row r="2271" spans="1:7" x14ac:dyDescent="0.2">
      <c r="A2271">
        <v>976</v>
      </c>
      <c r="B2271">
        <v>74</v>
      </c>
      <c r="C2271" t="s">
        <v>104</v>
      </c>
      <c r="D2271">
        <v>187</v>
      </c>
      <c r="E2271" t="s">
        <v>95</v>
      </c>
      <c r="F2271" t="s">
        <v>105</v>
      </c>
      <c r="G2271">
        <v>83333.333299999897</v>
      </c>
    </row>
    <row r="2272" spans="1:7" x14ac:dyDescent="0.2">
      <c r="A2272">
        <v>976</v>
      </c>
      <c r="B2272">
        <v>74</v>
      </c>
      <c r="C2272" t="s">
        <v>104</v>
      </c>
      <c r="D2272">
        <v>213</v>
      </c>
      <c r="E2272" t="s">
        <v>95</v>
      </c>
      <c r="F2272" t="s">
        <v>105</v>
      </c>
      <c r="G2272">
        <v>83333.333299999897</v>
      </c>
    </row>
    <row r="2273" spans="1:7" x14ac:dyDescent="0.2">
      <c r="A2273">
        <v>976</v>
      </c>
      <c r="B2273">
        <v>74</v>
      </c>
      <c r="C2273" t="s">
        <v>104</v>
      </c>
      <c r="D2273">
        <v>186</v>
      </c>
      <c r="E2273" t="s">
        <v>95</v>
      </c>
      <c r="F2273" t="s">
        <v>105</v>
      </c>
      <c r="G2273">
        <v>83333.333299999897</v>
      </c>
    </row>
    <row r="2274" spans="1:7" x14ac:dyDescent="0.2">
      <c r="A2274">
        <v>977</v>
      </c>
      <c r="B2274">
        <v>74</v>
      </c>
      <c r="C2274" t="s">
        <v>104</v>
      </c>
      <c r="D2274">
        <v>187</v>
      </c>
      <c r="E2274" t="s">
        <v>95</v>
      </c>
      <c r="F2274" t="s">
        <v>105</v>
      </c>
      <c r="G2274">
        <v>83333.333299999897</v>
      </c>
    </row>
    <row r="2275" spans="1:7" x14ac:dyDescent="0.2">
      <c r="A2275">
        <v>977</v>
      </c>
      <c r="B2275">
        <v>74</v>
      </c>
      <c r="C2275" t="s">
        <v>104</v>
      </c>
      <c r="D2275">
        <v>213</v>
      </c>
      <c r="E2275" t="s">
        <v>95</v>
      </c>
      <c r="F2275" t="s">
        <v>105</v>
      </c>
      <c r="G2275">
        <v>83333.333299999897</v>
      </c>
    </row>
    <row r="2276" spans="1:7" x14ac:dyDescent="0.2">
      <c r="A2276">
        <v>977</v>
      </c>
      <c r="B2276">
        <v>74</v>
      </c>
      <c r="C2276" t="s">
        <v>104</v>
      </c>
      <c r="D2276">
        <v>186</v>
      </c>
      <c r="E2276" t="s">
        <v>95</v>
      </c>
      <c r="F2276" t="s">
        <v>105</v>
      </c>
      <c r="G2276">
        <v>83333.333299999897</v>
      </c>
    </row>
    <row r="2277" spans="1:7" x14ac:dyDescent="0.2">
      <c r="A2277">
        <v>978</v>
      </c>
      <c r="B2277">
        <v>74</v>
      </c>
      <c r="C2277" t="s">
        <v>104</v>
      </c>
      <c r="D2277">
        <v>187</v>
      </c>
      <c r="E2277" t="s">
        <v>95</v>
      </c>
      <c r="F2277" t="s">
        <v>105</v>
      </c>
      <c r="G2277">
        <v>83333.333299999897</v>
      </c>
    </row>
    <row r="2278" spans="1:7" x14ac:dyDescent="0.2">
      <c r="A2278">
        <v>978</v>
      </c>
      <c r="B2278">
        <v>74</v>
      </c>
      <c r="C2278" t="s">
        <v>104</v>
      </c>
      <c r="D2278">
        <v>213</v>
      </c>
      <c r="E2278" t="s">
        <v>95</v>
      </c>
      <c r="F2278" t="s">
        <v>105</v>
      </c>
      <c r="G2278">
        <v>83333.333299999998</v>
      </c>
    </row>
    <row r="2279" spans="1:7" x14ac:dyDescent="0.2">
      <c r="A2279">
        <v>978</v>
      </c>
      <c r="B2279">
        <v>74</v>
      </c>
      <c r="C2279" t="s">
        <v>104</v>
      </c>
      <c r="D2279">
        <v>186</v>
      </c>
      <c r="E2279" t="s">
        <v>95</v>
      </c>
      <c r="F2279" t="s">
        <v>105</v>
      </c>
      <c r="G2279">
        <v>83333.333299999897</v>
      </c>
    </row>
    <row r="2280" spans="1:7" x14ac:dyDescent="0.2">
      <c r="A2280">
        <v>979</v>
      </c>
      <c r="B2280">
        <v>74</v>
      </c>
      <c r="C2280" t="s">
        <v>104</v>
      </c>
      <c r="D2280">
        <v>187</v>
      </c>
      <c r="E2280" t="s">
        <v>95</v>
      </c>
      <c r="F2280" t="s">
        <v>105</v>
      </c>
      <c r="G2280">
        <v>83333.333299999897</v>
      </c>
    </row>
    <row r="2281" spans="1:7" x14ac:dyDescent="0.2">
      <c r="A2281">
        <v>979</v>
      </c>
      <c r="B2281">
        <v>74</v>
      </c>
      <c r="C2281" t="s">
        <v>104</v>
      </c>
      <c r="D2281">
        <v>213</v>
      </c>
      <c r="E2281" t="s">
        <v>95</v>
      </c>
      <c r="F2281" t="s">
        <v>105</v>
      </c>
      <c r="G2281">
        <v>83333.333299999897</v>
      </c>
    </row>
    <row r="2282" spans="1:7" x14ac:dyDescent="0.2">
      <c r="A2282">
        <v>979</v>
      </c>
      <c r="B2282">
        <v>74</v>
      </c>
      <c r="C2282" t="s">
        <v>104</v>
      </c>
      <c r="D2282">
        <v>186</v>
      </c>
      <c r="E2282" t="s">
        <v>95</v>
      </c>
      <c r="F2282" t="s">
        <v>105</v>
      </c>
      <c r="G2282">
        <v>83333.333299999897</v>
      </c>
    </row>
    <row r="2283" spans="1:7" x14ac:dyDescent="0.2">
      <c r="A2283">
        <v>980</v>
      </c>
      <c r="B2283">
        <v>74</v>
      </c>
      <c r="C2283" t="s">
        <v>104</v>
      </c>
      <c r="D2283">
        <v>187</v>
      </c>
      <c r="E2283" t="s">
        <v>95</v>
      </c>
      <c r="F2283" t="s">
        <v>105</v>
      </c>
      <c r="G2283">
        <v>83333.333299999897</v>
      </c>
    </row>
    <row r="2284" spans="1:7" x14ac:dyDescent="0.2">
      <c r="A2284">
        <v>980</v>
      </c>
      <c r="B2284">
        <v>74</v>
      </c>
      <c r="C2284" t="s">
        <v>104</v>
      </c>
      <c r="D2284">
        <v>213</v>
      </c>
      <c r="E2284" t="s">
        <v>95</v>
      </c>
      <c r="F2284" t="s">
        <v>105</v>
      </c>
      <c r="G2284">
        <v>83333.333299999897</v>
      </c>
    </row>
    <row r="2285" spans="1:7" x14ac:dyDescent="0.2">
      <c r="A2285">
        <v>980</v>
      </c>
      <c r="B2285">
        <v>74</v>
      </c>
      <c r="C2285" t="s">
        <v>104</v>
      </c>
      <c r="D2285">
        <v>186</v>
      </c>
      <c r="E2285" t="s">
        <v>95</v>
      </c>
      <c r="F2285" t="s">
        <v>105</v>
      </c>
      <c r="G2285">
        <v>83333.333299999897</v>
      </c>
    </row>
    <row r="2286" spans="1:7" x14ac:dyDescent="0.2">
      <c r="A2286">
        <v>981</v>
      </c>
      <c r="B2286">
        <v>74</v>
      </c>
      <c r="C2286" t="s">
        <v>104</v>
      </c>
      <c r="D2286">
        <v>187</v>
      </c>
      <c r="E2286" t="s">
        <v>95</v>
      </c>
      <c r="F2286" t="s">
        <v>105</v>
      </c>
      <c r="G2286">
        <v>83333.333299999897</v>
      </c>
    </row>
    <row r="2287" spans="1:7" x14ac:dyDescent="0.2">
      <c r="A2287">
        <v>981</v>
      </c>
      <c r="B2287">
        <v>74</v>
      </c>
      <c r="C2287" t="s">
        <v>104</v>
      </c>
      <c r="D2287">
        <v>213</v>
      </c>
      <c r="E2287" t="s">
        <v>95</v>
      </c>
      <c r="F2287" t="s">
        <v>105</v>
      </c>
      <c r="G2287">
        <v>83333.333299999897</v>
      </c>
    </row>
    <row r="2288" spans="1:7" x14ac:dyDescent="0.2">
      <c r="A2288">
        <v>981</v>
      </c>
      <c r="B2288">
        <v>74</v>
      </c>
      <c r="C2288" t="s">
        <v>104</v>
      </c>
      <c r="D2288">
        <v>186</v>
      </c>
      <c r="E2288" t="s">
        <v>95</v>
      </c>
      <c r="F2288" t="s">
        <v>105</v>
      </c>
      <c r="G2288">
        <v>83333.333299999897</v>
      </c>
    </row>
    <row r="2289" spans="1:7" x14ac:dyDescent="0.2">
      <c r="A2289">
        <v>982</v>
      </c>
      <c r="B2289">
        <v>74</v>
      </c>
      <c r="C2289" t="s">
        <v>104</v>
      </c>
      <c r="D2289">
        <v>187</v>
      </c>
      <c r="E2289" t="s">
        <v>95</v>
      </c>
      <c r="F2289" t="s">
        <v>105</v>
      </c>
      <c r="G2289">
        <v>83333.333299999897</v>
      </c>
    </row>
    <row r="2290" spans="1:7" x14ac:dyDescent="0.2">
      <c r="A2290">
        <v>982</v>
      </c>
      <c r="B2290">
        <v>74</v>
      </c>
      <c r="C2290" t="s">
        <v>104</v>
      </c>
      <c r="D2290">
        <v>213</v>
      </c>
      <c r="E2290" t="s">
        <v>95</v>
      </c>
      <c r="F2290" t="s">
        <v>105</v>
      </c>
      <c r="G2290">
        <v>83333.333299999897</v>
      </c>
    </row>
    <row r="2291" spans="1:7" x14ac:dyDescent="0.2">
      <c r="A2291">
        <v>982</v>
      </c>
      <c r="B2291">
        <v>74</v>
      </c>
      <c r="C2291" t="s">
        <v>104</v>
      </c>
      <c r="D2291">
        <v>186</v>
      </c>
      <c r="E2291" t="s">
        <v>95</v>
      </c>
      <c r="F2291" t="s">
        <v>105</v>
      </c>
      <c r="G2291">
        <v>83333.333299999897</v>
      </c>
    </row>
    <row r="2292" spans="1:7" x14ac:dyDescent="0.2">
      <c r="A2292">
        <v>983</v>
      </c>
      <c r="B2292">
        <v>74</v>
      </c>
      <c r="C2292" t="s">
        <v>104</v>
      </c>
      <c r="D2292">
        <v>187</v>
      </c>
      <c r="E2292" t="s">
        <v>95</v>
      </c>
      <c r="F2292" t="s">
        <v>105</v>
      </c>
      <c r="G2292">
        <v>83333.333299999897</v>
      </c>
    </row>
    <row r="2293" spans="1:7" x14ac:dyDescent="0.2">
      <c r="A2293">
        <v>983</v>
      </c>
      <c r="B2293">
        <v>74</v>
      </c>
      <c r="C2293" t="s">
        <v>104</v>
      </c>
      <c r="D2293">
        <v>213</v>
      </c>
      <c r="E2293" t="s">
        <v>95</v>
      </c>
      <c r="F2293" t="s">
        <v>105</v>
      </c>
      <c r="G2293">
        <v>83333.333299999897</v>
      </c>
    </row>
    <row r="2294" spans="1:7" x14ac:dyDescent="0.2">
      <c r="A2294">
        <v>983</v>
      </c>
      <c r="B2294">
        <v>74</v>
      </c>
      <c r="C2294" t="s">
        <v>104</v>
      </c>
      <c r="D2294">
        <v>186</v>
      </c>
      <c r="E2294" t="s">
        <v>95</v>
      </c>
      <c r="F2294" t="s">
        <v>105</v>
      </c>
      <c r="G2294">
        <v>83333.333299999897</v>
      </c>
    </row>
    <row r="2295" spans="1:7" x14ac:dyDescent="0.2">
      <c r="A2295">
        <v>984</v>
      </c>
      <c r="B2295">
        <v>74</v>
      </c>
      <c r="C2295" t="s">
        <v>104</v>
      </c>
      <c r="D2295">
        <v>187</v>
      </c>
      <c r="E2295" t="s">
        <v>95</v>
      </c>
      <c r="F2295" t="s">
        <v>105</v>
      </c>
      <c r="G2295">
        <v>83333.333299999897</v>
      </c>
    </row>
    <row r="2296" spans="1:7" x14ac:dyDescent="0.2">
      <c r="A2296">
        <v>984</v>
      </c>
      <c r="B2296">
        <v>74</v>
      </c>
      <c r="C2296" t="s">
        <v>104</v>
      </c>
      <c r="D2296">
        <v>213</v>
      </c>
      <c r="E2296" t="s">
        <v>95</v>
      </c>
      <c r="F2296" t="s">
        <v>105</v>
      </c>
      <c r="G2296">
        <v>83333.333299999897</v>
      </c>
    </row>
    <row r="2297" spans="1:7" x14ac:dyDescent="0.2">
      <c r="A2297">
        <v>984</v>
      </c>
      <c r="B2297">
        <v>74</v>
      </c>
      <c r="C2297" t="s">
        <v>104</v>
      </c>
      <c r="D2297">
        <v>186</v>
      </c>
      <c r="E2297" t="s">
        <v>95</v>
      </c>
      <c r="F2297" t="s">
        <v>105</v>
      </c>
      <c r="G2297">
        <v>83333.333299999897</v>
      </c>
    </row>
    <row r="2298" spans="1:7" x14ac:dyDescent="0.2">
      <c r="A2298">
        <v>985</v>
      </c>
      <c r="B2298">
        <v>74</v>
      </c>
      <c r="C2298" t="s">
        <v>104</v>
      </c>
      <c r="D2298">
        <v>187</v>
      </c>
      <c r="E2298" t="s">
        <v>95</v>
      </c>
      <c r="F2298" t="s">
        <v>105</v>
      </c>
      <c r="G2298">
        <v>83333.333299999897</v>
      </c>
    </row>
    <row r="2299" spans="1:7" x14ac:dyDescent="0.2">
      <c r="A2299">
        <v>985</v>
      </c>
      <c r="B2299">
        <v>74</v>
      </c>
      <c r="C2299" t="s">
        <v>104</v>
      </c>
      <c r="D2299">
        <v>213</v>
      </c>
      <c r="E2299" t="s">
        <v>95</v>
      </c>
      <c r="F2299" t="s">
        <v>105</v>
      </c>
      <c r="G2299">
        <v>83333.333299999897</v>
      </c>
    </row>
    <row r="2300" spans="1:7" x14ac:dyDescent="0.2">
      <c r="A2300">
        <v>985</v>
      </c>
      <c r="B2300">
        <v>74</v>
      </c>
      <c r="C2300" t="s">
        <v>104</v>
      </c>
      <c r="D2300">
        <v>186</v>
      </c>
      <c r="E2300" t="s">
        <v>95</v>
      </c>
      <c r="F2300" t="s">
        <v>105</v>
      </c>
      <c r="G2300">
        <v>83333.333299999897</v>
      </c>
    </row>
    <row r="2301" spans="1:7" x14ac:dyDescent="0.2">
      <c r="A2301">
        <v>986</v>
      </c>
      <c r="B2301">
        <v>74</v>
      </c>
      <c r="C2301" t="s">
        <v>104</v>
      </c>
      <c r="D2301">
        <v>187</v>
      </c>
      <c r="E2301" t="s">
        <v>95</v>
      </c>
      <c r="F2301" t="s">
        <v>105</v>
      </c>
      <c r="G2301">
        <v>83333.333299999897</v>
      </c>
    </row>
    <row r="2302" spans="1:7" x14ac:dyDescent="0.2">
      <c r="A2302">
        <v>986</v>
      </c>
      <c r="B2302">
        <v>74</v>
      </c>
      <c r="C2302" t="s">
        <v>104</v>
      </c>
      <c r="D2302">
        <v>213</v>
      </c>
      <c r="E2302" t="s">
        <v>95</v>
      </c>
      <c r="F2302" t="s">
        <v>105</v>
      </c>
      <c r="G2302">
        <v>83333.333299999897</v>
      </c>
    </row>
    <row r="2303" spans="1:7" x14ac:dyDescent="0.2">
      <c r="A2303">
        <v>986</v>
      </c>
      <c r="B2303">
        <v>74</v>
      </c>
      <c r="C2303" t="s">
        <v>104</v>
      </c>
      <c r="D2303">
        <v>186</v>
      </c>
      <c r="E2303" t="s">
        <v>95</v>
      </c>
      <c r="F2303" t="s">
        <v>105</v>
      </c>
      <c r="G2303">
        <v>83333.333299999897</v>
      </c>
    </row>
    <row r="2304" spans="1:7" x14ac:dyDescent="0.2">
      <c r="A2304">
        <v>987</v>
      </c>
      <c r="B2304">
        <v>74</v>
      </c>
      <c r="C2304" t="s">
        <v>104</v>
      </c>
      <c r="D2304">
        <v>187</v>
      </c>
      <c r="E2304" t="s">
        <v>95</v>
      </c>
      <c r="F2304" t="s">
        <v>105</v>
      </c>
      <c r="G2304">
        <v>83333.333299999897</v>
      </c>
    </row>
    <row r="2305" spans="1:7" x14ac:dyDescent="0.2">
      <c r="A2305">
        <v>987</v>
      </c>
      <c r="B2305">
        <v>74</v>
      </c>
      <c r="C2305" t="s">
        <v>104</v>
      </c>
      <c r="D2305">
        <v>213</v>
      </c>
      <c r="E2305" t="s">
        <v>95</v>
      </c>
      <c r="F2305" t="s">
        <v>105</v>
      </c>
      <c r="G2305">
        <v>83333.333299999897</v>
      </c>
    </row>
    <row r="2306" spans="1:7" x14ac:dyDescent="0.2">
      <c r="A2306">
        <v>987</v>
      </c>
      <c r="B2306">
        <v>74</v>
      </c>
      <c r="C2306" t="s">
        <v>104</v>
      </c>
      <c r="D2306">
        <v>186</v>
      </c>
      <c r="E2306" t="s">
        <v>95</v>
      </c>
      <c r="F2306" t="s">
        <v>105</v>
      </c>
      <c r="G2306">
        <v>83333.333299999897</v>
      </c>
    </row>
    <row r="2307" spans="1:7" x14ac:dyDescent="0.2">
      <c r="A2307">
        <v>988</v>
      </c>
      <c r="B2307">
        <v>74</v>
      </c>
      <c r="C2307" t="s">
        <v>104</v>
      </c>
      <c r="D2307">
        <v>187</v>
      </c>
      <c r="E2307" t="s">
        <v>95</v>
      </c>
      <c r="F2307" t="s">
        <v>105</v>
      </c>
      <c r="G2307">
        <v>83333.333299999897</v>
      </c>
    </row>
    <row r="2308" spans="1:7" x14ac:dyDescent="0.2">
      <c r="A2308">
        <v>988</v>
      </c>
      <c r="B2308">
        <v>74</v>
      </c>
      <c r="C2308" t="s">
        <v>104</v>
      </c>
      <c r="D2308">
        <v>213</v>
      </c>
      <c r="E2308" t="s">
        <v>95</v>
      </c>
      <c r="F2308" t="s">
        <v>105</v>
      </c>
      <c r="G2308">
        <v>83333.333299999897</v>
      </c>
    </row>
    <row r="2309" spans="1:7" x14ac:dyDescent="0.2">
      <c r="A2309">
        <v>988</v>
      </c>
      <c r="B2309">
        <v>74</v>
      </c>
      <c r="C2309" t="s">
        <v>104</v>
      </c>
      <c r="D2309">
        <v>186</v>
      </c>
      <c r="E2309" t="s">
        <v>95</v>
      </c>
      <c r="F2309" t="s">
        <v>105</v>
      </c>
      <c r="G2309">
        <v>83333.333299999897</v>
      </c>
    </row>
    <row r="2310" spans="1:7" x14ac:dyDescent="0.2">
      <c r="A2310">
        <v>989</v>
      </c>
      <c r="B2310">
        <v>74</v>
      </c>
      <c r="C2310" t="s">
        <v>104</v>
      </c>
      <c r="D2310">
        <v>187</v>
      </c>
      <c r="E2310" t="s">
        <v>95</v>
      </c>
      <c r="F2310" t="s">
        <v>105</v>
      </c>
      <c r="G2310">
        <v>83333.333299999897</v>
      </c>
    </row>
    <row r="2311" spans="1:7" x14ac:dyDescent="0.2">
      <c r="A2311">
        <v>989</v>
      </c>
      <c r="B2311">
        <v>74</v>
      </c>
      <c r="C2311" t="s">
        <v>104</v>
      </c>
      <c r="D2311">
        <v>213</v>
      </c>
      <c r="E2311" t="s">
        <v>95</v>
      </c>
      <c r="F2311" t="s">
        <v>105</v>
      </c>
      <c r="G2311">
        <v>83333.333299999897</v>
      </c>
    </row>
    <row r="2312" spans="1:7" x14ac:dyDescent="0.2">
      <c r="A2312">
        <v>989</v>
      </c>
      <c r="B2312">
        <v>74</v>
      </c>
      <c r="C2312" t="s">
        <v>104</v>
      </c>
      <c r="D2312">
        <v>186</v>
      </c>
      <c r="E2312" t="s">
        <v>95</v>
      </c>
      <c r="F2312" t="s">
        <v>105</v>
      </c>
      <c r="G2312">
        <v>83333.333299999897</v>
      </c>
    </row>
    <row r="2313" spans="1:7" x14ac:dyDescent="0.2">
      <c r="A2313">
        <v>990</v>
      </c>
      <c r="B2313">
        <v>74</v>
      </c>
      <c r="C2313" t="s">
        <v>104</v>
      </c>
      <c r="D2313">
        <v>187</v>
      </c>
      <c r="E2313" t="s">
        <v>95</v>
      </c>
      <c r="F2313" t="s">
        <v>105</v>
      </c>
      <c r="G2313">
        <v>83333.333299999897</v>
      </c>
    </row>
    <row r="2314" spans="1:7" x14ac:dyDescent="0.2">
      <c r="A2314">
        <v>990</v>
      </c>
      <c r="B2314">
        <v>74</v>
      </c>
      <c r="C2314" t="s">
        <v>104</v>
      </c>
      <c r="D2314">
        <v>213</v>
      </c>
      <c r="E2314" t="s">
        <v>95</v>
      </c>
      <c r="F2314" t="s">
        <v>105</v>
      </c>
      <c r="G2314">
        <v>83333.333299999897</v>
      </c>
    </row>
    <row r="2315" spans="1:7" x14ac:dyDescent="0.2">
      <c r="A2315">
        <v>990</v>
      </c>
      <c r="B2315">
        <v>74</v>
      </c>
      <c r="C2315" t="s">
        <v>104</v>
      </c>
      <c r="D2315">
        <v>186</v>
      </c>
      <c r="E2315" t="s">
        <v>95</v>
      </c>
      <c r="F2315" t="s">
        <v>105</v>
      </c>
      <c r="G2315">
        <v>83333.333299999897</v>
      </c>
    </row>
    <row r="2316" spans="1:7" x14ac:dyDescent="0.2">
      <c r="A2316">
        <v>991</v>
      </c>
      <c r="B2316">
        <v>74</v>
      </c>
      <c r="C2316" t="s">
        <v>104</v>
      </c>
      <c r="D2316">
        <v>187</v>
      </c>
      <c r="E2316" t="s">
        <v>95</v>
      </c>
      <c r="F2316" t="s">
        <v>105</v>
      </c>
      <c r="G2316">
        <v>83333.333299999897</v>
      </c>
    </row>
    <row r="2317" spans="1:7" x14ac:dyDescent="0.2">
      <c r="A2317">
        <v>991</v>
      </c>
      <c r="B2317">
        <v>74</v>
      </c>
      <c r="C2317" t="s">
        <v>104</v>
      </c>
      <c r="D2317">
        <v>213</v>
      </c>
      <c r="E2317" t="s">
        <v>95</v>
      </c>
      <c r="F2317" t="s">
        <v>105</v>
      </c>
      <c r="G2317">
        <v>83333.333299999897</v>
      </c>
    </row>
    <row r="2318" spans="1:7" x14ac:dyDescent="0.2">
      <c r="A2318">
        <v>991</v>
      </c>
      <c r="B2318">
        <v>74</v>
      </c>
      <c r="C2318" t="s">
        <v>104</v>
      </c>
      <c r="D2318">
        <v>186</v>
      </c>
      <c r="E2318" t="s">
        <v>95</v>
      </c>
      <c r="F2318" t="s">
        <v>105</v>
      </c>
      <c r="G2318">
        <v>83333.333299999897</v>
      </c>
    </row>
    <row r="2319" spans="1:7" x14ac:dyDescent="0.2">
      <c r="A2319">
        <v>992</v>
      </c>
      <c r="B2319">
        <v>74</v>
      </c>
      <c r="C2319" t="s">
        <v>104</v>
      </c>
      <c r="D2319">
        <v>187</v>
      </c>
      <c r="E2319" t="s">
        <v>95</v>
      </c>
      <c r="F2319" t="s">
        <v>105</v>
      </c>
      <c r="G2319">
        <v>83333.333299999897</v>
      </c>
    </row>
    <row r="2320" spans="1:7" x14ac:dyDescent="0.2">
      <c r="A2320">
        <v>992</v>
      </c>
      <c r="B2320">
        <v>74</v>
      </c>
      <c r="C2320" t="s">
        <v>104</v>
      </c>
      <c r="D2320">
        <v>213</v>
      </c>
      <c r="E2320" t="s">
        <v>95</v>
      </c>
      <c r="F2320" t="s">
        <v>105</v>
      </c>
      <c r="G2320">
        <v>83333.333299999897</v>
      </c>
    </row>
    <row r="2321" spans="1:7" x14ac:dyDescent="0.2">
      <c r="A2321">
        <v>992</v>
      </c>
      <c r="B2321">
        <v>74</v>
      </c>
      <c r="C2321" t="s">
        <v>104</v>
      </c>
      <c r="D2321">
        <v>186</v>
      </c>
      <c r="E2321" t="s">
        <v>95</v>
      </c>
      <c r="F2321" t="s">
        <v>105</v>
      </c>
      <c r="G2321">
        <v>83333.333299999897</v>
      </c>
    </row>
    <row r="2322" spans="1:7" x14ac:dyDescent="0.2">
      <c r="A2322">
        <v>993</v>
      </c>
      <c r="B2322">
        <v>74</v>
      </c>
      <c r="C2322" t="s">
        <v>104</v>
      </c>
      <c r="D2322">
        <v>187</v>
      </c>
      <c r="E2322" t="s">
        <v>95</v>
      </c>
      <c r="F2322" t="s">
        <v>105</v>
      </c>
      <c r="G2322">
        <v>83333.333299999897</v>
      </c>
    </row>
    <row r="2323" spans="1:7" x14ac:dyDescent="0.2">
      <c r="A2323">
        <v>993</v>
      </c>
      <c r="B2323">
        <v>74</v>
      </c>
      <c r="C2323" t="s">
        <v>104</v>
      </c>
      <c r="D2323">
        <v>213</v>
      </c>
      <c r="E2323" t="s">
        <v>95</v>
      </c>
      <c r="F2323" t="s">
        <v>105</v>
      </c>
      <c r="G2323">
        <v>83333.333299999897</v>
      </c>
    </row>
    <row r="2324" spans="1:7" x14ac:dyDescent="0.2">
      <c r="A2324">
        <v>993</v>
      </c>
      <c r="B2324">
        <v>74</v>
      </c>
      <c r="C2324" t="s">
        <v>104</v>
      </c>
      <c r="D2324">
        <v>186</v>
      </c>
      <c r="E2324" t="s">
        <v>95</v>
      </c>
      <c r="F2324" t="s">
        <v>105</v>
      </c>
      <c r="G2324">
        <v>83333.333299999897</v>
      </c>
    </row>
    <row r="2325" spans="1:7" x14ac:dyDescent="0.2">
      <c r="A2325">
        <v>994</v>
      </c>
      <c r="B2325">
        <v>74</v>
      </c>
      <c r="C2325" t="s">
        <v>104</v>
      </c>
      <c r="D2325">
        <v>187</v>
      </c>
      <c r="E2325" t="s">
        <v>95</v>
      </c>
      <c r="F2325" t="s">
        <v>105</v>
      </c>
      <c r="G2325">
        <v>83333.333299999897</v>
      </c>
    </row>
    <row r="2326" spans="1:7" x14ac:dyDescent="0.2">
      <c r="A2326">
        <v>994</v>
      </c>
      <c r="B2326">
        <v>74</v>
      </c>
      <c r="C2326" t="s">
        <v>104</v>
      </c>
      <c r="D2326">
        <v>213</v>
      </c>
      <c r="E2326" t="s">
        <v>95</v>
      </c>
      <c r="F2326" t="s">
        <v>105</v>
      </c>
      <c r="G2326">
        <v>83333.333299999897</v>
      </c>
    </row>
    <row r="2327" spans="1:7" x14ac:dyDescent="0.2">
      <c r="A2327">
        <v>994</v>
      </c>
      <c r="B2327">
        <v>74</v>
      </c>
      <c r="C2327" t="s">
        <v>104</v>
      </c>
      <c r="D2327">
        <v>186</v>
      </c>
      <c r="E2327" t="s">
        <v>95</v>
      </c>
      <c r="F2327" t="s">
        <v>105</v>
      </c>
      <c r="G2327">
        <v>83333.333299999897</v>
      </c>
    </row>
    <row r="2328" spans="1:7" x14ac:dyDescent="0.2">
      <c r="A2328">
        <v>995</v>
      </c>
      <c r="B2328">
        <v>74</v>
      </c>
      <c r="C2328" t="s">
        <v>104</v>
      </c>
      <c r="D2328">
        <v>187</v>
      </c>
      <c r="E2328" t="s">
        <v>95</v>
      </c>
      <c r="F2328" t="s">
        <v>105</v>
      </c>
      <c r="G2328">
        <v>83333.333299999897</v>
      </c>
    </row>
    <row r="2329" spans="1:7" x14ac:dyDescent="0.2">
      <c r="A2329">
        <v>995</v>
      </c>
      <c r="B2329">
        <v>74</v>
      </c>
      <c r="C2329" t="s">
        <v>104</v>
      </c>
      <c r="D2329">
        <v>213</v>
      </c>
      <c r="E2329" t="s">
        <v>95</v>
      </c>
      <c r="F2329" t="s">
        <v>105</v>
      </c>
      <c r="G2329">
        <v>83333.333299999897</v>
      </c>
    </row>
    <row r="2330" spans="1:7" x14ac:dyDescent="0.2">
      <c r="A2330">
        <v>995</v>
      </c>
      <c r="B2330">
        <v>74</v>
      </c>
      <c r="C2330" t="s">
        <v>104</v>
      </c>
      <c r="D2330">
        <v>186</v>
      </c>
      <c r="E2330" t="s">
        <v>95</v>
      </c>
      <c r="F2330" t="s">
        <v>105</v>
      </c>
      <c r="G2330">
        <v>83333.333299999897</v>
      </c>
    </row>
    <row r="2331" spans="1:7" x14ac:dyDescent="0.2">
      <c r="A2331">
        <v>996</v>
      </c>
      <c r="B2331">
        <v>74</v>
      </c>
      <c r="C2331" t="s">
        <v>104</v>
      </c>
      <c r="D2331">
        <v>187</v>
      </c>
      <c r="E2331" t="s">
        <v>95</v>
      </c>
      <c r="F2331" t="s">
        <v>105</v>
      </c>
      <c r="G2331">
        <v>83333.333299999897</v>
      </c>
    </row>
    <row r="2332" spans="1:7" x14ac:dyDescent="0.2">
      <c r="A2332">
        <v>996</v>
      </c>
      <c r="B2332">
        <v>74</v>
      </c>
      <c r="C2332" t="s">
        <v>104</v>
      </c>
      <c r="D2332">
        <v>213</v>
      </c>
      <c r="E2332" t="s">
        <v>95</v>
      </c>
      <c r="F2332" t="s">
        <v>105</v>
      </c>
      <c r="G2332">
        <v>83333.333299999897</v>
      </c>
    </row>
    <row r="2333" spans="1:7" x14ac:dyDescent="0.2">
      <c r="A2333">
        <v>996</v>
      </c>
      <c r="B2333">
        <v>74</v>
      </c>
      <c r="C2333" t="s">
        <v>104</v>
      </c>
      <c r="D2333">
        <v>186</v>
      </c>
      <c r="E2333" t="s">
        <v>95</v>
      </c>
      <c r="F2333" t="s">
        <v>105</v>
      </c>
      <c r="G2333">
        <v>83333.333299999897</v>
      </c>
    </row>
    <row r="2334" spans="1:7" x14ac:dyDescent="0.2">
      <c r="A2334">
        <v>997</v>
      </c>
      <c r="B2334">
        <v>74</v>
      </c>
      <c r="C2334" t="s">
        <v>104</v>
      </c>
      <c r="D2334">
        <v>187</v>
      </c>
      <c r="E2334" t="s">
        <v>95</v>
      </c>
      <c r="F2334" t="s">
        <v>105</v>
      </c>
      <c r="G2334">
        <v>83333.333299999897</v>
      </c>
    </row>
    <row r="2335" spans="1:7" x14ac:dyDescent="0.2">
      <c r="A2335">
        <v>997</v>
      </c>
      <c r="B2335">
        <v>74</v>
      </c>
      <c r="C2335" t="s">
        <v>104</v>
      </c>
      <c r="D2335">
        <v>213</v>
      </c>
      <c r="E2335" t="s">
        <v>95</v>
      </c>
      <c r="F2335" t="s">
        <v>105</v>
      </c>
      <c r="G2335">
        <v>83333.333299999897</v>
      </c>
    </row>
    <row r="2336" spans="1:7" x14ac:dyDescent="0.2">
      <c r="A2336">
        <v>997</v>
      </c>
      <c r="B2336">
        <v>74</v>
      </c>
      <c r="C2336" t="s">
        <v>104</v>
      </c>
      <c r="D2336">
        <v>186</v>
      </c>
      <c r="E2336" t="s">
        <v>95</v>
      </c>
      <c r="F2336" t="s">
        <v>105</v>
      </c>
      <c r="G2336">
        <v>83333.333299999897</v>
      </c>
    </row>
    <row r="2337" spans="1:7" x14ac:dyDescent="0.2">
      <c r="A2337">
        <v>998</v>
      </c>
      <c r="B2337">
        <v>74</v>
      </c>
      <c r="C2337" t="s">
        <v>104</v>
      </c>
      <c r="D2337">
        <v>187</v>
      </c>
      <c r="E2337" t="s">
        <v>95</v>
      </c>
      <c r="F2337" t="s">
        <v>105</v>
      </c>
      <c r="G2337">
        <v>83333.333299999897</v>
      </c>
    </row>
    <row r="2338" spans="1:7" x14ac:dyDescent="0.2">
      <c r="A2338">
        <v>998</v>
      </c>
      <c r="B2338">
        <v>74</v>
      </c>
      <c r="C2338" t="s">
        <v>104</v>
      </c>
      <c r="D2338">
        <v>213</v>
      </c>
      <c r="E2338" t="s">
        <v>95</v>
      </c>
      <c r="F2338" t="s">
        <v>105</v>
      </c>
      <c r="G2338">
        <v>83333.333299999897</v>
      </c>
    </row>
    <row r="2339" spans="1:7" x14ac:dyDescent="0.2">
      <c r="A2339">
        <v>998</v>
      </c>
      <c r="B2339">
        <v>74</v>
      </c>
      <c r="C2339" t="s">
        <v>104</v>
      </c>
      <c r="D2339">
        <v>186</v>
      </c>
      <c r="E2339" t="s">
        <v>95</v>
      </c>
      <c r="F2339" t="s">
        <v>105</v>
      </c>
      <c r="G2339">
        <v>83333.333299999897</v>
      </c>
    </row>
    <row r="2340" spans="1:7" x14ac:dyDescent="0.2">
      <c r="A2340">
        <v>999</v>
      </c>
      <c r="B2340">
        <v>74</v>
      </c>
      <c r="C2340" t="s">
        <v>104</v>
      </c>
      <c r="D2340">
        <v>187</v>
      </c>
      <c r="E2340" t="s">
        <v>95</v>
      </c>
      <c r="F2340" t="s">
        <v>105</v>
      </c>
      <c r="G2340">
        <v>83333.333299999897</v>
      </c>
    </row>
    <row r="2341" spans="1:7" x14ac:dyDescent="0.2">
      <c r="A2341">
        <v>999</v>
      </c>
      <c r="B2341">
        <v>74</v>
      </c>
      <c r="C2341" t="s">
        <v>104</v>
      </c>
      <c r="D2341">
        <v>213</v>
      </c>
      <c r="E2341" t="s">
        <v>95</v>
      </c>
      <c r="F2341" t="s">
        <v>105</v>
      </c>
      <c r="G2341">
        <v>83333.333299999897</v>
      </c>
    </row>
    <row r="2342" spans="1:7" x14ac:dyDescent="0.2">
      <c r="A2342">
        <v>999</v>
      </c>
      <c r="B2342">
        <v>74</v>
      </c>
      <c r="C2342" t="s">
        <v>104</v>
      </c>
      <c r="D2342">
        <v>186</v>
      </c>
      <c r="E2342" t="s">
        <v>95</v>
      </c>
      <c r="F2342" t="s">
        <v>105</v>
      </c>
      <c r="G2342">
        <v>83333.333299999897</v>
      </c>
    </row>
    <row r="2343" spans="1:7" x14ac:dyDescent="0.2">
      <c r="A2343">
        <v>1000</v>
      </c>
      <c r="B2343">
        <v>74</v>
      </c>
      <c r="C2343" t="s">
        <v>104</v>
      </c>
      <c r="D2343">
        <v>187</v>
      </c>
      <c r="E2343" t="s">
        <v>95</v>
      </c>
      <c r="F2343" t="s">
        <v>105</v>
      </c>
      <c r="G2343">
        <v>83333.333299999897</v>
      </c>
    </row>
    <row r="2344" spans="1:7" x14ac:dyDescent="0.2">
      <c r="A2344">
        <v>1000</v>
      </c>
      <c r="B2344">
        <v>74</v>
      </c>
      <c r="C2344" t="s">
        <v>104</v>
      </c>
      <c r="D2344">
        <v>213</v>
      </c>
      <c r="E2344" t="s">
        <v>95</v>
      </c>
      <c r="F2344" t="s">
        <v>105</v>
      </c>
      <c r="G2344">
        <v>83333.333299999897</v>
      </c>
    </row>
    <row r="2345" spans="1:7" x14ac:dyDescent="0.2">
      <c r="A2345">
        <v>1000</v>
      </c>
      <c r="B2345">
        <v>74</v>
      </c>
      <c r="C2345" t="s">
        <v>104</v>
      </c>
      <c r="D2345">
        <v>186</v>
      </c>
      <c r="E2345" t="s">
        <v>95</v>
      </c>
      <c r="F2345" t="s">
        <v>105</v>
      </c>
      <c r="G2345">
        <v>83333.333299999897</v>
      </c>
    </row>
    <row r="2346" spans="1:7" x14ac:dyDescent="0.2">
      <c r="A2346">
        <v>1001</v>
      </c>
      <c r="B2346">
        <v>74</v>
      </c>
      <c r="C2346" t="s">
        <v>104</v>
      </c>
      <c r="D2346">
        <v>187</v>
      </c>
      <c r="E2346" t="s">
        <v>95</v>
      </c>
      <c r="F2346" t="s">
        <v>105</v>
      </c>
      <c r="G2346">
        <v>83333.333299999897</v>
      </c>
    </row>
    <row r="2347" spans="1:7" x14ac:dyDescent="0.2">
      <c r="A2347">
        <v>1001</v>
      </c>
      <c r="B2347">
        <v>74</v>
      </c>
      <c r="C2347" t="s">
        <v>104</v>
      </c>
      <c r="D2347">
        <v>213</v>
      </c>
      <c r="E2347" t="s">
        <v>95</v>
      </c>
      <c r="F2347" t="s">
        <v>105</v>
      </c>
      <c r="G2347">
        <v>83333.333299999897</v>
      </c>
    </row>
    <row r="2348" spans="1:7" x14ac:dyDescent="0.2">
      <c r="A2348">
        <v>1001</v>
      </c>
      <c r="B2348">
        <v>74</v>
      </c>
      <c r="C2348" t="s">
        <v>104</v>
      </c>
      <c r="D2348">
        <v>186</v>
      </c>
      <c r="E2348" t="s">
        <v>95</v>
      </c>
      <c r="F2348" t="s">
        <v>105</v>
      </c>
      <c r="G2348">
        <v>83333.333299999897</v>
      </c>
    </row>
    <row r="2349" spans="1:7" x14ac:dyDescent="0.2">
      <c r="A2349">
        <v>1002</v>
      </c>
      <c r="B2349">
        <v>74</v>
      </c>
      <c r="C2349" t="s">
        <v>104</v>
      </c>
      <c r="D2349">
        <v>187</v>
      </c>
      <c r="E2349" t="s">
        <v>95</v>
      </c>
      <c r="F2349" t="s">
        <v>105</v>
      </c>
      <c r="G2349">
        <v>83333.333299999897</v>
      </c>
    </row>
    <row r="2350" spans="1:7" x14ac:dyDescent="0.2">
      <c r="A2350">
        <v>1002</v>
      </c>
      <c r="B2350">
        <v>74</v>
      </c>
      <c r="C2350" t="s">
        <v>104</v>
      </c>
      <c r="D2350">
        <v>213</v>
      </c>
      <c r="E2350" t="s">
        <v>95</v>
      </c>
      <c r="F2350" t="s">
        <v>105</v>
      </c>
      <c r="G2350">
        <v>83333.333299999897</v>
      </c>
    </row>
    <row r="2351" spans="1:7" x14ac:dyDescent="0.2">
      <c r="A2351">
        <v>1002</v>
      </c>
      <c r="B2351">
        <v>74</v>
      </c>
      <c r="C2351" t="s">
        <v>104</v>
      </c>
      <c r="D2351">
        <v>186</v>
      </c>
      <c r="E2351" t="s">
        <v>95</v>
      </c>
      <c r="F2351" t="s">
        <v>105</v>
      </c>
      <c r="G2351">
        <v>83333.333299999897</v>
      </c>
    </row>
    <row r="2352" spans="1:7" x14ac:dyDescent="0.2">
      <c r="A2352">
        <v>1003</v>
      </c>
      <c r="B2352">
        <v>74</v>
      </c>
      <c r="C2352" t="s">
        <v>104</v>
      </c>
      <c r="D2352">
        <v>187</v>
      </c>
      <c r="E2352" t="s">
        <v>95</v>
      </c>
      <c r="F2352" t="s">
        <v>105</v>
      </c>
      <c r="G2352">
        <v>83333.333299999897</v>
      </c>
    </row>
    <row r="2353" spans="1:7" x14ac:dyDescent="0.2">
      <c r="A2353">
        <v>1003</v>
      </c>
      <c r="B2353">
        <v>74</v>
      </c>
      <c r="C2353" t="s">
        <v>104</v>
      </c>
      <c r="D2353">
        <v>213</v>
      </c>
      <c r="E2353" t="s">
        <v>95</v>
      </c>
      <c r="F2353" t="s">
        <v>105</v>
      </c>
      <c r="G2353">
        <v>83333.333299999897</v>
      </c>
    </row>
    <row r="2354" spans="1:7" x14ac:dyDescent="0.2">
      <c r="A2354">
        <v>1003</v>
      </c>
      <c r="B2354">
        <v>74</v>
      </c>
      <c r="C2354" t="s">
        <v>104</v>
      </c>
      <c r="D2354">
        <v>186</v>
      </c>
      <c r="E2354" t="s">
        <v>95</v>
      </c>
      <c r="F2354" t="s">
        <v>105</v>
      </c>
      <c r="G2354">
        <v>83333.333299999897</v>
      </c>
    </row>
    <row r="2355" spans="1:7" x14ac:dyDescent="0.2">
      <c r="A2355">
        <v>1004</v>
      </c>
      <c r="B2355">
        <v>74</v>
      </c>
      <c r="C2355" t="s">
        <v>104</v>
      </c>
      <c r="D2355">
        <v>187</v>
      </c>
      <c r="E2355" t="s">
        <v>95</v>
      </c>
      <c r="F2355" t="s">
        <v>105</v>
      </c>
      <c r="G2355">
        <v>83333.333299999897</v>
      </c>
    </row>
    <row r="2356" spans="1:7" x14ac:dyDescent="0.2">
      <c r="A2356">
        <v>1004</v>
      </c>
      <c r="B2356">
        <v>74</v>
      </c>
      <c r="C2356" t="s">
        <v>104</v>
      </c>
      <c r="D2356">
        <v>213</v>
      </c>
      <c r="E2356" t="s">
        <v>95</v>
      </c>
      <c r="F2356" t="s">
        <v>105</v>
      </c>
      <c r="G2356">
        <v>83333.333299999897</v>
      </c>
    </row>
    <row r="2357" spans="1:7" x14ac:dyDescent="0.2">
      <c r="A2357">
        <v>1004</v>
      </c>
      <c r="B2357">
        <v>74</v>
      </c>
      <c r="C2357" t="s">
        <v>104</v>
      </c>
      <c r="D2357">
        <v>186</v>
      </c>
      <c r="E2357" t="s">
        <v>95</v>
      </c>
      <c r="F2357" t="s">
        <v>105</v>
      </c>
      <c r="G2357">
        <v>83333.333299999897</v>
      </c>
    </row>
    <row r="2358" spans="1:7" x14ac:dyDescent="0.2">
      <c r="A2358">
        <v>1005</v>
      </c>
      <c r="B2358">
        <v>74</v>
      </c>
      <c r="C2358" t="s">
        <v>104</v>
      </c>
      <c r="D2358">
        <v>187</v>
      </c>
      <c r="E2358" t="s">
        <v>95</v>
      </c>
      <c r="F2358" t="s">
        <v>105</v>
      </c>
      <c r="G2358">
        <v>83333.333299999897</v>
      </c>
    </row>
    <row r="2359" spans="1:7" x14ac:dyDescent="0.2">
      <c r="A2359">
        <v>1005</v>
      </c>
      <c r="B2359">
        <v>74</v>
      </c>
      <c r="C2359" t="s">
        <v>104</v>
      </c>
      <c r="D2359">
        <v>213</v>
      </c>
      <c r="E2359" t="s">
        <v>95</v>
      </c>
      <c r="F2359" t="s">
        <v>105</v>
      </c>
      <c r="G2359">
        <v>83333.333299999897</v>
      </c>
    </row>
    <row r="2360" spans="1:7" x14ac:dyDescent="0.2">
      <c r="A2360">
        <v>1005</v>
      </c>
      <c r="B2360">
        <v>74</v>
      </c>
      <c r="C2360" t="s">
        <v>104</v>
      </c>
      <c r="D2360">
        <v>186</v>
      </c>
      <c r="E2360" t="s">
        <v>95</v>
      </c>
      <c r="F2360" t="s">
        <v>105</v>
      </c>
      <c r="G2360">
        <v>83333.333299999897</v>
      </c>
    </row>
    <row r="2361" spans="1:7" x14ac:dyDescent="0.2">
      <c r="A2361">
        <v>1006</v>
      </c>
      <c r="B2361">
        <v>74</v>
      </c>
      <c r="C2361" t="s">
        <v>104</v>
      </c>
      <c r="D2361">
        <v>187</v>
      </c>
      <c r="E2361" t="s">
        <v>95</v>
      </c>
      <c r="F2361" t="s">
        <v>105</v>
      </c>
      <c r="G2361">
        <v>83333.333299999897</v>
      </c>
    </row>
    <row r="2362" spans="1:7" x14ac:dyDescent="0.2">
      <c r="A2362">
        <v>1006</v>
      </c>
      <c r="B2362">
        <v>74</v>
      </c>
      <c r="C2362" t="s">
        <v>104</v>
      </c>
      <c r="D2362">
        <v>213</v>
      </c>
      <c r="E2362" t="s">
        <v>95</v>
      </c>
      <c r="F2362" t="s">
        <v>105</v>
      </c>
      <c r="G2362">
        <v>83333.333299999897</v>
      </c>
    </row>
    <row r="2363" spans="1:7" x14ac:dyDescent="0.2">
      <c r="A2363">
        <v>1006</v>
      </c>
      <c r="B2363">
        <v>74</v>
      </c>
      <c r="C2363" t="s">
        <v>104</v>
      </c>
      <c r="D2363">
        <v>186</v>
      </c>
      <c r="E2363" t="s">
        <v>95</v>
      </c>
      <c r="F2363" t="s">
        <v>105</v>
      </c>
      <c r="G2363">
        <v>83333.333299999897</v>
      </c>
    </row>
    <row r="2364" spans="1:7" x14ac:dyDescent="0.2">
      <c r="A2364">
        <v>1007</v>
      </c>
      <c r="B2364">
        <v>74</v>
      </c>
      <c r="C2364" t="s">
        <v>104</v>
      </c>
      <c r="D2364">
        <v>187</v>
      </c>
      <c r="E2364" t="s">
        <v>95</v>
      </c>
      <c r="F2364" t="s">
        <v>105</v>
      </c>
      <c r="G2364">
        <v>83333.333299999897</v>
      </c>
    </row>
    <row r="2365" spans="1:7" x14ac:dyDescent="0.2">
      <c r="A2365">
        <v>1007</v>
      </c>
      <c r="B2365">
        <v>74</v>
      </c>
      <c r="C2365" t="s">
        <v>104</v>
      </c>
      <c r="D2365">
        <v>213</v>
      </c>
      <c r="E2365" t="s">
        <v>95</v>
      </c>
      <c r="F2365" t="s">
        <v>105</v>
      </c>
      <c r="G2365">
        <v>83333.333299999897</v>
      </c>
    </row>
    <row r="2366" spans="1:7" x14ac:dyDescent="0.2">
      <c r="A2366">
        <v>1007</v>
      </c>
      <c r="B2366">
        <v>74</v>
      </c>
      <c r="C2366" t="s">
        <v>104</v>
      </c>
      <c r="D2366">
        <v>186</v>
      </c>
      <c r="E2366" t="s">
        <v>95</v>
      </c>
      <c r="F2366" t="s">
        <v>105</v>
      </c>
      <c r="G2366">
        <v>83333.333299999897</v>
      </c>
    </row>
    <row r="2367" spans="1:7" x14ac:dyDescent="0.2">
      <c r="A2367">
        <v>1008</v>
      </c>
      <c r="B2367">
        <v>74</v>
      </c>
      <c r="C2367" t="s">
        <v>104</v>
      </c>
      <c r="D2367">
        <v>187</v>
      </c>
      <c r="E2367" t="s">
        <v>95</v>
      </c>
      <c r="F2367" t="s">
        <v>105</v>
      </c>
      <c r="G2367">
        <v>83333.333299999897</v>
      </c>
    </row>
    <row r="2368" spans="1:7" x14ac:dyDescent="0.2">
      <c r="A2368">
        <v>1008</v>
      </c>
      <c r="B2368">
        <v>74</v>
      </c>
      <c r="C2368" t="s">
        <v>104</v>
      </c>
      <c r="D2368">
        <v>213</v>
      </c>
      <c r="E2368" t="s">
        <v>95</v>
      </c>
      <c r="F2368" t="s">
        <v>105</v>
      </c>
      <c r="G2368">
        <v>83333.333299999897</v>
      </c>
    </row>
    <row r="2369" spans="1:7" x14ac:dyDescent="0.2">
      <c r="A2369">
        <v>1008</v>
      </c>
      <c r="B2369">
        <v>74</v>
      </c>
      <c r="C2369" t="s">
        <v>104</v>
      </c>
      <c r="D2369">
        <v>186</v>
      </c>
      <c r="E2369" t="s">
        <v>95</v>
      </c>
      <c r="F2369" t="s">
        <v>105</v>
      </c>
      <c r="G2369">
        <v>83333.333299999897</v>
      </c>
    </row>
    <row r="2370" spans="1:7" x14ac:dyDescent="0.2">
      <c r="A2370">
        <v>1009</v>
      </c>
      <c r="B2370">
        <v>74</v>
      </c>
      <c r="C2370" t="s">
        <v>104</v>
      </c>
      <c r="D2370">
        <v>187</v>
      </c>
      <c r="E2370" t="s">
        <v>95</v>
      </c>
      <c r="F2370" t="s">
        <v>105</v>
      </c>
      <c r="G2370">
        <v>83333.333299999897</v>
      </c>
    </row>
    <row r="2371" spans="1:7" x14ac:dyDescent="0.2">
      <c r="A2371">
        <v>1009</v>
      </c>
      <c r="B2371">
        <v>74</v>
      </c>
      <c r="C2371" t="s">
        <v>104</v>
      </c>
      <c r="D2371">
        <v>213</v>
      </c>
      <c r="E2371" t="s">
        <v>95</v>
      </c>
      <c r="F2371" t="s">
        <v>105</v>
      </c>
      <c r="G2371">
        <v>83333.333299999897</v>
      </c>
    </row>
    <row r="2372" spans="1:7" x14ac:dyDescent="0.2">
      <c r="A2372">
        <v>1009</v>
      </c>
      <c r="B2372">
        <v>74</v>
      </c>
      <c r="C2372" t="s">
        <v>104</v>
      </c>
      <c r="D2372">
        <v>186</v>
      </c>
      <c r="E2372" t="s">
        <v>95</v>
      </c>
      <c r="F2372" t="s">
        <v>105</v>
      </c>
      <c r="G2372">
        <v>83333.333299999897</v>
      </c>
    </row>
    <row r="2373" spans="1:7" x14ac:dyDescent="0.2">
      <c r="A2373">
        <v>1010</v>
      </c>
      <c r="B2373">
        <v>74</v>
      </c>
      <c r="C2373" t="s">
        <v>104</v>
      </c>
      <c r="D2373">
        <v>187</v>
      </c>
      <c r="E2373" t="s">
        <v>95</v>
      </c>
      <c r="F2373" t="s">
        <v>105</v>
      </c>
      <c r="G2373">
        <v>83333.333299999897</v>
      </c>
    </row>
    <row r="2374" spans="1:7" x14ac:dyDescent="0.2">
      <c r="A2374">
        <v>1010</v>
      </c>
      <c r="B2374">
        <v>74</v>
      </c>
      <c r="C2374" t="s">
        <v>104</v>
      </c>
      <c r="D2374">
        <v>213</v>
      </c>
      <c r="E2374" t="s">
        <v>95</v>
      </c>
      <c r="F2374" t="s">
        <v>105</v>
      </c>
      <c r="G2374">
        <v>83333.333299999897</v>
      </c>
    </row>
    <row r="2375" spans="1:7" x14ac:dyDescent="0.2">
      <c r="A2375">
        <v>1010</v>
      </c>
      <c r="B2375">
        <v>74</v>
      </c>
      <c r="C2375" t="s">
        <v>104</v>
      </c>
      <c r="D2375">
        <v>186</v>
      </c>
      <c r="E2375" t="s">
        <v>95</v>
      </c>
      <c r="F2375" t="s">
        <v>105</v>
      </c>
      <c r="G2375">
        <v>83333.333299999897</v>
      </c>
    </row>
    <row r="2376" spans="1:7" x14ac:dyDescent="0.2">
      <c r="A2376">
        <v>1011</v>
      </c>
      <c r="B2376">
        <v>74</v>
      </c>
      <c r="C2376" t="s">
        <v>104</v>
      </c>
      <c r="D2376">
        <v>187</v>
      </c>
      <c r="E2376" t="s">
        <v>95</v>
      </c>
      <c r="F2376" t="s">
        <v>105</v>
      </c>
      <c r="G2376">
        <v>83333.333299999897</v>
      </c>
    </row>
    <row r="2377" spans="1:7" x14ac:dyDescent="0.2">
      <c r="A2377">
        <v>1011</v>
      </c>
      <c r="B2377">
        <v>74</v>
      </c>
      <c r="C2377" t="s">
        <v>104</v>
      </c>
      <c r="D2377">
        <v>213</v>
      </c>
      <c r="E2377" t="s">
        <v>95</v>
      </c>
      <c r="F2377" t="s">
        <v>105</v>
      </c>
      <c r="G2377">
        <v>83333.333299999897</v>
      </c>
    </row>
    <row r="2378" spans="1:7" x14ac:dyDescent="0.2">
      <c r="A2378">
        <v>1011</v>
      </c>
      <c r="B2378">
        <v>74</v>
      </c>
      <c r="C2378" t="s">
        <v>104</v>
      </c>
      <c r="D2378">
        <v>186</v>
      </c>
      <c r="E2378" t="s">
        <v>95</v>
      </c>
      <c r="F2378" t="s">
        <v>105</v>
      </c>
      <c r="G2378">
        <v>83333.333299999897</v>
      </c>
    </row>
    <row r="2379" spans="1:7" x14ac:dyDescent="0.2">
      <c r="A2379">
        <v>1012</v>
      </c>
      <c r="B2379">
        <v>74</v>
      </c>
      <c r="C2379" t="s">
        <v>104</v>
      </c>
      <c r="D2379">
        <v>187</v>
      </c>
      <c r="E2379" t="s">
        <v>95</v>
      </c>
      <c r="F2379" t="s">
        <v>105</v>
      </c>
      <c r="G2379">
        <v>83333.333299999897</v>
      </c>
    </row>
    <row r="2380" spans="1:7" x14ac:dyDescent="0.2">
      <c r="A2380">
        <v>1012</v>
      </c>
      <c r="B2380">
        <v>74</v>
      </c>
      <c r="C2380" t="s">
        <v>104</v>
      </c>
      <c r="D2380">
        <v>213</v>
      </c>
      <c r="E2380" t="s">
        <v>95</v>
      </c>
      <c r="F2380" t="s">
        <v>105</v>
      </c>
      <c r="G2380">
        <v>83333.333299999897</v>
      </c>
    </row>
    <row r="2381" spans="1:7" x14ac:dyDescent="0.2">
      <c r="A2381">
        <v>1012</v>
      </c>
      <c r="B2381">
        <v>74</v>
      </c>
      <c r="C2381" t="s">
        <v>104</v>
      </c>
      <c r="D2381">
        <v>186</v>
      </c>
      <c r="E2381" t="s">
        <v>95</v>
      </c>
      <c r="F2381" t="s">
        <v>105</v>
      </c>
      <c r="G2381">
        <v>83333.333299999897</v>
      </c>
    </row>
    <row r="2382" spans="1:7" x14ac:dyDescent="0.2">
      <c r="A2382">
        <v>1013</v>
      </c>
      <c r="B2382">
        <v>74</v>
      </c>
      <c r="C2382" t="s">
        <v>104</v>
      </c>
      <c r="D2382">
        <v>187</v>
      </c>
      <c r="E2382" t="s">
        <v>95</v>
      </c>
      <c r="F2382" t="s">
        <v>105</v>
      </c>
      <c r="G2382">
        <v>83333.333299999897</v>
      </c>
    </row>
    <row r="2383" spans="1:7" x14ac:dyDescent="0.2">
      <c r="A2383">
        <v>1013</v>
      </c>
      <c r="B2383">
        <v>74</v>
      </c>
      <c r="C2383" t="s">
        <v>104</v>
      </c>
      <c r="D2383">
        <v>213</v>
      </c>
      <c r="E2383" t="s">
        <v>95</v>
      </c>
      <c r="F2383" t="s">
        <v>105</v>
      </c>
      <c r="G2383">
        <v>83333.333299999897</v>
      </c>
    </row>
    <row r="2384" spans="1:7" x14ac:dyDescent="0.2">
      <c r="A2384">
        <v>1013</v>
      </c>
      <c r="B2384">
        <v>74</v>
      </c>
      <c r="C2384" t="s">
        <v>104</v>
      </c>
      <c r="D2384">
        <v>186</v>
      </c>
      <c r="E2384" t="s">
        <v>95</v>
      </c>
      <c r="F2384" t="s">
        <v>105</v>
      </c>
      <c r="G2384">
        <v>83333.333299999897</v>
      </c>
    </row>
    <row r="2385" spans="1:7" x14ac:dyDescent="0.2">
      <c r="A2385">
        <v>1014</v>
      </c>
      <c r="B2385">
        <v>74</v>
      </c>
      <c r="C2385" t="s">
        <v>104</v>
      </c>
      <c r="D2385">
        <v>187</v>
      </c>
      <c r="E2385" t="s">
        <v>95</v>
      </c>
      <c r="F2385" t="s">
        <v>105</v>
      </c>
      <c r="G2385">
        <v>83333.333299999897</v>
      </c>
    </row>
    <row r="2386" spans="1:7" x14ac:dyDescent="0.2">
      <c r="A2386">
        <v>1014</v>
      </c>
      <c r="B2386">
        <v>74</v>
      </c>
      <c r="C2386" t="s">
        <v>104</v>
      </c>
      <c r="D2386">
        <v>213</v>
      </c>
      <c r="E2386" t="s">
        <v>95</v>
      </c>
      <c r="F2386" t="s">
        <v>105</v>
      </c>
      <c r="G2386">
        <v>83333.333299999897</v>
      </c>
    </row>
    <row r="2387" spans="1:7" x14ac:dyDescent="0.2">
      <c r="A2387">
        <v>1014</v>
      </c>
      <c r="B2387">
        <v>74</v>
      </c>
      <c r="C2387" t="s">
        <v>104</v>
      </c>
      <c r="D2387">
        <v>186</v>
      </c>
      <c r="E2387" t="s">
        <v>95</v>
      </c>
      <c r="F2387" t="s">
        <v>105</v>
      </c>
      <c r="G2387">
        <v>83333.333299999897</v>
      </c>
    </row>
    <row r="2388" spans="1:7" x14ac:dyDescent="0.2">
      <c r="A2388">
        <v>1015</v>
      </c>
      <c r="B2388">
        <v>74</v>
      </c>
      <c r="C2388" t="s">
        <v>104</v>
      </c>
      <c r="D2388">
        <v>187</v>
      </c>
      <c r="E2388" t="s">
        <v>95</v>
      </c>
      <c r="F2388" t="s">
        <v>105</v>
      </c>
      <c r="G2388">
        <v>83333.333299999897</v>
      </c>
    </row>
    <row r="2389" spans="1:7" x14ac:dyDescent="0.2">
      <c r="A2389">
        <v>1015</v>
      </c>
      <c r="B2389">
        <v>74</v>
      </c>
      <c r="C2389" t="s">
        <v>104</v>
      </c>
      <c r="D2389">
        <v>213</v>
      </c>
      <c r="E2389" t="s">
        <v>95</v>
      </c>
      <c r="F2389" t="s">
        <v>105</v>
      </c>
      <c r="G2389">
        <v>83333.333299999897</v>
      </c>
    </row>
    <row r="2390" spans="1:7" x14ac:dyDescent="0.2">
      <c r="A2390">
        <v>1015</v>
      </c>
      <c r="B2390">
        <v>74</v>
      </c>
      <c r="C2390" t="s">
        <v>104</v>
      </c>
      <c r="D2390">
        <v>186</v>
      </c>
      <c r="E2390" t="s">
        <v>95</v>
      </c>
      <c r="F2390" t="s">
        <v>105</v>
      </c>
      <c r="G2390">
        <v>83333.333299999897</v>
      </c>
    </row>
    <row r="2391" spans="1:7" x14ac:dyDescent="0.2">
      <c r="A2391">
        <v>1016</v>
      </c>
      <c r="B2391">
        <v>74</v>
      </c>
      <c r="C2391" t="s">
        <v>104</v>
      </c>
      <c r="D2391">
        <v>187</v>
      </c>
      <c r="E2391" t="s">
        <v>95</v>
      </c>
      <c r="F2391" t="s">
        <v>105</v>
      </c>
      <c r="G2391">
        <v>83333.333299999897</v>
      </c>
    </row>
    <row r="2392" spans="1:7" x14ac:dyDescent="0.2">
      <c r="A2392">
        <v>1016</v>
      </c>
      <c r="B2392">
        <v>74</v>
      </c>
      <c r="C2392" t="s">
        <v>104</v>
      </c>
      <c r="D2392">
        <v>213</v>
      </c>
      <c r="E2392" t="s">
        <v>95</v>
      </c>
      <c r="F2392" t="s">
        <v>105</v>
      </c>
      <c r="G2392">
        <v>83333.333299999897</v>
      </c>
    </row>
    <row r="2393" spans="1:7" x14ac:dyDescent="0.2">
      <c r="A2393">
        <v>1016</v>
      </c>
      <c r="B2393">
        <v>74</v>
      </c>
      <c r="C2393" t="s">
        <v>104</v>
      </c>
      <c r="D2393">
        <v>186</v>
      </c>
      <c r="E2393" t="s">
        <v>95</v>
      </c>
      <c r="F2393" t="s">
        <v>105</v>
      </c>
      <c r="G2393">
        <v>83333.333299999897</v>
      </c>
    </row>
    <row r="2394" spans="1:7" x14ac:dyDescent="0.2">
      <c r="A2394">
        <v>1017</v>
      </c>
      <c r="B2394">
        <v>74</v>
      </c>
      <c r="C2394" t="s">
        <v>104</v>
      </c>
      <c r="D2394">
        <v>187</v>
      </c>
      <c r="E2394" t="s">
        <v>95</v>
      </c>
      <c r="F2394" t="s">
        <v>105</v>
      </c>
      <c r="G2394">
        <v>83333.333299999897</v>
      </c>
    </row>
    <row r="2395" spans="1:7" x14ac:dyDescent="0.2">
      <c r="A2395">
        <v>1017</v>
      </c>
      <c r="B2395">
        <v>74</v>
      </c>
      <c r="C2395" t="s">
        <v>104</v>
      </c>
      <c r="D2395">
        <v>213</v>
      </c>
      <c r="E2395" t="s">
        <v>95</v>
      </c>
      <c r="F2395" t="s">
        <v>105</v>
      </c>
      <c r="G2395">
        <v>83333.333299999897</v>
      </c>
    </row>
    <row r="2396" spans="1:7" x14ac:dyDescent="0.2">
      <c r="A2396">
        <v>1017</v>
      </c>
      <c r="B2396">
        <v>74</v>
      </c>
      <c r="C2396" t="s">
        <v>104</v>
      </c>
      <c r="D2396">
        <v>186</v>
      </c>
      <c r="E2396" t="s">
        <v>95</v>
      </c>
      <c r="F2396" t="s">
        <v>105</v>
      </c>
      <c r="G2396">
        <v>83333.333299999897</v>
      </c>
    </row>
    <row r="2397" spans="1:7" x14ac:dyDescent="0.2">
      <c r="A2397">
        <v>1018</v>
      </c>
      <c r="B2397">
        <v>74</v>
      </c>
      <c r="C2397" t="s">
        <v>104</v>
      </c>
      <c r="D2397">
        <v>187</v>
      </c>
      <c r="E2397" t="s">
        <v>95</v>
      </c>
      <c r="F2397" t="s">
        <v>105</v>
      </c>
      <c r="G2397">
        <v>83333.333299999897</v>
      </c>
    </row>
    <row r="2398" spans="1:7" x14ac:dyDescent="0.2">
      <c r="A2398">
        <v>1018</v>
      </c>
      <c r="B2398">
        <v>74</v>
      </c>
      <c r="C2398" t="s">
        <v>104</v>
      </c>
      <c r="D2398">
        <v>213</v>
      </c>
      <c r="E2398" t="s">
        <v>95</v>
      </c>
      <c r="F2398" t="s">
        <v>105</v>
      </c>
      <c r="G2398">
        <v>83333.333299999897</v>
      </c>
    </row>
    <row r="2399" spans="1:7" x14ac:dyDescent="0.2">
      <c r="A2399">
        <v>1018</v>
      </c>
      <c r="B2399">
        <v>74</v>
      </c>
      <c r="C2399" t="s">
        <v>104</v>
      </c>
      <c r="D2399">
        <v>186</v>
      </c>
      <c r="E2399" t="s">
        <v>95</v>
      </c>
      <c r="F2399" t="s">
        <v>105</v>
      </c>
      <c r="G2399">
        <v>83333.333299999897</v>
      </c>
    </row>
    <row r="2400" spans="1:7" x14ac:dyDescent="0.2">
      <c r="A2400">
        <v>1019</v>
      </c>
      <c r="B2400">
        <v>74</v>
      </c>
      <c r="C2400" t="s">
        <v>104</v>
      </c>
      <c r="D2400">
        <v>187</v>
      </c>
      <c r="E2400" t="s">
        <v>95</v>
      </c>
      <c r="F2400" t="s">
        <v>105</v>
      </c>
      <c r="G2400">
        <v>83333.333299999897</v>
      </c>
    </row>
    <row r="2401" spans="1:7" x14ac:dyDescent="0.2">
      <c r="A2401">
        <v>1019</v>
      </c>
      <c r="B2401">
        <v>74</v>
      </c>
      <c r="C2401" t="s">
        <v>104</v>
      </c>
      <c r="D2401">
        <v>213</v>
      </c>
      <c r="E2401" t="s">
        <v>95</v>
      </c>
      <c r="F2401" t="s">
        <v>105</v>
      </c>
      <c r="G2401">
        <v>83333.333299999897</v>
      </c>
    </row>
    <row r="2402" spans="1:7" x14ac:dyDescent="0.2">
      <c r="A2402">
        <v>1019</v>
      </c>
      <c r="B2402">
        <v>74</v>
      </c>
      <c r="C2402" t="s">
        <v>104</v>
      </c>
      <c r="D2402">
        <v>186</v>
      </c>
      <c r="E2402" t="s">
        <v>95</v>
      </c>
      <c r="F2402" t="s">
        <v>105</v>
      </c>
      <c r="G2402">
        <v>83333.333299999897</v>
      </c>
    </row>
    <row r="2403" spans="1:7" x14ac:dyDescent="0.2">
      <c r="A2403">
        <v>1020</v>
      </c>
      <c r="B2403">
        <v>74</v>
      </c>
      <c r="C2403" t="s">
        <v>104</v>
      </c>
      <c r="D2403">
        <v>187</v>
      </c>
      <c r="E2403" t="s">
        <v>95</v>
      </c>
      <c r="F2403" t="s">
        <v>105</v>
      </c>
      <c r="G2403">
        <v>83333.333299999897</v>
      </c>
    </row>
    <row r="2404" spans="1:7" x14ac:dyDescent="0.2">
      <c r="A2404">
        <v>1020</v>
      </c>
      <c r="B2404">
        <v>74</v>
      </c>
      <c r="C2404" t="s">
        <v>104</v>
      </c>
      <c r="D2404">
        <v>213</v>
      </c>
      <c r="E2404" t="s">
        <v>95</v>
      </c>
      <c r="F2404" t="s">
        <v>105</v>
      </c>
      <c r="G2404">
        <v>83333.333299999897</v>
      </c>
    </row>
    <row r="2405" spans="1:7" x14ac:dyDescent="0.2">
      <c r="A2405">
        <v>1020</v>
      </c>
      <c r="B2405">
        <v>74</v>
      </c>
      <c r="C2405" t="s">
        <v>104</v>
      </c>
      <c r="D2405">
        <v>186</v>
      </c>
      <c r="E2405" t="s">
        <v>95</v>
      </c>
      <c r="F2405" t="s">
        <v>105</v>
      </c>
      <c r="G2405">
        <v>83333.333299999897</v>
      </c>
    </row>
    <row r="2406" spans="1:7" x14ac:dyDescent="0.2">
      <c r="A2406">
        <v>1021</v>
      </c>
      <c r="B2406">
        <v>74</v>
      </c>
      <c r="C2406" t="s">
        <v>104</v>
      </c>
      <c r="D2406">
        <v>187</v>
      </c>
      <c r="E2406" t="s">
        <v>95</v>
      </c>
      <c r="F2406" t="s">
        <v>105</v>
      </c>
      <c r="G2406">
        <v>83333.333299999897</v>
      </c>
    </row>
    <row r="2407" spans="1:7" x14ac:dyDescent="0.2">
      <c r="A2407">
        <v>1021</v>
      </c>
      <c r="B2407">
        <v>74</v>
      </c>
      <c r="C2407" t="s">
        <v>104</v>
      </c>
      <c r="D2407">
        <v>213</v>
      </c>
      <c r="E2407" t="s">
        <v>95</v>
      </c>
      <c r="F2407" t="s">
        <v>105</v>
      </c>
      <c r="G2407">
        <v>83333.333299999897</v>
      </c>
    </row>
    <row r="2408" spans="1:7" x14ac:dyDescent="0.2">
      <c r="A2408">
        <v>1021</v>
      </c>
      <c r="B2408">
        <v>74</v>
      </c>
      <c r="C2408" t="s">
        <v>104</v>
      </c>
      <c r="D2408">
        <v>186</v>
      </c>
      <c r="E2408" t="s">
        <v>95</v>
      </c>
      <c r="F2408" t="s">
        <v>105</v>
      </c>
      <c r="G2408">
        <v>83333.333299999897</v>
      </c>
    </row>
    <row r="2409" spans="1:7" x14ac:dyDescent="0.2">
      <c r="A2409">
        <v>1022</v>
      </c>
      <c r="B2409">
        <v>74</v>
      </c>
      <c r="C2409" t="s">
        <v>104</v>
      </c>
      <c r="D2409">
        <v>187</v>
      </c>
      <c r="E2409" t="s">
        <v>95</v>
      </c>
      <c r="F2409" t="s">
        <v>105</v>
      </c>
      <c r="G2409">
        <v>83333.333299999897</v>
      </c>
    </row>
    <row r="2410" spans="1:7" x14ac:dyDescent="0.2">
      <c r="A2410">
        <v>1022</v>
      </c>
      <c r="B2410">
        <v>74</v>
      </c>
      <c r="C2410" t="s">
        <v>104</v>
      </c>
      <c r="D2410">
        <v>213</v>
      </c>
      <c r="E2410" t="s">
        <v>95</v>
      </c>
      <c r="F2410" t="s">
        <v>105</v>
      </c>
      <c r="G2410">
        <v>83333.333299999897</v>
      </c>
    </row>
    <row r="2411" spans="1:7" x14ac:dyDescent="0.2">
      <c r="A2411">
        <v>1022</v>
      </c>
      <c r="B2411">
        <v>74</v>
      </c>
      <c r="C2411" t="s">
        <v>104</v>
      </c>
      <c r="D2411">
        <v>186</v>
      </c>
      <c r="E2411" t="s">
        <v>95</v>
      </c>
      <c r="F2411" t="s">
        <v>105</v>
      </c>
      <c r="G2411">
        <v>83333.333299999897</v>
      </c>
    </row>
    <row r="2412" spans="1:7" x14ac:dyDescent="0.2">
      <c r="A2412">
        <v>1023</v>
      </c>
      <c r="B2412">
        <v>74</v>
      </c>
      <c r="C2412" t="s">
        <v>104</v>
      </c>
      <c r="D2412">
        <v>187</v>
      </c>
      <c r="E2412" t="s">
        <v>95</v>
      </c>
      <c r="F2412" t="s">
        <v>105</v>
      </c>
      <c r="G2412">
        <v>83333.333299999897</v>
      </c>
    </row>
    <row r="2413" spans="1:7" x14ac:dyDescent="0.2">
      <c r="A2413">
        <v>1023</v>
      </c>
      <c r="B2413">
        <v>74</v>
      </c>
      <c r="C2413" t="s">
        <v>104</v>
      </c>
      <c r="D2413">
        <v>213</v>
      </c>
      <c r="E2413" t="s">
        <v>95</v>
      </c>
      <c r="F2413" t="s">
        <v>105</v>
      </c>
      <c r="G2413">
        <v>83333.333299999897</v>
      </c>
    </row>
    <row r="2414" spans="1:7" x14ac:dyDescent="0.2">
      <c r="A2414">
        <v>1023</v>
      </c>
      <c r="B2414">
        <v>74</v>
      </c>
      <c r="C2414" t="s">
        <v>104</v>
      </c>
      <c r="D2414">
        <v>186</v>
      </c>
      <c r="E2414" t="s">
        <v>95</v>
      </c>
      <c r="F2414" t="s">
        <v>105</v>
      </c>
      <c r="G2414">
        <v>83333.333299999897</v>
      </c>
    </row>
    <row r="2415" spans="1:7" x14ac:dyDescent="0.2">
      <c r="A2415">
        <v>1024</v>
      </c>
      <c r="B2415">
        <v>74</v>
      </c>
      <c r="C2415" t="s">
        <v>104</v>
      </c>
      <c r="D2415">
        <v>187</v>
      </c>
      <c r="E2415" t="s">
        <v>95</v>
      </c>
      <c r="F2415" t="s">
        <v>105</v>
      </c>
      <c r="G2415">
        <v>83333.333299999897</v>
      </c>
    </row>
    <row r="2416" spans="1:7" x14ac:dyDescent="0.2">
      <c r="A2416">
        <v>1024</v>
      </c>
      <c r="B2416">
        <v>74</v>
      </c>
      <c r="C2416" t="s">
        <v>104</v>
      </c>
      <c r="D2416">
        <v>213</v>
      </c>
      <c r="E2416" t="s">
        <v>95</v>
      </c>
      <c r="F2416" t="s">
        <v>105</v>
      </c>
      <c r="G2416">
        <v>83333.333299999897</v>
      </c>
    </row>
    <row r="2417" spans="1:7" x14ac:dyDescent="0.2">
      <c r="A2417">
        <v>1024</v>
      </c>
      <c r="B2417">
        <v>74</v>
      </c>
      <c r="C2417" t="s">
        <v>104</v>
      </c>
      <c r="D2417">
        <v>186</v>
      </c>
      <c r="E2417" t="s">
        <v>95</v>
      </c>
      <c r="F2417" t="s">
        <v>105</v>
      </c>
      <c r="G2417">
        <v>83333.333299999897</v>
      </c>
    </row>
    <row r="2418" spans="1:7" x14ac:dyDescent="0.2">
      <c r="A2418">
        <v>1025</v>
      </c>
      <c r="B2418">
        <v>74</v>
      </c>
      <c r="C2418" t="s">
        <v>104</v>
      </c>
      <c r="D2418">
        <v>187</v>
      </c>
      <c r="E2418" t="s">
        <v>95</v>
      </c>
      <c r="F2418" t="s">
        <v>105</v>
      </c>
      <c r="G2418">
        <v>83333.333299999897</v>
      </c>
    </row>
    <row r="2419" spans="1:7" x14ac:dyDescent="0.2">
      <c r="A2419">
        <v>1025</v>
      </c>
      <c r="B2419">
        <v>74</v>
      </c>
      <c r="C2419" t="s">
        <v>104</v>
      </c>
      <c r="D2419">
        <v>213</v>
      </c>
      <c r="E2419" t="s">
        <v>95</v>
      </c>
      <c r="F2419" t="s">
        <v>105</v>
      </c>
      <c r="G2419">
        <v>83333.333299999897</v>
      </c>
    </row>
    <row r="2420" spans="1:7" x14ac:dyDescent="0.2">
      <c r="A2420">
        <v>1025</v>
      </c>
      <c r="B2420">
        <v>74</v>
      </c>
      <c r="C2420" t="s">
        <v>104</v>
      </c>
      <c r="D2420">
        <v>186</v>
      </c>
      <c r="E2420" t="s">
        <v>95</v>
      </c>
      <c r="F2420" t="s">
        <v>105</v>
      </c>
      <c r="G2420">
        <v>83333.333299999897</v>
      </c>
    </row>
    <row r="2421" spans="1:7" x14ac:dyDescent="0.2">
      <c r="A2421">
        <v>1026</v>
      </c>
      <c r="B2421">
        <v>74</v>
      </c>
      <c r="C2421" t="s">
        <v>104</v>
      </c>
      <c r="D2421">
        <v>187</v>
      </c>
      <c r="E2421" t="s">
        <v>95</v>
      </c>
      <c r="F2421" t="s">
        <v>105</v>
      </c>
      <c r="G2421">
        <v>83333.333299999897</v>
      </c>
    </row>
    <row r="2422" spans="1:7" x14ac:dyDescent="0.2">
      <c r="A2422">
        <v>1026</v>
      </c>
      <c r="B2422">
        <v>74</v>
      </c>
      <c r="C2422" t="s">
        <v>104</v>
      </c>
      <c r="D2422">
        <v>213</v>
      </c>
      <c r="E2422" t="s">
        <v>95</v>
      </c>
      <c r="F2422" t="s">
        <v>105</v>
      </c>
      <c r="G2422">
        <v>83333.333299999897</v>
      </c>
    </row>
    <row r="2423" spans="1:7" x14ac:dyDescent="0.2">
      <c r="A2423">
        <v>1026</v>
      </c>
      <c r="B2423">
        <v>74</v>
      </c>
      <c r="C2423" t="s">
        <v>104</v>
      </c>
      <c r="D2423">
        <v>186</v>
      </c>
      <c r="E2423" t="s">
        <v>95</v>
      </c>
      <c r="F2423" t="s">
        <v>105</v>
      </c>
      <c r="G2423">
        <v>83333.333299999897</v>
      </c>
    </row>
    <row r="2424" spans="1:7" x14ac:dyDescent="0.2">
      <c r="A2424">
        <v>1027</v>
      </c>
      <c r="B2424">
        <v>74</v>
      </c>
      <c r="C2424" t="s">
        <v>104</v>
      </c>
      <c r="D2424">
        <v>187</v>
      </c>
      <c r="E2424" t="s">
        <v>95</v>
      </c>
      <c r="F2424" t="s">
        <v>105</v>
      </c>
      <c r="G2424">
        <v>83333.333299999897</v>
      </c>
    </row>
    <row r="2425" spans="1:7" x14ac:dyDescent="0.2">
      <c r="A2425">
        <v>1027</v>
      </c>
      <c r="B2425">
        <v>74</v>
      </c>
      <c r="C2425" t="s">
        <v>104</v>
      </c>
      <c r="D2425">
        <v>213</v>
      </c>
      <c r="E2425" t="s">
        <v>95</v>
      </c>
      <c r="F2425" t="s">
        <v>105</v>
      </c>
      <c r="G2425">
        <v>83333.333299999897</v>
      </c>
    </row>
    <row r="2426" spans="1:7" x14ac:dyDescent="0.2">
      <c r="A2426">
        <v>1027</v>
      </c>
      <c r="B2426">
        <v>74</v>
      </c>
      <c r="C2426" t="s">
        <v>104</v>
      </c>
      <c r="D2426">
        <v>186</v>
      </c>
      <c r="E2426" t="s">
        <v>95</v>
      </c>
      <c r="F2426" t="s">
        <v>105</v>
      </c>
      <c r="G2426">
        <v>83333.333299999897</v>
      </c>
    </row>
    <row r="2427" spans="1:7" x14ac:dyDescent="0.2">
      <c r="A2427">
        <v>1028</v>
      </c>
      <c r="B2427">
        <v>74</v>
      </c>
      <c r="C2427" t="s">
        <v>104</v>
      </c>
      <c r="D2427">
        <v>187</v>
      </c>
      <c r="E2427" t="s">
        <v>95</v>
      </c>
      <c r="F2427" t="s">
        <v>105</v>
      </c>
      <c r="G2427">
        <v>83333.333299999897</v>
      </c>
    </row>
    <row r="2428" spans="1:7" x14ac:dyDescent="0.2">
      <c r="A2428">
        <v>1028</v>
      </c>
      <c r="B2428">
        <v>74</v>
      </c>
      <c r="C2428" t="s">
        <v>104</v>
      </c>
      <c r="D2428">
        <v>213</v>
      </c>
      <c r="E2428" t="s">
        <v>95</v>
      </c>
      <c r="F2428" t="s">
        <v>105</v>
      </c>
      <c r="G2428">
        <v>83333.333299999897</v>
      </c>
    </row>
    <row r="2429" spans="1:7" x14ac:dyDescent="0.2">
      <c r="A2429">
        <v>1028</v>
      </c>
      <c r="B2429">
        <v>74</v>
      </c>
      <c r="C2429" t="s">
        <v>104</v>
      </c>
      <c r="D2429">
        <v>186</v>
      </c>
      <c r="E2429" t="s">
        <v>95</v>
      </c>
      <c r="F2429" t="s">
        <v>105</v>
      </c>
      <c r="G2429">
        <v>83333.333299999897</v>
      </c>
    </row>
    <row r="2430" spans="1:7" x14ac:dyDescent="0.2">
      <c r="A2430">
        <v>1029</v>
      </c>
      <c r="B2430">
        <v>74</v>
      </c>
      <c r="C2430" t="s">
        <v>104</v>
      </c>
      <c r="D2430">
        <v>187</v>
      </c>
      <c r="E2430" t="s">
        <v>95</v>
      </c>
      <c r="F2430" t="s">
        <v>105</v>
      </c>
      <c r="G2430">
        <v>83333.333299999897</v>
      </c>
    </row>
    <row r="2431" spans="1:7" x14ac:dyDescent="0.2">
      <c r="A2431">
        <v>1029</v>
      </c>
      <c r="B2431">
        <v>74</v>
      </c>
      <c r="C2431" t="s">
        <v>104</v>
      </c>
      <c r="D2431">
        <v>213</v>
      </c>
      <c r="E2431" t="s">
        <v>95</v>
      </c>
      <c r="F2431" t="s">
        <v>105</v>
      </c>
      <c r="G2431">
        <v>83333.333299999897</v>
      </c>
    </row>
    <row r="2432" spans="1:7" x14ac:dyDescent="0.2">
      <c r="A2432">
        <v>1029</v>
      </c>
      <c r="B2432">
        <v>74</v>
      </c>
      <c r="C2432" t="s">
        <v>104</v>
      </c>
      <c r="D2432">
        <v>186</v>
      </c>
      <c r="E2432" t="s">
        <v>95</v>
      </c>
      <c r="F2432" t="s">
        <v>105</v>
      </c>
      <c r="G2432">
        <v>83333.333299999897</v>
      </c>
    </row>
    <row r="2433" spans="1:7" x14ac:dyDescent="0.2">
      <c r="A2433">
        <v>1030</v>
      </c>
      <c r="B2433">
        <v>74</v>
      </c>
      <c r="C2433" t="s">
        <v>104</v>
      </c>
      <c r="D2433">
        <v>187</v>
      </c>
      <c r="E2433" t="s">
        <v>95</v>
      </c>
      <c r="F2433" t="s">
        <v>105</v>
      </c>
      <c r="G2433">
        <v>83333.333299999897</v>
      </c>
    </row>
    <row r="2434" spans="1:7" x14ac:dyDescent="0.2">
      <c r="A2434">
        <v>1030</v>
      </c>
      <c r="B2434">
        <v>74</v>
      </c>
      <c r="C2434" t="s">
        <v>104</v>
      </c>
      <c r="D2434">
        <v>213</v>
      </c>
      <c r="E2434" t="s">
        <v>95</v>
      </c>
      <c r="F2434" t="s">
        <v>105</v>
      </c>
      <c r="G2434">
        <v>83333.333299999897</v>
      </c>
    </row>
    <row r="2435" spans="1:7" x14ac:dyDescent="0.2">
      <c r="A2435">
        <v>1030</v>
      </c>
      <c r="B2435">
        <v>74</v>
      </c>
      <c r="C2435" t="s">
        <v>104</v>
      </c>
      <c r="D2435">
        <v>186</v>
      </c>
      <c r="E2435" t="s">
        <v>95</v>
      </c>
      <c r="F2435" t="s">
        <v>105</v>
      </c>
      <c r="G2435">
        <v>83333.333299999897</v>
      </c>
    </row>
    <row r="2436" spans="1:7" x14ac:dyDescent="0.2">
      <c r="A2436">
        <v>1031</v>
      </c>
      <c r="B2436">
        <v>74</v>
      </c>
      <c r="C2436" t="s">
        <v>104</v>
      </c>
      <c r="D2436">
        <v>187</v>
      </c>
      <c r="E2436" t="s">
        <v>95</v>
      </c>
      <c r="F2436" t="s">
        <v>105</v>
      </c>
      <c r="G2436">
        <v>83333.333299999897</v>
      </c>
    </row>
    <row r="2437" spans="1:7" x14ac:dyDescent="0.2">
      <c r="A2437">
        <v>1031</v>
      </c>
      <c r="B2437">
        <v>74</v>
      </c>
      <c r="C2437" t="s">
        <v>104</v>
      </c>
      <c r="D2437">
        <v>213</v>
      </c>
      <c r="E2437" t="s">
        <v>95</v>
      </c>
      <c r="F2437" t="s">
        <v>105</v>
      </c>
      <c r="G2437">
        <v>83333.333299999897</v>
      </c>
    </row>
    <row r="2438" spans="1:7" x14ac:dyDescent="0.2">
      <c r="A2438">
        <v>1031</v>
      </c>
      <c r="B2438">
        <v>74</v>
      </c>
      <c r="C2438" t="s">
        <v>104</v>
      </c>
      <c r="D2438">
        <v>186</v>
      </c>
      <c r="E2438" t="s">
        <v>95</v>
      </c>
      <c r="F2438" t="s">
        <v>105</v>
      </c>
      <c r="G2438">
        <v>83333.333299999897</v>
      </c>
    </row>
    <row r="2439" spans="1:7" x14ac:dyDescent="0.2">
      <c r="A2439">
        <v>1032</v>
      </c>
      <c r="B2439">
        <v>74</v>
      </c>
      <c r="C2439" t="s">
        <v>104</v>
      </c>
      <c r="D2439">
        <v>187</v>
      </c>
      <c r="E2439" t="s">
        <v>95</v>
      </c>
      <c r="F2439" t="s">
        <v>105</v>
      </c>
      <c r="G2439">
        <v>83333.333299999897</v>
      </c>
    </row>
    <row r="2440" spans="1:7" x14ac:dyDescent="0.2">
      <c r="A2440">
        <v>1032</v>
      </c>
      <c r="B2440">
        <v>74</v>
      </c>
      <c r="C2440" t="s">
        <v>104</v>
      </c>
      <c r="D2440">
        <v>213</v>
      </c>
      <c r="E2440" t="s">
        <v>95</v>
      </c>
      <c r="F2440" t="s">
        <v>105</v>
      </c>
      <c r="G2440">
        <v>83333.333299999897</v>
      </c>
    </row>
    <row r="2441" spans="1:7" x14ac:dyDescent="0.2">
      <c r="A2441">
        <v>1032</v>
      </c>
      <c r="B2441">
        <v>74</v>
      </c>
      <c r="C2441" t="s">
        <v>104</v>
      </c>
      <c r="D2441">
        <v>186</v>
      </c>
      <c r="E2441" t="s">
        <v>95</v>
      </c>
      <c r="F2441" t="s">
        <v>105</v>
      </c>
      <c r="G2441">
        <v>83333.333299999897</v>
      </c>
    </row>
    <row r="2442" spans="1:7" x14ac:dyDescent="0.2">
      <c r="A2442">
        <v>1033</v>
      </c>
      <c r="B2442">
        <v>74</v>
      </c>
      <c r="C2442" t="s">
        <v>104</v>
      </c>
      <c r="D2442">
        <v>187</v>
      </c>
      <c r="E2442" t="s">
        <v>95</v>
      </c>
      <c r="F2442" t="s">
        <v>105</v>
      </c>
      <c r="G2442">
        <v>83333.333299999897</v>
      </c>
    </row>
    <row r="2443" spans="1:7" x14ac:dyDescent="0.2">
      <c r="A2443">
        <v>1033</v>
      </c>
      <c r="B2443">
        <v>74</v>
      </c>
      <c r="C2443" t="s">
        <v>104</v>
      </c>
      <c r="D2443">
        <v>213</v>
      </c>
      <c r="E2443" t="s">
        <v>95</v>
      </c>
      <c r="F2443" t="s">
        <v>105</v>
      </c>
      <c r="G2443">
        <v>83333.333299999897</v>
      </c>
    </row>
    <row r="2444" spans="1:7" x14ac:dyDescent="0.2">
      <c r="A2444">
        <v>1033</v>
      </c>
      <c r="B2444">
        <v>74</v>
      </c>
      <c r="C2444" t="s">
        <v>104</v>
      </c>
      <c r="D2444">
        <v>186</v>
      </c>
      <c r="E2444" t="s">
        <v>95</v>
      </c>
      <c r="F2444" t="s">
        <v>105</v>
      </c>
      <c r="G2444">
        <v>83333.333299999897</v>
      </c>
    </row>
    <row r="2445" spans="1:7" x14ac:dyDescent="0.2">
      <c r="A2445">
        <v>1034</v>
      </c>
      <c r="B2445">
        <v>74</v>
      </c>
      <c r="C2445" t="s">
        <v>104</v>
      </c>
      <c r="D2445">
        <v>187</v>
      </c>
      <c r="E2445" t="s">
        <v>95</v>
      </c>
      <c r="F2445" t="s">
        <v>105</v>
      </c>
      <c r="G2445">
        <v>83333.333299999897</v>
      </c>
    </row>
    <row r="2446" spans="1:7" x14ac:dyDescent="0.2">
      <c r="A2446">
        <v>1034</v>
      </c>
      <c r="B2446">
        <v>74</v>
      </c>
      <c r="C2446" t="s">
        <v>104</v>
      </c>
      <c r="D2446">
        <v>213</v>
      </c>
      <c r="E2446" t="s">
        <v>95</v>
      </c>
      <c r="F2446" t="s">
        <v>105</v>
      </c>
      <c r="G2446">
        <v>83333.333299999897</v>
      </c>
    </row>
    <row r="2447" spans="1:7" x14ac:dyDescent="0.2">
      <c r="A2447">
        <v>1034</v>
      </c>
      <c r="B2447">
        <v>74</v>
      </c>
      <c r="C2447" t="s">
        <v>104</v>
      </c>
      <c r="D2447">
        <v>186</v>
      </c>
      <c r="E2447" t="s">
        <v>95</v>
      </c>
      <c r="F2447" t="s">
        <v>105</v>
      </c>
      <c r="G2447">
        <v>83333.333299999897</v>
      </c>
    </row>
    <row r="2448" spans="1:7" x14ac:dyDescent="0.2">
      <c r="A2448">
        <v>1035</v>
      </c>
      <c r="B2448">
        <v>74</v>
      </c>
      <c r="C2448" t="s">
        <v>104</v>
      </c>
      <c r="D2448">
        <v>187</v>
      </c>
      <c r="E2448" t="s">
        <v>95</v>
      </c>
      <c r="F2448" t="s">
        <v>105</v>
      </c>
      <c r="G2448">
        <v>83333.333299999897</v>
      </c>
    </row>
    <row r="2449" spans="1:7" x14ac:dyDescent="0.2">
      <c r="A2449">
        <v>1035</v>
      </c>
      <c r="B2449">
        <v>74</v>
      </c>
      <c r="C2449" t="s">
        <v>104</v>
      </c>
      <c r="D2449">
        <v>213</v>
      </c>
      <c r="E2449" t="s">
        <v>95</v>
      </c>
      <c r="F2449" t="s">
        <v>105</v>
      </c>
      <c r="G2449">
        <v>83333.333299999897</v>
      </c>
    </row>
    <row r="2450" spans="1:7" x14ac:dyDescent="0.2">
      <c r="A2450">
        <v>1035</v>
      </c>
      <c r="B2450">
        <v>74</v>
      </c>
      <c r="C2450" t="s">
        <v>104</v>
      </c>
      <c r="D2450">
        <v>186</v>
      </c>
      <c r="E2450" t="s">
        <v>95</v>
      </c>
      <c r="F2450" t="s">
        <v>105</v>
      </c>
      <c r="G2450">
        <v>83333.333299999897</v>
      </c>
    </row>
    <row r="2451" spans="1:7" x14ac:dyDescent="0.2">
      <c r="A2451">
        <v>1036</v>
      </c>
      <c r="B2451">
        <v>74</v>
      </c>
      <c r="C2451" t="s">
        <v>104</v>
      </c>
      <c r="D2451">
        <v>187</v>
      </c>
      <c r="E2451" t="s">
        <v>95</v>
      </c>
      <c r="F2451" t="s">
        <v>105</v>
      </c>
      <c r="G2451">
        <v>83333.333299999897</v>
      </c>
    </row>
    <row r="2452" spans="1:7" x14ac:dyDescent="0.2">
      <c r="A2452">
        <v>1036</v>
      </c>
      <c r="B2452">
        <v>74</v>
      </c>
      <c r="C2452" t="s">
        <v>104</v>
      </c>
      <c r="D2452">
        <v>213</v>
      </c>
      <c r="E2452" t="s">
        <v>95</v>
      </c>
      <c r="F2452" t="s">
        <v>105</v>
      </c>
      <c r="G2452">
        <v>83333.333299999897</v>
      </c>
    </row>
    <row r="2453" spans="1:7" x14ac:dyDescent="0.2">
      <c r="A2453">
        <v>1036</v>
      </c>
      <c r="B2453">
        <v>74</v>
      </c>
      <c r="C2453" t="s">
        <v>104</v>
      </c>
      <c r="D2453">
        <v>186</v>
      </c>
      <c r="E2453" t="s">
        <v>95</v>
      </c>
      <c r="F2453" t="s">
        <v>105</v>
      </c>
      <c r="G2453">
        <v>83333.333299999897</v>
      </c>
    </row>
    <row r="2454" spans="1:7" x14ac:dyDescent="0.2">
      <c r="A2454">
        <v>1037</v>
      </c>
      <c r="B2454">
        <v>74</v>
      </c>
      <c r="C2454" t="s">
        <v>104</v>
      </c>
      <c r="D2454">
        <v>187</v>
      </c>
      <c r="E2454" t="s">
        <v>95</v>
      </c>
      <c r="F2454" t="s">
        <v>105</v>
      </c>
      <c r="G2454">
        <v>83333.333299999897</v>
      </c>
    </row>
    <row r="2455" spans="1:7" x14ac:dyDescent="0.2">
      <c r="A2455">
        <v>1037</v>
      </c>
      <c r="B2455">
        <v>74</v>
      </c>
      <c r="C2455" t="s">
        <v>104</v>
      </c>
      <c r="D2455">
        <v>213</v>
      </c>
      <c r="E2455" t="s">
        <v>95</v>
      </c>
      <c r="F2455" t="s">
        <v>105</v>
      </c>
      <c r="G2455">
        <v>83333.333299999897</v>
      </c>
    </row>
    <row r="2456" spans="1:7" x14ac:dyDescent="0.2">
      <c r="A2456">
        <v>1037</v>
      </c>
      <c r="B2456">
        <v>74</v>
      </c>
      <c r="C2456" t="s">
        <v>104</v>
      </c>
      <c r="D2456">
        <v>186</v>
      </c>
      <c r="E2456" t="s">
        <v>95</v>
      </c>
      <c r="F2456" t="s">
        <v>105</v>
      </c>
      <c r="G2456">
        <v>83333.333299999897</v>
      </c>
    </row>
    <row r="2457" spans="1:7" x14ac:dyDescent="0.2">
      <c r="A2457">
        <v>1038</v>
      </c>
      <c r="B2457">
        <v>74</v>
      </c>
      <c r="C2457" t="s">
        <v>104</v>
      </c>
      <c r="D2457">
        <v>187</v>
      </c>
      <c r="E2457" t="s">
        <v>95</v>
      </c>
      <c r="F2457" t="s">
        <v>105</v>
      </c>
      <c r="G2457">
        <v>83333.333299999897</v>
      </c>
    </row>
    <row r="2458" spans="1:7" x14ac:dyDescent="0.2">
      <c r="A2458">
        <v>1038</v>
      </c>
      <c r="B2458">
        <v>74</v>
      </c>
      <c r="C2458" t="s">
        <v>104</v>
      </c>
      <c r="D2458">
        <v>213</v>
      </c>
      <c r="E2458" t="s">
        <v>95</v>
      </c>
      <c r="F2458" t="s">
        <v>105</v>
      </c>
      <c r="G2458">
        <v>83333.333299999897</v>
      </c>
    </row>
    <row r="2459" spans="1:7" x14ac:dyDescent="0.2">
      <c r="A2459">
        <v>1038</v>
      </c>
      <c r="B2459">
        <v>74</v>
      </c>
      <c r="C2459" t="s">
        <v>104</v>
      </c>
      <c r="D2459">
        <v>186</v>
      </c>
      <c r="E2459" t="s">
        <v>95</v>
      </c>
      <c r="F2459" t="s">
        <v>105</v>
      </c>
      <c r="G2459">
        <v>83333.333299999897</v>
      </c>
    </row>
    <row r="2460" spans="1:7" x14ac:dyDescent="0.2">
      <c r="A2460">
        <v>1039</v>
      </c>
      <c r="B2460">
        <v>74</v>
      </c>
      <c r="C2460" t="s">
        <v>104</v>
      </c>
      <c r="D2460">
        <v>187</v>
      </c>
      <c r="E2460" t="s">
        <v>95</v>
      </c>
      <c r="F2460" t="s">
        <v>105</v>
      </c>
      <c r="G2460">
        <v>83333.333299999897</v>
      </c>
    </row>
    <row r="2461" spans="1:7" x14ac:dyDescent="0.2">
      <c r="A2461">
        <v>1039</v>
      </c>
      <c r="B2461">
        <v>74</v>
      </c>
      <c r="C2461" t="s">
        <v>104</v>
      </c>
      <c r="D2461">
        <v>213</v>
      </c>
      <c r="E2461" t="s">
        <v>95</v>
      </c>
      <c r="F2461" t="s">
        <v>105</v>
      </c>
      <c r="G2461">
        <v>83333.333299999897</v>
      </c>
    </row>
    <row r="2462" spans="1:7" x14ac:dyDescent="0.2">
      <c r="A2462">
        <v>1039</v>
      </c>
      <c r="B2462">
        <v>74</v>
      </c>
      <c r="C2462" t="s">
        <v>104</v>
      </c>
      <c r="D2462">
        <v>186</v>
      </c>
      <c r="E2462" t="s">
        <v>95</v>
      </c>
      <c r="F2462" t="s">
        <v>105</v>
      </c>
      <c r="G2462">
        <v>83333.333299999897</v>
      </c>
    </row>
    <row r="2463" spans="1:7" x14ac:dyDescent="0.2">
      <c r="A2463">
        <v>1040</v>
      </c>
      <c r="B2463">
        <v>74</v>
      </c>
      <c r="C2463" t="s">
        <v>104</v>
      </c>
      <c r="D2463">
        <v>187</v>
      </c>
      <c r="E2463" t="s">
        <v>95</v>
      </c>
      <c r="F2463" t="s">
        <v>105</v>
      </c>
      <c r="G2463">
        <v>83333.333299999897</v>
      </c>
    </row>
    <row r="2464" spans="1:7" x14ac:dyDescent="0.2">
      <c r="A2464">
        <v>1040</v>
      </c>
      <c r="B2464">
        <v>74</v>
      </c>
      <c r="C2464" t="s">
        <v>104</v>
      </c>
      <c r="D2464">
        <v>213</v>
      </c>
      <c r="E2464" t="s">
        <v>95</v>
      </c>
      <c r="F2464" t="s">
        <v>105</v>
      </c>
      <c r="G2464">
        <v>83333.333299999897</v>
      </c>
    </row>
    <row r="2465" spans="1:7" x14ac:dyDescent="0.2">
      <c r="A2465">
        <v>1040</v>
      </c>
      <c r="B2465">
        <v>74</v>
      </c>
      <c r="C2465" t="s">
        <v>104</v>
      </c>
      <c r="D2465">
        <v>186</v>
      </c>
      <c r="E2465" t="s">
        <v>95</v>
      </c>
      <c r="F2465" t="s">
        <v>105</v>
      </c>
      <c r="G2465">
        <v>83333.333299999897</v>
      </c>
    </row>
    <row r="2466" spans="1:7" x14ac:dyDescent="0.2">
      <c r="A2466">
        <v>1041</v>
      </c>
      <c r="B2466">
        <v>74</v>
      </c>
      <c r="C2466" t="s">
        <v>104</v>
      </c>
      <c r="D2466">
        <v>187</v>
      </c>
      <c r="E2466" t="s">
        <v>95</v>
      </c>
      <c r="F2466" t="s">
        <v>105</v>
      </c>
      <c r="G2466">
        <v>83333.333299999897</v>
      </c>
    </row>
    <row r="2467" spans="1:7" x14ac:dyDescent="0.2">
      <c r="A2467">
        <v>1041</v>
      </c>
      <c r="B2467">
        <v>74</v>
      </c>
      <c r="C2467" t="s">
        <v>104</v>
      </c>
      <c r="D2467">
        <v>213</v>
      </c>
      <c r="E2467" t="s">
        <v>95</v>
      </c>
      <c r="F2467" t="s">
        <v>105</v>
      </c>
      <c r="G2467">
        <v>83333.333299999897</v>
      </c>
    </row>
    <row r="2468" spans="1:7" x14ac:dyDescent="0.2">
      <c r="A2468">
        <v>1041</v>
      </c>
      <c r="B2468">
        <v>74</v>
      </c>
      <c r="C2468" t="s">
        <v>104</v>
      </c>
      <c r="D2468">
        <v>186</v>
      </c>
      <c r="E2468" t="s">
        <v>95</v>
      </c>
      <c r="F2468" t="s">
        <v>105</v>
      </c>
      <c r="G2468">
        <v>83333.333299999897</v>
      </c>
    </row>
    <row r="2469" spans="1:7" x14ac:dyDescent="0.2">
      <c r="A2469">
        <v>1042</v>
      </c>
      <c r="B2469">
        <v>74</v>
      </c>
      <c r="C2469" t="s">
        <v>104</v>
      </c>
      <c r="D2469">
        <v>187</v>
      </c>
      <c r="E2469" t="s">
        <v>95</v>
      </c>
      <c r="F2469" t="s">
        <v>105</v>
      </c>
      <c r="G2469">
        <v>83333.333299999897</v>
      </c>
    </row>
    <row r="2470" spans="1:7" x14ac:dyDescent="0.2">
      <c r="A2470">
        <v>1042</v>
      </c>
      <c r="B2470">
        <v>74</v>
      </c>
      <c r="C2470" t="s">
        <v>104</v>
      </c>
      <c r="D2470">
        <v>213</v>
      </c>
      <c r="E2470" t="s">
        <v>95</v>
      </c>
      <c r="F2470" t="s">
        <v>105</v>
      </c>
      <c r="G2470">
        <v>83333.333299999897</v>
      </c>
    </row>
    <row r="2471" spans="1:7" x14ac:dyDescent="0.2">
      <c r="A2471">
        <v>1042</v>
      </c>
      <c r="B2471">
        <v>74</v>
      </c>
      <c r="C2471" t="s">
        <v>104</v>
      </c>
      <c r="D2471">
        <v>186</v>
      </c>
      <c r="E2471" t="s">
        <v>95</v>
      </c>
      <c r="F2471" t="s">
        <v>105</v>
      </c>
      <c r="G2471">
        <v>83333.333299999897</v>
      </c>
    </row>
    <row r="2472" spans="1:7" x14ac:dyDescent="0.2">
      <c r="A2472">
        <v>1043</v>
      </c>
      <c r="B2472">
        <v>74</v>
      </c>
      <c r="C2472" t="s">
        <v>104</v>
      </c>
      <c r="D2472">
        <v>187</v>
      </c>
      <c r="E2472" t="s">
        <v>95</v>
      </c>
      <c r="F2472" t="s">
        <v>105</v>
      </c>
      <c r="G2472">
        <v>83333.333299999897</v>
      </c>
    </row>
    <row r="2473" spans="1:7" x14ac:dyDescent="0.2">
      <c r="A2473">
        <v>1043</v>
      </c>
      <c r="B2473">
        <v>74</v>
      </c>
      <c r="C2473" t="s">
        <v>104</v>
      </c>
      <c r="D2473">
        <v>213</v>
      </c>
      <c r="E2473" t="s">
        <v>95</v>
      </c>
      <c r="F2473" t="s">
        <v>105</v>
      </c>
      <c r="G2473">
        <v>83333.333299999897</v>
      </c>
    </row>
    <row r="2474" spans="1:7" x14ac:dyDescent="0.2">
      <c r="A2474">
        <v>1043</v>
      </c>
      <c r="B2474">
        <v>74</v>
      </c>
      <c r="C2474" t="s">
        <v>104</v>
      </c>
      <c r="D2474">
        <v>186</v>
      </c>
      <c r="E2474" t="s">
        <v>95</v>
      </c>
      <c r="F2474" t="s">
        <v>105</v>
      </c>
      <c r="G2474">
        <v>83333.333299999897</v>
      </c>
    </row>
    <row r="2475" spans="1:7" x14ac:dyDescent="0.2">
      <c r="A2475">
        <v>1044</v>
      </c>
      <c r="B2475">
        <v>74</v>
      </c>
      <c r="C2475" t="s">
        <v>104</v>
      </c>
      <c r="D2475">
        <v>187</v>
      </c>
      <c r="E2475" t="s">
        <v>95</v>
      </c>
      <c r="F2475" t="s">
        <v>105</v>
      </c>
      <c r="G2475">
        <v>83333.333299999897</v>
      </c>
    </row>
    <row r="2476" spans="1:7" x14ac:dyDescent="0.2">
      <c r="A2476">
        <v>1044</v>
      </c>
      <c r="B2476">
        <v>74</v>
      </c>
      <c r="C2476" t="s">
        <v>104</v>
      </c>
      <c r="D2476">
        <v>213</v>
      </c>
      <c r="E2476" t="s">
        <v>95</v>
      </c>
      <c r="F2476" t="s">
        <v>105</v>
      </c>
      <c r="G2476">
        <v>83333.333299999897</v>
      </c>
    </row>
    <row r="2477" spans="1:7" x14ac:dyDescent="0.2">
      <c r="A2477">
        <v>1044</v>
      </c>
      <c r="B2477">
        <v>74</v>
      </c>
      <c r="C2477" t="s">
        <v>104</v>
      </c>
      <c r="D2477">
        <v>186</v>
      </c>
      <c r="E2477" t="s">
        <v>95</v>
      </c>
      <c r="F2477" t="s">
        <v>105</v>
      </c>
      <c r="G2477">
        <v>83333.333299999897</v>
      </c>
    </row>
    <row r="2478" spans="1:7" x14ac:dyDescent="0.2">
      <c r="A2478">
        <v>1045</v>
      </c>
      <c r="B2478">
        <v>74</v>
      </c>
      <c r="C2478" t="s">
        <v>104</v>
      </c>
      <c r="D2478">
        <v>187</v>
      </c>
      <c r="E2478" t="s">
        <v>95</v>
      </c>
      <c r="F2478" t="s">
        <v>105</v>
      </c>
      <c r="G2478">
        <v>83333.333299999897</v>
      </c>
    </row>
    <row r="2479" spans="1:7" x14ac:dyDescent="0.2">
      <c r="A2479">
        <v>1045</v>
      </c>
      <c r="B2479">
        <v>74</v>
      </c>
      <c r="C2479" t="s">
        <v>104</v>
      </c>
      <c r="D2479">
        <v>213</v>
      </c>
      <c r="E2479" t="s">
        <v>95</v>
      </c>
      <c r="F2479" t="s">
        <v>105</v>
      </c>
      <c r="G2479">
        <v>83333.333299999897</v>
      </c>
    </row>
    <row r="2480" spans="1:7" x14ac:dyDescent="0.2">
      <c r="A2480">
        <v>1045</v>
      </c>
      <c r="B2480">
        <v>74</v>
      </c>
      <c r="C2480" t="s">
        <v>104</v>
      </c>
      <c r="D2480">
        <v>186</v>
      </c>
      <c r="E2480" t="s">
        <v>95</v>
      </c>
      <c r="F2480" t="s">
        <v>105</v>
      </c>
      <c r="G2480">
        <v>83333.333299999897</v>
      </c>
    </row>
    <row r="2481" spans="1:7" x14ac:dyDescent="0.2">
      <c r="A2481">
        <v>1046</v>
      </c>
      <c r="B2481">
        <v>74</v>
      </c>
      <c r="C2481" t="s">
        <v>104</v>
      </c>
      <c r="D2481">
        <v>187</v>
      </c>
      <c r="E2481" t="s">
        <v>95</v>
      </c>
      <c r="F2481" t="s">
        <v>105</v>
      </c>
      <c r="G2481">
        <v>83333.333299999897</v>
      </c>
    </row>
    <row r="2482" spans="1:7" x14ac:dyDescent="0.2">
      <c r="A2482">
        <v>1046</v>
      </c>
      <c r="B2482">
        <v>74</v>
      </c>
      <c r="C2482" t="s">
        <v>104</v>
      </c>
      <c r="D2482">
        <v>213</v>
      </c>
      <c r="E2482" t="s">
        <v>95</v>
      </c>
      <c r="F2482" t="s">
        <v>105</v>
      </c>
      <c r="G2482">
        <v>83333.333299999897</v>
      </c>
    </row>
    <row r="2483" spans="1:7" x14ac:dyDescent="0.2">
      <c r="A2483">
        <v>1046</v>
      </c>
      <c r="B2483">
        <v>74</v>
      </c>
      <c r="C2483" t="s">
        <v>104</v>
      </c>
      <c r="D2483">
        <v>186</v>
      </c>
      <c r="E2483" t="s">
        <v>95</v>
      </c>
      <c r="F2483" t="s">
        <v>105</v>
      </c>
      <c r="G2483">
        <v>83333.333299999897</v>
      </c>
    </row>
    <row r="2484" spans="1:7" x14ac:dyDescent="0.2">
      <c r="A2484">
        <v>1047</v>
      </c>
      <c r="B2484">
        <v>74</v>
      </c>
      <c r="C2484" t="s">
        <v>104</v>
      </c>
      <c r="D2484">
        <v>187</v>
      </c>
      <c r="E2484" t="s">
        <v>95</v>
      </c>
      <c r="F2484" t="s">
        <v>105</v>
      </c>
      <c r="G2484">
        <v>83333.333299999897</v>
      </c>
    </row>
    <row r="2485" spans="1:7" x14ac:dyDescent="0.2">
      <c r="A2485">
        <v>1047</v>
      </c>
      <c r="B2485">
        <v>74</v>
      </c>
      <c r="C2485" t="s">
        <v>104</v>
      </c>
      <c r="D2485">
        <v>213</v>
      </c>
      <c r="E2485" t="s">
        <v>95</v>
      </c>
      <c r="F2485" t="s">
        <v>105</v>
      </c>
      <c r="G2485">
        <v>83333.333299999897</v>
      </c>
    </row>
    <row r="2486" spans="1:7" x14ac:dyDescent="0.2">
      <c r="A2486">
        <v>1047</v>
      </c>
      <c r="B2486">
        <v>74</v>
      </c>
      <c r="C2486" t="s">
        <v>104</v>
      </c>
      <c r="D2486">
        <v>186</v>
      </c>
      <c r="E2486" t="s">
        <v>95</v>
      </c>
      <c r="F2486" t="s">
        <v>105</v>
      </c>
      <c r="G2486">
        <v>83333.333299999897</v>
      </c>
    </row>
    <row r="2487" spans="1:7" x14ac:dyDescent="0.2">
      <c r="A2487">
        <v>1048</v>
      </c>
      <c r="B2487">
        <v>74</v>
      </c>
      <c r="C2487" t="s">
        <v>104</v>
      </c>
      <c r="D2487">
        <v>187</v>
      </c>
      <c r="E2487" t="s">
        <v>95</v>
      </c>
      <c r="F2487" t="s">
        <v>105</v>
      </c>
      <c r="G2487">
        <v>83333.333299999897</v>
      </c>
    </row>
    <row r="2488" spans="1:7" x14ac:dyDescent="0.2">
      <c r="A2488">
        <v>1048</v>
      </c>
      <c r="B2488">
        <v>74</v>
      </c>
      <c r="C2488" t="s">
        <v>104</v>
      </c>
      <c r="D2488">
        <v>213</v>
      </c>
      <c r="E2488" t="s">
        <v>95</v>
      </c>
      <c r="F2488" t="s">
        <v>105</v>
      </c>
      <c r="G2488">
        <v>83333.333299999897</v>
      </c>
    </row>
    <row r="2489" spans="1:7" x14ac:dyDescent="0.2">
      <c r="A2489">
        <v>1048</v>
      </c>
      <c r="B2489">
        <v>74</v>
      </c>
      <c r="C2489" t="s">
        <v>104</v>
      </c>
      <c r="D2489">
        <v>186</v>
      </c>
      <c r="E2489" t="s">
        <v>95</v>
      </c>
      <c r="F2489" t="s">
        <v>105</v>
      </c>
      <c r="G2489">
        <v>83333.333299999897</v>
      </c>
    </row>
    <row r="2490" spans="1:7" x14ac:dyDescent="0.2">
      <c r="A2490">
        <v>1049</v>
      </c>
      <c r="B2490">
        <v>74</v>
      </c>
      <c r="C2490" t="s">
        <v>104</v>
      </c>
      <c r="D2490">
        <v>187</v>
      </c>
      <c r="E2490" t="s">
        <v>95</v>
      </c>
      <c r="F2490" t="s">
        <v>105</v>
      </c>
      <c r="G2490">
        <v>83333.333299999897</v>
      </c>
    </row>
    <row r="2491" spans="1:7" x14ac:dyDescent="0.2">
      <c r="A2491">
        <v>1049</v>
      </c>
      <c r="B2491">
        <v>74</v>
      </c>
      <c r="C2491" t="s">
        <v>104</v>
      </c>
      <c r="D2491">
        <v>213</v>
      </c>
      <c r="E2491" t="s">
        <v>95</v>
      </c>
      <c r="F2491" t="s">
        <v>105</v>
      </c>
      <c r="G2491">
        <v>83333.333299999897</v>
      </c>
    </row>
    <row r="2492" spans="1:7" x14ac:dyDescent="0.2">
      <c r="A2492">
        <v>1049</v>
      </c>
      <c r="B2492">
        <v>74</v>
      </c>
      <c r="C2492" t="s">
        <v>104</v>
      </c>
      <c r="D2492">
        <v>186</v>
      </c>
      <c r="E2492" t="s">
        <v>95</v>
      </c>
      <c r="F2492" t="s">
        <v>105</v>
      </c>
      <c r="G2492">
        <v>83333.333299999897</v>
      </c>
    </row>
    <row r="2493" spans="1:7" x14ac:dyDescent="0.2">
      <c r="A2493">
        <v>1050</v>
      </c>
      <c r="B2493">
        <v>74</v>
      </c>
      <c r="C2493" t="s">
        <v>104</v>
      </c>
      <c r="D2493">
        <v>187</v>
      </c>
      <c r="E2493" t="s">
        <v>95</v>
      </c>
      <c r="F2493" t="s">
        <v>105</v>
      </c>
      <c r="G2493">
        <v>83333.333299999897</v>
      </c>
    </row>
    <row r="2494" spans="1:7" x14ac:dyDescent="0.2">
      <c r="A2494">
        <v>1050</v>
      </c>
      <c r="B2494">
        <v>74</v>
      </c>
      <c r="C2494" t="s">
        <v>104</v>
      </c>
      <c r="D2494">
        <v>213</v>
      </c>
      <c r="E2494" t="s">
        <v>95</v>
      </c>
      <c r="F2494" t="s">
        <v>105</v>
      </c>
      <c r="G2494">
        <v>83333.333299999897</v>
      </c>
    </row>
    <row r="2495" spans="1:7" x14ac:dyDescent="0.2">
      <c r="A2495">
        <v>1050</v>
      </c>
      <c r="B2495">
        <v>74</v>
      </c>
      <c r="C2495" t="s">
        <v>104</v>
      </c>
      <c r="D2495">
        <v>186</v>
      </c>
      <c r="E2495" t="s">
        <v>95</v>
      </c>
      <c r="F2495" t="s">
        <v>105</v>
      </c>
      <c r="G2495">
        <v>83333.333299999897</v>
      </c>
    </row>
    <row r="2496" spans="1:7" x14ac:dyDescent="0.2">
      <c r="A2496">
        <v>1051</v>
      </c>
      <c r="B2496">
        <v>74</v>
      </c>
      <c r="C2496" t="s">
        <v>104</v>
      </c>
      <c r="D2496">
        <v>187</v>
      </c>
      <c r="E2496" t="s">
        <v>95</v>
      </c>
      <c r="F2496" t="s">
        <v>105</v>
      </c>
      <c r="G2496">
        <v>83333.333299999897</v>
      </c>
    </row>
    <row r="2497" spans="1:7" x14ac:dyDescent="0.2">
      <c r="A2497">
        <v>1051</v>
      </c>
      <c r="B2497">
        <v>74</v>
      </c>
      <c r="C2497" t="s">
        <v>104</v>
      </c>
      <c r="D2497">
        <v>213</v>
      </c>
      <c r="E2497" t="s">
        <v>95</v>
      </c>
      <c r="F2497" t="s">
        <v>105</v>
      </c>
      <c r="G2497">
        <v>83333.333299999897</v>
      </c>
    </row>
    <row r="2498" spans="1:7" x14ac:dyDescent="0.2">
      <c r="A2498">
        <v>1051</v>
      </c>
      <c r="B2498">
        <v>74</v>
      </c>
      <c r="C2498" t="s">
        <v>104</v>
      </c>
      <c r="D2498">
        <v>186</v>
      </c>
      <c r="E2498" t="s">
        <v>95</v>
      </c>
      <c r="F2498" t="s">
        <v>105</v>
      </c>
      <c r="G2498">
        <v>83333.333299999897</v>
      </c>
    </row>
    <row r="2499" spans="1:7" x14ac:dyDescent="0.2">
      <c r="A2499">
        <v>1052</v>
      </c>
      <c r="B2499">
        <v>74</v>
      </c>
      <c r="C2499" t="s">
        <v>104</v>
      </c>
      <c r="D2499">
        <v>187</v>
      </c>
      <c r="E2499" t="s">
        <v>95</v>
      </c>
      <c r="F2499" t="s">
        <v>105</v>
      </c>
      <c r="G2499">
        <v>83333.333299999897</v>
      </c>
    </row>
    <row r="2500" spans="1:7" x14ac:dyDescent="0.2">
      <c r="A2500">
        <v>1052</v>
      </c>
      <c r="B2500">
        <v>74</v>
      </c>
      <c r="C2500" t="s">
        <v>104</v>
      </c>
      <c r="D2500">
        <v>213</v>
      </c>
      <c r="E2500" t="s">
        <v>95</v>
      </c>
      <c r="F2500" t="s">
        <v>105</v>
      </c>
      <c r="G2500">
        <v>83333.333299999897</v>
      </c>
    </row>
    <row r="2501" spans="1:7" x14ac:dyDescent="0.2">
      <c r="A2501">
        <v>1052</v>
      </c>
      <c r="B2501">
        <v>74</v>
      </c>
      <c r="C2501" t="s">
        <v>104</v>
      </c>
      <c r="D2501">
        <v>186</v>
      </c>
      <c r="E2501" t="s">
        <v>95</v>
      </c>
      <c r="F2501" t="s">
        <v>105</v>
      </c>
      <c r="G2501">
        <v>83333.333299999897</v>
      </c>
    </row>
    <row r="2502" spans="1:7" x14ac:dyDescent="0.2">
      <c r="A2502">
        <v>1053</v>
      </c>
      <c r="B2502">
        <v>74</v>
      </c>
      <c r="C2502" t="s">
        <v>104</v>
      </c>
      <c r="D2502">
        <v>187</v>
      </c>
      <c r="E2502" t="s">
        <v>95</v>
      </c>
      <c r="F2502" t="s">
        <v>105</v>
      </c>
      <c r="G2502">
        <v>83333.333299999897</v>
      </c>
    </row>
    <row r="2503" spans="1:7" x14ac:dyDescent="0.2">
      <c r="A2503">
        <v>1053</v>
      </c>
      <c r="B2503">
        <v>74</v>
      </c>
      <c r="C2503" t="s">
        <v>104</v>
      </c>
      <c r="D2503">
        <v>213</v>
      </c>
      <c r="E2503" t="s">
        <v>95</v>
      </c>
      <c r="F2503" t="s">
        <v>105</v>
      </c>
      <c r="G2503">
        <v>83333.333299999897</v>
      </c>
    </row>
    <row r="2504" spans="1:7" x14ac:dyDescent="0.2">
      <c r="A2504">
        <v>1053</v>
      </c>
      <c r="B2504">
        <v>74</v>
      </c>
      <c r="C2504" t="s">
        <v>104</v>
      </c>
      <c r="D2504">
        <v>186</v>
      </c>
      <c r="E2504" t="s">
        <v>95</v>
      </c>
      <c r="F2504" t="s">
        <v>105</v>
      </c>
      <c r="G2504">
        <v>83333.333299999897</v>
      </c>
    </row>
    <row r="2505" spans="1:7" x14ac:dyDescent="0.2">
      <c r="A2505">
        <v>1054</v>
      </c>
      <c r="B2505">
        <v>74</v>
      </c>
      <c r="C2505" t="s">
        <v>104</v>
      </c>
      <c r="D2505">
        <v>187</v>
      </c>
      <c r="E2505" t="s">
        <v>95</v>
      </c>
      <c r="F2505" t="s">
        <v>105</v>
      </c>
      <c r="G2505">
        <v>83333.333299999897</v>
      </c>
    </row>
    <row r="2506" spans="1:7" x14ac:dyDescent="0.2">
      <c r="A2506">
        <v>1054</v>
      </c>
      <c r="B2506">
        <v>74</v>
      </c>
      <c r="C2506" t="s">
        <v>104</v>
      </c>
      <c r="D2506">
        <v>213</v>
      </c>
      <c r="E2506" t="s">
        <v>95</v>
      </c>
      <c r="F2506" t="s">
        <v>105</v>
      </c>
      <c r="G2506">
        <v>83333.333299999897</v>
      </c>
    </row>
    <row r="2507" spans="1:7" x14ac:dyDescent="0.2">
      <c r="A2507">
        <v>1054</v>
      </c>
      <c r="B2507">
        <v>74</v>
      </c>
      <c r="C2507" t="s">
        <v>104</v>
      </c>
      <c r="D2507">
        <v>186</v>
      </c>
      <c r="E2507" t="s">
        <v>95</v>
      </c>
      <c r="F2507" t="s">
        <v>105</v>
      </c>
      <c r="G2507">
        <v>83333.333299999897</v>
      </c>
    </row>
    <row r="2508" spans="1:7" x14ac:dyDescent="0.2">
      <c r="A2508">
        <v>1055</v>
      </c>
      <c r="B2508">
        <v>74</v>
      </c>
      <c r="C2508" t="s">
        <v>104</v>
      </c>
      <c r="D2508">
        <v>187</v>
      </c>
      <c r="E2508" t="s">
        <v>95</v>
      </c>
      <c r="F2508" t="s">
        <v>105</v>
      </c>
      <c r="G2508">
        <v>83333.333299999897</v>
      </c>
    </row>
    <row r="2509" spans="1:7" x14ac:dyDescent="0.2">
      <c r="A2509">
        <v>1055</v>
      </c>
      <c r="B2509">
        <v>74</v>
      </c>
      <c r="C2509" t="s">
        <v>104</v>
      </c>
      <c r="D2509">
        <v>213</v>
      </c>
      <c r="E2509" t="s">
        <v>95</v>
      </c>
      <c r="F2509" t="s">
        <v>105</v>
      </c>
      <c r="G2509">
        <v>83333.333299999897</v>
      </c>
    </row>
    <row r="2510" spans="1:7" x14ac:dyDescent="0.2">
      <c r="A2510">
        <v>1055</v>
      </c>
      <c r="B2510">
        <v>74</v>
      </c>
      <c r="C2510" t="s">
        <v>104</v>
      </c>
      <c r="D2510">
        <v>186</v>
      </c>
      <c r="E2510" t="s">
        <v>95</v>
      </c>
      <c r="F2510" t="s">
        <v>105</v>
      </c>
      <c r="G2510">
        <v>83333.333299999897</v>
      </c>
    </row>
    <row r="2511" spans="1:7" x14ac:dyDescent="0.2">
      <c r="A2511">
        <v>1056</v>
      </c>
      <c r="B2511">
        <v>74</v>
      </c>
      <c r="C2511" t="s">
        <v>104</v>
      </c>
      <c r="D2511">
        <v>187</v>
      </c>
      <c r="E2511" t="s">
        <v>95</v>
      </c>
      <c r="F2511" t="s">
        <v>105</v>
      </c>
      <c r="G2511">
        <v>83333.333299999897</v>
      </c>
    </row>
    <row r="2512" spans="1:7" x14ac:dyDescent="0.2">
      <c r="A2512">
        <v>1056</v>
      </c>
      <c r="B2512">
        <v>74</v>
      </c>
      <c r="C2512" t="s">
        <v>104</v>
      </c>
      <c r="D2512">
        <v>213</v>
      </c>
      <c r="E2512" t="s">
        <v>95</v>
      </c>
      <c r="F2512" t="s">
        <v>105</v>
      </c>
      <c r="G2512">
        <v>83333.333299999897</v>
      </c>
    </row>
    <row r="2513" spans="1:7" x14ac:dyDescent="0.2">
      <c r="A2513">
        <v>1056</v>
      </c>
      <c r="B2513">
        <v>74</v>
      </c>
      <c r="C2513" t="s">
        <v>104</v>
      </c>
      <c r="D2513">
        <v>186</v>
      </c>
      <c r="E2513" t="s">
        <v>95</v>
      </c>
      <c r="F2513" t="s">
        <v>105</v>
      </c>
      <c r="G2513">
        <v>83333.333299999897</v>
      </c>
    </row>
    <row r="2514" spans="1:7" x14ac:dyDescent="0.2">
      <c r="A2514">
        <v>1057</v>
      </c>
      <c r="B2514">
        <v>74</v>
      </c>
      <c r="C2514" t="s">
        <v>104</v>
      </c>
      <c r="D2514">
        <v>187</v>
      </c>
      <c r="E2514" t="s">
        <v>95</v>
      </c>
      <c r="F2514" t="s">
        <v>105</v>
      </c>
      <c r="G2514">
        <v>83333.333299999897</v>
      </c>
    </row>
    <row r="2515" spans="1:7" x14ac:dyDescent="0.2">
      <c r="A2515">
        <v>1057</v>
      </c>
      <c r="B2515">
        <v>74</v>
      </c>
      <c r="C2515" t="s">
        <v>104</v>
      </c>
      <c r="D2515">
        <v>213</v>
      </c>
      <c r="E2515" t="s">
        <v>95</v>
      </c>
      <c r="F2515" t="s">
        <v>105</v>
      </c>
      <c r="G2515">
        <v>83333.333299999897</v>
      </c>
    </row>
    <row r="2516" spans="1:7" x14ac:dyDescent="0.2">
      <c r="A2516">
        <v>1057</v>
      </c>
      <c r="B2516">
        <v>74</v>
      </c>
      <c r="C2516" t="s">
        <v>104</v>
      </c>
      <c r="D2516">
        <v>186</v>
      </c>
      <c r="E2516" t="s">
        <v>95</v>
      </c>
      <c r="F2516" t="s">
        <v>105</v>
      </c>
      <c r="G2516">
        <v>83333.333299999897</v>
      </c>
    </row>
    <row r="2517" spans="1:7" x14ac:dyDescent="0.2">
      <c r="A2517">
        <v>1058</v>
      </c>
      <c r="B2517">
        <v>74</v>
      </c>
      <c r="C2517" t="s">
        <v>104</v>
      </c>
      <c r="D2517">
        <v>187</v>
      </c>
      <c r="E2517" t="s">
        <v>95</v>
      </c>
      <c r="F2517" t="s">
        <v>105</v>
      </c>
      <c r="G2517">
        <v>83333.333299999897</v>
      </c>
    </row>
    <row r="2518" spans="1:7" x14ac:dyDescent="0.2">
      <c r="A2518">
        <v>1058</v>
      </c>
      <c r="B2518">
        <v>74</v>
      </c>
      <c r="C2518" t="s">
        <v>104</v>
      </c>
      <c r="D2518">
        <v>213</v>
      </c>
      <c r="E2518" t="s">
        <v>95</v>
      </c>
      <c r="F2518" t="s">
        <v>105</v>
      </c>
      <c r="G2518">
        <v>83333.333299999897</v>
      </c>
    </row>
    <row r="2519" spans="1:7" x14ac:dyDescent="0.2">
      <c r="A2519">
        <v>1058</v>
      </c>
      <c r="B2519">
        <v>74</v>
      </c>
      <c r="C2519" t="s">
        <v>104</v>
      </c>
      <c r="D2519">
        <v>186</v>
      </c>
      <c r="E2519" t="s">
        <v>95</v>
      </c>
      <c r="F2519" t="s">
        <v>105</v>
      </c>
      <c r="G2519">
        <v>83333.333299999897</v>
      </c>
    </row>
    <row r="2520" spans="1:7" x14ac:dyDescent="0.2">
      <c r="A2520">
        <v>1059</v>
      </c>
      <c r="B2520">
        <v>74</v>
      </c>
      <c r="C2520" t="s">
        <v>104</v>
      </c>
      <c r="D2520">
        <v>187</v>
      </c>
      <c r="E2520" t="s">
        <v>95</v>
      </c>
      <c r="F2520" t="s">
        <v>105</v>
      </c>
      <c r="G2520">
        <v>83333.333299999897</v>
      </c>
    </row>
    <row r="2521" spans="1:7" x14ac:dyDescent="0.2">
      <c r="A2521">
        <v>1059</v>
      </c>
      <c r="B2521">
        <v>74</v>
      </c>
      <c r="C2521" t="s">
        <v>104</v>
      </c>
      <c r="D2521">
        <v>213</v>
      </c>
      <c r="E2521" t="s">
        <v>95</v>
      </c>
      <c r="F2521" t="s">
        <v>105</v>
      </c>
      <c r="G2521">
        <v>83333.333299999897</v>
      </c>
    </row>
    <row r="2522" spans="1:7" x14ac:dyDescent="0.2">
      <c r="A2522">
        <v>1059</v>
      </c>
      <c r="B2522">
        <v>74</v>
      </c>
      <c r="C2522" t="s">
        <v>104</v>
      </c>
      <c r="D2522">
        <v>186</v>
      </c>
      <c r="E2522" t="s">
        <v>95</v>
      </c>
      <c r="F2522" t="s">
        <v>105</v>
      </c>
      <c r="G2522">
        <v>83333.333299999897</v>
      </c>
    </row>
    <row r="2523" spans="1:7" x14ac:dyDescent="0.2">
      <c r="A2523">
        <v>1060</v>
      </c>
      <c r="B2523">
        <v>74</v>
      </c>
      <c r="C2523" t="s">
        <v>104</v>
      </c>
      <c r="D2523">
        <v>187</v>
      </c>
      <c r="E2523" t="s">
        <v>95</v>
      </c>
      <c r="F2523" t="s">
        <v>105</v>
      </c>
      <c r="G2523">
        <v>83333.333299999897</v>
      </c>
    </row>
    <row r="2524" spans="1:7" x14ac:dyDescent="0.2">
      <c r="A2524">
        <v>1060</v>
      </c>
      <c r="B2524">
        <v>74</v>
      </c>
      <c r="C2524" t="s">
        <v>104</v>
      </c>
      <c r="D2524">
        <v>213</v>
      </c>
      <c r="E2524" t="s">
        <v>95</v>
      </c>
      <c r="F2524" t="s">
        <v>105</v>
      </c>
      <c r="G2524">
        <v>83333.333299999897</v>
      </c>
    </row>
    <row r="2525" spans="1:7" x14ac:dyDescent="0.2">
      <c r="A2525">
        <v>1060</v>
      </c>
      <c r="B2525">
        <v>74</v>
      </c>
      <c r="C2525" t="s">
        <v>104</v>
      </c>
      <c r="D2525">
        <v>186</v>
      </c>
      <c r="E2525" t="s">
        <v>95</v>
      </c>
      <c r="F2525" t="s">
        <v>105</v>
      </c>
      <c r="G2525">
        <v>83333.333299999897</v>
      </c>
    </row>
    <row r="2526" spans="1:7" x14ac:dyDescent="0.2">
      <c r="A2526">
        <v>1061</v>
      </c>
      <c r="B2526">
        <v>74</v>
      </c>
      <c r="C2526" t="s">
        <v>104</v>
      </c>
      <c r="D2526">
        <v>187</v>
      </c>
      <c r="E2526" t="s">
        <v>95</v>
      </c>
      <c r="F2526" t="s">
        <v>105</v>
      </c>
      <c r="G2526">
        <v>83333.333299999897</v>
      </c>
    </row>
    <row r="2527" spans="1:7" x14ac:dyDescent="0.2">
      <c r="A2527">
        <v>1061</v>
      </c>
      <c r="B2527">
        <v>74</v>
      </c>
      <c r="C2527" t="s">
        <v>104</v>
      </c>
      <c r="D2527">
        <v>213</v>
      </c>
      <c r="E2527" t="s">
        <v>95</v>
      </c>
      <c r="F2527" t="s">
        <v>105</v>
      </c>
      <c r="G2527">
        <v>83333.333299999897</v>
      </c>
    </row>
    <row r="2528" spans="1:7" x14ac:dyDescent="0.2">
      <c r="A2528">
        <v>1061</v>
      </c>
      <c r="B2528">
        <v>74</v>
      </c>
      <c r="C2528" t="s">
        <v>104</v>
      </c>
      <c r="D2528">
        <v>186</v>
      </c>
      <c r="E2528" t="s">
        <v>95</v>
      </c>
      <c r="F2528" t="s">
        <v>105</v>
      </c>
      <c r="G2528">
        <v>83333.333299999897</v>
      </c>
    </row>
    <row r="2529" spans="1:7" x14ac:dyDescent="0.2">
      <c r="A2529">
        <v>1062</v>
      </c>
      <c r="B2529">
        <v>74</v>
      </c>
      <c r="C2529" t="s">
        <v>104</v>
      </c>
      <c r="D2529">
        <v>187</v>
      </c>
      <c r="E2529" t="s">
        <v>95</v>
      </c>
      <c r="F2529" t="s">
        <v>105</v>
      </c>
      <c r="G2529">
        <v>83333.333299999897</v>
      </c>
    </row>
    <row r="2530" spans="1:7" x14ac:dyDescent="0.2">
      <c r="A2530">
        <v>1062</v>
      </c>
      <c r="B2530">
        <v>74</v>
      </c>
      <c r="C2530" t="s">
        <v>104</v>
      </c>
      <c r="D2530">
        <v>213</v>
      </c>
      <c r="E2530" t="s">
        <v>95</v>
      </c>
      <c r="F2530" t="s">
        <v>105</v>
      </c>
      <c r="G2530">
        <v>83333.333299999897</v>
      </c>
    </row>
    <row r="2531" spans="1:7" x14ac:dyDescent="0.2">
      <c r="A2531">
        <v>1062</v>
      </c>
      <c r="B2531">
        <v>74</v>
      </c>
      <c r="C2531" t="s">
        <v>104</v>
      </c>
      <c r="D2531">
        <v>186</v>
      </c>
      <c r="E2531" t="s">
        <v>95</v>
      </c>
      <c r="F2531" t="s">
        <v>105</v>
      </c>
      <c r="G2531">
        <v>83333.333299999897</v>
      </c>
    </row>
    <row r="2532" spans="1:7" x14ac:dyDescent="0.2">
      <c r="A2532">
        <v>1063</v>
      </c>
      <c r="B2532">
        <v>74</v>
      </c>
      <c r="C2532" t="s">
        <v>104</v>
      </c>
      <c r="D2532">
        <v>187</v>
      </c>
      <c r="E2532" t="s">
        <v>95</v>
      </c>
      <c r="F2532" t="s">
        <v>105</v>
      </c>
      <c r="G2532">
        <v>83333.333299999897</v>
      </c>
    </row>
    <row r="2533" spans="1:7" x14ac:dyDescent="0.2">
      <c r="A2533">
        <v>1063</v>
      </c>
      <c r="B2533">
        <v>74</v>
      </c>
      <c r="C2533" t="s">
        <v>104</v>
      </c>
      <c r="D2533">
        <v>213</v>
      </c>
      <c r="E2533" t="s">
        <v>95</v>
      </c>
      <c r="F2533" t="s">
        <v>105</v>
      </c>
      <c r="G2533">
        <v>83333.333299999897</v>
      </c>
    </row>
    <row r="2534" spans="1:7" x14ac:dyDescent="0.2">
      <c r="A2534">
        <v>1063</v>
      </c>
      <c r="B2534">
        <v>74</v>
      </c>
      <c r="C2534" t="s">
        <v>104</v>
      </c>
      <c r="D2534">
        <v>186</v>
      </c>
      <c r="E2534" t="s">
        <v>95</v>
      </c>
      <c r="F2534" t="s">
        <v>105</v>
      </c>
      <c r="G2534">
        <v>83333.333299999897</v>
      </c>
    </row>
    <row r="2535" spans="1:7" x14ac:dyDescent="0.2">
      <c r="A2535">
        <v>1064</v>
      </c>
      <c r="B2535">
        <v>74</v>
      </c>
      <c r="C2535" t="s">
        <v>104</v>
      </c>
      <c r="D2535">
        <v>187</v>
      </c>
      <c r="E2535" t="s">
        <v>95</v>
      </c>
      <c r="F2535" t="s">
        <v>105</v>
      </c>
      <c r="G2535">
        <v>83333.333299999897</v>
      </c>
    </row>
    <row r="2536" spans="1:7" x14ac:dyDescent="0.2">
      <c r="A2536">
        <v>1064</v>
      </c>
      <c r="B2536">
        <v>74</v>
      </c>
      <c r="C2536" t="s">
        <v>104</v>
      </c>
      <c r="D2536">
        <v>213</v>
      </c>
      <c r="E2536" t="s">
        <v>95</v>
      </c>
      <c r="F2536" t="s">
        <v>105</v>
      </c>
      <c r="G2536">
        <v>83333.333299999897</v>
      </c>
    </row>
    <row r="2537" spans="1:7" x14ac:dyDescent="0.2">
      <c r="A2537">
        <v>1064</v>
      </c>
      <c r="B2537">
        <v>74</v>
      </c>
      <c r="C2537" t="s">
        <v>104</v>
      </c>
      <c r="D2537">
        <v>186</v>
      </c>
      <c r="E2537" t="s">
        <v>95</v>
      </c>
      <c r="F2537" t="s">
        <v>105</v>
      </c>
      <c r="G2537">
        <v>83333.333299999897</v>
      </c>
    </row>
    <row r="2538" spans="1:7" x14ac:dyDescent="0.2">
      <c r="A2538">
        <v>1065</v>
      </c>
      <c r="B2538">
        <v>74</v>
      </c>
      <c r="C2538" t="s">
        <v>104</v>
      </c>
      <c r="D2538">
        <v>187</v>
      </c>
      <c r="E2538" t="s">
        <v>95</v>
      </c>
      <c r="F2538" t="s">
        <v>105</v>
      </c>
      <c r="G2538">
        <v>83333.333299999897</v>
      </c>
    </row>
    <row r="2539" spans="1:7" x14ac:dyDescent="0.2">
      <c r="A2539">
        <v>1065</v>
      </c>
      <c r="B2539">
        <v>74</v>
      </c>
      <c r="C2539" t="s">
        <v>104</v>
      </c>
      <c r="D2539">
        <v>213</v>
      </c>
      <c r="E2539" t="s">
        <v>95</v>
      </c>
      <c r="F2539" t="s">
        <v>105</v>
      </c>
      <c r="G2539">
        <v>83333.333299999897</v>
      </c>
    </row>
    <row r="2540" spans="1:7" x14ac:dyDescent="0.2">
      <c r="A2540">
        <v>1065</v>
      </c>
      <c r="B2540">
        <v>74</v>
      </c>
      <c r="C2540" t="s">
        <v>104</v>
      </c>
      <c r="D2540">
        <v>186</v>
      </c>
      <c r="E2540" t="s">
        <v>95</v>
      </c>
      <c r="F2540" t="s">
        <v>105</v>
      </c>
      <c r="G2540">
        <v>83333.333299999897</v>
      </c>
    </row>
    <row r="2541" spans="1:7" x14ac:dyDescent="0.2">
      <c r="A2541">
        <v>1066</v>
      </c>
      <c r="B2541">
        <v>74</v>
      </c>
      <c r="C2541" t="s">
        <v>104</v>
      </c>
      <c r="D2541">
        <v>187</v>
      </c>
      <c r="E2541" t="s">
        <v>95</v>
      </c>
      <c r="F2541" t="s">
        <v>105</v>
      </c>
      <c r="G2541">
        <v>83333.333299999897</v>
      </c>
    </row>
    <row r="2542" spans="1:7" x14ac:dyDescent="0.2">
      <c r="A2542">
        <v>1066</v>
      </c>
      <c r="B2542">
        <v>74</v>
      </c>
      <c r="C2542" t="s">
        <v>104</v>
      </c>
      <c r="D2542">
        <v>213</v>
      </c>
      <c r="E2542" t="s">
        <v>95</v>
      </c>
      <c r="F2542" t="s">
        <v>105</v>
      </c>
      <c r="G2542">
        <v>83333.333299999897</v>
      </c>
    </row>
    <row r="2543" spans="1:7" x14ac:dyDescent="0.2">
      <c r="A2543">
        <v>1066</v>
      </c>
      <c r="B2543">
        <v>74</v>
      </c>
      <c r="C2543" t="s">
        <v>104</v>
      </c>
      <c r="D2543">
        <v>186</v>
      </c>
      <c r="E2543" t="s">
        <v>95</v>
      </c>
      <c r="F2543" t="s">
        <v>105</v>
      </c>
      <c r="G2543">
        <v>83333.333299999897</v>
      </c>
    </row>
    <row r="2544" spans="1:7" x14ac:dyDescent="0.2">
      <c r="A2544">
        <v>1067</v>
      </c>
      <c r="B2544">
        <v>74</v>
      </c>
      <c r="C2544" t="s">
        <v>104</v>
      </c>
      <c r="D2544">
        <v>187</v>
      </c>
      <c r="E2544" t="s">
        <v>95</v>
      </c>
      <c r="F2544" t="s">
        <v>105</v>
      </c>
      <c r="G2544">
        <v>83333.333299999897</v>
      </c>
    </row>
    <row r="2545" spans="1:7" x14ac:dyDescent="0.2">
      <c r="A2545">
        <v>1067</v>
      </c>
      <c r="B2545">
        <v>74</v>
      </c>
      <c r="C2545" t="s">
        <v>104</v>
      </c>
      <c r="D2545">
        <v>213</v>
      </c>
      <c r="E2545" t="s">
        <v>95</v>
      </c>
      <c r="F2545" t="s">
        <v>105</v>
      </c>
      <c r="G2545">
        <v>83333.333299999897</v>
      </c>
    </row>
    <row r="2546" spans="1:7" x14ac:dyDescent="0.2">
      <c r="A2546">
        <v>1067</v>
      </c>
      <c r="B2546">
        <v>74</v>
      </c>
      <c r="C2546" t="s">
        <v>104</v>
      </c>
      <c r="D2546">
        <v>186</v>
      </c>
      <c r="E2546" t="s">
        <v>95</v>
      </c>
      <c r="F2546" t="s">
        <v>105</v>
      </c>
      <c r="G2546">
        <v>83333.333299999897</v>
      </c>
    </row>
    <row r="2547" spans="1:7" x14ac:dyDescent="0.2">
      <c r="A2547">
        <v>1068</v>
      </c>
      <c r="B2547">
        <v>74</v>
      </c>
      <c r="C2547" t="s">
        <v>104</v>
      </c>
      <c r="D2547">
        <v>187</v>
      </c>
      <c r="E2547" t="s">
        <v>95</v>
      </c>
      <c r="F2547" t="s">
        <v>105</v>
      </c>
      <c r="G2547">
        <v>83333.333299999897</v>
      </c>
    </row>
    <row r="2548" spans="1:7" x14ac:dyDescent="0.2">
      <c r="A2548">
        <v>1068</v>
      </c>
      <c r="B2548">
        <v>74</v>
      </c>
      <c r="C2548" t="s">
        <v>104</v>
      </c>
      <c r="D2548">
        <v>213</v>
      </c>
      <c r="E2548" t="s">
        <v>95</v>
      </c>
      <c r="F2548" t="s">
        <v>105</v>
      </c>
      <c r="G2548">
        <v>83333.333299999897</v>
      </c>
    </row>
    <row r="2549" spans="1:7" x14ac:dyDescent="0.2">
      <c r="A2549">
        <v>1068</v>
      </c>
      <c r="B2549">
        <v>74</v>
      </c>
      <c r="C2549" t="s">
        <v>104</v>
      </c>
      <c r="D2549">
        <v>186</v>
      </c>
      <c r="E2549" t="s">
        <v>95</v>
      </c>
      <c r="F2549" t="s">
        <v>105</v>
      </c>
      <c r="G2549">
        <v>83333.333299999897</v>
      </c>
    </row>
    <row r="2550" spans="1:7" x14ac:dyDescent="0.2">
      <c r="A2550">
        <v>1069</v>
      </c>
      <c r="B2550">
        <v>74</v>
      </c>
      <c r="C2550" t="s">
        <v>104</v>
      </c>
      <c r="D2550">
        <v>187</v>
      </c>
      <c r="E2550" t="s">
        <v>95</v>
      </c>
      <c r="F2550" t="s">
        <v>105</v>
      </c>
      <c r="G2550">
        <v>83333.333299999897</v>
      </c>
    </row>
    <row r="2551" spans="1:7" x14ac:dyDescent="0.2">
      <c r="A2551">
        <v>1069</v>
      </c>
      <c r="B2551">
        <v>74</v>
      </c>
      <c r="C2551" t="s">
        <v>104</v>
      </c>
      <c r="D2551">
        <v>213</v>
      </c>
      <c r="E2551" t="s">
        <v>95</v>
      </c>
      <c r="F2551" t="s">
        <v>105</v>
      </c>
      <c r="G2551">
        <v>83333.333299999897</v>
      </c>
    </row>
    <row r="2552" spans="1:7" x14ac:dyDescent="0.2">
      <c r="A2552">
        <v>1069</v>
      </c>
      <c r="B2552">
        <v>74</v>
      </c>
      <c r="C2552" t="s">
        <v>104</v>
      </c>
      <c r="D2552">
        <v>186</v>
      </c>
      <c r="E2552" t="s">
        <v>95</v>
      </c>
      <c r="F2552" t="s">
        <v>105</v>
      </c>
      <c r="G2552">
        <v>83333.333299999897</v>
      </c>
    </row>
    <row r="2553" spans="1:7" x14ac:dyDescent="0.2">
      <c r="A2553">
        <v>1070</v>
      </c>
      <c r="B2553">
        <v>74</v>
      </c>
      <c r="C2553" t="s">
        <v>104</v>
      </c>
      <c r="D2553">
        <v>187</v>
      </c>
      <c r="E2553" t="s">
        <v>95</v>
      </c>
      <c r="F2553" t="s">
        <v>105</v>
      </c>
      <c r="G2553">
        <v>83333.333299999897</v>
      </c>
    </row>
    <row r="2554" spans="1:7" x14ac:dyDescent="0.2">
      <c r="A2554">
        <v>1070</v>
      </c>
      <c r="B2554">
        <v>74</v>
      </c>
      <c r="C2554" t="s">
        <v>104</v>
      </c>
      <c r="D2554">
        <v>213</v>
      </c>
      <c r="E2554" t="s">
        <v>95</v>
      </c>
      <c r="F2554" t="s">
        <v>105</v>
      </c>
      <c r="G2554">
        <v>83333.333299999897</v>
      </c>
    </row>
    <row r="2555" spans="1:7" x14ac:dyDescent="0.2">
      <c r="A2555">
        <v>1070</v>
      </c>
      <c r="B2555">
        <v>74</v>
      </c>
      <c r="C2555" t="s">
        <v>104</v>
      </c>
      <c r="D2555">
        <v>186</v>
      </c>
      <c r="E2555" t="s">
        <v>95</v>
      </c>
      <c r="F2555" t="s">
        <v>105</v>
      </c>
      <c r="G2555">
        <v>83333.333299999897</v>
      </c>
    </row>
    <row r="2556" spans="1:7" x14ac:dyDescent="0.2">
      <c r="A2556">
        <v>1071</v>
      </c>
      <c r="B2556">
        <v>74</v>
      </c>
      <c r="C2556" t="s">
        <v>104</v>
      </c>
      <c r="D2556">
        <v>187</v>
      </c>
      <c r="E2556" t="s">
        <v>95</v>
      </c>
      <c r="F2556" t="s">
        <v>105</v>
      </c>
      <c r="G2556">
        <v>83333.333299999897</v>
      </c>
    </row>
    <row r="2557" spans="1:7" x14ac:dyDescent="0.2">
      <c r="A2557">
        <v>1071</v>
      </c>
      <c r="B2557">
        <v>74</v>
      </c>
      <c r="C2557" t="s">
        <v>104</v>
      </c>
      <c r="D2557">
        <v>213</v>
      </c>
      <c r="E2557" t="s">
        <v>95</v>
      </c>
      <c r="F2557" t="s">
        <v>105</v>
      </c>
      <c r="G2557">
        <v>83333.333299999897</v>
      </c>
    </row>
    <row r="2558" spans="1:7" x14ac:dyDescent="0.2">
      <c r="A2558">
        <v>1071</v>
      </c>
      <c r="B2558">
        <v>74</v>
      </c>
      <c r="C2558" t="s">
        <v>104</v>
      </c>
      <c r="D2558">
        <v>186</v>
      </c>
      <c r="E2558" t="s">
        <v>95</v>
      </c>
      <c r="F2558" t="s">
        <v>105</v>
      </c>
      <c r="G2558">
        <v>83333.333299999897</v>
      </c>
    </row>
    <row r="2559" spans="1:7" x14ac:dyDescent="0.2">
      <c r="A2559">
        <v>1072</v>
      </c>
      <c r="B2559">
        <v>74</v>
      </c>
      <c r="C2559" t="s">
        <v>104</v>
      </c>
      <c r="D2559">
        <v>187</v>
      </c>
      <c r="E2559" t="s">
        <v>95</v>
      </c>
      <c r="F2559" t="s">
        <v>105</v>
      </c>
      <c r="G2559">
        <v>83333.333299999897</v>
      </c>
    </row>
    <row r="2560" spans="1:7" x14ac:dyDescent="0.2">
      <c r="A2560">
        <v>1072</v>
      </c>
      <c r="B2560">
        <v>74</v>
      </c>
      <c r="C2560" t="s">
        <v>104</v>
      </c>
      <c r="D2560">
        <v>213</v>
      </c>
      <c r="E2560" t="s">
        <v>95</v>
      </c>
      <c r="F2560" t="s">
        <v>105</v>
      </c>
      <c r="G2560">
        <v>83333.333299999897</v>
      </c>
    </row>
    <row r="2561" spans="1:7" x14ac:dyDescent="0.2">
      <c r="A2561">
        <v>1072</v>
      </c>
      <c r="B2561">
        <v>74</v>
      </c>
      <c r="C2561" t="s">
        <v>104</v>
      </c>
      <c r="D2561">
        <v>186</v>
      </c>
      <c r="E2561" t="s">
        <v>95</v>
      </c>
      <c r="F2561" t="s">
        <v>105</v>
      </c>
      <c r="G2561">
        <v>83333.333299999897</v>
      </c>
    </row>
    <row r="2562" spans="1:7" x14ac:dyDescent="0.2">
      <c r="A2562">
        <v>1073</v>
      </c>
      <c r="B2562">
        <v>74</v>
      </c>
      <c r="C2562" t="s">
        <v>104</v>
      </c>
      <c r="D2562">
        <v>187</v>
      </c>
      <c r="E2562" t="s">
        <v>95</v>
      </c>
      <c r="F2562" t="s">
        <v>105</v>
      </c>
      <c r="G2562">
        <v>83333.333299999897</v>
      </c>
    </row>
    <row r="2563" spans="1:7" x14ac:dyDescent="0.2">
      <c r="A2563">
        <v>1073</v>
      </c>
      <c r="B2563">
        <v>74</v>
      </c>
      <c r="C2563" t="s">
        <v>104</v>
      </c>
      <c r="D2563">
        <v>213</v>
      </c>
      <c r="E2563" t="s">
        <v>95</v>
      </c>
      <c r="F2563" t="s">
        <v>105</v>
      </c>
      <c r="G2563">
        <v>83333.333299999897</v>
      </c>
    </row>
    <row r="2564" spans="1:7" x14ac:dyDescent="0.2">
      <c r="A2564">
        <v>1073</v>
      </c>
      <c r="B2564">
        <v>74</v>
      </c>
      <c r="C2564" t="s">
        <v>104</v>
      </c>
      <c r="D2564">
        <v>186</v>
      </c>
      <c r="E2564" t="s">
        <v>95</v>
      </c>
      <c r="F2564" t="s">
        <v>105</v>
      </c>
      <c r="G2564">
        <v>83333.333299999897</v>
      </c>
    </row>
    <row r="2565" spans="1:7" x14ac:dyDescent="0.2">
      <c r="A2565">
        <v>1074</v>
      </c>
      <c r="B2565">
        <v>74</v>
      </c>
      <c r="C2565" t="s">
        <v>104</v>
      </c>
      <c r="D2565">
        <v>187</v>
      </c>
      <c r="E2565" t="s">
        <v>95</v>
      </c>
      <c r="F2565" t="s">
        <v>105</v>
      </c>
      <c r="G2565">
        <v>83333.333299999897</v>
      </c>
    </row>
    <row r="2566" spans="1:7" x14ac:dyDescent="0.2">
      <c r="A2566">
        <v>1074</v>
      </c>
      <c r="B2566">
        <v>74</v>
      </c>
      <c r="C2566" t="s">
        <v>104</v>
      </c>
      <c r="D2566">
        <v>213</v>
      </c>
      <c r="E2566" t="s">
        <v>95</v>
      </c>
      <c r="F2566" t="s">
        <v>105</v>
      </c>
      <c r="G2566">
        <v>83333.333299999897</v>
      </c>
    </row>
    <row r="2567" spans="1:7" x14ac:dyDescent="0.2">
      <c r="A2567">
        <v>1074</v>
      </c>
      <c r="B2567">
        <v>74</v>
      </c>
      <c r="C2567" t="s">
        <v>104</v>
      </c>
      <c r="D2567">
        <v>186</v>
      </c>
      <c r="E2567" t="s">
        <v>95</v>
      </c>
      <c r="F2567" t="s">
        <v>105</v>
      </c>
      <c r="G2567">
        <v>83333.333299999897</v>
      </c>
    </row>
    <row r="2568" spans="1:7" x14ac:dyDescent="0.2">
      <c r="A2568">
        <v>1075</v>
      </c>
      <c r="B2568">
        <v>74</v>
      </c>
      <c r="C2568" t="s">
        <v>104</v>
      </c>
      <c r="D2568">
        <v>187</v>
      </c>
      <c r="E2568" t="s">
        <v>95</v>
      </c>
      <c r="F2568" t="s">
        <v>105</v>
      </c>
      <c r="G2568">
        <v>83333.333299999897</v>
      </c>
    </row>
    <row r="2569" spans="1:7" x14ac:dyDescent="0.2">
      <c r="A2569">
        <v>1075</v>
      </c>
      <c r="B2569">
        <v>74</v>
      </c>
      <c r="C2569" t="s">
        <v>104</v>
      </c>
      <c r="D2569">
        <v>213</v>
      </c>
      <c r="E2569" t="s">
        <v>95</v>
      </c>
      <c r="F2569" t="s">
        <v>105</v>
      </c>
      <c r="G2569">
        <v>83333.333299999897</v>
      </c>
    </row>
    <row r="2570" spans="1:7" x14ac:dyDescent="0.2">
      <c r="A2570">
        <v>1075</v>
      </c>
      <c r="B2570">
        <v>74</v>
      </c>
      <c r="C2570" t="s">
        <v>104</v>
      </c>
      <c r="D2570">
        <v>186</v>
      </c>
      <c r="E2570" t="s">
        <v>95</v>
      </c>
      <c r="F2570" t="s">
        <v>105</v>
      </c>
      <c r="G2570">
        <v>83333.333299999897</v>
      </c>
    </row>
    <row r="2571" spans="1:7" x14ac:dyDescent="0.2">
      <c r="A2571">
        <v>1076</v>
      </c>
      <c r="B2571">
        <v>74</v>
      </c>
      <c r="C2571" t="s">
        <v>104</v>
      </c>
      <c r="D2571">
        <v>187</v>
      </c>
      <c r="E2571" t="s">
        <v>95</v>
      </c>
      <c r="F2571" t="s">
        <v>105</v>
      </c>
      <c r="G2571">
        <v>83333.333299999897</v>
      </c>
    </row>
    <row r="2572" spans="1:7" x14ac:dyDescent="0.2">
      <c r="A2572">
        <v>1076</v>
      </c>
      <c r="B2572">
        <v>74</v>
      </c>
      <c r="C2572" t="s">
        <v>104</v>
      </c>
      <c r="D2572">
        <v>213</v>
      </c>
      <c r="E2572" t="s">
        <v>95</v>
      </c>
      <c r="F2572" t="s">
        <v>105</v>
      </c>
      <c r="G2572">
        <v>83333.333299999897</v>
      </c>
    </row>
    <row r="2573" spans="1:7" x14ac:dyDescent="0.2">
      <c r="A2573">
        <v>1076</v>
      </c>
      <c r="B2573">
        <v>74</v>
      </c>
      <c r="C2573" t="s">
        <v>104</v>
      </c>
      <c r="D2573">
        <v>186</v>
      </c>
      <c r="E2573" t="s">
        <v>95</v>
      </c>
      <c r="F2573" t="s">
        <v>105</v>
      </c>
      <c r="G2573">
        <v>83333.333299999897</v>
      </c>
    </row>
    <row r="2574" spans="1:7" x14ac:dyDescent="0.2">
      <c r="A2574">
        <v>1077</v>
      </c>
      <c r="B2574">
        <v>74</v>
      </c>
      <c r="C2574" t="s">
        <v>104</v>
      </c>
      <c r="D2574">
        <v>187</v>
      </c>
      <c r="E2574" t="s">
        <v>95</v>
      </c>
      <c r="F2574" t="s">
        <v>105</v>
      </c>
      <c r="G2574">
        <v>83333.333299999897</v>
      </c>
    </row>
    <row r="2575" spans="1:7" x14ac:dyDescent="0.2">
      <c r="A2575">
        <v>1077</v>
      </c>
      <c r="B2575">
        <v>74</v>
      </c>
      <c r="C2575" t="s">
        <v>104</v>
      </c>
      <c r="D2575">
        <v>213</v>
      </c>
      <c r="E2575" t="s">
        <v>95</v>
      </c>
      <c r="F2575" t="s">
        <v>105</v>
      </c>
      <c r="G2575">
        <v>83333.333299999897</v>
      </c>
    </row>
    <row r="2576" spans="1:7" x14ac:dyDescent="0.2">
      <c r="A2576">
        <v>1077</v>
      </c>
      <c r="B2576">
        <v>74</v>
      </c>
      <c r="C2576" t="s">
        <v>104</v>
      </c>
      <c r="D2576">
        <v>186</v>
      </c>
      <c r="E2576" t="s">
        <v>95</v>
      </c>
      <c r="F2576" t="s">
        <v>105</v>
      </c>
      <c r="G2576">
        <v>83333.333299999897</v>
      </c>
    </row>
    <row r="2577" spans="1:7" x14ac:dyDescent="0.2">
      <c r="A2577">
        <v>1078</v>
      </c>
      <c r="B2577">
        <v>74</v>
      </c>
      <c r="C2577" t="s">
        <v>104</v>
      </c>
      <c r="D2577">
        <v>187</v>
      </c>
      <c r="E2577" t="s">
        <v>95</v>
      </c>
      <c r="F2577" t="s">
        <v>105</v>
      </c>
      <c r="G2577">
        <v>83333.333299999897</v>
      </c>
    </row>
    <row r="2578" spans="1:7" x14ac:dyDescent="0.2">
      <c r="A2578">
        <v>1078</v>
      </c>
      <c r="B2578">
        <v>74</v>
      </c>
      <c r="C2578" t="s">
        <v>104</v>
      </c>
      <c r="D2578">
        <v>213</v>
      </c>
      <c r="E2578" t="s">
        <v>95</v>
      </c>
      <c r="F2578" t="s">
        <v>105</v>
      </c>
      <c r="G2578">
        <v>83333.333299999897</v>
      </c>
    </row>
    <row r="2579" spans="1:7" x14ac:dyDescent="0.2">
      <c r="A2579">
        <v>1078</v>
      </c>
      <c r="B2579">
        <v>74</v>
      </c>
      <c r="C2579" t="s">
        <v>104</v>
      </c>
      <c r="D2579">
        <v>186</v>
      </c>
      <c r="E2579" t="s">
        <v>95</v>
      </c>
      <c r="F2579" t="s">
        <v>105</v>
      </c>
      <c r="G2579">
        <v>83333.333299999897</v>
      </c>
    </row>
    <row r="2580" spans="1:7" x14ac:dyDescent="0.2">
      <c r="A2580">
        <v>1079</v>
      </c>
      <c r="B2580">
        <v>74</v>
      </c>
      <c r="C2580" t="s">
        <v>104</v>
      </c>
      <c r="D2580">
        <v>187</v>
      </c>
      <c r="E2580" t="s">
        <v>95</v>
      </c>
      <c r="F2580" t="s">
        <v>105</v>
      </c>
      <c r="G2580">
        <v>83333.333299999897</v>
      </c>
    </row>
    <row r="2581" spans="1:7" x14ac:dyDescent="0.2">
      <c r="A2581">
        <v>1079</v>
      </c>
      <c r="B2581">
        <v>74</v>
      </c>
      <c r="C2581" t="s">
        <v>104</v>
      </c>
      <c r="D2581">
        <v>213</v>
      </c>
      <c r="E2581" t="s">
        <v>95</v>
      </c>
      <c r="F2581" t="s">
        <v>105</v>
      </c>
      <c r="G2581">
        <v>83333.333299999897</v>
      </c>
    </row>
    <row r="2582" spans="1:7" x14ac:dyDescent="0.2">
      <c r="A2582">
        <v>1079</v>
      </c>
      <c r="B2582">
        <v>74</v>
      </c>
      <c r="C2582" t="s">
        <v>104</v>
      </c>
      <c r="D2582">
        <v>186</v>
      </c>
      <c r="E2582" t="s">
        <v>95</v>
      </c>
      <c r="F2582" t="s">
        <v>105</v>
      </c>
      <c r="G2582">
        <v>83333.333299999897</v>
      </c>
    </row>
    <row r="2583" spans="1:7" x14ac:dyDescent="0.2">
      <c r="A2583">
        <v>1080</v>
      </c>
      <c r="B2583">
        <v>74</v>
      </c>
      <c r="C2583" t="s">
        <v>104</v>
      </c>
      <c r="D2583">
        <v>187</v>
      </c>
      <c r="E2583" t="s">
        <v>95</v>
      </c>
      <c r="F2583" t="s">
        <v>105</v>
      </c>
      <c r="G2583">
        <v>83333.333299999897</v>
      </c>
    </row>
    <row r="2584" spans="1:7" x14ac:dyDescent="0.2">
      <c r="A2584">
        <v>1080</v>
      </c>
      <c r="B2584">
        <v>74</v>
      </c>
      <c r="C2584" t="s">
        <v>104</v>
      </c>
      <c r="D2584">
        <v>213</v>
      </c>
      <c r="E2584" t="s">
        <v>95</v>
      </c>
      <c r="F2584" t="s">
        <v>105</v>
      </c>
      <c r="G2584">
        <v>83333.333299999897</v>
      </c>
    </row>
    <row r="2585" spans="1:7" x14ac:dyDescent="0.2">
      <c r="A2585">
        <v>1080</v>
      </c>
      <c r="B2585">
        <v>74</v>
      </c>
      <c r="C2585" t="s">
        <v>104</v>
      </c>
      <c r="D2585">
        <v>186</v>
      </c>
      <c r="E2585" t="s">
        <v>95</v>
      </c>
      <c r="F2585" t="s">
        <v>105</v>
      </c>
      <c r="G2585">
        <v>83333.333299999897</v>
      </c>
    </row>
    <row r="2586" spans="1:7" x14ac:dyDescent="0.2">
      <c r="A2586">
        <v>1081</v>
      </c>
      <c r="B2586">
        <v>74</v>
      </c>
      <c r="C2586" t="s">
        <v>104</v>
      </c>
      <c r="D2586">
        <v>187</v>
      </c>
      <c r="E2586" t="s">
        <v>95</v>
      </c>
      <c r="F2586" t="s">
        <v>105</v>
      </c>
      <c r="G2586">
        <v>83333.333299999897</v>
      </c>
    </row>
    <row r="2587" spans="1:7" x14ac:dyDescent="0.2">
      <c r="A2587">
        <v>1081</v>
      </c>
      <c r="B2587">
        <v>74</v>
      </c>
      <c r="C2587" t="s">
        <v>104</v>
      </c>
      <c r="D2587">
        <v>213</v>
      </c>
      <c r="E2587" t="s">
        <v>95</v>
      </c>
      <c r="F2587" t="s">
        <v>105</v>
      </c>
      <c r="G2587">
        <v>83333.333299999897</v>
      </c>
    </row>
    <row r="2588" spans="1:7" x14ac:dyDescent="0.2">
      <c r="A2588">
        <v>1081</v>
      </c>
      <c r="B2588">
        <v>74</v>
      </c>
      <c r="C2588" t="s">
        <v>104</v>
      </c>
      <c r="D2588">
        <v>186</v>
      </c>
      <c r="E2588" t="s">
        <v>95</v>
      </c>
      <c r="F2588" t="s">
        <v>105</v>
      </c>
      <c r="G2588">
        <v>83333.333299999897</v>
      </c>
    </row>
    <row r="2589" spans="1:7" x14ac:dyDescent="0.2">
      <c r="A2589">
        <v>1082</v>
      </c>
      <c r="B2589">
        <v>74</v>
      </c>
      <c r="C2589" t="s">
        <v>104</v>
      </c>
      <c r="D2589">
        <v>187</v>
      </c>
      <c r="E2589" t="s">
        <v>95</v>
      </c>
      <c r="F2589" t="s">
        <v>105</v>
      </c>
      <c r="G2589">
        <v>83333.333299999897</v>
      </c>
    </row>
    <row r="2590" spans="1:7" x14ac:dyDescent="0.2">
      <c r="A2590">
        <v>1082</v>
      </c>
      <c r="B2590">
        <v>74</v>
      </c>
      <c r="C2590" t="s">
        <v>104</v>
      </c>
      <c r="D2590">
        <v>213</v>
      </c>
      <c r="E2590" t="s">
        <v>95</v>
      </c>
      <c r="F2590" t="s">
        <v>105</v>
      </c>
      <c r="G2590">
        <v>83333.333299999897</v>
      </c>
    </row>
    <row r="2591" spans="1:7" x14ac:dyDescent="0.2">
      <c r="A2591">
        <v>1082</v>
      </c>
      <c r="B2591">
        <v>74</v>
      </c>
      <c r="C2591" t="s">
        <v>104</v>
      </c>
      <c r="D2591">
        <v>186</v>
      </c>
      <c r="E2591" t="s">
        <v>95</v>
      </c>
      <c r="F2591" t="s">
        <v>105</v>
      </c>
      <c r="G2591">
        <v>83333.333299999897</v>
      </c>
    </row>
    <row r="2592" spans="1:7" x14ac:dyDescent="0.2">
      <c r="A2592">
        <v>1083</v>
      </c>
      <c r="B2592">
        <v>74</v>
      </c>
      <c r="C2592" t="s">
        <v>104</v>
      </c>
      <c r="D2592">
        <v>187</v>
      </c>
      <c r="E2592" t="s">
        <v>95</v>
      </c>
      <c r="F2592" t="s">
        <v>105</v>
      </c>
      <c r="G2592">
        <v>83333.333299999897</v>
      </c>
    </row>
    <row r="2593" spans="1:7" x14ac:dyDescent="0.2">
      <c r="A2593">
        <v>1083</v>
      </c>
      <c r="B2593">
        <v>74</v>
      </c>
      <c r="C2593" t="s">
        <v>104</v>
      </c>
      <c r="D2593">
        <v>213</v>
      </c>
      <c r="E2593" t="s">
        <v>95</v>
      </c>
      <c r="F2593" t="s">
        <v>105</v>
      </c>
      <c r="G2593">
        <v>83333.333299999897</v>
      </c>
    </row>
    <row r="2594" spans="1:7" x14ac:dyDescent="0.2">
      <c r="A2594">
        <v>1083</v>
      </c>
      <c r="B2594">
        <v>74</v>
      </c>
      <c r="C2594" t="s">
        <v>104</v>
      </c>
      <c r="D2594">
        <v>186</v>
      </c>
      <c r="E2594" t="s">
        <v>95</v>
      </c>
      <c r="F2594" t="s">
        <v>105</v>
      </c>
      <c r="G2594">
        <v>83333.333299999897</v>
      </c>
    </row>
    <row r="2595" spans="1:7" x14ac:dyDescent="0.2">
      <c r="A2595">
        <v>1084</v>
      </c>
      <c r="B2595">
        <v>74</v>
      </c>
      <c r="C2595" t="s">
        <v>104</v>
      </c>
      <c r="D2595">
        <v>187</v>
      </c>
      <c r="E2595" t="s">
        <v>95</v>
      </c>
      <c r="F2595" t="s">
        <v>105</v>
      </c>
      <c r="G2595">
        <v>83333.333299999897</v>
      </c>
    </row>
    <row r="2596" spans="1:7" x14ac:dyDescent="0.2">
      <c r="A2596">
        <v>1084</v>
      </c>
      <c r="B2596">
        <v>74</v>
      </c>
      <c r="C2596" t="s">
        <v>104</v>
      </c>
      <c r="D2596">
        <v>213</v>
      </c>
      <c r="E2596" t="s">
        <v>95</v>
      </c>
      <c r="F2596" t="s">
        <v>105</v>
      </c>
      <c r="G2596">
        <v>83333.333299999897</v>
      </c>
    </row>
    <row r="2597" spans="1:7" x14ac:dyDescent="0.2">
      <c r="A2597">
        <v>1084</v>
      </c>
      <c r="B2597">
        <v>74</v>
      </c>
      <c r="C2597" t="s">
        <v>104</v>
      </c>
      <c r="D2597">
        <v>186</v>
      </c>
      <c r="E2597" t="s">
        <v>95</v>
      </c>
      <c r="F2597" t="s">
        <v>105</v>
      </c>
      <c r="G2597">
        <v>83333.333299999897</v>
      </c>
    </row>
    <row r="2598" spans="1:7" x14ac:dyDescent="0.2">
      <c r="A2598">
        <v>1085</v>
      </c>
      <c r="B2598">
        <v>74</v>
      </c>
      <c r="C2598" t="s">
        <v>104</v>
      </c>
      <c r="D2598">
        <v>187</v>
      </c>
      <c r="E2598" t="s">
        <v>95</v>
      </c>
      <c r="F2598" t="s">
        <v>105</v>
      </c>
      <c r="G2598">
        <v>83333.333299999897</v>
      </c>
    </row>
    <row r="2599" spans="1:7" x14ac:dyDescent="0.2">
      <c r="A2599">
        <v>1085</v>
      </c>
      <c r="B2599">
        <v>74</v>
      </c>
      <c r="C2599" t="s">
        <v>104</v>
      </c>
      <c r="D2599">
        <v>213</v>
      </c>
      <c r="E2599" t="s">
        <v>95</v>
      </c>
      <c r="F2599" t="s">
        <v>105</v>
      </c>
      <c r="G2599">
        <v>83333.333299999897</v>
      </c>
    </row>
    <row r="2600" spans="1:7" x14ac:dyDescent="0.2">
      <c r="A2600">
        <v>1085</v>
      </c>
      <c r="B2600">
        <v>74</v>
      </c>
      <c r="C2600" t="s">
        <v>104</v>
      </c>
      <c r="D2600">
        <v>186</v>
      </c>
      <c r="E2600" t="s">
        <v>95</v>
      </c>
      <c r="F2600" t="s">
        <v>105</v>
      </c>
      <c r="G2600">
        <v>83333.333299999897</v>
      </c>
    </row>
    <row r="2601" spans="1:7" x14ac:dyDescent="0.2">
      <c r="A2601">
        <v>1086</v>
      </c>
      <c r="B2601">
        <v>74</v>
      </c>
      <c r="C2601" t="s">
        <v>104</v>
      </c>
      <c r="D2601">
        <v>187</v>
      </c>
      <c r="E2601" t="s">
        <v>95</v>
      </c>
      <c r="F2601" t="s">
        <v>105</v>
      </c>
      <c r="G2601">
        <v>83333.333299999897</v>
      </c>
    </row>
    <row r="2602" spans="1:7" x14ac:dyDescent="0.2">
      <c r="A2602">
        <v>1086</v>
      </c>
      <c r="B2602">
        <v>74</v>
      </c>
      <c r="C2602" t="s">
        <v>104</v>
      </c>
      <c r="D2602">
        <v>213</v>
      </c>
      <c r="E2602" t="s">
        <v>95</v>
      </c>
      <c r="F2602" t="s">
        <v>105</v>
      </c>
      <c r="G2602">
        <v>83333.333299999897</v>
      </c>
    </row>
    <row r="2603" spans="1:7" x14ac:dyDescent="0.2">
      <c r="A2603">
        <v>1086</v>
      </c>
      <c r="B2603">
        <v>74</v>
      </c>
      <c r="C2603" t="s">
        <v>104</v>
      </c>
      <c r="D2603">
        <v>186</v>
      </c>
      <c r="E2603" t="s">
        <v>95</v>
      </c>
      <c r="F2603" t="s">
        <v>105</v>
      </c>
      <c r="G2603">
        <v>83333.333299999897</v>
      </c>
    </row>
    <row r="2604" spans="1:7" x14ac:dyDescent="0.2">
      <c r="A2604">
        <v>1087</v>
      </c>
      <c r="B2604">
        <v>74</v>
      </c>
      <c r="C2604" t="s">
        <v>104</v>
      </c>
      <c r="D2604">
        <v>187</v>
      </c>
      <c r="E2604" t="s">
        <v>95</v>
      </c>
      <c r="F2604" t="s">
        <v>105</v>
      </c>
      <c r="G2604">
        <v>83333.333299999897</v>
      </c>
    </row>
    <row r="2605" spans="1:7" x14ac:dyDescent="0.2">
      <c r="A2605">
        <v>1087</v>
      </c>
      <c r="B2605">
        <v>74</v>
      </c>
      <c r="C2605" t="s">
        <v>104</v>
      </c>
      <c r="D2605">
        <v>213</v>
      </c>
      <c r="E2605" t="s">
        <v>95</v>
      </c>
      <c r="F2605" t="s">
        <v>105</v>
      </c>
      <c r="G2605">
        <v>83333.333299999897</v>
      </c>
    </row>
    <row r="2606" spans="1:7" x14ac:dyDescent="0.2">
      <c r="A2606">
        <v>1087</v>
      </c>
      <c r="B2606">
        <v>74</v>
      </c>
      <c r="C2606" t="s">
        <v>104</v>
      </c>
      <c r="D2606">
        <v>186</v>
      </c>
      <c r="E2606" t="s">
        <v>95</v>
      </c>
      <c r="F2606" t="s">
        <v>105</v>
      </c>
      <c r="G2606">
        <v>83333.333299999897</v>
      </c>
    </row>
    <row r="2607" spans="1:7" x14ac:dyDescent="0.2">
      <c r="A2607">
        <v>1088</v>
      </c>
      <c r="B2607">
        <v>74</v>
      </c>
      <c r="C2607" t="s">
        <v>104</v>
      </c>
      <c r="D2607">
        <v>187</v>
      </c>
      <c r="E2607" t="s">
        <v>95</v>
      </c>
      <c r="F2607" t="s">
        <v>105</v>
      </c>
      <c r="G2607">
        <v>83333.333299999897</v>
      </c>
    </row>
    <row r="2608" spans="1:7" x14ac:dyDescent="0.2">
      <c r="A2608">
        <v>1088</v>
      </c>
      <c r="B2608">
        <v>74</v>
      </c>
      <c r="C2608" t="s">
        <v>104</v>
      </c>
      <c r="D2608">
        <v>213</v>
      </c>
      <c r="E2608" t="s">
        <v>95</v>
      </c>
      <c r="F2608" t="s">
        <v>105</v>
      </c>
      <c r="G2608">
        <v>83333.333299999897</v>
      </c>
    </row>
    <row r="2609" spans="1:7" x14ac:dyDescent="0.2">
      <c r="A2609">
        <v>1088</v>
      </c>
      <c r="B2609">
        <v>74</v>
      </c>
      <c r="C2609" t="s">
        <v>104</v>
      </c>
      <c r="D2609">
        <v>186</v>
      </c>
      <c r="E2609" t="s">
        <v>95</v>
      </c>
      <c r="F2609" t="s">
        <v>105</v>
      </c>
      <c r="G2609">
        <v>83333.333299999897</v>
      </c>
    </row>
    <row r="2610" spans="1:7" x14ac:dyDescent="0.2">
      <c r="A2610">
        <v>1089</v>
      </c>
      <c r="B2610">
        <v>74</v>
      </c>
      <c r="C2610" t="s">
        <v>104</v>
      </c>
      <c r="D2610">
        <v>187</v>
      </c>
      <c r="E2610" t="s">
        <v>95</v>
      </c>
      <c r="F2610" t="s">
        <v>105</v>
      </c>
      <c r="G2610">
        <v>83333.333299999897</v>
      </c>
    </row>
    <row r="2611" spans="1:7" x14ac:dyDescent="0.2">
      <c r="A2611">
        <v>1089</v>
      </c>
      <c r="B2611">
        <v>74</v>
      </c>
      <c r="C2611" t="s">
        <v>104</v>
      </c>
      <c r="D2611">
        <v>213</v>
      </c>
      <c r="E2611" t="s">
        <v>95</v>
      </c>
      <c r="F2611" t="s">
        <v>105</v>
      </c>
      <c r="G2611">
        <v>83333.333299999897</v>
      </c>
    </row>
    <row r="2612" spans="1:7" x14ac:dyDescent="0.2">
      <c r="A2612">
        <v>1089</v>
      </c>
      <c r="B2612">
        <v>74</v>
      </c>
      <c r="C2612" t="s">
        <v>104</v>
      </c>
      <c r="D2612">
        <v>186</v>
      </c>
      <c r="E2612" t="s">
        <v>95</v>
      </c>
      <c r="F2612" t="s">
        <v>105</v>
      </c>
      <c r="G2612">
        <v>83333.333299999897</v>
      </c>
    </row>
    <row r="2613" spans="1:7" x14ac:dyDescent="0.2">
      <c r="A2613">
        <v>1090</v>
      </c>
      <c r="B2613">
        <v>74</v>
      </c>
      <c r="C2613" t="s">
        <v>104</v>
      </c>
      <c r="D2613">
        <v>187</v>
      </c>
      <c r="E2613" t="s">
        <v>95</v>
      </c>
      <c r="F2613" t="s">
        <v>105</v>
      </c>
      <c r="G2613">
        <v>83333.333299999897</v>
      </c>
    </row>
    <row r="2614" spans="1:7" x14ac:dyDescent="0.2">
      <c r="A2614">
        <v>1090</v>
      </c>
      <c r="B2614">
        <v>74</v>
      </c>
      <c r="C2614" t="s">
        <v>104</v>
      </c>
      <c r="D2614">
        <v>213</v>
      </c>
      <c r="E2614" t="s">
        <v>95</v>
      </c>
      <c r="F2614" t="s">
        <v>105</v>
      </c>
      <c r="G2614">
        <v>83333.333299999897</v>
      </c>
    </row>
    <row r="2615" spans="1:7" x14ac:dyDescent="0.2">
      <c r="A2615">
        <v>1090</v>
      </c>
      <c r="B2615">
        <v>74</v>
      </c>
      <c r="C2615" t="s">
        <v>104</v>
      </c>
      <c r="D2615">
        <v>186</v>
      </c>
      <c r="E2615" t="s">
        <v>95</v>
      </c>
      <c r="F2615" t="s">
        <v>105</v>
      </c>
      <c r="G2615">
        <v>83333.333299999897</v>
      </c>
    </row>
    <row r="2616" spans="1:7" x14ac:dyDescent="0.2">
      <c r="A2616">
        <v>1091</v>
      </c>
      <c r="B2616">
        <v>74</v>
      </c>
      <c r="C2616" t="s">
        <v>104</v>
      </c>
      <c r="D2616">
        <v>187</v>
      </c>
      <c r="E2616" t="s">
        <v>95</v>
      </c>
      <c r="F2616" t="s">
        <v>105</v>
      </c>
      <c r="G2616">
        <v>83333.333299999897</v>
      </c>
    </row>
    <row r="2617" spans="1:7" x14ac:dyDescent="0.2">
      <c r="A2617">
        <v>1091</v>
      </c>
      <c r="B2617">
        <v>74</v>
      </c>
      <c r="C2617" t="s">
        <v>104</v>
      </c>
      <c r="D2617">
        <v>213</v>
      </c>
      <c r="E2617" t="s">
        <v>95</v>
      </c>
      <c r="F2617" t="s">
        <v>105</v>
      </c>
      <c r="G2617">
        <v>83333.333299999897</v>
      </c>
    </row>
    <row r="2618" spans="1:7" x14ac:dyDescent="0.2">
      <c r="A2618">
        <v>1091</v>
      </c>
      <c r="B2618">
        <v>74</v>
      </c>
      <c r="C2618" t="s">
        <v>104</v>
      </c>
      <c r="D2618">
        <v>186</v>
      </c>
      <c r="E2618" t="s">
        <v>95</v>
      </c>
      <c r="F2618" t="s">
        <v>105</v>
      </c>
      <c r="G2618">
        <v>83333.333299999897</v>
      </c>
    </row>
    <row r="2619" spans="1:7" x14ac:dyDescent="0.2">
      <c r="A2619">
        <v>1092</v>
      </c>
      <c r="B2619">
        <v>74</v>
      </c>
      <c r="C2619" t="s">
        <v>104</v>
      </c>
      <c r="D2619">
        <v>187</v>
      </c>
      <c r="E2619" t="s">
        <v>95</v>
      </c>
      <c r="F2619" t="s">
        <v>105</v>
      </c>
      <c r="G2619">
        <v>83333.333299999897</v>
      </c>
    </row>
    <row r="2620" spans="1:7" x14ac:dyDescent="0.2">
      <c r="A2620">
        <v>1092</v>
      </c>
      <c r="B2620">
        <v>74</v>
      </c>
      <c r="C2620" t="s">
        <v>104</v>
      </c>
      <c r="D2620">
        <v>213</v>
      </c>
      <c r="E2620" t="s">
        <v>95</v>
      </c>
      <c r="F2620" t="s">
        <v>105</v>
      </c>
      <c r="G2620">
        <v>83333.333299999897</v>
      </c>
    </row>
    <row r="2621" spans="1:7" x14ac:dyDescent="0.2">
      <c r="A2621">
        <v>1092</v>
      </c>
      <c r="B2621">
        <v>74</v>
      </c>
      <c r="C2621" t="s">
        <v>104</v>
      </c>
      <c r="D2621">
        <v>186</v>
      </c>
      <c r="E2621" t="s">
        <v>95</v>
      </c>
      <c r="F2621" t="s">
        <v>105</v>
      </c>
      <c r="G2621">
        <v>83333.333299999897</v>
      </c>
    </row>
    <row r="2622" spans="1:7" x14ac:dyDescent="0.2">
      <c r="A2622">
        <v>1093</v>
      </c>
      <c r="B2622">
        <v>74</v>
      </c>
      <c r="C2622" t="s">
        <v>104</v>
      </c>
      <c r="D2622">
        <v>187</v>
      </c>
      <c r="E2622" t="s">
        <v>95</v>
      </c>
      <c r="F2622" t="s">
        <v>105</v>
      </c>
      <c r="G2622">
        <v>83333.333299999897</v>
      </c>
    </row>
    <row r="2623" spans="1:7" x14ac:dyDescent="0.2">
      <c r="A2623">
        <v>1093</v>
      </c>
      <c r="B2623">
        <v>74</v>
      </c>
      <c r="C2623" t="s">
        <v>104</v>
      </c>
      <c r="D2623">
        <v>213</v>
      </c>
      <c r="E2623" t="s">
        <v>95</v>
      </c>
      <c r="F2623" t="s">
        <v>105</v>
      </c>
      <c r="G2623">
        <v>83333.333299999897</v>
      </c>
    </row>
    <row r="2624" spans="1:7" x14ac:dyDescent="0.2">
      <c r="A2624">
        <v>1093</v>
      </c>
      <c r="B2624">
        <v>74</v>
      </c>
      <c r="C2624" t="s">
        <v>104</v>
      </c>
      <c r="D2624">
        <v>186</v>
      </c>
      <c r="E2624" t="s">
        <v>95</v>
      </c>
      <c r="F2624" t="s">
        <v>105</v>
      </c>
      <c r="G2624">
        <v>83333.333299999897</v>
      </c>
    </row>
    <row r="2625" spans="1:7" x14ac:dyDescent="0.2">
      <c r="A2625">
        <v>1094</v>
      </c>
      <c r="B2625">
        <v>74</v>
      </c>
      <c r="C2625" t="s">
        <v>104</v>
      </c>
      <c r="D2625">
        <v>187</v>
      </c>
      <c r="E2625" t="s">
        <v>95</v>
      </c>
      <c r="F2625" t="s">
        <v>105</v>
      </c>
      <c r="G2625">
        <v>83333.333299999897</v>
      </c>
    </row>
    <row r="2626" spans="1:7" x14ac:dyDescent="0.2">
      <c r="A2626">
        <v>1094</v>
      </c>
      <c r="B2626">
        <v>74</v>
      </c>
      <c r="C2626" t="s">
        <v>104</v>
      </c>
      <c r="D2626">
        <v>213</v>
      </c>
      <c r="E2626" t="s">
        <v>95</v>
      </c>
      <c r="F2626" t="s">
        <v>105</v>
      </c>
      <c r="G2626">
        <v>83333.333299999897</v>
      </c>
    </row>
    <row r="2627" spans="1:7" x14ac:dyDescent="0.2">
      <c r="A2627">
        <v>1094</v>
      </c>
      <c r="B2627">
        <v>74</v>
      </c>
      <c r="C2627" t="s">
        <v>104</v>
      </c>
      <c r="D2627">
        <v>186</v>
      </c>
      <c r="E2627" t="s">
        <v>95</v>
      </c>
      <c r="F2627" t="s">
        <v>105</v>
      </c>
      <c r="G2627">
        <v>83333.333299999897</v>
      </c>
    </row>
    <row r="2628" spans="1:7" x14ac:dyDescent="0.2">
      <c r="A2628">
        <v>1095</v>
      </c>
      <c r="B2628">
        <v>74</v>
      </c>
      <c r="C2628" t="s">
        <v>104</v>
      </c>
      <c r="D2628">
        <v>187</v>
      </c>
      <c r="E2628" t="s">
        <v>95</v>
      </c>
      <c r="F2628" t="s">
        <v>105</v>
      </c>
      <c r="G2628">
        <v>83333.333299999897</v>
      </c>
    </row>
    <row r="2629" spans="1:7" x14ac:dyDescent="0.2">
      <c r="A2629">
        <v>1095</v>
      </c>
      <c r="B2629">
        <v>74</v>
      </c>
      <c r="C2629" t="s">
        <v>104</v>
      </c>
      <c r="D2629">
        <v>213</v>
      </c>
      <c r="E2629" t="s">
        <v>95</v>
      </c>
      <c r="F2629" t="s">
        <v>105</v>
      </c>
      <c r="G2629">
        <v>83333.333299999897</v>
      </c>
    </row>
    <row r="2630" spans="1:7" x14ac:dyDescent="0.2">
      <c r="A2630">
        <v>1095</v>
      </c>
      <c r="B2630">
        <v>74</v>
      </c>
      <c r="C2630" t="s">
        <v>104</v>
      </c>
      <c r="D2630">
        <v>186</v>
      </c>
      <c r="E2630" t="s">
        <v>95</v>
      </c>
      <c r="F2630" t="s">
        <v>105</v>
      </c>
      <c r="G2630">
        <v>83333.333299999897</v>
      </c>
    </row>
    <row r="2631" spans="1:7" x14ac:dyDescent="0.2">
      <c r="A2631">
        <v>1096</v>
      </c>
      <c r="B2631">
        <v>74</v>
      </c>
      <c r="C2631" t="s">
        <v>104</v>
      </c>
      <c r="D2631">
        <v>187</v>
      </c>
      <c r="E2631" t="s">
        <v>95</v>
      </c>
      <c r="F2631" t="s">
        <v>105</v>
      </c>
      <c r="G2631">
        <v>83333.333299999897</v>
      </c>
    </row>
    <row r="2632" spans="1:7" x14ac:dyDescent="0.2">
      <c r="A2632">
        <v>1096</v>
      </c>
      <c r="B2632">
        <v>74</v>
      </c>
      <c r="C2632" t="s">
        <v>104</v>
      </c>
      <c r="D2632">
        <v>213</v>
      </c>
      <c r="E2632" t="s">
        <v>95</v>
      </c>
      <c r="F2632" t="s">
        <v>105</v>
      </c>
      <c r="G2632">
        <v>83333.333299999897</v>
      </c>
    </row>
    <row r="2633" spans="1:7" x14ac:dyDescent="0.2">
      <c r="A2633">
        <v>1096</v>
      </c>
      <c r="B2633">
        <v>74</v>
      </c>
      <c r="C2633" t="s">
        <v>104</v>
      </c>
      <c r="D2633">
        <v>186</v>
      </c>
      <c r="E2633" t="s">
        <v>95</v>
      </c>
      <c r="F2633" t="s">
        <v>105</v>
      </c>
      <c r="G2633">
        <v>83333.333299999897</v>
      </c>
    </row>
    <row r="2634" spans="1:7" x14ac:dyDescent="0.2">
      <c r="A2634">
        <v>1097</v>
      </c>
      <c r="B2634">
        <v>74</v>
      </c>
      <c r="C2634" t="s">
        <v>104</v>
      </c>
      <c r="D2634">
        <v>187</v>
      </c>
      <c r="E2634" t="s">
        <v>95</v>
      </c>
      <c r="F2634" t="s">
        <v>105</v>
      </c>
      <c r="G2634">
        <v>83333.333299999897</v>
      </c>
    </row>
    <row r="2635" spans="1:7" x14ac:dyDescent="0.2">
      <c r="A2635">
        <v>1097</v>
      </c>
      <c r="B2635">
        <v>74</v>
      </c>
      <c r="C2635" t="s">
        <v>104</v>
      </c>
      <c r="D2635">
        <v>213</v>
      </c>
      <c r="E2635" t="s">
        <v>95</v>
      </c>
      <c r="F2635" t="s">
        <v>105</v>
      </c>
      <c r="G2635">
        <v>83333.333299999897</v>
      </c>
    </row>
    <row r="2636" spans="1:7" x14ac:dyDescent="0.2">
      <c r="A2636">
        <v>1097</v>
      </c>
      <c r="B2636">
        <v>74</v>
      </c>
      <c r="C2636" t="s">
        <v>104</v>
      </c>
      <c r="D2636">
        <v>186</v>
      </c>
      <c r="E2636" t="s">
        <v>95</v>
      </c>
      <c r="F2636" t="s">
        <v>105</v>
      </c>
      <c r="G2636">
        <v>83333.333299999897</v>
      </c>
    </row>
    <row r="2637" spans="1:7" x14ac:dyDescent="0.2">
      <c r="A2637">
        <v>1098</v>
      </c>
      <c r="B2637">
        <v>74</v>
      </c>
      <c r="C2637" t="s">
        <v>104</v>
      </c>
      <c r="D2637">
        <v>187</v>
      </c>
      <c r="E2637" t="s">
        <v>95</v>
      </c>
      <c r="F2637" t="s">
        <v>105</v>
      </c>
      <c r="G2637">
        <v>83333.333299999897</v>
      </c>
    </row>
    <row r="2638" spans="1:7" x14ac:dyDescent="0.2">
      <c r="A2638">
        <v>1098</v>
      </c>
      <c r="B2638">
        <v>74</v>
      </c>
      <c r="C2638" t="s">
        <v>104</v>
      </c>
      <c r="D2638">
        <v>213</v>
      </c>
      <c r="E2638" t="s">
        <v>95</v>
      </c>
      <c r="F2638" t="s">
        <v>105</v>
      </c>
      <c r="G2638">
        <v>83333.333299999897</v>
      </c>
    </row>
    <row r="2639" spans="1:7" x14ac:dyDescent="0.2">
      <c r="A2639">
        <v>1098</v>
      </c>
      <c r="B2639">
        <v>74</v>
      </c>
      <c r="C2639" t="s">
        <v>104</v>
      </c>
      <c r="D2639">
        <v>186</v>
      </c>
      <c r="E2639" t="s">
        <v>95</v>
      </c>
      <c r="F2639" t="s">
        <v>105</v>
      </c>
      <c r="G2639">
        <v>83333.333299999897</v>
      </c>
    </row>
    <row r="2640" spans="1:7" x14ac:dyDescent="0.2">
      <c r="A2640">
        <v>1099</v>
      </c>
      <c r="B2640">
        <v>74</v>
      </c>
      <c r="C2640" t="s">
        <v>104</v>
      </c>
      <c r="D2640">
        <v>187</v>
      </c>
      <c r="E2640" t="s">
        <v>95</v>
      </c>
      <c r="F2640" t="s">
        <v>105</v>
      </c>
      <c r="G2640">
        <v>83333.333299999897</v>
      </c>
    </row>
    <row r="2641" spans="1:7" x14ac:dyDescent="0.2">
      <c r="A2641">
        <v>1099</v>
      </c>
      <c r="B2641">
        <v>74</v>
      </c>
      <c r="C2641" t="s">
        <v>104</v>
      </c>
      <c r="D2641">
        <v>213</v>
      </c>
      <c r="E2641" t="s">
        <v>95</v>
      </c>
      <c r="F2641" t="s">
        <v>105</v>
      </c>
      <c r="G2641">
        <v>83333.333299999998</v>
      </c>
    </row>
    <row r="2642" spans="1:7" x14ac:dyDescent="0.2">
      <c r="A2642">
        <v>1099</v>
      </c>
      <c r="B2642">
        <v>74</v>
      </c>
      <c r="C2642" t="s">
        <v>104</v>
      </c>
      <c r="D2642">
        <v>186</v>
      </c>
      <c r="E2642" t="s">
        <v>95</v>
      </c>
      <c r="F2642" t="s">
        <v>105</v>
      </c>
      <c r="G2642">
        <v>83333.333299999897</v>
      </c>
    </row>
    <row r="2643" spans="1:7" x14ac:dyDescent="0.2">
      <c r="A2643">
        <v>1100</v>
      </c>
      <c r="B2643">
        <v>74</v>
      </c>
      <c r="C2643" t="s">
        <v>104</v>
      </c>
      <c r="D2643">
        <v>187</v>
      </c>
      <c r="E2643" t="s">
        <v>95</v>
      </c>
      <c r="F2643" t="s">
        <v>105</v>
      </c>
      <c r="G2643">
        <v>83333.333299999897</v>
      </c>
    </row>
    <row r="2644" spans="1:7" x14ac:dyDescent="0.2">
      <c r="A2644">
        <v>1100</v>
      </c>
      <c r="B2644">
        <v>74</v>
      </c>
      <c r="C2644" t="s">
        <v>104</v>
      </c>
      <c r="D2644">
        <v>213</v>
      </c>
      <c r="E2644" t="s">
        <v>95</v>
      </c>
      <c r="F2644" t="s">
        <v>105</v>
      </c>
      <c r="G2644">
        <v>83333.333299999897</v>
      </c>
    </row>
    <row r="2645" spans="1:7" x14ac:dyDescent="0.2">
      <c r="A2645">
        <v>1100</v>
      </c>
      <c r="B2645">
        <v>74</v>
      </c>
      <c r="C2645" t="s">
        <v>104</v>
      </c>
      <c r="D2645">
        <v>186</v>
      </c>
      <c r="E2645" t="s">
        <v>95</v>
      </c>
      <c r="F2645" t="s">
        <v>105</v>
      </c>
      <c r="G2645">
        <v>83333.333299999897</v>
      </c>
    </row>
    <row r="2646" spans="1:7" x14ac:dyDescent="0.2">
      <c r="A2646">
        <v>1101</v>
      </c>
      <c r="B2646">
        <v>74</v>
      </c>
      <c r="C2646" t="s">
        <v>104</v>
      </c>
      <c r="D2646">
        <v>187</v>
      </c>
      <c r="E2646" t="s">
        <v>95</v>
      </c>
      <c r="F2646" t="s">
        <v>105</v>
      </c>
      <c r="G2646">
        <v>83333.333299999897</v>
      </c>
    </row>
    <row r="2647" spans="1:7" x14ac:dyDescent="0.2">
      <c r="A2647">
        <v>1101</v>
      </c>
      <c r="B2647">
        <v>74</v>
      </c>
      <c r="C2647" t="s">
        <v>104</v>
      </c>
      <c r="D2647">
        <v>213</v>
      </c>
      <c r="E2647" t="s">
        <v>95</v>
      </c>
      <c r="F2647" t="s">
        <v>105</v>
      </c>
      <c r="G2647">
        <v>83333.333299999897</v>
      </c>
    </row>
    <row r="2648" spans="1:7" x14ac:dyDescent="0.2">
      <c r="A2648">
        <v>1101</v>
      </c>
      <c r="B2648">
        <v>74</v>
      </c>
      <c r="C2648" t="s">
        <v>104</v>
      </c>
      <c r="D2648">
        <v>186</v>
      </c>
      <c r="E2648" t="s">
        <v>95</v>
      </c>
      <c r="F2648" t="s">
        <v>105</v>
      </c>
      <c r="G2648">
        <v>83333.333299999897</v>
      </c>
    </row>
    <row r="2649" spans="1:7" x14ac:dyDescent="0.2">
      <c r="A2649">
        <v>1102</v>
      </c>
      <c r="B2649">
        <v>74</v>
      </c>
      <c r="C2649" t="s">
        <v>104</v>
      </c>
      <c r="D2649">
        <v>187</v>
      </c>
      <c r="E2649" t="s">
        <v>95</v>
      </c>
      <c r="F2649" t="s">
        <v>105</v>
      </c>
      <c r="G2649">
        <v>83333.333299999897</v>
      </c>
    </row>
    <row r="2650" spans="1:7" x14ac:dyDescent="0.2">
      <c r="A2650">
        <v>1102</v>
      </c>
      <c r="B2650">
        <v>74</v>
      </c>
      <c r="C2650" t="s">
        <v>104</v>
      </c>
      <c r="D2650">
        <v>213</v>
      </c>
      <c r="E2650" t="s">
        <v>95</v>
      </c>
      <c r="F2650" t="s">
        <v>105</v>
      </c>
      <c r="G2650">
        <v>83333.333299999897</v>
      </c>
    </row>
    <row r="2651" spans="1:7" x14ac:dyDescent="0.2">
      <c r="A2651">
        <v>1102</v>
      </c>
      <c r="B2651">
        <v>74</v>
      </c>
      <c r="C2651" t="s">
        <v>104</v>
      </c>
      <c r="D2651">
        <v>186</v>
      </c>
      <c r="E2651" t="s">
        <v>95</v>
      </c>
      <c r="F2651" t="s">
        <v>105</v>
      </c>
      <c r="G2651">
        <v>83333.333299999897</v>
      </c>
    </row>
    <row r="2652" spans="1:7" x14ac:dyDescent="0.2">
      <c r="A2652">
        <v>1103</v>
      </c>
      <c r="B2652">
        <v>74</v>
      </c>
      <c r="C2652" t="s">
        <v>104</v>
      </c>
      <c r="D2652">
        <v>187</v>
      </c>
      <c r="E2652" t="s">
        <v>95</v>
      </c>
      <c r="F2652" t="s">
        <v>105</v>
      </c>
      <c r="G2652">
        <v>83333.333299999897</v>
      </c>
    </row>
    <row r="2653" spans="1:7" x14ac:dyDescent="0.2">
      <c r="A2653">
        <v>1103</v>
      </c>
      <c r="B2653">
        <v>74</v>
      </c>
      <c r="C2653" t="s">
        <v>104</v>
      </c>
      <c r="D2653">
        <v>213</v>
      </c>
      <c r="E2653" t="s">
        <v>95</v>
      </c>
      <c r="F2653" t="s">
        <v>105</v>
      </c>
      <c r="G2653">
        <v>83333.333299999897</v>
      </c>
    </row>
    <row r="2654" spans="1:7" x14ac:dyDescent="0.2">
      <c r="A2654">
        <v>1103</v>
      </c>
      <c r="B2654">
        <v>74</v>
      </c>
      <c r="C2654" t="s">
        <v>104</v>
      </c>
      <c r="D2654">
        <v>186</v>
      </c>
      <c r="E2654" t="s">
        <v>95</v>
      </c>
      <c r="F2654" t="s">
        <v>105</v>
      </c>
      <c r="G2654">
        <v>83333.333299999897</v>
      </c>
    </row>
    <row r="2655" spans="1:7" x14ac:dyDescent="0.2">
      <c r="A2655">
        <v>1104</v>
      </c>
      <c r="B2655">
        <v>74</v>
      </c>
      <c r="C2655" t="s">
        <v>104</v>
      </c>
      <c r="D2655">
        <v>187</v>
      </c>
      <c r="E2655" t="s">
        <v>95</v>
      </c>
      <c r="F2655" t="s">
        <v>105</v>
      </c>
      <c r="G2655">
        <v>83333.333299999897</v>
      </c>
    </row>
    <row r="2656" spans="1:7" x14ac:dyDescent="0.2">
      <c r="A2656">
        <v>1104</v>
      </c>
      <c r="B2656">
        <v>74</v>
      </c>
      <c r="C2656" t="s">
        <v>104</v>
      </c>
      <c r="D2656">
        <v>213</v>
      </c>
      <c r="E2656" t="s">
        <v>95</v>
      </c>
      <c r="F2656" t="s">
        <v>105</v>
      </c>
      <c r="G2656">
        <v>83333.333299999897</v>
      </c>
    </row>
    <row r="2657" spans="1:7" x14ac:dyDescent="0.2">
      <c r="A2657">
        <v>1104</v>
      </c>
      <c r="B2657">
        <v>74</v>
      </c>
      <c r="C2657" t="s">
        <v>104</v>
      </c>
      <c r="D2657">
        <v>186</v>
      </c>
      <c r="E2657" t="s">
        <v>95</v>
      </c>
      <c r="F2657" t="s">
        <v>105</v>
      </c>
      <c r="G2657">
        <v>83333.333299999897</v>
      </c>
    </row>
    <row r="2658" spans="1:7" x14ac:dyDescent="0.2">
      <c r="A2658">
        <v>1105</v>
      </c>
      <c r="B2658">
        <v>74</v>
      </c>
      <c r="C2658" t="s">
        <v>104</v>
      </c>
      <c r="D2658">
        <v>187</v>
      </c>
      <c r="E2658" t="s">
        <v>95</v>
      </c>
      <c r="F2658" t="s">
        <v>105</v>
      </c>
      <c r="G2658">
        <v>83333.333299999897</v>
      </c>
    </row>
    <row r="2659" spans="1:7" x14ac:dyDescent="0.2">
      <c r="A2659">
        <v>1105</v>
      </c>
      <c r="B2659">
        <v>74</v>
      </c>
      <c r="C2659" t="s">
        <v>104</v>
      </c>
      <c r="D2659">
        <v>213</v>
      </c>
      <c r="E2659" t="s">
        <v>95</v>
      </c>
      <c r="F2659" t="s">
        <v>105</v>
      </c>
      <c r="G2659">
        <v>83333.333299999897</v>
      </c>
    </row>
    <row r="2660" spans="1:7" x14ac:dyDescent="0.2">
      <c r="A2660">
        <v>1105</v>
      </c>
      <c r="B2660">
        <v>74</v>
      </c>
      <c r="C2660" t="s">
        <v>104</v>
      </c>
      <c r="D2660">
        <v>186</v>
      </c>
      <c r="E2660" t="s">
        <v>95</v>
      </c>
      <c r="F2660" t="s">
        <v>105</v>
      </c>
      <c r="G2660">
        <v>83333.333299999897</v>
      </c>
    </row>
    <row r="2661" spans="1:7" x14ac:dyDescent="0.2">
      <c r="A2661">
        <v>1106</v>
      </c>
      <c r="B2661">
        <v>74</v>
      </c>
      <c r="C2661" t="s">
        <v>104</v>
      </c>
      <c r="D2661">
        <v>187</v>
      </c>
      <c r="E2661" t="s">
        <v>95</v>
      </c>
      <c r="F2661" t="s">
        <v>105</v>
      </c>
      <c r="G2661">
        <v>83333.333299999897</v>
      </c>
    </row>
    <row r="2662" spans="1:7" x14ac:dyDescent="0.2">
      <c r="A2662">
        <v>1106</v>
      </c>
      <c r="B2662">
        <v>74</v>
      </c>
      <c r="C2662" t="s">
        <v>104</v>
      </c>
      <c r="D2662">
        <v>213</v>
      </c>
      <c r="E2662" t="s">
        <v>95</v>
      </c>
      <c r="F2662" t="s">
        <v>105</v>
      </c>
      <c r="G2662">
        <v>83333.333299999897</v>
      </c>
    </row>
    <row r="2663" spans="1:7" x14ac:dyDescent="0.2">
      <c r="A2663">
        <v>1106</v>
      </c>
      <c r="B2663">
        <v>74</v>
      </c>
      <c r="C2663" t="s">
        <v>104</v>
      </c>
      <c r="D2663">
        <v>186</v>
      </c>
      <c r="E2663" t="s">
        <v>95</v>
      </c>
      <c r="F2663" t="s">
        <v>105</v>
      </c>
      <c r="G2663">
        <v>83333.333299999897</v>
      </c>
    </row>
    <row r="2664" spans="1:7" x14ac:dyDescent="0.2">
      <c r="A2664">
        <v>1107</v>
      </c>
      <c r="B2664">
        <v>74</v>
      </c>
      <c r="C2664" t="s">
        <v>104</v>
      </c>
      <c r="D2664">
        <v>187</v>
      </c>
      <c r="E2664" t="s">
        <v>95</v>
      </c>
      <c r="F2664" t="s">
        <v>105</v>
      </c>
      <c r="G2664">
        <v>83333.333299999897</v>
      </c>
    </row>
    <row r="2665" spans="1:7" x14ac:dyDescent="0.2">
      <c r="A2665">
        <v>1107</v>
      </c>
      <c r="B2665">
        <v>74</v>
      </c>
      <c r="C2665" t="s">
        <v>104</v>
      </c>
      <c r="D2665">
        <v>213</v>
      </c>
      <c r="E2665" t="s">
        <v>95</v>
      </c>
      <c r="F2665" t="s">
        <v>105</v>
      </c>
      <c r="G2665">
        <v>83333.333299999897</v>
      </c>
    </row>
    <row r="2666" spans="1:7" x14ac:dyDescent="0.2">
      <c r="A2666">
        <v>1107</v>
      </c>
      <c r="B2666">
        <v>74</v>
      </c>
      <c r="C2666" t="s">
        <v>104</v>
      </c>
      <c r="D2666">
        <v>186</v>
      </c>
      <c r="E2666" t="s">
        <v>95</v>
      </c>
      <c r="F2666" t="s">
        <v>105</v>
      </c>
      <c r="G2666">
        <v>83333.333299999897</v>
      </c>
    </row>
    <row r="2667" spans="1:7" x14ac:dyDescent="0.2">
      <c r="A2667">
        <v>1108</v>
      </c>
      <c r="B2667">
        <v>74</v>
      </c>
      <c r="C2667" t="s">
        <v>104</v>
      </c>
      <c r="D2667">
        <v>187</v>
      </c>
      <c r="E2667" t="s">
        <v>95</v>
      </c>
      <c r="F2667" t="s">
        <v>105</v>
      </c>
      <c r="G2667">
        <v>83333.333299999897</v>
      </c>
    </row>
    <row r="2668" spans="1:7" x14ac:dyDescent="0.2">
      <c r="A2668">
        <v>1108</v>
      </c>
      <c r="B2668">
        <v>74</v>
      </c>
      <c r="C2668" t="s">
        <v>104</v>
      </c>
      <c r="D2668">
        <v>213</v>
      </c>
      <c r="E2668" t="s">
        <v>95</v>
      </c>
      <c r="F2668" t="s">
        <v>105</v>
      </c>
      <c r="G2668">
        <v>83333.333299999897</v>
      </c>
    </row>
    <row r="2669" spans="1:7" x14ac:dyDescent="0.2">
      <c r="A2669">
        <v>1108</v>
      </c>
      <c r="B2669">
        <v>74</v>
      </c>
      <c r="C2669" t="s">
        <v>104</v>
      </c>
      <c r="D2669">
        <v>186</v>
      </c>
      <c r="E2669" t="s">
        <v>95</v>
      </c>
      <c r="F2669" t="s">
        <v>105</v>
      </c>
      <c r="G2669">
        <v>83333.333299999897</v>
      </c>
    </row>
    <row r="2670" spans="1:7" x14ac:dyDescent="0.2">
      <c r="A2670">
        <v>1109</v>
      </c>
      <c r="B2670">
        <v>74</v>
      </c>
      <c r="C2670" t="s">
        <v>104</v>
      </c>
      <c r="D2670">
        <v>187</v>
      </c>
      <c r="E2670" t="s">
        <v>95</v>
      </c>
      <c r="F2670" t="s">
        <v>105</v>
      </c>
      <c r="G2670">
        <v>83333.333299999897</v>
      </c>
    </row>
    <row r="2671" spans="1:7" x14ac:dyDescent="0.2">
      <c r="A2671">
        <v>1109</v>
      </c>
      <c r="B2671">
        <v>74</v>
      </c>
      <c r="C2671" t="s">
        <v>104</v>
      </c>
      <c r="D2671">
        <v>213</v>
      </c>
      <c r="E2671" t="s">
        <v>95</v>
      </c>
      <c r="F2671" t="s">
        <v>105</v>
      </c>
      <c r="G2671">
        <v>83333.333299999897</v>
      </c>
    </row>
    <row r="2672" spans="1:7" x14ac:dyDescent="0.2">
      <c r="A2672">
        <v>1109</v>
      </c>
      <c r="B2672">
        <v>74</v>
      </c>
      <c r="C2672" t="s">
        <v>104</v>
      </c>
      <c r="D2672">
        <v>186</v>
      </c>
      <c r="E2672" t="s">
        <v>95</v>
      </c>
      <c r="F2672" t="s">
        <v>105</v>
      </c>
      <c r="G2672">
        <v>83333.333299999897</v>
      </c>
    </row>
    <row r="2673" spans="1:7" x14ac:dyDescent="0.2">
      <c r="A2673">
        <v>1110</v>
      </c>
      <c r="B2673">
        <v>74</v>
      </c>
      <c r="C2673" t="s">
        <v>104</v>
      </c>
      <c r="D2673">
        <v>187</v>
      </c>
      <c r="E2673" t="s">
        <v>95</v>
      </c>
      <c r="F2673" t="s">
        <v>105</v>
      </c>
      <c r="G2673">
        <v>83333.333299999897</v>
      </c>
    </row>
    <row r="2674" spans="1:7" x14ac:dyDescent="0.2">
      <c r="A2674">
        <v>1110</v>
      </c>
      <c r="B2674">
        <v>74</v>
      </c>
      <c r="C2674" t="s">
        <v>104</v>
      </c>
      <c r="D2674">
        <v>213</v>
      </c>
      <c r="E2674" t="s">
        <v>95</v>
      </c>
      <c r="F2674" t="s">
        <v>105</v>
      </c>
      <c r="G2674">
        <v>83333.333299999897</v>
      </c>
    </row>
    <row r="2675" spans="1:7" x14ac:dyDescent="0.2">
      <c r="A2675">
        <v>1110</v>
      </c>
      <c r="B2675">
        <v>74</v>
      </c>
      <c r="C2675" t="s">
        <v>104</v>
      </c>
      <c r="D2675">
        <v>186</v>
      </c>
      <c r="E2675" t="s">
        <v>95</v>
      </c>
      <c r="F2675" t="s">
        <v>105</v>
      </c>
      <c r="G2675">
        <v>83333.333299999897</v>
      </c>
    </row>
    <row r="2676" spans="1:7" x14ac:dyDescent="0.2">
      <c r="A2676">
        <v>1111</v>
      </c>
      <c r="B2676">
        <v>74</v>
      </c>
      <c r="C2676" t="s">
        <v>104</v>
      </c>
      <c r="D2676">
        <v>187</v>
      </c>
      <c r="E2676" t="s">
        <v>95</v>
      </c>
      <c r="F2676" t="s">
        <v>105</v>
      </c>
      <c r="G2676">
        <v>83333.333299999897</v>
      </c>
    </row>
    <row r="2677" spans="1:7" x14ac:dyDescent="0.2">
      <c r="A2677">
        <v>1111</v>
      </c>
      <c r="B2677">
        <v>74</v>
      </c>
      <c r="C2677" t="s">
        <v>104</v>
      </c>
      <c r="D2677">
        <v>213</v>
      </c>
      <c r="E2677" t="s">
        <v>95</v>
      </c>
      <c r="F2677" t="s">
        <v>105</v>
      </c>
      <c r="G2677">
        <v>83333.333299999897</v>
      </c>
    </row>
    <row r="2678" spans="1:7" x14ac:dyDescent="0.2">
      <c r="A2678">
        <v>1111</v>
      </c>
      <c r="B2678">
        <v>74</v>
      </c>
      <c r="C2678" t="s">
        <v>104</v>
      </c>
      <c r="D2678">
        <v>186</v>
      </c>
      <c r="E2678" t="s">
        <v>95</v>
      </c>
      <c r="F2678" t="s">
        <v>105</v>
      </c>
      <c r="G2678">
        <v>83333.333299999897</v>
      </c>
    </row>
    <row r="2679" spans="1:7" x14ac:dyDescent="0.2">
      <c r="A2679">
        <v>1112</v>
      </c>
      <c r="B2679">
        <v>74</v>
      </c>
      <c r="C2679" t="s">
        <v>104</v>
      </c>
      <c r="D2679">
        <v>187</v>
      </c>
      <c r="E2679" t="s">
        <v>95</v>
      </c>
      <c r="F2679" t="s">
        <v>105</v>
      </c>
      <c r="G2679">
        <v>83333.333299999897</v>
      </c>
    </row>
    <row r="2680" spans="1:7" x14ac:dyDescent="0.2">
      <c r="A2680">
        <v>1112</v>
      </c>
      <c r="B2680">
        <v>74</v>
      </c>
      <c r="C2680" t="s">
        <v>104</v>
      </c>
      <c r="D2680">
        <v>213</v>
      </c>
      <c r="E2680" t="s">
        <v>95</v>
      </c>
      <c r="F2680" t="s">
        <v>105</v>
      </c>
      <c r="G2680">
        <v>83333.333299999897</v>
      </c>
    </row>
    <row r="2681" spans="1:7" x14ac:dyDescent="0.2">
      <c r="A2681">
        <v>1112</v>
      </c>
      <c r="B2681">
        <v>74</v>
      </c>
      <c r="C2681" t="s">
        <v>104</v>
      </c>
      <c r="D2681">
        <v>186</v>
      </c>
      <c r="E2681" t="s">
        <v>95</v>
      </c>
      <c r="F2681" t="s">
        <v>105</v>
      </c>
      <c r="G2681">
        <v>83333.333299999897</v>
      </c>
    </row>
    <row r="2682" spans="1:7" x14ac:dyDescent="0.2">
      <c r="A2682">
        <v>1113</v>
      </c>
      <c r="B2682">
        <v>74</v>
      </c>
      <c r="C2682" t="s">
        <v>104</v>
      </c>
      <c r="D2682">
        <v>187</v>
      </c>
      <c r="E2682" t="s">
        <v>95</v>
      </c>
      <c r="F2682" t="s">
        <v>105</v>
      </c>
      <c r="G2682">
        <v>83333.333299999897</v>
      </c>
    </row>
    <row r="2683" spans="1:7" x14ac:dyDescent="0.2">
      <c r="A2683">
        <v>1113</v>
      </c>
      <c r="B2683">
        <v>74</v>
      </c>
      <c r="C2683" t="s">
        <v>104</v>
      </c>
      <c r="D2683">
        <v>213</v>
      </c>
      <c r="E2683" t="s">
        <v>95</v>
      </c>
      <c r="F2683" t="s">
        <v>105</v>
      </c>
      <c r="G2683">
        <v>83333.333299999897</v>
      </c>
    </row>
    <row r="2684" spans="1:7" x14ac:dyDescent="0.2">
      <c r="A2684">
        <v>1113</v>
      </c>
      <c r="B2684">
        <v>74</v>
      </c>
      <c r="C2684" t="s">
        <v>104</v>
      </c>
      <c r="D2684">
        <v>186</v>
      </c>
      <c r="E2684" t="s">
        <v>95</v>
      </c>
      <c r="F2684" t="s">
        <v>105</v>
      </c>
      <c r="G2684">
        <v>83333.333299999897</v>
      </c>
    </row>
    <row r="2685" spans="1:7" x14ac:dyDescent="0.2">
      <c r="A2685">
        <v>1114</v>
      </c>
      <c r="B2685">
        <v>74</v>
      </c>
      <c r="C2685" t="s">
        <v>104</v>
      </c>
      <c r="D2685">
        <v>187</v>
      </c>
      <c r="E2685" t="s">
        <v>95</v>
      </c>
      <c r="F2685" t="s">
        <v>105</v>
      </c>
      <c r="G2685">
        <v>83333.333299999897</v>
      </c>
    </row>
    <row r="2686" spans="1:7" x14ac:dyDescent="0.2">
      <c r="A2686">
        <v>1114</v>
      </c>
      <c r="B2686">
        <v>74</v>
      </c>
      <c r="C2686" t="s">
        <v>104</v>
      </c>
      <c r="D2686">
        <v>213</v>
      </c>
      <c r="E2686" t="s">
        <v>95</v>
      </c>
      <c r="F2686" t="s">
        <v>105</v>
      </c>
      <c r="G2686">
        <v>83333.333299999897</v>
      </c>
    </row>
    <row r="2687" spans="1:7" x14ac:dyDescent="0.2">
      <c r="A2687">
        <v>1114</v>
      </c>
      <c r="B2687">
        <v>74</v>
      </c>
      <c r="C2687" t="s">
        <v>104</v>
      </c>
      <c r="D2687">
        <v>186</v>
      </c>
      <c r="E2687" t="s">
        <v>95</v>
      </c>
      <c r="F2687" t="s">
        <v>105</v>
      </c>
      <c r="G2687">
        <v>83333.333299999897</v>
      </c>
    </row>
    <row r="2688" spans="1:7" x14ac:dyDescent="0.2">
      <c r="A2688">
        <v>1115</v>
      </c>
      <c r="B2688">
        <v>74</v>
      </c>
      <c r="C2688" t="s">
        <v>104</v>
      </c>
      <c r="D2688">
        <v>187</v>
      </c>
      <c r="E2688" t="s">
        <v>95</v>
      </c>
      <c r="F2688" t="s">
        <v>105</v>
      </c>
      <c r="G2688">
        <v>83333.333299999897</v>
      </c>
    </row>
    <row r="2689" spans="1:7" x14ac:dyDescent="0.2">
      <c r="A2689">
        <v>1115</v>
      </c>
      <c r="B2689">
        <v>74</v>
      </c>
      <c r="C2689" t="s">
        <v>104</v>
      </c>
      <c r="D2689">
        <v>213</v>
      </c>
      <c r="E2689" t="s">
        <v>95</v>
      </c>
      <c r="F2689" t="s">
        <v>105</v>
      </c>
      <c r="G2689">
        <v>83333.333299999897</v>
      </c>
    </row>
    <row r="2690" spans="1:7" x14ac:dyDescent="0.2">
      <c r="A2690">
        <v>1115</v>
      </c>
      <c r="B2690">
        <v>74</v>
      </c>
      <c r="C2690" t="s">
        <v>104</v>
      </c>
      <c r="D2690">
        <v>186</v>
      </c>
      <c r="E2690" t="s">
        <v>95</v>
      </c>
      <c r="F2690" t="s">
        <v>105</v>
      </c>
      <c r="G2690">
        <v>83333.333299999897</v>
      </c>
    </row>
    <row r="2691" spans="1:7" x14ac:dyDescent="0.2">
      <c r="A2691">
        <v>1116</v>
      </c>
      <c r="B2691">
        <v>74</v>
      </c>
      <c r="C2691" t="s">
        <v>104</v>
      </c>
      <c r="D2691">
        <v>187</v>
      </c>
      <c r="E2691" t="s">
        <v>95</v>
      </c>
      <c r="F2691" t="s">
        <v>105</v>
      </c>
      <c r="G2691">
        <v>83333.333299999897</v>
      </c>
    </row>
    <row r="2692" spans="1:7" x14ac:dyDescent="0.2">
      <c r="A2692">
        <v>1116</v>
      </c>
      <c r="B2692">
        <v>74</v>
      </c>
      <c r="C2692" t="s">
        <v>104</v>
      </c>
      <c r="D2692">
        <v>213</v>
      </c>
      <c r="E2692" t="s">
        <v>95</v>
      </c>
      <c r="F2692" t="s">
        <v>105</v>
      </c>
      <c r="G2692">
        <v>83333.333299999897</v>
      </c>
    </row>
    <row r="2693" spans="1:7" x14ac:dyDescent="0.2">
      <c r="A2693">
        <v>1116</v>
      </c>
      <c r="B2693">
        <v>74</v>
      </c>
      <c r="C2693" t="s">
        <v>104</v>
      </c>
      <c r="D2693">
        <v>186</v>
      </c>
      <c r="E2693" t="s">
        <v>95</v>
      </c>
      <c r="F2693" t="s">
        <v>105</v>
      </c>
      <c r="G2693">
        <v>83333.333299999897</v>
      </c>
    </row>
    <row r="2694" spans="1:7" x14ac:dyDescent="0.2">
      <c r="A2694">
        <v>1117</v>
      </c>
      <c r="B2694">
        <v>74</v>
      </c>
      <c r="C2694" t="s">
        <v>104</v>
      </c>
      <c r="D2694">
        <v>187</v>
      </c>
      <c r="E2694" t="s">
        <v>95</v>
      </c>
      <c r="F2694" t="s">
        <v>105</v>
      </c>
      <c r="G2694">
        <v>83333.333299999897</v>
      </c>
    </row>
    <row r="2695" spans="1:7" x14ac:dyDescent="0.2">
      <c r="A2695">
        <v>1117</v>
      </c>
      <c r="B2695">
        <v>74</v>
      </c>
      <c r="C2695" t="s">
        <v>104</v>
      </c>
      <c r="D2695">
        <v>213</v>
      </c>
      <c r="E2695" t="s">
        <v>95</v>
      </c>
      <c r="F2695" t="s">
        <v>105</v>
      </c>
      <c r="G2695">
        <v>83333.333299999897</v>
      </c>
    </row>
    <row r="2696" spans="1:7" x14ac:dyDescent="0.2">
      <c r="A2696">
        <v>1117</v>
      </c>
      <c r="B2696">
        <v>74</v>
      </c>
      <c r="C2696" t="s">
        <v>104</v>
      </c>
      <c r="D2696">
        <v>186</v>
      </c>
      <c r="E2696" t="s">
        <v>95</v>
      </c>
      <c r="F2696" t="s">
        <v>105</v>
      </c>
      <c r="G2696">
        <v>83333.333299999897</v>
      </c>
    </row>
    <row r="2697" spans="1:7" x14ac:dyDescent="0.2">
      <c r="A2697">
        <v>1118</v>
      </c>
      <c r="B2697">
        <v>74</v>
      </c>
      <c r="C2697" t="s">
        <v>104</v>
      </c>
      <c r="D2697">
        <v>187</v>
      </c>
      <c r="E2697" t="s">
        <v>95</v>
      </c>
      <c r="F2697" t="s">
        <v>105</v>
      </c>
      <c r="G2697">
        <v>83333.333299999897</v>
      </c>
    </row>
    <row r="2698" spans="1:7" x14ac:dyDescent="0.2">
      <c r="A2698">
        <v>1118</v>
      </c>
      <c r="B2698">
        <v>74</v>
      </c>
      <c r="C2698" t="s">
        <v>104</v>
      </c>
      <c r="D2698">
        <v>213</v>
      </c>
      <c r="E2698" t="s">
        <v>95</v>
      </c>
      <c r="F2698" t="s">
        <v>105</v>
      </c>
      <c r="G2698">
        <v>83333.333299999897</v>
      </c>
    </row>
    <row r="2699" spans="1:7" x14ac:dyDescent="0.2">
      <c r="A2699">
        <v>1118</v>
      </c>
      <c r="B2699">
        <v>74</v>
      </c>
      <c r="C2699" t="s">
        <v>104</v>
      </c>
      <c r="D2699">
        <v>186</v>
      </c>
      <c r="E2699" t="s">
        <v>95</v>
      </c>
      <c r="F2699" t="s">
        <v>105</v>
      </c>
      <c r="G2699">
        <v>83333.333299999897</v>
      </c>
    </row>
    <row r="2700" spans="1:7" x14ac:dyDescent="0.2">
      <c r="A2700">
        <v>1119</v>
      </c>
      <c r="B2700">
        <v>74</v>
      </c>
      <c r="C2700" t="s">
        <v>104</v>
      </c>
      <c r="D2700">
        <v>187</v>
      </c>
      <c r="E2700" t="s">
        <v>95</v>
      </c>
      <c r="F2700" t="s">
        <v>105</v>
      </c>
      <c r="G2700">
        <v>83333.333299999897</v>
      </c>
    </row>
    <row r="2701" spans="1:7" x14ac:dyDescent="0.2">
      <c r="A2701">
        <v>1119</v>
      </c>
      <c r="B2701">
        <v>74</v>
      </c>
      <c r="C2701" t="s">
        <v>104</v>
      </c>
      <c r="D2701">
        <v>213</v>
      </c>
      <c r="E2701" t="s">
        <v>95</v>
      </c>
      <c r="F2701" t="s">
        <v>105</v>
      </c>
      <c r="G2701">
        <v>83333.333299999897</v>
      </c>
    </row>
    <row r="2702" spans="1:7" x14ac:dyDescent="0.2">
      <c r="A2702">
        <v>1119</v>
      </c>
      <c r="B2702">
        <v>74</v>
      </c>
      <c r="C2702" t="s">
        <v>104</v>
      </c>
      <c r="D2702">
        <v>186</v>
      </c>
      <c r="E2702" t="s">
        <v>95</v>
      </c>
      <c r="F2702" t="s">
        <v>105</v>
      </c>
      <c r="G2702">
        <v>83333.333299999897</v>
      </c>
    </row>
    <row r="2703" spans="1:7" x14ac:dyDescent="0.2">
      <c r="A2703">
        <v>1120</v>
      </c>
      <c r="B2703">
        <v>74</v>
      </c>
      <c r="C2703" t="s">
        <v>104</v>
      </c>
      <c r="D2703">
        <v>187</v>
      </c>
      <c r="E2703" t="s">
        <v>95</v>
      </c>
      <c r="F2703" t="s">
        <v>105</v>
      </c>
      <c r="G2703">
        <v>83333.333299999897</v>
      </c>
    </row>
    <row r="2704" spans="1:7" x14ac:dyDescent="0.2">
      <c r="A2704">
        <v>1120</v>
      </c>
      <c r="B2704">
        <v>74</v>
      </c>
      <c r="C2704" t="s">
        <v>104</v>
      </c>
      <c r="D2704">
        <v>213</v>
      </c>
      <c r="E2704" t="s">
        <v>95</v>
      </c>
      <c r="F2704" t="s">
        <v>105</v>
      </c>
      <c r="G2704">
        <v>83333.333299999897</v>
      </c>
    </row>
    <row r="2705" spans="1:7" x14ac:dyDescent="0.2">
      <c r="A2705">
        <v>1120</v>
      </c>
      <c r="B2705">
        <v>74</v>
      </c>
      <c r="C2705" t="s">
        <v>104</v>
      </c>
      <c r="D2705">
        <v>186</v>
      </c>
      <c r="E2705" t="s">
        <v>95</v>
      </c>
      <c r="F2705" t="s">
        <v>105</v>
      </c>
      <c r="G2705">
        <v>83333.333299999897</v>
      </c>
    </row>
    <row r="2706" spans="1:7" x14ac:dyDescent="0.2">
      <c r="A2706">
        <v>1121</v>
      </c>
      <c r="B2706">
        <v>74</v>
      </c>
      <c r="C2706" t="s">
        <v>104</v>
      </c>
      <c r="D2706">
        <v>187</v>
      </c>
      <c r="E2706" t="s">
        <v>95</v>
      </c>
      <c r="F2706" t="s">
        <v>105</v>
      </c>
      <c r="G2706">
        <v>83333.333299999897</v>
      </c>
    </row>
    <row r="2707" spans="1:7" x14ac:dyDescent="0.2">
      <c r="A2707">
        <v>1121</v>
      </c>
      <c r="B2707">
        <v>74</v>
      </c>
      <c r="C2707" t="s">
        <v>104</v>
      </c>
      <c r="D2707">
        <v>213</v>
      </c>
      <c r="E2707" t="s">
        <v>95</v>
      </c>
      <c r="F2707" t="s">
        <v>105</v>
      </c>
      <c r="G2707">
        <v>83333.333299999897</v>
      </c>
    </row>
    <row r="2708" spans="1:7" x14ac:dyDescent="0.2">
      <c r="A2708">
        <v>1121</v>
      </c>
      <c r="B2708">
        <v>74</v>
      </c>
      <c r="C2708" t="s">
        <v>104</v>
      </c>
      <c r="D2708">
        <v>186</v>
      </c>
      <c r="E2708" t="s">
        <v>95</v>
      </c>
      <c r="F2708" t="s">
        <v>105</v>
      </c>
      <c r="G2708">
        <v>83333.333299999897</v>
      </c>
    </row>
    <row r="2709" spans="1:7" x14ac:dyDescent="0.2">
      <c r="A2709">
        <v>1122</v>
      </c>
      <c r="B2709">
        <v>74</v>
      </c>
      <c r="C2709" t="s">
        <v>104</v>
      </c>
      <c r="D2709">
        <v>187</v>
      </c>
      <c r="E2709" t="s">
        <v>95</v>
      </c>
      <c r="F2709" t="s">
        <v>105</v>
      </c>
      <c r="G2709">
        <v>83333.333299999897</v>
      </c>
    </row>
    <row r="2710" spans="1:7" x14ac:dyDescent="0.2">
      <c r="A2710">
        <v>1122</v>
      </c>
      <c r="B2710">
        <v>74</v>
      </c>
      <c r="C2710" t="s">
        <v>104</v>
      </c>
      <c r="D2710">
        <v>213</v>
      </c>
      <c r="E2710" t="s">
        <v>95</v>
      </c>
      <c r="F2710" t="s">
        <v>105</v>
      </c>
      <c r="G2710">
        <v>83333.333299999897</v>
      </c>
    </row>
    <row r="2711" spans="1:7" x14ac:dyDescent="0.2">
      <c r="A2711">
        <v>1122</v>
      </c>
      <c r="B2711">
        <v>74</v>
      </c>
      <c r="C2711" t="s">
        <v>104</v>
      </c>
      <c r="D2711">
        <v>186</v>
      </c>
      <c r="E2711" t="s">
        <v>95</v>
      </c>
      <c r="F2711" t="s">
        <v>105</v>
      </c>
      <c r="G2711">
        <v>83333.333299999897</v>
      </c>
    </row>
    <row r="2712" spans="1:7" x14ac:dyDescent="0.2">
      <c r="A2712">
        <v>1123</v>
      </c>
      <c r="B2712">
        <v>74</v>
      </c>
      <c r="C2712" t="s">
        <v>104</v>
      </c>
      <c r="D2712">
        <v>187</v>
      </c>
      <c r="E2712" t="s">
        <v>95</v>
      </c>
      <c r="F2712" t="s">
        <v>105</v>
      </c>
      <c r="G2712">
        <v>83333.333299999897</v>
      </c>
    </row>
    <row r="2713" spans="1:7" x14ac:dyDescent="0.2">
      <c r="A2713">
        <v>1123</v>
      </c>
      <c r="B2713">
        <v>74</v>
      </c>
      <c r="C2713" t="s">
        <v>104</v>
      </c>
      <c r="D2713">
        <v>213</v>
      </c>
      <c r="E2713" t="s">
        <v>95</v>
      </c>
      <c r="F2713" t="s">
        <v>105</v>
      </c>
      <c r="G2713">
        <v>83333.333299999897</v>
      </c>
    </row>
    <row r="2714" spans="1:7" x14ac:dyDescent="0.2">
      <c r="A2714">
        <v>1123</v>
      </c>
      <c r="B2714">
        <v>74</v>
      </c>
      <c r="C2714" t="s">
        <v>104</v>
      </c>
      <c r="D2714">
        <v>186</v>
      </c>
      <c r="E2714" t="s">
        <v>95</v>
      </c>
      <c r="F2714" t="s">
        <v>105</v>
      </c>
      <c r="G2714">
        <v>83333.333299999897</v>
      </c>
    </row>
    <row r="2715" spans="1:7" x14ac:dyDescent="0.2">
      <c r="A2715">
        <v>1124</v>
      </c>
      <c r="B2715">
        <v>74</v>
      </c>
      <c r="C2715" t="s">
        <v>104</v>
      </c>
      <c r="D2715">
        <v>187</v>
      </c>
      <c r="E2715" t="s">
        <v>95</v>
      </c>
      <c r="F2715" t="s">
        <v>105</v>
      </c>
      <c r="G2715">
        <v>83333.333299999897</v>
      </c>
    </row>
    <row r="2716" spans="1:7" x14ac:dyDescent="0.2">
      <c r="A2716">
        <v>1124</v>
      </c>
      <c r="B2716">
        <v>74</v>
      </c>
      <c r="C2716" t="s">
        <v>104</v>
      </c>
      <c r="D2716">
        <v>213</v>
      </c>
      <c r="E2716" t="s">
        <v>95</v>
      </c>
      <c r="F2716" t="s">
        <v>105</v>
      </c>
      <c r="G2716">
        <v>83333.333299999897</v>
      </c>
    </row>
    <row r="2717" spans="1:7" x14ac:dyDescent="0.2">
      <c r="A2717">
        <v>1124</v>
      </c>
      <c r="B2717">
        <v>74</v>
      </c>
      <c r="C2717" t="s">
        <v>104</v>
      </c>
      <c r="D2717">
        <v>186</v>
      </c>
      <c r="E2717" t="s">
        <v>95</v>
      </c>
      <c r="F2717" t="s">
        <v>105</v>
      </c>
      <c r="G2717">
        <v>83333.333299999897</v>
      </c>
    </row>
    <row r="2718" spans="1:7" x14ac:dyDescent="0.2">
      <c r="A2718">
        <v>1125</v>
      </c>
      <c r="B2718">
        <v>74</v>
      </c>
      <c r="C2718" t="s">
        <v>104</v>
      </c>
      <c r="D2718">
        <v>187</v>
      </c>
      <c r="E2718" t="s">
        <v>95</v>
      </c>
      <c r="F2718" t="s">
        <v>105</v>
      </c>
      <c r="G2718">
        <v>83333.333299999897</v>
      </c>
    </row>
    <row r="2719" spans="1:7" x14ac:dyDescent="0.2">
      <c r="A2719">
        <v>1125</v>
      </c>
      <c r="B2719">
        <v>74</v>
      </c>
      <c r="C2719" t="s">
        <v>104</v>
      </c>
      <c r="D2719">
        <v>213</v>
      </c>
      <c r="E2719" t="s">
        <v>95</v>
      </c>
      <c r="F2719" t="s">
        <v>105</v>
      </c>
      <c r="G2719">
        <v>83333.333299999897</v>
      </c>
    </row>
    <row r="2720" spans="1:7" x14ac:dyDescent="0.2">
      <c r="A2720">
        <v>1125</v>
      </c>
      <c r="B2720">
        <v>74</v>
      </c>
      <c r="C2720" t="s">
        <v>104</v>
      </c>
      <c r="D2720">
        <v>186</v>
      </c>
      <c r="E2720" t="s">
        <v>95</v>
      </c>
      <c r="F2720" t="s">
        <v>105</v>
      </c>
      <c r="G2720">
        <v>83333.333299999897</v>
      </c>
    </row>
    <row r="2721" spans="1:7" x14ac:dyDescent="0.2">
      <c r="A2721">
        <v>1126</v>
      </c>
      <c r="B2721">
        <v>74</v>
      </c>
      <c r="C2721" t="s">
        <v>104</v>
      </c>
      <c r="D2721">
        <v>187</v>
      </c>
      <c r="E2721" t="s">
        <v>95</v>
      </c>
      <c r="F2721" t="s">
        <v>105</v>
      </c>
      <c r="G2721">
        <v>83333.333299999897</v>
      </c>
    </row>
    <row r="2722" spans="1:7" x14ac:dyDescent="0.2">
      <c r="A2722">
        <v>1126</v>
      </c>
      <c r="B2722">
        <v>74</v>
      </c>
      <c r="C2722" t="s">
        <v>104</v>
      </c>
      <c r="D2722">
        <v>213</v>
      </c>
      <c r="E2722" t="s">
        <v>95</v>
      </c>
      <c r="F2722" t="s">
        <v>105</v>
      </c>
      <c r="G2722">
        <v>83333.333299999897</v>
      </c>
    </row>
    <row r="2723" spans="1:7" x14ac:dyDescent="0.2">
      <c r="A2723">
        <v>1126</v>
      </c>
      <c r="B2723">
        <v>74</v>
      </c>
      <c r="C2723" t="s">
        <v>104</v>
      </c>
      <c r="D2723">
        <v>186</v>
      </c>
      <c r="E2723" t="s">
        <v>95</v>
      </c>
      <c r="F2723" t="s">
        <v>105</v>
      </c>
      <c r="G2723">
        <v>83333.333299999897</v>
      </c>
    </row>
    <row r="2724" spans="1:7" x14ac:dyDescent="0.2">
      <c r="A2724">
        <v>1127</v>
      </c>
      <c r="B2724">
        <v>74</v>
      </c>
      <c r="C2724" t="s">
        <v>104</v>
      </c>
      <c r="D2724">
        <v>187</v>
      </c>
      <c r="E2724" t="s">
        <v>95</v>
      </c>
      <c r="F2724" t="s">
        <v>105</v>
      </c>
      <c r="G2724">
        <v>83333.333299999897</v>
      </c>
    </row>
    <row r="2725" spans="1:7" x14ac:dyDescent="0.2">
      <c r="A2725">
        <v>1127</v>
      </c>
      <c r="B2725">
        <v>74</v>
      </c>
      <c r="C2725" t="s">
        <v>104</v>
      </c>
      <c r="D2725">
        <v>213</v>
      </c>
      <c r="E2725" t="s">
        <v>95</v>
      </c>
      <c r="F2725" t="s">
        <v>105</v>
      </c>
      <c r="G2725">
        <v>83333.333299999897</v>
      </c>
    </row>
    <row r="2726" spans="1:7" x14ac:dyDescent="0.2">
      <c r="A2726">
        <v>1127</v>
      </c>
      <c r="B2726">
        <v>74</v>
      </c>
      <c r="C2726" t="s">
        <v>104</v>
      </c>
      <c r="D2726">
        <v>186</v>
      </c>
      <c r="E2726" t="s">
        <v>95</v>
      </c>
      <c r="F2726" t="s">
        <v>105</v>
      </c>
      <c r="G2726">
        <v>83333.333299999897</v>
      </c>
    </row>
    <row r="2727" spans="1:7" x14ac:dyDescent="0.2">
      <c r="A2727">
        <v>1128</v>
      </c>
      <c r="B2727">
        <v>74</v>
      </c>
      <c r="C2727" t="s">
        <v>104</v>
      </c>
      <c r="D2727">
        <v>187</v>
      </c>
      <c r="E2727" t="s">
        <v>95</v>
      </c>
      <c r="F2727" t="s">
        <v>105</v>
      </c>
      <c r="G2727">
        <v>83333.333299999897</v>
      </c>
    </row>
    <row r="2728" spans="1:7" x14ac:dyDescent="0.2">
      <c r="A2728">
        <v>1128</v>
      </c>
      <c r="B2728">
        <v>74</v>
      </c>
      <c r="C2728" t="s">
        <v>104</v>
      </c>
      <c r="D2728">
        <v>213</v>
      </c>
      <c r="E2728" t="s">
        <v>95</v>
      </c>
      <c r="F2728" t="s">
        <v>105</v>
      </c>
      <c r="G2728">
        <v>83333.333299999897</v>
      </c>
    </row>
    <row r="2729" spans="1:7" x14ac:dyDescent="0.2">
      <c r="A2729">
        <v>1128</v>
      </c>
      <c r="B2729">
        <v>74</v>
      </c>
      <c r="C2729" t="s">
        <v>104</v>
      </c>
      <c r="D2729">
        <v>186</v>
      </c>
      <c r="E2729" t="s">
        <v>95</v>
      </c>
      <c r="F2729" t="s">
        <v>105</v>
      </c>
      <c r="G2729">
        <v>83333.333299999897</v>
      </c>
    </row>
    <row r="2730" spans="1:7" x14ac:dyDescent="0.2">
      <c r="A2730">
        <v>1129</v>
      </c>
      <c r="B2730">
        <v>74</v>
      </c>
      <c r="C2730" t="s">
        <v>104</v>
      </c>
      <c r="D2730">
        <v>187</v>
      </c>
      <c r="E2730" t="s">
        <v>95</v>
      </c>
      <c r="F2730" t="s">
        <v>105</v>
      </c>
      <c r="G2730">
        <v>83333.333299999897</v>
      </c>
    </row>
    <row r="2731" spans="1:7" x14ac:dyDescent="0.2">
      <c r="A2731">
        <v>1129</v>
      </c>
      <c r="B2731">
        <v>74</v>
      </c>
      <c r="C2731" t="s">
        <v>104</v>
      </c>
      <c r="D2731">
        <v>213</v>
      </c>
      <c r="E2731" t="s">
        <v>95</v>
      </c>
      <c r="F2731" t="s">
        <v>105</v>
      </c>
      <c r="G2731">
        <v>83333.333299999897</v>
      </c>
    </row>
    <row r="2732" spans="1:7" x14ac:dyDescent="0.2">
      <c r="A2732">
        <v>1129</v>
      </c>
      <c r="B2732">
        <v>74</v>
      </c>
      <c r="C2732" t="s">
        <v>104</v>
      </c>
      <c r="D2732">
        <v>186</v>
      </c>
      <c r="E2732" t="s">
        <v>95</v>
      </c>
      <c r="F2732" t="s">
        <v>105</v>
      </c>
      <c r="G2732">
        <v>83333.333299999897</v>
      </c>
    </row>
    <row r="2733" spans="1:7" x14ac:dyDescent="0.2">
      <c r="A2733">
        <v>1130</v>
      </c>
      <c r="B2733">
        <v>74</v>
      </c>
      <c r="C2733" t="s">
        <v>104</v>
      </c>
      <c r="D2733">
        <v>187</v>
      </c>
      <c r="E2733" t="s">
        <v>95</v>
      </c>
      <c r="F2733" t="s">
        <v>105</v>
      </c>
      <c r="G2733">
        <v>83333.333299999897</v>
      </c>
    </row>
    <row r="2734" spans="1:7" x14ac:dyDescent="0.2">
      <c r="A2734">
        <v>1130</v>
      </c>
      <c r="B2734">
        <v>74</v>
      </c>
      <c r="C2734" t="s">
        <v>104</v>
      </c>
      <c r="D2734">
        <v>213</v>
      </c>
      <c r="E2734" t="s">
        <v>95</v>
      </c>
      <c r="F2734" t="s">
        <v>105</v>
      </c>
      <c r="G2734">
        <v>83333.333299999897</v>
      </c>
    </row>
    <row r="2735" spans="1:7" x14ac:dyDescent="0.2">
      <c r="A2735">
        <v>1130</v>
      </c>
      <c r="B2735">
        <v>74</v>
      </c>
      <c r="C2735" t="s">
        <v>104</v>
      </c>
      <c r="D2735">
        <v>186</v>
      </c>
      <c r="E2735" t="s">
        <v>95</v>
      </c>
      <c r="F2735" t="s">
        <v>105</v>
      </c>
      <c r="G2735">
        <v>83333.333299999897</v>
      </c>
    </row>
    <row r="2736" spans="1:7" x14ac:dyDescent="0.2">
      <c r="A2736">
        <v>1131</v>
      </c>
      <c r="B2736">
        <v>74</v>
      </c>
      <c r="C2736" t="s">
        <v>104</v>
      </c>
      <c r="D2736">
        <v>187</v>
      </c>
      <c r="E2736" t="s">
        <v>95</v>
      </c>
      <c r="F2736" t="s">
        <v>105</v>
      </c>
      <c r="G2736">
        <v>83333.333299999897</v>
      </c>
    </row>
    <row r="2737" spans="1:7" x14ac:dyDescent="0.2">
      <c r="A2737">
        <v>1131</v>
      </c>
      <c r="B2737">
        <v>74</v>
      </c>
      <c r="C2737" t="s">
        <v>104</v>
      </c>
      <c r="D2737">
        <v>213</v>
      </c>
      <c r="E2737" t="s">
        <v>95</v>
      </c>
      <c r="F2737" t="s">
        <v>105</v>
      </c>
      <c r="G2737">
        <v>83333.333299999897</v>
      </c>
    </row>
    <row r="2738" spans="1:7" x14ac:dyDescent="0.2">
      <c r="A2738">
        <v>1131</v>
      </c>
      <c r="B2738">
        <v>74</v>
      </c>
      <c r="C2738" t="s">
        <v>104</v>
      </c>
      <c r="D2738">
        <v>186</v>
      </c>
      <c r="E2738" t="s">
        <v>95</v>
      </c>
      <c r="F2738" t="s">
        <v>105</v>
      </c>
      <c r="G2738">
        <v>83333.333299999897</v>
      </c>
    </row>
    <row r="2739" spans="1:7" x14ac:dyDescent="0.2">
      <c r="A2739">
        <v>1132</v>
      </c>
      <c r="B2739">
        <v>74</v>
      </c>
      <c r="C2739" t="s">
        <v>104</v>
      </c>
      <c r="D2739">
        <v>187</v>
      </c>
      <c r="E2739" t="s">
        <v>95</v>
      </c>
      <c r="F2739" t="s">
        <v>105</v>
      </c>
      <c r="G2739">
        <v>83333.333299999897</v>
      </c>
    </row>
    <row r="2740" spans="1:7" x14ac:dyDescent="0.2">
      <c r="A2740">
        <v>1132</v>
      </c>
      <c r="B2740">
        <v>74</v>
      </c>
      <c r="C2740" t="s">
        <v>104</v>
      </c>
      <c r="D2740">
        <v>213</v>
      </c>
      <c r="E2740" t="s">
        <v>95</v>
      </c>
      <c r="F2740" t="s">
        <v>105</v>
      </c>
      <c r="G2740">
        <v>83333.333299999897</v>
      </c>
    </row>
    <row r="2741" spans="1:7" x14ac:dyDescent="0.2">
      <c r="A2741">
        <v>1132</v>
      </c>
      <c r="B2741">
        <v>74</v>
      </c>
      <c r="C2741" t="s">
        <v>104</v>
      </c>
      <c r="D2741">
        <v>186</v>
      </c>
      <c r="E2741" t="s">
        <v>95</v>
      </c>
      <c r="F2741" t="s">
        <v>105</v>
      </c>
      <c r="G2741">
        <v>83333.333299999897</v>
      </c>
    </row>
    <row r="2742" spans="1:7" x14ac:dyDescent="0.2">
      <c r="A2742">
        <v>1133</v>
      </c>
      <c r="B2742">
        <v>74</v>
      </c>
      <c r="C2742" t="s">
        <v>104</v>
      </c>
      <c r="D2742">
        <v>187</v>
      </c>
      <c r="E2742" t="s">
        <v>95</v>
      </c>
      <c r="F2742" t="s">
        <v>105</v>
      </c>
      <c r="G2742">
        <v>83333.333299999897</v>
      </c>
    </row>
    <row r="2743" spans="1:7" x14ac:dyDescent="0.2">
      <c r="A2743">
        <v>1133</v>
      </c>
      <c r="B2743">
        <v>74</v>
      </c>
      <c r="C2743" t="s">
        <v>104</v>
      </c>
      <c r="D2743">
        <v>213</v>
      </c>
      <c r="E2743" t="s">
        <v>95</v>
      </c>
      <c r="F2743" t="s">
        <v>105</v>
      </c>
      <c r="G2743">
        <v>83333.333299999897</v>
      </c>
    </row>
    <row r="2744" spans="1:7" x14ac:dyDescent="0.2">
      <c r="A2744">
        <v>1133</v>
      </c>
      <c r="B2744">
        <v>74</v>
      </c>
      <c r="C2744" t="s">
        <v>104</v>
      </c>
      <c r="D2744">
        <v>186</v>
      </c>
      <c r="E2744" t="s">
        <v>95</v>
      </c>
      <c r="F2744" t="s">
        <v>105</v>
      </c>
      <c r="G2744">
        <v>83333.333299999897</v>
      </c>
    </row>
    <row r="2745" spans="1:7" x14ac:dyDescent="0.2">
      <c r="A2745">
        <v>1134</v>
      </c>
      <c r="B2745">
        <v>74</v>
      </c>
      <c r="C2745" t="s">
        <v>104</v>
      </c>
      <c r="D2745">
        <v>187</v>
      </c>
      <c r="E2745" t="s">
        <v>95</v>
      </c>
      <c r="F2745" t="s">
        <v>105</v>
      </c>
      <c r="G2745">
        <v>83333.333299999897</v>
      </c>
    </row>
    <row r="2746" spans="1:7" x14ac:dyDescent="0.2">
      <c r="A2746">
        <v>1134</v>
      </c>
      <c r="B2746">
        <v>74</v>
      </c>
      <c r="C2746" t="s">
        <v>104</v>
      </c>
      <c r="D2746">
        <v>213</v>
      </c>
      <c r="E2746" t="s">
        <v>95</v>
      </c>
      <c r="F2746" t="s">
        <v>105</v>
      </c>
      <c r="G2746">
        <v>83333.333299999897</v>
      </c>
    </row>
    <row r="2747" spans="1:7" x14ac:dyDescent="0.2">
      <c r="A2747">
        <v>1134</v>
      </c>
      <c r="B2747">
        <v>74</v>
      </c>
      <c r="C2747" t="s">
        <v>104</v>
      </c>
      <c r="D2747">
        <v>186</v>
      </c>
      <c r="E2747" t="s">
        <v>95</v>
      </c>
      <c r="F2747" t="s">
        <v>105</v>
      </c>
      <c r="G2747">
        <v>83333.333299999897</v>
      </c>
    </row>
    <row r="2748" spans="1:7" x14ac:dyDescent="0.2">
      <c r="A2748">
        <v>1135</v>
      </c>
      <c r="B2748">
        <v>74</v>
      </c>
      <c r="C2748" t="s">
        <v>104</v>
      </c>
      <c r="D2748">
        <v>187</v>
      </c>
      <c r="E2748" t="s">
        <v>95</v>
      </c>
      <c r="F2748" t="s">
        <v>105</v>
      </c>
      <c r="G2748">
        <v>83333.333299999897</v>
      </c>
    </row>
    <row r="2749" spans="1:7" x14ac:dyDescent="0.2">
      <c r="A2749">
        <v>1135</v>
      </c>
      <c r="B2749">
        <v>74</v>
      </c>
      <c r="C2749" t="s">
        <v>104</v>
      </c>
      <c r="D2749">
        <v>213</v>
      </c>
      <c r="E2749" t="s">
        <v>95</v>
      </c>
      <c r="F2749" t="s">
        <v>105</v>
      </c>
      <c r="G2749">
        <v>83333.333299999897</v>
      </c>
    </row>
    <row r="2750" spans="1:7" x14ac:dyDescent="0.2">
      <c r="A2750">
        <v>1135</v>
      </c>
      <c r="B2750">
        <v>74</v>
      </c>
      <c r="C2750" t="s">
        <v>104</v>
      </c>
      <c r="D2750">
        <v>186</v>
      </c>
      <c r="E2750" t="s">
        <v>95</v>
      </c>
      <c r="F2750" t="s">
        <v>105</v>
      </c>
      <c r="G2750">
        <v>83333.333299999897</v>
      </c>
    </row>
    <row r="2751" spans="1:7" x14ac:dyDescent="0.2">
      <c r="A2751">
        <v>1136</v>
      </c>
      <c r="B2751">
        <v>74</v>
      </c>
      <c r="C2751" t="s">
        <v>104</v>
      </c>
      <c r="D2751">
        <v>187</v>
      </c>
      <c r="E2751" t="s">
        <v>95</v>
      </c>
      <c r="F2751" t="s">
        <v>105</v>
      </c>
      <c r="G2751">
        <v>83333.333299999897</v>
      </c>
    </row>
    <row r="2752" spans="1:7" x14ac:dyDescent="0.2">
      <c r="A2752">
        <v>1136</v>
      </c>
      <c r="B2752">
        <v>74</v>
      </c>
      <c r="C2752" t="s">
        <v>104</v>
      </c>
      <c r="D2752">
        <v>213</v>
      </c>
      <c r="E2752" t="s">
        <v>95</v>
      </c>
      <c r="F2752" t="s">
        <v>105</v>
      </c>
      <c r="G2752">
        <v>83333.333299999897</v>
      </c>
    </row>
    <row r="2753" spans="1:7" x14ac:dyDescent="0.2">
      <c r="A2753">
        <v>1136</v>
      </c>
      <c r="B2753">
        <v>74</v>
      </c>
      <c r="C2753" t="s">
        <v>104</v>
      </c>
      <c r="D2753">
        <v>186</v>
      </c>
      <c r="E2753" t="s">
        <v>95</v>
      </c>
      <c r="F2753" t="s">
        <v>105</v>
      </c>
      <c r="G2753">
        <v>83333.333299999897</v>
      </c>
    </row>
    <row r="2754" spans="1:7" x14ac:dyDescent="0.2">
      <c r="A2754">
        <v>1137</v>
      </c>
      <c r="B2754">
        <v>74</v>
      </c>
      <c r="C2754" t="s">
        <v>104</v>
      </c>
      <c r="D2754">
        <v>187</v>
      </c>
      <c r="E2754" t="s">
        <v>95</v>
      </c>
      <c r="F2754" t="s">
        <v>105</v>
      </c>
      <c r="G2754">
        <v>83333.333299999897</v>
      </c>
    </row>
    <row r="2755" spans="1:7" x14ac:dyDescent="0.2">
      <c r="A2755">
        <v>1137</v>
      </c>
      <c r="B2755">
        <v>74</v>
      </c>
      <c r="C2755" t="s">
        <v>104</v>
      </c>
      <c r="D2755">
        <v>213</v>
      </c>
      <c r="E2755" t="s">
        <v>95</v>
      </c>
      <c r="F2755" t="s">
        <v>105</v>
      </c>
      <c r="G2755">
        <v>83333.333299999897</v>
      </c>
    </row>
    <row r="2756" spans="1:7" x14ac:dyDescent="0.2">
      <c r="A2756">
        <v>1137</v>
      </c>
      <c r="B2756">
        <v>74</v>
      </c>
      <c r="C2756" t="s">
        <v>104</v>
      </c>
      <c r="D2756">
        <v>186</v>
      </c>
      <c r="E2756" t="s">
        <v>95</v>
      </c>
      <c r="F2756" t="s">
        <v>105</v>
      </c>
      <c r="G2756">
        <v>83333.333299999897</v>
      </c>
    </row>
    <row r="2757" spans="1:7" x14ac:dyDescent="0.2">
      <c r="A2757">
        <v>1138</v>
      </c>
      <c r="B2757">
        <v>74</v>
      </c>
      <c r="C2757" t="s">
        <v>104</v>
      </c>
      <c r="D2757">
        <v>187</v>
      </c>
      <c r="E2757" t="s">
        <v>95</v>
      </c>
      <c r="F2757" t="s">
        <v>105</v>
      </c>
      <c r="G2757">
        <v>83333.333299999897</v>
      </c>
    </row>
    <row r="2758" spans="1:7" x14ac:dyDescent="0.2">
      <c r="A2758">
        <v>1138</v>
      </c>
      <c r="B2758">
        <v>74</v>
      </c>
      <c r="C2758" t="s">
        <v>104</v>
      </c>
      <c r="D2758">
        <v>213</v>
      </c>
      <c r="E2758" t="s">
        <v>95</v>
      </c>
      <c r="F2758" t="s">
        <v>105</v>
      </c>
      <c r="G2758">
        <v>83333.333299999897</v>
      </c>
    </row>
    <row r="2759" spans="1:7" x14ac:dyDescent="0.2">
      <c r="A2759">
        <v>1138</v>
      </c>
      <c r="B2759">
        <v>74</v>
      </c>
      <c r="C2759" t="s">
        <v>104</v>
      </c>
      <c r="D2759">
        <v>186</v>
      </c>
      <c r="E2759" t="s">
        <v>95</v>
      </c>
      <c r="F2759" t="s">
        <v>105</v>
      </c>
      <c r="G2759">
        <v>83333.333299999897</v>
      </c>
    </row>
    <row r="2760" spans="1:7" x14ac:dyDescent="0.2">
      <c r="A2760">
        <v>1139</v>
      </c>
      <c r="B2760">
        <v>74</v>
      </c>
      <c r="C2760" t="s">
        <v>104</v>
      </c>
      <c r="D2760">
        <v>187</v>
      </c>
      <c r="E2760" t="s">
        <v>95</v>
      </c>
      <c r="F2760" t="s">
        <v>105</v>
      </c>
      <c r="G2760">
        <v>83333.333299999897</v>
      </c>
    </row>
    <row r="2761" spans="1:7" x14ac:dyDescent="0.2">
      <c r="A2761">
        <v>1139</v>
      </c>
      <c r="B2761">
        <v>74</v>
      </c>
      <c r="C2761" t="s">
        <v>104</v>
      </c>
      <c r="D2761">
        <v>213</v>
      </c>
      <c r="E2761" t="s">
        <v>95</v>
      </c>
      <c r="F2761" t="s">
        <v>105</v>
      </c>
      <c r="G2761">
        <v>83333.333299999897</v>
      </c>
    </row>
    <row r="2762" spans="1:7" x14ac:dyDescent="0.2">
      <c r="A2762">
        <v>1139</v>
      </c>
      <c r="B2762">
        <v>74</v>
      </c>
      <c r="C2762" t="s">
        <v>104</v>
      </c>
      <c r="D2762">
        <v>186</v>
      </c>
      <c r="E2762" t="s">
        <v>95</v>
      </c>
      <c r="F2762" t="s">
        <v>105</v>
      </c>
      <c r="G2762">
        <v>83333.333299999897</v>
      </c>
    </row>
    <row r="2763" spans="1:7" x14ac:dyDescent="0.2">
      <c r="A2763">
        <v>1140</v>
      </c>
      <c r="B2763">
        <v>74</v>
      </c>
      <c r="C2763" t="s">
        <v>104</v>
      </c>
      <c r="D2763">
        <v>187</v>
      </c>
      <c r="E2763" t="s">
        <v>95</v>
      </c>
      <c r="F2763" t="s">
        <v>105</v>
      </c>
      <c r="G2763">
        <v>83333.333299999897</v>
      </c>
    </row>
    <row r="2764" spans="1:7" x14ac:dyDescent="0.2">
      <c r="A2764">
        <v>1140</v>
      </c>
      <c r="B2764">
        <v>74</v>
      </c>
      <c r="C2764" t="s">
        <v>104</v>
      </c>
      <c r="D2764">
        <v>213</v>
      </c>
      <c r="E2764" t="s">
        <v>95</v>
      </c>
      <c r="F2764" t="s">
        <v>105</v>
      </c>
      <c r="G2764">
        <v>83333.333299999897</v>
      </c>
    </row>
    <row r="2765" spans="1:7" x14ac:dyDescent="0.2">
      <c r="A2765">
        <v>1140</v>
      </c>
      <c r="B2765">
        <v>74</v>
      </c>
      <c r="C2765" t="s">
        <v>104</v>
      </c>
      <c r="D2765">
        <v>186</v>
      </c>
      <c r="E2765" t="s">
        <v>95</v>
      </c>
      <c r="F2765" t="s">
        <v>105</v>
      </c>
      <c r="G2765">
        <v>83333.333299999897</v>
      </c>
    </row>
    <row r="2766" spans="1:7" x14ac:dyDescent="0.2">
      <c r="A2766">
        <v>1141</v>
      </c>
      <c r="B2766">
        <v>74</v>
      </c>
      <c r="C2766" t="s">
        <v>104</v>
      </c>
      <c r="D2766">
        <v>187</v>
      </c>
      <c r="E2766" t="s">
        <v>95</v>
      </c>
      <c r="F2766" t="s">
        <v>105</v>
      </c>
      <c r="G2766">
        <v>83333.333299999897</v>
      </c>
    </row>
    <row r="2767" spans="1:7" x14ac:dyDescent="0.2">
      <c r="A2767">
        <v>1141</v>
      </c>
      <c r="B2767">
        <v>74</v>
      </c>
      <c r="C2767" t="s">
        <v>104</v>
      </c>
      <c r="D2767">
        <v>213</v>
      </c>
      <c r="E2767" t="s">
        <v>95</v>
      </c>
      <c r="F2767" t="s">
        <v>105</v>
      </c>
      <c r="G2767">
        <v>83333.333299999897</v>
      </c>
    </row>
    <row r="2768" spans="1:7" x14ac:dyDescent="0.2">
      <c r="A2768">
        <v>1141</v>
      </c>
      <c r="B2768">
        <v>74</v>
      </c>
      <c r="C2768" t="s">
        <v>104</v>
      </c>
      <c r="D2768">
        <v>186</v>
      </c>
      <c r="E2768" t="s">
        <v>95</v>
      </c>
      <c r="F2768" t="s">
        <v>105</v>
      </c>
      <c r="G2768">
        <v>83333.333299999897</v>
      </c>
    </row>
    <row r="2769" spans="1:7" x14ac:dyDescent="0.2">
      <c r="A2769">
        <v>1142</v>
      </c>
      <c r="B2769">
        <v>74</v>
      </c>
      <c r="C2769" t="s">
        <v>104</v>
      </c>
      <c r="D2769">
        <v>187</v>
      </c>
      <c r="E2769" t="s">
        <v>95</v>
      </c>
      <c r="F2769" t="s">
        <v>105</v>
      </c>
      <c r="G2769">
        <v>83333.333299999897</v>
      </c>
    </row>
    <row r="2770" spans="1:7" x14ac:dyDescent="0.2">
      <c r="A2770">
        <v>1142</v>
      </c>
      <c r="B2770">
        <v>74</v>
      </c>
      <c r="C2770" t="s">
        <v>104</v>
      </c>
      <c r="D2770">
        <v>213</v>
      </c>
      <c r="E2770" t="s">
        <v>95</v>
      </c>
      <c r="F2770" t="s">
        <v>105</v>
      </c>
      <c r="G2770">
        <v>83333.333299999897</v>
      </c>
    </row>
    <row r="2771" spans="1:7" x14ac:dyDescent="0.2">
      <c r="A2771">
        <v>1142</v>
      </c>
      <c r="B2771">
        <v>74</v>
      </c>
      <c r="C2771" t="s">
        <v>104</v>
      </c>
      <c r="D2771">
        <v>186</v>
      </c>
      <c r="E2771" t="s">
        <v>95</v>
      </c>
      <c r="F2771" t="s">
        <v>105</v>
      </c>
      <c r="G2771">
        <v>83333.333299999897</v>
      </c>
    </row>
    <row r="2772" spans="1:7" x14ac:dyDescent="0.2">
      <c r="A2772">
        <v>1143</v>
      </c>
      <c r="B2772">
        <v>74</v>
      </c>
      <c r="C2772" t="s">
        <v>104</v>
      </c>
      <c r="D2772">
        <v>187</v>
      </c>
      <c r="E2772" t="s">
        <v>95</v>
      </c>
      <c r="F2772" t="s">
        <v>105</v>
      </c>
      <c r="G2772">
        <v>83333.333299999897</v>
      </c>
    </row>
    <row r="2773" spans="1:7" x14ac:dyDescent="0.2">
      <c r="A2773">
        <v>1143</v>
      </c>
      <c r="B2773">
        <v>74</v>
      </c>
      <c r="C2773" t="s">
        <v>104</v>
      </c>
      <c r="D2773">
        <v>213</v>
      </c>
      <c r="E2773" t="s">
        <v>95</v>
      </c>
      <c r="F2773" t="s">
        <v>105</v>
      </c>
      <c r="G2773">
        <v>83333.333299999897</v>
      </c>
    </row>
    <row r="2774" spans="1:7" x14ac:dyDescent="0.2">
      <c r="A2774">
        <v>1143</v>
      </c>
      <c r="B2774">
        <v>74</v>
      </c>
      <c r="C2774" t="s">
        <v>104</v>
      </c>
      <c r="D2774">
        <v>186</v>
      </c>
      <c r="E2774" t="s">
        <v>95</v>
      </c>
      <c r="F2774" t="s">
        <v>105</v>
      </c>
      <c r="G2774">
        <v>83333.333299999897</v>
      </c>
    </row>
    <row r="2775" spans="1:7" x14ac:dyDescent="0.2">
      <c r="A2775">
        <v>1144</v>
      </c>
      <c r="B2775">
        <v>74</v>
      </c>
      <c r="C2775" t="s">
        <v>104</v>
      </c>
      <c r="D2775">
        <v>187</v>
      </c>
      <c r="E2775" t="s">
        <v>95</v>
      </c>
      <c r="F2775" t="s">
        <v>105</v>
      </c>
      <c r="G2775">
        <v>83333.333299999897</v>
      </c>
    </row>
    <row r="2776" spans="1:7" x14ac:dyDescent="0.2">
      <c r="A2776">
        <v>1144</v>
      </c>
      <c r="B2776">
        <v>74</v>
      </c>
      <c r="C2776" t="s">
        <v>104</v>
      </c>
      <c r="D2776">
        <v>213</v>
      </c>
      <c r="E2776" t="s">
        <v>95</v>
      </c>
      <c r="F2776" t="s">
        <v>105</v>
      </c>
      <c r="G2776">
        <v>83333.333299999897</v>
      </c>
    </row>
    <row r="2777" spans="1:7" x14ac:dyDescent="0.2">
      <c r="A2777">
        <v>1144</v>
      </c>
      <c r="B2777">
        <v>74</v>
      </c>
      <c r="C2777" t="s">
        <v>104</v>
      </c>
      <c r="D2777">
        <v>186</v>
      </c>
      <c r="E2777" t="s">
        <v>95</v>
      </c>
      <c r="F2777" t="s">
        <v>105</v>
      </c>
      <c r="G2777">
        <v>83333.333299999897</v>
      </c>
    </row>
    <row r="2778" spans="1:7" x14ac:dyDescent="0.2">
      <c r="A2778">
        <v>1145</v>
      </c>
      <c r="B2778">
        <v>74</v>
      </c>
      <c r="C2778" t="s">
        <v>104</v>
      </c>
      <c r="D2778">
        <v>187</v>
      </c>
      <c r="E2778" t="s">
        <v>95</v>
      </c>
      <c r="F2778" t="s">
        <v>105</v>
      </c>
      <c r="G2778">
        <v>83333.333299999897</v>
      </c>
    </row>
    <row r="2779" spans="1:7" x14ac:dyDescent="0.2">
      <c r="A2779">
        <v>1145</v>
      </c>
      <c r="B2779">
        <v>74</v>
      </c>
      <c r="C2779" t="s">
        <v>104</v>
      </c>
      <c r="D2779">
        <v>213</v>
      </c>
      <c r="E2779" t="s">
        <v>95</v>
      </c>
      <c r="F2779" t="s">
        <v>105</v>
      </c>
      <c r="G2779">
        <v>83333.333299999897</v>
      </c>
    </row>
    <row r="2780" spans="1:7" x14ac:dyDescent="0.2">
      <c r="A2780">
        <v>1145</v>
      </c>
      <c r="B2780">
        <v>74</v>
      </c>
      <c r="C2780" t="s">
        <v>104</v>
      </c>
      <c r="D2780">
        <v>186</v>
      </c>
      <c r="E2780" t="s">
        <v>95</v>
      </c>
      <c r="F2780" t="s">
        <v>105</v>
      </c>
      <c r="G2780">
        <v>83333.333299999897</v>
      </c>
    </row>
    <row r="2781" spans="1:7" x14ac:dyDescent="0.2">
      <c r="A2781">
        <v>1146</v>
      </c>
      <c r="B2781">
        <v>74</v>
      </c>
      <c r="C2781" t="s">
        <v>104</v>
      </c>
      <c r="D2781">
        <v>187</v>
      </c>
      <c r="E2781" t="s">
        <v>95</v>
      </c>
      <c r="F2781" t="s">
        <v>105</v>
      </c>
      <c r="G2781">
        <v>83333.333299999897</v>
      </c>
    </row>
    <row r="2782" spans="1:7" x14ac:dyDescent="0.2">
      <c r="A2782">
        <v>1146</v>
      </c>
      <c r="B2782">
        <v>74</v>
      </c>
      <c r="C2782" t="s">
        <v>104</v>
      </c>
      <c r="D2782">
        <v>213</v>
      </c>
      <c r="E2782" t="s">
        <v>95</v>
      </c>
      <c r="F2782" t="s">
        <v>105</v>
      </c>
      <c r="G2782">
        <v>83333.333299999897</v>
      </c>
    </row>
    <row r="2783" spans="1:7" x14ac:dyDescent="0.2">
      <c r="A2783">
        <v>1146</v>
      </c>
      <c r="B2783">
        <v>74</v>
      </c>
      <c r="C2783" t="s">
        <v>104</v>
      </c>
      <c r="D2783">
        <v>186</v>
      </c>
      <c r="E2783" t="s">
        <v>95</v>
      </c>
      <c r="F2783" t="s">
        <v>105</v>
      </c>
      <c r="G2783">
        <v>83333.333299999897</v>
      </c>
    </row>
    <row r="2784" spans="1:7" x14ac:dyDescent="0.2">
      <c r="A2784">
        <v>1147</v>
      </c>
      <c r="B2784">
        <v>74</v>
      </c>
      <c r="C2784" t="s">
        <v>104</v>
      </c>
      <c r="D2784">
        <v>187</v>
      </c>
      <c r="E2784" t="s">
        <v>95</v>
      </c>
      <c r="F2784" t="s">
        <v>105</v>
      </c>
      <c r="G2784">
        <v>83333.333299999897</v>
      </c>
    </row>
    <row r="2785" spans="1:7" x14ac:dyDescent="0.2">
      <c r="A2785">
        <v>1147</v>
      </c>
      <c r="B2785">
        <v>74</v>
      </c>
      <c r="C2785" t="s">
        <v>104</v>
      </c>
      <c r="D2785">
        <v>213</v>
      </c>
      <c r="E2785" t="s">
        <v>95</v>
      </c>
      <c r="F2785" t="s">
        <v>105</v>
      </c>
      <c r="G2785">
        <v>83333.333299999897</v>
      </c>
    </row>
    <row r="2786" spans="1:7" x14ac:dyDescent="0.2">
      <c r="A2786">
        <v>1147</v>
      </c>
      <c r="B2786">
        <v>74</v>
      </c>
      <c r="C2786" t="s">
        <v>104</v>
      </c>
      <c r="D2786">
        <v>186</v>
      </c>
      <c r="E2786" t="s">
        <v>95</v>
      </c>
      <c r="F2786" t="s">
        <v>105</v>
      </c>
      <c r="G2786">
        <v>83333.333299999897</v>
      </c>
    </row>
    <row r="2787" spans="1:7" x14ac:dyDescent="0.2">
      <c r="A2787">
        <v>1148</v>
      </c>
      <c r="B2787">
        <v>74</v>
      </c>
      <c r="C2787" t="s">
        <v>104</v>
      </c>
      <c r="D2787">
        <v>187</v>
      </c>
      <c r="E2787" t="s">
        <v>95</v>
      </c>
      <c r="F2787" t="s">
        <v>105</v>
      </c>
      <c r="G2787">
        <v>83333.333299999897</v>
      </c>
    </row>
    <row r="2788" spans="1:7" x14ac:dyDescent="0.2">
      <c r="A2788">
        <v>1148</v>
      </c>
      <c r="B2788">
        <v>74</v>
      </c>
      <c r="C2788" t="s">
        <v>104</v>
      </c>
      <c r="D2788">
        <v>213</v>
      </c>
      <c r="E2788" t="s">
        <v>95</v>
      </c>
      <c r="F2788" t="s">
        <v>105</v>
      </c>
      <c r="G2788">
        <v>83333.333299999897</v>
      </c>
    </row>
    <row r="2789" spans="1:7" x14ac:dyDescent="0.2">
      <c r="A2789">
        <v>1148</v>
      </c>
      <c r="B2789">
        <v>74</v>
      </c>
      <c r="C2789" t="s">
        <v>104</v>
      </c>
      <c r="D2789">
        <v>186</v>
      </c>
      <c r="E2789" t="s">
        <v>95</v>
      </c>
      <c r="F2789" t="s">
        <v>105</v>
      </c>
      <c r="G2789">
        <v>83333.333299999897</v>
      </c>
    </row>
    <row r="2790" spans="1:7" x14ac:dyDescent="0.2">
      <c r="A2790">
        <v>1149</v>
      </c>
      <c r="B2790">
        <v>74</v>
      </c>
      <c r="C2790" t="s">
        <v>104</v>
      </c>
      <c r="D2790">
        <v>187</v>
      </c>
      <c r="E2790" t="s">
        <v>95</v>
      </c>
      <c r="F2790" t="s">
        <v>105</v>
      </c>
      <c r="G2790">
        <v>83333.333299999897</v>
      </c>
    </row>
    <row r="2791" spans="1:7" x14ac:dyDescent="0.2">
      <c r="A2791">
        <v>1149</v>
      </c>
      <c r="B2791">
        <v>74</v>
      </c>
      <c r="C2791" t="s">
        <v>104</v>
      </c>
      <c r="D2791">
        <v>213</v>
      </c>
      <c r="E2791" t="s">
        <v>95</v>
      </c>
      <c r="F2791" t="s">
        <v>105</v>
      </c>
      <c r="G2791">
        <v>83333.333299999897</v>
      </c>
    </row>
    <row r="2792" spans="1:7" x14ac:dyDescent="0.2">
      <c r="A2792">
        <v>1149</v>
      </c>
      <c r="B2792">
        <v>74</v>
      </c>
      <c r="C2792" t="s">
        <v>104</v>
      </c>
      <c r="D2792">
        <v>186</v>
      </c>
      <c r="E2792" t="s">
        <v>95</v>
      </c>
      <c r="F2792" t="s">
        <v>105</v>
      </c>
      <c r="G2792">
        <v>83333.333299999897</v>
      </c>
    </row>
    <row r="2793" spans="1:7" x14ac:dyDescent="0.2">
      <c r="A2793">
        <v>1150</v>
      </c>
      <c r="B2793">
        <v>74</v>
      </c>
      <c r="C2793" t="s">
        <v>104</v>
      </c>
      <c r="D2793">
        <v>187</v>
      </c>
      <c r="E2793" t="s">
        <v>95</v>
      </c>
      <c r="F2793" t="s">
        <v>105</v>
      </c>
      <c r="G2793">
        <v>83333.333299999897</v>
      </c>
    </row>
    <row r="2794" spans="1:7" x14ac:dyDescent="0.2">
      <c r="A2794">
        <v>1150</v>
      </c>
      <c r="B2794">
        <v>74</v>
      </c>
      <c r="C2794" t="s">
        <v>104</v>
      </c>
      <c r="D2794">
        <v>213</v>
      </c>
      <c r="E2794" t="s">
        <v>95</v>
      </c>
      <c r="F2794" t="s">
        <v>105</v>
      </c>
      <c r="G2794">
        <v>83333.333299999897</v>
      </c>
    </row>
    <row r="2795" spans="1:7" x14ac:dyDescent="0.2">
      <c r="A2795">
        <v>1150</v>
      </c>
      <c r="B2795">
        <v>74</v>
      </c>
      <c r="C2795" t="s">
        <v>104</v>
      </c>
      <c r="D2795">
        <v>186</v>
      </c>
      <c r="E2795" t="s">
        <v>95</v>
      </c>
      <c r="F2795" t="s">
        <v>105</v>
      </c>
      <c r="G2795">
        <v>83333.333299999897</v>
      </c>
    </row>
    <row r="2796" spans="1:7" x14ac:dyDescent="0.2">
      <c r="A2796">
        <v>1151</v>
      </c>
      <c r="B2796">
        <v>74</v>
      </c>
      <c r="C2796" t="s">
        <v>104</v>
      </c>
      <c r="D2796">
        <v>187</v>
      </c>
      <c r="E2796" t="s">
        <v>95</v>
      </c>
      <c r="F2796" t="s">
        <v>105</v>
      </c>
      <c r="G2796">
        <v>83333.333299999897</v>
      </c>
    </row>
    <row r="2797" spans="1:7" x14ac:dyDescent="0.2">
      <c r="A2797">
        <v>1151</v>
      </c>
      <c r="B2797">
        <v>74</v>
      </c>
      <c r="C2797" t="s">
        <v>104</v>
      </c>
      <c r="D2797">
        <v>213</v>
      </c>
      <c r="E2797" t="s">
        <v>95</v>
      </c>
      <c r="F2797" t="s">
        <v>105</v>
      </c>
      <c r="G2797">
        <v>83333.333299999897</v>
      </c>
    </row>
    <row r="2798" spans="1:7" x14ac:dyDescent="0.2">
      <c r="A2798">
        <v>1151</v>
      </c>
      <c r="B2798">
        <v>74</v>
      </c>
      <c r="C2798" t="s">
        <v>104</v>
      </c>
      <c r="D2798">
        <v>186</v>
      </c>
      <c r="E2798" t="s">
        <v>95</v>
      </c>
      <c r="F2798" t="s">
        <v>105</v>
      </c>
      <c r="G2798">
        <v>83333.333299999897</v>
      </c>
    </row>
    <row r="2799" spans="1:7" x14ac:dyDescent="0.2">
      <c r="A2799">
        <v>1152</v>
      </c>
      <c r="B2799">
        <v>74</v>
      </c>
      <c r="C2799" t="s">
        <v>104</v>
      </c>
      <c r="D2799">
        <v>187</v>
      </c>
      <c r="E2799" t="s">
        <v>95</v>
      </c>
      <c r="F2799" t="s">
        <v>105</v>
      </c>
      <c r="G2799">
        <v>83333.333299999897</v>
      </c>
    </row>
    <row r="2800" spans="1:7" x14ac:dyDescent="0.2">
      <c r="A2800">
        <v>1152</v>
      </c>
      <c r="B2800">
        <v>74</v>
      </c>
      <c r="C2800" t="s">
        <v>104</v>
      </c>
      <c r="D2800">
        <v>213</v>
      </c>
      <c r="E2800" t="s">
        <v>95</v>
      </c>
      <c r="F2800" t="s">
        <v>105</v>
      </c>
      <c r="G2800">
        <v>83333.333299999897</v>
      </c>
    </row>
    <row r="2801" spans="1:7" x14ac:dyDescent="0.2">
      <c r="A2801">
        <v>1152</v>
      </c>
      <c r="B2801">
        <v>74</v>
      </c>
      <c r="C2801" t="s">
        <v>104</v>
      </c>
      <c r="D2801">
        <v>186</v>
      </c>
      <c r="E2801" t="s">
        <v>95</v>
      </c>
      <c r="F2801" t="s">
        <v>105</v>
      </c>
      <c r="G2801">
        <v>83333.333299999897</v>
      </c>
    </row>
    <row r="2802" spans="1:7" x14ac:dyDescent="0.2">
      <c r="A2802">
        <v>1153</v>
      </c>
      <c r="B2802">
        <v>74</v>
      </c>
      <c r="C2802" t="s">
        <v>104</v>
      </c>
      <c r="D2802">
        <v>187</v>
      </c>
      <c r="E2802" t="s">
        <v>95</v>
      </c>
      <c r="F2802" t="s">
        <v>105</v>
      </c>
      <c r="G2802">
        <v>83333.333299999897</v>
      </c>
    </row>
    <row r="2803" spans="1:7" x14ac:dyDescent="0.2">
      <c r="A2803">
        <v>1153</v>
      </c>
      <c r="B2803">
        <v>74</v>
      </c>
      <c r="C2803" t="s">
        <v>104</v>
      </c>
      <c r="D2803">
        <v>213</v>
      </c>
      <c r="E2803" t="s">
        <v>95</v>
      </c>
      <c r="F2803" t="s">
        <v>105</v>
      </c>
      <c r="G2803">
        <v>83333.333299999897</v>
      </c>
    </row>
    <row r="2804" spans="1:7" x14ac:dyDescent="0.2">
      <c r="A2804">
        <v>1153</v>
      </c>
      <c r="B2804">
        <v>74</v>
      </c>
      <c r="C2804" t="s">
        <v>104</v>
      </c>
      <c r="D2804">
        <v>186</v>
      </c>
      <c r="E2804" t="s">
        <v>95</v>
      </c>
      <c r="F2804" t="s">
        <v>105</v>
      </c>
      <c r="G2804">
        <v>83333.333299999897</v>
      </c>
    </row>
    <row r="2805" spans="1:7" x14ac:dyDescent="0.2">
      <c r="A2805">
        <v>1154</v>
      </c>
      <c r="B2805">
        <v>74</v>
      </c>
      <c r="C2805" t="s">
        <v>104</v>
      </c>
      <c r="D2805">
        <v>187</v>
      </c>
      <c r="E2805" t="s">
        <v>95</v>
      </c>
      <c r="F2805" t="s">
        <v>105</v>
      </c>
      <c r="G2805">
        <v>83333.333299999897</v>
      </c>
    </row>
    <row r="2806" spans="1:7" x14ac:dyDescent="0.2">
      <c r="A2806">
        <v>1154</v>
      </c>
      <c r="B2806">
        <v>74</v>
      </c>
      <c r="C2806" t="s">
        <v>104</v>
      </c>
      <c r="D2806">
        <v>213</v>
      </c>
      <c r="E2806" t="s">
        <v>95</v>
      </c>
      <c r="F2806" t="s">
        <v>105</v>
      </c>
      <c r="G2806">
        <v>83333.333299999897</v>
      </c>
    </row>
    <row r="2807" spans="1:7" x14ac:dyDescent="0.2">
      <c r="A2807">
        <v>1154</v>
      </c>
      <c r="B2807">
        <v>74</v>
      </c>
      <c r="C2807" t="s">
        <v>104</v>
      </c>
      <c r="D2807">
        <v>186</v>
      </c>
      <c r="E2807" t="s">
        <v>95</v>
      </c>
      <c r="F2807" t="s">
        <v>105</v>
      </c>
      <c r="G2807">
        <v>83333.333299999897</v>
      </c>
    </row>
    <row r="2808" spans="1:7" x14ac:dyDescent="0.2">
      <c r="A2808">
        <v>1155</v>
      </c>
      <c r="B2808">
        <v>74</v>
      </c>
      <c r="C2808" t="s">
        <v>104</v>
      </c>
      <c r="D2808">
        <v>187</v>
      </c>
      <c r="E2808" t="s">
        <v>95</v>
      </c>
      <c r="F2808" t="s">
        <v>105</v>
      </c>
      <c r="G2808">
        <v>83333.333299999897</v>
      </c>
    </row>
    <row r="2809" spans="1:7" x14ac:dyDescent="0.2">
      <c r="A2809">
        <v>1155</v>
      </c>
      <c r="B2809">
        <v>74</v>
      </c>
      <c r="C2809" t="s">
        <v>104</v>
      </c>
      <c r="D2809">
        <v>213</v>
      </c>
      <c r="E2809" t="s">
        <v>95</v>
      </c>
      <c r="F2809" t="s">
        <v>105</v>
      </c>
      <c r="G2809">
        <v>83333.333299999897</v>
      </c>
    </row>
    <row r="2810" spans="1:7" x14ac:dyDescent="0.2">
      <c r="A2810">
        <v>1155</v>
      </c>
      <c r="B2810">
        <v>74</v>
      </c>
      <c r="C2810" t="s">
        <v>104</v>
      </c>
      <c r="D2810">
        <v>186</v>
      </c>
      <c r="E2810" t="s">
        <v>95</v>
      </c>
      <c r="F2810" t="s">
        <v>105</v>
      </c>
      <c r="G2810">
        <v>83333.333299999897</v>
      </c>
    </row>
    <row r="2811" spans="1:7" x14ac:dyDescent="0.2">
      <c r="A2811">
        <v>1156</v>
      </c>
      <c r="B2811">
        <v>74</v>
      </c>
      <c r="C2811" t="s">
        <v>104</v>
      </c>
      <c r="D2811">
        <v>187</v>
      </c>
      <c r="E2811" t="s">
        <v>95</v>
      </c>
      <c r="F2811" t="s">
        <v>105</v>
      </c>
      <c r="G2811">
        <v>83333.333299999897</v>
      </c>
    </row>
    <row r="2812" spans="1:7" x14ac:dyDescent="0.2">
      <c r="A2812">
        <v>1156</v>
      </c>
      <c r="B2812">
        <v>74</v>
      </c>
      <c r="C2812" t="s">
        <v>104</v>
      </c>
      <c r="D2812">
        <v>213</v>
      </c>
      <c r="E2812" t="s">
        <v>95</v>
      </c>
      <c r="F2812" t="s">
        <v>105</v>
      </c>
      <c r="G2812">
        <v>83333.333299999897</v>
      </c>
    </row>
    <row r="2813" spans="1:7" x14ac:dyDescent="0.2">
      <c r="A2813">
        <v>1156</v>
      </c>
      <c r="B2813">
        <v>74</v>
      </c>
      <c r="C2813" t="s">
        <v>104</v>
      </c>
      <c r="D2813">
        <v>186</v>
      </c>
      <c r="E2813" t="s">
        <v>95</v>
      </c>
      <c r="F2813" t="s">
        <v>105</v>
      </c>
      <c r="G2813">
        <v>83333.333299999897</v>
      </c>
    </row>
    <row r="2814" spans="1:7" x14ac:dyDescent="0.2">
      <c r="A2814">
        <v>1157</v>
      </c>
      <c r="B2814">
        <v>74</v>
      </c>
      <c r="C2814" t="s">
        <v>104</v>
      </c>
      <c r="D2814">
        <v>187</v>
      </c>
      <c r="E2814" t="s">
        <v>95</v>
      </c>
      <c r="F2814" t="s">
        <v>105</v>
      </c>
      <c r="G2814">
        <v>83333.333299999897</v>
      </c>
    </row>
    <row r="2815" spans="1:7" x14ac:dyDescent="0.2">
      <c r="A2815">
        <v>1157</v>
      </c>
      <c r="B2815">
        <v>74</v>
      </c>
      <c r="C2815" t="s">
        <v>104</v>
      </c>
      <c r="D2815">
        <v>213</v>
      </c>
      <c r="E2815" t="s">
        <v>95</v>
      </c>
      <c r="F2815" t="s">
        <v>105</v>
      </c>
      <c r="G2815">
        <v>83333.333299999897</v>
      </c>
    </row>
    <row r="2816" spans="1:7" x14ac:dyDescent="0.2">
      <c r="A2816">
        <v>1157</v>
      </c>
      <c r="B2816">
        <v>74</v>
      </c>
      <c r="C2816" t="s">
        <v>104</v>
      </c>
      <c r="D2816">
        <v>186</v>
      </c>
      <c r="E2816" t="s">
        <v>95</v>
      </c>
      <c r="F2816" t="s">
        <v>105</v>
      </c>
      <c r="G2816">
        <v>83333.333299999897</v>
      </c>
    </row>
    <row r="2817" spans="1:7" x14ac:dyDescent="0.2">
      <c r="A2817">
        <v>1158</v>
      </c>
      <c r="B2817">
        <v>74</v>
      </c>
      <c r="C2817" t="s">
        <v>104</v>
      </c>
      <c r="D2817">
        <v>187</v>
      </c>
      <c r="E2817" t="s">
        <v>95</v>
      </c>
      <c r="F2817" t="s">
        <v>105</v>
      </c>
      <c r="G2817">
        <v>83333.333299999897</v>
      </c>
    </row>
    <row r="2818" spans="1:7" x14ac:dyDescent="0.2">
      <c r="A2818">
        <v>1158</v>
      </c>
      <c r="B2818">
        <v>74</v>
      </c>
      <c r="C2818" t="s">
        <v>104</v>
      </c>
      <c r="D2818">
        <v>213</v>
      </c>
      <c r="E2818" t="s">
        <v>95</v>
      </c>
      <c r="F2818" t="s">
        <v>105</v>
      </c>
      <c r="G2818">
        <v>83333.333299999897</v>
      </c>
    </row>
    <row r="2819" spans="1:7" x14ac:dyDescent="0.2">
      <c r="A2819">
        <v>1158</v>
      </c>
      <c r="B2819">
        <v>74</v>
      </c>
      <c r="C2819" t="s">
        <v>104</v>
      </c>
      <c r="D2819">
        <v>186</v>
      </c>
      <c r="E2819" t="s">
        <v>95</v>
      </c>
      <c r="F2819" t="s">
        <v>105</v>
      </c>
      <c r="G2819">
        <v>83333.333299999897</v>
      </c>
    </row>
    <row r="2820" spans="1:7" x14ac:dyDescent="0.2">
      <c r="A2820">
        <v>1159</v>
      </c>
      <c r="B2820">
        <v>74</v>
      </c>
      <c r="C2820" t="s">
        <v>104</v>
      </c>
      <c r="D2820">
        <v>187</v>
      </c>
      <c r="E2820" t="s">
        <v>95</v>
      </c>
      <c r="F2820" t="s">
        <v>105</v>
      </c>
      <c r="G2820">
        <v>83333.333299999897</v>
      </c>
    </row>
    <row r="2821" spans="1:7" x14ac:dyDescent="0.2">
      <c r="A2821">
        <v>1159</v>
      </c>
      <c r="B2821">
        <v>74</v>
      </c>
      <c r="C2821" t="s">
        <v>104</v>
      </c>
      <c r="D2821">
        <v>213</v>
      </c>
      <c r="E2821" t="s">
        <v>95</v>
      </c>
      <c r="F2821" t="s">
        <v>105</v>
      </c>
      <c r="G2821">
        <v>83333.333299999897</v>
      </c>
    </row>
    <row r="2822" spans="1:7" x14ac:dyDescent="0.2">
      <c r="A2822">
        <v>1159</v>
      </c>
      <c r="B2822">
        <v>74</v>
      </c>
      <c r="C2822" t="s">
        <v>104</v>
      </c>
      <c r="D2822">
        <v>186</v>
      </c>
      <c r="E2822" t="s">
        <v>95</v>
      </c>
      <c r="F2822" t="s">
        <v>105</v>
      </c>
      <c r="G2822">
        <v>83333.333299999897</v>
      </c>
    </row>
    <row r="2823" spans="1:7" x14ac:dyDescent="0.2">
      <c r="A2823">
        <v>1160</v>
      </c>
      <c r="B2823">
        <v>74</v>
      </c>
      <c r="C2823" t="s">
        <v>104</v>
      </c>
      <c r="D2823">
        <v>187</v>
      </c>
      <c r="E2823" t="s">
        <v>95</v>
      </c>
      <c r="F2823" t="s">
        <v>105</v>
      </c>
      <c r="G2823">
        <v>83333.333299999897</v>
      </c>
    </row>
    <row r="2824" spans="1:7" x14ac:dyDescent="0.2">
      <c r="A2824">
        <v>1160</v>
      </c>
      <c r="B2824">
        <v>74</v>
      </c>
      <c r="C2824" t="s">
        <v>104</v>
      </c>
      <c r="D2824">
        <v>213</v>
      </c>
      <c r="E2824" t="s">
        <v>95</v>
      </c>
      <c r="F2824" t="s">
        <v>105</v>
      </c>
      <c r="G2824">
        <v>83333.333299999897</v>
      </c>
    </row>
    <row r="2825" spans="1:7" x14ac:dyDescent="0.2">
      <c r="A2825">
        <v>1160</v>
      </c>
      <c r="B2825">
        <v>74</v>
      </c>
      <c r="C2825" t="s">
        <v>104</v>
      </c>
      <c r="D2825">
        <v>186</v>
      </c>
      <c r="E2825" t="s">
        <v>95</v>
      </c>
      <c r="F2825" t="s">
        <v>105</v>
      </c>
      <c r="G2825">
        <v>83333.333299999897</v>
      </c>
    </row>
    <row r="2826" spans="1:7" x14ac:dyDescent="0.2">
      <c r="A2826">
        <v>1161</v>
      </c>
      <c r="B2826">
        <v>74</v>
      </c>
      <c r="C2826" t="s">
        <v>104</v>
      </c>
      <c r="D2826">
        <v>187</v>
      </c>
      <c r="E2826" t="s">
        <v>95</v>
      </c>
      <c r="F2826" t="s">
        <v>105</v>
      </c>
      <c r="G2826">
        <v>83333.333299999897</v>
      </c>
    </row>
    <row r="2827" spans="1:7" x14ac:dyDescent="0.2">
      <c r="A2827">
        <v>1161</v>
      </c>
      <c r="B2827">
        <v>74</v>
      </c>
      <c r="C2827" t="s">
        <v>104</v>
      </c>
      <c r="D2827">
        <v>213</v>
      </c>
      <c r="E2827" t="s">
        <v>95</v>
      </c>
      <c r="F2827" t="s">
        <v>105</v>
      </c>
      <c r="G2827">
        <v>83333.333299999897</v>
      </c>
    </row>
    <row r="2828" spans="1:7" x14ac:dyDescent="0.2">
      <c r="A2828">
        <v>1161</v>
      </c>
      <c r="B2828">
        <v>74</v>
      </c>
      <c r="C2828" t="s">
        <v>104</v>
      </c>
      <c r="D2828">
        <v>186</v>
      </c>
      <c r="E2828" t="s">
        <v>95</v>
      </c>
      <c r="F2828" t="s">
        <v>105</v>
      </c>
      <c r="G2828">
        <v>83333.333299999897</v>
      </c>
    </row>
    <row r="2829" spans="1:7" x14ac:dyDescent="0.2">
      <c r="A2829">
        <v>1162</v>
      </c>
      <c r="B2829">
        <v>74</v>
      </c>
      <c r="C2829" t="s">
        <v>104</v>
      </c>
      <c r="D2829">
        <v>187</v>
      </c>
      <c r="E2829" t="s">
        <v>95</v>
      </c>
      <c r="F2829" t="s">
        <v>105</v>
      </c>
      <c r="G2829">
        <v>83333.333299999897</v>
      </c>
    </row>
    <row r="2830" spans="1:7" x14ac:dyDescent="0.2">
      <c r="A2830">
        <v>1162</v>
      </c>
      <c r="B2830">
        <v>74</v>
      </c>
      <c r="C2830" t="s">
        <v>104</v>
      </c>
      <c r="D2830">
        <v>213</v>
      </c>
      <c r="E2830" t="s">
        <v>95</v>
      </c>
      <c r="F2830" t="s">
        <v>105</v>
      </c>
      <c r="G2830">
        <v>83333.333299999897</v>
      </c>
    </row>
    <row r="2831" spans="1:7" x14ac:dyDescent="0.2">
      <c r="A2831">
        <v>1162</v>
      </c>
      <c r="B2831">
        <v>74</v>
      </c>
      <c r="C2831" t="s">
        <v>104</v>
      </c>
      <c r="D2831">
        <v>186</v>
      </c>
      <c r="E2831" t="s">
        <v>95</v>
      </c>
      <c r="F2831" t="s">
        <v>105</v>
      </c>
      <c r="G2831">
        <v>83333.333299999897</v>
      </c>
    </row>
    <row r="2832" spans="1:7" x14ac:dyDescent="0.2">
      <c r="A2832">
        <v>1163</v>
      </c>
      <c r="B2832">
        <v>74</v>
      </c>
      <c r="C2832" t="s">
        <v>104</v>
      </c>
      <c r="D2832">
        <v>187</v>
      </c>
      <c r="E2832" t="s">
        <v>95</v>
      </c>
      <c r="F2832" t="s">
        <v>105</v>
      </c>
      <c r="G2832">
        <v>83333.333299999897</v>
      </c>
    </row>
    <row r="2833" spans="1:7" x14ac:dyDescent="0.2">
      <c r="A2833">
        <v>1163</v>
      </c>
      <c r="B2833">
        <v>74</v>
      </c>
      <c r="C2833" t="s">
        <v>104</v>
      </c>
      <c r="D2833">
        <v>213</v>
      </c>
      <c r="E2833" t="s">
        <v>95</v>
      </c>
      <c r="F2833" t="s">
        <v>105</v>
      </c>
      <c r="G2833">
        <v>83333.333299999897</v>
      </c>
    </row>
    <row r="2834" spans="1:7" x14ac:dyDescent="0.2">
      <c r="A2834">
        <v>1163</v>
      </c>
      <c r="B2834">
        <v>74</v>
      </c>
      <c r="C2834" t="s">
        <v>104</v>
      </c>
      <c r="D2834">
        <v>186</v>
      </c>
      <c r="E2834" t="s">
        <v>95</v>
      </c>
      <c r="F2834" t="s">
        <v>105</v>
      </c>
      <c r="G2834">
        <v>83333.333299999897</v>
      </c>
    </row>
    <row r="2835" spans="1:7" x14ac:dyDescent="0.2">
      <c r="A2835">
        <v>1164</v>
      </c>
      <c r="B2835">
        <v>74</v>
      </c>
      <c r="C2835" t="s">
        <v>104</v>
      </c>
      <c r="D2835">
        <v>187</v>
      </c>
      <c r="E2835" t="s">
        <v>95</v>
      </c>
      <c r="F2835" t="s">
        <v>105</v>
      </c>
      <c r="G2835">
        <v>83333.333299999897</v>
      </c>
    </row>
    <row r="2836" spans="1:7" x14ac:dyDescent="0.2">
      <c r="A2836">
        <v>1164</v>
      </c>
      <c r="B2836">
        <v>74</v>
      </c>
      <c r="C2836" t="s">
        <v>104</v>
      </c>
      <c r="D2836">
        <v>213</v>
      </c>
      <c r="E2836" t="s">
        <v>95</v>
      </c>
      <c r="F2836" t="s">
        <v>105</v>
      </c>
      <c r="G2836">
        <v>83333.333299999897</v>
      </c>
    </row>
    <row r="2837" spans="1:7" x14ac:dyDescent="0.2">
      <c r="A2837">
        <v>1164</v>
      </c>
      <c r="B2837">
        <v>74</v>
      </c>
      <c r="C2837" t="s">
        <v>104</v>
      </c>
      <c r="D2837">
        <v>186</v>
      </c>
      <c r="E2837" t="s">
        <v>95</v>
      </c>
      <c r="F2837" t="s">
        <v>105</v>
      </c>
      <c r="G2837">
        <v>83333.333299999897</v>
      </c>
    </row>
    <row r="2838" spans="1:7" x14ac:dyDescent="0.2">
      <c r="A2838">
        <v>1165</v>
      </c>
      <c r="B2838">
        <v>74</v>
      </c>
      <c r="C2838" t="s">
        <v>104</v>
      </c>
      <c r="D2838">
        <v>187</v>
      </c>
      <c r="E2838" t="s">
        <v>95</v>
      </c>
      <c r="F2838" t="s">
        <v>105</v>
      </c>
      <c r="G2838">
        <v>83333.333299999897</v>
      </c>
    </row>
    <row r="2839" spans="1:7" x14ac:dyDescent="0.2">
      <c r="A2839">
        <v>1165</v>
      </c>
      <c r="B2839">
        <v>74</v>
      </c>
      <c r="C2839" t="s">
        <v>104</v>
      </c>
      <c r="D2839">
        <v>213</v>
      </c>
      <c r="E2839" t="s">
        <v>95</v>
      </c>
      <c r="F2839" t="s">
        <v>105</v>
      </c>
      <c r="G2839">
        <v>83333.333299999897</v>
      </c>
    </row>
    <row r="2840" spans="1:7" x14ac:dyDescent="0.2">
      <c r="A2840">
        <v>1165</v>
      </c>
      <c r="B2840">
        <v>74</v>
      </c>
      <c r="C2840" t="s">
        <v>104</v>
      </c>
      <c r="D2840">
        <v>186</v>
      </c>
      <c r="E2840" t="s">
        <v>95</v>
      </c>
      <c r="F2840" t="s">
        <v>105</v>
      </c>
      <c r="G2840">
        <v>83333.333299999897</v>
      </c>
    </row>
    <row r="2841" spans="1:7" x14ac:dyDescent="0.2">
      <c r="A2841">
        <v>1166</v>
      </c>
      <c r="B2841">
        <v>74</v>
      </c>
      <c r="C2841" t="s">
        <v>104</v>
      </c>
      <c r="D2841">
        <v>187</v>
      </c>
      <c r="E2841" t="s">
        <v>95</v>
      </c>
      <c r="F2841" t="s">
        <v>105</v>
      </c>
      <c r="G2841">
        <v>83333.333299999897</v>
      </c>
    </row>
    <row r="2842" spans="1:7" x14ac:dyDescent="0.2">
      <c r="A2842">
        <v>1166</v>
      </c>
      <c r="B2842">
        <v>74</v>
      </c>
      <c r="C2842" t="s">
        <v>104</v>
      </c>
      <c r="D2842">
        <v>213</v>
      </c>
      <c r="E2842" t="s">
        <v>95</v>
      </c>
      <c r="F2842" t="s">
        <v>105</v>
      </c>
      <c r="G2842">
        <v>83333.333299999897</v>
      </c>
    </row>
    <row r="2843" spans="1:7" x14ac:dyDescent="0.2">
      <c r="A2843">
        <v>1166</v>
      </c>
      <c r="B2843">
        <v>74</v>
      </c>
      <c r="C2843" t="s">
        <v>104</v>
      </c>
      <c r="D2843">
        <v>186</v>
      </c>
      <c r="E2843" t="s">
        <v>95</v>
      </c>
      <c r="F2843" t="s">
        <v>105</v>
      </c>
      <c r="G2843">
        <v>83333.333299999897</v>
      </c>
    </row>
    <row r="2844" spans="1:7" x14ac:dyDescent="0.2">
      <c r="A2844">
        <v>1167</v>
      </c>
      <c r="B2844">
        <v>74</v>
      </c>
      <c r="C2844" t="s">
        <v>104</v>
      </c>
      <c r="D2844">
        <v>187</v>
      </c>
      <c r="E2844" t="s">
        <v>95</v>
      </c>
      <c r="F2844" t="s">
        <v>105</v>
      </c>
      <c r="G2844">
        <v>83333.333299999897</v>
      </c>
    </row>
    <row r="2845" spans="1:7" x14ac:dyDescent="0.2">
      <c r="A2845">
        <v>1167</v>
      </c>
      <c r="B2845">
        <v>74</v>
      </c>
      <c r="C2845" t="s">
        <v>104</v>
      </c>
      <c r="D2845">
        <v>213</v>
      </c>
      <c r="E2845" t="s">
        <v>95</v>
      </c>
      <c r="F2845" t="s">
        <v>105</v>
      </c>
      <c r="G2845">
        <v>83333.333299999897</v>
      </c>
    </row>
    <row r="2846" spans="1:7" x14ac:dyDescent="0.2">
      <c r="A2846">
        <v>1167</v>
      </c>
      <c r="B2846">
        <v>74</v>
      </c>
      <c r="C2846" t="s">
        <v>104</v>
      </c>
      <c r="D2846">
        <v>186</v>
      </c>
      <c r="E2846" t="s">
        <v>95</v>
      </c>
      <c r="F2846" t="s">
        <v>105</v>
      </c>
      <c r="G2846">
        <v>83333.333299999897</v>
      </c>
    </row>
    <row r="2847" spans="1:7" x14ac:dyDescent="0.2">
      <c r="A2847">
        <v>1168</v>
      </c>
      <c r="B2847">
        <v>74</v>
      </c>
      <c r="C2847" t="s">
        <v>104</v>
      </c>
      <c r="D2847">
        <v>187</v>
      </c>
      <c r="E2847" t="s">
        <v>95</v>
      </c>
      <c r="F2847" t="s">
        <v>105</v>
      </c>
      <c r="G2847">
        <v>83333.333299999897</v>
      </c>
    </row>
    <row r="2848" spans="1:7" x14ac:dyDescent="0.2">
      <c r="A2848">
        <v>1168</v>
      </c>
      <c r="B2848">
        <v>74</v>
      </c>
      <c r="C2848" t="s">
        <v>104</v>
      </c>
      <c r="D2848">
        <v>213</v>
      </c>
      <c r="E2848" t="s">
        <v>95</v>
      </c>
      <c r="F2848" t="s">
        <v>105</v>
      </c>
      <c r="G2848">
        <v>83333.333299999897</v>
      </c>
    </row>
    <row r="2849" spans="1:7" x14ac:dyDescent="0.2">
      <c r="A2849">
        <v>1168</v>
      </c>
      <c r="B2849">
        <v>74</v>
      </c>
      <c r="C2849" t="s">
        <v>104</v>
      </c>
      <c r="D2849">
        <v>186</v>
      </c>
      <c r="E2849" t="s">
        <v>95</v>
      </c>
      <c r="F2849" t="s">
        <v>105</v>
      </c>
      <c r="G2849">
        <v>83333.333299999897</v>
      </c>
    </row>
    <row r="2850" spans="1:7" x14ac:dyDescent="0.2">
      <c r="A2850">
        <v>1169</v>
      </c>
      <c r="B2850">
        <v>74</v>
      </c>
      <c r="C2850" t="s">
        <v>104</v>
      </c>
      <c r="D2850">
        <v>187</v>
      </c>
      <c r="E2850" t="s">
        <v>95</v>
      </c>
      <c r="F2850" t="s">
        <v>105</v>
      </c>
      <c r="G2850">
        <v>83333.333299999897</v>
      </c>
    </row>
    <row r="2851" spans="1:7" x14ac:dyDescent="0.2">
      <c r="A2851">
        <v>1169</v>
      </c>
      <c r="B2851">
        <v>74</v>
      </c>
      <c r="C2851" t="s">
        <v>104</v>
      </c>
      <c r="D2851">
        <v>213</v>
      </c>
      <c r="E2851" t="s">
        <v>95</v>
      </c>
      <c r="F2851" t="s">
        <v>105</v>
      </c>
      <c r="G2851">
        <v>83333.333299999897</v>
      </c>
    </row>
    <row r="2852" spans="1:7" x14ac:dyDescent="0.2">
      <c r="A2852">
        <v>1169</v>
      </c>
      <c r="B2852">
        <v>74</v>
      </c>
      <c r="C2852" t="s">
        <v>104</v>
      </c>
      <c r="D2852">
        <v>186</v>
      </c>
      <c r="E2852" t="s">
        <v>95</v>
      </c>
      <c r="F2852" t="s">
        <v>105</v>
      </c>
      <c r="G2852">
        <v>83333.333299999897</v>
      </c>
    </row>
    <row r="2853" spans="1:7" x14ac:dyDescent="0.2">
      <c r="A2853">
        <v>1170</v>
      </c>
      <c r="B2853">
        <v>74</v>
      </c>
      <c r="C2853" t="s">
        <v>104</v>
      </c>
      <c r="D2853">
        <v>187</v>
      </c>
      <c r="E2853" t="s">
        <v>95</v>
      </c>
      <c r="F2853" t="s">
        <v>105</v>
      </c>
      <c r="G2853">
        <v>83333.333299999897</v>
      </c>
    </row>
    <row r="2854" spans="1:7" x14ac:dyDescent="0.2">
      <c r="A2854">
        <v>1170</v>
      </c>
      <c r="B2854">
        <v>74</v>
      </c>
      <c r="C2854" t="s">
        <v>104</v>
      </c>
      <c r="D2854">
        <v>213</v>
      </c>
      <c r="E2854" t="s">
        <v>95</v>
      </c>
      <c r="F2854" t="s">
        <v>105</v>
      </c>
      <c r="G2854">
        <v>83333.333299999897</v>
      </c>
    </row>
    <row r="2855" spans="1:7" x14ac:dyDescent="0.2">
      <c r="A2855">
        <v>1170</v>
      </c>
      <c r="B2855">
        <v>74</v>
      </c>
      <c r="C2855" t="s">
        <v>104</v>
      </c>
      <c r="D2855">
        <v>186</v>
      </c>
      <c r="E2855" t="s">
        <v>95</v>
      </c>
      <c r="F2855" t="s">
        <v>105</v>
      </c>
      <c r="G2855">
        <v>83333.333299999897</v>
      </c>
    </row>
    <row r="2856" spans="1:7" x14ac:dyDescent="0.2">
      <c r="A2856">
        <v>1171</v>
      </c>
      <c r="B2856">
        <v>74</v>
      </c>
      <c r="C2856" t="s">
        <v>104</v>
      </c>
      <c r="D2856">
        <v>187</v>
      </c>
      <c r="E2856" t="s">
        <v>95</v>
      </c>
      <c r="F2856" t="s">
        <v>105</v>
      </c>
      <c r="G2856">
        <v>83333.333299999897</v>
      </c>
    </row>
    <row r="2857" spans="1:7" x14ac:dyDescent="0.2">
      <c r="A2857">
        <v>1171</v>
      </c>
      <c r="B2857">
        <v>74</v>
      </c>
      <c r="C2857" t="s">
        <v>104</v>
      </c>
      <c r="D2857">
        <v>213</v>
      </c>
      <c r="E2857" t="s">
        <v>95</v>
      </c>
      <c r="F2857" t="s">
        <v>105</v>
      </c>
      <c r="G2857">
        <v>83333.333299999897</v>
      </c>
    </row>
    <row r="2858" spans="1:7" x14ac:dyDescent="0.2">
      <c r="A2858">
        <v>1171</v>
      </c>
      <c r="B2858">
        <v>74</v>
      </c>
      <c r="C2858" t="s">
        <v>104</v>
      </c>
      <c r="D2858">
        <v>186</v>
      </c>
      <c r="E2858" t="s">
        <v>95</v>
      </c>
      <c r="F2858" t="s">
        <v>105</v>
      </c>
      <c r="G2858">
        <v>83333.333299999897</v>
      </c>
    </row>
    <row r="2859" spans="1:7" x14ac:dyDescent="0.2">
      <c r="A2859">
        <v>1172</v>
      </c>
      <c r="B2859">
        <v>74</v>
      </c>
      <c r="C2859" t="s">
        <v>104</v>
      </c>
      <c r="D2859">
        <v>187</v>
      </c>
      <c r="E2859" t="s">
        <v>95</v>
      </c>
      <c r="F2859" t="s">
        <v>105</v>
      </c>
      <c r="G2859">
        <v>83333.333299999897</v>
      </c>
    </row>
    <row r="2860" spans="1:7" x14ac:dyDescent="0.2">
      <c r="A2860">
        <v>1172</v>
      </c>
      <c r="B2860">
        <v>74</v>
      </c>
      <c r="C2860" t="s">
        <v>104</v>
      </c>
      <c r="D2860">
        <v>213</v>
      </c>
      <c r="E2860" t="s">
        <v>95</v>
      </c>
      <c r="F2860" t="s">
        <v>105</v>
      </c>
      <c r="G2860">
        <v>83333.333299999897</v>
      </c>
    </row>
    <row r="2861" spans="1:7" x14ac:dyDescent="0.2">
      <c r="A2861">
        <v>1172</v>
      </c>
      <c r="B2861">
        <v>74</v>
      </c>
      <c r="C2861" t="s">
        <v>104</v>
      </c>
      <c r="D2861">
        <v>186</v>
      </c>
      <c r="E2861" t="s">
        <v>95</v>
      </c>
      <c r="F2861" t="s">
        <v>105</v>
      </c>
      <c r="G2861">
        <v>83333.333299999897</v>
      </c>
    </row>
    <row r="2862" spans="1:7" x14ac:dyDescent="0.2">
      <c r="A2862">
        <v>1173</v>
      </c>
      <c r="B2862">
        <v>74</v>
      </c>
      <c r="C2862" t="s">
        <v>104</v>
      </c>
      <c r="D2862">
        <v>187</v>
      </c>
      <c r="E2862" t="s">
        <v>95</v>
      </c>
      <c r="F2862" t="s">
        <v>105</v>
      </c>
      <c r="G2862">
        <v>83333.333299999897</v>
      </c>
    </row>
    <row r="2863" spans="1:7" x14ac:dyDescent="0.2">
      <c r="A2863">
        <v>1173</v>
      </c>
      <c r="B2863">
        <v>74</v>
      </c>
      <c r="C2863" t="s">
        <v>104</v>
      </c>
      <c r="D2863">
        <v>213</v>
      </c>
      <c r="E2863" t="s">
        <v>95</v>
      </c>
      <c r="F2863" t="s">
        <v>105</v>
      </c>
      <c r="G2863">
        <v>83333.333299999897</v>
      </c>
    </row>
    <row r="2864" spans="1:7" x14ac:dyDescent="0.2">
      <c r="A2864">
        <v>1173</v>
      </c>
      <c r="B2864">
        <v>74</v>
      </c>
      <c r="C2864" t="s">
        <v>104</v>
      </c>
      <c r="D2864">
        <v>186</v>
      </c>
      <c r="E2864" t="s">
        <v>95</v>
      </c>
      <c r="F2864" t="s">
        <v>105</v>
      </c>
      <c r="G2864">
        <v>83333.333299999897</v>
      </c>
    </row>
    <row r="2865" spans="1:7" x14ac:dyDescent="0.2">
      <c r="A2865">
        <v>1174</v>
      </c>
      <c r="B2865">
        <v>74</v>
      </c>
      <c r="C2865" t="s">
        <v>104</v>
      </c>
      <c r="D2865">
        <v>187</v>
      </c>
      <c r="E2865" t="s">
        <v>95</v>
      </c>
      <c r="F2865" t="s">
        <v>105</v>
      </c>
      <c r="G2865">
        <v>83333.333299999897</v>
      </c>
    </row>
    <row r="2866" spans="1:7" x14ac:dyDescent="0.2">
      <c r="A2866">
        <v>1174</v>
      </c>
      <c r="B2866">
        <v>74</v>
      </c>
      <c r="C2866" t="s">
        <v>104</v>
      </c>
      <c r="D2866">
        <v>213</v>
      </c>
      <c r="E2866" t="s">
        <v>95</v>
      </c>
      <c r="F2866" t="s">
        <v>105</v>
      </c>
      <c r="G2866">
        <v>83333.333299999897</v>
      </c>
    </row>
    <row r="2867" spans="1:7" x14ac:dyDescent="0.2">
      <c r="A2867">
        <v>1174</v>
      </c>
      <c r="B2867">
        <v>74</v>
      </c>
      <c r="C2867" t="s">
        <v>104</v>
      </c>
      <c r="D2867">
        <v>186</v>
      </c>
      <c r="E2867" t="s">
        <v>95</v>
      </c>
      <c r="F2867" t="s">
        <v>105</v>
      </c>
      <c r="G2867">
        <v>83333.333299999998</v>
      </c>
    </row>
    <row r="2868" spans="1:7" x14ac:dyDescent="0.2">
      <c r="A2868">
        <v>1175</v>
      </c>
      <c r="B2868">
        <v>74</v>
      </c>
      <c r="C2868" t="s">
        <v>104</v>
      </c>
      <c r="D2868">
        <v>187</v>
      </c>
      <c r="E2868" t="s">
        <v>95</v>
      </c>
      <c r="F2868" t="s">
        <v>105</v>
      </c>
      <c r="G2868">
        <v>83333.333299999897</v>
      </c>
    </row>
    <row r="2869" spans="1:7" x14ac:dyDescent="0.2">
      <c r="A2869">
        <v>1175</v>
      </c>
      <c r="B2869">
        <v>74</v>
      </c>
      <c r="C2869" t="s">
        <v>104</v>
      </c>
      <c r="D2869">
        <v>213</v>
      </c>
      <c r="E2869" t="s">
        <v>95</v>
      </c>
      <c r="F2869" t="s">
        <v>105</v>
      </c>
      <c r="G2869">
        <v>83333.333299999897</v>
      </c>
    </row>
    <row r="2870" spans="1:7" x14ac:dyDescent="0.2">
      <c r="A2870">
        <v>1175</v>
      </c>
      <c r="B2870">
        <v>74</v>
      </c>
      <c r="C2870" t="s">
        <v>104</v>
      </c>
      <c r="D2870">
        <v>186</v>
      </c>
      <c r="E2870" t="s">
        <v>95</v>
      </c>
      <c r="F2870" t="s">
        <v>105</v>
      </c>
      <c r="G2870">
        <v>83333.333299999897</v>
      </c>
    </row>
    <row r="2871" spans="1:7" x14ac:dyDescent="0.2">
      <c r="A2871">
        <v>1176</v>
      </c>
      <c r="B2871">
        <v>74</v>
      </c>
      <c r="C2871" t="s">
        <v>104</v>
      </c>
      <c r="D2871">
        <v>187</v>
      </c>
      <c r="E2871" t="s">
        <v>95</v>
      </c>
      <c r="F2871" t="s">
        <v>105</v>
      </c>
      <c r="G2871">
        <v>83333.333299999897</v>
      </c>
    </row>
    <row r="2872" spans="1:7" x14ac:dyDescent="0.2">
      <c r="A2872">
        <v>1176</v>
      </c>
      <c r="B2872">
        <v>74</v>
      </c>
      <c r="C2872" t="s">
        <v>104</v>
      </c>
      <c r="D2872">
        <v>213</v>
      </c>
      <c r="E2872" t="s">
        <v>95</v>
      </c>
      <c r="F2872" t="s">
        <v>105</v>
      </c>
      <c r="G2872">
        <v>83333.333299999897</v>
      </c>
    </row>
    <row r="2873" spans="1:7" x14ac:dyDescent="0.2">
      <c r="A2873">
        <v>1176</v>
      </c>
      <c r="B2873">
        <v>74</v>
      </c>
      <c r="C2873" t="s">
        <v>104</v>
      </c>
      <c r="D2873">
        <v>186</v>
      </c>
      <c r="E2873" t="s">
        <v>95</v>
      </c>
      <c r="F2873" t="s">
        <v>105</v>
      </c>
      <c r="G2873">
        <v>83333.333299999897</v>
      </c>
    </row>
    <row r="2874" spans="1:7" x14ac:dyDescent="0.2">
      <c r="A2874">
        <v>1177</v>
      </c>
      <c r="B2874">
        <v>74</v>
      </c>
      <c r="C2874" t="s">
        <v>104</v>
      </c>
      <c r="D2874">
        <v>187</v>
      </c>
      <c r="E2874" t="s">
        <v>95</v>
      </c>
      <c r="F2874" t="s">
        <v>105</v>
      </c>
      <c r="G2874">
        <v>83333.333299999897</v>
      </c>
    </row>
    <row r="2875" spans="1:7" x14ac:dyDescent="0.2">
      <c r="A2875">
        <v>1177</v>
      </c>
      <c r="B2875">
        <v>74</v>
      </c>
      <c r="C2875" t="s">
        <v>104</v>
      </c>
      <c r="D2875">
        <v>213</v>
      </c>
      <c r="E2875" t="s">
        <v>95</v>
      </c>
      <c r="F2875" t="s">
        <v>105</v>
      </c>
      <c r="G2875">
        <v>83333.333299999897</v>
      </c>
    </row>
    <row r="2876" spans="1:7" x14ac:dyDescent="0.2">
      <c r="A2876">
        <v>1177</v>
      </c>
      <c r="B2876">
        <v>74</v>
      </c>
      <c r="C2876" t="s">
        <v>104</v>
      </c>
      <c r="D2876">
        <v>186</v>
      </c>
      <c r="E2876" t="s">
        <v>95</v>
      </c>
      <c r="F2876" t="s">
        <v>105</v>
      </c>
      <c r="G2876">
        <v>83333.333299999897</v>
      </c>
    </row>
    <row r="2877" spans="1:7" x14ac:dyDescent="0.2">
      <c r="A2877">
        <v>1178</v>
      </c>
      <c r="B2877">
        <v>74</v>
      </c>
      <c r="C2877" t="s">
        <v>104</v>
      </c>
      <c r="D2877">
        <v>187</v>
      </c>
      <c r="E2877" t="s">
        <v>95</v>
      </c>
      <c r="F2877" t="s">
        <v>105</v>
      </c>
      <c r="G2877">
        <v>83333.333299999897</v>
      </c>
    </row>
    <row r="2878" spans="1:7" x14ac:dyDescent="0.2">
      <c r="A2878">
        <v>1178</v>
      </c>
      <c r="B2878">
        <v>74</v>
      </c>
      <c r="C2878" t="s">
        <v>104</v>
      </c>
      <c r="D2878">
        <v>213</v>
      </c>
      <c r="E2878" t="s">
        <v>95</v>
      </c>
      <c r="F2878" t="s">
        <v>105</v>
      </c>
      <c r="G2878">
        <v>83333.333299999897</v>
      </c>
    </row>
    <row r="2879" spans="1:7" x14ac:dyDescent="0.2">
      <c r="A2879">
        <v>1178</v>
      </c>
      <c r="B2879">
        <v>74</v>
      </c>
      <c r="C2879" t="s">
        <v>104</v>
      </c>
      <c r="D2879">
        <v>186</v>
      </c>
      <c r="E2879" t="s">
        <v>95</v>
      </c>
      <c r="F2879" t="s">
        <v>105</v>
      </c>
      <c r="G2879">
        <v>83333.333299999897</v>
      </c>
    </row>
    <row r="2880" spans="1:7" x14ac:dyDescent="0.2">
      <c r="A2880">
        <v>1179</v>
      </c>
      <c r="B2880">
        <v>74</v>
      </c>
      <c r="C2880" t="s">
        <v>104</v>
      </c>
      <c r="D2880">
        <v>187</v>
      </c>
      <c r="E2880" t="s">
        <v>95</v>
      </c>
      <c r="F2880" t="s">
        <v>105</v>
      </c>
      <c r="G2880">
        <v>83333.333299999897</v>
      </c>
    </row>
    <row r="2881" spans="1:7" x14ac:dyDescent="0.2">
      <c r="A2881">
        <v>1179</v>
      </c>
      <c r="B2881">
        <v>74</v>
      </c>
      <c r="C2881" t="s">
        <v>104</v>
      </c>
      <c r="D2881">
        <v>213</v>
      </c>
      <c r="E2881" t="s">
        <v>95</v>
      </c>
      <c r="F2881" t="s">
        <v>105</v>
      </c>
      <c r="G2881">
        <v>83333.333299999897</v>
      </c>
    </row>
    <row r="2882" spans="1:7" x14ac:dyDescent="0.2">
      <c r="A2882">
        <v>1179</v>
      </c>
      <c r="B2882">
        <v>74</v>
      </c>
      <c r="C2882" t="s">
        <v>104</v>
      </c>
      <c r="D2882">
        <v>186</v>
      </c>
      <c r="E2882" t="s">
        <v>95</v>
      </c>
      <c r="F2882" t="s">
        <v>105</v>
      </c>
      <c r="G2882">
        <v>83333.333299999897</v>
      </c>
    </row>
    <row r="2883" spans="1:7" x14ac:dyDescent="0.2">
      <c r="A2883">
        <v>1180</v>
      </c>
      <c r="B2883">
        <v>74</v>
      </c>
      <c r="C2883" t="s">
        <v>104</v>
      </c>
      <c r="D2883">
        <v>187</v>
      </c>
      <c r="E2883" t="s">
        <v>95</v>
      </c>
      <c r="F2883" t="s">
        <v>105</v>
      </c>
      <c r="G2883">
        <v>83333.333299999897</v>
      </c>
    </row>
    <row r="2884" spans="1:7" x14ac:dyDescent="0.2">
      <c r="A2884">
        <v>1180</v>
      </c>
      <c r="B2884">
        <v>74</v>
      </c>
      <c r="C2884" t="s">
        <v>104</v>
      </c>
      <c r="D2884">
        <v>213</v>
      </c>
      <c r="E2884" t="s">
        <v>95</v>
      </c>
      <c r="F2884" t="s">
        <v>105</v>
      </c>
      <c r="G2884">
        <v>83333.333299999897</v>
      </c>
    </row>
    <row r="2885" spans="1:7" x14ac:dyDescent="0.2">
      <c r="A2885">
        <v>1180</v>
      </c>
      <c r="B2885">
        <v>74</v>
      </c>
      <c r="C2885" t="s">
        <v>104</v>
      </c>
      <c r="D2885">
        <v>186</v>
      </c>
      <c r="E2885" t="s">
        <v>95</v>
      </c>
      <c r="F2885" t="s">
        <v>105</v>
      </c>
      <c r="G2885">
        <v>83333.333299999897</v>
      </c>
    </row>
    <row r="2886" spans="1:7" x14ac:dyDescent="0.2">
      <c r="A2886">
        <v>1181</v>
      </c>
      <c r="B2886">
        <v>74</v>
      </c>
      <c r="C2886" t="s">
        <v>104</v>
      </c>
      <c r="D2886">
        <v>187</v>
      </c>
      <c r="E2886" t="s">
        <v>95</v>
      </c>
      <c r="F2886" t="s">
        <v>105</v>
      </c>
      <c r="G2886">
        <v>83333.333299999897</v>
      </c>
    </row>
    <row r="2887" spans="1:7" x14ac:dyDescent="0.2">
      <c r="A2887">
        <v>1181</v>
      </c>
      <c r="B2887">
        <v>74</v>
      </c>
      <c r="C2887" t="s">
        <v>104</v>
      </c>
      <c r="D2887">
        <v>213</v>
      </c>
      <c r="E2887" t="s">
        <v>95</v>
      </c>
      <c r="F2887" t="s">
        <v>105</v>
      </c>
      <c r="G2887">
        <v>83333.333299999897</v>
      </c>
    </row>
    <row r="2888" spans="1:7" x14ac:dyDescent="0.2">
      <c r="A2888">
        <v>1181</v>
      </c>
      <c r="B2888">
        <v>74</v>
      </c>
      <c r="C2888" t="s">
        <v>104</v>
      </c>
      <c r="D2888">
        <v>186</v>
      </c>
      <c r="E2888" t="s">
        <v>95</v>
      </c>
      <c r="F2888" t="s">
        <v>105</v>
      </c>
      <c r="G2888">
        <v>83333.333299999897</v>
      </c>
    </row>
    <row r="2889" spans="1:7" x14ac:dyDescent="0.2">
      <c r="A2889">
        <v>1182</v>
      </c>
      <c r="B2889">
        <v>74</v>
      </c>
      <c r="C2889" t="s">
        <v>104</v>
      </c>
      <c r="D2889">
        <v>187</v>
      </c>
      <c r="E2889" t="s">
        <v>95</v>
      </c>
      <c r="F2889" t="s">
        <v>105</v>
      </c>
      <c r="G2889">
        <v>83333.333299999897</v>
      </c>
    </row>
    <row r="2890" spans="1:7" x14ac:dyDescent="0.2">
      <c r="A2890">
        <v>1182</v>
      </c>
      <c r="B2890">
        <v>74</v>
      </c>
      <c r="C2890" t="s">
        <v>104</v>
      </c>
      <c r="D2890">
        <v>213</v>
      </c>
      <c r="E2890" t="s">
        <v>95</v>
      </c>
      <c r="F2890" t="s">
        <v>105</v>
      </c>
      <c r="G2890">
        <v>83333.333299999897</v>
      </c>
    </row>
    <row r="2891" spans="1:7" x14ac:dyDescent="0.2">
      <c r="A2891">
        <v>1182</v>
      </c>
      <c r="B2891">
        <v>74</v>
      </c>
      <c r="C2891" t="s">
        <v>104</v>
      </c>
      <c r="D2891">
        <v>186</v>
      </c>
      <c r="E2891" t="s">
        <v>95</v>
      </c>
      <c r="F2891" t="s">
        <v>105</v>
      </c>
      <c r="G2891">
        <v>83333.333299999897</v>
      </c>
    </row>
    <row r="2892" spans="1:7" x14ac:dyDescent="0.2">
      <c r="A2892">
        <v>1183</v>
      </c>
      <c r="B2892">
        <v>74</v>
      </c>
      <c r="C2892" t="s">
        <v>104</v>
      </c>
      <c r="D2892">
        <v>187</v>
      </c>
      <c r="E2892" t="s">
        <v>95</v>
      </c>
      <c r="F2892" t="s">
        <v>105</v>
      </c>
      <c r="G2892">
        <v>83333.333299999897</v>
      </c>
    </row>
    <row r="2893" spans="1:7" x14ac:dyDescent="0.2">
      <c r="A2893">
        <v>1183</v>
      </c>
      <c r="B2893">
        <v>74</v>
      </c>
      <c r="C2893" t="s">
        <v>104</v>
      </c>
      <c r="D2893">
        <v>213</v>
      </c>
      <c r="E2893" t="s">
        <v>95</v>
      </c>
      <c r="F2893" t="s">
        <v>105</v>
      </c>
      <c r="G2893">
        <v>83333.333299999897</v>
      </c>
    </row>
    <row r="2894" spans="1:7" x14ac:dyDescent="0.2">
      <c r="A2894">
        <v>1183</v>
      </c>
      <c r="B2894">
        <v>74</v>
      </c>
      <c r="C2894" t="s">
        <v>104</v>
      </c>
      <c r="D2894">
        <v>186</v>
      </c>
      <c r="E2894" t="s">
        <v>95</v>
      </c>
      <c r="F2894" t="s">
        <v>105</v>
      </c>
      <c r="G2894">
        <v>83333.333299999897</v>
      </c>
    </row>
    <row r="2895" spans="1:7" x14ac:dyDescent="0.2">
      <c r="A2895">
        <v>1184</v>
      </c>
      <c r="B2895">
        <v>74</v>
      </c>
      <c r="C2895" t="s">
        <v>104</v>
      </c>
      <c r="D2895">
        <v>187</v>
      </c>
      <c r="E2895" t="s">
        <v>95</v>
      </c>
      <c r="F2895" t="s">
        <v>105</v>
      </c>
      <c r="G2895">
        <v>83333.333299999897</v>
      </c>
    </row>
    <row r="2896" spans="1:7" x14ac:dyDescent="0.2">
      <c r="A2896">
        <v>1184</v>
      </c>
      <c r="B2896">
        <v>74</v>
      </c>
      <c r="C2896" t="s">
        <v>104</v>
      </c>
      <c r="D2896">
        <v>213</v>
      </c>
      <c r="E2896" t="s">
        <v>95</v>
      </c>
      <c r="F2896" t="s">
        <v>105</v>
      </c>
      <c r="G2896">
        <v>83333.333299999897</v>
      </c>
    </row>
    <row r="2897" spans="1:7" x14ac:dyDescent="0.2">
      <c r="A2897">
        <v>1184</v>
      </c>
      <c r="B2897">
        <v>74</v>
      </c>
      <c r="C2897" t="s">
        <v>104</v>
      </c>
      <c r="D2897">
        <v>186</v>
      </c>
      <c r="E2897" t="s">
        <v>95</v>
      </c>
      <c r="F2897" t="s">
        <v>105</v>
      </c>
      <c r="G2897">
        <v>83333.333299999897</v>
      </c>
    </row>
    <row r="2898" spans="1:7" x14ac:dyDescent="0.2">
      <c r="A2898">
        <v>1185</v>
      </c>
      <c r="B2898">
        <v>74</v>
      </c>
      <c r="C2898" t="s">
        <v>104</v>
      </c>
      <c r="D2898">
        <v>187</v>
      </c>
      <c r="E2898" t="s">
        <v>95</v>
      </c>
      <c r="F2898" t="s">
        <v>105</v>
      </c>
      <c r="G2898">
        <v>83333.333299999897</v>
      </c>
    </row>
    <row r="2899" spans="1:7" x14ac:dyDescent="0.2">
      <c r="A2899">
        <v>1185</v>
      </c>
      <c r="B2899">
        <v>74</v>
      </c>
      <c r="C2899" t="s">
        <v>104</v>
      </c>
      <c r="D2899">
        <v>213</v>
      </c>
      <c r="E2899" t="s">
        <v>95</v>
      </c>
      <c r="F2899" t="s">
        <v>105</v>
      </c>
      <c r="G2899">
        <v>83333.333299999897</v>
      </c>
    </row>
    <row r="2900" spans="1:7" x14ac:dyDescent="0.2">
      <c r="A2900">
        <v>1185</v>
      </c>
      <c r="B2900">
        <v>74</v>
      </c>
      <c r="C2900" t="s">
        <v>104</v>
      </c>
      <c r="D2900">
        <v>186</v>
      </c>
      <c r="E2900" t="s">
        <v>95</v>
      </c>
      <c r="F2900" t="s">
        <v>105</v>
      </c>
      <c r="G2900">
        <v>83333.333299999897</v>
      </c>
    </row>
    <row r="2901" spans="1:7" x14ac:dyDescent="0.2">
      <c r="A2901">
        <v>1186</v>
      </c>
      <c r="B2901">
        <v>74</v>
      </c>
      <c r="C2901" t="s">
        <v>104</v>
      </c>
      <c r="D2901">
        <v>187</v>
      </c>
      <c r="E2901" t="s">
        <v>95</v>
      </c>
      <c r="F2901" t="s">
        <v>105</v>
      </c>
      <c r="G2901">
        <v>83333.333299999897</v>
      </c>
    </row>
    <row r="2902" spans="1:7" x14ac:dyDescent="0.2">
      <c r="A2902">
        <v>1186</v>
      </c>
      <c r="B2902">
        <v>74</v>
      </c>
      <c r="C2902" t="s">
        <v>104</v>
      </c>
      <c r="D2902">
        <v>213</v>
      </c>
      <c r="E2902" t="s">
        <v>95</v>
      </c>
      <c r="F2902" t="s">
        <v>105</v>
      </c>
      <c r="G2902">
        <v>83333.333299999897</v>
      </c>
    </row>
    <row r="2903" spans="1:7" x14ac:dyDescent="0.2">
      <c r="A2903">
        <v>1186</v>
      </c>
      <c r="B2903">
        <v>74</v>
      </c>
      <c r="C2903" t="s">
        <v>104</v>
      </c>
      <c r="D2903">
        <v>186</v>
      </c>
      <c r="E2903" t="s">
        <v>95</v>
      </c>
      <c r="F2903" t="s">
        <v>105</v>
      </c>
      <c r="G2903">
        <v>83333.333299999897</v>
      </c>
    </row>
    <row r="2904" spans="1:7" x14ac:dyDescent="0.2">
      <c r="A2904">
        <v>1187</v>
      </c>
      <c r="B2904">
        <v>74</v>
      </c>
      <c r="C2904" t="s">
        <v>104</v>
      </c>
      <c r="D2904">
        <v>187</v>
      </c>
      <c r="E2904" t="s">
        <v>95</v>
      </c>
      <c r="F2904" t="s">
        <v>105</v>
      </c>
      <c r="G2904">
        <v>83333.333299999897</v>
      </c>
    </row>
    <row r="2905" spans="1:7" x14ac:dyDescent="0.2">
      <c r="A2905">
        <v>1187</v>
      </c>
      <c r="B2905">
        <v>74</v>
      </c>
      <c r="C2905" t="s">
        <v>104</v>
      </c>
      <c r="D2905">
        <v>213</v>
      </c>
      <c r="E2905" t="s">
        <v>95</v>
      </c>
      <c r="F2905" t="s">
        <v>105</v>
      </c>
      <c r="G2905">
        <v>83333.333299999897</v>
      </c>
    </row>
    <row r="2906" spans="1:7" x14ac:dyDescent="0.2">
      <c r="A2906">
        <v>1187</v>
      </c>
      <c r="B2906">
        <v>74</v>
      </c>
      <c r="C2906" t="s">
        <v>104</v>
      </c>
      <c r="D2906">
        <v>186</v>
      </c>
      <c r="E2906" t="s">
        <v>95</v>
      </c>
      <c r="F2906" t="s">
        <v>105</v>
      </c>
      <c r="G2906">
        <v>83333.333299999998</v>
      </c>
    </row>
    <row r="2907" spans="1:7" x14ac:dyDescent="0.2">
      <c r="A2907">
        <v>1188</v>
      </c>
      <c r="B2907">
        <v>74</v>
      </c>
      <c r="C2907" t="s">
        <v>104</v>
      </c>
      <c r="D2907">
        <v>187</v>
      </c>
      <c r="E2907" t="s">
        <v>95</v>
      </c>
      <c r="F2907" t="s">
        <v>105</v>
      </c>
      <c r="G2907">
        <v>83333.333299999897</v>
      </c>
    </row>
    <row r="2908" spans="1:7" x14ac:dyDescent="0.2">
      <c r="A2908">
        <v>1188</v>
      </c>
      <c r="B2908">
        <v>74</v>
      </c>
      <c r="C2908" t="s">
        <v>104</v>
      </c>
      <c r="D2908">
        <v>213</v>
      </c>
      <c r="E2908" t="s">
        <v>95</v>
      </c>
      <c r="F2908" t="s">
        <v>105</v>
      </c>
      <c r="G2908">
        <v>83333.333299999897</v>
      </c>
    </row>
    <row r="2909" spans="1:7" x14ac:dyDescent="0.2">
      <c r="A2909">
        <v>1188</v>
      </c>
      <c r="B2909">
        <v>74</v>
      </c>
      <c r="C2909" t="s">
        <v>104</v>
      </c>
      <c r="D2909">
        <v>186</v>
      </c>
      <c r="E2909" t="s">
        <v>95</v>
      </c>
      <c r="F2909" t="s">
        <v>105</v>
      </c>
      <c r="G2909">
        <v>83333.333299999897</v>
      </c>
    </row>
    <row r="2910" spans="1:7" x14ac:dyDescent="0.2">
      <c r="A2910">
        <v>1189</v>
      </c>
      <c r="B2910">
        <v>74</v>
      </c>
      <c r="C2910" t="s">
        <v>104</v>
      </c>
      <c r="D2910">
        <v>187</v>
      </c>
      <c r="E2910" t="s">
        <v>95</v>
      </c>
      <c r="F2910" t="s">
        <v>105</v>
      </c>
      <c r="G2910">
        <v>83333.333299999897</v>
      </c>
    </row>
    <row r="2911" spans="1:7" x14ac:dyDescent="0.2">
      <c r="A2911">
        <v>1189</v>
      </c>
      <c r="B2911">
        <v>74</v>
      </c>
      <c r="C2911" t="s">
        <v>104</v>
      </c>
      <c r="D2911">
        <v>213</v>
      </c>
      <c r="E2911" t="s">
        <v>95</v>
      </c>
      <c r="F2911" t="s">
        <v>105</v>
      </c>
      <c r="G2911">
        <v>83333.333299999897</v>
      </c>
    </row>
    <row r="2912" spans="1:7" x14ac:dyDescent="0.2">
      <c r="A2912">
        <v>1189</v>
      </c>
      <c r="B2912">
        <v>74</v>
      </c>
      <c r="C2912" t="s">
        <v>104</v>
      </c>
      <c r="D2912">
        <v>186</v>
      </c>
      <c r="E2912" t="s">
        <v>95</v>
      </c>
      <c r="F2912" t="s">
        <v>105</v>
      </c>
      <c r="G2912">
        <v>83333.333299999897</v>
      </c>
    </row>
    <row r="2913" spans="1:7" x14ac:dyDescent="0.2">
      <c r="A2913">
        <v>1190</v>
      </c>
      <c r="B2913">
        <v>74</v>
      </c>
      <c r="C2913" t="s">
        <v>104</v>
      </c>
      <c r="D2913">
        <v>187</v>
      </c>
      <c r="E2913" t="s">
        <v>95</v>
      </c>
      <c r="F2913" t="s">
        <v>105</v>
      </c>
      <c r="G2913">
        <v>83333.333299999897</v>
      </c>
    </row>
    <row r="2914" spans="1:7" x14ac:dyDescent="0.2">
      <c r="A2914">
        <v>1190</v>
      </c>
      <c r="B2914">
        <v>74</v>
      </c>
      <c r="C2914" t="s">
        <v>104</v>
      </c>
      <c r="D2914">
        <v>213</v>
      </c>
      <c r="E2914" t="s">
        <v>95</v>
      </c>
      <c r="F2914" t="s">
        <v>105</v>
      </c>
      <c r="G2914">
        <v>83333.333299999897</v>
      </c>
    </row>
    <row r="2915" spans="1:7" x14ac:dyDescent="0.2">
      <c r="A2915">
        <v>1190</v>
      </c>
      <c r="B2915">
        <v>74</v>
      </c>
      <c r="C2915" t="s">
        <v>104</v>
      </c>
      <c r="D2915">
        <v>186</v>
      </c>
      <c r="E2915" t="s">
        <v>95</v>
      </c>
      <c r="F2915" t="s">
        <v>105</v>
      </c>
      <c r="G2915">
        <v>83333.333299999897</v>
      </c>
    </row>
    <row r="2916" spans="1:7" x14ac:dyDescent="0.2">
      <c r="A2916">
        <v>1191</v>
      </c>
      <c r="B2916">
        <v>74</v>
      </c>
      <c r="C2916" t="s">
        <v>104</v>
      </c>
      <c r="D2916">
        <v>187</v>
      </c>
      <c r="E2916" t="s">
        <v>95</v>
      </c>
      <c r="F2916" t="s">
        <v>105</v>
      </c>
      <c r="G2916">
        <v>83333.333299999897</v>
      </c>
    </row>
    <row r="2917" spans="1:7" x14ac:dyDescent="0.2">
      <c r="A2917">
        <v>1191</v>
      </c>
      <c r="B2917">
        <v>74</v>
      </c>
      <c r="C2917" t="s">
        <v>104</v>
      </c>
      <c r="D2917">
        <v>213</v>
      </c>
      <c r="E2917" t="s">
        <v>95</v>
      </c>
      <c r="F2917" t="s">
        <v>105</v>
      </c>
      <c r="G2917">
        <v>83333.333299999897</v>
      </c>
    </row>
    <row r="2918" spans="1:7" x14ac:dyDescent="0.2">
      <c r="A2918">
        <v>1191</v>
      </c>
      <c r="B2918">
        <v>74</v>
      </c>
      <c r="C2918" t="s">
        <v>104</v>
      </c>
      <c r="D2918">
        <v>186</v>
      </c>
      <c r="E2918" t="s">
        <v>95</v>
      </c>
      <c r="F2918" t="s">
        <v>105</v>
      </c>
      <c r="G2918">
        <v>83333.333299999897</v>
      </c>
    </row>
    <row r="2919" spans="1:7" x14ac:dyDescent="0.2">
      <c r="A2919">
        <v>1192</v>
      </c>
      <c r="B2919">
        <v>74</v>
      </c>
      <c r="C2919" t="s">
        <v>104</v>
      </c>
      <c r="D2919">
        <v>187</v>
      </c>
      <c r="E2919" t="s">
        <v>95</v>
      </c>
      <c r="F2919" t="s">
        <v>105</v>
      </c>
      <c r="G2919">
        <v>83333.333299999897</v>
      </c>
    </row>
    <row r="2920" spans="1:7" x14ac:dyDescent="0.2">
      <c r="A2920">
        <v>1192</v>
      </c>
      <c r="B2920">
        <v>74</v>
      </c>
      <c r="C2920" t="s">
        <v>104</v>
      </c>
      <c r="D2920">
        <v>213</v>
      </c>
      <c r="E2920" t="s">
        <v>95</v>
      </c>
      <c r="F2920" t="s">
        <v>105</v>
      </c>
      <c r="G2920">
        <v>83333.333299999897</v>
      </c>
    </row>
    <row r="2921" spans="1:7" x14ac:dyDescent="0.2">
      <c r="A2921">
        <v>1192</v>
      </c>
      <c r="B2921">
        <v>74</v>
      </c>
      <c r="C2921" t="s">
        <v>104</v>
      </c>
      <c r="D2921">
        <v>186</v>
      </c>
      <c r="E2921" t="s">
        <v>95</v>
      </c>
      <c r="F2921" t="s">
        <v>105</v>
      </c>
      <c r="G2921">
        <v>83333.333299999897</v>
      </c>
    </row>
    <row r="2922" spans="1:7" x14ac:dyDescent="0.2">
      <c r="A2922">
        <v>1193</v>
      </c>
      <c r="B2922">
        <v>74</v>
      </c>
      <c r="C2922" t="s">
        <v>104</v>
      </c>
      <c r="D2922">
        <v>187</v>
      </c>
      <c r="E2922" t="s">
        <v>95</v>
      </c>
      <c r="F2922" t="s">
        <v>105</v>
      </c>
      <c r="G2922">
        <v>83333.333299999897</v>
      </c>
    </row>
    <row r="2923" spans="1:7" x14ac:dyDescent="0.2">
      <c r="A2923">
        <v>1193</v>
      </c>
      <c r="B2923">
        <v>74</v>
      </c>
      <c r="C2923" t="s">
        <v>104</v>
      </c>
      <c r="D2923">
        <v>213</v>
      </c>
      <c r="E2923" t="s">
        <v>95</v>
      </c>
      <c r="F2923" t="s">
        <v>105</v>
      </c>
      <c r="G2923">
        <v>83333.333299999897</v>
      </c>
    </row>
    <row r="2924" spans="1:7" x14ac:dyDescent="0.2">
      <c r="A2924">
        <v>1193</v>
      </c>
      <c r="B2924">
        <v>74</v>
      </c>
      <c r="C2924" t="s">
        <v>104</v>
      </c>
      <c r="D2924">
        <v>186</v>
      </c>
      <c r="E2924" t="s">
        <v>95</v>
      </c>
      <c r="F2924" t="s">
        <v>105</v>
      </c>
      <c r="G2924">
        <v>83333.333299999897</v>
      </c>
    </row>
    <row r="2925" spans="1:7" x14ac:dyDescent="0.2">
      <c r="A2925">
        <v>1194</v>
      </c>
      <c r="B2925">
        <v>74</v>
      </c>
      <c r="C2925" t="s">
        <v>104</v>
      </c>
      <c r="D2925">
        <v>187</v>
      </c>
      <c r="E2925" t="s">
        <v>95</v>
      </c>
      <c r="F2925" t="s">
        <v>105</v>
      </c>
      <c r="G2925">
        <v>83333.333299999897</v>
      </c>
    </row>
    <row r="2926" spans="1:7" x14ac:dyDescent="0.2">
      <c r="A2926">
        <v>1194</v>
      </c>
      <c r="B2926">
        <v>74</v>
      </c>
      <c r="C2926" t="s">
        <v>104</v>
      </c>
      <c r="D2926">
        <v>213</v>
      </c>
      <c r="E2926" t="s">
        <v>95</v>
      </c>
      <c r="F2926" t="s">
        <v>105</v>
      </c>
      <c r="G2926">
        <v>83333.333299999897</v>
      </c>
    </row>
    <row r="2927" spans="1:7" x14ac:dyDescent="0.2">
      <c r="A2927">
        <v>1194</v>
      </c>
      <c r="B2927">
        <v>74</v>
      </c>
      <c r="C2927" t="s">
        <v>104</v>
      </c>
      <c r="D2927">
        <v>186</v>
      </c>
      <c r="E2927" t="s">
        <v>95</v>
      </c>
      <c r="F2927" t="s">
        <v>105</v>
      </c>
      <c r="G2927">
        <v>83333.333299999897</v>
      </c>
    </row>
    <row r="2928" spans="1:7" x14ac:dyDescent="0.2">
      <c r="A2928">
        <v>1195</v>
      </c>
      <c r="B2928">
        <v>74</v>
      </c>
      <c r="C2928" t="s">
        <v>104</v>
      </c>
      <c r="D2928">
        <v>187</v>
      </c>
      <c r="E2928" t="s">
        <v>95</v>
      </c>
      <c r="F2928" t="s">
        <v>105</v>
      </c>
      <c r="G2928">
        <v>83333.333299999897</v>
      </c>
    </row>
    <row r="2929" spans="1:7" x14ac:dyDescent="0.2">
      <c r="A2929">
        <v>1195</v>
      </c>
      <c r="B2929">
        <v>74</v>
      </c>
      <c r="C2929" t="s">
        <v>104</v>
      </c>
      <c r="D2929">
        <v>213</v>
      </c>
      <c r="E2929" t="s">
        <v>95</v>
      </c>
      <c r="F2929" t="s">
        <v>105</v>
      </c>
      <c r="G2929">
        <v>83333.333299999897</v>
      </c>
    </row>
    <row r="2930" spans="1:7" x14ac:dyDescent="0.2">
      <c r="A2930">
        <v>1195</v>
      </c>
      <c r="B2930">
        <v>74</v>
      </c>
      <c r="C2930" t="s">
        <v>104</v>
      </c>
      <c r="D2930">
        <v>186</v>
      </c>
      <c r="E2930" t="s">
        <v>95</v>
      </c>
      <c r="F2930" t="s">
        <v>105</v>
      </c>
      <c r="G2930">
        <v>83333.333299999897</v>
      </c>
    </row>
    <row r="2931" spans="1:7" x14ac:dyDescent="0.2">
      <c r="A2931">
        <v>1196</v>
      </c>
      <c r="B2931">
        <v>74</v>
      </c>
      <c r="C2931" t="s">
        <v>104</v>
      </c>
      <c r="D2931">
        <v>187</v>
      </c>
      <c r="E2931" t="s">
        <v>95</v>
      </c>
      <c r="F2931" t="s">
        <v>105</v>
      </c>
      <c r="G2931">
        <v>83333.333299999897</v>
      </c>
    </row>
    <row r="2932" spans="1:7" x14ac:dyDescent="0.2">
      <c r="A2932">
        <v>1196</v>
      </c>
      <c r="B2932">
        <v>74</v>
      </c>
      <c r="C2932" t="s">
        <v>104</v>
      </c>
      <c r="D2932">
        <v>213</v>
      </c>
      <c r="E2932" t="s">
        <v>95</v>
      </c>
      <c r="F2932" t="s">
        <v>105</v>
      </c>
      <c r="G2932">
        <v>83333.333299999897</v>
      </c>
    </row>
    <row r="2933" spans="1:7" x14ac:dyDescent="0.2">
      <c r="A2933">
        <v>1196</v>
      </c>
      <c r="B2933">
        <v>74</v>
      </c>
      <c r="C2933" t="s">
        <v>104</v>
      </c>
      <c r="D2933">
        <v>186</v>
      </c>
      <c r="E2933" t="s">
        <v>95</v>
      </c>
      <c r="F2933" t="s">
        <v>105</v>
      </c>
      <c r="G2933">
        <v>83333.333299999897</v>
      </c>
    </row>
    <row r="2934" spans="1:7" x14ac:dyDescent="0.2">
      <c r="A2934">
        <v>1197</v>
      </c>
      <c r="B2934">
        <v>74</v>
      </c>
      <c r="C2934" t="s">
        <v>104</v>
      </c>
      <c r="D2934">
        <v>187</v>
      </c>
      <c r="E2934" t="s">
        <v>95</v>
      </c>
      <c r="F2934" t="s">
        <v>105</v>
      </c>
      <c r="G2934">
        <v>83333.333299999897</v>
      </c>
    </row>
    <row r="2935" spans="1:7" x14ac:dyDescent="0.2">
      <c r="A2935">
        <v>1197</v>
      </c>
      <c r="B2935">
        <v>74</v>
      </c>
      <c r="C2935" t="s">
        <v>104</v>
      </c>
      <c r="D2935">
        <v>213</v>
      </c>
      <c r="E2935" t="s">
        <v>95</v>
      </c>
      <c r="F2935" t="s">
        <v>105</v>
      </c>
      <c r="G2935">
        <v>83333.333299999897</v>
      </c>
    </row>
    <row r="2936" spans="1:7" x14ac:dyDescent="0.2">
      <c r="A2936">
        <v>1197</v>
      </c>
      <c r="B2936">
        <v>74</v>
      </c>
      <c r="C2936" t="s">
        <v>104</v>
      </c>
      <c r="D2936">
        <v>186</v>
      </c>
      <c r="E2936" t="s">
        <v>95</v>
      </c>
      <c r="F2936" t="s">
        <v>105</v>
      </c>
      <c r="G2936">
        <v>83333.333299999897</v>
      </c>
    </row>
    <row r="2937" spans="1:7" x14ac:dyDescent="0.2">
      <c r="A2937">
        <v>1198</v>
      </c>
      <c r="B2937">
        <v>74</v>
      </c>
      <c r="C2937" t="s">
        <v>104</v>
      </c>
      <c r="D2937">
        <v>187</v>
      </c>
      <c r="E2937" t="s">
        <v>95</v>
      </c>
      <c r="F2937" t="s">
        <v>105</v>
      </c>
      <c r="G2937">
        <v>83333.333299999897</v>
      </c>
    </row>
    <row r="2938" spans="1:7" x14ac:dyDescent="0.2">
      <c r="A2938">
        <v>1198</v>
      </c>
      <c r="B2938">
        <v>74</v>
      </c>
      <c r="C2938" t="s">
        <v>104</v>
      </c>
      <c r="D2938">
        <v>213</v>
      </c>
      <c r="E2938" t="s">
        <v>95</v>
      </c>
      <c r="F2938" t="s">
        <v>105</v>
      </c>
      <c r="G2938">
        <v>83333.333299999897</v>
      </c>
    </row>
    <row r="2939" spans="1:7" x14ac:dyDescent="0.2">
      <c r="A2939">
        <v>1198</v>
      </c>
      <c r="B2939">
        <v>74</v>
      </c>
      <c r="C2939" t="s">
        <v>104</v>
      </c>
      <c r="D2939">
        <v>186</v>
      </c>
      <c r="E2939" t="s">
        <v>95</v>
      </c>
      <c r="F2939" t="s">
        <v>105</v>
      </c>
      <c r="G2939">
        <v>83333.333299999897</v>
      </c>
    </row>
    <row r="2940" spans="1:7" x14ac:dyDescent="0.2">
      <c r="A2940">
        <v>1199</v>
      </c>
      <c r="B2940">
        <v>74</v>
      </c>
      <c r="C2940" t="s">
        <v>104</v>
      </c>
      <c r="D2940">
        <v>187</v>
      </c>
      <c r="E2940" t="s">
        <v>95</v>
      </c>
      <c r="F2940" t="s">
        <v>105</v>
      </c>
      <c r="G2940">
        <v>83333.333299999897</v>
      </c>
    </row>
    <row r="2941" spans="1:7" x14ac:dyDescent="0.2">
      <c r="A2941">
        <v>1199</v>
      </c>
      <c r="B2941">
        <v>74</v>
      </c>
      <c r="C2941" t="s">
        <v>104</v>
      </c>
      <c r="D2941">
        <v>213</v>
      </c>
      <c r="E2941" t="s">
        <v>95</v>
      </c>
      <c r="F2941" t="s">
        <v>105</v>
      </c>
      <c r="G2941">
        <v>83333.333299999897</v>
      </c>
    </row>
    <row r="2942" spans="1:7" x14ac:dyDescent="0.2">
      <c r="A2942">
        <v>1199</v>
      </c>
      <c r="B2942">
        <v>74</v>
      </c>
      <c r="C2942" t="s">
        <v>104</v>
      </c>
      <c r="D2942">
        <v>186</v>
      </c>
      <c r="E2942" t="s">
        <v>95</v>
      </c>
      <c r="F2942" t="s">
        <v>105</v>
      </c>
      <c r="G2942">
        <v>83333.333299999897</v>
      </c>
    </row>
    <row r="2943" spans="1:7" x14ac:dyDescent="0.2">
      <c r="A2943">
        <v>1200</v>
      </c>
      <c r="B2943">
        <v>74</v>
      </c>
      <c r="C2943" t="s">
        <v>104</v>
      </c>
      <c r="D2943">
        <v>187</v>
      </c>
      <c r="E2943" t="s">
        <v>95</v>
      </c>
      <c r="F2943" t="s">
        <v>105</v>
      </c>
      <c r="G2943">
        <v>83333.333299999998</v>
      </c>
    </row>
    <row r="2944" spans="1:7" x14ac:dyDescent="0.2">
      <c r="A2944">
        <v>1200</v>
      </c>
      <c r="B2944">
        <v>74</v>
      </c>
      <c r="C2944" t="s">
        <v>104</v>
      </c>
      <c r="D2944">
        <v>213</v>
      </c>
      <c r="E2944" t="s">
        <v>95</v>
      </c>
      <c r="F2944" t="s">
        <v>105</v>
      </c>
      <c r="G2944">
        <v>83333.333299999897</v>
      </c>
    </row>
    <row r="2945" spans="1:7" x14ac:dyDescent="0.2">
      <c r="A2945">
        <v>1200</v>
      </c>
      <c r="B2945">
        <v>74</v>
      </c>
      <c r="C2945" t="s">
        <v>104</v>
      </c>
      <c r="D2945">
        <v>186</v>
      </c>
      <c r="E2945" t="s">
        <v>95</v>
      </c>
      <c r="F2945" t="s">
        <v>105</v>
      </c>
      <c r="G2945">
        <v>83333.333299999897</v>
      </c>
    </row>
    <row r="2946" spans="1:7" x14ac:dyDescent="0.2">
      <c r="A2946">
        <v>1201</v>
      </c>
      <c r="B2946">
        <v>74</v>
      </c>
      <c r="C2946" t="s">
        <v>104</v>
      </c>
      <c r="D2946">
        <v>187</v>
      </c>
      <c r="E2946" t="s">
        <v>95</v>
      </c>
      <c r="F2946" t="s">
        <v>105</v>
      </c>
      <c r="G2946">
        <v>83333.333299999897</v>
      </c>
    </row>
    <row r="2947" spans="1:7" x14ac:dyDescent="0.2">
      <c r="A2947">
        <v>1201</v>
      </c>
      <c r="B2947">
        <v>74</v>
      </c>
      <c r="C2947" t="s">
        <v>104</v>
      </c>
      <c r="D2947">
        <v>213</v>
      </c>
      <c r="E2947" t="s">
        <v>95</v>
      </c>
      <c r="F2947" t="s">
        <v>105</v>
      </c>
      <c r="G2947">
        <v>83333.333299999897</v>
      </c>
    </row>
    <row r="2948" spans="1:7" x14ac:dyDescent="0.2">
      <c r="A2948">
        <v>1201</v>
      </c>
      <c r="B2948">
        <v>74</v>
      </c>
      <c r="C2948" t="s">
        <v>104</v>
      </c>
      <c r="D2948">
        <v>186</v>
      </c>
      <c r="E2948" t="s">
        <v>95</v>
      </c>
      <c r="F2948" t="s">
        <v>105</v>
      </c>
      <c r="G2948">
        <v>83333.333299999897</v>
      </c>
    </row>
    <row r="2949" spans="1:7" x14ac:dyDescent="0.2">
      <c r="A2949">
        <v>1202</v>
      </c>
      <c r="B2949">
        <v>74</v>
      </c>
      <c r="C2949" t="s">
        <v>104</v>
      </c>
      <c r="D2949">
        <v>187</v>
      </c>
      <c r="E2949" t="s">
        <v>95</v>
      </c>
      <c r="F2949" t="s">
        <v>105</v>
      </c>
      <c r="G2949">
        <v>83333.333299999897</v>
      </c>
    </row>
    <row r="2950" spans="1:7" x14ac:dyDescent="0.2">
      <c r="A2950">
        <v>1202</v>
      </c>
      <c r="B2950">
        <v>74</v>
      </c>
      <c r="C2950" t="s">
        <v>104</v>
      </c>
      <c r="D2950">
        <v>213</v>
      </c>
      <c r="E2950" t="s">
        <v>95</v>
      </c>
      <c r="F2950" t="s">
        <v>105</v>
      </c>
      <c r="G2950">
        <v>83333.333299999897</v>
      </c>
    </row>
    <row r="2951" spans="1:7" x14ac:dyDescent="0.2">
      <c r="A2951">
        <v>1202</v>
      </c>
      <c r="B2951">
        <v>74</v>
      </c>
      <c r="C2951" t="s">
        <v>104</v>
      </c>
      <c r="D2951">
        <v>186</v>
      </c>
      <c r="E2951" t="s">
        <v>95</v>
      </c>
      <c r="F2951" t="s">
        <v>105</v>
      </c>
      <c r="G2951">
        <v>83333.333299999897</v>
      </c>
    </row>
    <row r="2952" spans="1:7" x14ac:dyDescent="0.2">
      <c r="A2952">
        <v>1203</v>
      </c>
      <c r="B2952">
        <v>74</v>
      </c>
      <c r="C2952" t="s">
        <v>104</v>
      </c>
      <c r="D2952">
        <v>187</v>
      </c>
      <c r="E2952" t="s">
        <v>95</v>
      </c>
      <c r="F2952" t="s">
        <v>105</v>
      </c>
      <c r="G2952">
        <v>83333.333299999897</v>
      </c>
    </row>
    <row r="2953" spans="1:7" x14ac:dyDescent="0.2">
      <c r="A2953">
        <v>1203</v>
      </c>
      <c r="B2953">
        <v>74</v>
      </c>
      <c r="C2953" t="s">
        <v>104</v>
      </c>
      <c r="D2953">
        <v>213</v>
      </c>
      <c r="E2953" t="s">
        <v>95</v>
      </c>
      <c r="F2953" t="s">
        <v>105</v>
      </c>
      <c r="G2953">
        <v>83333.333299999897</v>
      </c>
    </row>
    <row r="2954" spans="1:7" x14ac:dyDescent="0.2">
      <c r="A2954">
        <v>1203</v>
      </c>
      <c r="B2954">
        <v>74</v>
      </c>
      <c r="C2954" t="s">
        <v>104</v>
      </c>
      <c r="D2954">
        <v>186</v>
      </c>
      <c r="E2954" t="s">
        <v>95</v>
      </c>
      <c r="F2954" t="s">
        <v>105</v>
      </c>
      <c r="G2954">
        <v>83333.333299999897</v>
      </c>
    </row>
    <row r="2955" spans="1:7" x14ac:dyDescent="0.2">
      <c r="A2955">
        <v>1204</v>
      </c>
      <c r="B2955">
        <v>74</v>
      </c>
      <c r="C2955" t="s">
        <v>104</v>
      </c>
      <c r="D2955">
        <v>187</v>
      </c>
      <c r="E2955" t="s">
        <v>95</v>
      </c>
      <c r="F2955" t="s">
        <v>105</v>
      </c>
      <c r="G2955">
        <v>83333.333299999897</v>
      </c>
    </row>
    <row r="2956" spans="1:7" x14ac:dyDescent="0.2">
      <c r="A2956">
        <v>1204</v>
      </c>
      <c r="B2956">
        <v>74</v>
      </c>
      <c r="C2956" t="s">
        <v>104</v>
      </c>
      <c r="D2956">
        <v>213</v>
      </c>
      <c r="E2956" t="s">
        <v>95</v>
      </c>
      <c r="F2956" t="s">
        <v>105</v>
      </c>
      <c r="G2956">
        <v>83333.333299999897</v>
      </c>
    </row>
    <row r="2957" spans="1:7" x14ac:dyDescent="0.2">
      <c r="A2957">
        <v>1204</v>
      </c>
      <c r="B2957">
        <v>74</v>
      </c>
      <c r="C2957" t="s">
        <v>104</v>
      </c>
      <c r="D2957">
        <v>186</v>
      </c>
      <c r="E2957" t="s">
        <v>95</v>
      </c>
      <c r="F2957" t="s">
        <v>105</v>
      </c>
      <c r="G2957">
        <v>83333.333299999897</v>
      </c>
    </row>
    <row r="2958" spans="1:7" x14ac:dyDescent="0.2">
      <c r="A2958">
        <v>1205</v>
      </c>
      <c r="B2958">
        <v>74</v>
      </c>
      <c r="C2958" t="s">
        <v>104</v>
      </c>
      <c r="D2958">
        <v>187</v>
      </c>
      <c r="E2958" t="s">
        <v>95</v>
      </c>
      <c r="F2958" t="s">
        <v>105</v>
      </c>
      <c r="G2958">
        <v>83333.333299999897</v>
      </c>
    </row>
    <row r="2959" spans="1:7" x14ac:dyDescent="0.2">
      <c r="A2959">
        <v>1205</v>
      </c>
      <c r="B2959">
        <v>74</v>
      </c>
      <c r="C2959" t="s">
        <v>104</v>
      </c>
      <c r="D2959">
        <v>213</v>
      </c>
      <c r="E2959" t="s">
        <v>95</v>
      </c>
      <c r="F2959" t="s">
        <v>105</v>
      </c>
      <c r="G2959">
        <v>83333.333299999897</v>
      </c>
    </row>
    <row r="2960" spans="1:7" x14ac:dyDescent="0.2">
      <c r="A2960">
        <v>1205</v>
      </c>
      <c r="B2960">
        <v>74</v>
      </c>
      <c r="C2960" t="s">
        <v>104</v>
      </c>
      <c r="D2960">
        <v>186</v>
      </c>
      <c r="E2960" t="s">
        <v>95</v>
      </c>
      <c r="F2960" t="s">
        <v>105</v>
      </c>
      <c r="G2960">
        <v>83333.333299999897</v>
      </c>
    </row>
    <row r="2961" spans="1:7" x14ac:dyDescent="0.2">
      <c r="A2961">
        <v>1206</v>
      </c>
      <c r="B2961">
        <v>74</v>
      </c>
      <c r="C2961" t="s">
        <v>104</v>
      </c>
      <c r="D2961">
        <v>187</v>
      </c>
      <c r="E2961" t="s">
        <v>95</v>
      </c>
      <c r="F2961" t="s">
        <v>105</v>
      </c>
      <c r="G2961">
        <v>83333.333299999897</v>
      </c>
    </row>
    <row r="2962" spans="1:7" x14ac:dyDescent="0.2">
      <c r="A2962">
        <v>1206</v>
      </c>
      <c r="B2962">
        <v>74</v>
      </c>
      <c r="C2962" t="s">
        <v>104</v>
      </c>
      <c r="D2962">
        <v>213</v>
      </c>
      <c r="E2962" t="s">
        <v>95</v>
      </c>
      <c r="F2962" t="s">
        <v>105</v>
      </c>
      <c r="G2962">
        <v>83333.333299999897</v>
      </c>
    </row>
    <row r="2963" spans="1:7" x14ac:dyDescent="0.2">
      <c r="A2963">
        <v>1206</v>
      </c>
      <c r="B2963">
        <v>74</v>
      </c>
      <c r="C2963" t="s">
        <v>104</v>
      </c>
      <c r="D2963">
        <v>186</v>
      </c>
      <c r="E2963" t="s">
        <v>95</v>
      </c>
      <c r="F2963" t="s">
        <v>105</v>
      </c>
      <c r="G2963">
        <v>83333.333299999897</v>
      </c>
    </row>
    <row r="2964" spans="1:7" x14ac:dyDescent="0.2">
      <c r="A2964">
        <v>1207</v>
      </c>
      <c r="B2964">
        <v>74</v>
      </c>
      <c r="C2964" t="s">
        <v>104</v>
      </c>
      <c r="D2964">
        <v>187</v>
      </c>
      <c r="E2964" t="s">
        <v>95</v>
      </c>
      <c r="F2964" t="s">
        <v>105</v>
      </c>
      <c r="G2964">
        <v>83333.333299999897</v>
      </c>
    </row>
    <row r="2965" spans="1:7" x14ac:dyDescent="0.2">
      <c r="A2965">
        <v>1207</v>
      </c>
      <c r="B2965">
        <v>74</v>
      </c>
      <c r="C2965" t="s">
        <v>104</v>
      </c>
      <c r="D2965">
        <v>213</v>
      </c>
      <c r="E2965" t="s">
        <v>95</v>
      </c>
      <c r="F2965" t="s">
        <v>105</v>
      </c>
      <c r="G2965">
        <v>83333.333299999897</v>
      </c>
    </row>
    <row r="2966" spans="1:7" x14ac:dyDescent="0.2">
      <c r="A2966">
        <v>1207</v>
      </c>
      <c r="B2966">
        <v>74</v>
      </c>
      <c r="C2966" t="s">
        <v>104</v>
      </c>
      <c r="D2966">
        <v>186</v>
      </c>
      <c r="E2966" t="s">
        <v>95</v>
      </c>
      <c r="F2966" t="s">
        <v>105</v>
      </c>
      <c r="G2966">
        <v>83333.333299999897</v>
      </c>
    </row>
    <row r="2967" spans="1:7" x14ac:dyDescent="0.2">
      <c r="A2967">
        <v>1208</v>
      </c>
      <c r="B2967">
        <v>74</v>
      </c>
      <c r="C2967" t="s">
        <v>104</v>
      </c>
      <c r="D2967">
        <v>187</v>
      </c>
      <c r="E2967" t="s">
        <v>95</v>
      </c>
      <c r="F2967" t="s">
        <v>105</v>
      </c>
      <c r="G2967">
        <v>83333.333299999897</v>
      </c>
    </row>
    <row r="2968" spans="1:7" x14ac:dyDescent="0.2">
      <c r="A2968">
        <v>1208</v>
      </c>
      <c r="B2968">
        <v>74</v>
      </c>
      <c r="C2968" t="s">
        <v>104</v>
      </c>
      <c r="D2968">
        <v>213</v>
      </c>
      <c r="E2968" t="s">
        <v>95</v>
      </c>
      <c r="F2968" t="s">
        <v>105</v>
      </c>
      <c r="G2968">
        <v>83333.333299999897</v>
      </c>
    </row>
    <row r="2969" spans="1:7" x14ac:dyDescent="0.2">
      <c r="A2969">
        <v>1208</v>
      </c>
      <c r="B2969">
        <v>74</v>
      </c>
      <c r="C2969" t="s">
        <v>104</v>
      </c>
      <c r="D2969">
        <v>186</v>
      </c>
      <c r="E2969" t="s">
        <v>95</v>
      </c>
      <c r="F2969" t="s">
        <v>105</v>
      </c>
      <c r="G2969">
        <v>83333.333299999897</v>
      </c>
    </row>
    <row r="2970" spans="1:7" x14ac:dyDescent="0.2">
      <c r="A2970">
        <v>1209</v>
      </c>
      <c r="B2970">
        <v>74</v>
      </c>
      <c r="C2970" t="s">
        <v>104</v>
      </c>
      <c r="D2970">
        <v>187</v>
      </c>
      <c r="E2970" t="s">
        <v>95</v>
      </c>
      <c r="F2970" t="s">
        <v>105</v>
      </c>
      <c r="G2970">
        <v>83333.333299999897</v>
      </c>
    </row>
    <row r="2971" spans="1:7" x14ac:dyDescent="0.2">
      <c r="A2971">
        <v>1209</v>
      </c>
      <c r="B2971">
        <v>74</v>
      </c>
      <c r="C2971" t="s">
        <v>104</v>
      </c>
      <c r="D2971">
        <v>213</v>
      </c>
      <c r="E2971" t="s">
        <v>95</v>
      </c>
      <c r="F2971" t="s">
        <v>105</v>
      </c>
      <c r="G2971">
        <v>83333.333299999897</v>
      </c>
    </row>
    <row r="2972" spans="1:7" x14ac:dyDescent="0.2">
      <c r="A2972">
        <v>1209</v>
      </c>
      <c r="B2972">
        <v>74</v>
      </c>
      <c r="C2972" t="s">
        <v>104</v>
      </c>
      <c r="D2972">
        <v>186</v>
      </c>
      <c r="E2972" t="s">
        <v>95</v>
      </c>
      <c r="F2972" t="s">
        <v>105</v>
      </c>
      <c r="G2972">
        <v>83333.333299999897</v>
      </c>
    </row>
    <row r="2973" spans="1:7" x14ac:dyDescent="0.2">
      <c r="A2973">
        <v>1210</v>
      </c>
      <c r="B2973">
        <v>74</v>
      </c>
      <c r="C2973" t="s">
        <v>104</v>
      </c>
      <c r="D2973">
        <v>187</v>
      </c>
      <c r="E2973" t="s">
        <v>95</v>
      </c>
      <c r="F2973" t="s">
        <v>105</v>
      </c>
      <c r="G2973">
        <v>83333.333299999897</v>
      </c>
    </row>
    <row r="2974" spans="1:7" x14ac:dyDescent="0.2">
      <c r="A2974">
        <v>1210</v>
      </c>
      <c r="B2974">
        <v>74</v>
      </c>
      <c r="C2974" t="s">
        <v>104</v>
      </c>
      <c r="D2974">
        <v>213</v>
      </c>
      <c r="E2974" t="s">
        <v>95</v>
      </c>
      <c r="F2974" t="s">
        <v>105</v>
      </c>
      <c r="G2974">
        <v>83333.333299999897</v>
      </c>
    </row>
    <row r="2975" spans="1:7" x14ac:dyDescent="0.2">
      <c r="A2975">
        <v>1210</v>
      </c>
      <c r="B2975">
        <v>74</v>
      </c>
      <c r="C2975" t="s">
        <v>104</v>
      </c>
      <c r="D2975">
        <v>186</v>
      </c>
      <c r="E2975" t="s">
        <v>95</v>
      </c>
      <c r="F2975" t="s">
        <v>105</v>
      </c>
      <c r="G2975">
        <v>83333.333299999897</v>
      </c>
    </row>
    <row r="2976" spans="1:7" x14ac:dyDescent="0.2">
      <c r="A2976">
        <v>1211</v>
      </c>
      <c r="B2976">
        <v>74</v>
      </c>
      <c r="C2976" t="s">
        <v>104</v>
      </c>
      <c r="D2976">
        <v>187</v>
      </c>
      <c r="E2976" t="s">
        <v>95</v>
      </c>
      <c r="F2976" t="s">
        <v>105</v>
      </c>
      <c r="G2976">
        <v>83333.333299999897</v>
      </c>
    </row>
    <row r="2977" spans="1:7" x14ac:dyDescent="0.2">
      <c r="A2977">
        <v>1211</v>
      </c>
      <c r="B2977">
        <v>74</v>
      </c>
      <c r="C2977" t="s">
        <v>104</v>
      </c>
      <c r="D2977">
        <v>213</v>
      </c>
      <c r="E2977" t="s">
        <v>95</v>
      </c>
      <c r="F2977" t="s">
        <v>105</v>
      </c>
      <c r="G2977">
        <v>83333.333299999897</v>
      </c>
    </row>
    <row r="2978" spans="1:7" x14ac:dyDescent="0.2">
      <c r="A2978">
        <v>1211</v>
      </c>
      <c r="B2978">
        <v>74</v>
      </c>
      <c r="C2978" t="s">
        <v>104</v>
      </c>
      <c r="D2978">
        <v>186</v>
      </c>
      <c r="E2978" t="s">
        <v>95</v>
      </c>
      <c r="F2978" t="s">
        <v>105</v>
      </c>
      <c r="G2978">
        <v>83333.333299999897</v>
      </c>
    </row>
    <row r="2979" spans="1:7" x14ac:dyDescent="0.2">
      <c r="A2979">
        <v>1212</v>
      </c>
      <c r="B2979">
        <v>74</v>
      </c>
      <c r="C2979" t="s">
        <v>104</v>
      </c>
      <c r="D2979">
        <v>187</v>
      </c>
      <c r="E2979" t="s">
        <v>95</v>
      </c>
      <c r="F2979" t="s">
        <v>105</v>
      </c>
      <c r="G2979">
        <v>83333.333299999897</v>
      </c>
    </row>
    <row r="2980" spans="1:7" x14ac:dyDescent="0.2">
      <c r="A2980">
        <v>1212</v>
      </c>
      <c r="B2980">
        <v>74</v>
      </c>
      <c r="C2980" t="s">
        <v>104</v>
      </c>
      <c r="D2980">
        <v>213</v>
      </c>
      <c r="E2980" t="s">
        <v>95</v>
      </c>
      <c r="F2980" t="s">
        <v>105</v>
      </c>
      <c r="G2980">
        <v>83333.333299999897</v>
      </c>
    </row>
    <row r="2981" spans="1:7" x14ac:dyDescent="0.2">
      <c r="A2981">
        <v>1212</v>
      </c>
      <c r="B2981">
        <v>74</v>
      </c>
      <c r="C2981" t="s">
        <v>104</v>
      </c>
      <c r="D2981">
        <v>186</v>
      </c>
      <c r="E2981" t="s">
        <v>95</v>
      </c>
      <c r="F2981" t="s">
        <v>105</v>
      </c>
      <c r="G2981">
        <v>83333.333299999897</v>
      </c>
    </row>
    <row r="2982" spans="1:7" x14ac:dyDescent="0.2">
      <c r="A2982">
        <v>1213</v>
      </c>
      <c r="B2982">
        <v>74</v>
      </c>
      <c r="C2982" t="s">
        <v>104</v>
      </c>
      <c r="D2982">
        <v>187</v>
      </c>
      <c r="E2982" t="s">
        <v>95</v>
      </c>
      <c r="F2982" t="s">
        <v>105</v>
      </c>
      <c r="G2982">
        <v>83333.333299999897</v>
      </c>
    </row>
    <row r="2983" spans="1:7" x14ac:dyDescent="0.2">
      <c r="A2983">
        <v>1213</v>
      </c>
      <c r="B2983">
        <v>74</v>
      </c>
      <c r="C2983" t="s">
        <v>104</v>
      </c>
      <c r="D2983">
        <v>213</v>
      </c>
      <c r="E2983" t="s">
        <v>95</v>
      </c>
      <c r="F2983" t="s">
        <v>105</v>
      </c>
      <c r="G2983">
        <v>83333.333299999897</v>
      </c>
    </row>
    <row r="2984" spans="1:7" x14ac:dyDescent="0.2">
      <c r="A2984">
        <v>1213</v>
      </c>
      <c r="B2984">
        <v>74</v>
      </c>
      <c r="C2984" t="s">
        <v>104</v>
      </c>
      <c r="D2984">
        <v>186</v>
      </c>
      <c r="E2984" t="s">
        <v>95</v>
      </c>
      <c r="F2984" t="s">
        <v>105</v>
      </c>
      <c r="G2984">
        <v>83333.333299999897</v>
      </c>
    </row>
    <row r="2985" spans="1:7" x14ac:dyDescent="0.2">
      <c r="A2985">
        <v>1214</v>
      </c>
      <c r="B2985">
        <v>74</v>
      </c>
      <c r="C2985" t="s">
        <v>104</v>
      </c>
      <c r="D2985">
        <v>187</v>
      </c>
      <c r="E2985" t="s">
        <v>95</v>
      </c>
      <c r="F2985" t="s">
        <v>105</v>
      </c>
      <c r="G2985">
        <v>83333.333299999897</v>
      </c>
    </row>
    <row r="2986" spans="1:7" x14ac:dyDescent="0.2">
      <c r="A2986">
        <v>1214</v>
      </c>
      <c r="B2986">
        <v>74</v>
      </c>
      <c r="C2986" t="s">
        <v>104</v>
      </c>
      <c r="D2986">
        <v>213</v>
      </c>
      <c r="E2986" t="s">
        <v>95</v>
      </c>
      <c r="F2986" t="s">
        <v>105</v>
      </c>
      <c r="G2986">
        <v>83333.333299999897</v>
      </c>
    </row>
    <row r="2987" spans="1:7" x14ac:dyDescent="0.2">
      <c r="A2987">
        <v>1214</v>
      </c>
      <c r="B2987">
        <v>74</v>
      </c>
      <c r="C2987" t="s">
        <v>104</v>
      </c>
      <c r="D2987">
        <v>186</v>
      </c>
      <c r="E2987" t="s">
        <v>95</v>
      </c>
      <c r="F2987" t="s">
        <v>105</v>
      </c>
      <c r="G2987">
        <v>83333.333299999998</v>
      </c>
    </row>
    <row r="2988" spans="1:7" x14ac:dyDescent="0.2">
      <c r="A2988">
        <v>1215</v>
      </c>
      <c r="B2988">
        <v>74</v>
      </c>
      <c r="C2988" t="s">
        <v>104</v>
      </c>
      <c r="D2988">
        <v>187</v>
      </c>
      <c r="E2988" t="s">
        <v>95</v>
      </c>
      <c r="F2988" t="s">
        <v>105</v>
      </c>
      <c r="G2988">
        <v>83333.333299999897</v>
      </c>
    </row>
    <row r="2989" spans="1:7" x14ac:dyDescent="0.2">
      <c r="A2989">
        <v>1215</v>
      </c>
      <c r="B2989">
        <v>74</v>
      </c>
      <c r="C2989" t="s">
        <v>104</v>
      </c>
      <c r="D2989">
        <v>213</v>
      </c>
      <c r="E2989" t="s">
        <v>95</v>
      </c>
      <c r="F2989" t="s">
        <v>105</v>
      </c>
      <c r="G2989">
        <v>83333.333299999897</v>
      </c>
    </row>
    <row r="2990" spans="1:7" x14ac:dyDescent="0.2">
      <c r="A2990">
        <v>1215</v>
      </c>
      <c r="B2990">
        <v>74</v>
      </c>
      <c r="C2990" t="s">
        <v>104</v>
      </c>
      <c r="D2990">
        <v>186</v>
      </c>
      <c r="E2990" t="s">
        <v>95</v>
      </c>
      <c r="F2990" t="s">
        <v>105</v>
      </c>
      <c r="G2990">
        <v>83333.333299999897</v>
      </c>
    </row>
    <row r="2991" spans="1:7" x14ac:dyDescent="0.2">
      <c r="A2991">
        <v>1216</v>
      </c>
      <c r="B2991">
        <v>74</v>
      </c>
      <c r="C2991" t="s">
        <v>104</v>
      </c>
      <c r="D2991">
        <v>187</v>
      </c>
      <c r="E2991" t="s">
        <v>95</v>
      </c>
      <c r="F2991" t="s">
        <v>105</v>
      </c>
      <c r="G2991">
        <v>83333.333299999897</v>
      </c>
    </row>
    <row r="2992" spans="1:7" x14ac:dyDescent="0.2">
      <c r="A2992">
        <v>1216</v>
      </c>
      <c r="B2992">
        <v>74</v>
      </c>
      <c r="C2992" t="s">
        <v>104</v>
      </c>
      <c r="D2992">
        <v>213</v>
      </c>
      <c r="E2992" t="s">
        <v>95</v>
      </c>
      <c r="F2992" t="s">
        <v>105</v>
      </c>
      <c r="G2992">
        <v>83333.333299999897</v>
      </c>
    </row>
    <row r="2993" spans="1:7" x14ac:dyDescent="0.2">
      <c r="A2993">
        <v>1216</v>
      </c>
      <c r="B2993">
        <v>74</v>
      </c>
      <c r="C2993" t="s">
        <v>104</v>
      </c>
      <c r="D2993">
        <v>186</v>
      </c>
      <c r="E2993" t="s">
        <v>95</v>
      </c>
      <c r="F2993" t="s">
        <v>105</v>
      </c>
      <c r="G2993">
        <v>83333.333299999897</v>
      </c>
    </row>
    <row r="2994" spans="1:7" x14ac:dyDescent="0.2">
      <c r="A2994">
        <v>1217</v>
      </c>
      <c r="B2994">
        <v>74</v>
      </c>
      <c r="C2994" t="s">
        <v>104</v>
      </c>
      <c r="D2994">
        <v>187</v>
      </c>
      <c r="E2994" t="s">
        <v>95</v>
      </c>
      <c r="F2994" t="s">
        <v>105</v>
      </c>
      <c r="G2994">
        <v>83333.333299999897</v>
      </c>
    </row>
    <row r="2995" spans="1:7" x14ac:dyDescent="0.2">
      <c r="A2995">
        <v>1217</v>
      </c>
      <c r="B2995">
        <v>74</v>
      </c>
      <c r="C2995" t="s">
        <v>104</v>
      </c>
      <c r="D2995">
        <v>213</v>
      </c>
      <c r="E2995" t="s">
        <v>95</v>
      </c>
      <c r="F2995" t="s">
        <v>105</v>
      </c>
      <c r="G2995">
        <v>83333.333299999897</v>
      </c>
    </row>
    <row r="2996" spans="1:7" x14ac:dyDescent="0.2">
      <c r="A2996">
        <v>1217</v>
      </c>
      <c r="B2996">
        <v>74</v>
      </c>
      <c r="C2996" t="s">
        <v>104</v>
      </c>
      <c r="D2996">
        <v>186</v>
      </c>
      <c r="E2996" t="s">
        <v>95</v>
      </c>
      <c r="F2996" t="s">
        <v>105</v>
      </c>
      <c r="G2996">
        <v>83333.333299999897</v>
      </c>
    </row>
    <row r="2997" spans="1:7" x14ac:dyDescent="0.2">
      <c r="A2997">
        <v>1218</v>
      </c>
      <c r="B2997">
        <v>74</v>
      </c>
      <c r="C2997" t="s">
        <v>104</v>
      </c>
      <c r="D2997">
        <v>187</v>
      </c>
      <c r="E2997" t="s">
        <v>95</v>
      </c>
      <c r="F2997" t="s">
        <v>105</v>
      </c>
      <c r="G2997">
        <v>83333.333299999897</v>
      </c>
    </row>
    <row r="2998" spans="1:7" x14ac:dyDescent="0.2">
      <c r="A2998">
        <v>1218</v>
      </c>
      <c r="B2998">
        <v>74</v>
      </c>
      <c r="C2998" t="s">
        <v>104</v>
      </c>
      <c r="D2998">
        <v>213</v>
      </c>
      <c r="E2998" t="s">
        <v>95</v>
      </c>
      <c r="F2998" t="s">
        <v>105</v>
      </c>
      <c r="G2998">
        <v>83333.333299999897</v>
      </c>
    </row>
    <row r="2999" spans="1:7" x14ac:dyDescent="0.2">
      <c r="A2999">
        <v>1218</v>
      </c>
      <c r="B2999">
        <v>74</v>
      </c>
      <c r="C2999" t="s">
        <v>104</v>
      </c>
      <c r="D2999">
        <v>186</v>
      </c>
      <c r="E2999" t="s">
        <v>95</v>
      </c>
      <c r="F2999" t="s">
        <v>105</v>
      </c>
      <c r="G2999">
        <v>83333.333299999897</v>
      </c>
    </row>
    <row r="3000" spans="1:7" x14ac:dyDescent="0.2">
      <c r="A3000">
        <v>1219</v>
      </c>
      <c r="B3000">
        <v>74</v>
      </c>
      <c r="C3000" t="s">
        <v>104</v>
      </c>
      <c r="D3000">
        <v>187</v>
      </c>
      <c r="E3000" t="s">
        <v>95</v>
      </c>
      <c r="F3000" t="s">
        <v>105</v>
      </c>
      <c r="G3000">
        <v>83333.333299999897</v>
      </c>
    </row>
    <row r="3001" spans="1:7" x14ac:dyDescent="0.2">
      <c r="A3001">
        <v>1219</v>
      </c>
      <c r="B3001">
        <v>74</v>
      </c>
      <c r="C3001" t="s">
        <v>104</v>
      </c>
      <c r="D3001">
        <v>213</v>
      </c>
      <c r="E3001" t="s">
        <v>95</v>
      </c>
      <c r="F3001" t="s">
        <v>105</v>
      </c>
      <c r="G3001">
        <v>83333.333299999897</v>
      </c>
    </row>
    <row r="3002" spans="1:7" x14ac:dyDescent="0.2">
      <c r="A3002">
        <v>1219</v>
      </c>
      <c r="B3002">
        <v>74</v>
      </c>
      <c r="C3002" t="s">
        <v>104</v>
      </c>
      <c r="D3002">
        <v>186</v>
      </c>
      <c r="E3002" t="s">
        <v>95</v>
      </c>
      <c r="F3002" t="s">
        <v>105</v>
      </c>
      <c r="G3002">
        <v>83333.333299999897</v>
      </c>
    </row>
    <row r="3003" spans="1:7" x14ac:dyDescent="0.2">
      <c r="A3003">
        <v>1220</v>
      </c>
      <c r="B3003">
        <v>74</v>
      </c>
      <c r="C3003" t="s">
        <v>104</v>
      </c>
      <c r="D3003">
        <v>187</v>
      </c>
      <c r="E3003" t="s">
        <v>95</v>
      </c>
      <c r="F3003" t="s">
        <v>105</v>
      </c>
      <c r="G3003">
        <v>83333.333299999897</v>
      </c>
    </row>
    <row r="3004" spans="1:7" x14ac:dyDescent="0.2">
      <c r="A3004">
        <v>1220</v>
      </c>
      <c r="B3004">
        <v>74</v>
      </c>
      <c r="C3004" t="s">
        <v>104</v>
      </c>
      <c r="D3004">
        <v>213</v>
      </c>
      <c r="E3004" t="s">
        <v>95</v>
      </c>
      <c r="F3004" t="s">
        <v>105</v>
      </c>
      <c r="G3004">
        <v>83333.333299999897</v>
      </c>
    </row>
    <row r="3005" spans="1:7" x14ac:dyDescent="0.2">
      <c r="A3005">
        <v>1220</v>
      </c>
      <c r="B3005">
        <v>74</v>
      </c>
      <c r="C3005" t="s">
        <v>104</v>
      </c>
      <c r="D3005">
        <v>186</v>
      </c>
      <c r="E3005" t="s">
        <v>95</v>
      </c>
      <c r="F3005" t="s">
        <v>105</v>
      </c>
      <c r="G3005">
        <v>83333.333299999897</v>
      </c>
    </row>
    <row r="3006" spans="1:7" x14ac:dyDescent="0.2">
      <c r="A3006">
        <v>1221</v>
      </c>
      <c r="B3006">
        <v>74</v>
      </c>
      <c r="C3006" t="s">
        <v>104</v>
      </c>
      <c r="D3006">
        <v>187</v>
      </c>
      <c r="E3006" t="s">
        <v>95</v>
      </c>
      <c r="F3006" t="s">
        <v>105</v>
      </c>
      <c r="G3006">
        <v>83333.333299999897</v>
      </c>
    </row>
    <row r="3007" spans="1:7" x14ac:dyDescent="0.2">
      <c r="A3007">
        <v>1221</v>
      </c>
      <c r="B3007">
        <v>74</v>
      </c>
      <c r="C3007" t="s">
        <v>104</v>
      </c>
      <c r="D3007">
        <v>213</v>
      </c>
      <c r="E3007" t="s">
        <v>95</v>
      </c>
      <c r="F3007" t="s">
        <v>105</v>
      </c>
      <c r="G3007">
        <v>83333.333299999897</v>
      </c>
    </row>
    <row r="3008" spans="1:7" x14ac:dyDescent="0.2">
      <c r="A3008">
        <v>1221</v>
      </c>
      <c r="B3008">
        <v>74</v>
      </c>
      <c r="C3008" t="s">
        <v>104</v>
      </c>
      <c r="D3008">
        <v>186</v>
      </c>
      <c r="E3008" t="s">
        <v>95</v>
      </c>
      <c r="F3008" t="s">
        <v>105</v>
      </c>
      <c r="G3008">
        <v>83333.333299999897</v>
      </c>
    </row>
    <row r="3009" spans="1:7" x14ac:dyDescent="0.2">
      <c r="A3009">
        <v>1222</v>
      </c>
      <c r="B3009">
        <v>74</v>
      </c>
      <c r="C3009" t="s">
        <v>104</v>
      </c>
      <c r="D3009">
        <v>187</v>
      </c>
      <c r="E3009" t="s">
        <v>95</v>
      </c>
      <c r="F3009" t="s">
        <v>105</v>
      </c>
      <c r="G3009">
        <v>83333.333299999897</v>
      </c>
    </row>
    <row r="3010" spans="1:7" x14ac:dyDescent="0.2">
      <c r="A3010">
        <v>1222</v>
      </c>
      <c r="B3010">
        <v>74</v>
      </c>
      <c r="C3010" t="s">
        <v>104</v>
      </c>
      <c r="D3010">
        <v>213</v>
      </c>
      <c r="E3010" t="s">
        <v>95</v>
      </c>
      <c r="F3010" t="s">
        <v>105</v>
      </c>
      <c r="G3010">
        <v>83333.333299999897</v>
      </c>
    </row>
    <row r="3011" spans="1:7" x14ac:dyDescent="0.2">
      <c r="A3011">
        <v>1222</v>
      </c>
      <c r="B3011">
        <v>74</v>
      </c>
      <c r="C3011" t="s">
        <v>104</v>
      </c>
      <c r="D3011">
        <v>186</v>
      </c>
      <c r="E3011" t="s">
        <v>95</v>
      </c>
      <c r="F3011" t="s">
        <v>105</v>
      </c>
      <c r="G3011">
        <v>83333.333299999897</v>
      </c>
    </row>
    <row r="3012" spans="1:7" x14ac:dyDescent="0.2">
      <c r="A3012">
        <v>1223</v>
      </c>
      <c r="B3012">
        <v>74</v>
      </c>
      <c r="C3012" t="s">
        <v>104</v>
      </c>
      <c r="D3012">
        <v>187</v>
      </c>
      <c r="E3012" t="s">
        <v>95</v>
      </c>
      <c r="F3012" t="s">
        <v>105</v>
      </c>
      <c r="G3012">
        <v>83333.333299999897</v>
      </c>
    </row>
    <row r="3013" spans="1:7" x14ac:dyDescent="0.2">
      <c r="A3013">
        <v>1223</v>
      </c>
      <c r="B3013">
        <v>74</v>
      </c>
      <c r="C3013" t="s">
        <v>104</v>
      </c>
      <c r="D3013">
        <v>213</v>
      </c>
      <c r="E3013" t="s">
        <v>95</v>
      </c>
      <c r="F3013" t="s">
        <v>105</v>
      </c>
      <c r="G3013">
        <v>83333.333299999897</v>
      </c>
    </row>
    <row r="3014" spans="1:7" x14ac:dyDescent="0.2">
      <c r="A3014">
        <v>1223</v>
      </c>
      <c r="B3014">
        <v>74</v>
      </c>
      <c r="C3014" t="s">
        <v>104</v>
      </c>
      <c r="D3014">
        <v>186</v>
      </c>
      <c r="E3014" t="s">
        <v>95</v>
      </c>
      <c r="F3014" t="s">
        <v>105</v>
      </c>
      <c r="G3014">
        <v>83333.333299999897</v>
      </c>
    </row>
    <row r="3015" spans="1:7" x14ac:dyDescent="0.2">
      <c r="A3015">
        <v>1224</v>
      </c>
      <c r="B3015">
        <v>74</v>
      </c>
      <c r="C3015" t="s">
        <v>104</v>
      </c>
      <c r="D3015">
        <v>187</v>
      </c>
      <c r="E3015" t="s">
        <v>95</v>
      </c>
      <c r="F3015" t="s">
        <v>105</v>
      </c>
      <c r="G3015">
        <v>83333.333299999897</v>
      </c>
    </row>
    <row r="3016" spans="1:7" x14ac:dyDescent="0.2">
      <c r="A3016">
        <v>1224</v>
      </c>
      <c r="B3016">
        <v>74</v>
      </c>
      <c r="C3016" t="s">
        <v>104</v>
      </c>
      <c r="D3016">
        <v>213</v>
      </c>
      <c r="E3016" t="s">
        <v>95</v>
      </c>
      <c r="F3016" t="s">
        <v>105</v>
      </c>
      <c r="G3016">
        <v>83333.333299999897</v>
      </c>
    </row>
    <row r="3017" spans="1:7" x14ac:dyDescent="0.2">
      <c r="A3017">
        <v>1224</v>
      </c>
      <c r="B3017">
        <v>74</v>
      </c>
      <c r="C3017" t="s">
        <v>104</v>
      </c>
      <c r="D3017">
        <v>186</v>
      </c>
      <c r="E3017" t="s">
        <v>95</v>
      </c>
      <c r="F3017" t="s">
        <v>105</v>
      </c>
      <c r="G3017">
        <v>83333.333299999897</v>
      </c>
    </row>
    <row r="3018" spans="1:7" x14ac:dyDescent="0.2">
      <c r="A3018">
        <v>1225</v>
      </c>
      <c r="B3018">
        <v>74</v>
      </c>
      <c r="C3018" t="s">
        <v>104</v>
      </c>
      <c r="D3018">
        <v>187</v>
      </c>
      <c r="E3018" t="s">
        <v>95</v>
      </c>
      <c r="F3018" t="s">
        <v>105</v>
      </c>
      <c r="G3018">
        <v>83333.333299999897</v>
      </c>
    </row>
    <row r="3019" spans="1:7" x14ac:dyDescent="0.2">
      <c r="A3019">
        <v>1225</v>
      </c>
      <c r="B3019">
        <v>74</v>
      </c>
      <c r="C3019" t="s">
        <v>104</v>
      </c>
      <c r="D3019">
        <v>213</v>
      </c>
      <c r="E3019" t="s">
        <v>95</v>
      </c>
      <c r="F3019" t="s">
        <v>105</v>
      </c>
      <c r="G3019">
        <v>83333.333299999897</v>
      </c>
    </row>
    <row r="3020" spans="1:7" x14ac:dyDescent="0.2">
      <c r="A3020">
        <v>1225</v>
      </c>
      <c r="B3020">
        <v>74</v>
      </c>
      <c r="C3020" t="s">
        <v>104</v>
      </c>
      <c r="D3020">
        <v>186</v>
      </c>
      <c r="E3020" t="s">
        <v>95</v>
      </c>
      <c r="F3020" t="s">
        <v>105</v>
      </c>
      <c r="G3020">
        <v>83333.333299999897</v>
      </c>
    </row>
    <row r="3021" spans="1:7" x14ac:dyDescent="0.2">
      <c r="A3021">
        <v>1226</v>
      </c>
      <c r="B3021">
        <v>74</v>
      </c>
      <c r="C3021" t="s">
        <v>104</v>
      </c>
      <c r="D3021">
        <v>187</v>
      </c>
      <c r="E3021" t="s">
        <v>95</v>
      </c>
      <c r="F3021" t="s">
        <v>105</v>
      </c>
      <c r="G3021">
        <v>83333.333299999897</v>
      </c>
    </row>
    <row r="3022" spans="1:7" x14ac:dyDescent="0.2">
      <c r="A3022">
        <v>1226</v>
      </c>
      <c r="B3022">
        <v>74</v>
      </c>
      <c r="C3022" t="s">
        <v>104</v>
      </c>
      <c r="D3022">
        <v>213</v>
      </c>
      <c r="E3022" t="s">
        <v>95</v>
      </c>
      <c r="F3022" t="s">
        <v>105</v>
      </c>
      <c r="G3022">
        <v>83333.333299999897</v>
      </c>
    </row>
    <row r="3023" spans="1:7" x14ac:dyDescent="0.2">
      <c r="A3023">
        <v>1226</v>
      </c>
      <c r="B3023">
        <v>74</v>
      </c>
      <c r="C3023" t="s">
        <v>104</v>
      </c>
      <c r="D3023">
        <v>186</v>
      </c>
      <c r="E3023" t="s">
        <v>95</v>
      </c>
      <c r="F3023" t="s">
        <v>105</v>
      </c>
      <c r="G3023">
        <v>83333.333299999897</v>
      </c>
    </row>
    <row r="3024" spans="1:7" x14ac:dyDescent="0.2">
      <c r="A3024">
        <v>1227</v>
      </c>
      <c r="B3024">
        <v>74</v>
      </c>
      <c r="C3024" t="s">
        <v>104</v>
      </c>
      <c r="D3024">
        <v>187</v>
      </c>
      <c r="E3024" t="s">
        <v>95</v>
      </c>
      <c r="F3024" t="s">
        <v>105</v>
      </c>
      <c r="G3024">
        <v>83333.333299999998</v>
      </c>
    </row>
    <row r="3025" spans="1:7" x14ac:dyDescent="0.2">
      <c r="A3025">
        <v>1227</v>
      </c>
      <c r="B3025">
        <v>74</v>
      </c>
      <c r="C3025" t="s">
        <v>104</v>
      </c>
      <c r="D3025">
        <v>213</v>
      </c>
      <c r="E3025" t="s">
        <v>95</v>
      </c>
      <c r="F3025" t="s">
        <v>105</v>
      </c>
      <c r="G3025">
        <v>83333.333299999897</v>
      </c>
    </row>
    <row r="3026" spans="1:7" x14ac:dyDescent="0.2">
      <c r="A3026">
        <v>1227</v>
      </c>
      <c r="B3026">
        <v>74</v>
      </c>
      <c r="C3026" t="s">
        <v>104</v>
      </c>
      <c r="D3026">
        <v>186</v>
      </c>
      <c r="E3026" t="s">
        <v>95</v>
      </c>
      <c r="F3026" t="s">
        <v>105</v>
      </c>
      <c r="G3026">
        <v>83333.333299999897</v>
      </c>
    </row>
    <row r="3027" spans="1:7" x14ac:dyDescent="0.2">
      <c r="A3027">
        <v>1228</v>
      </c>
      <c r="B3027">
        <v>74</v>
      </c>
      <c r="C3027" t="s">
        <v>104</v>
      </c>
      <c r="D3027">
        <v>187</v>
      </c>
      <c r="E3027" t="s">
        <v>95</v>
      </c>
      <c r="F3027" t="s">
        <v>105</v>
      </c>
      <c r="G3027">
        <v>83333.333299999897</v>
      </c>
    </row>
    <row r="3028" spans="1:7" x14ac:dyDescent="0.2">
      <c r="A3028">
        <v>1228</v>
      </c>
      <c r="B3028">
        <v>74</v>
      </c>
      <c r="C3028" t="s">
        <v>104</v>
      </c>
      <c r="D3028">
        <v>213</v>
      </c>
      <c r="E3028" t="s">
        <v>95</v>
      </c>
      <c r="F3028" t="s">
        <v>105</v>
      </c>
      <c r="G3028">
        <v>83333.333299999897</v>
      </c>
    </row>
    <row r="3029" spans="1:7" x14ac:dyDescent="0.2">
      <c r="A3029">
        <v>1228</v>
      </c>
      <c r="B3029">
        <v>74</v>
      </c>
      <c r="C3029" t="s">
        <v>104</v>
      </c>
      <c r="D3029">
        <v>186</v>
      </c>
      <c r="E3029" t="s">
        <v>95</v>
      </c>
      <c r="F3029" t="s">
        <v>105</v>
      </c>
      <c r="G3029">
        <v>83333.333299999897</v>
      </c>
    </row>
    <row r="3030" spans="1:7" x14ac:dyDescent="0.2">
      <c r="A3030">
        <v>1229</v>
      </c>
      <c r="B3030">
        <v>74</v>
      </c>
      <c r="C3030" t="s">
        <v>104</v>
      </c>
      <c r="D3030">
        <v>187</v>
      </c>
      <c r="E3030" t="s">
        <v>95</v>
      </c>
      <c r="F3030" t="s">
        <v>105</v>
      </c>
      <c r="G3030">
        <v>83333.333299999897</v>
      </c>
    </row>
    <row r="3031" spans="1:7" x14ac:dyDescent="0.2">
      <c r="A3031">
        <v>1229</v>
      </c>
      <c r="B3031">
        <v>74</v>
      </c>
      <c r="C3031" t="s">
        <v>104</v>
      </c>
      <c r="D3031">
        <v>213</v>
      </c>
      <c r="E3031" t="s">
        <v>95</v>
      </c>
      <c r="F3031" t="s">
        <v>105</v>
      </c>
      <c r="G3031">
        <v>83333.333299999897</v>
      </c>
    </row>
    <row r="3032" spans="1:7" x14ac:dyDescent="0.2">
      <c r="A3032">
        <v>1229</v>
      </c>
      <c r="B3032">
        <v>74</v>
      </c>
      <c r="C3032" t="s">
        <v>104</v>
      </c>
      <c r="D3032">
        <v>186</v>
      </c>
      <c r="E3032" t="s">
        <v>95</v>
      </c>
      <c r="F3032" t="s">
        <v>105</v>
      </c>
      <c r="G3032">
        <v>83333.333299999897</v>
      </c>
    </row>
    <row r="3033" spans="1:7" x14ac:dyDescent="0.2">
      <c r="A3033">
        <v>1230</v>
      </c>
      <c r="B3033">
        <v>74</v>
      </c>
      <c r="C3033" t="s">
        <v>104</v>
      </c>
      <c r="D3033">
        <v>187</v>
      </c>
      <c r="E3033" t="s">
        <v>95</v>
      </c>
      <c r="F3033" t="s">
        <v>105</v>
      </c>
      <c r="G3033">
        <v>83333.333299999897</v>
      </c>
    </row>
    <row r="3034" spans="1:7" x14ac:dyDescent="0.2">
      <c r="A3034">
        <v>1230</v>
      </c>
      <c r="B3034">
        <v>74</v>
      </c>
      <c r="C3034" t="s">
        <v>104</v>
      </c>
      <c r="D3034">
        <v>213</v>
      </c>
      <c r="E3034" t="s">
        <v>95</v>
      </c>
      <c r="F3034" t="s">
        <v>105</v>
      </c>
      <c r="G3034">
        <v>83333.333299999897</v>
      </c>
    </row>
    <row r="3035" spans="1:7" x14ac:dyDescent="0.2">
      <c r="A3035">
        <v>1230</v>
      </c>
      <c r="B3035">
        <v>74</v>
      </c>
      <c r="C3035" t="s">
        <v>104</v>
      </c>
      <c r="D3035">
        <v>186</v>
      </c>
      <c r="E3035" t="s">
        <v>95</v>
      </c>
      <c r="F3035" t="s">
        <v>105</v>
      </c>
      <c r="G3035">
        <v>83333.333299999897</v>
      </c>
    </row>
    <row r="3036" spans="1:7" x14ac:dyDescent="0.2">
      <c r="A3036">
        <v>1231</v>
      </c>
      <c r="B3036">
        <v>74</v>
      </c>
      <c r="C3036" t="s">
        <v>104</v>
      </c>
      <c r="D3036">
        <v>187</v>
      </c>
      <c r="E3036" t="s">
        <v>95</v>
      </c>
      <c r="F3036" t="s">
        <v>105</v>
      </c>
      <c r="G3036">
        <v>83333.333299999897</v>
      </c>
    </row>
    <row r="3037" spans="1:7" x14ac:dyDescent="0.2">
      <c r="A3037">
        <v>1231</v>
      </c>
      <c r="B3037">
        <v>74</v>
      </c>
      <c r="C3037" t="s">
        <v>104</v>
      </c>
      <c r="D3037">
        <v>213</v>
      </c>
      <c r="E3037" t="s">
        <v>95</v>
      </c>
      <c r="F3037" t="s">
        <v>105</v>
      </c>
      <c r="G3037">
        <v>83333.333299999897</v>
      </c>
    </row>
    <row r="3038" spans="1:7" x14ac:dyDescent="0.2">
      <c r="A3038">
        <v>1231</v>
      </c>
      <c r="B3038">
        <v>74</v>
      </c>
      <c r="C3038" t="s">
        <v>104</v>
      </c>
      <c r="D3038">
        <v>186</v>
      </c>
      <c r="E3038" t="s">
        <v>95</v>
      </c>
      <c r="F3038" t="s">
        <v>105</v>
      </c>
      <c r="G3038">
        <v>83333.333299999897</v>
      </c>
    </row>
    <row r="3039" spans="1:7" x14ac:dyDescent="0.2">
      <c r="A3039">
        <v>1232</v>
      </c>
      <c r="B3039">
        <v>74</v>
      </c>
      <c r="C3039" t="s">
        <v>104</v>
      </c>
      <c r="D3039">
        <v>187</v>
      </c>
      <c r="E3039" t="s">
        <v>95</v>
      </c>
      <c r="F3039" t="s">
        <v>105</v>
      </c>
      <c r="G3039">
        <v>83333.333299999897</v>
      </c>
    </row>
    <row r="3040" spans="1:7" x14ac:dyDescent="0.2">
      <c r="A3040">
        <v>1232</v>
      </c>
      <c r="B3040">
        <v>74</v>
      </c>
      <c r="C3040" t="s">
        <v>104</v>
      </c>
      <c r="D3040">
        <v>213</v>
      </c>
      <c r="E3040" t="s">
        <v>95</v>
      </c>
      <c r="F3040" t="s">
        <v>105</v>
      </c>
      <c r="G3040">
        <v>83333.333299999897</v>
      </c>
    </row>
    <row r="3041" spans="1:7" x14ac:dyDescent="0.2">
      <c r="A3041">
        <v>1232</v>
      </c>
      <c r="B3041">
        <v>74</v>
      </c>
      <c r="C3041" t="s">
        <v>104</v>
      </c>
      <c r="D3041">
        <v>186</v>
      </c>
      <c r="E3041" t="s">
        <v>95</v>
      </c>
      <c r="F3041" t="s">
        <v>105</v>
      </c>
      <c r="G3041">
        <v>83333.333299999897</v>
      </c>
    </row>
    <row r="3042" spans="1:7" x14ac:dyDescent="0.2">
      <c r="A3042">
        <v>1233</v>
      </c>
      <c r="B3042">
        <v>74</v>
      </c>
      <c r="C3042" t="s">
        <v>104</v>
      </c>
      <c r="D3042">
        <v>187</v>
      </c>
      <c r="E3042" t="s">
        <v>95</v>
      </c>
      <c r="F3042" t="s">
        <v>105</v>
      </c>
      <c r="G3042">
        <v>83333.333299999897</v>
      </c>
    </row>
    <row r="3043" spans="1:7" x14ac:dyDescent="0.2">
      <c r="A3043">
        <v>1233</v>
      </c>
      <c r="B3043">
        <v>74</v>
      </c>
      <c r="C3043" t="s">
        <v>104</v>
      </c>
      <c r="D3043">
        <v>213</v>
      </c>
      <c r="E3043" t="s">
        <v>95</v>
      </c>
      <c r="F3043" t="s">
        <v>105</v>
      </c>
      <c r="G3043">
        <v>83333.333299999897</v>
      </c>
    </row>
    <row r="3044" spans="1:7" x14ac:dyDescent="0.2">
      <c r="A3044">
        <v>1233</v>
      </c>
      <c r="B3044">
        <v>74</v>
      </c>
      <c r="C3044" t="s">
        <v>104</v>
      </c>
      <c r="D3044">
        <v>186</v>
      </c>
      <c r="E3044" t="s">
        <v>95</v>
      </c>
      <c r="F3044" t="s">
        <v>105</v>
      </c>
      <c r="G3044">
        <v>83333.333299999897</v>
      </c>
    </row>
    <row r="3045" spans="1:7" x14ac:dyDescent="0.2">
      <c r="A3045">
        <v>1234</v>
      </c>
      <c r="B3045">
        <v>74</v>
      </c>
      <c r="C3045" t="s">
        <v>104</v>
      </c>
      <c r="D3045">
        <v>187</v>
      </c>
      <c r="E3045" t="s">
        <v>95</v>
      </c>
      <c r="F3045" t="s">
        <v>105</v>
      </c>
      <c r="G3045">
        <v>83333.333299999897</v>
      </c>
    </row>
    <row r="3046" spans="1:7" x14ac:dyDescent="0.2">
      <c r="A3046">
        <v>1234</v>
      </c>
      <c r="B3046">
        <v>74</v>
      </c>
      <c r="C3046" t="s">
        <v>104</v>
      </c>
      <c r="D3046">
        <v>213</v>
      </c>
      <c r="E3046" t="s">
        <v>95</v>
      </c>
      <c r="F3046" t="s">
        <v>105</v>
      </c>
      <c r="G3046">
        <v>83333.333299999897</v>
      </c>
    </row>
    <row r="3047" spans="1:7" x14ac:dyDescent="0.2">
      <c r="A3047">
        <v>1234</v>
      </c>
      <c r="B3047">
        <v>74</v>
      </c>
      <c r="C3047" t="s">
        <v>104</v>
      </c>
      <c r="D3047">
        <v>186</v>
      </c>
      <c r="E3047" t="s">
        <v>95</v>
      </c>
      <c r="F3047" t="s">
        <v>105</v>
      </c>
      <c r="G3047">
        <v>83333.333299999897</v>
      </c>
    </row>
    <row r="3048" spans="1:7" x14ac:dyDescent="0.2">
      <c r="A3048">
        <v>1235</v>
      </c>
      <c r="B3048">
        <v>74</v>
      </c>
      <c r="C3048" t="s">
        <v>104</v>
      </c>
      <c r="D3048">
        <v>187</v>
      </c>
      <c r="E3048" t="s">
        <v>95</v>
      </c>
      <c r="F3048" t="s">
        <v>105</v>
      </c>
      <c r="G3048">
        <v>83333.333299999897</v>
      </c>
    </row>
    <row r="3049" spans="1:7" x14ac:dyDescent="0.2">
      <c r="A3049">
        <v>1235</v>
      </c>
      <c r="B3049">
        <v>74</v>
      </c>
      <c r="C3049" t="s">
        <v>104</v>
      </c>
      <c r="D3049">
        <v>213</v>
      </c>
      <c r="E3049" t="s">
        <v>95</v>
      </c>
      <c r="F3049" t="s">
        <v>105</v>
      </c>
      <c r="G3049">
        <v>83333.333299999897</v>
      </c>
    </row>
    <row r="3050" spans="1:7" x14ac:dyDescent="0.2">
      <c r="A3050">
        <v>1235</v>
      </c>
      <c r="B3050">
        <v>74</v>
      </c>
      <c r="C3050" t="s">
        <v>104</v>
      </c>
      <c r="D3050">
        <v>186</v>
      </c>
      <c r="E3050" t="s">
        <v>95</v>
      </c>
      <c r="F3050" t="s">
        <v>105</v>
      </c>
      <c r="G3050">
        <v>83333.333299999897</v>
      </c>
    </row>
    <row r="3051" spans="1:7" x14ac:dyDescent="0.2">
      <c r="A3051">
        <v>1236</v>
      </c>
      <c r="B3051">
        <v>74</v>
      </c>
      <c r="C3051" t="s">
        <v>104</v>
      </c>
      <c r="D3051">
        <v>187</v>
      </c>
      <c r="E3051" t="s">
        <v>95</v>
      </c>
      <c r="F3051" t="s">
        <v>105</v>
      </c>
      <c r="G3051">
        <v>83333.333299999897</v>
      </c>
    </row>
    <row r="3052" spans="1:7" x14ac:dyDescent="0.2">
      <c r="A3052">
        <v>1236</v>
      </c>
      <c r="B3052">
        <v>74</v>
      </c>
      <c r="C3052" t="s">
        <v>104</v>
      </c>
      <c r="D3052">
        <v>213</v>
      </c>
      <c r="E3052" t="s">
        <v>95</v>
      </c>
      <c r="F3052" t="s">
        <v>105</v>
      </c>
      <c r="G3052">
        <v>83333.333299999897</v>
      </c>
    </row>
    <row r="3053" spans="1:7" x14ac:dyDescent="0.2">
      <c r="A3053">
        <v>1236</v>
      </c>
      <c r="B3053">
        <v>74</v>
      </c>
      <c r="C3053" t="s">
        <v>104</v>
      </c>
      <c r="D3053">
        <v>186</v>
      </c>
      <c r="E3053" t="s">
        <v>95</v>
      </c>
      <c r="F3053" t="s">
        <v>105</v>
      </c>
      <c r="G3053">
        <v>83333.333299999897</v>
      </c>
    </row>
    <row r="3054" spans="1:7" x14ac:dyDescent="0.2">
      <c r="A3054">
        <v>1237</v>
      </c>
      <c r="B3054">
        <v>74</v>
      </c>
      <c r="C3054" t="s">
        <v>104</v>
      </c>
      <c r="D3054">
        <v>187</v>
      </c>
      <c r="E3054" t="s">
        <v>95</v>
      </c>
      <c r="F3054" t="s">
        <v>105</v>
      </c>
      <c r="G3054">
        <v>83333.333299999897</v>
      </c>
    </row>
    <row r="3055" spans="1:7" x14ac:dyDescent="0.2">
      <c r="A3055">
        <v>1237</v>
      </c>
      <c r="B3055">
        <v>74</v>
      </c>
      <c r="C3055" t="s">
        <v>104</v>
      </c>
      <c r="D3055">
        <v>213</v>
      </c>
      <c r="E3055" t="s">
        <v>95</v>
      </c>
      <c r="F3055" t="s">
        <v>105</v>
      </c>
      <c r="G3055">
        <v>83333.333299999897</v>
      </c>
    </row>
    <row r="3056" spans="1:7" x14ac:dyDescent="0.2">
      <c r="A3056">
        <v>1237</v>
      </c>
      <c r="B3056">
        <v>74</v>
      </c>
      <c r="C3056" t="s">
        <v>104</v>
      </c>
      <c r="D3056">
        <v>186</v>
      </c>
      <c r="E3056" t="s">
        <v>95</v>
      </c>
      <c r="F3056" t="s">
        <v>105</v>
      </c>
      <c r="G3056">
        <v>83333.333299999897</v>
      </c>
    </row>
    <row r="3057" spans="1:7" x14ac:dyDescent="0.2">
      <c r="A3057">
        <v>1238</v>
      </c>
      <c r="B3057">
        <v>74</v>
      </c>
      <c r="C3057" t="s">
        <v>104</v>
      </c>
      <c r="D3057">
        <v>187</v>
      </c>
      <c r="E3057" t="s">
        <v>95</v>
      </c>
      <c r="F3057" t="s">
        <v>105</v>
      </c>
      <c r="G3057">
        <v>83333.333299999897</v>
      </c>
    </row>
    <row r="3058" spans="1:7" x14ac:dyDescent="0.2">
      <c r="A3058">
        <v>1238</v>
      </c>
      <c r="B3058">
        <v>74</v>
      </c>
      <c r="C3058" t="s">
        <v>104</v>
      </c>
      <c r="D3058">
        <v>213</v>
      </c>
      <c r="E3058" t="s">
        <v>95</v>
      </c>
      <c r="F3058" t="s">
        <v>105</v>
      </c>
      <c r="G3058">
        <v>83333.333299999897</v>
      </c>
    </row>
    <row r="3059" spans="1:7" x14ac:dyDescent="0.2">
      <c r="A3059">
        <v>1238</v>
      </c>
      <c r="B3059">
        <v>74</v>
      </c>
      <c r="C3059" t="s">
        <v>104</v>
      </c>
      <c r="D3059">
        <v>186</v>
      </c>
      <c r="E3059" t="s">
        <v>95</v>
      </c>
      <c r="F3059" t="s">
        <v>105</v>
      </c>
      <c r="G3059">
        <v>83333.333299999897</v>
      </c>
    </row>
    <row r="3060" spans="1:7" x14ac:dyDescent="0.2">
      <c r="A3060">
        <v>1239</v>
      </c>
      <c r="B3060">
        <v>74</v>
      </c>
      <c r="C3060" t="s">
        <v>104</v>
      </c>
      <c r="D3060">
        <v>187</v>
      </c>
      <c r="E3060" t="s">
        <v>95</v>
      </c>
      <c r="F3060" t="s">
        <v>105</v>
      </c>
      <c r="G3060">
        <v>83333.333299999897</v>
      </c>
    </row>
    <row r="3061" spans="1:7" x14ac:dyDescent="0.2">
      <c r="A3061">
        <v>1239</v>
      </c>
      <c r="B3061">
        <v>74</v>
      </c>
      <c r="C3061" t="s">
        <v>104</v>
      </c>
      <c r="D3061">
        <v>213</v>
      </c>
      <c r="E3061" t="s">
        <v>95</v>
      </c>
      <c r="F3061" t="s">
        <v>105</v>
      </c>
      <c r="G3061">
        <v>83333.333299999897</v>
      </c>
    </row>
    <row r="3062" spans="1:7" x14ac:dyDescent="0.2">
      <c r="A3062">
        <v>1239</v>
      </c>
      <c r="B3062">
        <v>74</v>
      </c>
      <c r="C3062" t="s">
        <v>104</v>
      </c>
      <c r="D3062">
        <v>186</v>
      </c>
      <c r="E3062" t="s">
        <v>95</v>
      </c>
      <c r="F3062" t="s">
        <v>105</v>
      </c>
      <c r="G3062">
        <v>83333.333299999897</v>
      </c>
    </row>
    <row r="3063" spans="1:7" x14ac:dyDescent="0.2">
      <c r="A3063">
        <v>1240</v>
      </c>
      <c r="B3063">
        <v>74</v>
      </c>
      <c r="C3063" t="s">
        <v>104</v>
      </c>
      <c r="D3063">
        <v>187</v>
      </c>
      <c r="E3063" t="s">
        <v>95</v>
      </c>
      <c r="F3063" t="s">
        <v>105</v>
      </c>
      <c r="G3063">
        <v>83333.333299999897</v>
      </c>
    </row>
    <row r="3064" spans="1:7" x14ac:dyDescent="0.2">
      <c r="A3064">
        <v>1240</v>
      </c>
      <c r="B3064">
        <v>74</v>
      </c>
      <c r="C3064" t="s">
        <v>104</v>
      </c>
      <c r="D3064">
        <v>213</v>
      </c>
      <c r="E3064" t="s">
        <v>95</v>
      </c>
      <c r="F3064" t="s">
        <v>105</v>
      </c>
      <c r="G3064">
        <v>83333.333299999998</v>
      </c>
    </row>
    <row r="3065" spans="1:7" x14ac:dyDescent="0.2">
      <c r="A3065">
        <v>1240</v>
      </c>
      <c r="B3065">
        <v>74</v>
      </c>
      <c r="C3065" t="s">
        <v>104</v>
      </c>
      <c r="D3065">
        <v>186</v>
      </c>
      <c r="E3065" t="s">
        <v>95</v>
      </c>
      <c r="F3065" t="s">
        <v>105</v>
      </c>
      <c r="G3065">
        <v>83333.333299999897</v>
      </c>
    </row>
    <row r="3066" spans="1:7" x14ac:dyDescent="0.2">
      <c r="A3066">
        <v>1241</v>
      </c>
      <c r="B3066">
        <v>74</v>
      </c>
      <c r="C3066" t="s">
        <v>104</v>
      </c>
      <c r="D3066">
        <v>187</v>
      </c>
      <c r="E3066" t="s">
        <v>95</v>
      </c>
      <c r="F3066" t="s">
        <v>105</v>
      </c>
      <c r="G3066">
        <v>83333.333299999897</v>
      </c>
    </row>
    <row r="3067" spans="1:7" x14ac:dyDescent="0.2">
      <c r="A3067">
        <v>1241</v>
      </c>
      <c r="B3067">
        <v>74</v>
      </c>
      <c r="C3067" t="s">
        <v>104</v>
      </c>
      <c r="D3067">
        <v>213</v>
      </c>
      <c r="E3067" t="s">
        <v>95</v>
      </c>
      <c r="F3067" t="s">
        <v>105</v>
      </c>
      <c r="G3067">
        <v>83333.333299999897</v>
      </c>
    </row>
    <row r="3068" spans="1:7" x14ac:dyDescent="0.2">
      <c r="A3068">
        <v>1241</v>
      </c>
      <c r="B3068">
        <v>74</v>
      </c>
      <c r="C3068" t="s">
        <v>104</v>
      </c>
      <c r="D3068">
        <v>186</v>
      </c>
      <c r="E3068" t="s">
        <v>95</v>
      </c>
      <c r="F3068" t="s">
        <v>105</v>
      </c>
      <c r="G3068">
        <v>83333.333299999897</v>
      </c>
    </row>
    <row r="3069" spans="1:7" x14ac:dyDescent="0.2">
      <c r="A3069">
        <v>1242</v>
      </c>
      <c r="B3069">
        <v>74</v>
      </c>
      <c r="C3069" t="s">
        <v>104</v>
      </c>
      <c r="D3069">
        <v>187</v>
      </c>
      <c r="E3069" t="s">
        <v>95</v>
      </c>
      <c r="F3069" t="s">
        <v>105</v>
      </c>
      <c r="G3069">
        <v>83333.333299999897</v>
      </c>
    </row>
    <row r="3070" spans="1:7" x14ac:dyDescent="0.2">
      <c r="A3070">
        <v>1242</v>
      </c>
      <c r="B3070">
        <v>74</v>
      </c>
      <c r="C3070" t="s">
        <v>104</v>
      </c>
      <c r="D3070">
        <v>213</v>
      </c>
      <c r="E3070" t="s">
        <v>95</v>
      </c>
      <c r="F3070" t="s">
        <v>105</v>
      </c>
      <c r="G3070">
        <v>83333.333299999897</v>
      </c>
    </row>
    <row r="3071" spans="1:7" x14ac:dyDescent="0.2">
      <c r="A3071">
        <v>1242</v>
      </c>
      <c r="B3071">
        <v>74</v>
      </c>
      <c r="C3071" t="s">
        <v>104</v>
      </c>
      <c r="D3071">
        <v>186</v>
      </c>
      <c r="E3071" t="s">
        <v>95</v>
      </c>
      <c r="F3071" t="s">
        <v>105</v>
      </c>
      <c r="G3071">
        <v>83333.333299999897</v>
      </c>
    </row>
    <row r="3072" spans="1:7" x14ac:dyDescent="0.2">
      <c r="A3072">
        <v>1243</v>
      </c>
      <c r="B3072">
        <v>74</v>
      </c>
      <c r="C3072" t="s">
        <v>104</v>
      </c>
      <c r="D3072">
        <v>187</v>
      </c>
      <c r="E3072" t="s">
        <v>95</v>
      </c>
      <c r="F3072" t="s">
        <v>105</v>
      </c>
      <c r="G3072">
        <v>83333.333299999897</v>
      </c>
    </row>
    <row r="3073" spans="1:7" x14ac:dyDescent="0.2">
      <c r="A3073">
        <v>1243</v>
      </c>
      <c r="B3073">
        <v>74</v>
      </c>
      <c r="C3073" t="s">
        <v>104</v>
      </c>
      <c r="D3073">
        <v>213</v>
      </c>
      <c r="E3073" t="s">
        <v>95</v>
      </c>
      <c r="F3073" t="s">
        <v>105</v>
      </c>
      <c r="G3073">
        <v>83333.333299999897</v>
      </c>
    </row>
    <row r="3074" spans="1:7" x14ac:dyDescent="0.2">
      <c r="A3074">
        <v>1243</v>
      </c>
      <c r="B3074">
        <v>74</v>
      </c>
      <c r="C3074" t="s">
        <v>104</v>
      </c>
      <c r="D3074">
        <v>186</v>
      </c>
      <c r="E3074" t="s">
        <v>95</v>
      </c>
      <c r="F3074" t="s">
        <v>105</v>
      </c>
      <c r="G3074">
        <v>83333.333299999897</v>
      </c>
    </row>
    <row r="3075" spans="1:7" x14ac:dyDescent="0.2">
      <c r="A3075">
        <v>1244</v>
      </c>
      <c r="B3075">
        <v>74</v>
      </c>
      <c r="C3075" t="s">
        <v>104</v>
      </c>
      <c r="D3075">
        <v>187</v>
      </c>
      <c r="E3075" t="s">
        <v>95</v>
      </c>
      <c r="F3075" t="s">
        <v>105</v>
      </c>
      <c r="G3075">
        <v>83333.333299999897</v>
      </c>
    </row>
    <row r="3076" spans="1:7" x14ac:dyDescent="0.2">
      <c r="A3076">
        <v>1244</v>
      </c>
      <c r="B3076">
        <v>74</v>
      </c>
      <c r="C3076" t="s">
        <v>104</v>
      </c>
      <c r="D3076">
        <v>213</v>
      </c>
      <c r="E3076" t="s">
        <v>95</v>
      </c>
      <c r="F3076" t="s">
        <v>105</v>
      </c>
      <c r="G3076">
        <v>83333.333299999897</v>
      </c>
    </row>
    <row r="3077" spans="1:7" x14ac:dyDescent="0.2">
      <c r="A3077">
        <v>1244</v>
      </c>
      <c r="B3077">
        <v>74</v>
      </c>
      <c r="C3077" t="s">
        <v>104</v>
      </c>
      <c r="D3077">
        <v>186</v>
      </c>
      <c r="E3077" t="s">
        <v>95</v>
      </c>
      <c r="F3077" t="s">
        <v>105</v>
      </c>
      <c r="G3077">
        <v>83333.333299999897</v>
      </c>
    </row>
    <row r="3078" spans="1:7" x14ac:dyDescent="0.2">
      <c r="A3078">
        <v>1245</v>
      </c>
      <c r="B3078">
        <v>74</v>
      </c>
      <c r="C3078" t="s">
        <v>104</v>
      </c>
      <c r="D3078">
        <v>187</v>
      </c>
      <c r="E3078" t="s">
        <v>95</v>
      </c>
      <c r="F3078" t="s">
        <v>105</v>
      </c>
      <c r="G3078">
        <v>83333.333299999897</v>
      </c>
    </row>
    <row r="3079" spans="1:7" x14ac:dyDescent="0.2">
      <c r="A3079">
        <v>1245</v>
      </c>
      <c r="B3079">
        <v>74</v>
      </c>
      <c r="C3079" t="s">
        <v>104</v>
      </c>
      <c r="D3079">
        <v>213</v>
      </c>
      <c r="E3079" t="s">
        <v>95</v>
      </c>
      <c r="F3079" t="s">
        <v>105</v>
      </c>
      <c r="G3079">
        <v>83333.333299999897</v>
      </c>
    </row>
    <row r="3080" spans="1:7" x14ac:dyDescent="0.2">
      <c r="A3080">
        <v>1245</v>
      </c>
      <c r="B3080">
        <v>74</v>
      </c>
      <c r="C3080" t="s">
        <v>104</v>
      </c>
      <c r="D3080">
        <v>186</v>
      </c>
      <c r="E3080" t="s">
        <v>95</v>
      </c>
      <c r="F3080" t="s">
        <v>105</v>
      </c>
      <c r="G3080">
        <v>83333.333299999897</v>
      </c>
    </row>
    <row r="3081" spans="1:7" x14ac:dyDescent="0.2">
      <c r="A3081">
        <v>1246</v>
      </c>
      <c r="B3081">
        <v>74</v>
      </c>
      <c r="C3081" t="s">
        <v>104</v>
      </c>
      <c r="D3081">
        <v>187</v>
      </c>
      <c r="E3081" t="s">
        <v>95</v>
      </c>
      <c r="F3081" t="s">
        <v>105</v>
      </c>
      <c r="G3081">
        <v>83333.333299999897</v>
      </c>
    </row>
    <row r="3082" spans="1:7" x14ac:dyDescent="0.2">
      <c r="A3082">
        <v>1246</v>
      </c>
      <c r="B3082">
        <v>74</v>
      </c>
      <c r="C3082" t="s">
        <v>104</v>
      </c>
      <c r="D3082">
        <v>213</v>
      </c>
      <c r="E3082" t="s">
        <v>95</v>
      </c>
      <c r="F3082" t="s">
        <v>105</v>
      </c>
      <c r="G3082">
        <v>83333.333299999897</v>
      </c>
    </row>
    <row r="3083" spans="1:7" x14ac:dyDescent="0.2">
      <c r="A3083">
        <v>1246</v>
      </c>
      <c r="B3083">
        <v>74</v>
      </c>
      <c r="C3083" t="s">
        <v>104</v>
      </c>
      <c r="D3083">
        <v>186</v>
      </c>
      <c r="E3083" t="s">
        <v>95</v>
      </c>
      <c r="F3083" t="s">
        <v>105</v>
      </c>
      <c r="G3083">
        <v>83333.333299999897</v>
      </c>
    </row>
    <row r="3084" spans="1:7" x14ac:dyDescent="0.2">
      <c r="A3084">
        <v>1247</v>
      </c>
      <c r="B3084">
        <v>74</v>
      </c>
      <c r="C3084" t="s">
        <v>104</v>
      </c>
      <c r="D3084">
        <v>187</v>
      </c>
      <c r="E3084" t="s">
        <v>95</v>
      </c>
      <c r="F3084" t="s">
        <v>105</v>
      </c>
      <c r="G3084">
        <v>83333.333299999897</v>
      </c>
    </row>
    <row r="3085" spans="1:7" x14ac:dyDescent="0.2">
      <c r="A3085">
        <v>1247</v>
      </c>
      <c r="B3085">
        <v>74</v>
      </c>
      <c r="C3085" t="s">
        <v>104</v>
      </c>
      <c r="D3085">
        <v>213</v>
      </c>
      <c r="E3085" t="s">
        <v>95</v>
      </c>
      <c r="F3085" t="s">
        <v>105</v>
      </c>
      <c r="G3085">
        <v>83333.333299999897</v>
      </c>
    </row>
    <row r="3086" spans="1:7" x14ac:dyDescent="0.2">
      <c r="A3086">
        <v>1247</v>
      </c>
      <c r="B3086">
        <v>74</v>
      </c>
      <c r="C3086" t="s">
        <v>104</v>
      </c>
      <c r="D3086">
        <v>186</v>
      </c>
      <c r="E3086" t="s">
        <v>95</v>
      </c>
      <c r="F3086" t="s">
        <v>105</v>
      </c>
      <c r="G3086">
        <v>83333.333299999897</v>
      </c>
    </row>
    <row r="3087" spans="1:7" x14ac:dyDescent="0.2">
      <c r="A3087">
        <v>1248</v>
      </c>
      <c r="B3087">
        <v>74</v>
      </c>
      <c r="C3087" t="s">
        <v>104</v>
      </c>
      <c r="D3087">
        <v>187</v>
      </c>
      <c r="E3087" t="s">
        <v>95</v>
      </c>
      <c r="F3087" t="s">
        <v>105</v>
      </c>
      <c r="G3087">
        <v>83333.333299999897</v>
      </c>
    </row>
    <row r="3088" spans="1:7" x14ac:dyDescent="0.2">
      <c r="A3088">
        <v>1248</v>
      </c>
      <c r="B3088">
        <v>74</v>
      </c>
      <c r="C3088" t="s">
        <v>104</v>
      </c>
      <c r="D3088">
        <v>213</v>
      </c>
      <c r="E3088" t="s">
        <v>95</v>
      </c>
      <c r="F3088" t="s">
        <v>105</v>
      </c>
      <c r="G3088">
        <v>83333.333299999897</v>
      </c>
    </row>
    <row r="3089" spans="1:7" x14ac:dyDescent="0.2">
      <c r="A3089">
        <v>1248</v>
      </c>
      <c r="B3089">
        <v>74</v>
      </c>
      <c r="C3089" t="s">
        <v>104</v>
      </c>
      <c r="D3089">
        <v>186</v>
      </c>
      <c r="E3089" t="s">
        <v>95</v>
      </c>
      <c r="F3089" t="s">
        <v>105</v>
      </c>
      <c r="G3089">
        <v>83333.333299999897</v>
      </c>
    </row>
    <row r="3090" spans="1:7" x14ac:dyDescent="0.2">
      <c r="A3090">
        <v>1249</v>
      </c>
      <c r="B3090">
        <v>74</v>
      </c>
      <c r="C3090" t="s">
        <v>104</v>
      </c>
      <c r="D3090">
        <v>187</v>
      </c>
      <c r="E3090" t="s">
        <v>95</v>
      </c>
      <c r="F3090" t="s">
        <v>105</v>
      </c>
      <c r="G3090">
        <v>83333.333299999897</v>
      </c>
    </row>
    <row r="3091" spans="1:7" x14ac:dyDescent="0.2">
      <c r="A3091">
        <v>1249</v>
      </c>
      <c r="B3091">
        <v>74</v>
      </c>
      <c r="C3091" t="s">
        <v>104</v>
      </c>
      <c r="D3091">
        <v>213</v>
      </c>
      <c r="E3091" t="s">
        <v>95</v>
      </c>
      <c r="F3091" t="s">
        <v>105</v>
      </c>
      <c r="G3091">
        <v>83333.333299999897</v>
      </c>
    </row>
    <row r="3092" spans="1:7" x14ac:dyDescent="0.2">
      <c r="A3092">
        <v>1249</v>
      </c>
      <c r="B3092">
        <v>74</v>
      </c>
      <c r="C3092" t="s">
        <v>104</v>
      </c>
      <c r="D3092">
        <v>186</v>
      </c>
      <c r="E3092" t="s">
        <v>95</v>
      </c>
      <c r="F3092" t="s">
        <v>105</v>
      </c>
      <c r="G3092">
        <v>83333.333299999897</v>
      </c>
    </row>
    <row r="3093" spans="1:7" x14ac:dyDescent="0.2">
      <c r="A3093">
        <v>1250</v>
      </c>
      <c r="B3093">
        <v>74</v>
      </c>
      <c r="C3093" t="s">
        <v>104</v>
      </c>
      <c r="D3093">
        <v>187</v>
      </c>
      <c r="E3093" t="s">
        <v>95</v>
      </c>
      <c r="F3093" t="s">
        <v>105</v>
      </c>
      <c r="G3093">
        <v>83333.333299999897</v>
      </c>
    </row>
    <row r="3094" spans="1:7" x14ac:dyDescent="0.2">
      <c r="A3094">
        <v>1250</v>
      </c>
      <c r="B3094">
        <v>74</v>
      </c>
      <c r="C3094" t="s">
        <v>104</v>
      </c>
      <c r="D3094">
        <v>213</v>
      </c>
      <c r="E3094" t="s">
        <v>95</v>
      </c>
      <c r="F3094" t="s">
        <v>105</v>
      </c>
      <c r="G3094">
        <v>83333.333299999897</v>
      </c>
    </row>
    <row r="3095" spans="1:7" x14ac:dyDescent="0.2">
      <c r="A3095">
        <v>1250</v>
      </c>
      <c r="B3095">
        <v>74</v>
      </c>
      <c r="C3095" t="s">
        <v>104</v>
      </c>
      <c r="D3095">
        <v>186</v>
      </c>
      <c r="E3095" t="s">
        <v>95</v>
      </c>
      <c r="F3095" t="s">
        <v>105</v>
      </c>
      <c r="G3095">
        <v>83333.333299999897</v>
      </c>
    </row>
    <row r="3096" spans="1:7" x14ac:dyDescent="0.2">
      <c r="A3096">
        <v>1251</v>
      </c>
      <c r="B3096">
        <v>74</v>
      </c>
      <c r="C3096" t="s">
        <v>104</v>
      </c>
      <c r="D3096">
        <v>187</v>
      </c>
      <c r="E3096" t="s">
        <v>95</v>
      </c>
      <c r="F3096" t="s">
        <v>105</v>
      </c>
      <c r="G3096">
        <v>83333.333299999897</v>
      </c>
    </row>
    <row r="3097" spans="1:7" x14ac:dyDescent="0.2">
      <c r="A3097">
        <v>1251</v>
      </c>
      <c r="B3097">
        <v>74</v>
      </c>
      <c r="C3097" t="s">
        <v>104</v>
      </c>
      <c r="D3097">
        <v>213</v>
      </c>
      <c r="E3097" t="s">
        <v>95</v>
      </c>
      <c r="F3097" t="s">
        <v>105</v>
      </c>
      <c r="G3097">
        <v>83333.333299999897</v>
      </c>
    </row>
    <row r="3098" spans="1:7" x14ac:dyDescent="0.2">
      <c r="A3098">
        <v>1251</v>
      </c>
      <c r="B3098">
        <v>74</v>
      </c>
      <c r="C3098" t="s">
        <v>104</v>
      </c>
      <c r="D3098">
        <v>186</v>
      </c>
      <c r="E3098" t="s">
        <v>95</v>
      </c>
      <c r="F3098" t="s">
        <v>105</v>
      </c>
      <c r="G3098">
        <v>83333.333299999897</v>
      </c>
    </row>
    <row r="3099" spans="1:7" x14ac:dyDescent="0.2">
      <c r="A3099">
        <v>1252</v>
      </c>
      <c r="B3099">
        <v>74</v>
      </c>
      <c r="C3099" t="s">
        <v>104</v>
      </c>
      <c r="D3099">
        <v>187</v>
      </c>
      <c r="E3099" t="s">
        <v>95</v>
      </c>
      <c r="F3099" t="s">
        <v>105</v>
      </c>
      <c r="G3099">
        <v>83333.333299999897</v>
      </c>
    </row>
    <row r="3100" spans="1:7" x14ac:dyDescent="0.2">
      <c r="A3100">
        <v>1252</v>
      </c>
      <c r="B3100">
        <v>74</v>
      </c>
      <c r="C3100" t="s">
        <v>104</v>
      </c>
      <c r="D3100">
        <v>213</v>
      </c>
      <c r="E3100" t="s">
        <v>95</v>
      </c>
      <c r="F3100" t="s">
        <v>105</v>
      </c>
      <c r="G3100">
        <v>83333.333299999897</v>
      </c>
    </row>
    <row r="3101" spans="1:7" x14ac:dyDescent="0.2">
      <c r="A3101">
        <v>1252</v>
      </c>
      <c r="B3101">
        <v>74</v>
      </c>
      <c r="C3101" t="s">
        <v>104</v>
      </c>
      <c r="D3101">
        <v>186</v>
      </c>
      <c r="E3101" t="s">
        <v>95</v>
      </c>
      <c r="F3101" t="s">
        <v>105</v>
      </c>
      <c r="G3101">
        <v>83333.333299999897</v>
      </c>
    </row>
    <row r="3102" spans="1:7" x14ac:dyDescent="0.2">
      <c r="A3102">
        <v>1253</v>
      </c>
      <c r="B3102">
        <v>74</v>
      </c>
      <c r="C3102" t="s">
        <v>104</v>
      </c>
      <c r="D3102">
        <v>187</v>
      </c>
      <c r="E3102" t="s">
        <v>95</v>
      </c>
      <c r="F3102" t="s">
        <v>105</v>
      </c>
      <c r="G3102">
        <v>83333.333299999897</v>
      </c>
    </row>
    <row r="3103" spans="1:7" x14ac:dyDescent="0.2">
      <c r="A3103">
        <v>1253</v>
      </c>
      <c r="B3103">
        <v>74</v>
      </c>
      <c r="C3103" t="s">
        <v>104</v>
      </c>
      <c r="D3103">
        <v>213</v>
      </c>
      <c r="E3103" t="s">
        <v>95</v>
      </c>
      <c r="F3103" t="s">
        <v>105</v>
      </c>
      <c r="G3103">
        <v>83333.333299999897</v>
      </c>
    </row>
    <row r="3104" spans="1:7" x14ac:dyDescent="0.2">
      <c r="A3104">
        <v>1253</v>
      </c>
      <c r="B3104">
        <v>74</v>
      </c>
      <c r="C3104" t="s">
        <v>104</v>
      </c>
      <c r="D3104">
        <v>186</v>
      </c>
      <c r="E3104" t="s">
        <v>95</v>
      </c>
      <c r="F3104" t="s">
        <v>105</v>
      </c>
      <c r="G3104">
        <v>83333.333299999897</v>
      </c>
    </row>
    <row r="3105" spans="1:7" x14ac:dyDescent="0.2">
      <c r="A3105">
        <v>1254</v>
      </c>
      <c r="B3105">
        <v>74</v>
      </c>
      <c r="C3105" t="s">
        <v>104</v>
      </c>
      <c r="D3105">
        <v>187</v>
      </c>
      <c r="E3105" t="s">
        <v>95</v>
      </c>
      <c r="F3105" t="s">
        <v>105</v>
      </c>
      <c r="G3105">
        <v>83333.333299999897</v>
      </c>
    </row>
    <row r="3106" spans="1:7" x14ac:dyDescent="0.2">
      <c r="A3106">
        <v>1254</v>
      </c>
      <c r="B3106">
        <v>74</v>
      </c>
      <c r="C3106" t="s">
        <v>104</v>
      </c>
      <c r="D3106">
        <v>213</v>
      </c>
      <c r="E3106" t="s">
        <v>95</v>
      </c>
      <c r="F3106" t="s">
        <v>105</v>
      </c>
      <c r="G3106">
        <v>83333.333299999897</v>
      </c>
    </row>
    <row r="3107" spans="1:7" x14ac:dyDescent="0.2">
      <c r="A3107">
        <v>1254</v>
      </c>
      <c r="B3107">
        <v>74</v>
      </c>
      <c r="C3107" t="s">
        <v>104</v>
      </c>
      <c r="D3107">
        <v>186</v>
      </c>
      <c r="E3107" t="s">
        <v>95</v>
      </c>
      <c r="F3107" t="s">
        <v>105</v>
      </c>
      <c r="G3107">
        <v>83333.333299999998</v>
      </c>
    </row>
    <row r="3108" spans="1:7" x14ac:dyDescent="0.2">
      <c r="A3108">
        <v>1255</v>
      </c>
      <c r="B3108">
        <v>74</v>
      </c>
      <c r="C3108" t="s">
        <v>104</v>
      </c>
      <c r="D3108">
        <v>187</v>
      </c>
      <c r="E3108" t="s">
        <v>95</v>
      </c>
      <c r="F3108" t="s">
        <v>105</v>
      </c>
      <c r="G3108">
        <v>83333.333299999897</v>
      </c>
    </row>
    <row r="3109" spans="1:7" x14ac:dyDescent="0.2">
      <c r="A3109">
        <v>1255</v>
      </c>
      <c r="B3109">
        <v>74</v>
      </c>
      <c r="C3109" t="s">
        <v>104</v>
      </c>
      <c r="D3109">
        <v>213</v>
      </c>
      <c r="E3109" t="s">
        <v>95</v>
      </c>
      <c r="F3109" t="s">
        <v>105</v>
      </c>
      <c r="G3109">
        <v>83333.333299999897</v>
      </c>
    </row>
    <row r="3110" spans="1:7" x14ac:dyDescent="0.2">
      <c r="A3110">
        <v>1255</v>
      </c>
      <c r="B3110">
        <v>74</v>
      </c>
      <c r="C3110" t="s">
        <v>104</v>
      </c>
      <c r="D3110">
        <v>186</v>
      </c>
      <c r="E3110" t="s">
        <v>95</v>
      </c>
      <c r="F3110" t="s">
        <v>105</v>
      </c>
      <c r="G3110">
        <v>83333.333299999897</v>
      </c>
    </row>
    <row r="3111" spans="1:7" x14ac:dyDescent="0.2">
      <c r="A3111">
        <v>1256</v>
      </c>
      <c r="B3111">
        <v>74</v>
      </c>
      <c r="C3111" t="s">
        <v>104</v>
      </c>
      <c r="D3111">
        <v>187</v>
      </c>
      <c r="E3111" t="s">
        <v>95</v>
      </c>
      <c r="F3111" t="s">
        <v>105</v>
      </c>
      <c r="G3111">
        <v>83333.333299999897</v>
      </c>
    </row>
    <row r="3112" spans="1:7" x14ac:dyDescent="0.2">
      <c r="A3112">
        <v>1256</v>
      </c>
      <c r="B3112">
        <v>74</v>
      </c>
      <c r="C3112" t="s">
        <v>104</v>
      </c>
      <c r="D3112">
        <v>213</v>
      </c>
      <c r="E3112" t="s">
        <v>95</v>
      </c>
      <c r="F3112" t="s">
        <v>105</v>
      </c>
      <c r="G3112">
        <v>83333.333299999897</v>
      </c>
    </row>
    <row r="3113" spans="1:7" x14ac:dyDescent="0.2">
      <c r="A3113">
        <v>1256</v>
      </c>
      <c r="B3113">
        <v>74</v>
      </c>
      <c r="C3113" t="s">
        <v>104</v>
      </c>
      <c r="D3113">
        <v>186</v>
      </c>
      <c r="E3113" t="s">
        <v>95</v>
      </c>
      <c r="F3113" t="s">
        <v>105</v>
      </c>
      <c r="G3113">
        <v>83333.333299999897</v>
      </c>
    </row>
    <row r="3114" spans="1:7" x14ac:dyDescent="0.2">
      <c r="A3114">
        <v>1257</v>
      </c>
      <c r="B3114">
        <v>74</v>
      </c>
      <c r="C3114" t="s">
        <v>104</v>
      </c>
      <c r="D3114">
        <v>187</v>
      </c>
      <c r="E3114" t="s">
        <v>95</v>
      </c>
      <c r="F3114" t="s">
        <v>105</v>
      </c>
      <c r="G3114">
        <v>83333.333299999897</v>
      </c>
    </row>
    <row r="3115" spans="1:7" x14ac:dyDescent="0.2">
      <c r="A3115">
        <v>1257</v>
      </c>
      <c r="B3115">
        <v>74</v>
      </c>
      <c r="C3115" t="s">
        <v>104</v>
      </c>
      <c r="D3115">
        <v>213</v>
      </c>
      <c r="E3115" t="s">
        <v>95</v>
      </c>
      <c r="F3115" t="s">
        <v>105</v>
      </c>
      <c r="G3115">
        <v>83333.333299999897</v>
      </c>
    </row>
    <row r="3116" spans="1:7" x14ac:dyDescent="0.2">
      <c r="A3116">
        <v>1257</v>
      </c>
      <c r="B3116">
        <v>74</v>
      </c>
      <c r="C3116" t="s">
        <v>104</v>
      </c>
      <c r="D3116">
        <v>186</v>
      </c>
      <c r="E3116" t="s">
        <v>95</v>
      </c>
      <c r="F3116" t="s">
        <v>105</v>
      </c>
      <c r="G3116">
        <v>83333.333299999897</v>
      </c>
    </row>
    <row r="3117" spans="1:7" x14ac:dyDescent="0.2">
      <c r="A3117">
        <v>1258</v>
      </c>
      <c r="B3117">
        <v>74</v>
      </c>
      <c r="C3117" t="s">
        <v>104</v>
      </c>
      <c r="D3117">
        <v>187</v>
      </c>
      <c r="E3117" t="s">
        <v>95</v>
      </c>
      <c r="F3117" t="s">
        <v>105</v>
      </c>
      <c r="G3117">
        <v>83333.333299999897</v>
      </c>
    </row>
    <row r="3118" spans="1:7" x14ac:dyDescent="0.2">
      <c r="A3118">
        <v>1258</v>
      </c>
      <c r="B3118">
        <v>74</v>
      </c>
      <c r="C3118" t="s">
        <v>104</v>
      </c>
      <c r="D3118">
        <v>213</v>
      </c>
      <c r="E3118" t="s">
        <v>95</v>
      </c>
      <c r="F3118" t="s">
        <v>105</v>
      </c>
      <c r="G3118">
        <v>83333.333299999897</v>
      </c>
    </row>
    <row r="3119" spans="1:7" x14ac:dyDescent="0.2">
      <c r="A3119">
        <v>1258</v>
      </c>
      <c r="B3119">
        <v>74</v>
      </c>
      <c r="C3119" t="s">
        <v>104</v>
      </c>
      <c r="D3119">
        <v>186</v>
      </c>
      <c r="E3119" t="s">
        <v>95</v>
      </c>
      <c r="F3119" t="s">
        <v>105</v>
      </c>
      <c r="G3119">
        <v>83333.333299999897</v>
      </c>
    </row>
    <row r="3120" spans="1:7" x14ac:dyDescent="0.2">
      <c r="A3120">
        <v>1259</v>
      </c>
      <c r="B3120">
        <v>74</v>
      </c>
      <c r="C3120" t="s">
        <v>104</v>
      </c>
      <c r="D3120">
        <v>187</v>
      </c>
      <c r="E3120" t="s">
        <v>95</v>
      </c>
      <c r="F3120" t="s">
        <v>105</v>
      </c>
      <c r="G3120">
        <v>83333.333299999897</v>
      </c>
    </row>
    <row r="3121" spans="1:7" x14ac:dyDescent="0.2">
      <c r="A3121">
        <v>1259</v>
      </c>
      <c r="B3121">
        <v>74</v>
      </c>
      <c r="C3121" t="s">
        <v>104</v>
      </c>
      <c r="D3121">
        <v>213</v>
      </c>
      <c r="E3121" t="s">
        <v>95</v>
      </c>
      <c r="F3121" t="s">
        <v>105</v>
      </c>
      <c r="G3121">
        <v>83333.333299999897</v>
      </c>
    </row>
    <row r="3122" spans="1:7" x14ac:dyDescent="0.2">
      <c r="A3122">
        <v>1259</v>
      </c>
      <c r="B3122">
        <v>74</v>
      </c>
      <c r="C3122" t="s">
        <v>104</v>
      </c>
      <c r="D3122">
        <v>186</v>
      </c>
      <c r="E3122" t="s">
        <v>95</v>
      </c>
      <c r="F3122" t="s">
        <v>105</v>
      </c>
      <c r="G3122">
        <v>83333.333299999897</v>
      </c>
    </row>
    <row r="3123" spans="1:7" x14ac:dyDescent="0.2">
      <c r="A3123">
        <v>1260</v>
      </c>
      <c r="B3123">
        <v>74</v>
      </c>
      <c r="C3123" t="s">
        <v>104</v>
      </c>
      <c r="D3123">
        <v>187</v>
      </c>
      <c r="E3123" t="s">
        <v>95</v>
      </c>
      <c r="F3123" t="s">
        <v>105</v>
      </c>
      <c r="G3123">
        <v>83333.333299999897</v>
      </c>
    </row>
    <row r="3124" spans="1:7" x14ac:dyDescent="0.2">
      <c r="A3124">
        <v>1260</v>
      </c>
      <c r="B3124">
        <v>74</v>
      </c>
      <c r="C3124" t="s">
        <v>104</v>
      </c>
      <c r="D3124">
        <v>213</v>
      </c>
      <c r="E3124" t="s">
        <v>95</v>
      </c>
      <c r="F3124" t="s">
        <v>105</v>
      </c>
      <c r="G3124">
        <v>83333.333299999897</v>
      </c>
    </row>
    <row r="3125" spans="1:7" x14ac:dyDescent="0.2">
      <c r="A3125">
        <v>1260</v>
      </c>
      <c r="B3125">
        <v>74</v>
      </c>
      <c r="C3125" t="s">
        <v>104</v>
      </c>
      <c r="D3125">
        <v>186</v>
      </c>
      <c r="E3125" t="s">
        <v>95</v>
      </c>
      <c r="F3125" t="s">
        <v>105</v>
      </c>
      <c r="G3125">
        <v>83333.333299999897</v>
      </c>
    </row>
    <row r="3126" spans="1:7" x14ac:dyDescent="0.2">
      <c r="A3126">
        <v>1261</v>
      </c>
      <c r="B3126">
        <v>74</v>
      </c>
      <c r="C3126" t="s">
        <v>104</v>
      </c>
      <c r="D3126">
        <v>187</v>
      </c>
      <c r="E3126" t="s">
        <v>95</v>
      </c>
      <c r="F3126" t="s">
        <v>105</v>
      </c>
      <c r="G3126">
        <v>83333.333299999897</v>
      </c>
    </row>
    <row r="3127" spans="1:7" x14ac:dyDescent="0.2">
      <c r="A3127">
        <v>1261</v>
      </c>
      <c r="B3127">
        <v>74</v>
      </c>
      <c r="C3127" t="s">
        <v>104</v>
      </c>
      <c r="D3127">
        <v>213</v>
      </c>
      <c r="E3127" t="s">
        <v>95</v>
      </c>
      <c r="F3127" t="s">
        <v>105</v>
      </c>
      <c r="G3127">
        <v>83333.333299999897</v>
      </c>
    </row>
    <row r="3128" spans="1:7" x14ac:dyDescent="0.2">
      <c r="A3128">
        <v>1261</v>
      </c>
      <c r="B3128">
        <v>74</v>
      </c>
      <c r="C3128" t="s">
        <v>104</v>
      </c>
      <c r="D3128">
        <v>186</v>
      </c>
      <c r="E3128" t="s">
        <v>95</v>
      </c>
      <c r="F3128" t="s">
        <v>105</v>
      </c>
      <c r="G3128">
        <v>83333.333299999897</v>
      </c>
    </row>
    <row r="3129" spans="1:7" x14ac:dyDescent="0.2">
      <c r="A3129">
        <v>1262</v>
      </c>
      <c r="B3129">
        <v>74</v>
      </c>
      <c r="C3129" t="s">
        <v>104</v>
      </c>
      <c r="D3129">
        <v>187</v>
      </c>
      <c r="E3129" t="s">
        <v>95</v>
      </c>
      <c r="F3129" t="s">
        <v>105</v>
      </c>
      <c r="G3129">
        <v>83333.333299999897</v>
      </c>
    </row>
    <row r="3130" spans="1:7" x14ac:dyDescent="0.2">
      <c r="A3130">
        <v>1262</v>
      </c>
      <c r="B3130">
        <v>74</v>
      </c>
      <c r="C3130" t="s">
        <v>104</v>
      </c>
      <c r="D3130">
        <v>213</v>
      </c>
      <c r="E3130" t="s">
        <v>95</v>
      </c>
      <c r="F3130" t="s">
        <v>105</v>
      </c>
      <c r="G3130">
        <v>83333.333299999897</v>
      </c>
    </row>
    <row r="3131" spans="1:7" x14ac:dyDescent="0.2">
      <c r="A3131">
        <v>1262</v>
      </c>
      <c r="B3131">
        <v>74</v>
      </c>
      <c r="C3131" t="s">
        <v>104</v>
      </c>
      <c r="D3131">
        <v>186</v>
      </c>
      <c r="E3131" t="s">
        <v>95</v>
      </c>
      <c r="F3131" t="s">
        <v>105</v>
      </c>
      <c r="G3131">
        <v>83333.333299999897</v>
      </c>
    </row>
    <row r="3132" spans="1:7" x14ac:dyDescent="0.2">
      <c r="A3132">
        <v>1263</v>
      </c>
      <c r="B3132">
        <v>74</v>
      </c>
      <c r="C3132" t="s">
        <v>104</v>
      </c>
      <c r="D3132">
        <v>187</v>
      </c>
      <c r="E3132" t="s">
        <v>95</v>
      </c>
      <c r="F3132" t="s">
        <v>105</v>
      </c>
      <c r="G3132">
        <v>83333.333299999897</v>
      </c>
    </row>
    <row r="3133" spans="1:7" x14ac:dyDescent="0.2">
      <c r="A3133">
        <v>1263</v>
      </c>
      <c r="B3133">
        <v>74</v>
      </c>
      <c r="C3133" t="s">
        <v>104</v>
      </c>
      <c r="D3133">
        <v>213</v>
      </c>
      <c r="E3133" t="s">
        <v>95</v>
      </c>
      <c r="F3133" t="s">
        <v>105</v>
      </c>
      <c r="G3133">
        <v>83333.333299999897</v>
      </c>
    </row>
    <row r="3134" spans="1:7" x14ac:dyDescent="0.2">
      <c r="A3134">
        <v>1263</v>
      </c>
      <c r="B3134">
        <v>74</v>
      </c>
      <c r="C3134" t="s">
        <v>104</v>
      </c>
      <c r="D3134">
        <v>186</v>
      </c>
      <c r="E3134" t="s">
        <v>95</v>
      </c>
      <c r="F3134" t="s">
        <v>105</v>
      </c>
      <c r="G3134">
        <v>83333.333299999897</v>
      </c>
    </row>
    <row r="3135" spans="1:7" x14ac:dyDescent="0.2">
      <c r="A3135">
        <v>1264</v>
      </c>
      <c r="B3135">
        <v>74</v>
      </c>
      <c r="C3135" t="s">
        <v>104</v>
      </c>
      <c r="D3135">
        <v>187</v>
      </c>
      <c r="E3135" t="s">
        <v>95</v>
      </c>
      <c r="F3135" t="s">
        <v>105</v>
      </c>
      <c r="G3135">
        <v>83333.333299999897</v>
      </c>
    </row>
    <row r="3136" spans="1:7" x14ac:dyDescent="0.2">
      <c r="A3136">
        <v>1264</v>
      </c>
      <c r="B3136">
        <v>74</v>
      </c>
      <c r="C3136" t="s">
        <v>104</v>
      </c>
      <c r="D3136">
        <v>213</v>
      </c>
      <c r="E3136" t="s">
        <v>95</v>
      </c>
      <c r="F3136" t="s">
        <v>105</v>
      </c>
      <c r="G3136">
        <v>83333.333299999897</v>
      </c>
    </row>
    <row r="3137" spans="1:7" x14ac:dyDescent="0.2">
      <c r="A3137">
        <v>1264</v>
      </c>
      <c r="B3137">
        <v>74</v>
      </c>
      <c r="C3137" t="s">
        <v>104</v>
      </c>
      <c r="D3137">
        <v>186</v>
      </c>
      <c r="E3137" t="s">
        <v>95</v>
      </c>
      <c r="F3137" t="s">
        <v>105</v>
      </c>
      <c r="G3137">
        <v>83333.333299999897</v>
      </c>
    </row>
    <row r="3138" spans="1:7" x14ac:dyDescent="0.2">
      <c r="A3138">
        <v>1265</v>
      </c>
      <c r="B3138">
        <v>74</v>
      </c>
      <c r="C3138" t="s">
        <v>104</v>
      </c>
      <c r="D3138">
        <v>187</v>
      </c>
      <c r="E3138" t="s">
        <v>95</v>
      </c>
      <c r="F3138" t="s">
        <v>105</v>
      </c>
      <c r="G3138">
        <v>83333.333299999897</v>
      </c>
    </row>
    <row r="3139" spans="1:7" x14ac:dyDescent="0.2">
      <c r="A3139">
        <v>1265</v>
      </c>
      <c r="B3139">
        <v>74</v>
      </c>
      <c r="C3139" t="s">
        <v>104</v>
      </c>
      <c r="D3139">
        <v>213</v>
      </c>
      <c r="E3139" t="s">
        <v>95</v>
      </c>
      <c r="F3139" t="s">
        <v>105</v>
      </c>
      <c r="G3139">
        <v>83333.333299999897</v>
      </c>
    </row>
    <row r="3140" spans="1:7" x14ac:dyDescent="0.2">
      <c r="A3140">
        <v>1265</v>
      </c>
      <c r="B3140">
        <v>74</v>
      </c>
      <c r="C3140" t="s">
        <v>104</v>
      </c>
      <c r="D3140">
        <v>186</v>
      </c>
      <c r="E3140" t="s">
        <v>95</v>
      </c>
      <c r="F3140" t="s">
        <v>105</v>
      </c>
      <c r="G3140">
        <v>83333.333299999897</v>
      </c>
    </row>
    <row r="3141" spans="1:7" x14ac:dyDescent="0.2">
      <c r="A3141">
        <v>1266</v>
      </c>
      <c r="B3141">
        <v>74</v>
      </c>
      <c r="C3141" t="s">
        <v>104</v>
      </c>
      <c r="D3141">
        <v>187</v>
      </c>
      <c r="E3141" t="s">
        <v>95</v>
      </c>
      <c r="F3141" t="s">
        <v>105</v>
      </c>
      <c r="G3141">
        <v>83333.333299999897</v>
      </c>
    </row>
    <row r="3142" spans="1:7" x14ac:dyDescent="0.2">
      <c r="A3142">
        <v>1266</v>
      </c>
      <c r="B3142">
        <v>74</v>
      </c>
      <c r="C3142" t="s">
        <v>104</v>
      </c>
      <c r="D3142">
        <v>213</v>
      </c>
      <c r="E3142" t="s">
        <v>95</v>
      </c>
      <c r="F3142" t="s">
        <v>105</v>
      </c>
      <c r="G3142">
        <v>83333.333299999897</v>
      </c>
    </row>
    <row r="3143" spans="1:7" x14ac:dyDescent="0.2">
      <c r="A3143">
        <v>1266</v>
      </c>
      <c r="B3143">
        <v>74</v>
      </c>
      <c r="C3143" t="s">
        <v>104</v>
      </c>
      <c r="D3143">
        <v>186</v>
      </c>
      <c r="E3143" t="s">
        <v>95</v>
      </c>
      <c r="F3143" t="s">
        <v>105</v>
      </c>
      <c r="G3143">
        <v>83333.333299999897</v>
      </c>
    </row>
    <row r="3144" spans="1:7" x14ac:dyDescent="0.2">
      <c r="A3144">
        <v>1267</v>
      </c>
      <c r="B3144">
        <v>74</v>
      </c>
      <c r="C3144" t="s">
        <v>104</v>
      </c>
      <c r="D3144">
        <v>187</v>
      </c>
      <c r="E3144" t="s">
        <v>95</v>
      </c>
      <c r="F3144" t="s">
        <v>105</v>
      </c>
      <c r="G3144">
        <v>83333.333299999897</v>
      </c>
    </row>
    <row r="3145" spans="1:7" x14ac:dyDescent="0.2">
      <c r="A3145">
        <v>1267</v>
      </c>
      <c r="B3145">
        <v>74</v>
      </c>
      <c r="C3145" t="s">
        <v>104</v>
      </c>
      <c r="D3145">
        <v>213</v>
      </c>
      <c r="E3145" t="s">
        <v>95</v>
      </c>
      <c r="F3145" t="s">
        <v>105</v>
      </c>
      <c r="G3145">
        <v>83333.333299999897</v>
      </c>
    </row>
    <row r="3146" spans="1:7" x14ac:dyDescent="0.2">
      <c r="A3146">
        <v>1267</v>
      </c>
      <c r="B3146">
        <v>74</v>
      </c>
      <c r="C3146" t="s">
        <v>104</v>
      </c>
      <c r="D3146">
        <v>186</v>
      </c>
      <c r="E3146" t="s">
        <v>95</v>
      </c>
      <c r="F3146" t="s">
        <v>105</v>
      </c>
      <c r="G3146">
        <v>83333.333299999998</v>
      </c>
    </row>
    <row r="3147" spans="1:7" x14ac:dyDescent="0.2">
      <c r="A3147">
        <v>1268</v>
      </c>
      <c r="B3147">
        <v>74</v>
      </c>
      <c r="C3147" t="s">
        <v>104</v>
      </c>
      <c r="D3147">
        <v>187</v>
      </c>
      <c r="E3147" t="s">
        <v>95</v>
      </c>
      <c r="F3147" t="s">
        <v>105</v>
      </c>
      <c r="G3147">
        <v>83333.333299999897</v>
      </c>
    </row>
    <row r="3148" spans="1:7" x14ac:dyDescent="0.2">
      <c r="A3148">
        <v>1268</v>
      </c>
      <c r="B3148">
        <v>74</v>
      </c>
      <c r="C3148" t="s">
        <v>104</v>
      </c>
      <c r="D3148">
        <v>213</v>
      </c>
      <c r="E3148" t="s">
        <v>95</v>
      </c>
      <c r="F3148" t="s">
        <v>105</v>
      </c>
      <c r="G3148">
        <v>83333.333299999897</v>
      </c>
    </row>
    <row r="3149" spans="1:7" x14ac:dyDescent="0.2">
      <c r="A3149">
        <v>1268</v>
      </c>
      <c r="B3149">
        <v>74</v>
      </c>
      <c r="C3149" t="s">
        <v>104</v>
      </c>
      <c r="D3149">
        <v>186</v>
      </c>
      <c r="E3149" t="s">
        <v>95</v>
      </c>
      <c r="F3149" t="s">
        <v>105</v>
      </c>
      <c r="G3149">
        <v>83333.333299999897</v>
      </c>
    </row>
    <row r="3150" spans="1:7" x14ac:dyDescent="0.2">
      <c r="A3150">
        <v>1269</v>
      </c>
      <c r="B3150">
        <v>74</v>
      </c>
      <c r="C3150" t="s">
        <v>104</v>
      </c>
      <c r="D3150">
        <v>187</v>
      </c>
      <c r="E3150" t="s">
        <v>95</v>
      </c>
      <c r="F3150" t="s">
        <v>105</v>
      </c>
      <c r="G3150">
        <v>83333.333299999897</v>
      </c>
    </row>
    <row r="3151" spans="1:7" x14ac:dyDescent="0.2">
      <c r="A3151">
        <v>1269</v>
      </c>
      <c r="B3151">
        <v>74</v>
      </c>
      <c r="C3151" t="s">
        <v>104</v>
      </c>
      <c r="D3151">
        <v>213</v>
      </c>
      <c r="E3151" t="s">
        <v>95</v>
      </c>
      <c r="F3151" t="s">
        <v>105</v>
      </c>
      <c r="G3151">
        <v>83333.333299999897</v>
      </c>
    </row>
    <row r="3152" spans="1:7" x14ac:dyDescent="0.2">
      <c r="A3152">
        <v>1269</v>
      </c>
      <c r="B3152">
        <v>74</v>
      </c>
      <c r="C3152" t="s">
        <v>104</v>
      </c>
      <c r="D3152">
        <v>186</v>
      </c>
      <c r="E3152" t="s">
        <v>95</v>
      </c>
      <c r="F3152" t="s">
        <v>105</v>
      </c>
      <c r="G3152">
        <v>83333.333299999897</v>
      </c>
    </row>
    <row r="3153" spans="1:7" x14ac:dyDescent="0.2">
      <c r="A3153">
        <v>1270</v>
      </c>
      <c r="B3153">
        <v>74</v>
      </c>
      <c r="C3153" t="s">
        <v>104</v>
      </c>
      <c r="D3153">
        <v>187</v>
      </c>
      <c r="E3153" t="s">
        <v>95</v>
      </c>
      <c r="F3153" t="s">
        <v>105</v>
      </c>
      <c r="G3153">
        <v>83333.333299999897</v>
      </c>
    </row>
    <row r="3154" spans="1:7" x14ac:dyDescent="0.2">
      <c r="A3154">
        <v>1270</v>
      </c>
      <c r="B3154">
        <v>74</v>
      </c>
      <c r="C3154" t="s">
        <v>104</v>
      </c>
      <c r="D3154">
        <v>213</v>
      </c>
      <c r="E3154" t="s">
        <v>95</v>
      </c>
      <c r="F3154" t="s">
        <v>105</v>
      </c>
      <c r="G3154">
        <v>83333.333299999897</v>
      </c>
    </row>
    <row r="3155" spans="1:7" x14ac:dyDescent="0.2">
      <c r="A3155">
        <v>1270</v>
      </c>
      <c r="B3155">
        <v>74</v>
      </c>
      <c r="C3155" t="s">
        <v>104</v>
      </c>
      <c r="D3155">
        <v>186</v>
      </c>
      <c r="E3155" t="s">
        <v>95</v>
      </c>
      <c r="F3155" t="s">
        <v>105</v>
      </c>
      <c r="G3155">
        <v>83333.333299999897</v>
      </c>
    </row>
    <row r="3156" spans="1:7" x14ac:dyDescent="0.2">
      <c r="A3156">
        <v>1271</v>
      </c>
      <c r="B3156">
        <v>74</v>
      </c>
      <c r="C3156" t="s">
        <v>104</v>
      </c>
      <c r="D3156">
        <v>187</v>
      </c>
      <c r="E3156" t="s">
        <v>95</v>
      </c>
      <c r="F3156" t="s">
        <v>105</v>
      </c>
      <c r="G3156">
        <v>83333.333299999897</v>
      </c>
    </row>
    <row r="3157" spans="1:7" x14ac:dyDescent="0.2">
      <c r="A3157">
        <v>1271</v>
      </c>
      <c r="B3157">
        <v>74</v>
      </c>
      <c r="C3157" t="s">
        <v>104</v>
      </c>
      <c r="D3157">
        <v>213</v>
      </c>
      <c r="E3157" t="s">
        <v>95</v>
      </c>
      <c r="F3157" t="s">
        <v>105</v>
      </c>
      <c r="G3157">
        <v>83333.333299999897</v>
      </c>
    </row>
    <row r="3158" spans="1:7" x14ac:dyDescent="0.2">
      <c r="A3158">
        <v>1271</v>
      </c>
      <c r="B3158">
        <v>74</v>
      </c>
      <c r="C3158" t="s">
        <v>104</v>
      </c>
      <c r="D3158">
        <v>186</v>
      </c>
      <c r="E3158" t="s">
        <v>95</v>
      </c>
      <c r="F3158" t="s">
        <v>105</v>
      </c>
      <c r="G3158">
        <v>83333.333299999897</v>
      </c>
    </row>
    <row r="3159" spans="1:7" x14ac:dyDescent="0.2">
      <c r="A3159">
        <v>1272</v>
      </c>
      <c r="B3159">
        <v>74</v>
      </c>
      <c r="C3159" t="s">
        <v>104</v>
      </c>
      <c r="D3159">
        <v>187</v>
      </c>
      <c r="E3159" t="s">
        <v>95</v>
      </c>
      <c r="F3159" t="s">
        <v>105</v>
      </c>
      <c r="G3159">
        <v>83333.333299999897</v>
      </c>
    </row>
    <row r="3160" spans="1:7" x14ac:dyDescent="0.2">
      <c r="A3160">
        <v>1272</v>
      </c>
      <c r="B3160">
        <v>74</v>
      </c>
      <c r="C3160" t="s">
        <v>104</v>
      </c>
      <c r="D3160">
        <v>213</v>
      </c>
      <c r="E3160" t="s">
        <v>95</v>
      </c>
      <c r="F3160" t="s">
        <v>105</v>
      </c>
      <c r="G3160">
        <v>83333.333299999897</v>
      </c>
    </row>
    <row r="3161" spans="1:7" x14ac:dyDescent="0.2">
      <c r="A3161">
        <v>1272</v>
      </c>
      <c r="B3161">
        <v>74</v>
      </c>
      <c r="C3161" t="s">
        <v>104</v>
      </c>
      <c r="D3161">
        <v>186</v>
      </c>
      <c r="E3161" t="s">
        <v>95</v>
      </c>
      <c r="F3161" t="s">
        <v>105</v>
      </c>
      <c r="G3161">
        <v>83333.333299999897</v>
      </c>
    </row>
    <row r="3162" spans="1:7" x14ac:dyDescent="0.2">
      <c r="A3162">
        <v>1273</v>
      </c>
      <c r="B3162">
        <v>74</v>
      </c>
      <c r="C3162" t="s">
        <v>104</v>
      </c>
      <c r="D3162">
        <v>187</v>
      </c>
      <c r="E3162" t="s">
        <v>95</v>
      </c>
      <c r="F3162" t="s">
        <v>105</v>
      </c>
      <c r="G3162">
        <v>83333.333299999897</v>
      </c>
    </row>
    <row r="3163" spans="1:7" x14ac:dyDescent="0.2">
      <c r="A3163">
        <v>1273</v>
      </c>
      <c r="B3163">
        <v>74</v>
      </c>
      <c r="C3163" t="s">
        <v>104</v>
      </c>
      <c r="D3163">
        <v>213</v>
      </c>
      <c r="E3163" t="s">
        <v>95</v>
      </c>
      <c r="F3163" t="s">
        <v>105</v>
      </c>
      <c r="G3163">
        <v>83333.333299999897</v>
      </c>
    </row>
    <row r="3164" spans="1:7" x14ac:dyDescent="0.2">
      <c r="A3164">
        <v>1273</v>
      </c>
      <c r="B3164">
        <v>74</v>
      </c>
      <c r="C3164" t="s">
        <v>104</v>
      </c>
      <c r="D3164">
        <v>186</v>
      </c>
      <c r="E3164" t="s">
        <v>95</v>
      </c>
      <c r="F3164" t="s">
        <v>105</v>
      </c>
      <c r="G3164">
        <v>83333.333299999897</v>
      </c>
    </row>
    <row r="3165" spans="1:7" x14ac:dyDescent="0.2">
      <c r="A3165">
        <v>1274</v>
      </c>
      <c r="B3165">
        <v>74</v>
      </c>
      <c r="C3165" t="s">
        <v>104</v>
      </c>
      <c r="D3165">
        <v>187</v>
      </c>
      <c r="E3165" t="s">
        <v>95</v>
      </c>
      <c r="F3165" t="s">
        <v>105</v>
      </c>
      <c r="G3165">
        <v>83333.333299999897</v>
      </c>
    </row>
    <row r="3166" spans="1:7" x14ac:dyDescent="0.2">
      <c r="A3166">
        <v>1274</v>
      </c>
      <c r="B3166">
        <v>74</v>
      </c>
      <c r="C3166" t="s">
        <v>104</v>
      </c>
      <c r="D3166">
        <v>213</v>
      </c>
      <c r="E3166" t="s">
        <v>95</v>
      </c>
      <c r="F3166" t="s">
        <v>105</v>
      </c>
      <c r="G3166">
        <v>83333.333299999897</v>
      </c>
    </row>
    <row r="3167" spans="1:7" x14ac:dyDescent="0.2">
      <c r="A3167">
        <v>1274</v>
      </c>
      <c r="B3167">
        <v>74</v>
      </c>
      <c r="C3167" t="s">
        <v>104</v>
      </c>
      <c r="D3167">
        <v>186</v>
      </c>
      <c r="E3167" t="s">
        <v>95</v>
      </c>
      <c r="F3167" t="s">
        <v>105</v>
      </c>
      <c r="G3167">
        <v>83333.333299999897</v>
      </c>
    </row>
    <row r="3168" spans="1:7" x14ac:dyDescent="0.2">
      <c r="A3168">
        <v>1275</v>
      </c>
      <c r="B3168">
        <v>74</v>
      </c>
      <c r="C3168" t="s">
        <v>104</v>
      </c>
      <c r="D3168">
        <v>187</v>
      </c>
      <c r="E3168" t="s">
        <v>95</v>
      </c>
      <c r="F3168" t="s">
        <v>105</v>
      </c>
      <c r="G3168">
        <v>83333.333299999897</v>
      </c>
    </row>
    <row r="3169" spans="1:7" x14ac:dyDescent="0.2">
      <c r="A3169">
        <v>1275</v>
      </c>
      <c r="B3169">
        <v>74</v>
      </c>
      <c r="C3169" t="s">
        <v>104</v>
      </c>
      <c r="D3169">
        <v>213</v>
      </c>
      <c r="E3169" t="s">
        <v>95</v>
      </c>
      <c r="F3169" t="s">
        <v>105</v>
      </c>
      <c r="G3169">
        <v>83333.333299999897</v>
      </c>
    </row>
    <row r="3170" spans="1:7" x14ac:dyDescent="0.2">
      <c r="A3170">
        <v>1275</v>
      </c>
      <c r="B3170">
        <v>74</v>
      </c>
      <c r="C3170" t="s">
        <v>104</v>
      </c>
      <c r="D3170">
        <v>186</v>
      </c>
      <c r="E3170" t="s">
        <v>95</v>
      </c>
      <c r="F3170" t="s">
        <v>105</v>
      </c>
      <c r="G3170">
        <v>83333.333299999897</v>
      </c>
    </row>
    <row r="3171" spans="1:7" x14ac:dyDescent="0.2">
      <c r="A3171">
        <v>1276</v>
      </c>
      <c r="B3171">
        <v>74</v>
      </c>
      <c r="C3171" t="s">
        <v>104</v>
      </c>
      <c r="D3171">
        <v>187</v>
      </c>
      <c r="E3171" t="s">
        <v>95</v>
      </c>
      <c r="F3171" t="s">
        <v>105</v>
      </c>
      <c r="G3171">
        <v>83333.333299999897</v>
      </c>
    </row>
    <row r="3172" spans="1:7" x14ac:dyDescent="0.2">
      <c r="A3172">
        <v>1276</v>
      </c>
      <c r="B3172">
        <v>74</v>
      </c>
      <c r="C3172" t="s">
        <v>104</v>
      </c>
      <c r="D3172">
        <v>213</v>
      </c>
      <c r="E3172" t="s">
        <v>95</v>
      </c>
      <c r="F3172" t="s">
        <v>105</v>
      </c>
      <c r="G3172">
        <v>83333.333299999897</v>
      </c>
    </row>
    <row r="3173" spans="1:7" x14ac:dyDescent="0.2">
      <c r="A3173">
        <v>1276</v>
      </c>
      <c r="B3173">
        <v>74</v>
      </c>
      <c r="C3173" t="s">
        <v>104</v>
      </c>
      <c r="D3173">
        <v>186</v>
      </c>
      <c r="E3173" t="s">
        <v>95</v>
      </c>
      <c r="F3173" t="s">
        <v>105</v>
      </c>
      <c r="G3173">
        <v>83333.333299999897</v>
      </c>
    </row>
    <row r="3174" spans="1:7" x14ac:dyDescent="0.2">
      <c r="A3174">
        <v>1277</v>
      </c>
      <c r="B3174">
        <v>74</v>
      </c>
      <c r="C3174" t="s">
        <v>104</v>
      </c>
      <c r="D3174">
        <v>187</v>
      </c>
      <c r="E3174" t="s">
        <v>95</v>
      </c>
      <c r="F3174" t="s">
        <v>105</v>
      </c>
      <c r="G3174">
        <v>83333.333299999897</v>
      </c>
    </row>
    <row r="3175" spans="1:7" x14ac:dyDescent="0.2">
      <c r="A3175">
        <v>1277</v>
      </c>
      <c r="B3175">
        <v>74</v>
      </c>
      <c r="C3175" t="s">
        <v>104</v>
      </c>
      <c r="D3175">
        <v>213</v>
      </c>
      <c r="E3175" t="s">
        <v>95</v>
      </c>
      <c r="F3175" t="s">
        <v>105</v>
      </c>
      <c r="G3175">
        <v>83333.333299999897</v>
      </c>
    </row>
    <row r="3176" spans="1:7" x14ac:dyDescent="0.2">
      <c r="A3176">
        <v>1277</v>
      </c>
      <c r="B3176">
        <v>74</v>
      </c>
      <c r="C3176" t="s">
        <v>104</v>
      </c>
      <c r="D3176">
        <v>186</v>
      </c>
      <c r="E3176" t="s">
        <v>95</v>
      </c>
      <c r="F3176" t="s">
        <v>105</v>
      </c>
      <c r="G3176">
        <v>83333.333299999897</v>
      </c>
    </row>
    <row r="3177" spans="1:7" x14ac:dyDescent="0.2">
      <c r="A3177">
        <v>1278</v>
      </c>
      <c r="B3177">
        <v>74</v>
      </c>
      <c r="C3177" t="s">
        <v>104</v>
      </c>
      <c r="D3177">
        <v>187</v>
      </c>
      <c r="E3177" t="s">
        <v>95</v>
      </c>
      <c r="F3177" t="s">
        <v>105</v>
      </c>
      <c r="G3177">
        <v>83333.333299999897</v>
      </c>
    </row>
    <row r="3178" spans="1:7" x14ac:dyDescent="0.2">
      <c r="A3178">
        <v>1278</v>
      </c>
      <c r="B3178">
        <v>74</v>
      </c>
      <c r="C3178" t="s">
        <v>104</v>
      </c>
      <c r="D3178">
        <v>213</v>
      </c>
      <c r="E3178" t="s">
        <v>95</v>
      </c>
      <c r="F3178" t="s">
        <v>105</v>
      </c>
      <c r="G3178">
        <v>83333.333299999897</v>
      </c>
    </row>
    <row r="3179" spans="1:7" x14ac:dyDescent="0.2">
      <c r="A3179">
        <v>1278</v>
      </c>
      <c r="B3179">
        <v>74</v>
      </c>
      <c r="C3179" t="s">
        <v>104</v>
      </c>
      <c r="D3179">
        <v>186</v>
      </c>
      <c r="E3179" t="s">
        <v>95</v>
      </c>
      <c r="F3179" t="s">
        <v>105</v>
      </c>
      <c r="G3179">
        <v>83333.333299999897</v>
      </c>
    </row>
    <row r="3180" spans="1:7" x14ac:dyDescent="0.2">
      <c r="A3180">
        <v>1279</v>
      </c>
      <c r="B3180">
        <v>74</v>
      </c>
      <c r="C3180" t="s">
        <v>104</v>
      </c>
      <c r="D3180">
        <v>187</v>
      </c>
      <c r="E3180" t="s">
        <v>95</v>
      </c>
      <c r="F3180" t="s">
        <v>105</v>
      </c>
      <c r="G3180">
        <v>83333.333299999897</v>
      </c>
    </row>
    <row r="3181" spans="1:7" x14ac:dyDescent="0.2">
      <c r="A3181">
        <v>1279</v>
      </c>
      <c r="B3181">
        <v>74</v>
      </c>
      <c r="C3181" t="s">
        <v>104</v>
      </c>
      <c r="D3181">
        <v>213</v>
      </c>
      <c r="E3181" t="s">
        <v>95</v>
      </c>
      <c r="F3181" t="s">
        <v>105</v>
      </c>
      <c r="G3181">
        <v>83333.333299999897</v>
      </c>
    </row>
    <row r="3182" spans="1:7" x14ac:dyDescent="0.2">
      <c r="A3182">
        <v>1279</v>
      </c>
      <c r="B3182">
        <v>74</v>
      </c>
      <c r="C3182" t="s">
        <v>104</v>
      </c>
      <c r="D3182">
        <v>186</v>
      </c>
      <c r="E3182" t="s">
        <v>95</v>
      </c>
      <c r="F3182" t="s">
        <v>105</v>
      </c>
      <c r="G3182">
        <v>83333.333299999897</v>
      </c>
    </row>
    <row r="3183" spans="1:7" x14ac:dyDescent="0.2">
      <c r="A3183">
        <v>1280</v>
      </c>
      <c r="B3183">
        <v>74</v>
      </c>
      <c r="C3183" t="s">
        <v>104</v>
      </c>
      <c r="D3183">
        <v>187</v>
      </c>
      <c r="E3183" t="s">
        <v>95</v>
      </c>
      <c r="F3183" t="s">
        <v>105</v>
      </c>
      <c r="G3183">
        <v>83333.333299999897</v>
      </c>
    </row>
    <row r="3184" spans="1:7" x14ac:dyDescent="0.2">
      <c r="A3184">
        <v>1280</v>
      </c>
      <c r="B3184">
        <v>74</v>
      </c>
      <c r="C3184" t="s">
        <v>104</v>
      </c>
      <c r="D3184">
        <v>213</v>
      </c>
      <c r="E3184" t="s">
        <v>95</v>
      </c>
      <c r="F3184" t="s">
        <v>105</v>
      </c>
      <c r="G3184">
        <v>83333.333299999897</v>
      </c>
    </row>
    <row r="3185" spans="1:7" x14ac:dyDescent="0.2">
      <c r="A3185">
        <v>1280</v>
      </c>
      <c r="B3185">
        <v>74</v>
      </c>
      <c r="C3185" t="s">
        <v>104</v>
      </c>
      <c r="D3185">
        <v>186</v>
      </c>
      <c r="E3185" t="s">
        <v>95</v>
      </c>
      <c r="F3185" t="s">
        <v>105</v>
      </c>
      <c r="G3185">
        <v>83333.333299999998</v>
      </c>
    </row>
    <row r="3186" spans="1:7" x14ac:dyDescent="0.2">
      <c r="A3186">
        <v>1281</v>
      </c>
      <c r="B3186">
        <v>74</v>
      </c>
      <c r="C3186" t="s">
        <v>104</v>
      </c>
      <c r="D3186">
        <v>187</v>
      </c>
      <c r="E3186" t="s">
        <v>95</v>
      </c>
      <c r="F3186" t="s">
        <v>105</v>
      </c>
      <c r="G3186">
        <v>83333.333299999897</v>
      </c>
    </row>
    <row r="3187" spans="1:7" x14ac:dyDescent="0.2">
      <c r="A3187">
        <v>1281</v>
      </c>
      <c r="B3187">
        <v>74</v>
      </c>
      <c r="C3187" t="s">
        <v>104</v>
      </c>
      <c r="D3187">
        <v>213</v>
      </c>
      <c r="E3187" t="s">
        <v>95</v>
      </c>
      <c r="F3187" t="s">
        <v>105</v>
      </c>
      <c r="G3187">
        <v>83333.333299999897</v>
      </c>
    </row>
    <row r="3188" spans="1:7" x14ac:dyDescent="0.2">
      <c r="A3188">
        <v>1281</v>
      </c>
      <c r="B3188">
        <v>74</v>
      </c>
      <c r="C3188" t="s">
        <v>104</v>
      </c>
      <c r="D3188">
        <v>186</v>
      </c>
      <c r="E3188" t="s">
        <v>95</v>
      </c>
      <c r="F3188" t="s">
        <v>105</v>
      </c>
      <c r="G3188">
        <v>83333.333299999897</v>
      </c>
    </row>
    <row r="3189" spans="1:7" x14ac:dyDescent="0.2">
      <c r="A3189">
        <v>1282</v>
      </c>
      <c r="B3189">
        <v>74</v>
      </c>
      <c r="C3189" t="s">
        <v>104</v>
      </c>
      <c r="D3189">
        <v>187</v>
      </c>
      <c r="E3189" t="s">
        <v>95</v>
      </c>
      <c r="F3189" t="s">
        <v>105</v>
      </c>
      <c r="G3189">
        <v>83333.333299999897</v>
      </c>
    </row>
    <row r="3190" spans="1:7" x14ac:dyDescent="0.2">
      <c r="A3190">
        <v>1282</v>
      </c>
      <c r="B3190">
        <v>74</v>
      </c>
      <c r="C3190" t="s">
        <v>104</v>
      </c>
      <c r="D3190">
        <v>213</v>
      </c>
      <c r="E3190" t="s">
        <v>95</v>
      </c>
      <c r="F3190" t="s">
        <v>105</v>
      </c>
      <c r="G3190">
        <v>83333.333299999897</v>
      </c>
    </row>
    <row r="3191" spans="1:7" x14ac:dyDescent="0.2">
      <c r="A3191">
        <v>1282</v>
      </c>
      <c r="B3191">
        <v>74</v>
      </c>
      <c r="C3191" t="s">
        <v>104</v>
      </c>
      <c r="D3191">
        <v>186</v>
      </c>
      <c r="E3191" t="s">
        <v>95</v>
      </c>
      <c r="F3191" t="s">
        <v>105</v>
      </c>
      <c r="G3191">
        <v>83333.333299999897</v>
      </c>
    </row>
    <row r="3192" spans="1:7" x14ac:dyDescent="0.2">
      <c r="A3192">
        <v>1283</v>
      </c>
      <c r="B3192">
        <v>74</v>
      </c>
      <c r="C3192" t="s">
        <v>104</v>
      </c>
      <c r="D3192">
        <v>187</v>
      </c>
      <c r="E3192" t="s">
        <v>95</v>
      </c>
      <c r="F3192" t="s">
        <v>105</v>
      </c>
      <c r="G3192">
        <v>83333.333299999897</v>
      </c>
    </row>
    <row r="3193" spans="1:7" x14ac:dyDescent="0.2">
      <c r="A3193">
        <v>1283</v>
      </c>
      <c r="B3193">
        <v>74</v>
      </c>
      <c r="C3193" t="s">
        <v>104</v>
      </c>
      <c r="D3193">
        <v>213</v>
      </c>
      <c r="E3193" t="s">
        <v>95</v>
      </c>
      <c r="F3193" t="s">
        <v>105</v>
      </c>
      <c r="G3193">
        <v>83333.333299999897</v>
      </c>
    </row>
    <row r="3194" spans="1:7" x14ac:dyDescent="0.2">
      <c r="A3194">
        <v>1283</v>
      </c>
      <c r="B3194">
        <v>74</v>
      </c>
      <c r="C3194" t="s">
        <v>104</v>
      </c>
      <c r="D3194">
        <v>186</v>
      </c>
      <c r="E3194" t="s">
        <v>95</v>
      </c>
      <c r="F3194" t="s">
        <v>105</v>
      </c>
      <c r="G3194">
        <v>83333.333299999897</v>
      </c>
    </row>
    <row r="3195" spans="1:7" x14ac:dyDescent="0.2">
      <c r="A3195">
        <v>1284</v>
      </c>
      <c r="B3195">
        <v>74</v>
      </c>
      <c r="C3195" t="s">
        <v>104</v>
      </c>
      <c r="D3195">
        <v>187</v>
      </c>
      <c r="E3195" t="s">
        <v>95</v>
      </c>
      <c r="F3195" t="s">
        <v>105</v>
      </c>
      <c r="G3195">
        <v>83333.333299999897</v>
      </c>
    </row>
    <row r="3196" spans="1:7" x14ac:dyDescent="0.2">
      <c r="A3196">
        <v>1284</v>
      </c>
      <c r="B3196">
        <v>74</v>
      </c>
      <c r="C3196" t="s">
        <v>104</v>
      </c>
      <c r="D3196">
        <v>213</v>
      </c>
      <c r="E3196" t="s">
        <v>95</v>
      </c>
      <c r="F3196" t="s">
        <v>105</v>
      </c>
      <c r="G3196">
        <v>83333.333299999897</v>
      </c>
    </row>
    <row r="3197" spans="1:7" x14ac:dyDescent="0.2">
      <c r="A3197">
        <v>1284</v>
      </c>
      <c r="B3197">
        <v>74</v>
      </c>
      <c r="C3197" t="s">
        <v>104</v>
      </c>
      <c r="D3197">
        <v>186</v>
      </c>
      <c r="E3197" t="s">
        <v>95</v>
      </c>
      <c r="F3197" t="s">
        <v>105</v>
      </c>
      <c r="G3197">
        <v>83333.333299999897</v>
      </c>
    </row>
    <row r="3198" spans="1:7" x14ac:dyDescent="0.2">
      <c r="A3198">
        <v>1285</v>
      </c>
      <c r="B3198">
        <v>74</v>
      </c>
      <c r="C3198" t="s">
        <v>104</v>
      </c>
      <c r="D3198">
        <v>187</v>
      </c>
      <c r="E3198" t="s">
        <v>95</v>
      </c>
      <c r="F3198" t="s">
        <v>105</v>
      </c>
      <c r="G3198">
        <v>83333.333299999897</v>
      </c>
    </row>
    <row r="3199" spans="1:7" x14ac:dyDescent="0.2">
      <c r="A3199">
        <v>1285</v>
      </c>
      <c r="B3199">
        <v>74</v>
      </c>
      <c r="C3199" t="s">
        <v>104</v>
      </c>
      <c r="D3199">
        <v>213</v>
      </c>
      <c r="E3199" t="s">
        <v>95</v>
      </c>
      <c r="F3199" t="s">
        <v>105</v>
      </c>
      <c r="G3199">
        <v>83333.333299999897</v>
      </c>
    </row>
    <row r="3200" spans="1:7" x14ac:dyDescent="0.2">
      <c r="A3200">
        <v>1285</v>
      </c>
      <c r="B3200">
        <v>74</v>
      </c>
      <c r="C3200" t="s">
        <v>104</v>
      </c>
      <c r="D3200">
        <v>186</v>
      </c>
      <c r="E3200" t="s">
        <v>95</v>
      </c>
      <c r="F3200" t="s">
        <v>105</v>
      </c>
      <c r="G3200">
        <v>83333.333299999897</v>
      </c>
    </row>
    <row r="3201" spans="1:7" x14ac:dyDescent="0.2">
      <c r="A3201">
        <v>1286</v>
      </c>
      <c r="B3201">
        <v>74</v>
      </c>
      <c r="C3201" t="s">
        <v>104</v>
      </c>
      <c r="D3201">
        <v>187</v>
      </c>
      <c r="E3201" t="s">
        <v>95</v>
      </c>
      <c r="F3201" t="s">
        <v>105</v>
      </c>
      <c r="G3201">
        <v>83333.333299999897</v>
      </c>
    </row>
    <row r="3202" spans="1:7" x14ac:dyDescent="0.2">
      <c r="A3202">
        <v>1286</v>
      </c>
      <c r="B3202">
        <v>74</v>
      </c>
      <c r="C3202" t="s">
        <v>104</v>
      </c>
      <c r="D3202">
        <v>213</v>
      </c>
      <c r="E3202" t="s">
        <v>95</v>
      </c>
      <c r="F3202" t="s">
        <v>105</v>
      </c>
      <c r="G3202">
        <v>83333.333299999897</v>
      </c>
    </row>
    <row r="3203" spans="1:7" x14ac:dyDescent="0.2">
      <c r="A3203">
        <v>1286</v>
      </c>
      <c r="B3203">
        <v>74</v>
      </c>
      <c r="C3203" t="s">
        <v>104</v>
      </c>
      <c r="D3203">
        <v>186</v>
      </c>
      <c r="E3203" t="s">
        <v>95</v>
      </c>
      <c r="F3203" t="s">
        <v>105</v>
      </c>
      <c r="G3203">
        <v>83333.333299999897</v>
      </c>
    </row>
    <row r="3204" spans="1:7" x14ac:dyDescent="0.2">
      <c r="A3204">
        <v>1287</v>
      </c>
      <c r="B3204">
        <v>74</v>
      </c>
      <c r="C3204" t="s">
        <v>104</v>
      </c>
      <c r="D3204">
        <v>187</v>
      </c>
      <c r="E3204" t="s">
        <v>95</v>
      </c>
      <c r="F3204" t="s">
        <v>105</v>
      </c>
      <c r="G3204">
        <v>83333.333299999897</v>
      </c>
    </row>
    <row r="3205" spans="1:7" x14ac:dyDescent="0.2">
      <c r="A3205">
        <v>1287</v>
      </c>
      <c r="B3205">
        <v>74</v>
      </c>
      <c r="C3205" t="s">
        <v>104</v>
      </c>
      <c r="D3205">
        <v>213</v>
      </c>
      <c r="E3205" t="s">
        <v>95</v>
      </c>
      <c r="F3205" t="s">
        <v>105</v>
      </c>
      <c r="G3205">
        <v>83333.333299999897</v>
      </c>
    </row>
    <row r="3206" spans="1:7" x14ac:dyDescent="0.2">
      <c r="A3206">
        <v>1287</v>
      </c>
      <c r="B3206">
        <v>74</v>
      </c>
      <c r="C3206" t="s">
        <v>104</v>
      </c>
      <c r="D3206">
        <v>186</v>
      </c>
      <c r="E3206" t="s">
        <v>95</v>
      </c>
      <c r="F3206" t="s">
        <v>105</v>
      </c>
      <c r="G3206">
        <v>83333.333299999897</v>
      </c>
    </row>
    <row r="3207" spans="1:7" x14ac:dyDescent="0.2">
      <c r="A3207">
        <v>1288</v>
      </c>
      <c r="B3207">
        <v>74</v>
      </c>
      <c r="C3207" t="s">
        <v>104</v>
      </c>
      <c r="D3207">
        <v>187</v>
      </c>
      <c r="E3207" t="s">
        <v>95</v>
      </c>
      <c r="F3207" t="s">
        <v>105</v>
      </c>
      <c r="G3207">
        <v>83333.333299999897</v>
      </c>
    </row>
    <row r="3208" spans="1:7" x14ac:dyDescent="0.2">
      <c r="A3208">
        <v>1288</v>
      </c>
      <c r="B3208">
        <v>74</v>
      </c>
      <c r="C3208" t="s">
        <v>104</v>
      </c>
      <c r="D3208">
        <v>213</v>
      </c>
      <c r="E3208" t="s">
        <v>95</v>
      </c>
      <c r="F3208" t="s">
        <v>105</v>
      </c>
      <c r="G3208">
        <v>83333.333299999897</v>
      </c>
    </row>
    <row r="3209" spans="1:7" x14ac:dyDescent="0.2">
      <c r="A3209">
        <v>1288</v>
      </c>
      <c r="B3209">
        <v>74</v>
      </c>
      <c r="C3209" t="s">
        <v>104</v>
      </c>
      <c r="D3209">
        <v>186</v>
      </c>
      <c r="E3209" t="s">
        <v>95</v>
      </c>
      <c r="F3209" t="s">
        <v>105</v>
      </c>
      <c r="G3209">
        <v>83333.333299999897</v>
      </c>
    </row>
    <row r="3210" spans="1:7" x14ac:dyDescent="0.2">
      <c r="A3210">
        <v>1289</v>
      </c>
      <c r="B3210">
        <v>74</v>
      </c>
      <c r="C3210" t="s">
        <v>104</v>
      </c>
      <c r="D3210">
        <v>187</v>
      </c>
      <c r="E3210" t="s">
        <v>95</v>
      </c>
      <c r="F3210" t="s">
        <v>105</v>
      </c>
      <c r="G3210">
        <v>83333.333299999897</v>
      </c>
    </row>
    <row r="3211" spans="1:7" x14ac:dyDescent="0.2">
      <c r="A3211">
        <v>1289</v>
      </c>
      <c r="B3211">
        <v>74</v>
      </c>
      <c r="C3211" t="s">
        <v>104</v>
      </c>
      <c r="D3211">
        <v>213</v>
      </c>
      <c r="E3211" t="s">
        <v>95</v>
      </c>
      <c r="F3211" t="s">
        <v>105</v>
      </c>
      <c r="G3211">
        <v>83333.333299999897</v>
      </c>
    </row>
    <row r="3212" spans="1:7" x14ac:dyDescent="0.2">
      <c r="A3212">
        <v>1289</v>
      </c>
      <c r="B3212">
        <v>74</v>
      </c>
      <c r="C3212" t="s">
        <v>104</v>
      </c>
      <c r="D3212">
        <v>186</v>
      </c>
      <c r="E3212" t="s">
        <v>95</v>
      </c>
      <c r="F3212" t="s">
        <v>105</v>
      </c>
      <c r="G3212">
        <v>83333.333299999897</v>
      </c>
    </row>
    <row r="3213" spans="1:7" x14ac:dyDescent="0.2">
      <c r="A3213">
        <v>1290</v>
      </c>
      <c r="B3213">
        <v>74</v>
      </c>
      <c r="C3213" t="s">
        <v>104</v>
      </c>
      <c r="D3213">
        <v>187</v>
      </c>
      <c r="E3213" t="s">
        <v>95</v>
      </c>
      <c r="F3213" t="s">
        <v>105</v>
      </c>
      <c r="G3213">
        <v>83333.333299999897</v>
      </c>
    </row>
    <row r="3214" spans="1:7" x14ac:dyDescent="0.2">
      <c r="A3214">
        <v>1290</v>
      </c>
      <c r="B3214">
        <v>74</v>
      </c>
      <c r="C3214" t="s">
        <v>104</v>
      </c>
      <c r="D3214">
        <v>213</v>
      </c>
      <c r="E3214" t="s">
        <v>95</v>
      </c>
      <c r="F3214" t="s">
        <v>105</v>
      </c>
      <c r="G3214">
        <v>83333.333299999897</v>
      </c>
    </row>
    <row r="3215" spans="1:7" x14ac:dyDescent="0.2">
      <c r="A3215">
        <v>1290</v>
      </c>
      <c r="B3215">
        <v>74</v>
      </c>
      <c r="C3215" t="s">
        <v>104</v>
      </c>
      <c r="D3215">
        <v>186</v>
      </c>
      <c r="E3215" t="s">
        <v>95</v>
      </c>
      <c r="F3215" t="s">
        <v>105</v>
      </c>
      <c r="G3215">
        <v>83333.333299999897</v>
      </c>
    </row>
    <row r="3216" spans="1:7" x14ac:dyDescent="0.2">
      <c r="A3216">
        <v>1291</v>
      </c>
      <c r="B3216">
        <v>74</v>
      </c>
      <c r="C3216" t="s">
        <v>104</v>
      </c>
      <c r="D3216">
        <v>187</v>
      </c>
      <c r="E3216" t="s">
        <v>95</v>
      </c>
      <c r="F3216" t="s">
        <v>105</v>
      </c>
      <c r="G3216">
        <v>83333.333299999897</v>
      </c>
    </row>
    <row r="3217" spans="1:7" x14ac:dyDescent="0.2">
      <c r="A3217">
        <v>1291</v>
      </c>
      <c r="B3217">
        <v>74</v>
      </c>
      <c r="C3217" t="s">
        <v>104</v>
      </c>
      <c r="D3217">
        <v>213</v>
      </c>
      <c r="E3217" t="s">
        <v>95</v>
      </c>
      <c r="F3217" t="s">
        <v>105</v>
      </c>
      <c r="G3217">
        <v>83333.333299999897</v>
      </c>
    </row>
    <row r="3218" spans="1:7" x14ac:dyDescent="0.2">
      <c r="A3218">
        <v>1291</v>
      </c>
      <c r="B3218">
        <v>74</v>
      </c>
      <c r="C3218" t="s">
        <v>104</v>
      </c>
      <c r="D3218">
        <v>186</v>
      </c>
      <c r="E3218" t="s">
        <v>95</v>
      </c>
      <c r="F3218" t="s">
        <v>105</v>
      </c>
      <c r="G3218">
        <v>83333.333299999897</v>
      </c>
    </row>
    <row r="3219" spans="1:7" x14ac:dyDescent="0.2">
      <c r="A3219">
        <v>1292</v>
      </c>
      <c r="B3219">
        <v>74</v>
      </c>
      <c r="C3219" t="s">
        <v>104</v>
      </c>
      <c r="D3219">
        <v>187</v>
      </c>
      <c r="E3219" t="s">
        <v>95</v>
      </c>
      <c r="F3219" t="s">
        <v>105</v>
      </c>
      <c r="G3219">
        <v>83333.333299999897</v>
      </c>
    </row>
    <row r="3220" spans="1:7" x14ac:dyDescent="0.2">
      <c r="A3220">
        <v>1292</v>
      </c>
      <c r="B3220">
        <v>74</v>
      </c>
      <c r="C3220" t="s">
        <v>104</v>
      </c>
      <c r="D3220">
        <v>213</v>
      </c>
      <c r="E3220" t="s">
        <v>95</v>
      </c>
      <c r="F3220" t="s">
        <v>105</v>
      </c>
      <c r="G3220">
        <v>83333.333299999897</v>
      </c>
    </row>
    <row r="3221" spans="1:7" x14ac:dyDescent="0.2">
      <c r="A3221">
        <v>1292</v>
      </c>
      <c r="B3221">
        <v>74</v>
      </c>
      <c r="C3221" t="s">
        <v>104</v>
      </c>
      <c r="D3221">
        <v>186</v>
      </c>
      <c r="E3221" t="s">
        <v>95</v>
      </c>
      <c r="F3221" t="s">
        <v>105</v>
      </c>
      <c r="G3221">
        <v>83333.333299999897</v>
      </c>
    </row>
    <row r="3222" spans="1:7" x14ac:dyDescent="0.2">
      <c r="A3222">
        <v>1293</v>
      </c>
      <c r="B3222">
        <v>74</v>
      </c>
      <c r="C3222" t="s">
        <v>104</v>
      </c>
      <c r="D3222">
        <v>187</v>
      </c>
      <c r="E3222" t="s">
        <v>95</v>
      </c>
      <c r="F3222" t="s">
        <v>105</v>
      </c>
      <c r="G3222">
        <v>83333.333299999998</v>
      </c>
    </row>
    <row r="3223" spans="1:7" x14ac:dyDescent="0.2">
      <c r="A3223">
        <v>1293</v>
      </c>
      <c r="B3223">
        <v>74</v>
      </c>
      <c r="C3223" t="s">
        <v>104</v>
      </c>
      <c r="D3223">
        <v>213</v>
      </c>
      <c r="E3223" t="s">
        <v>95</v>
      </c>
      <c r="F3223" t="s">
        <v>105</v>
      </c>
      <c r="G3223">
        <v>83333.333299999998</v>
      </c>
    </row>
    <row r="3224" spans="1:7" x14ac:dyDescent="0.2">
      <c r="A3224">
        <v>1293</v>
      </c>
      <c r="B3224">
        <v>74</v>
      </c>
      <c r="C3224" t="s">
        <v>104</v>
      </c>
      <c r="D3224">
        <v>186</v>
      </c>
      <c r="E3224" t="s">
        <v>95</v>
      </c>
      <c r="F3224" t="s">
        <v>105</v>
      </c>
      <c r="G3224">
        <v>83333.333299999897</v>
      </c>
    </row>
    <row r="3225" spans="1:7" x14ac:dyDescent="0.2">
      <c r="A3225">
        <v>1294</v>
      </c>
      <c r="B3225">
        <v>74</v>
      </c>
      <c r="C3225" t="s">
        <v>104</v>
      </c>
      <c r="D3225">
        <v>187</v>
      </c>
      <c r="E3225" t="s">
        <v>95</v>
      </c>
      <c r="F3225" t="s">
        <v>105</v>
      </c>
      <c r="G3225">
        <v>83333.333299999897</v>
      </c>
    </row>
    <row r="3226" spans="1:7" x14ac:dyDescent="0.2">
      <c r="A3226">
        <v>1294</v>
      </c>
      <c r="B3226">
        <v>74</v>
      </c>
      <c r="C3226" t="s">
        <v>104</v>
      </c>
      <c r="D3226">
        <v>213</v>
      </c>
      <c r="E3226" t="s">
        <v>95</v>
      </c>
      <c r="F3226" t="s">
        <v>105</v>
      </c>
      <c r="G3226">
        <v>83333.333299999897</v>
      </c>
    </row>
    <row r="3227" spans="1:7" x14ac:dyDescent="0.2">
      <c r="A3227">
        <v>1294</v>
      </c>
      <c r="B3227">
        <v>74</v>
      </c>
      <c r="C3227" t="s">
        <v>104</v>
      </c>
      <c r="D3227">
        <v>186</v>
      </c>
      <c r="E3227" t="s">
        <v>95</v>
      </c>
      <c r="F3227" t="s">
        <v>105</v>
      </c>
      <c r="G3227">
        <v>83333.333299999897</v>
      </c>
    </row>
    <row r="3228" spans="1:7" x14ac:dyDescent="0.2">
      <c r="A3228">
        <v>1295</v>
      </c>
      <c r="B3228">
        <v>74</v>
      </c>
      <c r="C3228" t="s">
        <v>104</v>
      </c>
      <c r="D3228">
        <v>187</v>
      </c>
      <c r="E3228" t="s">
        <v>95</v>
      </c>
      <c r="F3228" t="s">
        <v>105</v>
      </c>
      <c r="G3228">
        <v>83333.333299999897</v>
      </c>
    </row>
    <row r="3229" spans="1:7" x14ac:dyDescent="0.2">
      <c r="A3229">
        <v>1295</v>
      </c>
      <c r="B3229">
        <v>74</v>
      </c>
      <c r="C3229" t="s">
        <v>104</v>
      </c>
      <c r="D3229">
        <v>213</v>
      </c>
      <c r="E3229" t="s">
        <v>95</v>
      </c>
      <c r="F3229" t="s">
        <v>105</v>
      </c>
      <c r="G3229">
        <v>83333.333299999897</v>
      </c>
    </row>
    <row r="3230" spans="1:7" x14ac:dyDescent="0.2">
      <c r="A3230">
        <v>1295</v>
      </c>
      <c r="B3230">
        <v>74</v>
      </c>
      <c r="C3230" t="s">
        <v>104</v>
      </c>
      <c r="D3230">
        <v>186</v>
      </c>
      <c r="E3230" t="s">
        <v>95</v>
      </c>
      <c r="F3230" t="s">
        <v>105</v>
      </c>
      <c r="G3230">
        <v>83333.333299999897</v>
      </c>
    </row>
    <row r="3231" spans="1:7" x14ac:dyDescent="0.2">
      <c r="A3231">
        <v>1296</v>
      </c>
      <c r="B3231">
        <v>74</v>
      </c>
      <c r="C3231" t="s">
        <v>104</v>
      </c>
      <c r="D3231">
        <v>187</v>
      </c>
      <c r="E3231" t="s">
        <v>95</v>
      </c>
      <c r="F3231" t="s">
        <v>105</v>
      </c>
      <c r="G3231">
        <v>83333.333299999897</v>
      </c>
    </row>
    <row r="3232" spans="1:7" x14ac:dyDescent="0.2">
      <c r="A3232">
        <v>1296</v>
      </c>
      <c r="B3232">
        <v>74</v>
      </c>
      <c r="C3232" t="s">
        <v>104</v>
      </c>
      <c r="D3232">
        <v>213</v>
      </c>
      <c r="E3232" t="s">
        <v>95</v>
      </c>
      <c r="F3232" t="s">
        <v>105</v>
      </c>
      <c r="G3232">
        <v>83333.333299999897</v>
      </c>
    </row>
    <row r="3233" spans="1:7" x14ac:dyDescent="0.2">
      <c r="A3233">
        <v>1296</v>
      </c>
      <c r="B3233">
        <v>74</v>
      </c>
      <c r="C3233" t="s">
        <v>104</v>
      </c>
      <c r="D3233">
        <v>186</v>
      </c>
      <c r="E3233" t="s">
        <v>95</v>
      </c>
      <c r="F3233" t="s">
        <v>105</v>
      </c>
      <c r="G3233">
        <v>83333.333299999897</v>
      </c>
    </row>
    <row r="3234" spans="1:7" x14ac:dyDescent="0.2">
      <c r="A3234">
        <v>1297</v>
      </c>
      <c r="B3234">
        <v>74</v>
      </c>
      <c r="C3234" t="s">
        <v>104</v>
      </c>
      <c r="D3234">
        <v>187</v>
      </c>
      <c r="E3234" t="s">
        <v>95</v>
      </c>
      <c r="F3234" t="s">
        <v>105</v>
      </c>
      <c r="G3234">
        <v>83333.333299999897</v>
      </c>
    </row>
    <row r="3235" spans="1:7" x14ac:dyDescent="0.2">
      <c r="A3235">
        <v>1297</v>
      </c>
      <c r="B3235">
        <v>74</v>
      </c>
      <c r="C3235" t="s">
        <v>104</v>
      </c>
      <c r="D3235">
        <v>213</v>
      </c>
      <c r="E3235" t="s">
        <v>95</v>
      </c>
      <c r="F3235" t="s">
        <v>105</v>
      </c>
      <c r="G3235">
        <v>83333.333299999897</v>
      </c>
    </row>
    <row r="3236" spans="1:7" x14ac:dyDescent="0.2">
      <c r="A3236">
        <v>1297</v>
      </c>
      <c r="B3236">
        <v>74</v>
      </c>
      <c r="C3236" t="s">
        <v>104</v>
      </c>
      <c r="D3236">
        <v>186</v>
      </c>
      <c r="E3236" t="s">
        <v>95</v>
      </c>
      <c r="F3236" t="s">
        <v>105</v>
      </c>
      <c r="G3236">
        <v>83333.333299999897</v>
      </c>
    </row>
    <row r="3237" spans="1:7" x14ac:dyDescent="0.2">
      <c r="A3237">
        <v>1298</v>
      </c>
      <c r="B3237">
        <v>74</v>
      </c>
      <c r="C3237" t="s">
        <v>104</v>
      </c>
      <c r="D3237">
        <v>187</v>
      </c>
      <c r="E3237" t="s">
        <v>95</v>
      </c>
      <c r="F3237" t="s">
        <v>105</v>
      </c>
      <c r="G3237">
        <v>83333.333299999897</v>
      </c>
    </row>
    <row r="3238" spans="1:7" x14ac:dyDescent="0.2">
      <c r="A3238">
        <v>1298</v>
      </c>
      <c r="B3238">
        <v>74</v>
      </c>
      <c r="C3238" t="s">
        <v>104</v>
      </c>
      <c r="D3238">
        <v>213</v>
      </c>
      <c r="E3238" t="s">
        <v>95</v>
      </c>
      <c r="F3238" t="s">
        <v>105</v>
      </c>
      <c r="G3238">
        <v>83333.333299999897</v>
      </c>
    </row>
    <row r="3239" spans="1:7" x14ac:dyDescent="0.2">
      <c r="A3239">
        <v>1298</v>
      </c>
      <c r="B3239">
        <v>74</v>
      </c>
      <c r="C3239" t="s">
        <v>104</v>
      </c>
      <c r="D3239">
        <v>186</v>
      </c>
      <c r="E3239" t="s">
        <v>95</v>
      </c>
      <c r="F3239" t="s">
        <v>105</v>
      </c>
      <c r="G3239">
        <v>83333.333299999897</v>
      </c>
    </row>
    <row r="3240" spans="1:7" x14ac:dyDescent="0.2">
      <c r="A3240">
        <v>1299</v>
      </c>
      <c r="B3240">
        <v>74</v>
      </c>
      <c r="C3240" t="s">
        <v>104</v>
      </c>
      <c r="D3240">
        <v>187</v>
      </c>
      <c r="E3240" t="s">
        <v>95</v>
      </c>
      <c r="F3240" t="s">
        <v>105</v>
      </c>
      <c r="G3240">
        <v>83333.333299999897</v>
      </c>
    </row>
    <row r="3241" spans="1:7" x14ac:dyDescent="0.2">
      <c r="A3241">
        <v>1299</v>
      </c>
      <c r="B3241">
        <v>74</v>
      </c>
      <c r="C3241" t="s">
        <v>104</v>
      </c>
      <c r="D3241">
        <v>213</v>
      </c>
      <c r="E3241" t="s">
        <v>95</v>
      </c>
      <c r="F3241" t="s">
        <v>105</v>
      </c>
      <c r="G3241">
        <v>83333.333299999897</v>
      </c>
    </row>
    <row r="3242" spans="1:7" x14ac:dyDescent="0.2">
      <c r="A3242">
        <v>1299</v>
      </c>
      <c r="B3242">
        <v>74</v>
      </c>
      <c r="C3242" t="s">
        <v>104</v>
      </c>
      <c r="D3242">
        <v>186</v>
      </c>
      <c r="E3242" t="s">
        <v>95</v>
      </c>
      <c r="F3242" t="s">
        <v>105</v>
      </c>
      <c r="G3242">
        <v>83333.333299999897</v>
      </c>
    </row>
    <row r="3243" spans="1:7" x14ac:dyDescent="0.2">
      <c r="A3243">
        <v>1300</v>
      </c>
      <c r="B3243">
        <v>74</v>
      </c>
      <c r="C3243" t="s">
        <v>104</v>
      </c>
      <c r="D3243">
        <v>187</v>
      </c>
      <c r="E3243" t="s">
        <v>95</v>
      </c>
      <c r="F3243" t="s">
        <v>105</v>
      </c>
      <c r="G3243">
        <v>83333.333299999897</v>
      </c>
    </row>
    <row r="3244" spans="1:7" x14ac:dyDescent="0.2">
      <c r="A3244">
        <v>1300</v>
      </c>
      <c r="B3244">
        <v>74</v>
      </c>
      <c r="C3244" t="s">
        <v>104</v>
      </c>
      <c r="D3244">
        <v>213</v>
      </c>
      <c r="E3244" t="s">
        <v>95</v>
      </c>
      <c r="F3244" t="s">
        <v>105</v>
      </c>
      <c r="G3244">
        <v>83333.333299999897</v>
      </c>
    </row>
    <row r="3245" spans="1:7" x14ac:dyDescent="0.2">
      <c r="A3245">
        <v>1300</v>
      </c>
      <c r="B3245">
        <v>74</v>
      </c>
      <c r="C3245" t="s">
        <v>104</v>
      </c>
      <c r="D3245">
        <v>186</v>
      </c>
      <c r="E3245" t="s">
        <v>95</v>
      </c>
      <c r="F3245" t="s">
        <v>105</v>
      </c>
      <c r="G3245">
        <v>83333.333299999897</v>
      </c>
    </row>
    <row r="3246" spans="1:7" x14ac:dyDescent="0.2">
      <c r="A3246">
        <v>1301</v>
      </c>
      <c r="B3246">
        <v>74</v>
      </c>
      <c r="C3246" t="s">
        <v>104</v>
      </c>
      <c r="D3246">
        <v>187</v>
      </c>
      <c r="E3246" t="s">
        <v>95</v>
      </c>
      <c r="F3246" t="s">
        <v>105</v>
      </c>
      <c r="G3246">
        <v>83333.333299999897</v>
      </c>
    </row>
    <row r="3247" spans="1:7" x14ac:dyDescent="0.2">
      <c r="A3247">
        <v>1301</v>
      </c>
      <c r="B3247">
        <v>74</v>
      </c>
      <c r="C3247" t="s">
        <v>104</v>
      </c>
      <c r="D3247">
        <v>213</v>
      </c>
      <c r="E3247" t="s">
        <v>95</v>
      </c>
      <c r="F3247" t="s">
        <v>105</v>
      </c>
      <c r="G3247">
        <v>83333.333299999897</v>
      </c>
    </row>
    <row r="3248" spans="1:7" x14ac:dyDescent="0.2">
      <c r="A3248">
        <v>1301</v>
      </c>
      <c r="B3248">
        <v>74</v>
      </c>
      <c r="C3248" t="s">
        <v>104</v>
      </c>
      <c r="D3248">
        <v>186</v>
      </c>
      <c r="E3248" t="s">
        <v>95</v>
      </c>
      <c r="F3248" t="s">
        <v>105</v>
      </c>
      <c r="G3248">
        <v>83333.333299999897</v>
      </c>
    </row>
    <row r="3249" spans="1:7" x14ac:dyDescent="0.2">
      <c r="A3249">
        <v>1302</v>
      </c>
      <c r="B3249">
        <v>74</v>
      </c>
      <c r="C3249" t="s">
        <v>104</v>
      </c>
      <c r="D3249">
        <v>187</v>
      </c>
      <c r="E3249" t="s">
        <v>95</v>
      </c>
      <c r="F3249" t="s">
        <v>105</v>
      </c>
      <c r="G3249">
        <v>83333.333299999897</v>
      </c>
    </row>
    <row r="3250" spans="1:7" x14ac:dyDescent="0.2">
      <c r="A3250">
        <v>1302</v>
      </c>
      <c r="B3250">
        <v>74</v>
      </c>
      <c r="C3250" t="s">
        <v>104</v>
      </c>
      <c r="D3250">
        <v>213</v>
      </c>
      <c r="E3250" t="s">
        <v>95</v>
      </c>
      <c r="F3250" t="s">
        <v>105</v>
      </c>
      <c r="G3250">
        <v>83333.333299999897</v>
      </c>
    </row>
    <row r="3251" spans="1:7" x14ac:dyDescent="0.2">
      <c r="A3251">
        <v>1302</v>
      </c>
      <c r="B3251">
        <v>74</v>
      </c>
      <c r="C3251" t="s">
        <v>104</v>
      </c>
      <c r="D3251">
        <v>186</v>
      </c>
      <c r="E3251" t="s">
        <v>95</v>
      </c>
      <c r="F3251" t="s">
        <v>105</v>
      </c>
      <c r="G3251">
        <v>83333.333299999897</v>
      </c>
    </row>
    <row r="3252" spans="1:7" x14ac:dyDescent="0.2">
      <c r="A3252">
        <v>1303</v>
      </c>
      <c r="B3252">
        <v>74</v>
      </c>
      <c r="C3252" t="s">
        <v>104</v>
      </c>
      <c r="D3252">
        <v>187</v>
      </c>
      <c r="E3252" t="s">
        <v>95</v>
      </c>
      <c r="F3252" t="s">
        <v>105</v>
      </c>
      <c r="G3252">
        <v>83333.333299999897</v>
      </c>
    </row>
    <row r="3253" spans="1:7" x14ac:dyDescent="0.2">
      <c r="A3253">
        <v>1303</v>
      </c>
      <c r="B3253">
        <v>74</v>
      </c>
      <c r="C3253" t="s">
        <v>104</v>
      </c>
      <c r="D3253">
        <v>213</v>
      </c>
      <c r="E3253" t="s">
        <v>95</v>
      </c>
      <c r="F3253" t="s">
        <v>105</v>
      </c>
      <c r="G3253">
        <v>83333.333299999897</v>
      </c>
    </row>
    <row r="3254" spans="1:7" x14ac:dyDescent="0.2">
      <c r="A3254">
        <v>1303</v>
      </c>
      <c r="B3254">
        <v>74</v>
      </c>
      <c r="C3254" t="s">
        <v>104</v>
      </c>
      <c r="D3254">
        <v>186</v>
      </c>
      <c r="E3254" t="s">
        <v>95</v>
      </c>
      <c r="F3254" t="s">
        <v>105</v>
      </c>
      <c r="G3254">
        <v>83333.333299999897</v>
      </c>
    </row>
    <row r="3255" spans="1:7" x14ac:dyDescent="0.2">
      <c r="A3255">
        <v>1304</v>
      </c>
      <c r="B3255">
        <v>74</v>
      </c>
      <c r="C3255" t="s">
        <v>104</v>
      </c>
      <c r="D3255">
        <v>187</v>
      </c>
      <c r="E3255" t="s">
        <v>95</v>
      </c>
      <c r="F3255" t="s">
        <v>105</v>
      </c>
      <c r="G3255">
        <v>83333.333299999897</v>
      </c>
    </row>
    <row r="3256" spans="1:7" x14ac:dyDescent="0.2">
      <c r="A3256">
        <v>1304</v>
      </c>
      <c r="B3256">
        <v>74</v>
      </c>
      <c r="C3256" t="s">
        <v>104</v>
      </c>
      <c r="D3256">
        <v>213</v>
      </c>
      <c r="E3256" t="s">
        <v>95</v>
      </c>
      <c r="F3256" t="s">
        <v>105</v>
      </c>
      <c r="G3256">
        <v>83333.333299999897</v>
      </c>
    </row>
    <row r="3257" spans="1:7" x14ac:dyDescent="0.2">
      <c r="A3257">
        <v>1304</v>
      </c>
      <c r="B3257">
        <v>74</v>
      </c>
      <c r="C3257" t="s">
        <v>104</v>
      </c>
      <c r="D3257">
        <v>186</v>
      </c>
      <c r="E3257" t="s">
        <v>95</v>
      </c>
      <c r="F3257" t="s">
        <v>105</v>
      </c>
      <c r="G3257">
        <v>83333.333299999897</v>
      </c>
    </row>
    <row r="3258" spans="1:7" x14ac:dyDescent="0.2">
      <c r="A3258">
        <v>1305</v>
      </c>
      <c r="B3258">
        <v>74</v>
      </c>
      <c r="C3258" t="s">
        <v>104</v>
      </c>
      <c r="D3258">
        <v>187</v>
      </c>
      <c r="E3258" t="s">
        <v>95</v>
      </c>
      <c r="F3258" t="s">
        <v>105</v>
      </c>
      <c r="G3258">
        <v>83333.333299999897</v>
      </c>
    </row>
    <row r="3259" spans="1:7" x14ac:dyDescent="0.2">
      <c r="A3259">
        <v>1305</v>
      </c>
      <c r="B3259">
        <v>74</v>
      </c>
      <c r="C3259" t="s">
        <v>104</v>
      </c>
      <c r="D3259">
        <v>213</v>
      </c>
      <c r="E3259" t="s">
        <v>95</v>
      </c>
      <c r="F3259" t="s">
        <v>105</v>
      </c>
      <c r="G3259">
        <v>83333.333299999897</v>
      </c>
    </row>
    <row r="3260" spans="1:7" x14ac:dyDescent="0.2">
      <c r="A3260">
        <v>1305</v>
      </c>
      <c r="B3260">
        <v>74</v>
      </c>
      <c r="C3260" t="s">
        <v>104</v>
      </c>
      <c r="D3260">
        <v>186</v>
      </c>
      <c r="E3260" t="s">
        <v>95</v>
      </c>
      <c r="F3260" t="s">
        <v>105</v>
      </c>
      <c r="G3260">
        <v>83333.333299999998</v>
      </c>
    </row>
    <row r="3261" spans="1:7" x14ac:dyDescent="0.2">
      <c r="A3261">
        <v>1306</v>
      </c>
      <c r="B3261">
        <v>74</v>
      </c>
      <c r="C3261" t="s">
        <v>104</v>
      </c>
      <c r="D3261">
        <v>187</v>
      </c>
      <c r="E3261" t="s">
        <v>95</v>
      </c>
      <c r="F3261" t="s">
        <v>105</v>
      </c>
      <c r="G3261">
        <v>83333.333299999998</v>
      </c>
    </row>
    <row r="3262" spans="1:7" x14ac:dyDescent="0.2">
      <c r="A3262">
        <v>1306</v>
      </c>
      <c r="B3262">
        <v>74</v>
      </c>
      <c r="C3262" t="s">
        <v>104</v>
      </c>
      <c r="D3262">
        <v>213</v>
      </c>
      <c r="E3262" t="s">
        <v>95</v>
      </c>
      <c r="F3262" t="s">
        <v>105</v>
      </c>
      <c r="G3262">
        <v>83333.333299999897</v>
      </c>
    </row>
    <row r="3263" spans="1:7" x14ac:dyDescent="0.2">
      <c r="A3263">
        <v>1306</v>
      </c>
      <c r="B3263">
        <v>74</v>
      </c>
      <c r="C3263" t="s">
        <v>104</v>
      </c>
      <c r="D3263">
        <v>186</v>
      </c>
      <c r="E3263" t="s">
        <v>95</v>
      </c>
      <c r="F3263" t="s">
        <v>105</v>
      </c>
      <c r="G3263">
        <v>83333.333299999897</v>
      </c>
    </row>
    <row r="3264" spans="1:7" x14ac:dyDescent="0.2">
      <c r="A3264">
        <v>1307</v>
      </c>
      <c r="B3264">
        <v>74</v>
      </c>
      <c r="C3264" t="s">
        <v>104</v>
      </c>
      <c r="D3264">
        <v>187</v>
      </c>
      <c r="E3264" t="s">
        <v>95</v>
      </c>
      <c r="F3264" t="s">
        <v>105</v>
      </c>
      <c r="G3264">
        <v>83333.333299999897</v>
      </c>
    </row>
    <row r="3265" spans="1:7" x14ac:dyDescent="0.2">
      <c r="A3265">
        <v>1307</v>
      </c>
      <c r="B3265">
        <v>74</v>
      </c>
      <c r="C3265" t="s">
        <v>104</v>
      </c>
      <c r="D3265">
        <v>213</v>
      </c>
      <c r="E3265" t="s">
        <v>95</v>
      </c>
      <c r="F3265" t="s">
        <v>105</v>
      </c>
      <c r="G3265">
        <v>83333.333299999897</v>
      </c>
    </row>
    <row r="3266" spans="1:7" x14ac:dyDescent="0.2">
      <c r="A3266">
        <v>1307</v>
      </c>
      <c r="B3266">
        <v>74</v>
      </c>
      <c r="C3266" t="s">
        <v>104</v>
      </c>
      <c r="D3266">
        <v>186</v>
      </c>
      <c r="E3266" t="s">
        <v>95</v>
      </c>
      <c r="F3266" t="s">
        <v>105</v>
      </c>
      <c r="G3266">
        <v>83333.333299999897</v>
      </c>
    </row>
    <row r="3267" spans="1:7" x14ac:dyDescent="0.2">
      <c r="A3267">
        <v>1308</v>
      </c>
      <c r="B3267">
        <v>74</v>
      </c>
      <c r="C3267" t="s">
        <v>104</v>
      </c>
      <c r="D3267">
        <v>187</v>
      </c>
      <c r="E3267" t="s">
        <v>95</v>
      </c>
      <c r="F3267" t="s">
        <v>105</v>
      </c>
      <c r="G3267">
        <v>83333.333299999897</v>
      </c>
    </row>
    <row r="3268" spans="1:7" x14ac:dyDescent="0.2">
      <c r="A3268">
        <v>1308</v>
      </c>
      <c r="B3268">
        <v>74</v>
      </c>
      <c r="C3268" t="s">
        <v>104</v>
      </c>
      <c r="D3268">
        <v>213</v>
      </c>
      <c r="E3268" t="s">
        <v>95</v>
      </c>
      <c r="F3268" t="s">
        <v>105</v>
      </c>
      <c r="G3268">
        <v>83333.333299999897</v>
      </c>
    </row>
    <row r="3269" spans="1:7" x14ac:dyDescent="0.2">
      <c r="A3269">
        <v>1308</v>
      </c>
      <c r="B3269">
        <v>74</v>
      </c>
      <c r="C3269" t="s">
        <v>104</v>
      </c>
      <c r="D3269">
        <v>186</v>
      </c>
      <c r="E3269" t="s">
        <v>95</v>
      </c>
      <c r="F3269" t="s">
        <v>105</v>
      </c>
      <c r="G3269">
        <v>83333.333299999897</v>
      </c>
    </row>
    <row r="3270" spans="1:7" x14ac:dyDescent="0.2">
      <c r="A3270">
        <v>1309</v>
      </c>
      <c r="B3270">
        <v>74</v>
      </c>
      <c r="C3270" t="s">
        <v>104</v>
      </c>
      <c r="D3270">
        <v>187</v>
      </c>
      <c r="E3270" t="s">
        <v>95</v>
      </c>
      <c r="F3270" t="s">
        <v>105</v>
      </c>
      <c r="G3270">
        <v>83333.333299999897</v>
      </c>
    </row>
    <row r="3271" spans="1:7" x14ac:dyDescent="0.2">
      <c r="A3271">
        <v>1309</v>
      </c>
      <c r="B3271">
        <v>74</v>
      </c>
      <c r="C3271" t="s">
        <v>104</v>
      </c>
      <c r="D3271">
        <v>213</v>
      </c>
      <c r="E3271" t="s">
        <v>95</v>
      </c>
      <c r="F3271" t="s">
        <v>105</v>
      </c>
      <c r="G3271">
        <v>83333.333299999897</v>
      </c>
    </row>
    <row r="3272" spans="1:7" x14ac:dyDescent="0.2">
      <c r="A3272">
        <v>1309</v>
      </c>
      <c r="B3272">
        <v>74</v>
      </c>
      <c r="C3272" t="s">
        <v>104</v>
      </c>
      <c r="D3272">
        <v>186</v>
      </c>
      <c r="E3272" t="s">
        <v>95</v>
      </c>
      <c r="F3272" t="s">
        <v>105</v>
      </c>
      <c r="G3272">
        <v>83333.333299999897</v>
      </c>
    </row>
    <row r="3273" spans="1:7" x14ac:dyDescent="0.2">
      <c r="A3273">
        <v>1310</v>
      </c>
      <c r="B3273">
        <v>74</v>
      </c>
      <c r="C3273" t="s">
        <v>104</v>
      </c>
      <c r="D3273">
        <v>187</v>
      </c>
      <c r="E3273" t="s">
        <v>95</v>
      </c>
      <c r="F3273" t="s">
        <v>105</v>
      </c>
      <c r="G3273">
        <v>83333.333299999897</v>
      </c>
    </row>
    <row r="3274" spans="1:7" x14ac:dyDescent="0.2">
      <c r="A3274">
        <v>1310</v>
      </c>
      <c r="B3274">
        <v>74</v>
      </c>
      <c r="C3274" t="s">
        <v>104</v>
      </c>
      <c r="D3274">
        <v>213</v>
      </c>
      <c r="E3274" t="s">
        <v>95</v>
      </c>
      <c r="F3274" t="s">
        <v>105</v>
      </c>
      <c r="G3274">
        <v>83333.333299999897</v>
      </c>
    </row>
    <row r="3275" spans="1:7" x14ac:dyDescent="0.2">
      <c r="A3275">
        <v>1310</v>
      </c>
      <c r="B3275">
        <v>74</v>
      </c>
      <c r="C3275" t="s">
        <v>104</v>
      </c>
      <c r="D3275">
        <v>186</v>
      </c>
      <c r="E3275" t="s">
        <v>95</v>
      </c>
      <c r="F3275" t="s">
        <v>105</v>
      </c>
      <c r="G3275">
        <v>83333.333299999897</v>
      </c>
    </row>
    <row r="3276" spans="1:7" x14ac:dyDescent="0.2">
      <c r="A3276">
        <v>1311</v>
      </c>
      <c r="B3276">
        <v>74</v>
      </c>
      <c r="C3276" t="s">
        <v>104</v>
      </c>
      <c r="D3276">
        <v>187</v>
      </c>
      <c r="E3276" t="s">
        <v>95</v>
      </c>
      <c r="F3276" t="s">
        <v>105</v>
      </c>
      <c r="G3276">
        <v>83333.333299999897</v>
      </c>
    </row>
    <row r="3277" spans="1:7" x14ac:dyDescent="0.2">
      <c r="A3277">
        <v>1311</v>
      </c>
      <c r="B3277">
        <v>74</v>
      </c>
      <c r="C3277" t="s">
        <v>104</v>
      </c>
      <c r="D3277">
        <v>213</v>
      </c>
      <c r="E3277" t="s">
        <v>95</v>
      </c>
      <c r="F3277" t="s">
        <v>105</v>
      </c>
      <c r="G3277">
        <v>83333.333299999897</v>
      </c>
    </row>
    <row r="3278" spans="1:7" x14ac:dyDescent="0.2">
      <c r="A3278">
        <v>1311</v>
      </c>
      <c r="B3278">
        <v>74</v>
      </c>
      <c r="C3278" t="s">
        <v>104</v>
      </c>
      <c r="D3278">
        <v>186</v>
      </c>
      <c r="E3278" t="s">
        <v>95</v>
      </c>
      <c r="F3278" t="s">
        <v>105</v>
      </c>
      <c r="G3278">
        <v>83333.333299999897</v>
      </c>
    </row>
    <row r="3279" spans="1:7" x14ac:dyDescent="0.2">
      <c r="A3279">
        <v>1312</v>
      </c>
      <c r="B3279">
        <v>74</v>
      </c>
      <c r="C3279" t="s">
        <v>104</v>
      </c>
      <c r="D3279">
        <v>187</v>
      </c>
      <c r="E3279" t="s">
        <v>95</v>
      </c>
      <c r="F3279" t="s">
        <v>105</v>
      </c>
      <c r="G3279">
        <v>83333.333299999897</v>
      </c>
    </row>
    <row r="3280" spans="1:7" x14ac:dyDescent="0.2">
      <c r="A3280">
        <v>1312</v>
      </c>
      <c r="B3280">
        <v>74</v>
      </c>
      <c r="C3280" t="s">
        <v>104</v>
      </c>
      <c r="D3280">
        <v>213</v>
      </c>
      <c r="E3280" t="s">
        <v>95</v>
      </c>
      <c r="F3280" t="s">
        <v>105</v>
      </c>
      <c r="G3280">
        <v>83333.333299999897</v>
      </c>
    </row>
    <row r="3281" spans="1:7" x14ac:dyDescent="0.2">
      <c r="A3281">
        <v>1312</v>
      </c>
      <c r="B3281">
        <v>74</v>
      </c>
      <c r="C3281" t="s">
        <v>104</v>
      </c>
      <c r="D3281">
        <v>186</v>
      </c>
      <c r="E3281" t="s">
        <v>95</v>
      </c>
      <c r="F3281" t="s">
        <v>105</v>
      </c>
      <c r="G3281">
        <v>83333.333299999897</v>
      </c>
    </row>
    <row r="3282" spans="1:7" x14ac:dyDescent="0.2">
      <c r="A3282">
        <v>1313</v>
      </c>
      <c r="B3282">
        <v>74</v>
      </c>
      <c r="C3282" t="s">
        <v>104</v>
      </c>
      <c r="D3282">
        <v>187</v>
      </c>
      <c r="E3282" t="s">
        <v>95</v>
      </c>
      <c r="F3282" t="s">
        <v>105</v>
      </c>
      <c r="G3282">
        <v>83333.333299999897</v>
      </c>
    </row>
    <row r="3283" spans="1:7" x14ac:dyDescent="0.2">
      <c r="A3283">
        <v>1313</v>
      </c>
      <c r="B3283">
        <v>74</v>
      </c>
      <c r="C3283" t="s">
        <v>104</v>
      </c>
      <c r="D3283">
        <v>213</v>
      </c>
      <c r="E3283" t="s">
        <v>95</v>
      </c>
      <c r="F3283" t="s">
        <v>105</v>
      </c>
      <c r="G3283">
        <v>83333.333299999897</v>
      </c>
    </row>
    <row r="3284" spans="1:7" x14ac:dyDescent="0.2">
      <c r="A3284">
        <v>1313</v>
      </c>
      <c r="B3284">
        <v>74</v>
      </c>
      <c r="C3284" t="s">
        <v>104</v>
      </c>
      <c r="D3284">
        <v>186</v>
      </c>
      <c r="E3284" t="s">
        <v>95</v>
      </c>
      <c r="F3284" t="s">
        <v>105</v>
      </c>
      <c r="G3284">
        <v>83333.333299999897</v>
      </c>
    </row>
    <row r="3285" spans="1:7" x14ac:dyDescent="0.2">
      <c r="A3285">
        <v>1314</v>
      </c>
      <c r="B3285">
        <v>74</v>
      </c>
      <c r="C3285" t="s">
        <v>104</v>
      </c>
      <c r="D3285">
        <v>187</v>
      </c>
      <c r="E3285" t="s">
        <v>95</v>
      </c>
      <c r="F3285" t="s">
        <v>105</v>
      </c>
      <c r="G3285">
        <v>83333.333299999897</v>
      </c>
    </row>
    <row r="3286" spans="1:7" x14ac:dyDescent="0.2">
      <c r="A3286">
        <v>1314</v>
      </c>
      <c r="B3286">
        <v>74</v>
      </c>
      <c r="C3286" t="s">
        <v>104</v>
      </c>
      <c r="D3286">
        <v>213</v>
      </c>
      <c r="E3286" t="s">
        <v>95</v>
      </c>
      <c r="F3286" t="s">
        <v>105</v>
      </c>
      <c r="G3286">
        <v>83333.333299999897</v>
      </c>
    </row>
    <row r="3287" spans="1:7" x14ac:dyDescent="0.2">
      <c r="A3287">
        <v>1314</v>
      </c>
      <c r="B3287">
        <v>74</v>
      </c>
      <c r="C3287" t="s">
        <v>104</v>
      </c>
      <c r="D3287">
        <v>186</v>
      </c>
      <c r="E3287" t="s">
        <v>95</v>
      </c>
      <c r="F3287" t="s">
        <v>105</v>
      </c>
      <c r="G3287">
        <v>83333.333299999897</v>
      </c>
    </row>
    <row r="3288" spans="1:7" x14ac:dyDescent="0.2">
      <c r="A3288">
        <v>1315</v>
      </c>
      <c r="B3288">
        <v>74</v>
      </c>
      <c r="C3288" t="s">
        <v>104</v>
      </c>
      <c r="D3288">
        <v>187</v>
      </c>
      <c r="E3288" t="s">
        <v>95</v>
      </c>
      <c r="F3288" t="s">
        <v>105</v>
      </c>
      <c r="G3288">
        <v>83333.333299999897</v>
      </c>
    </row>
    <row r="3289" spans="1:7" x14ac:dyDescent="0.2">
      <c r="A3289">
        <v>1315</v>
      </c>
      <c r="B3289">
        <v>74</v>
      </c>
      <c r="C3289" t="s">
        <v>104</v>
      </c>
      <c r="D3289">
        <v>213</v>
      </c>
      <c r="E3289" t="s">
        <v>95</v>
      </c>
      <c r="F3289" t="s">
        <v>105</v>
      </c>
      <c r="G3289">
        <v>83333.333299999897</v>
      </c>
    </row>
    <row r="3290" spans="1:7" x14ac:dyDescent="0.2">
      <c r="A3290">
        <v>1315</v>
      </c>
      <c r="B3290">
        <v>74</v>
      </c>
      <c r="C3290" t="s">
        <v>104</v>
      </c>
      <c r="D3290">
        <v>186</v>
      </c>
      <c r="E3290" t="s">
        <v>95</v>
      </c>
      <c r="F3290" t="s">
        <v>105</v>
      </c>
      <c r="G3290">
        <v>83333.333299999897</v>
      </c>
    </row>
    <row r="3291" spans="1:7" x14ac:dyDescent="0.2">
      <c r="A3291">
        <v>1316</v>
      </c>
      <c r="B3291">
        <v>74</v>
      </c>
      <c r="C3291" t="s">
        <v>104</v>
      </c>
      <c r="D3291">
        <v>187</v>
      </c>
      <c r="E3291" t="s">
        <v>95</v>
      </c>
      <c r="F3291" t="s">
        <v>105</v>
      </c>
      <c r="G3291">
        <v>83333.333299999897</v>
      </c>
    </row>
    <row r="3292" spans="1:7" x14ac:dyDescent="0.2">
      <c r="A3292">
        <v>1316</v>
      </c>
      <c r="B3292">
        <v>74</v>
      </c>
      <c r="C3292" t="s">
        <v>104</v>
      </c>
      <c r="D3292">
        <v>213</v>
      </c>
      <c r="E3292" t="s">
        <v>95</v>
      </c>
      <c r="F3292" t="s">
        <v>105</v>
      </c>
      <c r="G3292">
        <v>83333.333299999897</v>
      </c>
    </row>
    <row r="3293" spans="1:7" x14ac:dyDescent="0.2">
      <c r="A3293">
        <v>1316</v>
      </c>
      <c r="B3293">
        <v>74</v>
      </c>
      <c r="C3293" t="s">
        <v>104</v>
      </c>
      <c r="D3293">
        <v>186</v>
      </c>
      <c r="E3293" t="s">
        <v>95</v>
      </c>
      <c r="F3293" t="s">
        <v>105</v>
      </c>
      <c r="G3293">
        <v>83333.333299999897</v>
      </c>
    </row>
    <row r="3294" spans="1:7" x14ac:dyDescent="0.2">
      <c r="A3294">
        <v>1317</v>
      </c>
      <c r="B3294">
        <v>74</v>
      </c>
      <c r="C3294" t="s">
        <v>104</v>
      </c>
      <c r="D3294">
        <v>187</v>
      </c>
      <c r="E3294" t="s">
        <v>95</v>
      </c>
      <c r="F3294" t="s">
        <v>105</v>
      </c>
      <c r="G3294">
        <v>83333.333299999897</v>
      </c>
    </row>
    <row r="3295" spans="1:7" x14ac:dyDescent="0.2">
      <c r="A3295">
        <v>1317</v>
      </c>
      <c r="B3295">
        <v>74</v>
      </c>
      <c r="C3295" t="s">
        <v>104</v>
      </c>
      <c r="D3295">
        <v>213</v>
      </c>
      <c r="E3295" t="s">
        <v>95</v>
      </c>
      <c r="F3295" t="s">
        <v>105</v>
      </c>
      <c r="G3295">
        <v>83333.333299999897</v>
      </c>
    </row>
    <row r="3296" spans="1:7" x14ac:dyDescent="0.2">
      <c r="A3296">
        <v>1317</v>
      </c>
      <c r="B3296">
        <v>74</v>
      </c>
      <c r="C3296" t="s">
        <v>104</v>
      </c>
      <c r="D3296">
        <v>186</v>
      </c>
      <c r="E3296" t="s">
        <v>95</v>
      </c>
      <c r="F3296" t="s">
        <v>105</v>
      </c>
      <c r="G3296">
        <v>83333.333299999897</v>
      </c>
    </row>
    <row r="3297" spans="1:7" x14ac:dyDescent="0.2">
      <c r="A3297">
        <v>1318</v>
      </c>
      <c r="B3297">
        <v>74</v>
      </c>
      <c r="C3297" t="s">
        <v>104</v>
      </c>
      <c r="D3297">
        <v>187</v>
      </c>
      <c r="E3297" t="s">
        <v>95</v>
      </c>
      <c r="F3297" t="s">
        <v>105</v>
      </c>
      <c r="G3297">
        <v>83333.333299999897</v>
      </c>
    </row>
    <row r="3298" spans="1:7" x14ac:dyDescent="0.2">
      <c r="A3298">
        <v>1318</v>
      </c>
      <c r="B3298">
        <v>74</v>
      </c>
      <c r="C3298" t="s">
        <v>104</v>
      </c>
      <c r="D3298">
        <v>213</v>
      </c>
      <c r="E3298" t="s">
        <v>95</v>
      </c>
      <c r="F3298" t="s">
        <v>105</v>
      </c>
      <c r="G3298">
        <v>83333.333299999897</v>
      </c>
    </row>
    <row r="3299" spans="1:7" x14ac:dyDescent="0.2">
      <c r="A3299">
        <v>1318</v>
      </c>
      <c r="B3299">
        <v>74</v>
      </c>
      <c r="C3299" t="s">
        <v>104</v>
      </c>
      <c r="D3299">
        <v>186</v>
      </c>
      <c r="E3299" t="s">
        <v>95</v>
      </c>
      <c r="F3299" t="s">
        <v>105</v>
      </c>
      <c r="G3299">
        <v>83333.333299999897</v>
      </c>
    </row>
    <row r="3300" spans="1:7" x14ac:dyDescent="0.2">
      <c r="A3300">
        <v>1319</v>
      </c>
      <c r="B3300">
        <v>74</v>
      </c>
      <c r="C3300" t="s">
        <v>104</v>
      </c>
      <c r="D3300">
        <v>187</v>
      </c>
      <c r="E3300" t="s">
        <v>95</v>
      </c>
      <c r="F3300" t="s">
        <v>105</v>
      </c>
      <c r="G3300">
        <v>83333.333299999897</v>
      </c>
    </row>
    <row r="3301" spans="1:7" x14ac:dyDescent="0.2">
      <c r="A3301">
        <v>1319</v>
      </c>
      <c r="B3301">
        <v>74</v>
      </c>
      <c r="C3301" t="s">
        <v>104</v>
      </c>
      <c r="D3301">
        <v>213</v>
      </c>
      <c r="E3301" t="s">
        <v>95</v>
      </c>
      <c r="F3301" t="s">
        <v>105</v>
      </c>
      <c r="G3301">
        <v>83333.333299999897</v>
      </c>
    </row>
    <row r="3302" spans="1:7" x14ac:dyDescent="0.2">
      <c r="A3302">
        <v>1319</v>
      </c>
      <c r="B3302">
        <v>74</v>
      </c>
      <c r="C3302" t="s">
        <v>104</v>
      </c>
      <c r="D3302">
        <v>186</v>
      </c>
      <c r="E3302" t="s">
        <v>95</v>
      </c>
      <c r="F3302" t="s">
        <v>105</v>
      </c>
      <c r="G3302">
        <v>83333.333299999998</v>
      </c>
    </row>
    <row r="3303" spans="1:7" x14ac:dyDescent="0.2">
      <c r="A3303">
        <v>1320</v>
      </c>
      <c r="B3303">
        <v>74</v>
      </c>
      <c r="C3303" t="s">
        <v>104</v>
      </c>
      <c r="D3303">
        <v>187</v>
      </c>
      <c r="E3303" t="s">
        <v>95</v>
      </c>
      <c r="F3303" t="s">
        <v>105</v>
      </c>
      <c r="G3303">
        <v>83333.333299999897</v>
      </c>
    </row>
    <row r="3304" spans="1:7" x14ac:dyDescent="0.2">
      <c r="A3304">
        <v>1320</v>
      </c>
      <c r="B3304">
        <v>74</v>
      </c>
      <c r="C3304" t="s">
        <v>104</v>
      </c>
      <c r="D3304">
        <v>213</v>
      </c>
      <c r="E3304" t="s">
        <v>95</v>
      </c>
      <c r="F3304" t="s">
        <v>105</v>
      </c>
      <c r="G3304">
        <v>83333.333299999897</v>
      </c>
    </row>
    <row r="3305" spans="1:7" x14ac:dyDescent="0.2">
      <c r="A3305">
        <v>1320</v>
      </c>
      <c r="B3305">
        <v>74</v>
      </c>
      <c r="C3305" t="s">
        <v>104</v>
      </c>
      <c r="D3305">
        <v>186</v>
      </c>
      <c r="E3305" t="s">
        <v>95</v>
      </c>
      <c r="F3305" t="s">
        <v>105</v>
      </c>
      <c r="G3305">
        <v>83333.333299999897</v>
      </c>
    </row>
    <row r="3306" spans="1:7" x14ac:dyDescent="0.2">
      <c r="A3306">
        <v>1321</v>
      </c>
      <c r="B3306">
        <v>74</v>
      </c>
      <c r="C3306" t="s">
        <v>104</v>
      </c>
      <c r="D3306">
        <v>187</v>
      </c>
      <c r="E3306" t="s">
        <v>95</v>
      </c>
      <c r="F3306" t="s">
        <v>105</v>
      </c>
      <c r="G3306">
        <v>83333.333299999897</v>
      </c>
    </row>
    <row r="3307" spans="1:7" x14ac:dyDescent="0.2">
      <c r="A3307">
        <v>1321</v>
      </c>
      <c r="B3307">
        <v>74</v>
      </c>
      <c r="C3307" t="s">
        <v>104</v>
      </c>
      <c r="D3307">
        <v>213</v>
      </c>
      <c r="E3307" t="s">
        <v>95</v>
      </c>
      <c r="F3307" t="s">
        <v>105</v>
      </c>
      <c r="G3307">
        <v>83333.333299999897</v>
      </c>
    </row>
    <row r="3308" spans="1:7" x14ac:dyDescent="0.2">
      <c r="A3308">
        <v>1321</v>
      </c>
      <c r="B3308">
        <v>74</v>
      </c>
      <c r="C3308" t="s">
        <v>104</v>
      </c>
      <c r="D3308">
        <v>186</v>
      </c>
      <c r="E3308" t="s">
        <v>95</v>
      </c>
      <c r="F3308" t="s">
        <v>105</v>
      </c>
      <c r="G3308">
        <v>83333.333299999897</v>
      </c>
    </row>
    <row r="3309" spans="1:7" x14ac:dyDescent="0.2">
      <c r="A3309">
        <v>1322</v>
      </c>
      <c r="B3309">
        <v>74</v>
      </c>
      <c r="C3309" t="s">
        <v>104</v>
      </c>
      <c r="D3309">
        <v>187</v>
      </c>
      <c r="E3309" t="s">
        <v>95</v>
      </c>
      <c r="F3309" t="s">
        <v>105</v>
      </c>
      <c r="G3309">
        <v>83333.333299999897</v>
      </c>
    </row>
    <row r="3310" spans="1:7" x14ac:dyDescent="0.2">
      <c r="A3310">
        <v>1322</v>
      </c>
      <c r="B3310">
        <v>74</v>
      </c>
      <c r="C3310" t="s">
        <v>104</v>
      </c>
      <c r="D3310">
        <v>213</v>
      </c>
      <c r="E3310" t="s">
        <v>95</v>
      </c>
      <c r="F3310" t="s">
        <v>105</v>
      </c>
      <c r="G3310">
        <v>83333.333299999897</v>
      </c>
    </row>
    <row r="3311" spans="1:7" x14ac:dyDescent="0.2">
      <c r="A3311">
        <v>1322</v>
      </c>
      <c r="B3311">
        <v>74</v>
      </c>
      <c r="C3311" t="s">
        <v>104</v>
      </c>
      <c r="D3311">
        <v>186</v>
      </c>
      <c r="E3311" t="s">
        <v>95</v>
      </c>
      <c r="F3311" t="s">
        <v>105</v>
      </c>
      <c r="G3311">
        <v>83333.333299999897</v>
      </c>
    </row>
    <row r="3312" spans="1:7" x14ac:dyDescent="0.2">
      <c r="A3312">
        <v>1323</v>
      </c>
      <c r="B3312">
        <v>74</v>
      </c>
      <c r="C3312" t="s">
        <v>104</v>
      </c>
      <c r="D3312">
        <v>187</v>
      </c>
      <c r="E3312" t="s">
        <v>95</v>
      </c>
      <c r="F3312" t="s">
        <v>105</v>
      </c>
      <c r="G3312">
        <v>83333.333299999897</v>
      </c>
    </row>
    <row r="3313" spans="1:7" x14ac:dyDescent="0.2">
      <c r="A3313">
        <v>1323</v>
      </c>
      <c r="B3313">
        <v>74</v>
      </c>
      <c r="C3313" t="s">
        <v>104</v>
      </c>
      <c r="D3313">
        <v>213</v>
      </c>
      <c r="E3313" t="s">
        <v>95</v>
      </c>
      <c r="F3313" t="s">
        <v>105</v>
      </c>
      <c r="G3313">
        <v>83333.333299999897</v>
      </c>
    </row>
    <row r="3314" spans="1:7" x14ac:dyDescent="0.2">
      <c r="A3314">
        <v>1323</v>
      </c>
      <c r="B3314">
        <v>74</v>
      </c>
      <c r="C3314" t="s">
        <v>104</v>
      </c>
      <c r="D3314">
        <v>186</v>
      </c>
      <c r="E3314" t="s">
        <v>95</v>
      </c>
      <c r="F3314" t="s">
        <v>105</v>
      </c>
      <c r="G3314">
        <v>83333.333299999897</v>
      </c>
    </row>
    <row r="3315" spans="1:7" x14ac:dyDescent="0.2">
      <c r="A3315">
        <v>1324</v>
      </c>
      <c r="B3315">
        <v>74</v>
      </c>
      <c r="C3315" t="s">
        <v>104</v>
      </c>
      <c r="D3315">
        <v>187</v>
      </c>
      <c r="E3315" t="s">
        <v>95</v>
      </c>
      <c r="F3315" t="s">
        <v>105</v>
      </c>
      <c r="G3315">
        <v>83333.333299999897</v>
      </c>
    </row>
    <row r="3316" spans="1:7" x14ac:dyDescent="0.2">
      <c r="A3316">
        <v>1324</v>
      </c>
      <c r="B3316">
        <v>74</v>
      </c>
      <c r="C3316" t="s">
        <v>104</v>
      </c>
      <c r="D3316">
        <v>213</v>
      </c>
      <c r="E3316" t="s">
        <v>95</v>
      </c>
      <c r="F3316" t="s">
        <v>105</v>
      </c>
      <c r="G3316">
        <v>83333.333299999897</v>
      </c>
    </row>
    <row r="3317" spans="1:7" x14ac:dyDescent="0.2">
      <c r="A3317">
        <v>1324</v>
      </c>
      <c r="B3317">
        <v>74</v>
      </c>
      <c r="C3317" t="s">
        <v>104</v>
      </c>
      <c r="D3317">
        <v>186</v>
      </c>
      <c r="E3317" t="s">
        <v>95</v>
      </c>
      <c r="F3317" t="s">
        <v>105</v>
      </c>
      <c r="G3317">
        <v>83333.333299999897</v>
      </c>
    </row>
    <row r="3318" spans="1:7" x14ac:dyDescent="0.2">
      <c r="A3318">
        <v>1325</v>
      </c>
      <c r="B3318">
        <v>74</v>
      </c>
      <c r="C3318" t="s">
        <v>104</v>
      </c>
      <c r="D3318">
        <v>187</v>
      </c>
      <c r="E3318" t="s">
        <v>95</v>
      </c>
      <c r="F3318" t="s">
        <v>105</v>
      </c>
      <c r="G3318">
        <v>83333.333299999897</v>
      </c>
    </row>
    <row r="3319" spans="1:7" x14ac:dyDescent="0.2">
      <c r="A3319">
        <v>1325</v>
      </c>
      <c r="B3319">
        <v>74</v>
      </c>
      <c r="C3319" t="s">
        <v>104</v>
      </c>
      <c r="D3319">
        <v>213</v>
      </c>
      <c r="E3319" t="s">
        <v>95</v>
      </c>
      <c r="F3319" t="s">
        <v>105</v>
      </c>
      <c r="G3319">
        <v>83333.333299999897</v>
      </c>
    </row>
    <row r="3320" spans="1:7" x14ac:dyDescent="0.2">
      <c r="A3320">
        <v>1325</v>
      </c>
      <c r="B3320">
        <v>74</v>
      </c>
      <c r="C3320" t="s">
        <v>104</v>
      </c>
      <c r="D3320">
        <v>186</v>
      </c>
      <c r="E3320" t="s">
        <v>95</v>
      </c>
      <c r="F3320" t="s">
        <v>105</v>
      </c>
      <c r="G3320">
        <v>83333.333299999897</v>
      </c>
    </row>
    <row r="3321" spans="1:7" x14ac:dyDescent="0.2">
      <c r="A3321">
        <v>1326</v>
      </c>
      <c r="B3321">
        <v>74</v>
      </c>
      <c r="C3321" t="s">
        <v>104</v>
      </c>
      <c r="D3321">
        <v>187</v>
      </c>
      <c r="E3321" t="s">
        <v>95</v>
      </c>
      <c r="F3321" t="s">
        <v>105</v>
      </c>
      <c r="G3321">
        <v>83333.333299999897</v>
      </c>
    </row>
    <row r="3322" spans="1:7" x14ac:dyDescent="0.2">
      <c r="A3322">
        <v>1326</v>
      </c>
      <c r="B3322">
        <v>74</v>
      </c>
      <c r="C3322" t="s">
        <v>104</v>
      </c>
      <c r="D3322">
        <v>213</v>
      </c>
      <c r="E3322" t="s">
        <v>95</v>
      </c>
      <c r="F3322" t="s">
        <v>105</v>
      </c>
      <c r="G3322">
        <v>83333.333299999897</v>
      </c>
    </row>
    <row r="3323" spans="1:7" x14ac:dyDescent="0.2">
      <c r="A3323">
        <v>1326</v>
      </c>
      <c r="B3323">
        <v>74</v>
      </c>
      <c r="C3323" t="s">
        <v>104</v>
      </c>
      <c r="D3323">
        <v>186</v>
      </c>
      <c r="E3323" t="s">
        <v>95</v>
      </c>
      <c r="F3323" t="s">
        <v>105</v>
      </c>
      <c r="G3323">
        <v>83333.333299999897</v>
      </c>
    </row>
    <row r="3324" spans="1:7" x14ac:dyDescent="0.2">
      <c r="A3324">
        <v>1327</v>
      </c>
      <c r="B3324">
        <v>74</v>
      </c>
      <c r="C3324" t="s">
        <v>104</v>
      </c>
      <c r="D3324">
        <v>187</v>
      </c>
      <c r="E3324" t="s">
        <v>95</v>
      </c>
      <c r="F3324" t="s">
        <v>105</v>
      </c>
      <c r="G3324">
        <v>83333.333299999897</v>
      </c>
    </row>
    <row r="3325" spans="1:7" x14ac:dyDescent="0.2">
      <c r="A3325">
        <v>1327</v>
      </c>
      <c r="B3325">
        <v>74</v>
      </c>
      <c r="C3325" t="s">
        <v>104</v>
      </c>
      <c r="D3325">
        <v>213</v>
      </c>
      <c r="E3325" t="s">
        <v>95</v>
      </c>
      <c r="F3325" t="s">
        <v>105</v>
      </c>
      <c r="G3325">
        <v>83333.333299999897</v>
      </c>
    </row>
    <row r="3326" spans="1:7" x14ac:dyDescent="0.2">
      <c r="A3326">
        <v>1327</v>
      </c>
      <c r="B3326">
        <v>74</v>
      </c>
      <c r="C3326" t="s">
        <v>104</v>
      </c>
      <c r="D3326">
        <v>186</v>
      </c>
      <c r="E3326" t="s">
        <v>95</v>
      </c>
      <c r="F3326" t="s">
        <v>105</v>
      </c>
      <c r="G3326">
        <v>83333.333299999897</v>
      </c>
    </row>
    <row r="3327" spans="1:7" x14ac:dyDescent="0.2">
      <c r="A3327">
        <v>1328</v>
      </c>
      <c r="B3327">
        <v>74</v>
      </c>
      <c r="C3327" t="s">
        <v>104</v>
      </c>
      <c r="D3327">
        <v>187</v>
      </c>
      <c r="E3327" t="s">
        <v>95</v>
      </c>
      <c r="F3327" t="s">
        <v>105</v>
      </c>
      <c r="G3327">
        <v>83333.333299999897</v>
      </c>
    </row>
    <row r="3328" spans="1:7" x14ac:dyDescent="0.2">
      <c r="A3328">
        <v>1328</v>
      </c>
      <c r="B3328">
        <v>74</v>
      </c>
      <c r="C3328" t="s">
        <v>104</v>
      </c>
      <c r="D3328">
        <v>213</v>
      </c>
      <c r="E3328" t="s">
        <v>95</v>
      </c>
      <c r="F3328" t="s">
        <v>105</v>
      </c>
      <c r="G3328">
        <v>83333.333299999897</v>
      </c>
    </row>
    <row r="3329" spans="1:7" x14ac:dyDescent="0.2">
      <c r="A3329">
        <v>1328</v>
      </c>
      <c r="B3329">
        <v>74</v>
      </c>
      <c r="C3329" t="s">
        <v>104</v>
      </c>
      <c r="D3329">
        <v>186</v>
      </c>
      <c r="E3329" t="s">
        <v>95</v>
      </c>
      <c r="F3329" t="s">
        <v>105</v>
      </c>
      <c r="G3329">
        <v>83333.333299999897</v>
      </c>
    </row>
    <row r="3330" spans="1:7" x14ac:dyDescent="0.2">
      <c r="A3330">
        <v>1329</v>
      </c>
      <c r="B3330">
        <v>74</v>
      </c>
      <c r="C3330" t="s">
        <v>104</v>
      </c>
      <c r="D3330">
        <v>187</v>
      </c>
      <c r="E3330" t="s">
        <v>95</v>
      </c>
      <c r="F3330" t="s">
        <v>105</v>
      </c>
      <c r="G3330">
        <v>83333.333299999897</v>
      </c>
    </row>
    <row r="3331" spans="1:7" x14ac:dyDescent="0.2">
      <c r="A3331">
        <v>1329</v>
      </c>
      <c r="B3331">
        <v>74</v>
      </c>
      <c r="C3331" t="s">
        <v>104</v>
      </c>
      <c r="D3331">
        <v>213</v>
      </c>
      <c r="E3331" t="s">
        <v>95</v>
      </c>
      <c r="F3331" t="s">
        <v>105</v>
      </c>
      <c r="G3331">
        <v>83333.333299999897</v>
      </c>
    </row>
    <row r="3332" spans="1:7" x14ac:dyDescent="0.2">
      <c r="A3332">
        <v>1329</v>
      </c>
      <c r="B3332">
        <v>74</v>
      </c>
      <c r="C3332" t="s">
        <v>104</v>
      </c>
      <c r="D3332">
        <v>186</v>
      </c>
      <c r="E3332" t="s">
        <v>95</v>
      </c>
      <c r="F3332" t="s">
        <v>105</v>
      </c>
      <c r="G3332">
        <v>83333.333299999897</v>
      </c>
    </row>
    <row r="3333" spans="1:7" x14ac:dyDescent="0.2">
      <c r="A3333">
        <v>1330</v>
      </c>
      <c r="B3333">
        <v>74</v>
      </c>
      <c r="C3333" t="s">
        <v>104</v>
      </c>
      <c r="D3333">
        <v>187</v>
      </c>
      <c r="E3333" t="s">
        <v>95</v>
      </c>
      <c r="F3333" t="s">
        <v>105</v>
      </c>
      <c r="G3333">
        <v>83333.333299999897</v>
      </c>
    </row>
    <row r="3334" spans="1:7" x14ac:dyDescent="0.2">
      <c r="A3334">
        <v>1330</v>
      </c>
      <c r="B3334">
        <v>74</v>
      </c>
      <c r="C3334" t="s">
        <v>104</v>
      </c>
      <c r="D3334">
        <v>213</v>
      </c>
      <c r="E3334" t="s">
        <v>95</v>
      </c>
      <c r="F3334" t="s">
        <v>105</v>
      </c>
      <c r="G3334">
        <v>83333.333299999897</v>
      </c>
    </row>
    <row r="3335" spans="1:7" x14ac:dyDescent="0.2">
      <c r="A3335">
        <v>1330</v>
      </c>
      <c r="B3335">
        <v>74</v>
      </c>
      <c r="C3335" t="s">
        <v>104</v>
      </c>
      <c r="D3335">
        <v>186</v>
      </c>
      <c r="E3335" t="s">
        <v>95</v>
      </c>
      <c r="F3335" t="s">
        <v>105</v>
      </c>
      <c r="G3335">
        <v>83333.333299999897</v>
      </c>
    </row>
    <row r="3336" spans="1:7" x14ac:dyDescent="0.2">
      <c r="A3336">
        <v>1331</v>
      </c>
      <c r="B3336">
        <v>74</v>
      </c>
      <c r="C3336" t="s">
        <v>104</v>
      </c>
      <c r="D3336">
        <v>187</v>
      </c>
      <c r="E3336" t="s">
        <v>95</v>
      </c>
      <c r="F3336" t="s">
        <v>105</v>
      </c>
      <c r="G3336">
        <v>83333.333299999897</v>
      </c>
    </row>
    <row r="3337" spans="1:7" x14ac:dyDescent="0.2">
      <c r="A3337">
        <v>1331</v>
      </c>
      <c r="B3337">
        <v>74</v>
      </c>
      <c r="C3337" t="s">
        <v>104</v>
      </c>
      <c r="D3337">
        <v>213</v>
      </c>
      <c r="E3337" t="s">
        <v>95</v>
      </c>
      <c r="F3337" t="s">
        <v>105</v>
      </c>
      <c r="G3337">
        <v>83333.333299999897</v>
      </c>
    </row>
    <row r="3338" spans="1:7" x14ac:dyDescent="0.2">
      <c r="A3338">
        <v>1331</v>
      </c>
      <c r="B3338">
        <v>74</v>
      </c>
      <c r="C3338" t="s">
        <v>104</v>
      </c>
      <c r="D3338">
        <v>186</v>
      </c>
      <c r="E3338" t="s">
        <v>95</v>
      </c>
      <c r="F3338" t="s">
        <v>105</v>
      </c>
      <c r="G3338">
        <v>83333.333299999897</v>
      </c>
    </row>
    <row r="3339" spans="1:7" x14ac:dyDescent="0.2">
      <c r="A3339">
        <v>1332</v>
      </c>
      <c r="B3339">
        <v>74</v>
      </c>
      <c r="C3339" t="s">
        <v>104</v>
      </c>
      <c r="D3339">
        <v>187</v>
      </c>
      <c r="E3339" t="s">
        <v>95</v>
      </c>
      <c r="F3339" t="s">
        <v>105</v>
      </c>
      <c r="G3339">
        <v>83333.333299999998</v>
      </c>
    </row>
    <row r="3340" spans="1:7" x14ac:dyDescent="0.2">
      <c r="A3340">
        <v>1332</v>
      </c>
      <c r="B3340">
        <v>74</v>
      </c>
      <c r="C3340" t="s">
        <v>104</v>
      </c>
      <c r="D3340">
        <v>213</v>
      </c>
      <c r="E3340" t="s">
        <v>95</v>
      </c>
      <c r="F3340" t="s">
        <v>105</v>
      </c>
      <c r="G3340">
        <v>83333.333299999897</v>
      </c>
    </row>
    <row r="3341" spans="1:7" x14ac:dyDescent="0.2">
      <c r="A3341">
        <v>1332</v>
      </c>
      <c r="B3341">
        <v>74</v>
      </c>
      <c r="C3341" t="s">
        <v>104</v>
      </c>
      <c r="D3341">
        <v>186</v>
      </c>
      <c r="E3341" t="s">
        <v>95</v>
      </c>
      <c r="F3341" t="s">
        <v>105</v>
      </c>
      <c r="G3341">
        <v>83333.333299999897</v>
      </c>
    </row>
    <row r="3342" spans="1:7" x14ac:dyDescent="0.2">
      <c r="A3342">
        <v>1333</v>
      </c>
      <c r="B3342">
        <v>74</v>
      </c>
      <c r="C3342" t="s">
        <v>104</v>
      </c>
      <c r="D3342">
        <v>187</v>
      </c>
      <c r="E3342" t="s">
        <v>95</v>
      </c>
      <c r="F3342" t="s">
        <v>105</v>
      </c>
      <c r="G3342">
        <v>83333.333299999897</v>
      </c>
    </row>
    <row r="3343" spans="1:7" x14ac:dyDescent="0.2">
      <c r="A3343">
        <v>1333</v>
      </c>
      <c r="B3343">
        <v>74</v>
      </c>
      <c r="C3343" t="s">
        <v>104</v>
      </c>
      <c r="D3343">
        <v>213</v>
      </c>
      <c r="E3343" t="s">
        <v>95</v>
      </c>
      <c r="F3343" t="s">
        <v>105</v>
      </c>
      <c r="G3343">
        <v>83333.333299999897</v>
      </c>
    </row>
    <row r="3344" spans="1:7" x14ac:dyDescent="0.2">
      <c r="A3344">
        <v>1333</v>
      </c>
      <c r="B3344">
        <v>74</v>
      </c>
      <c r="C3344" t="s">
        <v>104</v>
      </c>
      <c r="D3344">
        <v>186</v>
      </c>
      <c r="E3344" t="s">
        <v>95</v>
      </c>
      <c r="F3344" t="s">
        <v>105</v>
      </c>
      <c r="G3344">
        <v>83333.333299999897</v>
      </c>
    </row>
    <row r="3345" spans="1:7" x14ac:dyDescent="0.2">
      <c r="A3345">
        <v>1334</v>
      </c>
      <c r="B3345">
        <v>74</v>
      </c>
      <c r="C3345" t="s">
        <v>104</v>
      </c>
      <c r="D3345">
        <v>187</v>
      </c>
      <c r="E3345" t="s">
        <v>95</v>
      </c>
      <c r="F3345" t="s">
        <v>105</v>
      </c>
      <c r="G3345">
        <v>83333.333299999897</v>
      </c>
    </row>
    <row r="3346" spans="1:7" x14ac:dyDescent="0.2">
      <c r="A3346">
        <v>1334</v>
      </c>
      <c r="B3346">
        <v>74</v>
      </c>
      <c r="C3346" t="s">
        <v>104</v>
      </c>
      <c r="D3346">
        <v>213</v>
      </c>
      <c r="E3346" t="s">
        <v>95</v>
      </c>
      <c r="F3346" t="s">
        <v>105</v>
      </c>
      <c r="G3346">
        <v>83333.333299999897</v>
      </c>
    </row>
    <row r="3347" spans="1:7" x14ac:dyDescent="0.2">
      <c r="A3347">
        <v>1334</v>
      </c>
      <c r="B3347">
        <v>74</v>
      </c>
      <c r="C3347" t="s">
        <v>104</v>
      </c>
      <c r="D3347">
        <v>186</v>
      </c>
      <c r="E3347" t="s">
        <v>95</v>
      </c>
      <c r="F3347" t="s">
        <v>105</v>
      </c>
      <c r="G3347">
        <v>83333.333299999897</v>
      </c>
    </row>
    <row r="3348" spans="1:7" x14ac:dyDescent="0.2">
      <c r="A3348">
        <v>1335</v>
      </c>
      <c r="B3348">
        <v>74</v>
      </c>
      <c r="C3348" t="s">
        <v>104</v>
      </c>
      <c r="D3348">
        <v>187</v>
      </c>
      <c r="E3348" t="s">
        <v>95</v>
      </c>
      <c r="F3348" t="s">
        <v>105</v>
      </c>
      <c r="G3348">
        <v>83333.333299999897</v>
      </c>
    </row>
    <row r="3349" spans="1:7" x14ac:dyDescent="0.2">
      <c r="A3349">
        <v>1335</v>
      </c>
      <c r="B3349">
        <v>74</v>
      </c>
      <c r="C3349" t="s">
        <v>104</v>
      </c>
      <c r="D3349">
        <v>213</v>
      </c>
      <c r="E3349" t="s">
        <v>95</v>
      </c>
      <c r="F3349" t="s">
        <v>105</v>
      </c>
      <c r="G3349">
        <v>83333.333299999897</v>
      </c>
    </row>
    <row r="3350" spans="1:7" x14ac:dyDescent="0.2">
      <c r="A3350">
        <v>1335</v>
      </c>
      <c r="B3350">
        <v>74</v>
      </c>
      <c r="C3350" t="s">
        <v>104</v>
      </c>
      <c r="D3350">
        <v>186</v>
      </c>
      <c r="E3350" t="s">
        <v>95</v>
      </c>
      <c r="F3350" t="s">
        <v>105</v>
      </c>
      <c r="G3350">
        <v>83333.333299999897</v>
      </c>
    </row>
    <row r="3351" spans="1:7" x14ac:dyDescent="0.2">
      <c r="A3351">
        <v>1336</v>
      </c>
      <c r="B3351">
        <v>74</v>
      </c>
      <c r="C3351" t="s">
        <v>104</v>
      </c>
      <c r="D3351">
        <v>187</v>
      </c>
      <c r="E3351" t="s">
        <v>95</v>
      </c>
      <c r="F3351" t="s">
        <v>105</v>
      </c>
      <c r="G3351">
        <v>83333.333299999897</v>
      </c>
    </row>
    <row r="3352" spans="1:7" x14ac:dyDescent="0.2">
      <c r="A3352">
        <v>1336</v>
      </c>
      <c r="B3352">
        <v>74</v>
      </c>
      <c r="C3352" t="s">
        <v>104</v>
      </c>
      <c r="D3352">
        <v>213</v>
      </c>
      <c r="E3352" t="s">
        <v>95</v>
      </c>
      <c r="F3352" t="s">
        <v>105</v>
      </c>
      <c r="G3352">
        <v>83333.333299999897</v>
      </c>
    </row>
    <row r="3353" spans="1:7" x14ac:dyDescent="0.2">
      <c r="A3353">
        <v>1336</v>
      </c>
      <c r="B3353">
        <v>74</v>
      </c>
      <c r="C3353" t="s">
        <v>104</v>
      </c>
      <c r="D3353">
        <v>186</v>
      </c>
      <c r="E3353" t="s">
        <v>95</v>
      </c>
      <c r="F3353" t="s">
        <v>105</v>
      </c>
      <c r="G3353">
        <v>83333.333299999897</v>
      </c>
    </row>
    <row r="3354" spans="1:7" x14ac:dyDescent="0.2">
      <c r="A3354">
        <v>1337</v>
      </c>
      <c r="B3354">
        <v>74</v>
      </c>
      <c r="C3354" t="s">
        <v>104</v>
      </c>
      <c r="D3354">
        <v>187</v>
      </c>
      <c r="E3354" t="s">
        <v>95</v>
      </c>
      <c r="F3354" t="s">
        <v>105</v>
      </c>
      <c r="G3354">
        <v>83333.333299999897</v>
      </c>
    </row>
    <row r="3355" spans="1:7" x14ac:dyDescent="0.2">
      <c r="A3355">
        <v>1337</v>
      </c>
      <c r="B3355">
        <v>74</v>
      </c>
      <c r="C3355" t="s">
        <v>104</v>
      </c>
      <c r="D3355">
        <v>213</v>
      </c>
      <c r="E3355" t="s">
        <v>95</v>
      </c>
      <c r="F3355" t="s">
        <v>105</v>
      </c>
      <c r="G3355">
        <v>83333.333299999897</v>
      </c>
    </row>
    <row r="3356" spans="1:7" x14ac:dyDescent="0.2">
      <c r="A3356">
        <v>1337</v>
      </c>
      <c r="B3356">
        <v>74</v>
      </c>
      <c r="C3356" t="s">
        <v>104</v>
      </c>
      <c r="D3356">
        <v>186</v>
      </c>
      <c r="E3356" t="s">
        <v>95</v>
      </c>
      <c r="F3356" t="s">
        <v>105</v>
      </c>
      <c r="G3356">
        <v>83333.333299999897</v>
      </c>
    </row>
    <row r="3357" spans="1:7" x14ac:dyDescent="0.2">
      <c r="A3357">
        <v>1338</v>
      </c>
      <c r="B3357">
        <v>74</v>
      </c>
      <c r="C3357" t="s">
        <v>104</v>
      </c>
      <c r="D3357">
        <v>187</v>
      </c>
      <c r="E3357" t="s">
        <v>95</v>
      </c>
      <c r="F3357" t="s">
        <v>105</v>
      </c>
      <c r="G3357">
        <v>83333.333299999897</v>
      </c>
    </row>
    <row r="3358" spans="1:7" x14ac:dyDescent="0.2">
      <c r="A3358">
        <v>1338</v>
      </c>
      <c r="B3358">
        <v>74</v>
      </c>
      <c r="C3358" t="s">
        <v>104</v>
      </c>
      <c r="D3358">
        <v>213</v>
      </c>
      <c r="E3358" t="s">
        <v>95</v>
      </c>
      <c r="F3358" t="s">
        <v>105</v>
      </c>
      <c r="G3358">
        <v>83333.333299999897</v>
      </c>
    </row>
    <row r="3359" spans="1:7" x14ac:dyDescent="0.2">
      <c r="A3359">
        <v>1338</v>
      </c>
      <c r="B3359">
        <v>74</v>
      </c>
      <c r="C3359" t="s">
        <v>104</v>
      </c>
      <c r="D3359">
        <v>186</v>
      </c>
      <c r="E3359" t="s">
        <v>95</v>
      </c>
      <c r="F3359" t="s">
        <v>105</v>
      </c>
      <c r="G3359">
        <v>83333.333299999897</v>
      </c>
    </row>
    <row r="3360" spans="1:7" x14ac:dyDescent="0.2">
      <c r="A3360">
        <v>1339</v>
      </c>
      <c r="B3360">
        <v>74</v>
      </c>
      <c r="C3360" t="s">
        <v>104</v>
      </c>
      <c r="D3360">
        <v>187</v>
      </c>
      <c r="E3360" t="s">
        <v>95</v>
      </c>
      <c r="F3360" t="s">
        <v>105</v>
      </c>
      <c r="G3360">
        <v>83333.333299999897</v>
      </c>
    </row>
    <row r="3361" spans="1:7" x14ac:dyDescent="0.2">
      <c r="A3361">
        <v>1339</v>
      </c>
      <c r="B3361">
        <v>74</v>
      </c>
      <c r="C3361" t="s">
        <v>104</v>
      </c>
      <c r="D3361">
        <v>213</v>
      </c>
      <c r="E3361" t="s">
        <v>95</v>
      </c>
      <c r="F3361" t="s">
        <v>105</v>
      </c>
      <c r="G3361">
        <v>83333.333299999897</v>
      </c>
    </row>
    <row r="3362" spans="1:7" x14ac:dyDescent="0.2">
      <c r="A3362">
        <v>1339</v>
      </c>
      <c r="B3362">
        <v>74</v>
      </c>
      <c r="C3362" t="s">
        <v>104</v>
      </c>
      <c r="D3362">
        <v>186</v>
      </c>
      <c r="E3362" t="s">
        <v>95</v>
      </c>
      <c r="F3362" t="s">
        <v>105</v>
      </c>
      <c r="G3362">
        <v>83333.333299999897</v>
      </c>
    </row>
    <row r="3363" spans="1:7" x14ac:dyDescent="0.2">
      <c r="A3363">
        <v>1340</v>
      </c>
      <c r="B3363">
        <v>74</v>
      </c>
      <c r="C3363" t="s">
        <v>104</v>
      </c>
      <c r="D3363">
        <v>187</v>
      </c>
      <c r="E3363" t="s">
        <v>95</v>
      </c>
      <c r="F3363" t="s">
        <v>105</v>
      </c>
      <c r="G3363">
        <v>83333.333299999897</v>
      </c>
    </row>
    <row r="3364" spans="1:7" x14ac:dyDescent="0.2">
      <c r="A3364">
        <v>1340</v>
      </c>
      <c r="B3364">
        <v>74</v>
      </c>
      <c r="C3364" t="s">
        <v>104</v>
      </c>
      <c r="D3364">
        <v>213</v>
      </c>
      <c r="E3364" t="s">
        <v>95</v>
      </c>
      <c r="F3364" t="s">
        <v>105</v>
      </c>
      <c r="G3364">
        <v>83333.333299999897</v>
      </c>
    </row>
    <row r="3365" spans="1:7" x14ac:dyDescent="0.2">
      <c r="A3365">
        <v>1340</v>
      </c>
      <c r="B3365">
        <v>74</v>
      </c>
      <c r="C3365" t="s">
        <v>104</v>
      </c>
      <c r="D3365">
        <v>186</v>
      </c>
      <c r="E3365" t="s">
        <v>95</v>
      </c>
      <c r="F3365" t="s">
        <v>105</v>
      </c>
      <c r="G3365">
        <v>83333.333299999897</v>
      </c>
    </row>
    <row r="3366" spans="1:7" x14ac:dyDescent="0.2">
      <c r="A3366">
        <v>1341</v>
      </c>
      <c r="B3366">
        <v>74</v>
      </c>
      <c r="C3366" t="s">
        <v>104</v>
      </c>
      <c r="D3366">
        <v>187</v>
      </c>
      <c r="E3366" t="s">
        <v>95</v>
      </c>
      <c r="F3366" t="s">
        <v>105</v>
      </c>
      <c r="G3366">
        <v>83333.333299999897</v>
      </c>
    </row>
    <row r="3367" spans="1:7" x14ac:dyDescent="0.2">
      <c r="A3367">
        <v>1341</v>
      </c>
      <c r="B3367">
        <v>74</v>
      </c>
      <c r="C3367" t="s">
        <v>104</v>
      </c>
      <c r="D3367">
        <v>213</v>
      </c>
      <c r="E3367" t="s">
        <v>95</v>
      </c>
      <c r="F3367" t="s">
        <v>105</v>
      </c>
      <c r="G3367">
        <v>83333.333299999897</v>
      </c>
    </row>
    <row r="3368" spans="1:7" x14ac:dyDescent="0.2">
      <c r="A3368">
        <v>1341</v>
      </c>
      <c r="B3368">
        <v>74</v>
      </c>
      <c r="C3368" t="s">
        <v>104</v>
      </c>
      <c r="D3368">
        <v>186</v>
      </c>
      <c r="E3368" t="s">
        <v>95</v>
      </c>
      <c r="F3368" t="s">
        <v>105</v>
      </c>
      <c r="G3368">
        <v>83333.333299999897</v>
      </c>
    </row>
    <row r="3369" spans="1:7" x14ac:dyDescent="0.2">
      <c r="A3369">
        <v>1342</v>
      </c>
      <c r="B3369">
        <v>74</v>
      </c>
      <c r="C3369" t="s">
        <v>104</v>
      </c>
      <c r="D3369">
        <v>187</v>
      </c>
      <c r="E3369" t="s">
        <v>95</v>
      </c>
      <c r="F3369" t="s">
        <v>105</v>
      </c>
      <c r="G3369">
        <v>83333.333299999897</v>
      </c>
    </row>
    <row r="3370" spans="1:7" x14ac:dyDescent="0.2">
      <c r="A3370">
        <v>1342</v>
      </c>
      <c r="B3370">
        <v>74</v>
      </c>
      <c r="C3370" t="s">
        <v>104</v>
      </c>
      <c r="D3370">
        <v>213</v>
      </c>
      <c r="E3370" t="s">
        <v>95</v>
      </c>
      <c r="F3370" t="s">
        <v>105</v>
      </c>
      <c r="G3370">
        <v>83333.333299999897</v>
      </c>
    </row>
    <row r="3371" spans="1:7" x14ac:dyDescent="0.2">
      <c r="A3371">
        <v>1342</v>
      </c>
      <c r="B3371">
        <v>74</v>
      </c>
      <c r="C3371" t="s">
        <v>104</v>
      </c>
      <c r="D3371">
        <v>186</v>
      </c>
      <c r="E3371" t="s">
        <v>95</v>
      </c>
      <c r="F3371" t="s">
        <v>105</v>
      </c>
      <c r="G3371">
        <v>83333.333299999897</v>
      </c>
    </row>
    <row r="3372" spans="1:7" x14ac:dyDescent="0.2">
      <c r="A3372">
        <v>1343</v>
      </c>
      <c r="B3372">
        <v>74</v>
      </c>
      <c r="C3372" t="s">
        <v>104</v>
      </c>
      <c r="D3372">
        <v>187</v>
      </c>
      <c r="E3372" t="s">
        <v>95</v>
      </c>
      <c r="F3372" t="s">
        <v>105</v>
      </c>
      <c r="G3372">
        <v>83333.333299999897</v>
      </c>
    </row>
    <row r="3373" spans="1:7" x14ac:dyDescent="0.2">
      <c r="A3373">
        <v>1343</v>
      </c>
      <c r="B3373">
        <v>74</v>
      </c>
      <c r="C3373" t="s">
        <v>104</v>
      </c>
      <c r="D3373">
        <v>213</v>
      </c>
      <c r="E3373" t="s">
        <v>95</v>
      </c>
      <c r="F3373" t="s">
        <v>105</v>
      </c>
      <c r="G3373">
        <v>83333.333299999897</v>
      </c>
    </row>
    <row r="3374" spans="1:7" x14ac:dyDescent="0.2">
      <c r="A3374">
        <v>1343</v>
      </c>
      <c r="B3374">
        <v>74</v>
      </c>
      <c r="C3374" t="s">
        <v>104</v>
      </c>
      <c r="D3374">
        <v>186</v>
      </c>
      <c r="E3374" t="s">
        <v>95</v>
      </c>
      <c r="F3374" t="s">
        <v>105</v>
      </c>
      <c r="G3374">
        <v>83333.333299999897</v>
      </c>
    </row>
    <row r="3375" spans="1:7" x14ac:dyDescent="0.2">
      <c r="A3375">
        <v>1344</v>
      </c>
      <c r="B3375">
        <v>74</v>
      </c>
      <c r="C3375" t="s">
        <v>104</v>
      </c>
      <c r="D3375">
        <v>187</v>
      </c>
      <c r="E3375" t="s">
        <v>95</v>
      </c>
      <c r="F3375" t="s">
        <v>105</v>
      </c>
      <c r="G3375">
        <v>83333.333299999897</v>
      </c>
    </row>
    <row r="3376" spans="1:7" x14ac:dyDescent="0.2">
      <c r="A3376">
        <v>1344</v>
      </c>
      <c r="B3376">
        <v>74</v>
      </c>
      <c r="C3376" t="s">
        <v>104</v>
      </c>
      <c r="D3376">
        <v>213</v>
      </c>
      <c r="E3376" t="s">
        <v>95</v>
      </c>
      <c r="F3376" t="s">
        <v>105</v>
      </c>
      <c r="G3376">
        <v>83333.333299999897</v>
      </c>
    </row>
    <row r="3377" spans="1:7" x14ac:dyDescent="0.2">
      <c r="A3377">
        <v>1344</v>
      </c>
      <c r="B3377">
        <v>74</v>
      </c>
      <c r="C3377" t="s">
        <v>104</v>
      </c>
      <c r="D3377">
        <v>186</v>
      </c>
      <c r="E3377" t="s">
        <v>95</v>
      </c>
      <c r="F3377" t="s">
        <v>105</v>
      </c>
      <c r="G3377">
        <v>83333.333299999897</v>
      </c>
    </row>
    <row r="3378" spans="1:7" x14ac:dyDescent="0.2">
      <c r="A3378">
        <v>1345</v>
      </c>
      <c r="B3378">
        <v>74</v>
      </c>
      <c r="C3378" t="s">
        <v>104</v>
      </c>
      <c r="D3378">
        <v>187</v>
      </c>
      <c r="E3378" t="s">
        <v>95</v>
      </c>
      <c r="F3378" t="s">
        <v>105</v>
      </c>
      <c r="G3378">
        <v>83333.333299999998</v>
      </c>
    </row>
    <row r="3379" spans="1:7" x14ac:dyDescent="0.2">
      <c r="A3379">
        <v>1345</v>
      </c>
      <c r="B3379">
        <v>74</v>
      </c>
      <c r="C3379" t="s">
        <v>104</v>
      </c>
      <c r="D3379">
        <v>213</v>
      </c>
      <c r="E3379" t="s">
        <v>95</v>
      </c>
      <c r="F3379" t="s">
        <v>105</v>
      </c>
      <c r="G3379">
        <v>83333.333299999998</v>
      </c>
    </row>
    <row r="3380" spans="1:7" x14ac:dyDescent="0.2">
      <c r="A3380">
        <v>1345</v>
      </c>
      <c r="B3380">
        <v>74</v>
      </c>
      <c r="C3380" t="s">
        <v>104</v>
      </c>
      <c r="D3380">
        <v>186</v>
      </c>
      <c r="E3380" t="s">
        <v>95</v>
      </c>
      <c r="F3380" t="s">
        <v>105</v>
      </c>
      <c r="G3380">
        <v>83333.333299999998</v>
      </c>
    </row>
    <row r="3381" spans="1:7" x14ac:dyDescent="0.2">
      <c r="A3381">
        <v>1346</v>
      </c>
      <c r="B3381">
        <v>74</v>
      </c>
      <c r="C3381" t="s">
        <v>104</v>
      </c>
      <c r="D3381">
        <v>187</v>
      </c>
      <c r="E3381" t="s">
        <v>95</v>
      </c>
      <c r="F3381" t="s">
        <v>105</v>
      </c>
      <c r="G3381">
        <v>83333.333299999897</v>
      </c>
    </row>
    <row r="3382" spans="1:7" x14ac:dyDescent="0.2">
      <c r="A3382">
        <v>1346</v>
      </c>
      <c r="B3382">
        <v>74</v>
      </c>
      <c r="C3382" t="s">
        <v>104</v>
      </c>
      <c r="D3382">
        <v>213</v>
      </c>
      <c r="E3382" t="s">
        <v>95</v>
      </c>
      <c r="F3382" t="s">
        <v>105</v>
      </c>
      <c r="G3382">
        <v>83333.333299999897</v>
      </c>
    </row>
    <row r="3383" spans="1:7" x14ac:dyDescent="0.2">
      <c r="A3383">
        <v>1346</v>
      </c>
      <c r="B3383">
        <v>74</v>
      </c>
      <c r="C3383" t="s">
        <v>104</v>
      </c>
      <c r="D3383">
        <v>186</v>
      </c>
      <c r="E3383" t="s">
        <v>95</v>
      </c>
      <c r="F3383" t="s">
        <v>105</v>
      </c>
      <c r="G3383">
        <v>83333.333299999897</v>
      </c>
    </row>
    <row r="3384" spans="1:7" x14ac:dyDescent="0.2">
      <c r="A3384">
        <v>1347</v>
      </c>
      <c r="B3384">
        <v>74</v>
      </c>
      <c r="C3384" t="s">
        <v>104</v>
      </c>
      <c r="D3384">
        <v>187</v>
      </c>
      <c r="E3384" t="s">
        <v>95</v>
      </c>
      <c r="F3384" t="s">
        <v>105</v>
      </c>
      <c r="G3384">
        <v>83333.333299999897</v>
      </c>
    </row>
    <row r="3385" spans="1:7" x14ac:dyDescent="0.2">
      <c r="A3385">
        <v>1347</v>
      </c>
      <c r="B3385">
        <v>74</v>
      </c>
      <c r="C3385" t="s">
        <v>104</v>
      </c>
      <c r="D3385">
        <v>213</v>
      </c>
      <c r="E3385" t="s">
        <v>95</v>
      </c>
      <c r="F3385" t="s">
        <v>105</v>
      </c>
      <c r="G3385">
        <v>83333.333299999897</v>
      </c>
    </row>
    <row r="3386" spans="1:7" x14ac:dyDescent="0.2">
      <c r="A3386">
        <v>1347</v>
      </c>
      <c r="B3386">
        <v>74</v>
      </c>
      <c r="C3386" t="s">
        <v>104</v>
      </c>
      <c r="D3386">
        <v>186</v>
      </c>
      <c r="E3386" t="s">
        <v>95</v>
      </c>
      <c r="F3386" t="s">
        <v>105</v>
      </c>
      <c r="G3386">
        <v>83333.333299999897</v>
      </c>
    </row>
    <row r="3387" spans="1:7" x14ac:dyDescent="0.2">
      <c r="A3387">
        <v>1348</v>
      </c>
      <c r="B3387">
        <v>74</v>
      </c>
      <c r="C3387" t="s">
        <v>104</v>
      </c>
      <c r="D3387">
        <v>187</v>
      </c>
      <c r="E3387" t="s">
        <v>95</v>
      </c>
      <c r="F3387" t="s">
        <v>105</v>
      </c>
      <c r="G3387">
        <v>83333.333299999897</v>
      </c>
    </row>
    <row r="3388" spans="1:7" x14ac:dyDescent="0.2">
      <c r="A3388">
        <v>1348</v>
      </c>
      <c r="B3388">
        <v>74</v>
      </c>
      <c r="C3388" t="s">
        <v>104</v>
      </c>
      <c r="D3388">
        <v>213</v>
      </c>
      <c r="E3388" t="s">
        <v>95</v>
      </c>
      <c r="F3388" t="s">
        <v>105</v>
      </c>
      <c r="G3388">
        <v>83333.333299999897</v>
      </c>
    </row>
    <row r="3389" spans="1:7" x14ac:dyDescent="0.2">
      <c r="A3389">
        <v>1348</v>
      </c>
      <c r="B3389">
        <v>74</v>
      </c>
      <c r="C3389" t="s">
        <v>104</v>
      </c>
      <c r="D3389">
        <v>186</v>
      </c>
      <c r="E3389" t="s">
        <v>95</v>
      </c>
      <c r="F3389" t="s">
        <v>105</v>
      </c>
      <c r="G3389">
        <v>83333.333299999897</v>
      </c>
    </row>
    <row r="3390" spans="1:7" x14ac:dyDescent="0.2">
      <c r="A3390">
        <v>1349</v>
      </c>
      <c r="B3390">
        <v>74</v>
      </c>
      <c r="C3390" t="s">
        <v>104</v>
      </c>
      <c r="D3390">
        <v>187</v>
      </c>
      <c r="E3390" t="s">
        <v>95</v>
      </c>
      <c r="F3390" t="s">
        <v>105</v>
      </c>
      <c r="G3390">
        <v>83333.333299999897</v>
      </c>
    </row>
    <row r="3391" spans="1:7" x14ac:dyDescent="0.2">
      <c r="A3391">
        <v>1349</v>
      </c>
      <c r="B3391">
        <v>74</v>
      </c>
      <c r="C3391" t="s">
        <v>104</v>
      </c>
      <c r="D3391">
        <v>213</v>
      </c>
      <c r="E3391" t="s">
        <v>95</v>
      </c>
      <c r="F3391" t="s">
        <v>105</v>
      </c>
      <c r="G3391">
        <v>83333.333299999897</v>
      </c>
    </row>
    <row r="3392" spans="1:7" x14ac:dyDescent="0.2">
      <c r="A3392">
        <v>1349</v>
      </c>
      <c r="B3392">
        <v>74</v>
      </c>
      <c r="C3392" t="s">
        <v>104</v>
      </c>
      <c r="D3392">
        <v>186</v>
      </c>
      <c r="E3392" t="s">
        <v>95</v>
      </c>
      <c r="F3392" t="s">
        <v>105</v>
      </c>
      <c r="G3392">
        <v>83333.333299999897</v>
      </c>
    </row>
    <row r="3393" spans="1:7" x14ac:dyDescent="0.2">
      <c r="A3393">
        <v>1350</v>
      </c>
      <c r="B3393">
        <v>74</v>
      </c>
      <c r="C3393" t="s">
        <v>104</v>
      </c>
      <c r="D3393">
        <v>187</v>
      </c>
      <c r="E3393" t="s">
        <v>95</v>
      </c>
      <c r="F3393" t="s">
        <v>105</v>
      </c>
      <c r="G3393">
        <v>83333.333299999897</v>
      </c>
    </row>
    <row r="3394" spans="1:7" x14ac:dyDescent="0.2">
      <c r="A3394">
        <v>1350</v>
      </c>
      <c r="B3394">
        <v>74</v>
      </c>
      <c r="C3394" t="s">
        <v>104</v>
      </c>
      <c r="D3394">
        <v>213</v>
      </c>
      <c r="E3394" t="s">
        <v>95</v>
      </c>
      <c r="F3394" t="s">
        <v>105</v>
      </c>
      <c r="G3394">
        <v>83333.333299999897</v>
      </c>
    </row>
    <row r="3395" spans="1:7" x14ac:dyDescent="0.2">
      <c r="A3395">
        <v>1350</v>
      </c>
      <c r="B3395">
        <v>74</v>
      </c>
      <c r="C3395" t="s">
        <v>104</v>
      </c>
      <c r="D3395">
        <v>186</v>
      </c>
      <c r="E3395" t="s">
        <v>95</v>
      </c>
      <c r="F3395" t="s">
        <v>105</v>
      </c>
      <c r="G3395">
        <v>83333.333299999897</v>
      </c>
    </row>
    <row r="3396" spans="1:7" x14ac:dyDescent="0.2">
      <c r="A3396">
        <v>1351</v>
      </c>
      <c r="B3396">
        <v>74</v>
      </c>
      <c r="C3396" t="s">
        <v>104</v>
      </c>
      <c r="D3396">
        <v>187</v>
      </c>
      <c r="E3396" t="s">
        <v>95</v>
      </c>
      <c r="F3396" t="s">
        <v>105</v>
      </c>
      <c r="G3396">
        <v>83333.333299999897</v>
      </c>
    </row>
    <row r="3397" spans="1:7" x14ac:dyDescent="0.2">
      <c r="A3397">
        <v>1351</v>
      </c>
      <c r="B3397">
        <v>74</v>
      </c>
      <c r="C3397" t="s">
        <v>104</v>
      </c>
      <c r="D3397">
        <v>213</v>
      </c>
      <c r="E3397" t="s">
        <v>95</v>
      </c>
      <c r="F3397" t="s">
        <v>105</v>
      </c>
      <c r="G3397">
        <v>83333.333299999897</v>
      </c>
    </row>
    <row r="3398" spans="1:7" x14ac:dyDescent="0.2">
      <c r="A3398">
        <v>1351</v>
      </c>
      <c r="B3398">
        <v>74</v>
      </c>
      <c r="C3398" t="s">
        <v>104</v>
      </c>
      <c r="D3398">
        <v>186</v>
      </c>
      <c r="E3398" t="s">
        <v>95</v>
      </c>
      <c r="F3398" t="s">
        <v>105</v>
      </c>
      <c r="G3398">
        <v>83333.333299999897</v>
      </c>
    </row>
    <row r="3399" spans="1:7" x14ac:dyDescent="0.2">
      <c r="A3399">
        <v>1352</v>
      </c>
      <c r="B3399">
        <v>74</v>
      </c>
      <c r="C3399" t="s">
        <v>104</v>
      </c>
      <c r="D3399">
        <v>187</v>
      </c>
      <c r="E3399" t="s">
        <v>95</v>
      </c>
      <c r="F3399" t="s">
        <v>105</v>
      </c>
      <c r="G3399">
        <v>83333.333299999897</v>
      </c>
    </row>
    <row r="3400" spans="1:7" x14ac:dyDescent="0.2">
      <c r="A3400">
        <v>1352</v>
      </c>
      <c r="B3400">
        <v>74</v>
      </c>
      <c r="C3400" t="s">
        <v>104</v>
      </c>
      <c r="D3400">
        <v>213</v>
      </c>
      <c r="E3400" t="s">
        <v>95</v>
      </c>
      <c r="F3400" t="s">
        <v>105</v>
      </c>
      <c r="G3400">
        <v>83333.333299999897</v>
      </c>
    </row>
    <row r="3401" spans="1:7" x14ac:dyDescent="0.2">
      <c r="A3401">
        <v>1352</v>
      </c>
      <c r="B3401">
        <v>74</v>
      </c>
      <c r="C3401" t="s">
        <v>104</v>
      </c>
      <c r="D3401">
        <v>186</v>
      </c>
      <c r="E3401" t="s">
        <v>95</v>
      </c>
      <c r="F3401" t="s">
        <v>105</v>
      </c>
      <c r="G3401">
        <v>83333.333299999897</v>
      </c>
    </row>
    <row r="3402" spans="1:7" x14ac:dyDescent="0.2">
      <c r="A3402">
        <v>1353</v>
      </c>
      <c r="B3402">
        <v>74</v>
      </c>
      <c r="C3402" t="s">
        <v>104</v>
      </c>
      <c r="D3402">
        <v>187</v>
      </c>
      <c r="E3402" t="s">
        <v>95</v>
      </c>
      <c r="F3402" t="s">
        <v>105</v>
      </c>
      <c r="G3402">
        <v>83333.333299999897</v>
      </c>
    </row>
    <row r="3403" spans="1:7" x14ac:dyDescent="0.2">
      <c r="A3403">
        <v>1353</v>
      </c>
      <c r="B3403">
        <v>74</v>
      </c>
      <c r="C3403" t="s">
        <v>104</v>
      </c>
      <c r="D3403">
        <v>213</v>
      </c>
      <c r="E3403" t="s">
        <v>95</v>
      </c>
      <c r="F3403" t="s">
        <v>105</v>
      </c>
      <c r="G3403">
        <v>83333.333299999897</v>
      </c>
    </row>
    <row r="3404" spans="1:7" x14ac:dyDescent="0.2">
      <c r="A3404">
        <v>1353</v>
      </c>
      <c r="B3404">
        <v>74</v>
      </c>
      <c r="C3404" t="s">
        <v>104</v>
      </c>
      <c r="D3404">
        <v>186</v>
      </c>
      <c r="E3404" t="s">
        <v>95</v>
      </c>
      <c r="F3404" t="s">
        <v>105</v>
      </c>
      <c r="G3404">
        <v>83333.333299999897</v>
      </c>
    </row>
    <row r="3405" spans="1:7" x14ac:dyDescent="0.2">
      <c r="A3405">
        <v>1354</v>
      </c>
      <c r="B3405">
        <v>74</v>
      </c>
      <c r="C3405" t="s">
        <v>104</v>
      </c>
      <c r="D3405">
        <v>187</v>
      </c>
      <c r="E3405" t="s">
        <v>95</v>
      </c>
      <c r="F3405" t="s">
        <v>105</v>
      </c>
      <c r="G3405">
        <v>83333.333299999897</v>
      </c>
    </row>
    <row r="3406" spans="1:7" x14ac:dyDescent="0.2">
      <c r="A3406">
        <v>1354</v>
      </c>
      <c r="B3406">
        <v>74</v>
      </c>
      <c r="C3406" t="s">
        <v>104</v>
      </c>
      <c r="D3406">
        <v>213</v>
      </c>
      <c r="E3406" t="s">
        <v>95</v>
      </c>
      <c r="F3406" t="s">
        <v>105</v>
      </c>
      <c r="G3406">
        <v>83333.333299999897</v>
      </c>
    </row>
    <row r="3407" spans="1:7" x14ac:dyDescent="0.2">
      <c r="A3407">
        <v>1354</v>
      </c>
      <c r="B3407">
        <v>74</v>
      </c>
      <c r="C3407" t="s">
        <v>104</v>
      </c>
      <c r="D3407">
        <v>186</v>
      </c>
      <c r="E3407" t="s">
        <v>95</v>
      </c>
      <c r="F3407" t="s">
        <v>105</v>
      </c>
      <c r="G3407">
        <v>83333.333299999897</v>
      </c>
    </row>
    <row r="3408" spans="1:7" x14ac:dyDescent="0.2">
      <c r="A3408">
        <v>1355</v>
      </c>
      <c r="B3408">
        <v>74</v>
      </c>
      <c r="C3408" t="s">
        <v>104</v>
      </c>
      <c r="D3408">
        <v>187</v>
      </c>
      <c r="E3408" t="s">
        <v>95</v>
      </c>
      <c r="F3408" t="s">
        <v>105</v>
      </c>
      <c r="G3408">
        <v>83333.333299999897</v>
      </c>
    </row>
    <row r="3409" spans="1:7" x14ac:dyDescent="0.2">
      <c r="A3409">
        <v>1355</v>
      </c>
      <c r="B3409">
        <v>74</v>
      </c>
      <c r="C3409" t="s">
        <v>104</v>
      </c>
      <c r="D3409">
        <v>213</v>
      </c>
      <c r="E3409" t="s">
        <v>95</v>
      </c>
      <c r="F3409" t="s">
        <v>105</v>
      </c>
      <c r="G3409">
        <v>83333.333299999897</v>
      </c>
    </row>
    <row r="3410" spans="1:7" x14ac:dyDescent="0.2">
      <c r="A3410">
        <v>1355</v>
      </c>
      <c r="B3410">
        <v>74</v>
      </c>
      <c r="C3410" t="s">
        <v>104</v>
      </c>
      <c r="D3410">
        <v>186</v>
      </c>
      <c r="E3410" t="s">
        <v>95</v>
      </c>
      <c r="F3410" t="s">
        <v>105</v>
      </c>
      <c r="G3410">
        <v>83333.333299999897</v>
      </c>
    </row>
    <row r="3411" spans="1:7" x14ac:dyDescent="0.2">
      <c r="A3411">
        <v>1356</v>
      </c>
      <c r="B3411">
        <v>74</v>
      </c>
      <c r="C3411" t="s">
        <v>104</v>
      </c>
      <c r="D3411">
        <v>187</v>
      </c>
      <c r="E3411" t="s">
        <v>95</v>
      </c>
      <c r="F3411" t="s">
        <v>105</v>
      </c>
      <c r="G3411">
        <v>83333.333299999897</v>
      </c>
    </row>
    <row r="3412" spans="1:7" x14ac:dyDescent="0.2">
      <c r="A3412">
        <v>1356</v>
      </c>
      <c r="B3412">
        <v>74</v>
      </c>
      <c r="C3412" t="s">
        <v>104</v>
      </c>
      <c r="D3412">
        <v>213</v>
      </c>
      <c r="E3412" t="s">
        <v>95</v>
      </c>
      <c r="F3412" t="s">
        <v>105</v>
      </c>
      <c r="G3412">
        <v>83333.333299999897</v>
      </c>
    </row>
    <row r="3413" spans="1:7" x14ac:dyDescent="0.2">
      <c r="A3413">
        <v>1356</v>
      </c>
      <c r="B3413">
        <v>74</v>
      </c>
      <c r="C3413" t="s">
        <v>104</v>
      </c>
      <c r="D3413">
        <v>186</v>
      </c>
      <c r="E3413" t="s">
        <v>95</v>
      </c>
      <c r="F3413" t="s">
        <v>105</v>
      </c>
      <c r="G3413">
        <v>83333.333299999897</v>
      </c>
    </row>
    <row r="3414" spans="1:7" x14ac:dyDescent="0.2">
      <c r="A3414">
        <v>1357</v>
      </c>
      <c r="B3414">
        <v>74</v>
      </c>
      <c r="C3414" t="s">
        <v>104</v>
      </c>
      <c r="D3414">
        <v>187</v>
      </c>
      <c r="E3414" t="s">
        <v>95</v>
      </c>
      <c r="F3414" t="s">
        <v>105</v>
      </c>
      <c r="G3414">
        <v>83333.333299999897</v>
      </c>
    </row>
    <row r="3415" spans="1:7" x14ac:dyDescent="0.2">
      <c r="A3415">
        <v>1357</v>
      </c>
      <c r="B3415">
        <v>74</v>
      </c>
      <c r="C3415" t="s">
        <v>104</v>
      </c>
      <c r="D3415">
        <v>213</v>
      </c>
      <c r="E3415" t="s">
        <v>95</v>
      </c>
      <c r="F3415" t="s">
        <v>105</v>
      </c>
      <c r="G3415">
        <v>83333.333299999897</v>
      </c>
    </row>
    <row r="3416" spans="1:7" x14ac:dyDescent="0.2">
      <c r="A3416">
        <v>1357</v>
      </c>
      <c r="B3416">
        <v>74</v>
      </c>
      <c r="C3416" t="s">
        <v>104</v>
      </c>
      <c r="D3416">
        <v>186</v>
      </c>
      <c r="E3416" t="s">
        <v>95</v>
      </c>
      <c r="F3416" t="s">
        <v>105</v>
      </c>
      <c r="G3416">
        <v>83333.333299999897</v>
      </c>
    </row>
    <row r="3417" spans="1:7" x14ac:dyDescent="0.2">
      <c r="A3417">
        <v>1358</v>
      </c>
      <c r="B3417">
        <v>74</v>
      </c>
      <c r="C3417" t="s">
        <v>104</v>
      </c>
      <c r="D3417">
        <v>187</v>
      </c>
      <c r="E3417" t="s">
        <v>95</v>
      </c>
      <c r="F3417" t="s">
        <v>105</v>
      </c>
      <c r="G3417">
        <v>83333.333299999998</v>
      </c>
    </row>
    <row r="3418" spans="1:7" x14ac:dyDescent="0.2">
      <c r="A3418">
        <v>1358</v>
      </c>
      <c r="B3418">
        <v>74</v>
      </c>
      <c r="C3418" t="s">
        <v>104</v>
      </c>
      <c r="D3418">
        <v>213</v>
      </c>
      <c r="E3418" t="s">
        <v>95</v>
      </c>
      <c r="F3418" t="s">
        <v>105</v>
      </c>
      <c r="G3418">
        <v>83333.333299999998</v>
      </c>
    </row>
    <row r="3419" spans="1:7" x14ac:dyDescent="0.2">
      <c r="A3419">
        <v>1358</v>
      </c>
      <c r="B3419">
        <v>74</v>
      </c>
      <c r="C3419" t="s">
        <v>104</v>
      </c>
      <c r="D3419">
        <v>186</v>
      </c>
      <c r="E3419" t="s">
        <v>95</v>
      </c>
      <c r="F3419" t="s">
        <v>105</v>
      </c>
      <c r="G3419">
        <v>83333.333299999897</v>
      </c>
    </row>
    <row r="3420" spans="1:7" x14ac:dyDescent="0.2">
      <c r="A3420">
        <v>1359</v>
      </c>
      <c r="B3420">
        <v>74</v>
      </c>
      <c r="C3420" t="s">
        <v>104</v>
      </c>
      <c r="D3420">
        <v>187</v>
      </c>
      <c r="E3420" t="s">
        <v>95</v>
      </c>
      <c r="F3420" t="s">
        <v>105</v>
      </c>
      <c r="G3420">
        <v>83333.333299999897</v>
      </c>
    </row>
    <row r="3421" spans="1:7" x14ac:dyDescent="0.2">
      <c r="A3421">
        <v>1359</v>
      </c>
      <c r="B3421">
        <v>74</v>
      </c>
      <c r="C3421" t="s">
        <v>104</v>
      </c>
      <c r="D3421">
        <v>213</v>
      </c>
      <c r="E3421" t="s">
        <v>95</v>
      </c>
      <c r="F3421" t="s">
        <v>105</v>
      </c>
      <c r="G3421">
        <v>83333.333299999897</v>
      </c>
    </row>
    <row r="3422" spans="1:7" x14ac:dyDescent="0.2">
      <c r="A3422">
        <v>1359</v>
      </c>
      <c r="B3422">
        <v>74</v>
      </c>
      <c r="C3422" t="s">
        <v>104</v>
      </c>
      <c r="D3422">
        <v>186</v>
      </c>
      <c r="E3422" t="s">
        <v>95</v>
      </c>
      <c r="F3422" t="s">
        <v>105</v>
      </c>
      <c r="G3422">
        <v>83333.333299999897</v>
      </c>
    </row>
    <row r="3423" spans="1:7" x14ac:dyDescent="0.2">
      <c r="A3423">
        <v>1360</v>
      </c>
      <c r="B3423">
        <v>74</v>
      </c>
      <c r="C3423" t="s">
        <v>104</v>
      </c>
      <c r="D3423">
        <v>187</v>
      </c>
      <c r="E3423" t="s">
        <v>95</v>
      </c>
      <c r="F3423" t="s">
        <v>105</v>
      </c>
      <c r="G3423">
        <v>83333.333299999897</v>
      </c>
    </row>
    <row r="3424" spans="1:7" x14ac:dyDescent="0.2">
      <c r="A3424">
        <v>1360</v>
      </c>
      <c r="B3424">
        <v>74</v>
      </c>
      <c r="C3424" t="s">
        <v>104</v>
      </c>
      <c r="D3424">
        <v>213</v>
      </c>
      <c r="E3424" t="s">
        <v>95</v>
      </c>
      <c r="F3424" t="s">
        <v>105</v>
      </c>
      <c r="G3424">
        <v>83333.333299999897</v>
      </c>
    </row>
    <row r="3425" spans="1:7" x14ac:dyDescent="0.2">
      <c r="A3425">
        <v>1360</v>
      </c>
      <c r="B3425">
        <v>74</v>
      </c>
      <c r="C3425" t="s">
        <v>104</v>
      </c>
      <c r="D3425">
        <v>186</v>
      </c>
      <c r="E3425" t="s">
        <v>95</v>
      </c>
      <c r="F3425" t="s">
        <v>105</v>
      </c>
      <c r="G3425">
        <v>83333.333299999897</v>
      </c>
    </row>
    <row r="3426" spans="1:7" x14ac:dyDescent="0.2">
      <c r="A3426">
        <v>1361</v>
      </c>
      <c r="B3426">
        <v>74</v>
      </c>
      <c r="C3426" t="s">
        <v>104</v>
      </c>
      <c r="D3426">
        <v>187</v>
      </c>
      <c r="E3426" t="s">
        <v>95</v>
      </c>
      <c r="F3426" t="s">
        <v>105</v>
      </c>
      <c r="G3426">
        <v>83333.333299999897</v>
      </c>
    </row>
    <row r="3427" spans="1:7" x14ac:dyDescent="0.2">
      <c r="A3427">
        <v>1361</v>
      </c>
      <c r="B3427">
        <v>74</v>
      </c>
      <c r="C3427" t="s">
        <v>104</v>
      </c>
      <c r="D3427">
        <v>213</v>
      </c>
      <c r="E3427" t="s">
        <v>95</v>
      </c>
      <c r="F3427" t="s">
        <v>105</v>
      </c>
      <c r="G3427">
        <v>83333.333299999897</v>
      </c>
    </row>
    <row r="3428" spans="1:7" x14ac:dyDescent="0.2">
      <c r="A3428">
        <v>1361</v>
      </c>
      <c r="B3428">
        <v>74</v>
      </c>
      <c r="C3428" t="s">
        <v>104</v>
      </c>
      <c r="D3428">
        <v>186</v>
      </c>
      <c r="E3428" t="s">
        <v>95</v>
      </c>
      <c r="F3428" t="s">
        <v>105</v>
      </c>
      <c r="G3428">
        <v>83333.333299999897</v>
      </c>
    </row>
    <row r="3429" spans="1:7" x14ac:dyDescent="0.2">
      <c r="A3429">
        <v>1362</v>
      </c>
      <c r="B3429">
        <v>74</v>
      </c>
      <c r="C3429" t="s">
        <v>104</v>
      </c>
      <c r="D3429">
        <v>187</v>
      </c>
      <c r="E3429" t="s">
        <v>95</v>
      </c>
      <c r="F3429" t="s">
        <v>105</v>
      </c>
      <c r="G3429">
        <v>83333.333299999897</v>
      </c>
    </row>
    <row r="3430" spans="1:7" x14ac:dyDescent="0.2">
      <c r="A3430">
        <v>1362</v>
      </c>
      <c r="B3430">
        <v>74</v>
      </c>
      <c r="C3430" t="s">
        <v>104</v>
      </c>
      <c r="D3430">
        <v>213</v>
      </c>
      <c r="E3430" t="s">
        <v>95</v>
      </c>
      <c r="F3430" t="s">
        <v>105</v>
      </c>
      <c r="G3430">
        <v>83333.333299999897</v>
      </c>
    </row>
    <row r="3431" spans="1:7" x14ac:dyDescent="0.2">
      <c r="A3431">
        <v>1362</v>
      </c>
      <c r="B3431">
        <v>74</v>
      </c>
      <c r="C3431" t="s">
        <v>104</v>
      </c>
      <c r="D3431">
        <v>186</v>
      </c>
      <c r="E3431" t="s">
        <v>95</v>
      </c>
      <c r="F3431" t="s">
        <v>105</v>
      </c>
      <c r="G3431">
        <v>83333.333299999897</v>
      </c>
    </row>
    <row r="3432" spans="1:7" x14ac:dyDescent="0.2">
      <c r="A3432">
        <v>1363</v>
      </c>
      <c r="B3432">
        <v>74</v>
      </c>
      <c r="C3432" t="s">
        <v>104</v>
      </c>
      <c r="D3432">
        <v>187</v>
      </c>
      <c r="E3432" t="s">
        <v>95</v>
      </c>
      <c r="F3432" t="s">
        <v>105</v>
      </c>
      <c r="G3432">
        <v>83333.333299999897</v>
      </c>
    </row>
    <row r="3433" spans="1:7" x14ac:dyDescent="0.2">
      <c r="A3433">
        <v>1363</v>
      </c>
      <c r="B3433">
        <v>74</v>
      </c>
      <c r="C3433" t="s">
        <v>104</v>
      </c>
      <c r="D3433">
        <v>213</v>
      </c>
      <c r="E3433" t="s">
        <v>95</v>
      </c>
      <c r="F3433" t="s">
        <v>105</v>
      </c>
      <c r="G3433">
        <v>83333.333299999897</v>
      </c>
    </row>
    <row r="3434" spans="1:7" x14ac:dyDescent="0.2">
      <c r="A3434">
        <v>1363</v>
      </c>
      <c r="B3434">
        <v>74</v>
      </c>
      <c r="C3434" t="s">
        <v>104</v>
      </c>
      <c r="D3434">
        <v>186</v>
      </c>
      <c r="E3434" t="s">
        <v>95</v>
      </c>
      <c r="F3434" t="s">
        <v>105</v>
      </c>
      <c r="G3434">
        <v>83333.333299999897</v>
      </c>
    </row>
    <row r="3435" spans="1:7" x14ac:dyDescent="0.2">
      <c r="A3435">
        <v>1364</v>
      </c>
      <c r="B3435">
        <v>74</v>
      </c>
      <c r="C3435" t="s">
        <v>104</v>
      </c>
      <c r="D3435">
        <v>187</v>
      </c>
      <c r="E3435" t="s">
        <v>95</v>
      </c>
      <c r="F3435" t="s">
        <v>105</v>
      </c>
      <c r="G3435">
        <v>83333.333299999897</v>
      </c>
    </row>
    <row r="3436" spans="1:7" x14ac:dyDescent="0.2">
      <c r="A3436">
        <v>1364</v>
      </c>
      <c r="B3436">
        <v>74</v>
      </c>
      <c r="C3436" t="s">
        <v>104</v>
      </c>
      <c r="D3436">
        <v>213</v>
      </c>
      <c r="E3436" t="s">
        <v>95</v>
      </c>
      <c r="F3436" t="s">
        <v>105</v>
      </c>
      <c r="G3436">
        <v>83333.333299999897</v>
      </c>
    </row>
    <row r="3437" spans="1:7" x14ac:dyDescent="0.2">
      <c r="A3437">
        <v>1364</v>
      </c>
      <c r="B3437">
        <v>74</v>
      </c>
      <c r="C3437" t="s">
        <v>104</v>
      </c>
      <c r="D3437">
        <v>186</v>
      </c>
      <c r="E3437" t="s">
        <v>95</v>
      </c>
      <c r="F3437" t="s">
        <v>105</v>
      </c>
      <c r="G3437">
        <v>83333.333299999897</v>
      </c>
    </row>
    <row r="3438" spans="1:7" x14ac:dyDescent="0.2">
      <c r="A3438">
        <v>1365</v>
      </c>
      <c r="B3438">
        <v>74</v>
      </c>
      <c r="C3438" t="s">
        <v>104</v>
      </c>
      <c r="D3438">
        <v>187</v>
      </c>
      <c r="E3438" t="s">
        <v>95</v>
      </c>
      <c r="F3438" t="s">
        <v>105</v>
      </c>
      <c r="G3438">
        <v>83333.333299999897</v>
      </c>
    </row>
    <row r="3439" spans="1:7" x14ac:dyDescent="0.2">
      <c r="A3439">
        <v>1365</v>
      </c>
      <c r="B3439">
        <v>74</v>
      </c>
      <c r="C3439" t="s">
        <v>104</v>
      </c>
      <c r="D3439">
        <v>213</v>
      </c>
      <c r="E3439" t="s">
        <v>95</v>
      </c>
      <c r="F3439" t="s">
        <v>105</v>
      </c>
      <c r="G3439">
        <v>83333.333299999897</v>
      </c>
    </row>
    <row r="3440" spans="1:7" x14ac:dyDescent="0.2">
      <c r="A3440">
        <v>1365</v>
      </c>
      <c r="B3440">
        <v>74</v>
      </c>
      <c r="C3440" t="s">
        <v>104</v>
      </c>
      <c r="D3440">
        <v>186</v>
      </c>
      <c r="E3440" t="s">
        <v>95</v>
      </c>
      <c r="F3440" t="s">
        <v>105</v>
      </c>
      <c r="G3440">
        <v>83333.333299999897</v>
      </c>
    </row>
    <row r="3441" spans="1:7" x14ac:dyDescent="0.2">
      <c r="A3441">
        <v>1366</v>
      </c>
      <c r="B3441">
        <v>74</v>
      </c>
      <c r="C3441" t="s">
        <v>104</v>
      </c>
      <c r="D3441">
        <v>187</v>
      </c>
      <c r="E3441" t="s">
        <v>95</v>
      </c>
      <c r="F3441" t="s">
        <v>105</v>
      </c>
      <c r="G3441">
        <v>83333.333299999897</v>
      </c>
    </row>
    <row r="3442" spans="1:7" x14ac:dyDescent="0.2">
      <c r="A3442">
        <v>1366</v>
      </c>
      <c r="B3442">
        <v>74</v>
      </c>
      <c r="C3442" t="s">
        <v>104</v>
      </c>
      <c r="D3442">
        <v>213</v>
      </c>
      <c r="E3442" t="s">
        <v>95</v>
      </c>
      <c r="F3442" t="s">
        <v>105</v>
      </c>
      <c r="G3442">
        <v>83333.333299999897</v>
      </c>
    </row>
    <row r="3443" spans="1:7" x14ac:dyDescent="0.2">
      <c r="A3443">
        <v>1366</v>
      </c>
      <c r="B3443">
        <v>74</v>
      </c>
      <c r="C3443" t="s">
        <v>104</v>
      </c>
      <c r="D3443">
        <v>186</v>
      </c>
      <c r="E3443" t="s">
        <v>95</v>
      </c>
      <c r="F3443" t="s">
        <v>105</v>
      </c>
      <c r="G3443">
        <v>83333.333299999897</v>
      </c>
    </row>
    <row r="3444" spans="1:7" x14ac:dyDescent="0.2">
      <c r="A3444">
        <v>1367</v>
      </c>
      <c r="B3444">
        <v>74</v>
      </c>
      <c r="C3444" t="s">
        <v>104</v>
      </c>
      <c r="D3444">
        <v>187</v>
      </c>
      <c r="E3444" t="s">
        <v>95</v>
      </c>
      <c r="F3444" t="s">
        <v>105</v>
      </c>
      <c r="G3444">
        <v>83333.333299999897</v>
      </c>
    </row>
    <row r="3445" spans="1:7" x14ac:dyDescent="0.2">
      <c r="A3445">
        <v>1367</v>
      </c>
      <c r="B3445">
        <v>74</v>
      </c>
      <c r="C3445" t="s">
        <v>104</v>
      </c>
      <c r="D3445">
        <v>213</v>
      </c>
      <c r="E3445" t="s">
        <v>95</v>
      </c>
      <c r="F3445" t="s">
        <v>105</v>
      </c>
      <c r="G3445">
        <v>83333.333299999897</v>
      </c>
    </row>
    <row r="3446" spans="1:7" x14ac:dyDescent="0.2">
      <c r="A3446">
        <v>1367</v>
      </c>
      <c r="B3446">
        <v>74</v>
      </c>
      <c r="C3446" t="s">
        <v>104</v>
      </c>
      <c r="D3446">
        <v>186</v>
      </c>
      <c r="E3446" t="s">
        <v>95</v>
      </c>
      <c r="F3446" t="s">
        <v>105</v>
      </c>
      <c r="G3446">
        <v>83333.333299999897</v>
      </c>
    </row>
    <row r="3447" spans="1:7" x14ac:dyDescent="0.2">
      <c r="A3447">
        <v>1368</v>
      </c>
      <c r="B3447">
        <v>74</v>
      </c>
      <c r="C3447" t="s">
        <v>104</v>
      </c>
      <c r="D3447">
        <v>187</v>
      </c>
      <c r="E3447" t="s">
        <v>95</v>
      </c>
      <c r="F3447" t="s">
        <v>105</v>
      </c>
      <c r="G3447">
        <v>83333.333299999897</v>
      </c>
    </row>
    <row r="3448" spans="1:7" x14ac:dyDescent="0.2">
      <c r="A3448">
        <v>1368</v>
      </c>
      <c r="B3448">
        <v>74</v>
      </c>
      <c r="C3448" t="s">
        <v>104</v>
      </c>
      <c r="D3448">
        <v>213</v>
      </c>
      <c r="E3448" t="s">
        <v>95</v>
      </c>
      <c r="F3448" t="s">
        <v>105</v>
      </c>
      <c r="G3448">
        <v>83333.333299999897</v>
      </c>
    </row>
    <row r="3449" spans="1:7" x14ac:dyDescent="0.2">
      <c r="A3449">
        <v>1368</v>
      </c>
      <c r="B3449">
        <v>74</v>
      </c>
      <c r="C3449" t="s">
        <v>104</v>
      </c>
      <c r="D3449">
        <v>186</v>
      </c>
      <c r="E3449" t="s">
        <v>95</v>
      </c>
      <c r="F3449" t="s">
        <v>105</v>
      </c>
      <c r="G3449">
        <v>83333.333299999897</v>
      </c>
    </row>
    <row r="3450" spans="1:7" x14ac:dyDescent="0.2">
      <c r="A3450">
        <v>1369</v>
      </c>
      <c r="B3450">
        <v>74</v>
      </c>
      <c r="C3450" t="s">
        <v>104</v>
      </c>
      <c r="D3450">
        <v>187</v>
      </c>
      <c r="E3450" t="s">
        <v>95</v>
      </c>
      <c r="F3450" t="s">
        <v>105</v>
      </c>
      <c r="G3450">
        <v>83333.333299999897</v>
      </c>
    </row>
    <row r="3451" spans="1:7" x14ac:dyDescent="0.2">
      <c r="A3451">
        <v>1369</v>
      </c>
      <c r="B3451">
        <v>74</v>
      </c>
      <c r="C3451" t="s">
        <v>104</v>
      </c>
      <c r="D3451">
        <v>213</v>
      </c>
      <c r="E3451" t="s">
        <v>95</v>
      </c>
      <c r="F3451" t="s">
        <v>105</v>
      </c>
      <c r="G3451">
        <v>83333.333299999897</v>
      </c>
    </row>
    <row r="3452" spans="1:7" x14ac:dyDescent="0.2">
      <c r="A3452">
        <v>1369</v>
      </c>
      <c r="B3452">
        <v>74</v>
      </c>
      <c r="C3452" t="s">
        <v>104</v>
      </c>
      <c r="D3452">
        <v>186</v>
      </c>
      <c r="E3452" t="s">
        <v>95</v>
      </c>
      <c r="F3452" t="s">
        <v>105</v>
      </c>
      <c r="G3452">
        <v>83333.333299999897</v>
      </c>
    </row>
    <row r="3453" spans="1:7" x14ac:dyDescent="0.2">
      <c r="A3453">
        <v>1370</v>
      </c>
      <c r="B3453">
        <v>74</v>
      </c>
      <c r="C3453" t="s">
        <v>104</v>
      </c>
      <c r="D3453">
        <v>187</v>
      </c>
      <c r="E3453" t="s">
        <v>95</v>
      </c>
      <c r="F3453" t="s">
        <v>105</v>
      </c>
      <c r="G3453">
        <v>83333.333299999897</v>
      </c>
    </row>
    <row r="3454" spans="1:7" x14ac:dyDescent="0.2">
      <c r="A3454">
        <v>1370</v>
      </c>
      <c r="B3454">
        <v>74</v>
      </c>
      <c r="C3454" t="s">
        <v>104</v>
      </c>
      <c r="D3454">
        <v>213</v>
      </c>
      <c r="E3454" t="s">
        <v>95</v>
      </c>
      <c r="F3454" t="s">
        <v>105</v>
      </c>
      <c r="G3454">
        <v>83333.333299999897</v>
      </c>
    </row>
    <row r="3455" spans="1:7" x14ac:dyDescent="0.2">
      <c r="A3455">
        <v>1370</v>
      </c>
      <c r="B3455">
        <v>74</v>
      </c>
      <c r="C3455" t="s">
        <v>104</v>
      </c>
      <c r="D3455">
        <v>186</v>
      </c>
      <c r="E3455" t="s">
        <v>95</v>
      </c>
      <c r="F3455" t="s">
        <v>105</v>
      </c>
      <c r="G3455">
        <v>83333.333299999897</v>
      </c>
    </row>
    <row r="3456" spans="1:7" x14ac:dyDescent="0.2">
      <c r="A3456">
        <v>1371</v>
      </c>
      <c r="B3456">
        <v>74</v>
      </c>
      <c r="C3456" t="s">
        <v>104</v>
      </c>
      <c r="D3456">
        <v>187</v>
      </c>
      <c r="E3456" t="s">
        <v>95</v>
      </c>
      <c r="F3456" t="s">
        <v>105</v>
      </c>
      <c r="G3456">
        <v>83333.333299999897</v>
      </c>
    </row>
    <row r="3457" spans="1:7" x14ac:dyDescent="0.2">
      <c r="A3457">
        <v>1371</v>
      </c>
      <c r="B3457">
        <v>74</v>
      </c>
      <c r="C3457" t="s">
        <v>104</v>
      </c>
      <c r="D3457">
        <v>213</v>
      </c>
      <c r="E3457" t="s">
        <v>95</v>
      </c>
      <c r="F3457" t="s">
        <v>105</v>
      </c>
      <c r="G3457">
        <v>83333.333299999998</v>
      </c>
    </row>
    <row r="3458" spans="1:7" x14ac:dyDescent="0.2">
      <c r="A3458">
        <v>1371</v>
      </c>
      <c r="B3458">
        <v>74</v>
      </c>
      <c r="C3458" t="s">
        <v>104</v>
      </c>
      <c r="D3458">
        <v>186</v>
      </c>
      <c r="E3458" t="s">
        <v>95</v>
      </c>
      <c r="F3458" t="s">
        <v>105</v>
      </c>
      <c r="G3458">
        <v>83333.333299999897</v>
      </c>
    </row>
    <row r="3459" spans="1:7" x14ac:dyDescent="0.2">
      <c r="A3459">
        <v>1372</v>
      </c>
      <c r="B3459">
        <v>74</v>
      </c>
      <c r="C3459" t="s">
        <v>104</v>
      </c>
      <c r="D3459">
        <v>187</v>
      </c>
      <c r="E3459" t="s">
        <v>95</v>
      </c>
      <c r="F3459" t="s">
        <v>105</v>
      </c>
      <c r="G3459">
        <v>83333.333299999998</v>
      </c>
    </row>
    <row r="3460" spans="1:7" x14ac:dyDescent="0.2">
      <c r="A3460">
        <v>1372</v>
      </c>
      <c r="B3460">
        <v>74</v>
      </c>
      <c r="C3460" t="s">
        <v>104</v>
      </c>
      <c r="D3460">
        <v>213</v>
      </c>
      <c r="E3460" t="s">
        <v>95</v>
      </c>
      <c r="F3460" t="s">
        <v>105</v>
      </c>
      <c r="G3460">
        <v>83333.333299999897</v>
      </c>
    </row>
    <row r="3461" spans="1:7" x14ac:dyDescent="0.2">
      <c r="A3461">
        <v>1372</v>
      </c>
      <c r="B3461">
        <v>74</v>
      </c>
      <c r="C3461" t="s">
        <v>104</v>
      </c>
      <c r="D3461">
        <v>186</v>
      </c>
      <c r="E3461" t="s">
        <v>95</v>
      </c>
      <c r="F3461" t="s">
        <v>105</v>
      </c>
      <c r="G3461">
        <v>83333.333299999998</v>
      </c>
    </row>
    <row r="3462" spans="1:7" x14ac:dyDescent="0.2">
      <c r="A3462">
        <v>1373</v>
      </c>
      <c r="B3462">
        <v>74</v>
      </c>
      <c r="C3462" t="s">
        <v>104</v>
      </c>
      <c r="D3462">
        <v>187</v>
      </c>
      <c r="E3462" t="s">
        <v>95</v>
      </c>
      <c r="F3462" t="s">
        <v>105</v>
      </c>
      <c r="G3462">
        <v>83333.333299999897</v>
      </c>
    </row>
    <row r="3463" spans="1:7" x14ac:dyDescent="0.2">
      <c r="A3463">
        <v>1373</v>
      </c>
      <c r="B3463">
        <v>74</v>
      </c>
      <c r="C3463" t="s">
        <v>104</v>
      </c>
      <c r="D3463">
        <v>213</v>
      </c>
      <c r="E3463" t="s">
        <v>95</v>
      </c>
      <c r="F3463" t="s">
        <v>105</v>
      </c>
      <c r="G3463">
        <v>83333.333299999897</v>
      </c>
    </row>
    <row r="3464" spans="1:7" x14ac:dyDescent="0.2">
      <c r="A3464">
        <v>1373</v>
      </c>
      <c r="B3464">
        <v>74</v>
      </c>
      <c r="C3464" t="s">
        <v>104</v>
      </c>
      <c r="D3464">
        <v>186</v>
      </c>
      <c r="E3464" t="s">
        <v>95</v>
      </c>
      <c r="F3464" t="s">
        <v>105</v>
      </c>
      <c r="G3464">
        <v>83333.333299999897</v>
      </c>
    </row>
    <row r="3465" spans="1:7" x14ac:dyDescent="0.2">
      <c r="A3465">
        <v>1374</v>
      </c>
      <c r="B3465">
        <v>74</v>
      </c>
      <c r="C3465" t="s">
        <v>104</v>
      </c>
      <c r="D3465">
        <v>187</v>
      </c>
      <c r="E3465" t="s">
        <v>95</v>
      </c>
      <c r="F3465" t="s">
        <v>105</v>
      </c>
      <c r="G3465">
        <v>83333.333299999897</v>
      </c>
    </row>
    <row r="3466" spans="1:7" x14ac:dyDescent="0.2">
      <c r="A3466">
        <v>1374</v>
      </c>
      <c r="B3466">
        <v>74</v>
      </c>
      <c r="C3466" t="s">
        <v>104</v>
      </c>
      <c r="D3466">
        <v>213</v>
      </c>
      <c r="E3466" t="s">
        <v>95</v>
      </c>
      <c r="F3466" t="s">
        <v>105</v>
      </c>
      <c r="G3466">
        <v>83333.333299999897</v>
      </c>
    </row>
    <row r="3467" spans="1:7" x14ac:dyDescent="0.2">
      <c r="A3467">
        <v>1374</v>
      </c>
      <c r="B3467">
        <v>74</v>
      </c>
      <c r="C3467" t="s">
        <v>104</v>
      </c>
      <c r="D3467">
        <v>186</v>
      </c>
      <c r="E3467" t="s">
        <v>95</v>
      </c>
      <c r="F3467" t="s">
        <v>105</v>
      </c>
      <c r="G3467">
        <v>83333.333299999897</v>
      </c>
    </row>
    <row r="3468" spans="1:7" x14ac:dyDescent="0.2">
      <c r="A3468">
        <v>1375</v>
      </c>
      <c r="B3468">
        <v>74</v>
      </c>
      <c r="C3468" t="s">
        <v>104</v>
      </c>
      <c r="D3468">
        <v>187</v>
      </c>
      <c r="E3468" t="s">
        <v>95</v>
      </c>
      <c r="F3468" t="s">
        <v>105</v>
      </c>
      <c r="G3468">
        <v>83333.333299999897</v>
      </c>
    </row>
    <row r="3469" spans="1:7" x14ac:dyDescent="0.2">
      <c r="A3469">
        <v>1375</v>
      </c>
      <c r="B3469">
        <v>74</v>
      </c>
      <c r="C3469" t="s">
        <v>104</v>
      </c>
      <c r="D3469">
        <v>213</v>
      </c>
      <c r="E3469" t="s">
        <v>95</v>
      </c>
      <c r="F3469" t="s">
        <v>105</v>
      </c>
      <c r="G3469">
        <v>83333.333299999897</v>
      </c>
    </row>
    <row r="3470" spans="1:7" x14ac:dyDescent="0.2">
      <c r="A3470">
        <v>1375</v>
      </c>
      <c r="B3470">
        <v>74</v>
      </c>
      <c r="C3470" t="s">
        <v>104</v>
      </c>
      <c r="D3470">
        <v>186</v>
      </c>
      <c r="E3470" t="s">
        <v>95</v>
      </c>
      <c r="F3470" t="s">
        <v>105</v>
      </c>
      <c r="G3470">
        <v>83333.333299999897</v>
      </c>
    </row>
    <row r="3471" spans="1:7" x14ac:dyDescent="0.2">
      <c r="A3471">
        <v>1376</v>
      </c>
      <c r="B3471">
        <v>74</v>
      </c>
      <c r="C3471" t="s">
        <v>104</v>
      </c>
      <c r="D3471">
        <v>187</v>
      </c>
      <c r="E3471" t="s">
        <v>95</v>
      </c>
      <c r="F3471" t="s">
        <v>105</v>
      </c>
      <c r="G3471">
        <v>83333.333299999897</v>
      </c>
    </row>
    <row r="3472" spans="1:7" x14ac:dyDescent="0.2">
      <c r="A3472">
        <v>1376</v>
      </c>
      <c r="B3472">
        <v>74</v>
      </c>
      <c r="C3472" t="s">
        <v>104</v>
      </c>
      <c r="D3472">
        <v>213</v>
      </c>
      <c r="E3472" t="s">
        <v>95</v>
      </c>
      <c r="F3472" t="s">
        <v>105</v>
      </c>
      <c r="G3472">
        <v>83333.333299999897</v>
      </c>
    </row>
    <row r="3473" spans="1:7" x14ac:dyDescent="0.2">
      <c r="A3473">
        <v>1376</v>
      </c>
      <c r="B3473">
        <v>74</v>
      </c>
      <c r="C3473" t="s">
        <v>104</v>
      </c>
      <c r="D3473">
        <v>186</v>
      </c>
      <c r="E3473" t="s">
        <v>95</v>
      </c>
      <c r="F3473" t="s">
        <v>105</v>
      </c>
      <c r="G3473">
        <v>83333.333299999897</v>
      </c>
    </row>
    <row r="3474" spans="1:7" x14ac:dyDescent="0.2">
      <c r="A3474">
        <v>1377</v>
      </c>
      <c r="B3474">
        <v>74</v>
      </c>
      <c r="C3474" t="s">
        <v>104</v>
      </c>
      <c r="D3474">
        <v>187</v>
      </c>
      <c r="E3474" t="s">
        <v>95</v>
      </c>
      <c r="F3474" t="s">
        <v>105</v>
      </c>
      <c r="G3474">
        <v>83333.333299999897</v>
      </c>
    </row>
    <row r="3475" spans="1:7" x14ac:dyDescent="0.2">
      <c r="A3475">
        <v>1377</v>
      </c>
      <c r="B3475">
        <v>74</v>
      </c>
      <c r="C3475" t="s">
        <v>104</v>
      </c>
      <c r="D3475">
        <v>213</v>
      </c>
      <c r="E3475" t="s">
        <v>95</v>
      </c>
      <c r="F3475" t="s">
        <v>105</v>
      </c>
      <c r="G3475">
        <v>83333.333299999897</v>
      </c>
    </row>
    <row r="3476" spans="1:7" x14ac:dyDescent="0.2">
      <c r="A3476">
        <v>1377</v>
      </c>
      <c r="B3476">
        <v>74</v>
      </c>
      <c r="C3476" t="s">
        <v>104</v>
      </c>
      <c r="D3476">
        <v>186</v>
      </c>
      <c r="E3476" t="s">
        <v>95</v>
      </c>
      <c r="F3476" t="s">
        <v>105</v>
      </c>
      <c r="G3476">
        <v>83333.333299999897</v>
      </c>
    </row>
    <row r="3477" spans="1:7" x14ac:dyDescent="0.2">
      <c r="A3477">
        <v>1378</v>
      </c>
      <c r="B3477">
        <v>74</v>
      </c>
      <c r="C3477" t="s">
        <v>104</v>
      </c>
      <c r="D3477">
        <v>187</v>
      </c>
      <c r="E3477" t="s">
        <v>95</v>
      </c>
      <c r="F3477" t="s">
        <v>105</v>
      </c>
      <c r="G3477">
        <v>83333.333299999897</v>
      </c>
    </row>
    <row r="3478" spans="1:7" x14ac:dyDescent="0.2">
      <c r="A3478">
        <v>1378</v>
      </c>
      <c r="B3478">
        <v>74</v>
      </c>
      <c r="C3478" t="s">
        <v>104</v>
      </c>
      <c r="D3478">
        <v>213</v>
      </c>
      <c r="E3478" t="s">
        <v>95</v>
      </c>
      <c r="F3478" t="s">
        <v>105</v>
      </c>
      <c r="G3478">
        <v>83333.333299999897</v>
      </c>
    </row>
    <row r="3479" spans="1:7" x14ac:dyDescent="0.2">
      <c r="A3479">
        <v>1378</v>
      </c>
      <c r="B3479">
        <v>74</v>
      </c>
      <c r="C3479" t="s">
        <v>104</v>
      </c>
      <c r="D3479">
        <v>186</v>
      </c>
      <c r="E3479" t="s">
        <v>95</v>
      </c>
      <c r="F3479" t="s">
        <v>105</v>
      </c>
      <c r="G3479">
        <v>83333.333299999897</v>
      </c>
    </row>
    <row r="3480" spans="1:7" x14ac:dyDescent="0.2">
      <c r="A3480">
        <v>1379</v>
      </c>
      <c r="B3480">
        <v>74</v>
      </c>
      <c r="C3480" t="s">
        <v>104</v>
      </c>
      <c r="D3480">
        <v>187</v>
      </c>
      <c r="E3480" t="s">
        <v>95</v>
      </c>
      <c r="F3480" t="s">
        <v>105</v>
      </c>
      <c r="G3480">
        <v>83333.333299999897</v>
      </c>
    </row>
    <row r="3481" spans="1:7" x14ac:dyDescent="0.2">
      <c r="A3481">
        <v>1379</v>
      </c>
      <c r="B3481">
        <v>74</v>
      </c>
      <c r="C3481" t="s">
        <v>104</v>
      </c>
      <c r="D3481">
        <v>213</v>
      </c>
      <c r="E3481" t="s">
        <v>95</v>
      </c>
      <c r="F3481" t="s">
        <v>105</v>
      </c>
      <c r="G3481">
        <v>83333.333299999897</v>
      </c>
    </row>
    <row r="3482" spans="1:7" x14ac:dyDescent="0.2">
      <c r="A3482">
        <v>1379</v>
      </c>
      <c r="B3482">
        <v>74</v>
      </c>
      <c r="C3482" t="s">
        <v>104</v>
      </c>
      <c r="D3482">
        <v>186</v>
      </c>
      <c r="E3482" t="s">
        <v>95</v>
      </c>
      <c r="F3482" t="s">
        <v>105</v>
      </c>
      <c r="G3482">
        <v>83333.333299999897</v>
      </c>
    </row>
    <row r="3483" spans="1:7" x14ac:dyDescent="0.2">
      <c r="A3483">
        <v>1380</v>
      </c>
      <c r="B3483">
        <v>74</v>
      </c>
      <c r="C3483" t="s">
        <v>104</v>
      </c>
      <c r="D3483">
        <v>187</v>
      </c>
      <c r="E3483" t="s">
        <v>95</v>
      </c>
      <c r="F3483" t="s">
        <v>105</v>
      </c>
      <c r="G3483">
        <v>83333.333299999897</v>
      </c>
    </row>
    <row r="3484" spans="1:7" x14ac:dyDescent="0.2">
      <c r="A3484">
        <v>1380</v>
      </c>
      <c r="B3484">
        <v>74</v>
      </c>
      <c r="C3484" t="s">
        <v>104</v>
      </c>
      <c r="D3484">
        <v>213</v>
      </c>
      <c r="E3484" t="s">
        <v>95</v>
      </c>
      <c r="F3484" t="s">
        <v>105</v>
      </c>
      <c r="G3484">
        <v>83333.333299999897</v>
      </c>
    </row>
    <row r="3485" spans="1:7" x14ac:dyDescent="0.2">
      <c r="A3485">
        <v>1380</v>
      </c>
      <c r="B3485">
        <v>74</v>
      </c>
      <c r="C3485" t="s">
        <v>104</v>
      </c>
      <c r="D3485">
        <v>186</v>
      </c>
      <c r="E3485" t="s">
        <v>95</v>
      </c>
      <c r="F3485" t="s">
        <v>105</v>
      </c>
      <c r="G3485">
        <v>83333.333299999897</v>
      </c>
    </row>
    <row r="3486" spans="1:7" x14ac:dyDescent="0.2">
      <c r="A3486">
        <v>1381</v>
      </c>
      <c r="B3486">
        <v>74</v>
      </c>
      <c r="C3486" t="s">
        <v>104</v>
      </c>
      <c r="D3486">
        <v>187</v>
      </c>
      <c r="E3486" t="s">
        <v>95</v>
      </c>
      <c r="F3486" t="s">
        <v>105</v>
      </c>
      <c r="G3486">
        <v>83333.333299999897</v>
      </c>
    </row>
    <row r="3487" spans="1:7" x14ac:dyDescent="0.2">
      <c r="A3487">
        <v>1381</v>
      </c>
      <c r="B3487">
        <v>74</v>
      </c>
      <c r="C3487" t="s">
        <v>104</v>
      </c>
      <c r="D3487">
        <v>213</v>
      </c>
      <c r="E3487" t="s">
        <v>95</v>
      </c>
      <c r="F3487" t="s">
        <v>105</v>
      </c>
      <c r="G3487">
        <v>83333.333299999897</v>
      </c>
    </row>
    <row r="3488" spans="1:7" x14ac:dyDescent="0.2">
      <c r="A3488">
        <v>1381</v>
      </c>
      <c r="B3488">
        <v>74</v>
      </c>
      <c r="C3488" t="s">
        <v>104</v>
      </c>
      <c r="D3488">
        <v>186</v>
      </c>
      <c r="E3488" t="s">
        <v>95</v>
      </c>
      <c r="F3488" t="s">
        <v>105</v>
      </c>
      <c r="G3488">
        <v>83333.333299999897</v>
      </c>
    </row>
    <row r="3489" spans="1:7" x14ac:dyDescent="0.2">
      <c r="A3489">
        <v>1382</v>
      </c>
      <c r="B3489">
        <v>74</v>
      </c>
      <c r="C3489" t="s">
        <v>104</v>
      </c>
      <c r="D3489">
        <v>187</v>
      </c>
      <c r="E3489" t="s">
        <v>95</v>
      </c>
      <c r="F3489" t="s">
        <v>105</v>
      </c>
      <c r="G3489">
        <v>83333.333299999897</v>
      </c>
    </row>
    <row r="3490" spans="1:7" x14ac:dyDescent="0.2">
      <c r="A3490">
        <v>1382</v>
      </c>
      <c r="B3490">
        <v>74</v>
      </c>
      <c r="C3490" t="s">
        <v>104</v>
      </c>
      <c r="D3490">
        <v>213</v>
      </c>
      <c r="E3490" t="s">
        <v>95</v>
      </c>
      <c r="F3490" t="s">
        <v>105</v>
      </c>
      <c r="G3490">
        <v>83333.333299999897</v>
      </c>
    </row>
    <row r="3491" spans="1:7" x14ac:dyDescent="0.2">
      <c r="A3491">
        <v>1382</v>
      </c>
      <c r="B3491">
        <v>74</v>
      </c>
      <c r="C3491" t="s">
        <v>104</v>
      </c>
      <c r="D3491">
        <v>186</v>
      </c>
      <c r="E3491" t="s">
        <v>95</v>
      </c>
      <c r="F3491" t="s">
        <v>105</v>
      </c>
      <c r="G3491">
        <v>83333.333299999897</v>
      </c>
    </row>
    <row r="3492" spans="1:7" x14ac:dyDescent="0.2">
      <c r="A3492">
        <v>1383</v>
      </c>
      <c r="B3492">
        <v>74</v>
      </c>
      <c r="C3492" t="s">
        <v>104</v>
      </c>
      <c r="D3492">
        <v>187</v>
      </c>
      <c r="E3492" t="s">
        <v>95</v>
      </c>
      <c r="F3492" t="s">
        <v>105</v>
      </c>
      <c r="G3492">
        <v>83333.333299999897</v>
      </c>
    </row>
    <row r="3493" spans="1:7" x14ac:dyDescent="0.2">
      <c r="A3493">
        <v>1383</v>
      </c>
      <c r="B3493">
        <v>74</v>
      </c>
      <c r="C3493" t="s">
        <v>104</v>
      </c>
      <c r="D3493">
        <v>213</v>
      </c>
      <c r="E3493" t="s">
        <v>95</v>
      </c>
      <c r="F3493" t="s">
        <v>105</v>
      </c>
      <c r="G3493">
        <v>83333.333299999897</v>
      </c>
    </row>
    <row r="3494" spans="1:7" x14ac:dyDescent="0.2">
      <c r="A3494">
        <v>1383</v>
      </c>
      <c r="B3494">
        <v>74</v>
      </c>
      <c r="C3494" t="s">
        <v>104</v>
      </c>
      <c r="D3494">
        <v>186</v>
      </c>
      <c r="E3494" t="s">
        <v>95</v>
      </c>
      <c r="F3494" t="s">
        <v>105</v>
      </c>
      <c r="G3494">
        <v>83333.333299999897</v>
      </c>
    </row>
    <row r="3495" spans="1:7" x14ac:dyDescent="0.2">
      <c r="A3495">
        <v>1384</v>
      </c>
      <c r="B3495">
        <v>74</v>
      </c>
      <c r="C3495" t="s">
        <v>104</v>
      </c>
      <c r="D3495">
        <v>187</v>
      </c>
      <c r="E3495" t="s">
        <v>95</v>
      </c>
      <c r="F3495" t="s">
        <v>105</v>
      </c>
      <c r="G3495">
        <v>83333.333299999998</v>
      </c>
    </row>
    <row r="3496" spans="1:7" x14ac:dyDescent="0.2">
      <c r="A3496">
        <v>1384</v>
      </c>
      <c r="B3496">
        <v>74</v>
      </c>
      <c r="C3496" t="s">
        <v>104</v>
      </c>
      <c r="D3496">
        <v>213</v>
      </c>
      <c r="E3496" t="s">
        <v>95</v>
      </c>
      <c r="F3496" t="s">
        <v>105</v>
      </c>
      <c r="G3496">
        <v>83333.333299999998</v>
      </c>
    </row>
    <row r="3497" spans="1:7" x14ac:dyDescent="0.2">
      <c r="A3497">
        <v>1384</v>
      </c>
      <c r="B3497">
        <v>74</v>
      </c>
      <c r="C3497" t="s">
        <v>104</v>
      </c>
      <c r="D3497">
        <v>186</v>
      </c>
      <c r="E3497" t="s">
        <v>95</v>
      </c>
      <c r="F3497" t="s">
        <v>105</v>
      </c>
      <c r="G3497">
        <v>83333.333299999897</v>
      </c>
    </row>
    <row r="3498" spans="1:7" x14ac:dyDescent="0.2">
      <c r="A3498">
        <v>1385</v>
      </c>
      <c r="B3498">
        <v>74</v>
      </c>
      <c r="C3498" t="s">
        <v>104</v>
      </c>
      <c r="D3498">
        <v>187</v>
      </c>
      <c r="E3498" t="s">
        <v>95</v>
      </c>
      <c r="F3498" t="s">
        <v>105</v>
      </c>
      <c r="G3498">
        <v>83333.333299999998</v>
      </c>
    </row>
    <row r="3499" spans="1:7" x14ac:dyDescent="0.2">
      <c r="A3499">
        <v>1385</v>
      </c>
      <c r="B3499">
        <v>74</v>
      </c>
      <c r="C3499" t="s">
        <v>104</v>
      </c>
      <c r="D3499">
        <v>213</v>
      </c>
      <c r="E3499" t="s">
        <v>95</v>
      </c>
      <c r="F3499" t="s">
        <v>105</v>
      </c>
      <c r="G3499">
        <v>83333.333299999897</v>
      </c>
    </row>
    <row r="3500" spans="1:7" x14ac:dyDescent="0.2">
      <c r="A3500">
        <v>1385</v>
      </c>
      <c r="B3500">
        <v>74</v>
      </c>
      <c r="C3500" t="s">
        <v>104</v>
      </c>
      <c r="D3500">
        <v>186</v>
      </c>
      <c r="E3500" t="s">
        <v>95</v>
      </c>
      <c r="F3500" t="s">
        <v>105</v>
      </c>
      <c r="G3500">
        <v>83333.333299999998</v>
      </c>
    </row>
    <row r="3501" spans="1:7" x14ac:dyDescent="0.2">
      <c r="A3501">
        <v>1386</v>
      </c>
      <c r="B3501">
        <v>74</v>
      </c>
      <c r="C3501" t="s">
        <v>104</v>
      </c>
      <c r="D3501">
        <v>187</v>
      </c>
      <c r="E3501" t="s">
        <v>95</v>
      </c>
      <c r="F3501" t="s">
        <v>105</v>
      </c>
      <c r="G3501">
        <v>83333.333299999897</v>
      </c>
    </row>
    <row r="3502" spans="1:7" x14ac:dyDescent="0.2">
      <c r="A3502">
        <v>1386</v>
      </c>
      <c r="B3502">
        <v>74</v>
      </c>
      <c r="C3502" t="s">
        <v>104</v>
      </c>
      <c r="D3502">
        <v>213</v>
      </c>
      <c r="E3502" t="s">
        <v>95</v>
      </c>
      <c r="F3502" t="s">
        <v>105</v>
      </c>
      <c r="G3502">
        <v>83333.333299999897</v>
      </c>
    </row>
    <row r="3503" spans="1:7" x14ac:dyDescent="0.2">
      <c r="A3503">
        <v>1386</v>
      </c>
      <c r="B3503">
        <v>74</v>
      </c>
      <c r="C3503" t="s">
        <v>104</v>
      </c>
      <c r="D3503">
        <v>186</v>
      </c>
      <c r="E3503" t="s">
        <v>95</v>
      </c>
      <c r="F3503" t="s">
        <v>105</v>
      </c>
      <c r="G3503">
        <v>83333.333299999897</v>
      </c>
    </row>
    <row r="3504" spans="1:7" x14ac:dyDescent="0.2">
      <c r="A3504">
        <v>1387</v>
      </c>
      <c r="B3504">
        <v>74</v>
      </c>
      <c r="C3504" t="s">
        <v>104</v>
      </c>
      <c r="D3504">
        <v>187</v>
      </c>
      <c r="E3504" t="s">
        <v>95</v>
      </c>
      <c r="F3504" t="s">
        <v>105</v>
      </c>
      <c r="G3504">
        <v>83333.333299999897</v>
      </c>
    </row>
    <row r="3505" spans="1:7" x14ac:dyDescent="0.2">
      <c r="A3505">
        <v>1387</v>
      </c>
      <c r="B3505">
        <v>74</v>
      </c>
      <c r="C3505" t="s">
        <v>104</v>
      </c>
      <c r="D3505">
        <v>213</v>
      </c>
      <c r="E3505" t="s">
        <v>95</v>
      </c>
      <c r="F3505" t="s">
        <v>105</v>
      </c>
      <c r="G3505">
        <v>83333.333299999897</v>
      </c>
    </row>
    <row r="3506" spans="1:7" x14ac:dyDescent="0.2">
      <c r="A3506">
        <v>1387</v>
      </c>
      <c r="B3506">
        <v>74</v>
      </c>
      <c r="C3506" t="s">
        <v>104</v>
      </c>
      <c r="D3506">
        <v>186</v>
      </c>
      <c r="E3506" t="s">
        <v>95</v>
      </c>
      <c r="F3506" t="s">
        <v>105</v>
      </c>
      <c r="G3506">
        <v>83333.333299999897</v>
      </c>
    </row>
    <row r="3507" spans="1:7" x14ac:dyDescent="0.2">
      <c r="A3507">
        <v>1388</v>
      </c>
      <c r="B3507">
        <v>74</v>
      </c>
      <c r="C3507" t="s">
        <v>104</v>
      </c>
      <c r="D3507">
        <v>187</v>
      </c>
      <c r="E3507" t="s">
        <v>95</v>
      </c>
      <c r="F3507" t="s">
        <v>105</v>
      </c>
      <c r="G3507">
        <v>83333.333299999897</v>
      </c>
    </row>
    <row r="3508" spans="1:7" x14ac:dyDescent="0.2">
      <c r="A3508">
        <v>1388</v>
      </c>
      <c r="B3508">
        <v>74</v>
      </c>
      <c r="C3508" t="s">
        <v>104</v>
      </c>
      <c r="D3508">
        <v>213</v>
      </c>
      <c r="E3508" t="s">
        <v>95</v>
      </c>
      <c r="F3508" t="s">
        <v>105</v>
      </c>
      <c r="G3508">
        <v>83333.333299999897</v>
      </c>
    </row>
    <row r="3509" spans="1:7" x14ac:dyDescent="0.2">
      <c r="A3509">
        <v>1388</v>
      </c>
      <c r="B3509">
        <v>74</v>
      </c>
      <c r="C3509" t="s">
        <v>104</v>
      </c>
      <c r="D3509">
        <v>186</v>
      </c>
      <c r="E3509" t="s">
        <v>95</v>
      </c>
      <c r="F3509" t="s">
        <v>105</v>
      </c>
      <c r="G3509">
        <v>83333.333299999897</v>
      </c>
    </row>
    <row r="3510" spans="1:7" x14ac:dyDescent="0.2">
      <c r="A3510">
        <v>1389</v>
      </c>
      <c r="B3510">
        <v>74</v>
      </c>
      <c r="C3510" t="s">
        <v>104</v>
      </c>
      <c r="D3510">
        <v>187</v>
      </c>
      <c r="E3510" t="s">
        <v>95</v>
      </c>
      <c r="F3510" t="s">
        <v>105</v>
      </c>
      <c r="G3510">
        <v>83333.333299999897</v>
      </c>
    </row>
    <row r="3511" spans="1:7" x14ac:dyDescent="0.2">
      <c r="A3511">
        <v>1389</v>
      </c>
      <c r="B3511">
        <v>74</v>
      </c>
      <c r="C3511" t="s">
        <v>104</v>
      </c>
      <c r="D3511">
        <v>213</v>
      </c>
      <c r="E3511" t="s">
        <v>95</v>
      </c>
      <c r="F3511" t="s">
        <v>105</v>
      </c>
      <c r="G3511">
        <v>83333.333299999897</v>
      </c>
    </row>
    <row r="3512" spans="1:7" x14ac:dyDescent="0.2">
      <c r="A3512">
        <v>1389</v>
      </c>
      <c r="B3512">
        <v>74</v>
      </c>
      <c r="C3512" t="s">
        <v>104</v>
      </c>
      <c r="D3512">
        <v>186</v>
      </c>
      <c r="E3512" t="s">
        <v>95</v>
      </c>
      <c r="F3512" t="s">
        <v>105</v>
      </c>
      <c r="G3512">
        <v>83333.333299999897</v>
      </c>
    </row>
    <row r="3513" spans="1:7" x14ac:dyDescent="0.2">
      <c r="A3513">
        <v>1390</v>
      </c>
      <c r="B3513">
        <v>74</v>
      </c>
      <c r="C3513" t="s">
        <v>104</v>
      </c>
      <c r="D3513">
        <v>187</v>
      </c>
      <c r="E3513" t="s">
        <v>95</v>
      </c>
      <c r="F3513" t="s">
        <v>105</v>
      </c>
      <c r="G3513">
        <v>83333.333299999897</v>
      </c>
    </row>
    <row r="3514" spans="1:7" x14ac:dyDescent="0.2">
      <c r="A3514">
        <v>1390</v>
      </c>
      <c r="B3514">
        <v>74</v>
      </c>
      <c r="C3514" t="s">
        <v>104</v>
      </c>
      <c r="D3514">
        <v>213</v>
      </c>
      <c r="E3514" t="s">
        <v>95</v>
      </c>
      <c r="F3514" t="s">
        <v>105</v>
      </c>
      <c r="G3514">
        <v>83333.333299999897</v>
      </c>
    </row>
    <row r="3515" spans="1:7" x14ac:dyDescent="0.2">
      <c r="A3515">
        <v>1390</v>
      </c>
      <c r="B3515">
        <v>74</v>
      </c>
      <c r="C3515" t="s">
        <v>104</v>
      </c>
      <c r="D3515">
        <v>186</v>
      </c>
      <c r="E3515" t="s">
        <v>95</v>
      </c>
      <c r="F3515" t="s">
        <v>105</v>
      </c>
      <c r="G3515">
        <v>83333.333299999897</v>
      </c>
    </row>
    <row r="3516" spans="1:7" x14ac:dyDescent="0.2">
      <c r="A3516">
        <v>1391</v>
      </c>
      <c r="B3516">
        <v>74</v>
      </c>
      <c r="C3516" t="s">
        <v>104</v>
      </c>
      <c r="D3516">
        <v>187</v>
      </c>
      <c r="E3516" t="s">
        <v>95</v>
      </c>
      <c r="F3516" t="s">
        <v>105</v>
      </c>
      <c r="G3516">
        <v>83333.333299999897</v>
      </c>
    </row>
    <row r="3517" spans="1:7" x14ac:dyDescent="0.2">
      <c r="A3517">
        <v>1391</v>
      </c>
      <c r="B3517">
        <v>74</v>
      </c>
      <c r="C3517" t="s">
        <v>104</v>
      </c>
      <c r="D3517">
        <v>213</v>
      </c>
      <c r="E3517" t="s">
        <v>95</v>
      </c>
      <c r="F3517" t="s">
        <v>105</v>
      </c>
      <c r="G3517">
        <v>83333.333299999897</v>
      </c>
    </row>
    <row r="3518" spans="1:7" x14ac:dyDescent="0.2">
      <c r="A3518">
        <v>1391</v>
      </c>
      <c r="B3518">
        <v>74</v>
      </c>
      <c r="C3518" t="s">
        <v>104</v>
      </c>
      <c r="D3518">
        <v>186</v>
      </c>
      <c r="E3518" t="s">
        <v>95</v>
      </c>
      <c r="F3518" t="s">
        <v>105</v>
      </c>
      <c r="G3518">
        <v>83333.333299999897</v>
      </c>
    </row>
    <row r="3519" spans="1:7" x14ac:dyDescent="0.2">
      <c r="A3519">
        <v>1392</v>
      </c>
      <c r="B3519">
        <v>74</v>
      </c>
      <c r="C3519" t="s">
        <v>104</v>
      </c>
      <c r="D3519">
        <v>187</v>
      </c>
      <c r="E3519" t="s">
        <v>95</v>
      </c>
      <c r="F3519" t="s">
        <v>105</v>
      </c>
      <c r="G3519">
        <v>83333.333299999897</v>
      </c>
    </row>
    <row r="3520" spans="1:7" x14ac:dyDescent="0.2">
      <c r="A3520">
        <v>1392</v>
      </c>
      <c r="B3520">
        <v>74</v>
      </c>
      <c r="C3520" t="s">
        <v>104</v>
      </c>
      <c r="D3520">
        <v>213</v>
      </c>
      <c r="E3520" t="s">
        <v>95</v>
      </c>
      <c r="F3520" t="s">
        <v>105</v>
      </c>
      <c r="G3520">
        <v>83333.333299999897</v>
      </c>
    </row>
    <row r="3521" spans="1:7" x14ac:dyDescent="0.2">
      <c r="A3521">
        <v>1392</v>
      </c>
      <c r="B3521">
        <v>74</v>
      </c>
      <c r="C3521" t="s">
        <v>104</v>
      </c>
      <c r="D3521">
        <v>186</v>
      </c>
      <c r="E3521" t="s">
        <v>95</v>
      </c>
      <c r="F3521" t="s">
        <v>105</v>
      </c>
      <c r="G3521">
        <v>83333.333299999897</v>
      </c>
    </row>
    <row r="3522" spans="1:7" x14ac:dyDescent="0.2">
      <c r="A3522">
        <v>1393</v>
      </c>
      <c r="B3522">
        <v>74</v>
      </c>
      <c r="C3522" t="s">
        <v>104</v>
      </c>
      <c r="D3522">
        <v>187</v>
      </c>
      <c r="E3522" t="s">
        <v>95</v>
      </c>
      <c r="F3522" t="s">
        <v>105</v>
      </c>
      <c r="G3522">
        <v>83333.333299999897</v>
      </c>
    </row>
    <row r="3523" spans="1:7" x14ac:dyDescent="0.2">
      <c r="A3523">
        <v>1393</v>
      </c>
      <c r="B3523">
        <v>74</v>
      </c>
      <c r="C3523" t="s">
        <v>104</v>
      </c>
      <c r="D3523">
        <v>213</v>
      </c>
      <c r="E3523" t="s">
        <v>95</v>
      </c>
      <c r="F3523" t="s">
        <v>105</v>
      </c>
      <c r="G3523">
        <v>83333.333299999897</v>
      </c>
    </row>
    <row r="3524" spans="1:7" x14ac:dyDescent="0.2">
      <c r="A3524">
        <v>1393</v>
      </c>
      <c r="B3524">
        <v>74</v>
      </c>
      <c r="C3524" t="s">
        <v>104</v>
      </c>
      <c r="D3524">
        <v>186</v>
      </c>
      <c r="E3524" t="s">
        <v>95</v>
      </c>
      <c r="F3524" t="s">
        <v>105</v>
      </c>
      <c r="G3524">
        <v>83333.333299999897</v>
      </c>
    </row>
    <row r="3525" spans="1:7" x14ac:dyDescent="0.2">
      <c r="A3525">
        <v>1394</v>
      </c>
      <c r="B3525">
        <v>74</v>
      </c>
      <c r="C3525" t="s">
        <v>104</v>
      </c>
      <c r="D3525">
        <v>187</v>
      </c>
      <c r="E3525" t="s">
        <v>95</v>
      </c>
      <c r="F3525" t="s">
        <v>105</v>
      </c>
      <c r="G3525">
        <v>83333.333299999897</v>
      </c>
    </row>
    <row r="3526" spans="1:7" x14ac:dyDescent="0.2">
      <c r="A3526">
        <v>1394</v>
      </c>
      <c r="B3526">
        <v>74</v>
      </c>
      <c r="C3526" t="s">
        <v>104</v>
      </c>
      <c r="D3526">
        <v>213</v>
      </c>
      <c r="E3526" t="s">
        <v>95</v>
      </c>
      <c r="F3526" t="s">
        <v>105</v>
      </c>
      <c r="G3526">
        <v>83333.333299999897</v>
      </c>
    </row>
    <row r="3527" spans="1:7" x14ac:dyDescent="0.2">
      <c r="A3527">
        <v>1394</v>
      </c>
      <c r="B3527">
        <v>74</v>
      </c>
      <c r="C3527" t="s">
        <v>104</v>
      </c>
      <c r="D3527">
        <v>186</v>
      </c>
      <c r="E3527" t="s">
        <v>95</v>
      </c>
      <c r="F3527" t="s">
        <v>105</v>
      </c>
      <c r="G3527">
        <v>83333.333299999897</v>
      </c>
    </row>
    <row r="3528" spans="1:7" x14ac:dyDescent="0.2">
      <c r="A3528">
        <v>1395</v>
      </c>
      <c r="B3528">
        <v>74</v>
      </c>
      <c r="C3528" t="s">
        <v>104</v>
      </c>
      <c r="D3528">
        <v>187</v>
      </c>
      <c r="E3528" t="s">
        <v>95</v>
      </c>
      <c r="F3528" t="s">
        <v>105</v>
      </c>
      <c r="G3528">
        <v>83333.333299999897</v>
      </c>
    </row>
    <row r="3529" spans="1:7" x14ac:dyDescent="0.2">
      <c r="A3529">
        <v>1395</v>
      </c>
      <c r="B3529">
        <v>74</v>
      </c>
      <c r="C3529" t="s">
        <v>104</v>
      </c>
      <c r="D3529">
        <v>213</v>
      </c>
      <c r="E3529" t="s">
        <v>95</v>
      </c>
      <c r="F3529" t="s">
        <v>105</v>
      </c>
      <c r="G3529">
        <v>83333.333299999897</v>
      </c>
    </row>
    <row r="3530" spans="1:7" x14ac:dyDescent="0.2">
      <c r="A3530">
        <v>1395</v>
      </c>
      <c r="B3530">
        <v>74</v>
      </c>
      <c r="C3530" t="s">
        <v>104</v>
      </c>
      <c r="D3530">
        <v>186</v>
      </c>
      <c r="E3530" t="s">
        <v>95</v>
      </c>
      <c r="F3530" t="s">
        <v>105</v>
      </c>
      <c r="G3530">
        <v>83333.333299999897</v>
      </c>
    </row>
    <row r="3531" spans="1:7" x14ac:dyDescent="0.2">
      <c r="A3531">
        <v>1396</v>
      </c>
      <c r="B3531">
        <v>74</v>
      </c>
      <c r="C3531" t="s">
        <v>104</v>
      </c>
      <c r="D3531">
        <v>187</v>
      </c>
      <c r="E3531" t="s">
        <v>95</v>
      </c>
      <c r="F3531" t="s">
        <v>105</v>
      </c>
      <c r="G3531">
        <v>83333.333299999897</v>
      </c>
    </row>
    <row r="3532" spans="1:7" x14ac:dyDescent="0.2">
      <c r="A3532">
        <v>1396</v>
      </c>
      <c r="B3532">
        <v>74</v>
      </c>
      <c r="C3532" t="s">
        <v>104</v>
      </c>
      <c r="D3532">
        <v>213</v>
      </c>
      <c r="E3532" t="s">
        <v>95</v>
      </c>
      <c r="F3532" t="s">
        <v>105</v>
      </c>
      <c r="G3532">
        <v>83333.333299999897</v>
      </c>
    </row>
    <row r="3533" spans="1:7" x14ac:dyDescent="0.2">
      <c r="A3533">
        <v>1396</v>
      </c>
      <c r="B3533">
        <v>74</v>
      </c>
      <c r="C3533" t="s">
        <v>104</v>
      </c>
      <c r="D3533">
        <v>186</v>
      </c>
      <c r="E3533" t="s">
        <v>95</v>
      </c>
      <c r="F3533" t="s">
        <v>105</v>
      </c>
      <c r="G3533">
        <v>83333.333299999897</v>
      </c>
    </row>
    <row r="3534" spans="1:7" x14ac:dyDescent="0.2">
      <c r="A3534">
        <v>1397</v>
      </c>
      <c r="B3534">
        <v>74</v>
      </c>
      <c r="C3534" t="s">
        <v>104</v>
      </c>
      <c r="D3534">
        <v>187</v>
      </c>
      <c r="E3534" t="s">
        <v>95</v>
      </c>
      <c r="F3534" t="s">
        <v>105</v>
      </c>
      <c r="G3534">
        <v>83333.333299999998</v>
      </c>
    </row>
    <row r="3535" spans="1:7" x14ac:dyDescent="0.2">
      <c r="A3535">
        <v>1397</v>
      </c>
      <c r="B3535">
        <v>74</v>
      </c>
      <c r="C3535" t="s">
        <v>104</v>
      </c>
      <c r="D3535">
        <v>213</v>
      </c>
      <c r="E3535" t="s">
        <v>95</v>
      </c>
      <c r="F3535" t="s">
        <v>105</v>
      </c>
      <c r="G3535">
        <v>83333.333299999998</v>
      </c>
    </row>
    <row r="3536" spans="1:7" x14ac:dyDescent="0.2">
      <c r="A3536">
        <v>1397</v>
      </c>
      <c r="B3536">
        <v>74</v>
      </c>
      <c r="C3536" t="s">
        <v>104</v>
      </c>
      <c r="D3536">
        <v>186</v>
      </c>
      <c r="E3536" t="s">
        <v>95</v>
      </c>
      <c r="F3536" t="s">
        <v>105</v>
      </c>
      <c r="G3536">
        <v>83333.333299999998</v>
      </c>
    </row>
    <row r="3537" spans="1:7" x14ac:dyDescent="0.2">
      <c r="A3537">
        <v>1398</v>
      </c>
      <c r="B3537">
        <v>74</v>
      </c>
      <c r="C3537" t="s">
        <v>104</v>
      </c>
      <c r="D3537">
        <v>187</v>
      </c>
      <c r="E3537" t="s">
        <v>95</v>
      </c>
      <c r="F3537" t="s">
        <v>105</v>
      </c>
      <c r="G3537">
        <v>83333.333299999897</v>
      </c>
    </row>
    <row r="3538" spans="1:7" x14ac:dyDescent="0.2">
      <c r="A3538">
        <v>1398</v>
      </c>
      <c r="B3538">
        <v>74</v>
      </c>
      <c r="C3538" t="s">
        <v>104</v>
      </c>
      <c r="D3538">
        <v>213</v>
      </c>
      <c r="E3538" t="s">
        <v>95</v>
      </c>
      <c r="F3538" t="s">
        <v>105</v>
      </c>
      <c r="G3538">
        <v>83333.333299999897</v>
      </c>
    </row>
    <row r="3539" spans="1:7" x14ac:dyDescent="0.2">
      <c r="A3539">
        <v>1398</v>
      </c>
      <c r="B3539">
        <v>74</v>
      </c>
      <c r="C3539" t="s">
        <v>104</v>
      </c>
      <c r="D3539">
        <v>186</v>
      </c>
      <c r="E3539" t="s">
        <v>95</v>
      </c>
      <c r="F3539" t="s">
        <v>105</v>
      </c>
      <c r="G3539">
        <v>83333.333299999897</v>
      </c>
    </row>
    <row r="3540" spans="1:7" x14ac:dyDescent="0.2">
      <c r="A3540">
        <v>1399</v>
      </c>
      <c r="B3540">
        <v>74</v>
      </c>
      <c r="C3540" t="s">
        <v>104</v>
      </c>
      <c r="D3540">
        <v>187</v>
      </c>
      <c r="E3540" t="s">
        <v>95</v>
      </c>
      <c r="F3540" t="s">
        <v>105</v>
      </c>
      <c r="G3540">
        <v>83333.333299999897</v>
      </c>
    </row>
    <row r="3541" spans="1:7" x14ac:dyDescent="0.2">
      <c r="A3541">
        <v>1399</v>
      </c>
      <c r="B3541">
        <v>74</v>
      </c>
      <c r="C3541" t="s">
        <v>104</v>
      </c>
      <c r="D3541">
        <v>213</v>
      </c>
      <c r="E3541" t="s">
        <v>95</v>
      </c>
      <c r="F3541" t="s">
        <v>105</v>
      </c>
      <c r="G3541">
        <v>83333.333299999897</v>
      </c>
    </row>
    <row r="3542" spans="1:7" x14ac:dyDescent="0.2">
      <c r="A3542">
        <v>1399</v>
      </c>
      <c r="B3542">
        <v>74</v>
      </c>
      <c r="C3542" t="s">
        <v>104</v>
      </c>
      <c r="D3542">
        <v>186</v>
      </c>
      <c r="E3542" t="s">
        <v>95</v>
      </c>
      <c r="F3542" t="s">
        <v>105</v>
      </c>
      <c r="G3542">
        <v>83333.333299999897</v>
      </c>
    </row>
    <row r="3543" spans="1:7" x14ac:dyDescent="0.2">
      <c r="A3543">
        <v>1400</v>
      </c>
      <c r="B3543">
        <v>74</v>
      </c>
      <c r="C3543" t="s">
        <v>104</v>
      </c>
      <c r="D3543">
        <v>187</v>
      </c>
      <c r="E3543" t="s">
        <v>95</v>
      </c>
      <c r="F3543" t="s">
        <v>105</v>
      </c>
      <c r="G3543">
        <v>83333.333299999897</v>
      </c>
    </row>
    <row r="3544" spans="1:7" x14ac:dyDescent="0.2">
      <c r="A3544">
        <v>1400</v>
      </c>
      <c r="B3544">
        <v>74</v>
      </c>
      <c r="C3544" t="s">
        <v>104</v>
      </c>
      <c r="D3544">
        <v>213</v>
      </c>
      <c r="E3544" t="s">
        <v>95</v>
      </c>
      <c r="F3544" t="s">
        <v>105</v>
      </c>
      <c r="G3544">
        <v>83333.333299999897</v>
      </c>
    </row>
    <row r="3545" spans="1:7" x14ac:dyDescent="0.2">
      <c r="A3545">
        <v>1400</v>
      </c>
      <c r="B3545">
        <v>74</v>
      </c>
      <c r="C3545" t="s">
        <v>104</v>
      </c>
      <c r="D3545">
        <v>186</v>
      </c>
      <c r="E3545" t="s">
        <v>95</v>
      </c>
      <c r="F3545" t="s">
        <v>105</v>
      </c>
      <c r="G3545">
        <v>83333.333299999897</v>
      </c>
    </row>
    <row r="3546" spans="1:7" x14ac:dyDescent="0.2">
      <c r="A3546">
        <v>1401</v>
      </c>
      <c r="B3546">
        <v>74</v>
      </c>
      <c r="C3546" t="s">
        <v>104</v>
      </c>
      <c r="D3546">
        <v>187</v>
      </c>
      <c r="E3546" t="s">
        <v>95</v>
      </c>
      <c r="F3546" t="s">
        <v>105</v>
      </c>
      <c r="G3546">
        <v>83333.333299999897</v>
      </c>
    </row>
    <row r="3547" spans="1:7" x14ac:dyDescent="0.2">
      <c r="A3547">
        <v>1401</v>
      </c>
      <c r="B3547">
        <v>74</v>
      </c>
      <c r="C3547" t="s">
        <v>104</v>
      </c>
      <c r="D3547">
        <v>213</v>
      </c>
      <c r="E3547" t="s">
        <v>95</v>
      </c>
      <c r="F3547" t="s">
        <v>105</v>
      </c>
      <c r="G3547">
        <v>83333.333299999897</v>
      </c>
    </row>
    <row r="3548" spans="1:7" x14ac:dyDescent="0.2">
      <c r="A3548">
        <v>1401</v>
      </c>
      <c r="B3548">
        <v>74</v>
      </c>
      <c r="C3548" t="s">
        <v>104</v>
      </c>
      <c r="D3548">
        <v>186</v>
      </c>
      <c r="E3548" t="s">
        <v>95</v>
      </c>
      <c r="F3548" t="s">
        <v>105</v>
      </c>
      <c r="G3548">
        <v>83333.333299999897</v>
      </c>
    </row>
    <row r="3549" spans="1:7" x14ac:dyDescent="0.2">
      <c r="A3549">
        <v>1402</v>
      </c>
      <c r="B3549">
        <v>74</v>
      </c>
      <c r="C3549" t="s">
        <v>104</v>
      </c>
      <c r="D3549">
        <v>187</v>
      </c>
      <c r="E3549" t="s">
        <v>95</v>
      </c>
      <c r="F3549" t="s">
        <v>105</v>
      </c>
      <c r="G3549">
        <v>83333.333299999897</v>
      </c>
    </row>
    <row r="3550" spans="1:7" x14ac:dyDescent="0.2">
      <c r="A3550">
        <v>1402</v>
      </c>
      <c r="B3550">
        <v>74</v>
      </c>
      <c r="C3550" t="s">
        <v>104</v>
      </c>
      <c r="D3550">
        <v>213</v>
      </c>
      <c r="E3550" t="s">
        <v>95</v>
      </c>
      <c r="F3550" t="s">
        <v>105</v>
      </c>
      <c r="G3550">
        <v>83333.333299999897</v>
      </c>
    </row>
    <row r="3551" spans="1:7" x14ac:dyDescent="0.2">
      <c r="A3551">
        <v>1402</v>
      </c>
      <c r="B3551">
        <v>74</v>
      </c>
      <c r="C3551" t="s">
        <v>104</v>
      </c>
      <c r="D3551">
        <v>186</v>
      </c>
      <c r="E3551" t="s">
        <v>95</v>
      </c>
      <c r="F3551" t="s">
        <v>105</v>
      </c>
      <c r="G3551">
        <v>83333.333299999897</v>
      </c>
    </row>
    <row r="3552" spans="1:7" x14ac:dyDescent="0.2">
      <c r="A3552">
        <v>1403</v>
      </c>
      <c r="B3552">
        <v>74</v>
      </c>
      <c r="C3552" t="s">
        <v>104</v>
      </c>
      <c r="D3552">
        <v>187</v>
      </c>
      <c r="E3552" t="s">
        <v>95</v>
      </c>
      <c r="F3552" t="s">
        <v>105</v>
      </c>
      <c r="G3552">
        <v>83333.333299999897</v>
      </c>
    </row>
    <row r="3553" spans="1:7" x14ac:dyDescent="0.2">
      <c r="A3553">
        <v>1403</v>
      </c>
      <c r="B3553">
        <v>74</v>
      </c>
      <c r="C3553" t="s">
        <v>104</v>
      </c>
      <c r="D3553">
        <v>213</v>
      </c>
      <c r="E3553" t="s">
        <v>95</v>
      </c>
      <c r="F3553" t="s">
        <v>105</v>
      </c>
      <c r="G3553">
        <v>83333.333299999897</v>
      </c>
    </row>
    <row r="3554" spans="1:7" x14ac:dyDescent="0.2">
      <c r="A3554">
        <v>1403</v>
      </c>
      <c r="B3554">
        <v>74</v>
      </c>
      <c r="C3554" t="s">
        <v>104</v>
      </c>
      <c r="D3554">
        <v>186</v>
      </c>
      <c r="E3554" t="s">
        <v>95</v>
      </c>
      <c r="F3554" t="s">
        <v>105</v>
      </c>
      <c r="G3554">
        <v>83333.333299999897</v>
      </c>
    </row>
    <row r="3555" spans="1:7" x14ac:dyDescent="0.2">
      <c r="A3555">
        <v>1404</v>
      </c>
      <c r="B3555">
        <v>74</v>
      </c>
      <c r="C3555" t="s">
        <v>104</v>
      </c>
      <c r="D3555">
        <v>187</v>
      </c>
      <c r="E3555" t="s">
        <v>95</v>
      </c>
      <c r="F3555" t="s">
        <v>105</v>
      </c>
      <c r="G3555">
        <v>83333.333299999897</v>
      </c>
    </row>
    <row r="3556" spans="1:7" x14ac:dyDescent="0.2">
      <c r="A3556">
        <v>1404</v>
      </c>
      <c r="B3556">
        <v>74</v>
      </c>
      <c r="C3556" t="s">
        <v>104</v>
      </c>
      <c r="D3556">
        <v>213</v>
      </c>
      <c r="E3556" t="s">
        <v>95</v>
      </c>
      <c r="F3556" t="s">
        <v>105</v>
      </c>
      <c r="G3556">
        <v>83333.333299999897</v>
      </c>
    </row>
    <row r="3557" spans="1:7" x14ac:dyDescent="0.2">
      <c r="A3557">
        <v>1404</v>
      </c>
      <c r="B3557">
        <v>74</v>
      </c>
      <c r="C3557" t="s">
        <v>104</v>
      </c>
      <c r="D3557">
        <v>186</v>
      </c>
      <c r="E3557" t="s">
        <v>95</v>
      </c>
      <c r="F3557" t="s">
        <v>105</v>
      </c>
      <c r="G3557">
        <v>83333.333299999897</v>
      </c>
    </row>
    <row r="3558" spans="1:7" x14ac:dyDescent="0.2">
      <c r="A3558">
        <v>1405</v>
      </c>
      <c r="B3558">
        <v>74</v>
      </c>
      <c r="C3558" t="s">
        <v>104</v>
      </c>
      <c r="D3558">
        <v>187</v>
      </c>
      <c r="E3558" t="s">
        <v>95</v>
      </c>
      <c r="F3558" t="s">
        <v>105</v>
      </c>
      <c r="G3558">
        <v>83333.333299999897</v>
      </c>
    </row>
    <row r="3559" spans="1:7" x14ac:dyDescent="0.2">
      <c r="A3559">
        <v>1405</v>
      </c>
      <c r="B3559">
        <v>74</v>
      </c>
      <c r="C3559" t="s">
        <v>104</v>
      </c>
      <c r="D3559">
        <v>213</v>
      </c>
      <c r="E3559" t="s">
        <v>95</v>
      </c>
      <c r="F3559" t="s">
        <v>105</v>
      </c>
      <c r="G3559">
        <v>83333.333299999897</v>
      </c>
    </row>
    <row r="3560" spans="1:7" x14ac:dyDescent="0.2">
      <c r="A3560">
        <v>1405</v>
      </c>
      <c r="B3560">
        <v>74</v>
      </c>
      <c r="C3560" t="s">
        <v>104</v>
      </c>
      <c r="D3560">
        <v>186</v>
      </c>
      <c r="E3560" t="s">
        <v>95</v>
      </c>
      <c r="F3560" t="s">
        <v>105</v>
      </c>
      <c r="G3560">
        <v>83333.333299999897</v>
      </c>
    </row>
    <row r="3561" spans="1:7" x14ac:dyDescent="0.2">
      <c r="A3561">
        <v>1406</v>
      </c>
      <c r="B3561">
        <v>74</v>
      </c>
      <c r="C3561" t="s">
        <v>104</v>
      </c>
      <c r="D3561">
        <v>187</v>
      </c>
      <c r="E3561" t="s">
        <v>95</v>
      </c>
      <c r="F3561" t="s">
        <v>105</v>
      </c>
      <c r="G3561">
        <v>83333.333299999897</v>
      </c>
    </row>
    <row r="3562" spans="1:7" x14ac:dyDescent="0.2">
      <c r="A3562">
        <v>1406</v>
      </c>
      <c r="B3562">
        <v>74</v>
      </c>
      <c r="C3562" t="s">
        <v>104</v>
      </c>
      <c r="D3562">
        <v>213</v>
      </c>
      <c r="E3562" t="s">
        <v>95</v>
      </c>
      <c r="F3562" t="s">
        <v>105</v>
      </c>
      <c r="G3562">
        <v>83333.333299999897</v>
      </c>
    </row>
    <row r="3563" spans="1:7" x14ac:dyDescent="0.2">
      <c r="A3563">
        <v>1406</v>
      </c>
      <c r="B3563">
        <v>74</v>
      </c>
      <c r="C3563" t="s">
        <v>104</v>
      </c>
      <c r="D3563">
        <v>186</v>
      </c>
      <c r="E3563" t="s">
        <v>95</v>
      </c>
      <c r="F3563" t="s">
        <v>105</v>
      </c>
      <c r="G3563">
        <v>83333.333299999897</v>
      </c>
    </row>
    <row r="3564" spans="1:7" x14ac:dyDescent="0.2">
      <c r="A3564">
        <v>1407</v>
      </c>
      <c r="B3564">
        <v>74</v>
      </c>
      <c r="C3564" t="s">
        <v>104</v>
      </c>
      <c r="D3564">
        <v>187</v>
      </c>
      <c r="E3564" t="s">
        <v>95</v>
      </c>
      <c r="F3564" t="s">
        <v>105</v>
      </c>
      <c r="G3564">
        <v>83333.333299999897</v>
      </c>
    </row>
    <row r="3565" spans="1:7" x14ac:dyDescent="0.2">
      <c r="A3565">
        <v>1407</v>
      </c>
      <c r="B3565">
        <v>74</v>
      </c>
      <c r="C3565" t="s">
        <v>104</v>
      </c>
      <c r="D3565">
        <v>213</v>
      </c>
      <c r="E3565" t="s">
        <v>95</v>
      </c>
      <c r="F3565" t="s">
        <v>105</v>
      </c>
      <c r="G3565">
        <v>83333.333299999897</v>
      </c>
    </row>
    <row r="3566" spans="1:7" x14ac:dyDescent="0.2">
      <c r="A3566">
        <v>1407</v>
      </c>
      <c r="B3566">
        <v>74</v>
      </c>
      <c r="C3566" t="s">
        <v>104</v>
      </c>
      <c r="D3566">
        <v>186</v>
      </c>
      <c r="E3566" t="s">
        <v>95</v>
      </c>
      <c r="F3566" t="s">
        <v>105</v>
      </c>
      <c r="G3566">
        <v>83333.333299999897</v>
      </c>
    </row>
    <row r="3567" spans="1:7" x14ac:dyDescent="0.2">
      <c r="A3567">
        <v>1408</v>
      </c>
      <c r="B3567">
        <v>74</v>
      </c>
      <c r="C3567" t="s">
        <v>104</v>
      </c>
      <c r="D3567">
        <v>187</v>
      </c>
      <c r="E3567" t="s">
        <v>95</v>
      </c>
      <c r="F3567" t="s">
        <v>105</v>
      </c>
      <c r="G3567">
        <v>83333.333299999897</v>
      </c>
    </row>
    <row r="3568" spans="1:7" x14ac:dyDescent="0.2">
      <c r="A3568">
        <v>1408</v>
      </c>
      <c r="B3568">
        <v>74</v>
      </c>
      <c r="C3568" t="s">
        <v>104</v>
      </c>
      <c r="D3568">
        <v>213</v>
      </c>
      <c r="E3568" t="s">
        <v>95</v>
      </c>
      <c r="F3568" t="s">
        <v>105</v>
      </c>
      <c r="G3568">
        <v>83333.333299999897</v>
      </c>
    </row>
    <row r="3569" spans="1:7" x14ac:dyDescent="0.2">
      <c r="A3569">
        <v>1408</v>
      </c>
      <c r="B3569">
        <v>74</v>
      </c>
      <c r="C3569" t="s">
        <v>104</v>
      </c>
      <c r="D3569">
        <v>186</v>
      </c>
      <c r="E3569" t="s">
        <v>95</v>
      </c>
      <c r="F3569" t="s">
        <v>105</v>
      </c>
      <c r="G3569">
        <v>83333.333299999897</v>
      </c>
    </row>
    <row r="3570" spans="1:7" x14ac:dyDescent="0.2">
      <c r="A3570">
        <v>1409</v>
      </c>
      <c r="B3570">
        <v>74</v>
      </c>
      <c r="C3570" t="s">
        <v>104</v>
      </c>
      <c r="D3570">
        <v>187</v>
      </c>
      <c r="E3570" t="s">
        <v>95</v>
      </c>
      <c r="F3570" t="s">
        <v>105</v>
      </c>
      <c r="G3570">
        <v>83333.333299999897</v>
      </c>
    </row>
    <row r="3571" spans="1:7" x14ac:dyDescent="0.2">
      <c r="A3571">
        <v>1409</v>
      </c>
      <c r="B3571">
        <v>74</v>
      </c>
      <c r="C3571" t="s">
        <v>104</v>
      </c>
      <c r="D3571">
        <v>213</v>
      </c>
      <c r="E3571" t="s">
        <v>95</v>
      </c>
      <c r="F3571" t="s">
        <v>105</v>
      </c>
      <c r="G3571">
        <v>83333.333299999998</v>
      </c>
    </row>
    <row r="3572" spans="1:7" x14ac:dyDescent="0.2">
      <c r="A3572">
        <v>1409</v>
      </c>
      <c r="B3572">
        <v>74</v>
      </c>
      <c r="C3572" t="s">
        <v>104</v>
      </c>
      <c r="D3572">
        <v>186</v>
      </c>
      <c r="E3572" t="s">
        <v>95</v>
      </c>
      <c r="F3572" t="s">
        <v>105</v>
      </c>
      <c r="G3572">
        <v>83333.333299999897</v>
      </c>
    </row>
    <row r="3573" spans="1:7" x14ac:dyDescent="0.2">
      <c r="A3573">
        <v>1410</v>
      </c>
      <c r="B3573">
        <v>74</v>
      </c>
      <c r="C3573" t="s">
        <v>104</v>
      </c>
      <c r="D3573">
        <v>187</v>
      </c>
      <c r="E3573" t="s">
        <v>95</v>
      </c>
      <c r="F3573" t="s">
        <v>105</v>
      </c>
      <c r="G3573">
        <v>83333.333299999998</v>
      </c>
    </row>
    <row r="3574" spans="1:7" x14ac:dyDescent="0.2">
      <c r="A3574">
        <v>1410</v>
      </c>
      <c r="B3574">
        <v>74</v>
      </c>
      <c r="C3574" t="s">
        <v>104</v>
      </c>
      <c r="D3574">
        <v>213</v>
      </c>
      <c r="E3574" t="s">
        <v>95</v>
      </c>
      <c r="F3574" t="s">
        <v>105</v>
      </c>
      <c r="G3574">
        <v>83333.333299999897</v>
      </c>
    </row>
    <row r="3575" spans="1:7" x14ac:dyDescent="0.2">
      <c r="A3575">
        <v>1410</v>
      </c>
      <c r="B3575">
        <v>74</v>
      </c>
      <c r="C3575" t="s">
        <v>104</v>
      </c>
      <c r="D3575">
        <v>186</v>
      </c>
      <c r="E3575" t="s">
        <v>95</v>
      </c>
      <c r="F3575" t="s">
        <v>105</v>
      </c>
      <c r="G3575">
        <v>83333.333299999998</v>
      </c>
    </row>
    <row r="3576" spans="1:7" x14ac:dyDescent="0.2">
      <c r="A3576">
        <v>1411</v>
      </c>
      <c r="B3576">
        <v>74</v>
      </c>
      <c r="C3576" t="s">
        <v>104</v>
      </c>
      <c r="D3576">
        <v>187</v>
      </c>
      <c r="E3576" t="s">
        <v>95</v>
      </c>
      <c r="F3576" t="s">
        <v>105</v>
      </c>
      <c r="G3576">
        <v>83333.333299999897</v>
      </c>
    </row>
    <row r="3577" spans="1:7" x14ac:dyDescent="0.2">
      <c r="A3577">
        <v>1411</v>
      </c>
      <c r="B3577">
        <v>74</v>
      </c>
      <c r="C3577" t="s">
        <v>104</v>
      </c>
      <c r="D3577">
        <v>213</v>
      </c>
      <c r="E3577" t="s">
        <v>95</v>
      </c>
      <c r="F3577" t="s">
        <v>105</v>
      </c>
      <c r="G3577">
        <v>83333.333299999897</v>
      </c>
    </row>
    <row r="3578" spans="1:7" x14ac:dyDescent="0.2">
      <c r="A3578">
        <v>1411</v>
      </c>
      <c r="B3578">
        <v>74</v>
      </c>
      <c r="C3578" t="s">
        <v>104</v>
      </c>
      <c r="D3578">
        <v>186</v>
      </c>
      <c r="E3578" t="s">
        <v>95</v>
      </c>
      <c r="F3578" t="s">
        <v>105</v>
      </c>
      <c r="G3578">
        <v>83333.333299999897</v>
      </c>
    </row>
    <row r="3579" spans="1:7" x14ac:dyDescent="0.2">
      <c r="A3579">
        <v>1412</v>
      </c>
      <c r="B3579">
        <v>74</v>
      </c>
      <c r="C3579" t="s">
        <v>104</v>
      </c>
      <c r="D3579">
        <v>187</v>
      </c>
      <c r="E3579" t="s">
        <v>95</v>
      </c>
      <c r="F3579" t="s">
        <v>105</v>
      </c>
      <c r="G3579">
        <v>83333.333299999897</v>
      </c>
    </row>
    <row r="3580" spans="1:7" x14ac:dyDescent="0.2">
      <c r="A3580">
        <v>1412</v>
      </c>
      <c r="B3580">
        <v>74</v>
      </c>
      <c r="C3580" t="s">
        <v>104</v>
      </c>
      <c r="D3580">
        <v>213</v>
      </c>
      <c r="E3580" t="s">
        <v>95</v>
      </c>
      <c r="F3580" t="s">
        <v>105</v>
      </c>
      <c r="G3580">
        <v>83333.333299999897</v>
      </c>
    </row>
    <row r="3581" spans="1:7" x14ac:dyDescent="0.2">
      <c r="A3581">
        <v>1412</v>
      </c>
      <c r="B3581">
        <v>74</v>
      </c>
      <c r="C3581" t="s">
        <v>104</v>
      </c>
      <c r="D3581">
        <v>186</v>
      </c>
      <c r="E3581" t="s">
        <v>95</v>
      </c>
      <c r="F3581" t="s">
        <v>105</v>
      </c>
      <c r="G3581">
        <v>83333.333299999897</v>
      </c>
    </row>
    <row r="3582" spans="1:7" x14ac:dyDescent="0.2">
      <c r="A3582">
        <v>1413</v>
      </c>
      <c r="B3582">
        <v>74</v>
      </c>
      <c r="C3582" t="s">
        <v>104</v>
      </c>
      <c r="D3582">
        <v>187</v>
      </c>
      <c r="E3582" t="s">
        <v>95</v>
      </c>
      <c r="F3582" t="s">
        <v>105</v>
      </c>
      <c r="G3582">
        <v>83333.333299999897</v>
      </c>
    </row>
    <row r="3583" spans="1:7" x14ac:dyDescent="0.2">
      <c r="A3583">
        <v>1413</v>
      </c>
      <c r="B3583">
        <v>74</v>
      </c>
      <c r="C3583" t="s">
        <v>104</v>
      </c>
      <c r="D3583">
        <v>213</v>
      </c>
      <c r="E3583" t="s">
        <v>95</v>
      </c>
      <c r="F3583" t="s">
        <v>105</v>
      </c>
      <c r="G3583">
        <v>83333.333299999897</v>
      </c>
    </row>
    <row r="3584" spans="1:7" x14ac:dyDescent="0.2">
      <c r="A3584">
        <v>1413</v>
      </c>
      <c r="B3584">
        <v>74</v>
      </c>
      <c r="C3584" t="s">
        <v>104</v>
      </c>
      <c r="D3584">
        <v>186</v>
      </c>
      <c r="E3584" t="s">
        <v>95</v>
      </c>
      <c r="F3584" t="s">
        <v>105</v>
      </c>
      <c r="G3584">
        <v>83333.333299999897</v>
      </c>
    </row>
    <row r="3585" spans="1:7" x14ac:dyDescent="0.2">
      <c r="A3585">
        <v>1414</v>
      </c>
      <c r="B3585">
        <v>74</v>
      </c>
      <c r="C3585" t="s">
        <v>104</v>
      </c>
      <c r="D3585">
        <v>187</v>
      </c>
      <c r="E3585" t="s">
        <v>95</v>
      </c>
      <c r="F3585" t="s">
        <v>105</v>
      </c>
      <c r="G3585">
        <v>83333.333299999897</v>
      </c>
    </row>
    <row r="3586" spans="1:7" x14ac:dyDescent="0.2">
      <c r="A3586">
        <v>1414</v>
      </c>
      <c r="B3586">
        <v>74</v>
      </c>
      <c r="C3586" t="s">
        <v>104</v>
      </c>
      <c r="D3586">
        <v>213</v>
      </c>
      <c r="E3586" t="s">
        <v>95</v>
      </c>
      <c r="F3586" t="s">
        <v>105</v>
      </c>
      <c r="G3586">
        <v>83333.333299999897</v>
      </c>
    </row>
    <row r="3587" spans="1:7" x14ac:dyDescent="0.2">
      <c r="A3587">
        <v>1414</v>
      </c>
      <c r="B3587">
        <v>74</v>
      </c>
      <c r="C3587" t="s">
        <v>104</v>
      </c>
      <c r="D3587">
        <v>186</v>
      </c>
      <c r="E3587" t="s">
        <v>95</v>
      </c>
      <c r="F3587" t="s">
        <v>105</v>
      </c>
      <c r="G3587">
        <v>83333.333299999897</v>
      </c>
    </row>
    <row r="3588" spans="1:7" x14ac:dyDescent="0.2">
      <c r="A3588">
        <v>1415</v>
      </c>
      <c r="B3588">
        <v>74</v>
      </c>
      <c r="C3588" t="s">
        <v>104</v>
      </c>
      <c r="D3588">
        <v>187</v>
      </c>
      <c r="E3588" t="s">
        <v>95</v>
      </c>
      <c r="F3588" t="s">
        <v>105</v>
      </c>
      <c r="G3588">
        <v>83333.333299999897</v>
      </c>
    </row>
    <row r="3589" spans="1:7" x14ac:dyDescent="0.2">
      <c r="A3589">
        <v>1415</v>
      </c>
      <c r="B3589">
        <v>74</v>
      </c>
      <c r="C3589" t="s">
        <v>104</v>
      </c>
      <c r="D3589">
        <v>213</v>
      </c>
      <c r="E3589" t="s">
        <v>95</v>
      </c>
      <c r="F3589" t="s">
        <v>105</v>
      </c>
      <c r="G3589">
        <v>83333.333299999897</v>
      </c>
    </row>
    <row r="3590" spans="1:7" x14ac:dyDescent="0.2">
      <c r="A3590">
        <v>1415</v>
      </c>
      <c r="B3590">
        <v>74</v>
      </c>
      <c r="C3590" t="s">
        <v>104</v>
      </c>
      <c r="D3590">
        <v>186</v>
      </c>
      <c r="E3590" t="s">
        <v>95</v>
      </c>
      <c r="F3590" t="s">
        <v>105</v>
      </c>
      <c r="G3590">
        <v>83333.333299999897</v>
      </c>
    </row>
    <row r="3591" spans="1:7" x14ac:dyDescent="0.2">
      <c r="A3591">
        <v>1416</v>
      </c>
      <c r="B3591">
        <v>74</v>
      </c>
      <c r="C3591" t="s">
        <v>104</v>
      </c>
      <c r="D3591">
        <v>187</v>
      </c>
      <c r="E3591" t="s">
        <v>95</v>
      </c>
      <c r="F3591" t="s">
        <v>105</v>
      </c>
      <c r="G3591">
        <v>83333.333299999897</v>
      </c>
    </row>
    <row r="3592" spans="1:7" x14ac:dyDescent="0.2">
      <c r="A3592">
        <v>1416</v>
      </c>
      <c r="B3592">
        <v>74</v>
      </c>
      <c r="C3592" t="s">
        <v>104</v>
      </c>
      <c r="D3592">
        <v>213</v>
      </c>
      <c r="E3592" t="s">
        <v>95</v>
      </c>
      <c r="F3592" t="s">
        <v>105</v>
      </c>
      <c r="G3592">
        <v>83333.333299999897</v>
      </c>
    </row>
    <row r="3593" spans="1:7" x14ac:dyDescent="0.2">
      <c r="A3593">
        <v>1416</v>
      </c>
      <c r="B3593">
        <v>74</v>
      </c>
      <c r="C3593" t="s">
        <v>104</v>
      </c>
      <c r="D3593">
        <v>186</v>
      </c>
      <c r="E3593" t="s">
        <v>95</v>
      </c>
      <c r="F3593" t="s">
        <v>105</v>
      </c>
      <c r="G3593">
        <v>83333.333299999897</v>
      </c>
    </row>
    <row r="3594" spans="1:7" x14ac:dyDescent="0.2">
      <c r="A3594">
        <v>1417</v>
      </c>
      <c r="B3594">
        <v>74</v>
      </c>
      <c r="C3594" t="s">
        <v>104</v>
      </c>
      <c r="D3594">
        <v>187</v>
      </c>
      <c r="E3594" t="s">
        <v>95</v>
      </c>
      <c r="F3594" t="s">
        <v>105</v>
      </c>
      <c r="G3594">
        <v>83333.333299999897</v>
      </c>
    </row>
    <row r="3595" spans="1:7" x14ac:dyDescent="0.2">
      <c r="A3595">
        <v>1417</v>
      </c>
      <c r="B3595">
        <v>74</v>
      </c>
      <c r="C3595" t="s">
        <v>104</v>
      </c>
      <c r="D3595">
        <v>213</v>
      </c>
      <c r="E3595" t="s">
        <v>95</v>
      </c>
      <c r="F3595" t="s">
        <v>105</v>
      </c>
      <c r="G3595">
        <v>83333.333299999897</v>
      </c>
    </row>
    <row r="3596" spans="1:7" x14ac:dyDescent="0.2">
      <c r="A3596">
        <v>1417</v>
      </c>
      <c r="B3596">
        <v>74</v>
      </c>
      <c r="C3596" t="s">
        <v>104</v>
      </c>
      <c r="D3596">
        <v>186</v>
      </c>
      <c r="E3596" t="s">
        <v>95</v>
      </c>
      <c r="F3596" t="s">
        <v>105</v>
      </c>
      <c r="G3596">
        <v>83333.333299999897</v>
      </c>
    </row>
    <row r="3597" spans="1:7" x14ac:dyDescent="0.2">
      <c r="A3597">
        <v>1418</v>
      </c>
      <c r="B3597">
        <v>74</v>
      </c>
      <c r="C3597" t="s">
        <v>104</v>
      </c>
      <c r="D3597">
        <v>187</v>
      </c>
      <c r="E3597" t="s">
        <v>95</v>
      </c>
      <c r="F3597" t="s">
        <v>105</v>
      </c>
      <c r="G3597">
        <v>83333.333299999897</v>
      </c>
    </row>
    <row r="3598" spans="1:7" x14ac:dyDescent="0.2">
      <c r="A3598">
        <v>1418</v>
      </c>
      <c r="B3598">
        <v>74</v>
      </c>
      <c r="C3598" t="s">
        <v>104</v>
      </c>
      <c r="D3598">
        <v>213</v>
      </c>
      <c r="E3598" t="s">
        <v>95</v>
      </c>
      <c r="F3598" t="s">
        <v>105</v>
      </c>
      <c r="G3598">
        <v>83333.333299999897</v>
      </c>
    </row>
    <row r="3599" spans="1:7" x14ac:dyDescent="0.2">
      <c r="A3599">
        <v>1418</v>
      </c>
      <c r="B3599">
        <v>74</v>
      </c>
      <c r="C3599" t="s">
        <v>104</v>
      </c>
      <c r="D3599">
        <v>186</v>
      </c>
      <c r="E3599" t="s">
        <v>95</v>
      </c>
      <c r="F3599" t="s">
        <v>105</v>
      </c>
      <c r="G3599">
        <v>83333.333299999897</v>
      </c>
    </row>
    <row r="3600" spans="1:7" x14ac:dyDescent="0.2">
      <c r="A3600">
        <v>1419</v>
      </c>
      <c r="B3600">
        <v>74</v>
      </c>
      <c r="C3600" t="s">
        <v>104</v>
      </c>
      <c r="D3600">
        <v>187</v>
      </c>
      <c r="E3600" t="s">
        <v>95</v>
      </c>
      <c r="F3600" t="s">
        <v>105</v>
      </c>
      <c r="G3600">
        <v>83333.333299999897</v>
      </c>
    </row>
    <row r="3601" spans="1:7" x14ac:dyDescent="0.2">
      <c r="A3601">
        <v>1419</v>
      </c>
      <c r="B3601">
        <v>74</v>
      </c>
      <c r="C3601" t="s">
        <v>104</v>
      </c>
      <c r="D3601">
        <v>213</v>
      </c>
      <c r="E3601" t="s">
        <v>95</v>
      </c>
      <c r="F3601" t="s">
        <v>105</v>
      </c>
      <c r="G3601">
        <v>83333.333299999897</v>
      </c>
    </row>
    <row r="3602" spans="1:7" x14ac:dyDescent="0.2">
      <c r="A3602">
        <v>1419</v>
      </c>
      <c r="B3602">
        <v>74</v>
      </c>
      <c r="C3602" t="s">
        <v>104</v>
      </c>
      <c r="D3602">
        <v>186</v>
      </c>
      <c r="E3602" t="s">
        <v>95</v>
      </c>
      <c r="F3602" t="s">
        <v>105</v>
      </c>
      <c r="G3602">
        <v>83333.333299999897</v>
      </c>
    </row>
    <row r="3603" spans="1:7" x14ac:dyDescent="0.2">
      <c r="A3603">
        <v>1420</v>
      </c>
      <c r="B3603">
        <v>74</v>
      </c>
      <c r="C3603" t="s">
        <v>104</v>
      </c>
      <c r="D3603">
        <v>187</v>
      </c>
      <c r="E3603" t="s">
        <v>95</v>
      </c>
      <c r="F3603" t="s">
        <v>105</v>
      </c>
      <c r="G3603">
        <v>83333.333299999897</v>
      </c>
    </row>
    <row r="3604" spans="1:7" x14ac:dyDescent="0.2">
      <c r="A3604">
        <v>1420</v>
      </c>
      <c r="B3604">
        <v>74</v>
      </c>
      <c r="C3604" t="s">
        <v>104</v>
      </c>
      <c r="D3604">
        <v>213</v>
      </c>
      <c r="E3604" t="s">
        <v>95</v>
      </c>
      <c r="F3604" t="s">
        <v>105</v>
      </c>
      <c r="G3604">
        <v>83333.333299999897</v>
      </c>
    </row>
    <row r="3605" spans="1:7" x14ac:dyDescent="0.2">
      <c r="A3605">
        <v>1420</v>
      </c>
      <c r="B3605">
        <v>74</v>
      </c>
      <c r="C3605" t="s">
        <v>104</v>
      </c>
      <c r="D3605">
        <v>186</v>
      </c>
      <c r="E3605" t="s">
        <v>95</v>
      </c>
      <c r="F3605" t="s">
        <v>105</v>
      </c>
      <c r="G3605">
        <v>83333.333299999897</v>
      </c>
    </row>
    <row r="3606" spans="1:7" x14ac:dyDescent="0.2">
      <c r="A3606">
        <v>1421</v>
      </c>
      <c r="B3606">
        <v>74</v>
      </c>
      <c r="C3606" t="s">
        <v>104</v>
      </c>
      <c r="D3606">
        <v>187</v>
      </c>
      <c r="E3606" t="s">
        <v>95</v>
      </c>
      <c r="F3606" t="s">
        <v>105</v>
      </c>
      <c r="G3606">
        <v>83333.333299999998</v>
      </c>
    </row>
    <row r="3607" spans="1:7" x14ac:dyDescent="0.2">
      <c r="A3607">
        <v>1421</v>
      </c>
      <c r="B3607">
        <v>74</v>
      </c>
      <c r="C3607" t="s">
        <v>104</v>
      </c>
      <c r="D3607">
        <v>213</v>
      </c>
      <c r="E3607" t="s">
        <v>95</v>
      </c>
      <c r="F3607" t="s">
        <v>105</v>
      </c>
      <c r="G3607">
        <v>83333.333299999998</v>
      </c>
    </row>
    <row r="3608" spans="1:7" x14ac:dyDescent="0.2">
      <c r="A3608">
        <v>1421</v>
      </c>
      <c r="B3608">
        <v>74</v>
      </c>
      <c r="C3608" t="s">
        <v>104</v>
      </c>
      <c r="D3608">
        <v>186</v>
      </c>
      <c r="E3608" t="s">
        <v>95</v>
      </c>
      <c r="F3608" t="s">
        <v>105</v>
      </c>
      <c r="G3608">
        <v>83333.333299999897</v>
      </c>
    </row>
    <row r="3609" spans="1:7" x14ac:dyDescent="0.2">
      <c r="A3609">
        <v>1422</v>
      </c>
      <c r="B3609">
        <v>74</v>
      </c>
      <c r="C3609" t="s">
        <v>104</v>
      </c>
      <c r="D3609">
        <v>187</v>
      </c>
      <c r="E3609" t="s">
        <v>95</v>
      </c>
      <c r="F3609" t="s">
        <v>105</v>
      </c>
      <c r="G3609">
        <v>83333.333299999998</v>
      </c>
    </row>
    <row r="3610" spans="1:7" x14ac:dyDescent="0.2">
      <c r="A3610">
        <v>1422</v>
      </c>
      <c r="B3610">
        <v>74</v>
      </c>
      <c r="C3610" t="s">
        <v>104</v>
      </c>
      <c r="D3610">
        <v>213</v>
      </c>
      <c r="E3610" t="s">
        <v>95</v>
      </c>
      <c r="F3610" t="s">
        <v>105</v>
      </c>
      <c r="G3610">
        <v>83333.333299999897</v>
      </c>
    </row>
    <row r="3611" spans="1:7" x14ac:dyDescent="0.2">
      <c r="A3611">
        <v>1422</v>
      </c>
      <c r="B3611">
        <v>74</v>
      </c>
      <c r="C3611" t="s">
        <v>104</v>
      </c>
      <c r="D3611">
        <v>186</v>
      </c>
      <c r="E3611" t="s">
        <v>95</v>
      </c>
      <c r="F3611" t="s">
        <v>105</v>
      </c>
      <c r="G3611">
        <v>83333.333299999998</v>
      </c>
    </row>
    <row r="3612" spans="1:7" x14ac:dyDescent="0.2">
      <c r="A3612">
        <v>1423</v>
      </c>
      <c r="B3612">
        <v>74</v>
      </c>
      <c r="C3612" t="s">
        <v>104</v>
      </c>
      <c r="D3612">
        <v>187</v>
      </c>
      <c r="E3612" t="s">
        <v>95</v>
      </c>
      <c r="F3612" t="s">
        <v>105</v>
      </c>
      <c r="G3612">
        <v>83333.333299999897</v>
      </c>
    </row>
    <row r="3613" spans="1:7" x14ac:dyDescent="0.2">
      <c r="A3613">
        <v>1423</v>
      </c>
      <c r="B3613">
        <v>74</v>
      </c>
      <c r="C3613" t="s">
        <v>104</v>
      </c>
      <c r="D3613">
        <v>213</v>
      </c>
      <c r="E3613" t="s">
        <v>95</v>
      </c>
      <c r="F3613" t="s">
        <v>105</v>
      </c>
      <c r="G3613">
        <v>83333.333299999897</v>
      </c>
    </row>
    <row r="3614" spans="1:7" x14ac:dyDescent="0.2">
      <c r="A3614">
        <v>1423</v>
      </c>
      <c r="B3614">
        <v>74</v>
      </c>
      <c r="C3614" t="s">
        <v>104</v>
      </c>
      <c r="D3614">
        <v>186</v>
      </c>
      <c r="E3614" t="s">
        <v>95</v>
      </c>
      <c r="F3614" t="s">
        <v>105</v>
      </c>
      <c r="G3614">
        <v>83333.333299999897</v>
      </c>
    </row>
    <row r="3615" spans="1:7" x14ac:dyDescent="0.2">
      <c r="A3615">
        <v>1424</v>
      </c>
      <c r="B3615">
        <v>74</v>
      </c>
      <c r="C3615" t="s">
        <v>104</v>
      </c>
      <c r="D3615">
        <v>187</v>
      </c>
      <c r="E3615" t="s">
        <v>95</v>
      </c>
      <c r="F3615" t="s">
        <v>105</v>
      </c>
      <c r="G3615">
        <v>83333.333299999897</v>
      </c>
    </row>
    <row r="3616" spans="1:7" x14ac:dyDescent="0.2">
      <c r="A3616">
        <v>1424</v>
      </c>
      <c r="B3616">
        <v>74</v>
      </c>
      <c r="C3616" t="s">
        <v>104</v>
      </c>
      <c r="D3616">
        <v>213</v>
      </c>
      <c r="E3616" t="s">
        <v>95</v>
      </c>
      <c r="F3616" t="s">
        <v>105</v>
      </c>
      <c r="G3616">
        <v>83333.333299999897</v>
      </c>
    </row>
    <row r="3617" spans="1:7" x14ac:dyDescent="0.2">
      <c r="A3617">
        <v>1424</v>
      </c>
      <c r="B3617">
        <v>74</v>
      </c>
      <c r="C3617" t="s">
        <v>104</v>
      </c>
      <c r="D3617">
        <v>186</v>
      </c>
      <c r="E3617" t="s">
        <v>95</v>
      </c>
      <c r="F3617" t="s">
        <v>105</v>
      </c>
      <c r="G3617">
        <v>83333.333299999897</v>
      </c>
    </row>
    <row r="3618" spans="1:7" x14ac:dyDescent="0.2">
      <c r="A3618">
        <v>1425</v>
      </c>
      <c r="B3618">
        <v>74</v>
      </c>
      <c r="C3618" t="s">
        <v>104</v>
      </c>
      <c r="D3618">
        <v>187</v>
      </c>
      <c r="E3618" t="s">
        <v>95</v>
      </c>
      <c r="F3618" t="s">
        <v>105</v>
      </c>
      <c r="G3618">
        <v>83333.333299999897</v>
      </c>
    </row>
    <row r="3619" spans="1:7" x14ac:dyDescent="0.2">
      <c r="A3619">
        <v>1425</v>
      </c>
      <c r="B3619">
        <v>74</v>
      </c>
      <c r="C3619" t="s">
        <v>104</v>
      </c>
      <c r="D3619">
        <v>213</v>
      </c>
      <c r="E3619" t="s">
        <v>95</v>
      </c>
      <c r="F3619" t="s">
        <v>105</v>
      </c>
      <c r="G3619">
        <v>83333.333299999897</v>
      </c>
    </row>
    <row r="3620" spans="1:7" x14ac:dyDescent="0.2">
      <c r="A3620">
        <v>1425</v>
      </c>
      <c r="B3620">
        <v>74</v>
      </c>
      <c r="C3620" t="s">
        <v>104</v>
      </c>
      <c r="D3620">
        <v>186</v>
      </c>
      <c r="E3620" t="s">
        <v>95</v>
      </c>
      <c r="F3620" t="s">
        <v>105</v>
      </c>
      <c r="G3620">
        <v>83333.333299999897</v>
      </c>
    </row>
    <row r="3621" spans="1:7" x14ac:dyDescent="0.2">
      <c r="A3621">
        <v>1426</v>
      </c>
      <c r="B3621">
        <v>74</v>
      </c>
      <c r="C3621" t="s">
        <v>104</v>
      </c>
      <c r="D3621">
        <v>187</v>
      </c>
      <c r="E3621" t="s">
        <v>95</v>
      </c>
      <c r="F3621" t="s">
        <v>105</v>
      </c>
      <c r="G3621">
        <v>83333.333299999897</v>
      </c>
    </row>
    <row r="3622" spans="1:7" x14ac:dyDescent="0.2">
      <c r="A3622">
        <v>1426</v>
      </c>
      <c r="B3622">
        <v>74</v>
      </c>
      <c r="C3622" t="s">
        <v>104</v>
      </c>
      <c r="D3622">
        <v>213</v>
      </c>
      <c r="E3622" t="s">
        <v>95</v>
      </c>
      <c r="F3622" t="s">
        <v>105</v>
      </c>
      <c r="G3622">
        <v>83333.333299999897</v>
      </c>
    </row>
    <row r="3623" spans="1:7" x14ac:dyDescent="0.2">
      <c r="A3623">
        <v>1426</v>
      </c>
      <c r="B3623">
        <v>74</v>
      </c>
      <c r="C3623" t="s">
        <v>104</v>
      </c>
      <c r="D3623">
        <v>186</v>
      </c>
      <c r="E3623" t="s">
        <v>95</v>
      </c>
      <c r="F3623" t="s">
        <v>105</v>
      </c>
      <c r="G3623">
        <v>83333.333299999897</v>
      </c>
    </row>
    <row r="3624" spans="1:7" x14ac:dyDescent="0.2">
      <c r="A3624">
        <v>1427</v>
      </c>
      <c r="B3624">
        <v>74</v>
      </c>
      <c r="C3624" t="s">
        <v>104</v>
      </c>
      <c r="D3624">
        <v>187</v>
      </c>
      <c r="E3624" t="s">
        <v>95</v>
      </c>
      <c r="F3624" t="s">
        <v>105</v>
      </c>
      <c r="G3624">
        <v>83333.333299999897</v>
      </c>
    </row>
    <row r="3625" spans="1:7" x14ac:dyDescent="0.2">
      <c r="A3625">
        <v>1427</v>
      </c>
      <c r="B3625">
        <v>74</v>
      </c>
      <c r="C3625" t="s">
        <v>104</v>
      </c>
      <c r="D3625">
        <v>213</v>
      </c>
      <c r="E3625" t="s">
        <v>95</v>
      </c>
      <c r="F3625" t="s">
        <v>105</v>
      </c>
      <c r="G3625">
        <v>83333.333299999897</v>
      </c>
    </row>
    <row r="3626" spans="1:7" x14ac:dyDescent="0.2">
      <c r="A3626">
        <v>1427</v>
      </c>
      <c r="B3626">
        <v>74</v>
      </c>
      <c r="C3626" t="s">
        <v>104</v>
      </c>
      <c r="D3626">
        <v>186</v>
      </c>
      <c r="E3626" t="s">
        <v>95</v>
      </c>
      <c r="F3626" t="s">
        <v>105</v>
      </c>
      <c r="G3626">
        <v>83333.333299999897</v>
      </c>
    </row>
    <row r="3627" spans="1:7" x14ac:dyDescent="0.2">
      <c r="A3627">
        <v>1428</v>
      </c>
      <c r="B3627">
        <v>74</v>
      </c>
      <c r="C3627" t="s">
        <v>104</v>
      </c>
      <c r="D3627">
        <v>187</v>
      </c>
      <c r="E3627" t="s">
        <v>95</v>
      </c>
      <c r="F3627" t="s">
        <v>105</v>
      </c>
      <c r="G3627">
        <v>83333.333299999897</v>
      </c>
    </row>
    <row r="3628" spans="1:7" x14ac:dyDescent="0.2">
      <c r="A3628">
        <v>1428</v>
      </c>
      <c r="B3628">
        <v>74</v>
      </c>
      <c r="C3628" t="s">
        <v>104</v>
      </c>
      <c r="D3628">
        <v>213</v>
      </c>
      <c r="E3628" t="s">
        <v>95</v>
      </c>
      <c r="F3628" t="s">
        <v>105</v>
      </c>
      <c r="G3628">
        <v>83333.333299999897</v>
      </c>
    </row>
    <row r="3629" spans="1:7" x14ac:dyDescent="0.2">
      <c r="A3629">
        <v>1428</v>
      </c>
      <c r="B3629">
        <v>74</v>
      </c>
      <c r="C3629" t="s">
        <v>104</v>
      </c>
      <c r="D3629">
        <v>186</v>
      </c>
      <c r="E3629" t="s">
        <v>95</v>
      </c>
      <c r="F3629" t="s">
        <v>105</v>
      </c>
      <c r="G3629">
        <v>83333.333299999897</v>
      </c>
    </row>
    <row r="3630" spans="1:7" x14ac:dyDescent="0.2">
      <c r="A3630">
        <v>1429</v>
      </c>
      <c r="B3630">
        <v>74</v>
      </c>
      <c r="C3630" t="s">
        <v>104</v>
      </c>
      <c r="D3630">
        <v>187</v>
      </c>
      <c r="E3630" t="s">
        <v>95</v>
      </c>
      <c r="F3630" t="s">
        <v>105</v>
      </c>
      <c r="G3630">
        <v>83333.333299999897</v>
      </c>
    </row>
    <row r="3631" spans="1:7" x14ac:dyDescent="0.2">
      <c r="A3631">
        <v>1429</v>
      </c>
      <c r="B3631">
        <v>74</v>
      </c>
      <c r="C3631" t="s">
        <v>104</v>
      </c>
      <c r="D3631">
        <v>213</v>
      </c>
      <c r="E3631" t="s">
        <v>95</v>
      </c>
      <c r="F3631" t="s">
        <v>105</v>
      </c>
      <c r="G3631">
        <v>83333.333299999897</v>
      </c>
    </row>
    <row r="3632" spans="1:7" x14ac:dyDescent="0.2">
      <c r="A3632">
        <v>1429</v>
      </c>
      <c r="B3632">
        <v>74</v>
      </c>
      <c r="C3632" t="s">
        <v>104</v>
      </c>
      <c r="D3632">
        <v>186</v>
      </c>
      <c r="E3632" t="s">
        <v>95</v>
      </c>
      <c r="F3632" t="s">
        <v>105</v>
      </c>
      <c r="G3632">
        <v>83333.333299999897</v>
      </c>
    </row>
    <row r="3633" spans="1:7" x14ac:dyDescent="0.2">
      <c r="A3633">
        <v>1430</v>
      </c>
      <c r="B3633">
        <v>74</v>
      </c>
      <c r="C3633" t="s">
        <v>104</v>
      </c>
      <c r="D3633">
        <v>187</v>
      </c>
      <c r="E3633" t="s">
        <v>95</v>
      </c>
      <c r="F3633" t="s">
        <v>105</v>
      </c>
      <c r="G3633">
        <v>83333.333299999897</v>
      </c>
    </row>
    <row r="3634" spans="1:7" x14ac:dyDescent="0.2">
      <c r="A3634">
        <v>1430</v>
      </c>
      <c r="B3634">
        <v>74</v>
      </c>
      <c r="C3634" t="s">
        <v>104</v>
      </c>
      <c r="D3634">
        <v>213</v>
      </c>
      <c r="E3634" t="s">
        <v>95</v>
      </c>
      <c r="F3634" t="s">
        <v>105</v>
      </c>
      <c r="G3634">
        <v>83333.333299999897</v>
      </c>
    </row>
    <row r="3635" spans="1:7" x14ac:dyDescent="0.2">
      <c r="A3635">
        <v>1430</v>
      </c>
      <c r="B3635">
        <v>74</v>
      </c>
      <c r="C3635" t="s">
        <v>104</v>
      </c>
      <c r="D3635">
        <v>186</v>
      </c>
      <c r="E3635" t="s">
        <v>95</v>
      </c>
      <c r="F3635" t="s">
        <v>105</v>
      </c>
      <c r="G3635">
        <v>83333.333299999897</v>
      </c>
    </row>
    <row r="3636" spans="1:7" x14ac:dyDescent="0.2">
      <c r="A3636">
        <v>1431</v>
      </c>
      <c r="B3636">
        <v>74</v>
      </c>
      <c r="C3636" t="s">
        <v>104</v>
      </c>
      <c r="D3636">
        <v>187</v>
      </c>
      <c r="E3636" t="s">
        <v>95</v>
      </c>
      <c r="F3636" t="s">
        <v>105</v>
      </c>
      <c r="G3636">
        <v>83333.333299999897</v>
      </c>
    </row>
    <row r="3637" spans="1:7" x14ac:dyDescent="0.2">
      <c r="A3637">
        <v>1431</v>
      </c>
      <c r="B3637">
        <v>74</v>
      </c>
      <c r="C3637" t="s">
        <v>104</v>
      </c>
      <c r="D3637">
        <v>213</v>
      </c>
      <c r="E3637" t="s">
        <v>95</v>
      </c>
      <c r="F3637" t="s">
        <v>105</v>
      </c>
      <c r="G3637">
        <v>83333.333299999897</v>
      </c>
    </row>
    <row r="3638" spans="1:7" x14ac:dyDescent="0.2">
      <c r="A3638">
        <v>1431</v>
      </c>
      <c r="B3638">
        <v>74</v>
      </c>
      <c r="C3638" t="s">
        <v>104</v>
      </c>
      <c r="D3638">
        <v>186</v>
      </c>
      <c r="E3638" t="s">
        <v>95</v>
      </c>
      <c r="F3638" t="s">
        <v>105</v>
      </c>
      <c r="G3638">
        <v>83333.333299999897</v>
      </c>
    </row>
    <row r="3639" spans="1:7" x14ac:dyDescent="0.2">
      <c r="A3639">
        <v>1432</v>
      </c>
      <c r="B3639">
        <v>74</v>
      </c>
      <c r="C3639" t="s">
        <v>104</v>
      </c>
      <c r="D3639">
        <v>187</v>
      </c>
      <c r="E3639" t="s">
        <v>95</v>
      </c>
      <c r="F3639" t="s">
        <v>105</v>
      </c>
      <c r="G3639">
        <v>83333.333299999897</v>
      </c>
    </row>
    <row r="3640" spans="1:7" x14ac:dyDescent="0.2">
      <c r="A3640">
        <v>1432</v>
      </c>
      <c r="B3640">
        <v>74</v>
      </c>
      <c r="C3640" t="s">
        <v>104</v>
      </c>
      <c r="D3640">
        <v>213</v>
      </c>
      <c r="E3640" t="s">
        <v>95</v>
      </c>
      <c r="F3640" t="s">
        <v>105</v>
      </c>
      <c r="G3640">
        <v>83333.333299999897</v>
      </c>
    </row>
    <row r="3641" spans="1:7" x14ac:dyDescent="0.2">
      <c r="A3641">
        <v>1432</v>
      </c>
      <c r="B3641">
        <v>74</v>
      </c>
      <c r="C3641" t="s">
        <v>104</v>
      </c>
      <c r="D3641">
        <v>186</v>
      </c>
      <c r="E3641" t="s">
        <v>95</v>
      </c>
      <c r="F3641" t="s">
        <v>105</v>
      </c>
      <c r="G3641">
        <v>83333.333299999897</v>
      </c>
    </row>
    <row r="3642" spans="1:7" x14ac:dyDescent="0.2">
      <c r="A3642">
        <v>1433</v>
      </c>
      <c r="B3642">
        <v>74</v>
      </c>
      <c r="C3642" t="s">
        <v>104</v>
      </c>
      <c r="D3642">
        <v>187</v>
      </c>
      <c r="E3642" t="s">
        <v>95</v>
      </c>
      <c r="F3642" t="s">
        <v>105</v>
      </c>
      <c r="G3642">
        <v>83333.333299999897</v>
      </c>
    </row>
    <row r="3643" spans="1:7" x14ac:dyDescent="0.2">
      <c r="A3643">
        <v>1433</v>
      </c>
      <c r="B3643">
        <v>74</v>
      </c>
      <c r="C3643" t="s">
        <v>104</v>
      </c>
      <c r="D3643">
        <v>213</v>
      </c>
      <c r="E3643" t="s">
        <v>95</v>
      </c>
      <c r="F3643" t="s">
        <v>105</v>
      </c>
      <c r="G3643">
        <v>83333.333299999998</v>
      </c>
    </row>
    <row r="3644" spans="1:7" x14ac:dyDescent="0.2">
      <c r="A3644">
        <v>1433</v>
      </c>
      <c r="B3644">
        <v>74</v>
      </c>
      <c r="C3644" t="s">
        <v>104</v>
      </c>
      <c r="D3644">
        <v>186</v>
      </c>
      <c r="E3644" t="s">
        <v>95</v>
      </c>
      <c r="F3644" t="s">
        <v>105</v>
      </c>
      <c r="G3644">
        <v>83333.333299999897</v>
      </c>
    </row>
    <row r="3645" spans="1:7" x14ac:dyDescent="0.2">
      <c r="A3645">
        <v>1434</v>
      </c>
      <c r="B3645">
        <v>74</v>
      </c>
      <c r="C3645" t="s">
        <v>104</v>
      </c>
      <c r="D3645">
        <v>187</v>
      </c>
      <c r="E3645" t="s">
        <v>95</v>
      </c>
      <c r="F3645" t="s">
        <v>105</v>
      </c>
      <c r="G3645">
        <v>83333.333299999998</v>
      </c>
    </row>
    <row r="3646" spans="1:7" x14ac:dyDescent="0.2">
      <c r="A3646">
        <v>1434</v>
      </c>
      <c r="B3646">
        <v>74</v>
      </c>
      <c r="C3646" t="s">
        <v>104</v>
      </c>
      <c r="D3646">
        <v>213</v>
      </c>
      <c r="E3646" t="s">
        <v>95</v>
      </c>
      <c r="F3646" t="s">
        <v>105</v>
      </c>
      <c r="G3646">
        <v>83333.333299999897</v>
      </c>
    </row>
    <row r="3647" spans="1:7" x14ac:dyDescent="0.2">
      <c r="A3647">
        <v>1434</v>
      </c>
      <c r="B3647">
        <v>74</v>
      </c>
      <c r="C3647" t="s">
        <v>104</v>
      </c>
      <c r="D3647">
        <v>186</v>
      </c>
      <c r="E3647" t="s">
        <v>95</v>
      </c>
      <c r="F3647" t="s">
        <v>105</v>
      </c>
      <c r="G3647">
        <v>83333.333299999998</v>
      </c>
    </row>
    <row r="3648" spans="1:7" x14ac:dyDescent="0.2">
      <c r="A3648">
        <v>1435</v>
      </c>
      <c r="B3648">
        <v>74</v>
      </c>
      <c r="C3648" t="s">
        <v>104</v>
      </c>
      <c r="D3648">
        <v>187</v>
      </c>
      <c r="E3648" t="s">
        <v>95</v>
      </c>
      <c r="F3648" t="s">
        <v>105</v>
      </c>
      <c r="G3648">
        <v>83333.333299999897</v>
      </c>
    </row>
    <row r="3649" spans="1:7" x14ac:dyDescent="0.2">
      <c r="A3649">
        <v>1435</v>
      </c>
      <c r="B3649">
        <v>74</v>
      </c>
      <c r="C3649" t="s">
        <v>104</v>
      </c>
      <c r="D3649">
        <v>213</v>
      </c>
      <c r="E3649" t="s">
        <v>95</v>
      </c>
      <c r="F3649" t="s">
        <v>105</v>
      </c>
      <c r="G3649">
        <v>83333.333299999897</v>
      </c>
    </row>
    <row r="3650" spans="1:7" x14ac:dyDescent="0.2">
      <c r="A3650">
        <v>1435</v>
      </c>
      <c r="B3650">
        <v>74</v>
      </c>
      <c r="C3650" t="s">
        <v>104</v>
      </c>
      <c r="D3650">
        <v>186</v>
      </c>
      <c r="E3650" t="s">
        <v>95</v>
      </c>
      <c r="F3650" t="s">
        <v>105</v>
      </c>
      <c r="G3650">
        <v>83333.333299999897</v>
      </c>
    </row>
    <row r="3651" spans="1:7" x14ac:dyDescent="0.2">
      <c r="A3651">
        <v>1436</v>
      </c>
      <c r="B3651">
        <v>74</v>
      </c>
      <c r="C3651" t="s">
        <v>104</v>
      </c>
      <c r="D3651">
        <v>187</v>
      </c>
      <c r="E3651" t="s">
        <v>95</v>
      </c>
      <c r="F3651" t="s">
        <v>105</v>
      </c>
      <c r="G3651">
        <v>83333.333299999897</v>
      </c>
    </row>
    <row r="3652" spans="1:7" x14ac:dyDescent="0.2">
      <c r="A3652">
        <v>1436</v>
      </c>
      <c r="B3652">
        <v>74</v>
      </c>
      <c r="C3652" t="s">
        <v>104</v>
      </c>
      <c r="D3652">
        <v>213</v>
      </c>
      <c r="E3652" t="s">
        <v>95</v>
      </c>
      <c r="F3652" t="s">
        <v>105</v>
      </c>
      <c r="G3652">
        <v>83333.333299999897</v>
      </c>
    </row>
    <row r="3653" spans="1:7" x14ac:dyDescent="0.2">
      <c r="A3653">
        <v>1436</v>
      </c>
      <c r="B3653">
        <v>74</v>
      </c>
      <c r="C3653" t="s">
        <v>104</v>
      </c>
      <c r="D3653">
        <v>186</v>
      </c>
      <c r="E3653" t="s">
        <v>95</v>
      </c>
      <c r="F3653" t="s">
        <v>105</v>
      </c>
      <c r="G3653">
        <v>83333.333299999897</v>
      </c>
    </row>
    <row r="3654" spans="1:7" x14ac:dyDescent="0.2">
      <c r="A3654">
        <v>1437</v>
      </c>
      <c r="B3654">
        <v>74</v>
      </c>
      <c r="C3654" t="s">
        <v>104</v>
      </c>
      <c r="D3654">
        <v>187</v>
      </c>
      <c r="E3654" t="s">
        <v>95</v>
      </c>
      <c r="F3654" t="s">
        <v>105</v>
      </c>
      <c r="G3654">
        <v>83333.333299999897</v>
      </c>
    </row>
    <row r="3655" spans="1:7" x14ac:dyDescent="0.2">
      <c r="A3655">
        <v>1437</v>
      </c>
      <c r="B3655">
        <v>74</v>
      </c>
      <c r="C3655" t="s">
        <v>104</v>
      </c>
      <c r="D3655">
        <v>213</v>
      </c>
      <c r="E3655" t="s">
        <v>95</v>
      </c>
      <c r="F3655" t="s">
        <v>105</v>
      </c>
      <c r="G3655">
        <v>83333.333299999897</v>
      </c>
    </row>
    <row r="3656" spans="1:7" x14ac:dyDescent="0.2">
      <c r="A3656">
        <v>1437</v>
      </c>
      <c r="B3656">
        <v>74</v>
      </c>
      <c r="C3656" t="s">
        <v>104</v>
      </c>
      <c r="D3656">
        <v>186</v>
      </c>
      <c r="E3656" t="s">
        <v>95</v>
      </c>
      <c r="F3656" t="s">
        <v>105</v>
      </c>
      <c r="G3656">
        <v>83333.333299999897</v>
      </c>
    </row>
    <row r="3657" spans="1:7" x14ac:dyDescent="0.2">
      <c r="A3657">
        <v>1438</v>
      </c>
      <c r="B3657">
        <v>74</v>
      </c>
      <c r="C3657" t="s">
        <v>104</v>
      </c>
      <c r="D3657">
        <v>187</v>
      </c>
      <c r="E3657" t="s">
        <v>95</v>
      </c>
      <c r="F3657" t="s">
        <v>105</v>
      </c>
      <c r="G3657">
        <v>83333.333299999897</v>
      </c>
    </row>
    <row r="3658" spans="1:7" x14ac:dyDescent="0.2">
      <c r="A3658">
        <v>1438</v>
      </c>
      <c r="B3658">
        <v>74</v>
      </c>
      <c r="C3658" t="s">
        <v>104</v>
      </c>
      <c r="D3658">
        <v>213</v>
      </c>
      <c r="E3658" t="s">
        <v>95</v>
      </c>
      <c r="F3658" t="s">
        <v>105</v>
      </c>
      <c r="G3658">
        <v>83333.333299999897</v>
      </c>
    </row>
    <row r="3659" spans="1:7" x14ac:dyDescent="0.2">
      <c r="A3659">
        <v>1438</v>
      </c>
      <c r="B3659">
        <v>74</v>
      </c>
      <c r="C3659" t="s">
        <v>104</v>
      </c>
      <c r="D3659">
        <v>186</v>
      </c>
      <c r="E3659" t="s">
        <v>95</v>
      </c>
      <c r="F3659" t="s">
        <v>105</v>
      </c>
      <c r="G3659">
        <v>83333.333299999897</v>
      </c>
    </row>
    <row r="3660" spans="1:7" x14ac:dyDescent="0.2">
      <c r="A3660">
        <v>1439</v>
      </c>
      <c r="B3660">
        <v>74</v>
      </c>
      <c r="C3660" t="s">
        <v>104</v>
      </c>
      <c r="D3660">
        <v>187</v>
      </c>
      <c r="E3660" t="s">
        <v>95</v>
      </c>
      <c r="F3660" t="s">
        <v>105</v>
      </c>
      <c r="G3660">
        <v>83333.333299999897</v>
      </c>
    </row>
    <row r="3661" spans="1:7" x14ac:dyDescent="0.2">
      <c r="A3661">
        <v>1439</v>
      </c>
      <c r="B3661">
        <v>74</v>
      </c>
      <c r="C3661" t="s">
        <v>104</v>
      </c>
      <c r="D3661">
        <v>213</v>
      </c>
      <c r="E3661" t="s">
        <v>95</v>
      </c>
      <c r="F3661" t="s">
        <v>105</v>
      </c>
      <c r="G3661">
        <v>83333.333299999897</v>
      </c>
    </row>
    <row r="3662" spans="1:7" x14ac:dyDescent="0.2">
      <c r="A3662">
        <v>1439</v>
      </c>
      <c r="B3662">
        <v>74</v>
      </c>
      <c r="C3662" t="s">
        <v>104</v>
      </c>
      <c r="D3662">
        <v>186</v>
      </c>
      <c r="E3662" t="s">
        <v>95</v>
      </c>
      <c r="F3662" t="s">
        <v>105</v>
      </c>
      <c r="G3662">
        <v>83333.333299999897</v>
      </c>
    </row>
    <row r="3663" spans="1:7" x14ac:dyDescent="0.2">
      <c r="A3663">
        <v>1440</v>
      </c>
      <c r="B3663">
        <v>74</v>
      </c>
      <c r="C3663" t="s">
        <v>104</v>
      </c>
      <c r="D3663">
        <v>187</v>
      </c>
      <c r="E3663" t="s">
        <v>95</v>
      </c>
      <c r="F3663" t="s">
        <v>105</v>
      </c>
      <c r="G3663">
        <v>83333.333299999897</v>
      </c>
    </row>
    <row r="3664" spans="1:7" x14ac:dyDescent="0.2">
      <c r="A3664">
        <v>1440</v>
      </c>
      <c r="B3664">
        <v>74</v>
      </c>
      <c r="C3664" t="s">
        <v>104</v>
      </c>
      <c r="D3664">
        <v>213</v>
      </c>
      <c r="E3664" t="s">
        <v>95</v>
      </c>
      <c r="F3664" t="s">
        <v>105</v>
      </c>
      <c r="G3664">
        <v>83333.333299999897</v>
      </c>
    </row>
    <row r="3665" spans="1:7" x14ac:dyDescent="0.2">
      <c r="A3665">
        <v>1440</v>
      </c>
      <c r="B3665">
        <v>74</v>
      </c>
      <c r="C3665" t="s">
        <v>104</v>
      </c>
      <c r="D3665">
        <v>186</v>
      </c>
      <c r="E3665" t="s">
        <v>95</v>
      </c>
      <c r="F3665" t="s">
        <v>105</v>
      </c>
      <c r="G3665">
        <v>83333.333299999897</v>
      </c>
    </row>
    <row r="3666" spans="1:7" x14ac:dyDescent="0.2">
      <c r="A3666">
        <v>1441</v>
      </c>
      <c r="B3666">
        <v>74</v>
      </c>
      <c r="C3666" t="s">
        <v>104</v>
      </c>
      <c r="D3666">
        <v>187</v>
      </c>
      <c r="E3666" t="s">
        <v>95</v>
      </c>
      <c r="F3666" t="s">
        <v>105</v>
      </c>
      <c r="G3666">
        <v>83333.333299999897</v>
      </c>
    </row>
    <row r="3667" spans="1:7" x14ac:dyDescent="0.2">
      <c r="A3667">
        <v>1441</v>
      </c>
      <c r="B3667">
        <v>74</v>
      </c>
      <c r="C3667" t="s">
        <v>104</v>
      </c>
      <c r="D3667">
        <v>213</v>
      </c>
      <c r="E3667" t="s">
        <v>95</v>
      </c>
      <c r="F3667" t="s">
        <v>105</v>
      </c>
      <c r="G3667">
        <v>83333.333299999897</v>
      </c>
    </row>
    <row r="3668" spans="1:7" x14ac:dyDescent="0.2">
      <c r="A3668">
        <v>1441</v>
      </c>
      <c r="B3668">
        <v>74</v>
      </c>
      <c r="C3668" t="s">
        <v>104</v>
      </c>
      <c r="D3668">
        <v>186</v>
      </c>
      <c r="E3668" t="s">
        <v>95</v>
      </c>
      <c r="F3668" t="s">
        <v>105</v>
      </c>
      <c r="G3668">
        <v>83333.333299999897</v>
      </c>
    </row>
    <row r="3669" spans="1:7" x14ac:dyDescent="0.2">
      <c r="A3669">
        <v>1442</v>
      </c>
      <c r="B3669">
        <v>74</v>
      </c>
      <c r="C3669" t="s">
        <v>104</v>
      </c>
      <c r="D3669">
        <v>187</v>
      </c>
      <c r="E3669" t="s">
        <v>95</v>
      </c>
      <c r="F3669" t="s">
        <v>105</v>
      </c>
      <c r="G3669">
        <v>83333.333299999897</v>
      </c>
    </row>
    <row r="3670" spans="1:7" x14ac:dyDescent="0.2">
      <c r="A3670">
        <v>1442</v>
      </c>
      <c r="B3670">
        <v>74</v>
      </c>
      <c r="C3670" t="s">
        <v>104</v>
      </c>
      <c r="D3670">
        <v>213</v>
      </c>
      <c r="E3670" t="s">
        <v>95</v>
      </c>
      <c r="F3670" t="s">
        <v>105</v>
      </c>
      <c r="G3670">
        <v>83333.333299999897</v>
      </c>
    </row>
    <row r="3671" spans="1:7" x14ac:dyDescent="0.2">
      <c r="A3671">
        <v>1442</v>
      </c>
      <c r="B3671">
        <v>74</v>
      </c>
      <c r="C3671" t="s">
        <v>104</v>
      </c>
      <c r="D3671">
        <v>186</v>
      </c>
      <c r="E3671" t="s">
        <v>95</v>
      </c>
      <c r="F3671" t="s">
        <v>105</v>
      </c>
      <c r="G3671">
        <v>83333.333299999897</v>
      </c>
    </row>
    <row r="3672" spans="1:7" x14ac:dyDescent="0.2">
      <c r="A3672">
        <v>1443</v>
      </c>
      <c r="B3672">
        <v>74</v>
      </c>
      <c r="C3672" t="s">
        <v>104</v>
      </c>
      <c r="D3672">
        <v>187</v>
      </c>
      <c r="E3672" t="s">
        <v>95</v>
      </c>
      <c r="F3672" t="s">
        <v>105</v>
      </c>
      <c r="G3672">
        <v>83333.333299999897</v>
      </c>
    </row>
    <row r="3673" spans="1:7" x14ac:dyDescent="0.2">
      <c r="A3673">
        <v>1443</v>
      </c>
      <c r="B3673">
        <v>74</v>
      </c>
      <c r="C3673" t="s">
        <v>104</v>
      </c>
      <c r="D3673">
        <v>213</v>
      </c>
      <c r="E3673" t="s">
        <v>95</v>
      </c>
      <c r="F3673" t="s">
        <v>105</v>
      </c>
      <c r="G3673">
        <v>83333.333299999897</v>
      </c>
    </row>
    <row r="3674" spans="1:7" x14ac:dyDescent="0.2">
      <c r="A3674">
        <v>1443</v>
      </c>
      <c r="B3674">
        <v>74</v>
      </c>
      <c r="C3674" t="s">
        <v>104</v>
      </c>
      <c r="D3674">
        <v>186</v>
      </c>
      <c r="E3674" t="s">
        <v>95</v>
      </c>
      <c r="F3674" t="s">
        <v>105</v>
      </c>
      <c r="G3674">
        <v>83333.333299999897</v>
      </c>
    </row>
    <row r="3675" spans="1:7" x14ac:dyDescent="0.2">
      <c r="A3675">
        <v>1444</v>
      </c>
      <c r="B3675">
        <v>74</v>
      </c>
      <c r="C3675" t="s">
        <v>104</v>
      </c>
      <c r="D3675">
        <v>187</v>
      </c>
      <c r="E3675" t="s">
        <v>95</v>
      </c>
      <c r="F3675" t="s">
        <v>105</v>
      </c>
      <c r="G3675">
        <v>83333.333299999897</v>
      </c>
    </row>
    <row r="3676" spans="1:7" x14ac:dyDescent="0.2">
      <c r="A3676">
        <v>1444</v>
      </c>
      <c r="B3676">
        <v>74</v>
      </c>
      <c r="C3676" t="s">
        <v>104</v>
      </c>
      <c r="D3676">
        <v>213</v>
      </c>
      <c r="E3676" t="s">
        <v>95</v>
      </c>
      <c r="F3676" t="s">
        <v>105</v>
      </c>
      <c r="G3676">
        <v>83333.333299999897</v>
      </c>
    </row>
    <row r="3677" spans="1:7" x14ac:dyDescent="0.2">
      <c r="A3677">
        <v>1444</v>
      </c>
      <c r="B3677">
        <v>74</v>
      </c>
      <c r="C3677" t="s">
        <v>104</v>
      </c>
      <c r="D3677">
        <v>186</v>
      </c>
      <c r="E3677" t="s">
        <v>95</v>
      </c>
      <c r="F3677" t="s">
        <v>105</v>
      </c>
      <c r="G3677">
        <v>83333.333299999897</v>
      </c>
    </row>
    <row r="3678" spans="1:7" x14ac:dyDescent="0.2">
      <c r="A3678">
        <v>1445</v>
      </c>
      <c r="B3678">
        <v>74</v>
      </c>
      <c r="C3678" t="s">
        <v>104</v>
      </c>
      <c r="D3678">
        <v>187</v>
      </c>
      <c r="E3678" t="s">
        <v>95</v>
      </c>
      <c r="F3678" t="s">
        <v>105</v>
      </c>
      <c r="G3678">
        <v>83333.333299999998</v>
      </c>
    </row>
    <row r="3679" spans="1:7" x14ac:dyDescent="0.2">
      <c r="A3679">
        <v>1445</v>
      </c>
      <c r="B3679">
        <v>74</v>
      </c>
      <c r="C3679" t="s">
        <v>104</v>
      </c>
      <c r="D3679">
        <v>213</v>
      </c>
      <c r="E3679" t="s">
        <v>95</v>
      </c>
      <c r="F3679" t="s">
        <v>105</v>
      </c>
      <c r="G3679">
        <v>83333.333299999998</v>
      </c>
    </row>
    <row r="3680" spans="1:7" x14ac:dyDescent="0.2">
      <c r="A3680">
        <v>1445</v>
      </c>
      <c r="B3680">
        <v>74</v>
      </c>
      <c r="C3680" t="s">
        <v>104</v>
      </c>
      <c r="D3680">
        <v>186</v>
      </c>
      <c r="E3680" t="s">
        <v>95</v>
      </c>
      <c r="F3680" t="s">
        <v>105</v>
      </c>
      <c r="G3680">
        <v>83333.333299999897</v>
      </c>
    </row>
    <row r="3681" spans="1:7" x14ac:dyDescent="0.2">
      <c r="A3681">
        <v>1446</v>
      </c>
      <c r="B3681">
        <v>74</v>
      </c>
      <c r="C3681" t="s">
        <v>104</v>
      </c>
      <c r="D3681">
        <v>187</v>
      </c>
      <c r="E3681" t="s">
        <v>95</v>
      </c>
      <c r="F3681" t="s">
        <v>105</v>
      </c>
      <c r="G3681">
        <v>83333.333299999998</v>
      </c>
    </row>
    <row r="3682" spans="1:7" x14ac:dyDescent="0.2">
      <c r="A3682">
        <v>1446</v>
      </c>
      <c r="B3682">
        <v>74</v>
      </c>
      <c r="C3682" t="s">
        <v>104</v>
      </c>
      <c r="D3682">
        <v>213</v>
      </c>
      <c r="E3682" t="s">
        <v>95</v>
      </c>
      <c r="F3682" t="s">
        <v>105</v>
      </c>
      <c r="G3682">
        <v>83333.333299999998</v>
      </c>
    </row>
    <row r="3683" spans="1:7" x14ac:dyDescent="0.2">
      <c r="A3683">
        <v>1446</v>
      </c>
      <c r="B3683">
        <v>74</v>
      </c>
      <c r="C3683" t="s">
        <v>104</v>
      </c>
      <c r="D3683">
        <v>186</v>
      </c>
      <c r="E3683" t="s">
        <v>95</v>
      </c>
      <c r="F3683" t="s">
        <v>105</v>
      </c>
      <c r="G3683">
        <v>83333.333299999998</v>
      </c>
    </row>
    <row r="3684" spans="1:7" x14ac:dyDescent="0.2">
      <c r="A3684">
        <v>1447</v>
      </c>
      <c r="B3684">
        <v>74</v>
      </c>
      <c r="C3684" t="s">
        <v>104</v>
      </c>
      <c r="D3684">
        <v>187</v>
      </c>
      <c r="E3684" t="s">
        <v>95</v>
      </c>
      <c r="F3684" t="s">
        <v>105</v>
      </c>
      <c r="G3684">
        <v>83333.333299999897</v>
      </c>
    </row>
    <row r="3685" spans="1:7" x14ac:dyDescent="0.2">
      <c r="A3685">
        <v>1447</v>
      </c>
      <c r="B3685">
        <v>74</v>
      </c>
      <c r="C3685" t="s">
        <v>104</v>
      </c>
      <c r="D3685">
        <v>213</v>
      </c>
      <c r="E3685" t="s">
        <v>95</v>
      </c>
      <c r="F3685" t="s">
        <v>105</v>
      </c>
      <c r="G3685">
        <v>83333.333299999897</v>
      </c>
    </row>
    <row r="3686" spans="1:7" x14ac:dyDescent="0.2">
      <c r="A3686">
        <v>1447</v>
      </c>
      <c r="B3686">
        <v>74</v>
      </c>
      <c r="C3686" t="s">
        <v>104</v>
      </c>
      <c r="D3686">
        <v>186</v>
      </c>
      <c r="E3686" t="s">
        <v>95</v>
      </c>
      <c r="F3686" t="s">
        <v>105</v>
      </c>
      <c r="G3686">
        <v>83333.333299999897</v>
      </c>
    </row>
    <row r="3687" spans="1:7" x14ac:dyDescent="0.2">
      <c r="A3687">
        <v>1448</v>
      </c>
      <c r="B3687">
        <v>74</v>
      </c>
      <c r="C3687" t="s">
        <v>104</v>
      </c>
      <c r="D3687">
        <v>187</v>
      </c>
      <c r="E3687" t="s">
        <v>95</v>
      </c>
      <c r="F3687" t="s">
        <v>105</v>
      </c>
      <c r="G3687">
        <v>83333.333299999897</v>
      </c>
    </row>
    <row r="3688" spans="1:7" x14ac:dyDescent="0.2">
      <c r="A3688">
        <v>1448</v>
      </c>
      <c r="B3688">
        <v>74</v>
      </c>
      <c r="C3688" t="s">
        <v>104</v>
      </c>
      <c r="D3688">
        <v>213</v>
      </c>
      <c r="E3688" t="s">
        <v>95</v>
      </c>
      <c r="F3688" t="s">
        <v>105</v>
      </c>
      <c r="G3688">
        <v>83333.333299999897</v>
      </c>
    </row>
    <row r="3689" spans="1:7" x14ac:dyDescent="0.2">
      <c r="A3689">
        <v>1448</v>
      </c>
      <c r="B3689">
        <v>74</v>
      </c>
      <c r="C3689" t="s">
        <v>104</v>
      </c>
      <c r="D3689">
        <v>186</v>
      </c>
      <c r="E3689" t="s">
        <v>95</v>
      </c>
      <c r="F3689" t="s">
        <v>105</v>
      </c>
      <c r="G3689">
        <v>83333.333299999897</v>
      </c>
    </row>
    <row r="3690" spans="1:7" x14ac:dyDescent="0.2">
      <c r="A3690">
        <v>1449</v>
      </c>
      <c r="B3690">
        <v>74</v>
      </c>
      <c r="C3690" t="s">
        <v>104</v>
      </c>
      <c r="D3690">
        <v>187</v>
      </c>
      <c r="E3690" t="s">
        <v>95</v>
      </c>
      <c r="F3690" t="s">
        <v>105</v>
      </c>
      <c r="G3690">
        <v>83333.333299999897</v>
      </c>
    </row>
    <row r="3691" spans="1:7" x14ac:dyDescent="0.2">
      <c r="A3691">
        <v>1449</v>
      </c>
      <c r="B3691">
        <v>74</v>
      </c>
      <c r="C3691" t="s">
        <v>104</v>
      </c>
      <c r="D3691">
        <v>213</v>
      </c>
      <c r="E3691" t="s">
        <v>95</v>
      </c>
      <c r="F3691" t="s">
        <v>105</v>
      </c>
      <c r="G3691">
        <v>83333.333299999897</v>
      </c>
    </row>
    <row r="3692" spans="1:7" x14ac:dyDescent="0.2">
      <c r="A3692">
        <v>1449</v>
      </c>
      <c r="B3692">
        <v>74</v>
      </c>
      <c r="C3692" t="s">
        <v>104</v>
      </c>
      <c r="D3692">
        <v>186</v>
      </c>
      <c r="E3692" t="s">
        <v>95</v>
      </c>
      <c r="F3692" t="s">
        <v>105</v>
      </c>
      <c r="G3692">
        <v>83333.333299999897</v>
      </c>
    </row>
    <row r="3693" spans="1:7" x14ac:dyDescent="0.2">
      <c r="A3693">
        <v>1450</v>
      </c>
      <c r="B3693">
        <v>74</v>
      </c>
      <c r="C3693" t="s">
        <v>104</v>
      </c>
      <c r="D3693">
        <v>187</v>
      </c>
      <c r="E3693" t="s">
        <v>95</v>
      </c>
      <c r="F3693" t="s">
        <v>105</v>
      </c>
      <c r="G3693">
        <v>83333.333299999897</v>
      </c>
    </row>
    <row r="3694" spans="1:7" x14ac:dyDescent="0.2">
      <c r="A3694">
        <v>1450</v>
      </c>
      <c r="B3694">
        <v>74</v>
      </c>
      <c r="C3694" t="s">
        <v>104</v>
      </c>
      <c r="D3694">
        <v>213</v>
      </c>
      <c r="E3694" t="s">
        <v>95</v>
      </c>
      <c r="F3694" t="s">
        <v>105</v>
      </c>
      <c r="G3694">
        <v>83333.333299999897</v>
      </c>
    </row>
    <row r="3695" spans="1:7" x14ac:dyDescent="0.2">
      <c r="A3695">
        <v>1450</v>
      </c>
      <c r="B3695">
        <v>74</v>
      </c>
      <c r="C3695" t="s">
        <v>104</v>
      </c>
      <c r="D3695">
        <v>186</v>
      </c>
      <c r="E3695" t="s">
        <v>95</v>
      </c>
      <c r="F3695" t="s">
        <v>105</v>
      </c>
      <c r="G3695">
        <v>83333.333299999897</v>
      </c>
    </row>
    <row r="3696" spans="1:7" x14ac:dyDescent="0.2">
      <c r="A3696">
        <v>1451</v>
      </c>
      <c r="B3696">
        <v>74</v>
      </c>
      <c r="C3696" t="s">
        <v>104</v>
      </c>
      <c r="D3696">
        <v>187</v>
      </c>
      <c r="E3696" t="s">
        <v>95</v>
      </c>
      <c r="F3696" t="s">
        <v>105</v>
      </c>
      <c r="G3696">
        <v>83333.333299999897</v>
      </c>
    </row>
    <row r="3697" spans="1:7" x14ac:dyDescent="0.2">
      <c r="A3697">
        <v>1451</v>
      </c>
      <c r="B3697">
        <v>74</v>
      </c>
      <c r="C3697" t="s">
        <v>104</v>
      </c>
      <c r="D3697">
        <v>213</v>
      </c>
      <c r="E3697" t="s">
        <v>95</v>
      </c>
      <c r="F3697" t="s">
        <v>105</v>
      </c>
      <c r="G3697">
        <v>83333.333299999897</v>
      </c>
    </row>
    <row r="3698" spans="1:7" x14ac:dyDescent="0.2">
      <c r="A3698">
        <v>1451</v>
      </c>
      <c r="B3698">
        <v>74</v>
      </c>
      <c r="C3698" t="s">
        <v>104</v>
      </c>
      <c r="D3698">
        <v>186</v>
      </c>
      <c r="E3698" t="s">
        <v>95</v>
      </c>
      <c r="F3698" t="s">
        <v>105</v>
      </c>
      <c r="G3698">
        <v>83333.333299999897</v>
      </c>
    </row>
    <row r="3699" spans="1:7" x14ac:dyDescent="0.2">
      <c r="A3699">
        <v>1452</v>
      </c>
      <c r="B3699">
        <v>74</v>
      </c>
      <c r="C3699" t="s">
        <v>104</v>
      </c>
      <c r="D3699">
        <v>187</v>
      </c>
      <c r="E3699" t="s">
        <v>95</v>
      </c>
      <c r="F3699" t="s">
        <v>105</v>
      </c>
      <c r="G3699">
        <v>83333.333299999897</v>
      </c>
    </row>
    <row r="3700" spans="1:7" x14ac:dyDescent="0.2">
      <c r="A3700">
        <v>1452</v>
      </c>
      <c r="B3700">
        <v>74</v>
      </c>
      <c r="C3700" t="s">
        <v>104</v>
      </c>
      <c r="D3700">
        <v>213</v>
      </c>
      <c r="E3700" t="s">
        <v>95</v>
      </c>
      <c r="F3700" t="s">
        <v>105</v>
      </c>
      <c r="G3700">
        <v>83333.333299999897</v>
      </c>
    </row>
    <row r="3701" spans="1:7" x14ac:dyDescent="0.2">
      <c r="A3701">
        <v>1452</v>
      </c>
      <c r="B3701">
        <v>74</v>
      </c>
      <c r="C3701" t="s">
        <v>104</v>
      </c>
      <c r="D3701">
        <v>186</v>
      </c>
      <c r="E3701" t="s">
        <v>95</v>
      </c>
      <c r="F3701" t="s">
        <v>105</v>
      </c>
      <c r="G3701">
        <v>83333.333299999897</v>
      </c>
    </row>
    <row r="3702" spans="1:7" x14ac:dyDescent="0.2">
      <c r="A3702">
        <v>1453</v>
      </c>
      <c r="B3702">
        <v>74</v>
      </c>
      <c r="C3702" t="s">
        <v>104</v>
      </c>
      <c r="D3702">
        <v>187</v>
      </c>
      <c r="E3702" t="s">
        <v>95</v>
      </c>
      <c r="F3702" t="s">
        <v>105</v>
      </c>
      <c r="G3702">
        <v>83333.333299999897</v>
      </c>
    </row>
    <row r="3703" spans="1:7" x14ac:dyDescent="0.2">
      <c r="A3703">
        <v>1453</v>
      </c>
      <c r="B3703">
        <v>74</v>
      </c>
      <c r="C3703" t="s">
        <v>104</v>
      </c>
      <c r="D3703">
        <v>213</v>
      </c>
      <c r="E3703" t="s">
        <v>95</v>
      </c>
      <c r="F3703" t="s">
        <v>105</v>
      </c>
      <c r="G3703">
        <v>83333.333299999897</v>
      </c>
    </row>
    <row r="3704" spans="1:7" x14ac:dyDescent="0.2">
      <c r="A3704">
        <v>1453</v>
      </c>
      <c r="B3704">
        <v>74</v>
      </c>
      <c r="C3704" t="s">
        <v>104</v>
      </c>
      <c r="D3704">
        <v>186</v>
      </c>
      <c r="E3704" t="s">
        <v>95</v>
      </c>
      <c r="F3704" t="s">
        <v>105</v>
      </c>
      <c r="G3704">
        <v>83333.333299999897</v>
      </c>
    </row>
    <row r="3705" spans="1:7" x14ac:dyDescent="0.2">
      <c r="A3705">
        <v>1454</v>
      </c>
      <c r="B3705">
        <v>74</v>
      </c>
      <c r="C3705" t="s">
        <v>104</v>
      </c>
      <c r="D3705">
        <v>187</v>
      </c>
      <c r="E3705" t="s">
        <v>95</v>
      </c>
      <c r="F3705" t="s">
        <v>105</v>
      </c>
      <c r="G3705">
        <v>83333.333299999897</v>
      </c>
    </row>
    <row r="3706" spans="1:7" x14ac:dyDescent="0.2">
      <c r="A3706">
        <v>1454</v>
      </c>
      <c r="B3706">
        <v>74</v>
      </c>
      <c r="C3706" t="s">
        <v>104</v>
      </c>
      <c r="D3706">
        <v>213</v>
      </c>
      <c r="E3706" t="s">
        <v>95</v>
      </c>
      <c r="F3706" t="s">
        <v>105</v>
      </c>
      <c r="G3706">
        <v>83333.333299999897</v>
      </c>
    </row>
    <row r="3707" spans="1:7" x14ac:dyDescent="0.2">
      <c r="A3707">
        <v>1454</v>
      </c>
      <c r="B3707">
        <v>74</v>
      </c>
      <c r="C3707" t="s">
        <v>104</v>
      </c>
      <c r="D3707">
        <v>186</v>
      </c>
      <c r="E3707" t="s">
        <v>95</v>
      </c>
      <c r="F3707" t="s">
        <v>105</v>
      </c>
      <c r="G3707">
        <v>83333.333299999897</v>
      </c>
    </row>
    <row r="3708" spans="1:7" x14ac:dyDescent="0.2">
      <c r="A3708">
        <v>1455</v>
      </c>
      <c r="B3708">
        <v>74</v>
      </c>
      <c r="C3708" t="s">
        <v>104</v>
      </c>
      <c r="D3708">
        <v>187</v>
      </c>
      <c r="E3708" t="s">
        <v>95</v>
      </c>
      <c r="F3708" t="s">
        <v>105</v>
      </c>
      <c r="G3708">
        <v>83333.333299999897</v>
      </c>
    </row>
    <row r="3709" spans="1:7" x14ac:dyDescent="0.2">
      <c r="A3709">
        <v>1455</v>
      </c>
      <c r="B3709">
        <v>74</v>
      </c>
      <c r="C3709" t="s">
        <v>104</v>
      </c>
      <c r="D3709">
        <v>213</v>
      </c>
      <c r="E3709" t="s">
        <v>95</v>
      </c>
      <c r="F3709" t="s">
        <v>105</v>
      </c>
      <c r="G3709">
        <v>83333.333299999897</v>
      </c>
    </row>
    <row r="3710" spans="1:7" x14ac:dyDescent="0.2">
      <c r="A3710">
        <v>1455</v>
      </c>
      <c r="B3710">
        <v>74</v>
      </c>
      <c r="C3710" t="s">
        <v>104</v>
      </c>
      <c r="D3710">
        <v>186</v>
      </c>
      <c r="E3710" t="s">
        <v>95</v>
      </c>
      <c r="F3710" t="s">
        <v>105</v>
      </c>
      <c r="G3710">
        <v>83333.333299999897</v>
      </c>
    </row>
    <row r="3711" spans="1:7" x14ac:dyDescent="0.2">
      <c r="A3711">
        <v>1456</v>
      </c>
      <c r="B3711">
        <v>74</v>
      </c>
      <c r="C3711" t="s">
        <v>104</v>
      </c>
      <c r="D3711">
        <v>187</v>
      </c>
      <c r="E3711" t="s">
        <v>95</v>
      </c>
      <c r="F3711" t="s">
        <v>105</v>
      </c>
      <c r="G3711">
        <v>83333.333299999897</v>
      </c>
    </row>
    <row r="3712" spans="1:7" x14ac:dyDescent="0.2">
      <c r="A3712">
        <v>1456</v>
      </c>
      <c r="B3712">
        <v>74</v>
      </c>
      <c r="C3712" t="s">
        <v>104</v>
      </c>
      <c r="D3712">
        <v>213</v>
      </c>
      <c r="E3712" t="s">
        <v>95</v>
      </c>
      <c r="F3712" t="s">
        <v>105</v>
      </c>
      <c r="G3712">
        <v>83333.333299999897</v>
      </c>
    </row>
    <row r="3713" spans="1:7" x14ac:dyDescent="0.2">
      <c r="A3713">
        <v>1456</v>
      </c>
      <c r="B3713">
        <v>74</v>
      </c>
      <c r="C3713" t="s">
        <v>104</v>
      </c>
      <c r="D3713">
        <v>186</v>
      </c>
      <c r="E3713" t="s">
        <v>95</v>
      </c>
      <c r="F3713" t="s">
        <v>105</v>
      </c>
      <c r="G3713">
        <v>83333.333299999897</v>
      </c>
    </row>
    <row r="3714" spans="1:7" x14ac:dyDescent="0.2">
      <c r="A3714">
        <v>1457</v>
      </c>
      <c r="B3714">
        <v>74</v>
      </c>
      <c r="C3714" t="s">
        <v>104</v>
      </c>
      <c r="D3714">
        <v>187</v>
      </c>
      <c r="E3714" t="s">
        <v>95</v>
      </c>
      <c r="F3714" t="s">
        <v>105</v>
      </c>
      <c r="G3714">
        <v>83333.333299999998</v>
      </c>
    </row>
    <row r="3715" spans="1:7" x14ac:dyDescent="0.2">
      <c r="A3715">
        <v>1457</v>
      </c>
      <c r="B3715">
        <v>74</v>
      </c>
      <c r="C3715" t="s">
        <v>104</v>
      </c>
      <c r="D3715">
        <v>213</v>
      </c>
      <c r="E3715" t="s">
        <v>95</v>
      </c>
      <c r="F3715" t="s">
        <v>105</v>
      </c>
      <c r="G3715">
        <v>83333.333299999998</v>
      </c>
    </row>
    <row r="3716" spans="1:7" x14ac:dyDescent="0.2">
      <c r="A3716">
        <v>1457</v>
      </c>
      <c r="B3716">
        <v>74</v>
      </c>
      <c r="C3716" t="s">
        <v>104</v>
      </c>
      <c r="D3716">
        <v>186</v>
      </c>
      <c r="E3716" t="s">
        <v>95</v>
      </c>
      <c r="F3716" t="s">
        <v>105</v>
      </c>
      <c r="G3716">
        <v>83333.333299999998</v>
      </c>
    </row>
    <row r="3717" spans="1:7" x14ac:dyDescent="0.2">
      <c r="A3717">
        <v>1458</v>
      </c>
      <c r="B3717">
        <v>74</v>
      </c>
      <c r="C3717" t="s">
        <v>104</v>
      </c>
      <c r="D3717">
        <v>187</v>
      </c>
      <c r="E3717" t="s">
        <v>95</v>
      </c>
      <c r="F3717" t="s">
        <v>105</v>
      </c>
      <c r="G3717">
        <v>83333.333299999897</v>
      </c>
    </row>
    <row r="3718" spans="1:7" x14ac:dyDescent="0.2">
      <c r="A3718">
        <v>1458</v>
      </c>
      <c r="B3718">
        <v>74</v>
      </c>
      <c r="C3718" t="s">
        <v>104</v>
      </c>
      <c r="D3718">
        <v>213</v>
      </c>
      <c r="E3718" t="s">
        <v>95</v>
      </c>
      <c r="F3718" t="s">
        <v>105</v>
      </c>
      <c r="G3718">
        <v>83333.333299999897</v>
      </c>
    </row>
    <row r="3719" spans="1:7" x14ac:dyDescent="0.2">
      <c r="A3719">
        <v>1458</v>
      </c>
      <c r="B3719">
        <v>74</v>
      </c>
      <c r="C3719" t="s">
        <v>104</v>
      </c>
      <c r="D3719">
        <v>186</v>
      </c>
      <c r="E3719" t="s">
        <v>95</v>
      </c>
      <c r="F3719" t="s">
        <v>105</v>
      </c>
      <c r="G3719">
        <v>83333.333299999897</v>
      </c>
    </row>
    <row r="3720" spans="1:7" x14ac:dyDescent="0.2">
      <c r="A3720">
        <v>1459</v>
      </c>
      <c r="B3720">
        <v>74</v>
      </c>
      <c r="C3720" t="s">
        <v>104</v>
      </c>
      <c r="D3720">
        <v>187</v>
      </c>
      <c r="E3720" t="s">
        <v>95</v>
      </c>
      <c r="F3720" t="s">
        <v>105</v>
      </c>
      <c r="G3720">
        <v>83333.333299999897</v>
      </c>
    </row>
    <row r="3721" spans="1:7" x14ac:dyDescent="0.2">
      <c r="A3721">
        <v>1459</v>
      </c>
      <c r="B3721">
        <v>74</v>
      </c>
      <c r="C3721" t="s">
        <v>104</v>
      </c>
      <c r="D3721">
        <v>213</v>
      </c>
      <c r="E3721" t="s">
        <v>95</v>
      </c>
      <c r="F3721" t="s">
        <v>105</v>
      </c>
      <c r="G3721">
        <v>83333.333299999897</v>
      </c>
    </row>
    <row r="3722" spans="1:7" x14ac:dyDescent="0.2">
      <c r="A3722">
        <v>1459</v>
      </c>
      <c r="B3722">
        <v>74</v>
      </c>
      <c r="C3722" t="s">
        <v>104</v>
      </c>
      <c r="D3722">
        <v>186</v>
      </c>
      <c r="E3722" t="s">
        <v>95</v>
      </c>
      <c r="F3722" t="s">
        <v>105</v>
      </c>
      <c r="G3722">
        <v>83333.333299999897</v>
      </c>
    </row>
    <row r="3723" spans="1:7" x14ac:dyDescent="0.2">
      <c r="A3723">
        <v>1460</v>
      </c>
      <c r="B3723">
        <v>74</v>
      </c>
      <c r="C3723" t="s">
        <v>104</v>
      </c>
      <c r="D3723">
        <v>187</v>
      </c>
      <c r="E3723" t="s">
        <v>95</v>
      </c>
      <c r="F3723" t="s">
        <v>105</v>
      </c>
      <c r="G3723">
        <v>83333.333299999897</v>
      </c>
    </row>
    <row r="3724" spans="1:7" x14ac:dyDescent="0.2">
      <c r="A3724">
        <v>1460</v>
      </c>
      <c r="B3724">
        <v>74</v>
      </c>
      <c r="C3724" t="s">
        <v>104</v>
      </c>
      <c r="D3724">
        <v>213</v>
      </c>
      <c r="E3724" t="s">
        <v>95</v>
      </c>
      <c r="F3724" t="s">
        <v>105</v>
      </c>
      <c r="G3724">
        <v>83333.333299999897</v>
      </c>
    </row>
    <row r="3725" spans="1:7" x14ac:dyDescent="0.2">
      <c r="A3725">
        <v>1460</v>
      </c>
      <c r="B3725">
        <v>74</v>
      </c>
      <c r="C3725" t="s">
        <v>104</v>
      </c>
      <c r="D3725">
        <v>186</v>
      </c>
      <c r="E3725" t="s">
        <v>95</v>
      </c>
      <c r="F3725" t="s">
        <v>105</v>
      </c>
      <c r="G3725">
        <v>83333.333299999897</v>
      </c>
    </row>
    <row r="3726" spans="1:7" x14ac:dyDescent="0.2">
      <c r="A3726">
        <v>1461</v>
      </c>
      <c r="B3726">
        <v>74</v>
      </c>
      <c r="C3726" t="s">
        <v>104</v>
      </c>
      <c r="D3726">
        <v>187</v>
      </c>
      <c r="E3726" t="s">
        <v>95</v>
      </c>
      <c r="F3726" t="s">
        <v>105</v>
      </c>
      <c r="G3726">
        <v>83333.333299999897</v>
      </c>
    </row>
    <row r="3727" spans="1:7" x14ac:dyDescent="0.2">
      <c r="A3727">
        <v>1461</v>
      </c>
      <c r="B3727">
        <v>74</v>
      </c>
      <c r="C3727" t="s">
        <v>104</v>
      </c>
      <c r="D3727">
        <v>213</v>
      </c>
      <c r="E3727" t="s">
        <v>95</v>
      </c>
      <c r="F3727" t="s">
        <v>105</v>
      </c>
      <c r="G3727">
        <v>83333.333299999897</v>
      </c>
    </row>
    <row r="3728" spans="1:7" x14ac:dyDescent="0.2">
      <c r="A3728">
        <v>1461</v>
      </c>
      <c r="B3728">
        <v>74</v>
      </c>
      <c r="C3728" t="s">
        <v>104</v>
      </c>
      <c r="D3728">
        <v>186</v>
      </c>
      <c r="E3728" t="s">
        <v>95</v>
      </c>
      <c r="F3728" t="s">
        <v>105</v>
      </c>
      <c r="G3728">
        <v>83333.333299999897</v>
      </c>
    </row>
    <row r="3729" spans="1:7" x14ac:dyDescent="0.2">
      <c r="A3729">
        <v>1462</v>
      </c>
      <c r="B3729">
        <v>74</v>
      </c>
      <c r="C3729" t="s">
        <v>104</v>
      </c>
      <c r="D3729">
        <v>187</v>
      </c>
      <c r="E3729" t="s">
        <v>95</v>
      </c>
      <c r="F3729" t="s">
        <v>105</v>
      </c>
      <c r="G3729">
        <v>83333.333299999897</v>
      </c>
    </row>
    <row r="3730" spans="1:7" x14ac:dyDescent="0.2">
      <c r="A3730">
        <v>1462</v>
      </c>
      <c r="B3730">
        <v>74</v>
      </c>
      <c r="C3730" t="s">
        <v>104</v>
      </c>
      <c r="D3730">
        <v>213</v>
      </c>
      <c r="E3730" t="s">
        <v>95</v>
      </c>
      <c r="F3730" t="s">
        <v>105</v>
      </c>
      <c r="G3730">
        <v>83333.333299999897</v>
      </c>
    </row>
    <row r="3731" spans="1:7" x14ac:dyDescent="0.2">
      <c r="A3731">
        <v>1462</v>
      </c>
      <c r="B3731">
        <v>74</v>
      </c>
      <c r="C3731" t="s">
        <v>104</v>
      </c>
      <c r="D3731">
        <v>186</v>
      </c>
      <c r="E3731" t="s">
        <v>95</v>
      </c>
      <c r="F3731" t="s">
        <v>105</v>
      </c>
      <c r="G3731">
        <v>83333.333299999897</v>
      </c>
    </row>
    <row r="3732" spans="1:7" x14ac:dyDescent="0.2">
      <c r="A3732">
        <v>1463</v>
      </c>
      <c r="B3732">
        <v>74</v>
      </c>
      <c r="C3732" t="s">
        <v>104</v>
      </c>
      <c r="D3732">
        <v>187</v>
      </c>
      <c r="E3732" t="s">
        <v>95</v>
      </c>
      <c r="F3732" t="s">
        <v>105</v>
      </c>
      <c r="G3732">
        <v>83333.333299999897</v>
      </c>
    </row>
    <row r="3733" spans="1:7" x14ac:dyDescent="0.2">
      <c r="A3733">
        <v>1463</v>
      </c>
      <c r="B3733">
        <v>74</v>
      </c>
      <c r="C3733" t="s">
        <v>104</v>
      </c>
      <c r="D3733">
        <v>213</v>
      </c>
      <c r="E3733" t="s">
        <v>95</v>
      </c>
      <c r="F3733" t="s">
        <v>105</v>
      </c>
      <c r="G3733">
        <v>83333.333299999897</v>
      </c>
    </row>
    <row r="3734" spans="1:7" x14ac:dyDescent="0.2">
      <c r="A3734">
        <v>1463</v>
      </c>
      <c r="B3734">
        <v>74</v>
      </c>
      <c r="C3734" t="s">
        <v>104</v>
      </c>
      <c r="D3734">
        <v>186</v>
      </c>
      <c r="E3734" t="s">
        <v>95</v>
      </c>
      <c r="F3734" t="s">
        <v>105</v>
      </c>
      <c r="G3734">
        <v>83333.333299999897</v>
      </c>
    </row>
    <row r="3735" spans="1:7" x14ac:dyDescent="0.2">
      <c r="A3735">
        <v>1464</v>
      </c>
      <c r="B3735">
        <v>74</v>
      </c>
      <c r="C3735" t="s">
        <v>104</v>
      </c>
      <c r="D3735">
        <v>187</v>
      </c>
      <c r="E3735" t="s">
        <v>95</v>
      </c>
      <c r="F3735" t="s">
        <v>105</v>
      </c>
      <c r="G3735">
        <v>83333.333299999897</v>
      </c>
    </row>
    <row r="3736" spans="1:7" x14ac:dyDescent="0.2">
      <c r="A3736">
        <v>1464</v>
      </c>
      <c r="B3736">
        <v>74</v>
      </c>
      <c r="C3736" t="s">
        <v>104</v>
      </c>
      <c r="D3736">
        <v>213</v>
      </c>
      <c r="E3736" t="s">
        <v>95</v>
      </c>
      <c r="F3736" t="s">
        <v>105</v>
      </c>
      <c r="G3736">
        <v>83333.333299999897</v>
      </c>
    </row>
    <row r="3737" spans="1:7" x14ac:dyDescent="0.2">
      <c r="A3737">
        <v>1464</v>
      </c>
      <c r="B3737">
        <v>74</v>
      </c>
      <c r="C3737" t="s">
        <v>104</v>
      </c>
      <c r="D3737">
        <v>186</v>
      </c>
      <c r="E3737" t="s">
        <v>95</v>
      </c>
      <c r="F3737" t="s">
        <v>105</v>
      </c>
      <c r="G3737">
        <v>83333.333299999897</v>
      </c>
    </row>
    <row r="3738" spans="1:7" x14ac:dyDescent="0.2">
      <c r="A3738">
        <v>1465</v>
      </c>
      <c r="B3738">
        <v>74</v>
      </c>
      <c r="C3738" t="s">
        <v>104</v>
      </c>
      <c r="D3738">
        <v>187</v>
      </c>
      <c r="E3738" t="s">
        <v>95</v>
      </c>
      <c r="F3738" t="s">
        <v>105</v>
      </c>
      <c r="G3738">
        <v>83333.333299999897</v>
      </c>
    </row>
    <row r="3739" spans="1:7" x14ac:dyDescent="0.2">
      <c r="A3739">
        <v>1465</v>
      </c>
      <c r="B3739">
        <v>74</v>
      </c>
      <c r="C3739" t="s">
        <v>104</v>
      </c>
      <c r="D3739">
        <v>213</v>
      </c>
      <c r="E3739" t="s">
        <v>95</v>
      </c>
      <c r="F3739" t="s">
        <v>105</v>
      </c>
      <c r="G3739">
        <v>83333.333299999897</v>
      </c>
    </row>
    <row r="3740" spans="1:7" x14ac:dyDescent="0.2">
      <c r="A3740">
        <v>1465</v>
      </c>
      <c r="B3740">
        <v>74</v>
      </c>
      <c r="C3740" t="s">
        <v>104</v>
      </c>
      <c r="D3740">
        <v>186</v>
      </c>
      <c r="E3740" t="s">
        <v>95</v>
      </c>
      <c r="F3740" t="s">
        <v>105</v>
      </c>
      <c r="G3740">
        <v>83333.333299999897</v>
      </c>
    </row>
    <row r="3741" spans="1:7" x14ac:dyDescent="0.2">
      <c r="A3741">
        <v>1466</v>
      </c>
      <c r="B3741">
        <v>74</v>
      </c>
      <c r="C3741" t="s">
        <v>104</v>
      </c>
      <c r="D3741">
        <v>187</v>
      </c>
      <c r="E3741" t="s">
        <v>95</v>
      </c>
      <c r="F3741" t="s">
        <v>105</v>
      </c>
      <c r="G3741">
        <v>83333.333299999897</v>
      </c>
    </row>
    <row r="3742" spans="1:7" x14ac:dyDescent="0.2">
      <c r="A3742">
        <v>1466</v>
      </c>
      <c r="B3742">
        <v>74</v>
      </c>
      <c r="C3742" t="s">
        <v>104</v>
      </c>
      <c r="D3742">
        <v>213</v>
      </c>
      <c r="E3742" t="s">
        <v>95</v>
      </c>
      <c r="F3742" t="s">
        <v>105</v>
      </c>
      <c r="G3742">
        <v>83333.333299999897</v>
      </c>
    </row>
    <row r="3743" spans="1:7" x14ac:dyDescent="0.2">
      <c r="A3743">
        <v>1466</v>
      </c>
      <c r="B3743">
        <v>74</v>
      </c>
      <c r="C3743" t="s">
        <v>104</v>
      </c>
      <c r="D3743">
        <v>186</v>
      </c>
      <c r="E3743" t="s">
        <v>95</v>
      </c>
      <c r="F3743" t="s">
        <v>105</v>
      </c>
      <c r="G3743">
        <v>83333.333299999897</v>
      </c>
    </row>
    <row r="3744" spans="1:7" x14ac:dyDescent="0.2">
      <c r="A3744">
        <v>1467</v>
      </c>
      <c r="B3744">
        <v>74</v>
      </c>
      <c r="C3744" t="s">
        <v>104</v>
      </c>
      <c r="D3744">
        <v>187</v>
      </c>
      <c r="E3744" t="s">
        <v>95</v>
      </c>
      <c r="F3744" t="s">
        <v>105</v>
      </c>
      <c r="G3744">
        <v>83333.333299999897</v>
      </c>
    </row>
    <row r="3745" spans="1:7" x14ac:dyDescent="0.2">
      <c r="A3745">
        <v>1467</v>
      </c>
      <c r="B3745">
        <v>74</v>
      </c>
      <c r="C3745" t="s">
        <v>104</v>
      </c>
      <c r="D3745">
        <v>213</v>
      </c>
      <c r="E3745" t="s">
        <v>95</v>
      </c>
      <c r="F3745" t="s">
        <v>105</v>
      </c>
      <c r="G3745">
        <v>83333.333299999897</v>
      </c>
    </row>
    <row r="3746" spans="1:7" x14ac:dyDescent="0.2">
      <c r="A3746">
        <v>1467</v>
      </c>
      <c r="B3746">
        <v>74</v>
      </c>
      <c r="C3746" t="s">
        <v>104</v>
      </c>
      <c r="D3746">
        <v>186</v>
      </c>
      <c r="E3746" t="s">
        <v>95</v>
      </c>
      <c r="F3746" t="s">
        <v>105</v>
      </c>
      <c r="G3746">
        <v>83333.333299999897</v>
      </c>
    </row>
    <row r="3747" spans="1:7" x14ac:dyDescent="0.2">
      <c r="A3747">
        <v>1468</v>
      </c>
      <c r="B3747">
        <v>74</v>
      </c>
      <c r="C3747" t="s">
        <v>104</v>
      </c>
      <c r="D3747">
        <v>187</v>
      </c>
      <c r="E3747" t="s">
        <v>95</v>
      </c>
      <c r="F3747" t="s">
        <v>105</v>
      </c>
      <c r="G3747">
        <v>83333.333299999998</v>
      </c>
    </row>
    <row r="3748" spans="1:7" x14ac:dyDescent="0.2">
      <c r="A3748">
        <v>1468</v>
      </c>
      <c r="B3748">
        <v>74</v>
      </c>
      <c r="C3748" t="s">
        <v>104</v>
      </c>
      <c r="D3748">
        <v>213</v>
      </c>
      <c r="E3748" t="s">
        <v>95</v>
      </c>
      <c r="F3748" t="s">
        <v>105</v>
      </c>
      <c r="G3748">
        <v>83333.333299999998</v>
      </c>
    </row>
    <row r="3749" spans="1:7" x14ac:dyDescent="0.2">
      <c r="A3749">
        <v>1468</v>
      </c>
      <c r="B3749">
        <v>74</v>
      </c>
      <c r="C3749" t="s">
        <v>104</v>
      </c>
      <c r="D3749">
        <v>186</v>
      </c>
      <c r="E3749" t="s">
        <v>95</v>
      </c>
      <c r="F3749" t="s">
        <v>105</v>
      </c>
      <c r="G3749">
        <v>83333.333299999998</v>
      </c>
    </row>
    <row r="3750" spans="1:7" x14ac:dyDescent="0.2">
      <c r="A3750">
        <v>1469</v>
      </c>
      <c r="B3750">
        <v>74</v>
      </c>
      <c r="C3750" t="s">
        <v>104</v>
      </c>
      <c r="D3750">
        <v>187</v>
      </c>
      <c r="E3750" t="s">
        <v>95</v>
      </c>
      <c r="F3750" t="s">
        <v>105</v>
      </c>
      <c r="G3750">
        <v>83333.333299999897</v>
      </c>
    </row>
    <row r="3751" spans="1:7" x14ac:dyDescent="0.2">
      <c r="A3751">
        <v>1469</v>
      </c>
      <c r="B3751">
        <v>74</v>
      </c>
      <c r="C3751" t="s">
        <v>104</v>
      </c>
      <c r="D3751">
        <v>213</v>
      </c>
      <c r="E3751" t="s">
        <v>95</v>
      </c>
      <c r="F3751" t="s">
        <v>105</v>
      </c>
      <c r="G3751">
        <v>83333.333299999897</v>
      </c>
    </row>
    <row r="3752" spans="1:7" x14ac:dyDescent="0.2">
      <c r="A3752">
        <v>1469</v>
      </c>
      <c r="B3752">
        <v>74</v>
      </c>
      <c r="C3752" t="s">
        <v>104</v>
      </c>
      <c r="D3752">
        <v>186</v>
      </c>
      <c r="E3752" t="s">
        <v>95</v>
      </c>
      <c r="F3752" t="s">
        <v>105</v>
      </c>
      <c r="G3752">
        <v>83333.333299999897</v>
      </c>
    </row>
    <row r="3753" spans="1:7" x14ac:dyDescent="0.2">
      <c r="A3753">
        <v>1470</v>
      </c>
      <c r="B3753">
        <v>74</v>
      </c>
      <c r="C3753" t="s">
        <v>104</v>
      </c>
      <c r="D3753">
        <v>187</v>
      </c>
      <c r="E3753" t="s">
        <v>95</v>
      </c>
      <c r="F3753" t="s">
        <v>105</v>
      </c>
      <c r="G3753">
        <v>83333.333299999897</v>
      </c>
    </row>
    <row r="3754" spans="1:7" x14ac:dyDescent="0.2">
      <c r="A3754">
        <v>1470</v>
      </c>
      <c r="B3754">
        <v>74</v>
      </c>
      <c r="C3754" t="s">
        <v>104</v>
      </c>
      <c r="D3754">
        <v>213</v>
      </c>
      <c r="E3754" t="s">
        <v>95</v>
      </c>
      <c r="F3754" t="s">
        <v>105</v>
      </c>
      <c r="G3754">
        <v>83333.333299999897</v>
      </c>
    </row>
    <row r="3755" spans="1:7" x14ac:dyDescent="0.2">
      <c r="A3755">
        <v>1470</v>
      </c>
      <c r="B3755">
        <v>74</v>
      </c>
      <c r="C3755" t="s">
        <v>104</v>
      </c>
      <c r="D3755">
        <v>186</v>
      </c>
      <c r="E3755" t="s">
        <v>95</v>
      </c>
      <c r="F3755" t="s">
        <v>105</v>
      </c>
      <c r="G3755">
        <v>83333.333299999897</v>
      </c>
    </row>
    <row r="3756" spans="1:7" x14ac:dyDescent="0.2">
      <c r="A3756">
        <v>1471</v>
      </c>
      <c r="B3756">
        <v>74</v>
      </c>
      <c r="C3756" t="s">
        <v>104</v>
      </c>
      <c r="D3756">
        <v>187</v>
      </c>
      <c r="E3756" t="s">
        <v>95</v>
      </c>
      <c r="F3756" t="s">
        <v>105</v>
      </c>
      <c r="G3756">
        <v>83333.333299999897</v>
      </c>
    </row>
    <row r="3757" spans="1:7" x14ac:dyDescent="0.2">
      <c r="A3757">
        <v>1471</v>
      </c>
      <c r="B3757">
        <v>74</v>
      </c>
      <c r="C3757" t="s">
        <v>104</v>
      </c>
      <c r="D3757">
        <v>213</v>
      </c>
      <c r="E3757" t="s">
        <v>95</v>
      </c>
      <c r="F3757" t="s">
        <v>105</v>
      </c>
      <c r="G3757">
        <v>83333.333299999897</v>
      </c>
    </row>
    <row r="3758" spans="1:7" x14ac:dyDescent="0.2">
      <c r="A3758">
        <v>1471</v>
      </c>
      <c r="B3758">
        <v>74</v>
      </c>
      <c r="C3758" t="s">
        <v>104</v>
      </c>
      <c r="D3758">
        <v>186</v>
      </c>
      <c r="E3758" t="s">
        <v>95</v>
      </c>
      <c r="F3758" t="s">
        <v>105</v>
      </c>
      <c r="G3758">
        <v>83333.333299999897</v>
      </c>
    </row>
    <row r="3759" spans="1:7" x14ac:dyDescent="0.2">
      <c r="A3759">
        <v>1472</v>
      </c>
      <c r="B3759">
        <v>74</v>
      </c>
      <c r="C3759" t="s">
        <v>104</v>
      </c>
      <c r="D3759">
        <v>187</v>
      </c>
      <c r="E3759" t="s">
        <v>95</v>
      </c>
      <c r="F3759" t="s">
        <v>105</v>
      </c>
      <c r="G3759">
        <v>83333.333299999897</v>
      </c>
    </row>
    <row r="3760" spans="1:7" x14ac:dyDescent="0.2">
      <c r="A3760">
        <v>1472</v>
      </c>
      <c r="B3760">
        <v>74</v>
      </c>
      <c r="C3760" t="s">
        <v>104</v>
      </c>
      <c r="D3760">
        <v>213</v>
      </c>
      <c r="E3760" t="s">
        <v>95</v>
      </c>
      <c r="F3760" t="s">
        <v>105</v>
      </c>
      <c r="G3760">
        <v>83333.333299999897</v>
      </c>
    </row>
    <row r="3761" spans="1:7" x14ac:dyDescent="0.2">
      <c r="A3761">
        <v>1472</v>
      </c>
      <c r="B3761">
        <v>74</v>
      </c>
      <c r="C3761" t="s">
        <v>104</v>
      </c>
      <c r="D3761">
        <v>186</v>
      </c>
      <c r="E3761" t="s">
        <v>95</v>
      </c>
      <c r="F3761" t="s">
        <v>105</v>
      </c>
      <c r="G3761">
        <v>83333.333299999897</v>
      </c>
    </row>
    <row r="3762" spans="1:7" x14ac:dyDescent="0.2">
      <c r="A3762">
        <v>1473</v>
      </c>
      <c r="B3762">
        <v>74</v>
      </c>
      <c r="C3762" t="s">
        <v>104</v>
      </c>
      <c r="D3762">
        <v>187</v>
      </c>
      <c r="E3762" t="s">
        <v>95</v>
      </c>
      <c r="F3762" t="s">
        <v>105</v>
      </c>
      <c r="G3762">
        <v>83333.333299999897</v>
      </c>
    </row>
    <row r="3763" spans="1:7" x14ac:dyDescent="0.2">
      <c r="A3763">
        <v>1473</v>
      </c>
      <c r="B3763">
        <v>74</v>
      </c>
      <c r="C3763" t="s">
        <v>104</v>
      </c>
      <c r="D3763">
        <v>213</v>
      </c>
      <c r="E3763" t="s">
        <v>95</v>
      </c>
      <c r="F3763" t="s">
        <v>105</v>
      </c>
      <c r="G3763">
        <v>83333.333299999897</v>
      </c>
    </row>
    <row r="3764" spans="1:7" x14ac:dyDescent="0.2">
      <c r="A3764">
        <v>1473</v>
      </c>
      <c r="B3764">
        <v>74</v>
      </c>
      <c r="C3764" t="s">
        <v>104</v>
      </c>
      <c r="D3764">
        <v>186</v>
      </c>
      <c r="E3764" t="s">
        <v>95</v>
      </c>
      <c r="F3764" t="s">
        <v>105</v>
      </c>
      <c r="G3764">
        <v>83333.333299999897</v>
      </c>
    </row>
    <row r="3765" spans="1:7" x14ac:dyDescent="0.2">
      <c r="A3765">
        <v>1474</v>
      </c>
      <c r="B3765">
        <v>74</v>
      </c>
      <c r="C3765" t="s">
        <v>104</v>
      </c>
      <c r="D3765">
        <v>187</v>
      </c>
      <c r="E3765" t="s">
        <v>95</v>
      </c>
      <c r="F3765" t="s">
        <v>105</v>
      </c>
      <c r="G3765">
        <v>83333.333299999897</v>
      </c>
    </row>
    <row r="3766" spans="1:7" x14ac:dyDescent="0.2">
      <c r="A3766">
        <v>1474</v>
      </c>
      <c r="B3766">
        <v>74</v>
      </c>
      <c r="C3766" t="s">
        <v>104</v>
      </c>
      <c r="D3766">
        <v>213</v>
      </c>
      <c r="E3766" t="s">
        <v>95</v>
      </c>
      <c r="F3766" t="s">
        <v>105</v>
      </c>
      <c r="G3766">
        <v>83333.333299999897</v>
      </c>
    </row>
    <row r="3767" spans="1:7" x14ac:dyDescent="0.2">
      <c r="A3767">
        <v>1474</v>
      </c>
      <c r="B3767">
        <v>74</v>
      </c>
      <c r="C3767" t="s">
        <v>104</v>
      </c>
      <c r="D3767">
        <v>186</v>
      </c>
      <c r="E3767" t="s">
        <v>95</v>
      </c>
      <c r="F3767" t="s">
        <v>105</v>
      </c>
      <c r="G3767">
        <v>83333.333299999897</v>
      </c>
    </row>
    <row r="3768" spans="1:7" x14ac:dyDescent="0.2">
      <c r="A3768">
        <v>1475</v>
      </c>
      <c r="B3768">
        <v>74</v>
      </c>
      <c r="C3768" t="s">
        <v>104</v>
      </c>
      <c r="D3768">
        <v>187</v>
      </c>
      <c r="E3768" t="s">
        <v>95</v>
      </c>
      <c r="F3768" t="s">
        <v>105</v>
      </c>
      <c r="G3768">
        <v>83333.333299999897</v>
      </c>
    </row>
    <row r="3769" spans="1:7" x14ac:dyDescent="0.2">
      <c r="A3769">
        <v>1475</v>
      </c>
      <c r="B3769">
        <v>74</v>
      </c>
      <c r="C3769" t="s">
        <v>104</v>
      </c>
      <c r="D3769">
        <v>213</v>
      </c>
      <c r="E3769" t="s">
        <v>95</v>
      </c>
      <c r="F3769" t="s">
        <v>105</v>
      </c>
      <c r="G3769">
        <v>83333.333299999897</v>
      </c>
    </row>
    <row r="3770" spans="1:7" x14ac:dyDescent="0.2">
      <c r="A3770">
        <v>1475</v>
      </c>
      <c r="B3770">
        <v>74</v>
      </c>
      <c r="C3770" t="s">
        <v>104</v>
      </c>
      <c r="D3770">
        <v>186</v>
      </c>
      <c r="E3770" t="s">
        <v>95</v>
      </c>
      <c r="F3770" t="s">
        <v>105</v>
      </c>
      <c r="G3770">
        <v>83333.333299999897</v>
      </c>
    </row>
    <row r="3771" spans="1:7" x14ac:dyDescent="0.2">
      <c r="A3771">
        <v>1476</v>
      </c>
      <c r="B3771">
        <v>74</v>
      </c>
      <c r="C3771" t="s">
        <v>104</v>
      </c>
      <c r="D3771">
        <v>187</v>
      </c>
      <c r="E3771" t="s">
        <v>95</v>
      </c>
      <c r="F3771" t="s">
        <v>105</v>
      </c>
      <c r="G3771">
        <v>83333.333299999897</v>
      </c>
    </row>
    <row r="3772" spans="1:7" x14ac:dyDescent="0.2">
      <c r="A3772">
        <v>1476</v>
      </c>
      <c r="B3772">
        <v>74</v>
      </c>
      <c r="C3772" t="s">
        <v>104</v>
      </c>
      <c r="D3772">
        <v>213</v>
      </c>
      <c r="E3772" t="s">
        <v>95</v>
      </c>
      <c r="F3772" t="s">
        <v>105</v>
      </c>
      <c r="G3772">
        <v>83333.333299999897</v>
      </c>
    </row>
    <row r="3773" spans="1:7" x14ac:dyDescent="0.2">
      <c r="A3773">
        <v>1476</v>
      </c>
      <c r="B3773">
        <v>74</v>
      </c>
      <c r="C3773" t="s">
        <v>104</v>
      </c>
      <c r="D3773">
        <v>186</v>
      </c>
      <c r="E3773" t="s">
        <v>95</v>
      </c>
      <c r="F3773" t="s">
        <v>105</v>
      </c>
      <c r="G3773">
        <v>83333.333299999897</v>
      </c>
    </row>
    <row r="3774" spans="1:7" x14ac:dyDescent="0.2">
      <c r="A3774">
        <v>1477</v>
      </c>
      <c r="B3774">
        <v>74</v>
      </c>
      <c r="C3774" t="s">
        <v>104</v>
      </c>
      <c r="D3774">
        <v>187</v>
      </c>
      <c r="E3774" t="s">
        <v>95</v>
      </c>
      <c r="F3774" t="s">
        <v>105</v>
      </c>
      <c r="G3774">
        <v>83333.333299999897</v>
      </c>
    </row>
    <row r="3775" spans="1:7" x14ac:dyDescent="0.2">
      <c r="A3775">
        <v>1477</v>
      </c>
      <c r="B3775">
        <v>74</v>
      </c>
      <c r="C3775" t="s">
        <v>104</v>
      </c>
      <c r="D3775">
        <v>213</v>
      </c>
      <c r="E3775" t="s">
        <v>95</v>
      </c>
      <c r="F3775" t="s">
        <v>105</v>
      </c>
      <c r="G3775">
        <v>83333.333299999897</v>
      </c>
    </row>
    <row r="3776" spans="1:7" x14ac:dyDescent="0.2">
      <c r="A3776">
        <v>1477</v>
      </c>
      <c r="B3776">
        <v>74</v>
      </c>
      <c r="C3776" t="s">
        <v>104</v>
      </c>
      <c r="D3776">
        <v>186</v>
      </c>
      <c r="E3776" t="s">
        <v>95</v>
      </c>
      <c r="F3776" t="s">
        <v>105</v>
      </c>
      <c r="G3776">
        <v>83333.333299999897</v>
      </c>
    </row>
    <row r="3777" spans="1:7" x14ac:dyDescent="0.2">
      <c r="A3777">
        <v>1478</v>
      </c>
      <c r="B3777">
        <v>74</v>
      </c>
      <c r="C3777" t="s">
        <v>104</v>
      </c>
      <c r="D3777">
        <v>187</v>
      </c>
      <c r="E3777" t="s">
        <v>95</v>
      </c>
      <c r="F3777" t="s">
        <v>105</v>
      </c>
      <c r="G3777">
        <v>83333.333299999897</v>
      </c>
    </row>
    <row r="3778" spans="1:7" x14ac:dyDescent="0.2">
      <c r="A3778">
        <v>1478</v>
      </c>
      <c r="B3778">
        <v>74</v>
      </c>
      <c r="C3778" t="s">
        <v>104</v>
      </c>
      <c r="D3778">
        <v>213</v>
      </c>
      <c r="E3778" t="s">
        <v>95</v>
      </c>
      <c r="F3778" t="s">
        <v>105</v>
      </c>
      <c r="G3778">
        <v>83333.333299999897</v>
      </c>
    </row>
    <row r="3779" spans="1:7" x14ac:dyDescent="0.2">
      <c r="A3779">
        <v>1478</v>
      </c>
      <c r="B3779">
        <v>74</v>
      </c>
      <c r="C3779" t="s">
        <v>104</v>
      </c>
      <c r="D3779">
        <v>186</v>
      </c>
      <c r="E3779" t="s">
        <v>95</v>
      </c>
      <c r="F3779" t="s">
        <v>105</v>
      </c>
      <c r="G3779">
        <v>83333.333299999897</v>
      </c>
    </row>
    <row r="3780" spans="1:7" x14ac:dyDescent="0.2">
      <c r="A3780">
        <v>1479</v>
      </c>
      <c r="B3780">
        <v>74</v>
      </c>
      <c r="C3780" t="s">
        <v>104</v>
      </c>
      <c r="D3780">
        <v>187</v>
      </c>
      <c r="E3780" t="s">
        <v>95</v>
      </c>
      <c r="F3780" t="s">
        <v>105</v>
      </c>
      <c r="G3780">
        <v>83333.333299999998</v>
      </c>
    </row>
    <row r="3781" spans="1:7" x14ac:dyDescent="0.2">
      <c r="A3781">
        <v>1479</v>
      </c>
      <c r="B3781">
        <v>74</v>
      </c>
      <c r="C3781" t="s">
        <v>104</v>
      </c>
      <c r="D3781">
        <v>213</v>
      </c>
      <c r="E3781" t="s">
        <v>95</v>
      </c>
      <c r="F3781" t="s">
        <v>105</v>
      </c>
      <c r="G3781">
        <v>83333.333299999998</v>
      </c>
    </row>
    <row r="3782" spans="1:7" x14ac:dyDescent="0.2">
      <c r="A3782">
        <v>1479</v>
      </c>
      <c r="B3782">
        <v>74</v>
      </c>
      <c r="C3782" t="s">
        <v>104</v>
      </c>
      <c r="D3782">
        <v>186</v>
      </c>
      <c r="E3782" t="s">
        <v>95</v>
      </c>
      <c r="F3782" t="s">
        <v>105</v>
      </c>
      <c r="G3782">
        <v>83333.333299999897</v>
      </c>
    </row>
    <row r="3783" spans="1:7" x14ac:dyDescent="0.2">
      <c r="A3783">
        <v>1480</v>
      </c>
      <c r="B3783">
        <v>74</v>
      </c>
      <c r="C3783" t="s">
        <v>104</v>
      </c>
      <c r="D3783">
        <v>187</v>
      </c>
      <c r="E3783" t="s">
        <v>95</v>
      </c>
      <c r="F3783" t="s">
        <v>105</v>
      </c>
      <c r="G3783">
        <v>83333.333299999998</v>
      </c>
    </row>
    <row r="3784" spans="1:7" x14ac:dyDescent="0.2">
      <c r="A3784">
        <v>1480</v>
      </c>
      <c r="B3784">
        <v>74</v>
      </c>
      <c r="C3784" t="s">
        <v>104</v>
      </c>
      <c r="D3784">
        <v>213</v>
      </c>
      <c r="E3784" t="s">
        <v>95</v>
      </c>
      <c r="F3784" t="s">
        <v>105</v>
      </c>
      <c r="G3784">
        <v>83333.333299999897</v>
      </c>
    </row>
    <row r="3785" spans="1:7" x14ac:dyDescent="0.2">
      <c r="A3785">
        <v>1480</v>
      </c>
      <c r="B3785">
        <v>74</v>
      </c>
      <c r="C3785" t="s">
        <v>104</v>
      </c>
      <c r="D3785">
        <v>186</v>
      </c>
      <c r="E3785" t="s">
        <v>95</v>
      </c>
      <c r="F3785" t="s">
        <v>105</v>
      </c>
      <c r="G3785">
        <v>83333.333299999998</v>
      </c>
    </row>
    <row r="3786" spans="1:7" x14ac:dyDescent="0.2">
      <c r="A3786">
        <v>1481</v>
      </c>
      <c r="B3786">
        <v>74</v>
      </c>
      <c r="C3786" t="s">
        <v>104</v>
      </c>
      <c r="D3786">
        <v>187</v>
      </c>
      <c r="E3786" t="s">
        <v>95</v>
      </c>
      <c r="F3786" t="s">
        <v>105</v>
      </c>
      <c r="G3786">
        <v>83333.333299999897</v>
      </c>
    </row>
    <row r="3787" spans="1:7" x14ac:dyDescent="0.2">
      <c r="A3787">
        <v>1481</v>
      </c>
      <c r="B3787">
        <v>74</v>
      </c>
      <c r="C3787" t="s">
        <v>104</v>
      </c>
      <c r="D3787">
        <v>213</v>
      </c>
      <c r="E3787" t="s">
        <v>95</v>
      </c>
      <c r="F3787" t="s">
        <v>105</v>
      </c>
      <c r="G3787">
        <v>83333.333299999897</v>
      </c>
    </row>
    <row r="3788" spans="1:7" x14ac:dyDescent="0.2">
      <c r="A3788">
        <v>1481</v>
      </c>
      <c r="B3788">
        <v>74</v>
      </c>
      <c r="C3788" t="s">
        <v>104</v>
      </c>
      <c r="D3788">
        <v>186</v>
      </c>
      <c r="E3788" t="s">
        <v>95</v>
      </c>
      <c r="F3788" t="s">
        <v>105</v>
      </c>
      <c r="G3788">
        <v>83333.333299999897</v>
      </c>
    </row>
    <row r="3789" spans="1:7" x14ac:dyDescent="0.2">
      <c r="A3789">
        <v>1482</v>
      </c>
      <c r="B3789">
        <v>74</v>
      </c>
      <c r="C3789" t="s">
        <v>104</v>
      </c>
      <c r="D3789">
        <v>187</v>
      </c>
      <c r="E3789" t="s">
        <v>95</v>
      </c>
      <c r="F3789" t="s">
        <v>105</v>
      </c>
      <c r="G3789">
        <v>83333.333299999897</v>
      </c>
    </row>
    <row r="3790" spans="1:7" x14ac:dyDescent="0.2">
      <c r="A3790">
        <v>1482</v>
      </c>
      <c r="B3790">
        <v>74</v>
      </c>
      <c r="C3790" t="s">
        <v>104</v>
      </c>
      <c r="D3790">
        <v>213</v>
      </c>
      <c r="E3790" t="s">
        <v>95</v>
      </c>
      <c r="F3790" t="s">
        <v>105</v>
      </c>
      <c r="G3790">
        <v>83333.333299999897</v>
      </c>
    </row>
    <row r="3791" spans="1:7" x14ac:dyDescent="0.2">
      <c r="A3791">
        <v>1482</v>
      </c>
      <c r="B3791">
        <v>74</v>
      </c>
      <c r="C3791" t="s">
        <v>104</v>
      </c>
      <c r="D3791">
        <v>186</v>
      </c>
      <c r="E3791" t="s">
        <v>95</v>
      </c>
      <c r="F3791" t="s">
        <v>105</v>
      </c>
      <c r="G3791">
        <v>83333.333299999897</v>
      </c>
    </row>
    <row r="3792" spans="1:7" x14ac:dyDescent="0.2">
      <c r="A3792">
        <v>1483</v>
      </c>
      <c r="B3792">
        <v>74</v>
      </c>
      <c r="C3792" t="s">
        <v>104</v>
      </c>
      <c r="D3792">
        <v>187</v>
      </c>
      <c r="E3792" t="s">
        <v>95</v>
      </c>
      <c r="F3792" t="s">
        <v>105</v>
      </c>
      <c r="G3792">
        <v>83333.333299999897</v>
      </c>
    </row>
    <row r="3793" spans="1:7" x14ac:dyDescent="0.2">
      <c r="A3793">
        <v>1483</v>
      </c>
      <c r="B3793">
        <v>74</v>
      </c>
      <c r="C3793" t="s">
        <v>104</v>
      </c>
      <c r="D3793">
        <v>213</v>
      </c>
      <c r="E3793" t="s">
        <v>95</v>
      </c>
      <c r="F3793" t="s">
        <v>105</v>
      </c>
      <c r="G3793">
        <v>83333.333299999897</v>
      </c>
    </row>
    <row r="3794" spans="1:7" x14ac:dyDescent="0.2">
      <c r="A3794">
        <v>1483</v>
      </c>
      <c r="B3794">
        <v>74</v>
      </c>
      <c r="C3794" t="s">
        <v>104</v>
      </c>
      <c r="D3794">
        <v>186</v>
      </c>
      <c r="E3794" t="s">
        <v>95</v>
      </c>
      <c r="F3794" t="s">
        <v>105</v>
      </c>
      <c r="G3794">
        <v>83333.333299999897</v>
      </c>
    </row>
    <row r="3795" spans="1:7" x14ac:dyDescent="0.2">
      <c r="A3795">
        <v>1484</v>
      </c>
      <c r="B3795">
        <v>74</v>
      </c>
      <c r="C3795" t="s">
        <v>104</v>
      </c>
      <c r="D3795">
        <v>187</v>
      </c>
      <c r="E3795" t="s">
        <v>95</v>
      </c>
      <c r="F3795" t="s">
        <v>105</v>
      </c>
      <c r="G3795">
        <v>83333.333299999897</v>
      </c>
    </row>
    <row r="3796" spans="1:7" x14ac:dyDescent="0.2">
      <c r="A3796">
        <v>1484</v>
      </c>
      <c r="B3796">
        <v>74</v>
      </c>
      <c r="C3796" t="s">
        <v>104</v>
      </c>
      <c r="D3796">
        <v>213</v>
      </c>
      <c r="E3796" t="s">
        <v>95</v>
      </c>
      <c r="F3796" t="s">
        <v>105</v>
      </c>
      <c r="G3796">
        <v>83333.333299999897</v>
      </c>
    </row>
    <row r="3797" spans="1:7" x14ac:dyDescent="0.2">
      <c r="A3797">
        <v>1484</v>
      </c>
      <c r="B3797">
        <v>74</v>
      </c>
      <c r="C3797" t="s">
        <v>104</v>
      </c>
      <c r="D3797">
        <v>186</v>
      </c>
      <c r="E3797" t="s">
        <v>95</v>
      </c>
      <c r="F3797" t="s">
        <v>105</v>
      </c>
      <c r="G3797">
        <v>83333.333299999897</v>
      </c>
    </row>
    <row r="3798" spans="1:7" x14ac:dyDescent="0.2">
      <c r="A3798">
        <v>1485</v>
      </c>
      <c r="B3798">
        <v>74</v>
      </c>
      <c r="C3798" t="s">
        <v>104</v>
      </c>
      <c r="D3798">
        <v>187</v>
      </c>
      <c r="E3798" t="s">
        <v>95</v>
      </c>
      <c r="F3798" t="s">
        <v>105</v>
      </c>
      <c r="G3798">
        <v>83333.333299999897</v>
      </c>
    </row>
    <row r="3799" spans="1:7" x14ac:dyDescent="0.2">
      <c r="A3799">
        <v>1485</v>
      </c>
      <c r="B3799">
        <v>74</v>
      </c>
      <c r="C3799" t="s">
        <v>104</v>
      </c>
      <c r="D3799">
        <v>213</v>
      </c>
      <c r="E3799" t="s">
        <v>95</v>
      </c>
      <c r="F3799" t="s">
        <v>105</v>
      </c>
      <c r="G3799">
        <v>83333.333299999897</v>
      </c>
    </row>
    <row r="3800" spans="1:7" x14ac:dyDescent="0.2">
      <c r="A3800">
        <v>1485</v>
      </c>
      <c r="B3800">
        <v>74</v>
      </c>
      <c r="C3800" t="s">
        <v>104</v>
      </c>
      <c r="D3800">
        <v>186</v>
      </c>
      <c r="E3800" t="s">
        <v>95</v>
      </c>
      <c r="F3800" t="s">
        <v>105</v>
      </c>
      <c r="G3800">
        <v>83333.333299999897</v>
      </c>
    </row>
    <row r="3801" spans="1:7" x14ac:dyDescent="0.2">
      <c r="A3801">
        <v>1486</v>
      </c>
      <c r="B3801">
        <v>74</v>
      </c>
      <c r="C3801" t="s">
        <v>104</v>
      </c>
      <c r="D3801">
        <v>187</v>
      </c>
      <c r="E3801" t="s">
        <v>95</v>
      </c>
      <c r="F3801" t="s">
        <v>105</v>
      </c>
      <c r="G3801">
        <v>83333.333299999897</v>
      </c>
    </row>
    <row r="3802" spans="1:7" x14ac:dyDescent="0.2">
      <c r="A3802">
        <v>1486</v>
      </c>
      <c r="B3802">
        <v>74</v>
      </c>
      <c r="C3802" t="s">
        <v>104</v>
      </c>
      <c r="D3802">
        <v>213</v>
      </c>
      <c r="E3802" t="s">
        <v>95</v>
      </c>
      <c r="F3802" t="s">
        <v>105</v>
      </c>
      <c r="G3802">
        <v>83333.333299999897</v>
      </c>
    </row>
    <row r="3803" spans="1:7" x14ac:dyDescent="0.2">
      <c r="A3803">
        <v>1486</v>
      </c>
      <c r="B3803">
        <v>74</v>
      </c>
      <c r="C3803" t="s">
        <v>104</v>
      </c>
      <c r="D3803">
        <v>186</v>
      </c>
      <c r="E3803" t="s">
        <v>95</v>
      </c>
      <c r="F3803" t="s">
        <v>105</v>
      </c>
      <c r="G3803">
        <v>83333.333299999897</v>
      </c>
    </row>
    <row r="3804" spans="1:7" x14ac:dyDescent="0.2">
      <c r="A3804">
        <v>1487</v>
      </c>
      <c r="B3804">
        <v>74</v>
      </c>
      <c r="C3804" t="s">
        <v>104</v>
      </c>
      <c r="D3804">
        <v>187</v>
      </c>
      <c r="E3804" t="s">
        <v>95</v>
      </c>
      <c r="F3804" t="s">
        <v>105</v>
      </c>
      <c r="G3804">
        <v>83333.333299999897</v>
      </c>
    </row>
    <row r="3805" spans="1:7" x14ac:dyDescent="0.2">
      <c r="A3805">
        <v>1487</v>
      </c>
      <c r="B3805">
        <v>74</v>
      </c>
      <c r="C3805" t="s">
        <v>104</v>
      </c>
      <c r="D3805">
        <v>213</v>
      </c>
      <c r="E3805" t="s">
        <v>95</v>
      </c>
      <c r="F3805" t="s">
        <v>105</v>
      </c>
      <c r="G3805">
        <v>83333.333299999897</v>
      </c>
    </row>
    <row r="3806" spans="1:7" x14ac:dyDescent="0.2">
      <c r="A3806">
        <v>1487</v>
      </c>
      <c r="B3806">
        <v>74</v>
      </c>
      <c r="C3806" t="s">
        <v>104</v>
      </c>
      <c r="D3806">
        <v>186</v>
      </c>
      <c r="E3806" t="s">
        <v>95</v>
      </c>
      <c r="F3806" t="s">
        <v>105</v>
      </c>
      <c r="G3806">
        <v>83333.333299999897</v>
      </c>
    </row>
    <row r="3807" spans="1:7" x14ac:dyDescent="0.2">
      <c r="A3807">
        <v>1488</v>
      </c>
      <c r="B3807">
        <v>74</v>
      </c>
      <c r="C3807" t="s">
        <v>104</v>
      </c>
      <c r="D3807">
        <v>187</v>
      </c>
      <c r="E3807" t="s">
        <v>95</v>
      </c>
      <c r="F3807" t="s">
        <v>105</v>
      </c>
      <c r="G3807">
        <v>83333.333299999897</v>
      </c>
    </row>
    <row r="3808" spans="1:7" x14ac:dyDescent="0.2">
      <c r="A3808">
        <v>1488</v>
      </c>
      <c r="B3808">
        <v>74</v>
      </c>
      <c r="C3808" t="s">
        <v>104</v>
      </c>
      <c r="D3808">
        <v>213</v>
      </c>
      <c r="E3808" t="s">
        <v>95</v>
      </c>
      <c r="F3808" t="s">
        <v>105</v>
      </c>
      <c r="G3808">
        <v>83333.333299999897</v>
      </c>
    </row>
    <row r="3809" spans="1:7" x14ac:dyDescent="0.2">
      <c r="A3809">
        <v>1488</v>
      </c>
      <c r="B3809">
        <v>74</v>
      </c>
      <c r="C3809" t="s">
        <v>104</v>
      </c>
      <c r="D3809">
        <v>186</v>
      </c>
      <c r="E3809" t="s">
        <v>95</v>
      </c>
      <c r="F3809" t="s">
        <v>105</v>
      </c>
      <c r="G3809">
        <v>83333.333299999897</v>
      </c>
    </row>
    <row r="3810" spans="1:7" x14ac:dyDescent="0.2">
      <c r="A3810">
        <v>1489</v>
      </c>
      <c r="B3810">
        <v>74</v>
      </c>
      <c r="C3810" t="s">
        <v>104</v>
      </c>
      <c r="D3810">
        <v>187</v>
      </c>
      <c r="E3810" t="s">
        <v>95</v>
      </c>
      <c r="F3810" t="s">
        <v>105</v>
      </c>
      <c r="G3810">
        <v>83333.333299999897</v>
      </c>
    </row>
    <row r="3811" spans="1:7" x14ac:dyDescent="0.2">
      <c r="A3811">
        <v>1489</v>
      </c>
      <c r="B3811">
        <v>74</v>
      </c>
      <c r="C3811" t="s">
        <v>104</v>
      </c>
      <c r="D3811">
        <v>213</v>
      </c>
      <c r="E3811" t="s">
        <v>95</v>
      </c>
      <c r="F3811" t="s">
        <v>105</v>
      </c>
      <c r="G3811">
        <v>83333.333299999897</v>
      </c>
    </row>
    <row r="3812" spans="1:7" x14ac:dyDescent="0.2">
      <c r="A3812">
        <v>1489</v>
      </c>
      <c r="B3812">
        <v>74</v>
      </c>
      <c r="C3812" t="s">
        <v>104</v>
      </c>
      <c r="D3812">
        <v>186</v>
      </c>
      <c r="E3812" t="s">
        <v>95</v>
      </c>
      <c r="F3812" t="s">
        <v>105</v>
      </c>
      <c r="G3812">
        <v>83333.333299999897</v>
      </c>
    </row>
    <row r="3813" spans="1:7" x14ac:dyDescent="0.2">
      <c r="A3813">
        <v>1490</v>
      </c>
      <c r="B3813">
        <v>74</v>
      </c>
      <c r="C3813" t="s">
        <v>104</v>
      </c>
      <c r="D3813">
        <v>187</v>
      </c>
      <c r="E3813" t="s">
        <v>95</v>
      </c>
      <c r="F3813" t="s">
        <v>105</v>
      </c>
      <c r="G3813">
        <v>83333.333299999998</v>
      </c>
    </row>
    <row r="3814" spans="1:7" x14ac:dyDescent="0.2">
      <c r="A3814">
        <v>1490</v>
      </c>
      <c r="B3814">
        <v>74</v>
      </c>
      <c r="C3814" t="s">
        <v>104</v>
      </c>
      <c r="D3814">
        <v>213</v>
      </c>
      <c r="E3814" t="s">
        <v>95</v>
      </c>
      <c r="F3814" t="s">
        <v>105</v>
      </c>
      <c r="G3814">
        <v>83333.333299999998</v>
      </c>
    </row>
    <row r="3815" spans="1:7" x14ac:dyDescent="0.2">
      <c r="A3815">
        <v>1490</v>
      </c>
      <c r="B3815">
        <v>74</v>
      </c>
      <c r="C3815" t="s">
        <v>104</v>
      </c>
      <c r="D3815">
        <v>186</v>
      </c>
      <c r="E3815" t="s">
        <v>95</v>
      </c>
      <c r="F3815" t="s">
        <v>105</v>
      </c>
      <c r="G3815">
        <v>83333.333299999897</v>
      </c>
    </row>
    <row r="3816" spans="1:7" x14ac:dyDescent="0.2">
      <c r="A3816">
        <v>1491</v>
      </c>
      <c r="B3816">
        <v>74</v>
      </c>
      <c r="C3816" t="s">
        <v>104</v>
      </c>
      <c r="D3816">
        <v>187</v>
      </c>
      <c r="E3816" t="s">
        <v>95</v>
      </c>
      <c r="F3816" t="s">
        <v>105</v>
      </c>
      <c r="G3816">
        <v>83333.333299999998</v>
      </c>
    </row>
    <row r="3817" spans="1:7" x14ac:dyDescent="0.2">
      <c r="A3817">
        <v>1491</v>
      </c>
      <c r="B3817">
        <v>74</v>
      </c>
      <c r="C3817" t="s">
        <v>104</v>
      </c>
      <c r="D3817">
        <v>213</v>
      </c>
      <c r="E3817" t="s">
        <v>95</v>
      </c>
      <c r="F3817" t="s">
        <v>105</v>
      </c>
      <c r="G3817">
        <v>83333.333299999897</v>
      </c>
    </row>
    <row r="3818" spans="1:7" x14ac:dyDescent="0.2">
      <c r="A3818">
        <v>1491</v>
      </c>
      <c r="B3818">
        <v>74</v>
      </c>
      <c r="C3818" t="s">
        <v>104</v>
      </c>
      <c r="D3818">
        <v>186</v>
      </c>
      <c r="E3818" t="s">
        <v>95</v>
      </c>
      <c r="F3818" t="s">
        <v>105</v>
      </c>
      <c r="G3818">
        <v>83333.333299999998</v>
      </c>
    </row>
    <row r="3819" spans="1:7" x14ac:dyDescent="0.2">
      <c r="A3819">
        <v>1492</v>
      </c>
      <c r="B3819">
        <v>74</v>
      </c>
      <c r="C3819" t="s">
        <v>104</v>
      </c>
      <c r="D3819">
        <v>187</v>
      </c>
      <c r="E3819" t="s">
        <v>95</v>
      </c>
      <c r="F3819" t="s">
        <v>105</v>
      </c>
      <c r="G3819">
        <v>83333.333299999897</v>
      </c>
    </row>
    <row r="3820" spans="1:7" x14ac:dyDescent="0.2">
      <c r="A3820">
        <v>1492</v>
      </c>
      <c r="B3820">
        <v>74</v>
      </c>
      <c r="C3820" t="s">
        <v>104</v>
      </c>
      <c r="D3820">
        <v>213</v>
      </c>
      <c r="E3820" t="s">
        <v>95</v>
      </c>
      <c r="F3820" t="s">
        <v>105</v>
      </c>
      <c r="G3820">
        <v>83333.333299999897</v>
      </c>
    </row>
    <row r="3821" spans="1:7" x14ac:dyDescent="0.2">
      <c r="A3821">
        <v>1492</v>
      </c>
      <c r="B3821">
        <v>74</v>
      </c>
      <c r="C3821" t="s">
        <v>104</v>
      </c>
      <c r="D3821">
        <v>186</v>
      </c>
      <c r="E3821" t="s">
        <v>95</v>
      </c>
      <c r="F3821" t="s">
        <v>105</v>
      </c>
      <c r="G3821">
        <v>83333.333299999897</v>
      </c>
    </row>
    <row r="3822" spans="1:7" x14ac:dyDescent="0.2">
      <c r="A3822">
        <v>1493</v>
      </c>
      <c r="B3822">
        <v>74</v>
      </c>
      <c r="C3822" t="s">
        <v>104</v>
      </c>
      <c r="D3822">
        <v>187</v>
      </c>
      <c r="E3822" t="s">
        <v>95</v>
      </c>
      <c r="F3822" t="s">
        <v>105</v>
      </c>
      <c r="G3822">
        <v>83333.333299999897</v>
      </c>
    </row>
    <row r="3823" spans="1:7" x14ac:dyDescent="0.2">
      <c r="A3823">
        <v>1493</v>
      </c>
      <c r="B3823">
        <v>74</v>
      </c>
      <c r="C3823" t="s">
        <v>104</v>
      </c>
      <c r="D3823">
        <v>213</v>
      </c>
      <c r="E3823" t="s">
        <v>95</v>
      </c>
      <c r="F3823" t="s">
        <v>105</v>
      </c>
      <c r="G3823">
        <v>83333.333299999897</v>
      </c>
    </row>
    <row r="3824" spans="1:7" x14ac:dyDescent="0.2">
      <c r="A3824">
        <v>1493</v>
      </c>
      <c r="B3824">
        <v>74</v>
      </c>
      <c r="C3824" t="s">
        <v>104</v>
      </c>
      <c r="D3824">
        <v>186</v>
      </c>
      <c r="E3824" t="s">
        <v>95</v>
      </c>
      <c r="F3824" t="s">
        <v>105</v>
      </c>
      <c r="G3824">
        <v>83333.333299999897</v>
      </c>
    </row>
    <row r="3825" spans="1:7" x14ac:dyDescent="0.2">
      <c r="A3825">
        <v>1494</v>
      </c>
      <c r="B3825">
        <v>74</v>
      </c>
      <c r="C3825" t="s">
        <v>104</v>
      </c>
      <c r="D3825">
        <v>187</v>
      </c>
      <c r="E3825" t="s">
        <v>95</v>
      </c>
      <c r="F3825" t="s">
        <v>105</v>
      </c>
      <c r="G3825">
        <v>83333.333299999897</v>
      </c>
    </row>
    <row r="3826" spans="1:7" x14ac:dyDescent="0.2">
      <c r="A3826">
        <v>1494</v>
      </c>
      <c r="B3826">
        <v>74</v>
      </c>
      <c r="C3826" t="s">
        <v>104</v>
      </c>
      <c r="D3826">
        <v>213</v>
      </c>
      <c r="E3826" t="s">
        <v>95</v>
      </c>
      <c r="F3826" t="s">
        <v>105</v>
      </c>
      <c r="G3826">
        <v>83333.333299999897</v>
      </c>
    </row>
    <row r="3827" spans="1:7" x14ac:dyDescent="0.2">
      <c r="A3827">
        <v>1494</v>
      </c>
      <c r="B3827">
        <v>74</v>
      </c>
      <c r="C3827" t="s">
        <v>104</v>
      </c>
      <c r="D3827">
        <v>186</v>
      </c>
      <c r="E3827" t="s">
        <v>95</v>
      </c>
      <c r="F3827" t="s">
        <v>105</v>
      </c>
      <c r="G3827">
        <v>83333.333299999897</v>
      </c>
    </row>
    <row r="3828" spans="1:7" x14ac:dyDescent="0.2">
      <c r="A3828">
        <v>1495</v>
      </c>
      <c r="B3828">
        <v>74</v>
      </c>
      <c r="C3828" t="s">
        <v>104</v>
      </c>
      <c r="D3828">
        <v>187</v>
      </c>
      <c r="E3828" t="s">
        <v>95</v>
      </c>
      <c r="F3828" t="s">
        <v>105</v>
      </c>
      <c r="G3828">
        <v>83333.333299999897</v>
      </c>
    </row>
    <row r="3829" spans="1:7" x14ac:dyDescent="0.2">
      <c r="A3829">
        <v>1495</v>
      </c>
      <c r="B3829">
        <v>74</v>
      </c>
      <c r="C3829" t="s">
        <v>104</v>
      </c>
      <c r="D3829">
        <v>213</v>
      </c>
      <c r="E3829" t="s">
        <v>95</v>
      </c>
      <c r="F3829" t="s">
        <v>105</v>
      </c>
      <c r="G3829">
        <v>83333.333299999897</v>
      </c>
    </row>
    <row r="3830" spans="1:7" x14ac:dyDescent="0.2">
      <c r="A3830">
        <v>1495</v>
      </c>
      <c r="B3830">
        <v>74</v>
      </c>
      <c r="C3830" t="s">
        <v>104</v>
      </c>
      <c r="D3830">
        <v>186</v>
      </c>
      <c r="E3830" t="s">
        <v>95</v>
      </c>
      <c r="F3830" t="s">
        <v>105</v>
      </c>
      <c r="G3830">
        <v>83333.333299999998</v>
      </c>
    </row>
    <row r="3831" spans="1:7" x14ac:dyDescent="0.2">
      <c r="A3831">
        <v>1496</v>
      </c>
      <c r="B3831">
        <v>74</v>
      </c>
      <c r="C3831" t="s">
        <v>104</v>
      </c>
      <c r="D3831">
        <v>187</v>
      </c>
      <c r="E3831" t="s">
        <v>95</v>
      </c>
      <c r="F3831" t="s">
        <v>105</v>
      </c>
      <c r="G3831">
        <v>83333.333299999897</v>
      </c>
    </row>
    <row r="3832" spans="1:7" x14ac:dyDescent="0.2">
      <c r="A3832">
        <v>1496</v>
      </c>
      <c r="B3832">
        <v>74</v>
      </c>
      <c r="C3832" t="s">
        <v>104</v>
      </c>
      <c r="D3832">
        <v>213</v>
      </c>
      <c r="E3832" t="s">
        <v>95</v>
      </c>
      <c r="F3832" t="s">
        <v>105</v>
      </c>
      <c r="G3832">
        <v>83333.333299999897</v>
      </c>
    </row>
    <row r="3833" spans="1:7" x14ac:dyDescent="0.2">
      <c r="A3833">
        <v>1496</v>
      </c>
      <c r="B3833">
        <v>74</v>
      </c>
      <c r="C3833" t="s">
        <v>104</v>
      </c>
      <c r="D3833">
        <v>186</v>
      </c>
      <c r="E3833" t="s">
        <v>95</v>
      </c>
      <c r="F3833" t="s">
        <v>105</v>
      </c>
      <c r="G3833">
        <v>83333.333299999897</v>
      </c>
    </row>
    <row r="3834" spans="1:7" x14ac:dyDescent="0.2">
      <c r="A3834">
        <v>1497</v>
      </c>
      <c r="B3834">
        <v>74</v>
      </c>
      <c r="C3834" t="s">
        <v>104</v>
      </c>
      <c r="D3834">
        <v>187</v>
      </c>
      <c r="E3834" t="s">
        <v>95</v>
      </c>
      <c r="F3834" t="s">
        <v>105</v>
      </c>
      <c r="G3834">
        <v>83333.333299999897</v>
      </c>
    </row>
    <row r="3835" spans="1:7" x14ac:dyDescent="0.2">
      <c r="A3835">
        <v>1497</v>
      </c>
      <c r="B3835">
        <v>74</v>
      </c>
      <c r="C3835" t="s">
        <v>104</v>
      </c>
      <c r="D3835">
        <v>213</v>
      </c>
      <c r="E3835" t="s">
        <v>95</v>
      </c>
      <c r="F3835" t="s">
        <v>105</v>
      </c>
      <c r="G3835">
        <v>83333.333299999897</v>
      </c>
    </row>
    <row r="3836" spans="1:7" x14ac:dyDescent="0.2">
      <c r="A3836">
        <v>1497</v>
      </c>
      <c r="B3836">
        <v>74</v>
      </c>
      <c r="C3836" t="s">
        <v>104</v>
      </c>
      <c r="D3836">
        <v>186</v>
      </c>
      <c r="E3836" t="s">
        <v>95</v>
      </c>
      <c r="F3836" t="s">
        <v>105</v>
      </c>
      <c r="G3836">
        <v>83333.333299999897</v>
      </c>
    </row>
    <row r="3837" spans="1:7" x14ac:dyDescent="0.2">
      <c r="A3837">
        <v>1498</v>
      </c>
      <c r="B3837">
        <v>74</v>
      </c>
      <c r="C3837" t="s">
        <v>104</v>
      </c>
      <c r="D3837">
        <v>187</v>
      </c>
      <c r="E3837" t="s">
        <v>95</v>
      </c>
      <c r="F3837" t="s">
        <v>105</v>
      </c>
      <c r="G3837">
        <v>83333.333299999897</v>
      </c>
    </row>
    <row r="3838" spans="1:7" x14ac:dyDescent="0.2">
      <c r="A3838">
        <v>1498</v>
      </c>
      <c r="B3838">
        <v>74</v>
      </c>
      <c r="C3838" t="s">
        <v>104</v>
      </c>
      <c r="D3838">
        <v>213</v>
      </c>
      <c r="E3838" t="s">
        <v>95</v>
      </c>
      <c r="F3838" t="s">
        <v>105</v>
      </c>
      <c r="G3838">
        <v>83333.333299999897</v>
      </c>
    </row>
    <row r="3839" spans="1:7" x14ac:dyDescent="0.2">
      <c r="A3839">
        <v>1498</v>
      </c>
      <c r="B3839">
        <v>74</v>
      </c>
      <c r="C3839" t="s">
        <v>104</v>
      </c>
      <c r="D3839">
        <v>186</v>
      </c>
      <c r="E3839" t="s">
        <v>95</v>
      </c>
      <c r="F3839" t="s">
        <v>105</v>
      </c>
      <c r="G3839">
        <v>83333.333299999897</v>
      </c>
    </row>
    <row r="3840" spans="1:7" x14ac:dyDescent="0.2">
      <c r="A3840">
        <v>1499</v>
      </c>
      <c r="B3840">
        <v>74</v>
      </c>
      <c r="C3840" t="s">
        <v>104</v>
      </c>
      <c r="D3840">
        <v>187</v>
      </c>
      <c r="E3840" t="s">
        <v>95</v>
      </c>
      <c r="F3840" t="s">
        <v>105</v>
      </c>
      <c r="G3840">
        <v>83333.333299999897</v>
      </c>
    </row>
    <row r="3841" spans="1:7" x14ac:dyDescent="0.2">
      <c r="A3841">
        <v>1499</v>
      </c>
      <c r="B3841">
        <v>74</v>
      </c>
      <c r="C3841" t="s">
        <v>104</v>
      </c>
      <c r="D3841">
        <v>213</v>
      </c>
      <c r="E3841" t="s">
        <v>95</v>
      </c>
      <c r="F3841" t="s">
        <v>105</v>
      </c>
      <c r="G3841">
        <v>83333.333299999897</v>
      </c>
    </row>
    <row r="3842" spans="1:7" x14ac:dyDescent="0.2">
      <c r="A3842">
        <v>1499</v>
      </c>
      <c r="B3842">
        <v>74</v>
      </c>
      <c r="C3842" t="s">
        <v>104</v>
      </c>
      <c r="D3842">
        <v>186</v>
      </c>
      <c r="E3842" t="s">
        <v>95</v>
      </c>
      <c r="F3842" t="s">
        <v>105</v>
      </c>
      <c r="G3842">
        <v>83333.333299999897</v>
      </c>
    </row>
    <row r="3843" spans="1:7" x14ac:dyDescent="0.2">
      <c r="A3843">
        <v>1500</v>
      </c>
      <c r="B3843">
        <v>74</v>
      </c>
      <c r="C3843" t="s">
        <v>104</v>
      </c>
      <c r="D3843">
        <v>187</v>
      </c>
      <c r="E3843" t="s">
        <v>95</v>
      </c>
      <c r="F3843" t="s">
        <v>105</v>
      </c>
      <c r="G3843">
        <v>83333.333299999897</v>
      </c>
    </row>
    <row r="3844" spans="1:7" x14ac:dyDescent="0.2">
      <c r="A3844">
        <v>1500</v>
      </c>
      <c r="B3844">
        <v>74</v>
      </c>
      <c r="C3844" t="s">
        <v>104</v>
      </c>
      <c r="D3844">
        <v>213</v>
      </c>
      <c r="E3844" t="s">
        <v>95</v>
      </c>
      <c r="F3844" t="s">
        <v>105</v>
      </c>
      <c r="G3844">
        <v>83333.333299999897</v>
      </c>
    </row>
    <row r="3845" spans="1:7" x14ac:dyDescent="0.2">
      <c r="A3845">
        <v>1500</v>
      </c>
      <c r="B3845">
        <v>74</v>
      </c>
      <c r="C3845" t="s">
        <v>104</v>
      </c>
      <c r="D3845">
        <v>186</v>
      </c>
      <c r="E3845" t="s">
        <v>95</v>
      </c>
      <c r="F3845" t="s">
        <v>105</v>
      </c>
      <c r="G3845">
        <v>83333.333299999897</v>
      </c>
    </row>
    <row r="3846" spans="1:7" x14ac:dyDescent="0.2">
      <c r="A3846">
        <v>1501</v>
      </c>
      <c r="B3846">
        <v>74</v>
      </c>
      <c r="C3846" t="s">
        <v>104</v>
      </c>
      <c r="D3846">
        <v>187</v>
      </c>
      <c r="E3846" t="s">
        <v>95</v>
      </c>
      <c r="F3846" t="s">
        <v>105</v>
      </c>
      <c r="G3846">
        <v>83333.333299999998</v>
      </c>
    </row>
    <row r="3847" spans="1:7" x14ac:dyDescent="0.2">
      <c r="A3847">
        <v>1501</v>
      </c>
      <c r="B3847">
        <v>74</v>
      </c>
      <c r="C3847" t="s">
        <v>104</v>
      </c>
      <c r="D3847">
        <v>213</v>
      </c>
      <c r="E3847" t="s">
        <v>95</v>
      </c>
      <c r="F3847" t="s">
        <v>105</v>
      </c>
      <c r="G3847">
        <v>83333.333299999998</v>
      </c>
    </row>
    <row r="3848" spans="1:7" x14ac:dyDescent="0.2">
      <c r="A3848">
        <v>1501</v>
      </c>
      <c r="B3848">
        <v>74</v>
      </c>
      <c r="C3848" t="s">
        <v>104</v>
      </c>
      <c r="D3848">
        <v>186</v>
      </c>
      <c r="E3848" t="s">
        <v>95</v>
      </c>
      <c r="F3848" t="s">
        <v>105</v>
      </c>
      <c r="G3848">
        <v>83333.333299999998</v>
      </c>
    </row>
    <row r="3849" spans="1:7" x14ac:dyDescent="0.2">
      <c r="A3849">
        <v>1502</v>
      </c>
      <c r="B3849">
        <v>74</v>
      </c>
      <c r="C3849" t="s">
        <v>104</v>
      </c>
      <c r="D3849">
        <v>187</v>
      </c>
      <c r="E3849" t="s">
        <v>95</v>
      </c>
      <c r="F3849" t="s">
        <v>105</v>
      </c>
      <c r="G3849">
        <v>83333.333299999897</v>
      </c>
    </row>
    <row r="3850" spans="1:7" x14ac:dyDescent="0.2">
      <c r="A3850">
        <v>1502</v>
      </c>
      <c r="B3850">
        <v>74</v>
      </c>
      <c r="C3850" t="s">
        <v>104</v>
      </c>
      <c r="D3850">
        <v>213</v>
      </c>
      <c r="E3850" t="s">
        <v>95</v>
      </c>
      <c r="F3850" t="s">
        <v>105</v>
      </c>
      <c r="G3850">
        <v>83333.333299999897</v>
      </c>
    </row>
    <row r="3851" spans="1:7" x14ac:dyDescent="0.2">
      <c r="A3851">
        <v>1502</v>
      </c>
      <c r="B3851">
        <v>74</v>
      </c>
      <c r="C3851" t="s">
        <v>104</v>
      </c>
      <c r="D3851">
        <v>186</v>
      </c>
      <c r="E3851" t="s">
        <v>95</v>
      </c>
      <c r="F3851" t="s">
        <v>105</v>
      </c>
      <c r="G3851">
        <v>83333.333299999897</v>
      </c>
    </row>
    <row r="3852" spans="1:7" x14ac:dyDescent="0.2">
      <c r="A3852">
        <v>1503</v>
      </c>
      <c r="B3852">
        <v>74</v>
      </c>
      <c r="C3852" t="s">
        <v>104</v>
      </c>
      <c r="D3852">
        <v>187</v>
      </c>
      <c r="E3852" t="s">
        <v>95</v>
      </c>
      <c r="F3852" t="s">
        <v>105</v>
      </c>
      <c r="G3852">
        <v>83333.333299999897</v>
      </c>
    </row>
    <row r="3853" spans="1:7" x14ac:dyDescent="0.2">
      <c r="A3853">
        <v>1503</v>
      </c>
      <c r="B3853">
        <v>74</v>
      </c>
      <c r="C3853" t="s">
        <v>104</v>
      </c>
      <c r="D3853">
        <v>213</v>
      </c>
      <c r="E3853" t="s">
        <v>95</v>
      </c>
      <c r="F3853" t="s">
        <v>105</v>
      </c>
      <c r="G3853">
        <v>83333.333299999897</v>
      </c>
    </row>
    <row r="3854" spans="1:7" x14ac:dyDescent="0.2">
      <c r="A3854">
        <v>1503</v>
      </c>
      <c r="B3854">
        <v>74</v>
      </c>
      <c r="C3854" t="s">
        <v>104</v>
      </c>
      <c r="D3854">
        <v>186</v>
      </c>
      <c r="E3854" t="s">
        <v>95</v>
      </c>
      <c r="F3854" t="s">
        <v>105</v>
      </c>
      <c r="G3854">
        <v>83333.333299999897</v>
      </c>
    </row>
    <row r="3855" spans="1:7" x14ac:dyDescent="0.2">
      <c r="A3855">
        <v>1504</v>
      </c>
      <c r="B3855">
        <v>74</v>
      </c>
      <c r="C3855" t="s">
        <v>104</v>
      </c>
      <c r="D3855">
        <v>187</v>
      </c>
      <c r="E3855" t="s">
        <v>95</v>
      </c>
      <c r="F3855" t="s">
        <v>105</v>
      </c>
      <c r="G3855">
        <v>83333.333299999897</v>
      </c>
    </row>
    <row r="3856" spans="1:7" x14ac:dyDescent="0.2">
      <c r="A3856">
        <v>1504</v>
      </c>
      <c r="B3856">
        <v>74</v>
      </c>
      <c r="C3856" t="s">
        <v>104</v>
      </c>
      <c r="D3856">
        <v>213</v>
      </c>
      <c r="E3856" t="s">
        <v>95</v>
      </c>
      <c r="F3856" t="s">
        <v>105</v>
      </c>
      <c r="G3856">
        <v>83333.333299999897</v>
      </c>
    </row>
    <row r="3857" spans="1:7" x14ac:dyDescent="0.2">
      <c r="A3857">
        <v>1504</v>
      </c>
      <c r="B3857">
        <v>74</v>
      </c>
      <c r="C3857" t="s">
        <v>104</v>
      </c>
      <c r="D3857">
        <v>186</v>
      </c>
      <c r="E3857" t="s">
        <v>95</v>
      </c>
      <c r="F3857" t="s">
        <v>105</v>
      </c>
      <c r="G3857">
        <v>83333.333299999897</v>
      </c>
    </row>
    <row r="3858" spans="1:7" x14ac:dyDescent="0.2">
      <c r="A3858">
        <v>1505</v>
      </c>
      <c r="B3858">
        <v>74</v>
      </c>
      <c r="C3858" t="s">
        <v>104</v>
      </c>
      <c r="D3858">
        <v>187</v>
      </c>
      <c r="E3858" t="s">
        <v>95</v>
      </c>
      <c r="F3858" t="s">
        <v>105</v>
      </c>
      <c r="G3858">
        <v>83333.333299999998</v>
      </c>
    </row>
    <row r="3859" spans="1:7" x14ac:dyDescent="0.2">
      <c r="A3859">
        <v>1505</v>
      </c>
      <c r="B3859">
        <v>74</v>
      </c>
      <c r="C3859" t="s">
        <v>104</v>
      </c>
      <c r="D3859">
        <v>213</v>
      </c>
      <c r="E3859" t="s">
        <v>95</v>
      </c>
      <c r="F3859" t="s">
        <v>105</v>
      </c>
      <c r="G3859">
        <v>83333.333299999998</v>
      </c>
    </row>
    <row r="3860" spans="1:7" x14ac:dyDescent="0.2">
      <c r="A3860">
        <v>1505</v>
      </c>
      <c r="B3860">
        <v>74</v>
      </c>
      <c r="C3860" t="s">
        <v>104</v>
      </c>
      <c r="D3860">
        <v>186</v>
      </c>
      <c r="E3860" t="s">
        <v>95</v>
      </c>
      <c r="F3860" t="s">
        <v>105</v>
      </c>
      <c r="G3860">
        <v>83333.333299999897</v>
      </c>
    </row>
    <row r="3861" spans="1:7" x14ac:dyDescent="0.2">
      <c r="A3861">
        <v>1506</v>
      </c>
      <c r="B3861">
        <v>74</v>
      </c>
      <c r="C3861" t="s">
        <v>104</v>
      </c>
      <c r="D3861">
        <v>187</v>
      </c>
      <c r="E3861" t="s">
        <v>95</v>
      </c>
      <c r="F3861" t="s">
        <v>105</v>
      </c>
      <c r="G3861">
        <v>83333.333299999897</v>
      </c>
    </row>
    <row r="3862" spans="1:7" x14ac:dyDescent="0.2">
      <c r="A3862">
        <v>1506</v>
      </c>
      <c r="B3862">
        <v>74</v>
      </c>
      <c r="C3862" t="s">
        <v>104</v>
      </c>
      <c r="D3862">
        <v>213</v>
      </c>
      <c r="E3862" t="s">
        <v>95</v>
      </c>
      <c r="F3862" t="s">
        <v>105</v>
      </c>
      <c r="G3862">
        <v>83333.333299999897</v>
      </c>
    </row>
    <row r="3863" spans="1:7" x14ac:dyDescent="0.2">
      <c r="A3863">
        <v>1506</v>
      </c>
      <c r="B3863">
        <v>74</v>
      </c>
      <c r="C3863" t="s">
        <v>104</v>
      </c>
      <c r="D3863">
        <v>186</v>
      </c>
      <c r="E3863" t="s">
        <v>95</v>
      </c>
      <c r="F3863" t="s">
        <v>105</v>
      </c>
      <c r="G3863">
        <v>83333.333299999897</v>
      </c>
    </row>
    <row r="3864" spans="1:7" x14ac:dyDescent="0.2">
      <c r="A3864">
        <v>1507</v>
      </c>
      <c r="B3864">
        <v>74</v>
      </c>
      <c r="C3864" t="s">
        <v>104</v>
      </c>
      <c r="D3864">
        <v>187</v>
      </c>
      <c r="E3864" t="s">
        <v>95</v>
      </c>
      <c r="F3864" t="s">
        <v>105</v>
      </c>
      <c r="G3864">
        <v>83333.333299999897</v>
      </c>
    </row>
    <row r="3865" spans="1:7" x14ac:dyDescent="0.2">
      <c r="A3865">
        <v>1507</v>
      </c>
      <c r="B3865">
        <v>74</v>
      </c>
      <c r="C3865" t="s">
        <v>104</v>
      </c>
      <c r="D3865">
        <v>213</v>
      </c>
      <c r="E3865" t="s">
        <v>95</v>
      </c>
      <c r="F3865" t="s">
        <v>105</v>
      </c>
      <c r="G3865">
        <v>83333.333299999897</v>
      </c>
    </row>
    <row r="3866" spans="1:7" x14ac:dyDescent="0.2">
      <c r="A3866">
        <v>1507</v>
      </c>
      <c r="B3866">
        <v>74</v>
      </c>
      <c r="C3866" t="s">
        <v>104</v>
      </c>
      <c r="D3866">
        <v>186</v>
      </c>
      <c r="E3866" t="s">
        <v>95</v>
      </c>
      <c r="F3866" t="s">
        <v>105</v>
      </c>
      <c r="G3866">
        <v>83333.333299999897</v>
      </c>
    </row>
    <row r="3867" spans="1:7" x14ac:dyDescent="0.2">
      <c r="A3867">
        <v>1508</v>
      </c>
      <c r="B3867">
        <v>74</v>
      </c>
      <c r="C3867" t="s">
        <v>104</v>
      </c>
      <c r="D3867">
        <v>187</v>
      </c>
      <c r="E3867" t="s">
        <v>95</v>
      </c>
      <c r="F3867" t="s">
        <v>105</v>
      </c>
      <c r="G3867">
        <v>83333.333299999897</v>
      </c>
    </row>
    <row r="3868" spans="1:7" x14ac:dyDescent="0.2">
      <c r="A3868">
        <v>1508</v>
      </c>
      <c r="B3868">
        <v>74</v>
      </c>
      <c r="C3868" t="s">
        <v>104</v>
      </c>
      <c r="D3868">
        <v>213</v>
      </c>
      <c r="E3868" t="s">
        <v>95</v>
      </c>
      <c r="F3868" t="s">
        <v>105</v>
      </c>
      <c r="G3868">
        <v>83333.333299999897</v>
      </c>
    </row>
    <row r="3869" spans="1:7" x14ac:dyDescent="0.2">
      <c r="A3869">
        <v>1508</v>
      </c>
      <c r="B3869">
        <v>74</v>
      </c>
      <c r="C3869" t="s">
        <v>104</v>
      </c>
      <c r="D3869">
        <v>186</v>
      </c>
      <c r="E3869" t="s">
        <v>95</v>
      </c>
      <c r="F3869" t="s">
        <v>105</v>
      </c>
      <c r="G3869">
        <v>83333.333299999897</v>
      </c>
    </row>
    <row r="3870" spans="1:7" x14ac:dyDescent="0.2">
      <c r="A3870">
        <v>1509</v>
      </c>
      <c r="B3870">
        <v>74</v>
      </c>
      <c r="C3870" t="s">
        <v>104</v>
      </c>
      <c r="D3870">
        <v>187</v>
      </c>
      <c r="E3870" t="s">
        <v>95</v>
      </c>
      <c r="F3870" t="s">
        <v>105</v>
      </c>
      <c r="G3870">
        <v>83333.333299999897</v>
      </c>
    </row>
    <row r="3871" spans="1:7" x14ac:dyDescent="0.2">
      <c r="A3871">
        <v>1509</v>
      </c>
      <c r="B3871">
        <v>74</v>
      </c>
      <c r="C3871" t="s">
        <v>104</v>
      </c>
      <c r="D3871">
        <v>213</v>
      </c>
      <c r="E3871" t="s">
        <v>95</v>
      </c>
      <c r="F3871" t="s">
        <v>105</v>
      </c>
      <c r="G3871">
        <v>83333.333299999897</v>
      </c>
    </row>
    <row r="3872" spans="1:7" x14ac:dyDescent="0.2">
      <c r="A3872">
        <v>1509</v>
      </c>
      <c r="B3872">
        <v>74</v>
      </c>
      <c r="C3872" t="s">
        <v>104</v>
      </c>
      <c r="D3872">
        <v>186</v>
      </c>
      <c r="E3872" t="s">
        <v>95</v>
      </c>
      <c r="F3872" t="s">
        <v>105</v>
      </c>
      <c r="G3872">
        <v>83333.333299999897</v>
      </c>
    </row>
    <row r="3873" spans="1:7" x14ac:dyDescent="0.2">
      <c r="A3873">
        <v>1510</v>
      </c>
      <c r="B3873">
        <v>74</v>
      </c>
      <c r="C3873" t="s">
        <v>104</v>
      </c>
      <c r="D3873">
        <v>187</v>
      </c>
      <c r="E3873" t="s">
        <v>95</v>
      </c>
      <c r="F3873" t="s">
        <v>105</v>
      </c>
      <c r="G3873">
        <v>83333.333299999897</v>
      </c>
    </row>
    <row r="3874" spans="1:7" x14ac:dyDescent="0.2">
      <c r="A3874">
        <v>1510</v>
      </c>
      <c r="B3874">
        <v>74</v>
      </c>
      <c r="C3874" t="s">
        <v>104</v>
      </c>
      <c r="D3874">
        <v>213</v>
      </c>
      <c r="E3874" t="s">
        <v>95</v>
      </c>
      <c r="F3874" t="s">
        <v>105</v>
      </c>
      <c r="G3874">
        <v>83333.333299999897</v>
      </c>
    </row>
    <row r="3875" spans="1:7" x14ac:dyDescent="0.2">
      <c r="A3875">
        <v>1510</v>
      </c>
      <c r="B3875">
        <v>74</v>
      </c>
      <c r="C3875" t="s">
        <v>104</v>
      </c>
      <c r="D3875">
        <v>186</v>
      </c>
      <c r="E3875" t="s">
        <v>95</v>
      </c>
      <c r="F3875" t="s">
        <v>105</v>
      </c>
      <c r="G3875">
        <v>83333.333299999897</v>
      </c>
    </row>
    <row r="3876" spans="1:7" x14ac:dyDescent="0.2">
      <c r="A3876">
        <v>1511</v>
      </c>
      <c r="B3876">
        <v>74</v>
      </c>
      <c r="C3876" t="s">
        <v>104</v>
      </c>
      <c r="D3876">
        <v>187</v>
      </c>
      <c r="E3876" t="s">
        <v>95</v>
      </c>
      <c r="F3876" t="s">
        <v>105</v>
      </c>
      <c r="G3876">
        <v>83333.333299999998</v>
      </c>
    </row>
    <row r="3877" spans="1:7" x14ac:dyDescent="0.2">
      <c r="A3877">
        <v>1511</v>
      </c>
      <c r="B3877">
        <v>74</v>
      </c>
      <c r="C3877" t="s">
        <v>104</v>
      </c>
      <c r="D3877">
        <v>213</v>
      </c>
      <c r="E3877" t="s">
        <v>95</v>
      </c>
      <c r="F3877" t="s">
        <v>105</v>
      </c>
      <c r="G3877">
        <v>83333.333299999998</v>
      </c>
    </row>
    <row r="3878" spans="1:7" x14ac:dyDescent="0.2">
      <c r="A3878">
        <v>1511</v>
      </c>
      <c r="B3878">
        <v>74</v>
      </c>
      <c r="C3878" t="s">
        <v>104</v>
      </c>
      <c r="D3878">
        <v>186</v>
      </c>
      <c r="E3878" t="s">
        <v>95</v>
      </c>
      <c r="F3878" t="s">
        <v>105</v>
      </c>
      <c r="G3878">
        <v>83333.333299999897</v>
      </c>
    </row>
    <row r="3879" spans="1:7" x14ac:dyDescent="0.2">
      <c r="A3879">
        <v>1512</v>
      </c>
      <c r="B3879">
        <v>74</v>
      </c>
      <c r="C3879" t="s">
        <v>104</v>
      </c>
      <c r="D3879">
        <v>187</v>
      </c>
      <c r="E3879" t="s">
        <v>95</v>
      </c>
      <c r="F3879" t="s">
        <v>105</v>
      </c>
      <c r="G3879">
        <v>83333.333299999897</v>
      </c>
    </row>
    <row r="3880" spans="1:7" x14ac:dyDescent="0.2">
      <c r="A3880">
        <v>1512</v>
      </c>
      <c r="B3880">
        <v>74</v>
      </c>
      <c r="C3880" t="s">
        <v>104</v>
      </c>
      <c r="D3880">
        <v>213</v>
      </c>
      <c r="E3880" t="s">
        <v>95</v>
      </c>
      <c r="F3880" t="s">
        <v>105</v>
      </c>
      <c r="G3880">
        <v>83333.333299999897</v>
      </c>
    </row>
    <row r="3881" spans="1:7" x14ac:dyDescent="0.2">
      <c r="A3881">
        <v>1512</v>
      </c>
      <c r="B3881">
        <v>74</v>
      </c>
      <c r="C3881" t="s">
        <v>104</v>
      </c>
      <c r="D3881">
        <v>186</v>
      </c>
      <c r="E3881" t="s">
        <v>95</v>
      </c>
      <c r="F3881" t="s">
        <v>105</v>
      </c>
      <c r="G3881">
        <v>83333.333299999998</v>
      </c>
    </row>
    <row r="3882" spans="1:7" x14ac:dyDescent="0.2">
      <c r="A3882">
        <v>1513</v>
      </c>
      <c r="B3882">
        <v>74</v>
      </c>
      <c r="C3882" t="s">
        <v>104</v>
      </c>
      <c r="D3882">
        <v>187</v>
      </c>
      <c r="E3882" t="s">
        <v>95</v>
      </c>
      <c r="F3882" t="s">
        <v>105</v>
      </c>
      <c r="G3882">
        <v>83333.333299999897</v>
      </c>
    </row>
    <row r="3883" spans="1:7" x14ac:dyDescent="0.2">
      <c r="A3883">
        <v>1513</v>
      </c>
      <c r="B3883">
        <v>74</v>
      </c>
      <c r="C3883" t="s">
        <v>104</v>
      </c>
      <c r="D3883">
        <v>213</v>
      </c>
      <c r="E3883" t="s">
        <v>95</v>
      </c>
      <c r="F3883" t="s">
        <v>105</v>
      </c>
      <c r="G3883">
        <v>83333.333299999897</v>
      </c>
    </row>
    <row r="3884" spans="1:7" x14ac:dyDescent="0.2">
      <c r="A3884">
        <v>1513</v>
      </c>
      <c r="B3884">
        <v>74</v>
      </c>
      <c r="C3884" t="s">
        <v>104</v>
      </c>
      <c r="D3884">
        <v>186</v>
      </c>
      <c r="E3884" t="s">
        <v>95</v>
      </c>
      <c r="F3884" t="s">
        <v>105</v>
      </c>
      <c r="G3884">
        <v>83333.333299999897</v>
      </c>
    </row>
    <row r="3885" spans="1:7" x14ac:dyDescent="0.2">
      <c r="A3885">
        <v>1514</v>
      </c>
      <c r="B3885">
        <v>74</v>
      </c>
      <c r="C3885" t="s">
        <v>104</v>
      </c>
      <c r="D3885">
        <v>187</v>
      </c>
      <c r="E3885" t="s">
        <v>95</v>
      </c>
      <c r="F3885" t="s">
        <v>105</v>
      </c>
      <c r="G3885">
        <v>83333.333299999897</v>
      </c>
    </row>
    <row r="3886" spans="1:7" x14ac:dyDescent="0.2">
      <c r="A3886">
        <v>1514</v>
      </c>
      <c r="B3886">
        <v>74</v>
      </c>
      <c r="C3886" t="s">
        <v>104</v>
      </c>
      <c r="D3886">
        <v>213</v>
      </c>
      <c r="E3886" t="s">
        <v>95</v>
      </c>
      <c r="F3886" t="s">
        <v>105</v>
      </c>
      <c r="G3886">
        <v>83333.333299999897</v>
      </c>
    </row>
    <row r="3887" spans="1:7" x14ac:dyDescent="0.2">
      <c r="A3887">
        <v>1514</v>
      </c>
      <c r="B3887">
        <v>74</v>
      </c>
      <c r="C3887" t="s">
        <v>104</v>
      </c>
      <c r="D3887">
        <v>186</v>
      </c>
      <c r="E3887" t="s">
        <v>95</v>
      </c>
      <c r="F3887" t="s">
        <v>105</v>
      </c>
      <c r="G3887">
        <v>83333.333299999897</v>
      </c>
    </row>
    <row r="3888" spans="1:7" x14ac:dyDescent="0.2">
      <c r="A3888">
        <v>1515</v>
      </c>
      <c r="B3888">
        <v>74</v>
      </c>
      <c r="C3888" t="s">
        <v>104</v>
      </c>
      <c r="D3888">
        <v>187</v>
      </c>
      <c r="E3888" t="s">
        <v>95</v>
      </c>
      <c r="F3888" t="s">
        <v>105</v>
      </c>
      <c r="G3888">
        <v>83333.333299999897</v>
      </c>
    </row>
    <row r="3889" spans="1:7" x14ac:dyDescent="0.2">
      <c r="A3889">
        <v>1515</v>
      </c>
      <c r="B3889">
        <v>74</v>
      </c>
      <c r="C3889" t="s">
        <v>104</v>
      </c>
      <c r="D3889">
        <v>213</v>
      </c>
      <c r="E3889" t="s">
        <v>95</v>
      </c>
      <c r="F3889" t="s">
        <v>105</v>
      </c>
      <c r="G3889">
        <v>83333.333299999897</v>
      </c>
    </row>
    <row r="3890" spans="1:7" x14ac:dyDescent="0.2">
      <c r="A3890">
        <v>1515</v>
      </c>
      <c r="B3890">
        <v>74</v>
      </c>
      <c r="C3890" t="s">
        <v>104</v>
      </c>
      <c r="D3890">
        <v>186</v>
      </c>
      <c r="E3890" t="s">
        <v>95</v>
      </c>
      <c r="F3890" t="s">
        <v>105</v>
      </c>
      <c r="G3890">
        <v>83333.333299999897</v>
      </c>
    </row>
    <row r="3891" spans="1:7" x14ac:dyDescent="0.2">
      <c r="A3891">
        <v>1516</v>
      </c>
      <c r="B3891">
        <v>74</v>
      </c>
      <c r="C3891" t="s">
        <v>104</v>
      </c>
      <c r="D3891">
        <v>187</v>
      </c>
      <c r="E3891" t="s">
        <v>95</v>
      </c>
      <c r="F3891" t="s">
        <v>105</v>
      </c>
      <c r="G3891">
        <v>83333.333299999897</v>
      </c>
    </row>
    <row r="3892" spans="1:7" x14ac:dyDescent="0.2">
      <c r="A3892">
        <v>1516</v>
      </c>
      <c r="B3892">
        <v>74</v>
      </c>
      <c r="C3892" t="s">
        <v>104</v>
      </c>
      <c r="D3892">
        <v>213</v>
      </c>
      <c r="E3892" t="s">
        <v>95</v>
      </c>
      <c r="F3892" t="s">
        <v>105</v>
      </c>
      <c r="G3892">
        <v>83333.333299999897</v>
      </c>
    </row>
    <row r="3893" spans="1:7" x14ac:dyDescent="0.2">
      <c r="A3893">
        <v>1516</v>
      </c>
      <c r="B3893">
        <v>74</v>
      </c>
      <c r="C3893" t="s">
        <v>104</v>
      </c>
      <c r="D3893">
        <v>186</v>
      </c>
      <c r="E3893" t="s">
        <v>95</v>
      </c>
      <c r="F3893" t="s">
        <v>105</v>
      </c>
      <c r="G3893">
        <v>83333.333299999998</v>
      </c>
    </row>
    <row r="3894" spans="1:7" x14ac:dyDescent="0.2">
      <c r="A3894">
        <v>1517</v>
      </c>
      <c r="B3894">
        <v>74</v>
      </c>
      <c r="C3894" t="s">
        <v>104</v>
      </c>
      <c r="D3894">
        <v>187</v>
      </c>
      <c r="E3894" t="s">
        <v>95</v>
      </c>
      <c r="F3894" t="s">
        <v>105</v>
      </c>
      <c r="G3894">
        <v>83333.333299999897</v>
      </c>
    </row>
    <row r="3895" spans="1:7" x14ac:dyDescent="0.2">
      <c r="A3895">
        <v>1517</v>
      </c>
      <c r="B3895">
        <v>74</v>
      </c>
      <c r="C3895" t="s">
        <v>104</v>
      </c>
      <c r="D3895">
        <v>213</v>
      </c>
      <c r="E3895" t="s">
        <v>95</v>
      </c>
      <c r="F3895" t="s">
        <v>105</v>
      </c>
      <c r="G3895">
        <v>83333.333299999897</v>
      </c>
    </row>
    <row r="3896" spans="1:7" x14ac:dyDescent="0.2">
      <c r="A3896">
        <v>1517</v>
      </c>
      <c r="B3896">
        <v>74</v>
      </c>
      <c r="C3896" t="s">
        <v>104</v>
      </c>
      <c r="D3896">
        <v>186</v>
      </c>
      <c r="E3896" t="s">
        <v>95</v>
      </c>
      <c r="F3896" t="s">
        <v>105</v>
      </c>
      <c r="G3896">
        <v>83333.333299999897</v>
      </c>
    </row>
    <row r="3897" spans="1:7" x14ac:dyDescent="0.2">
      <c r="A3897">
        <v>1518</v>
      </c>
      <c r="B3897">
        <v>74</v>
      </c>
      <c r="C3897" t="s">
        <v>104</v>
      </c>
      <c r="D3897">
        <v>187</v>
      </c>
      <c r="E3897" t="s">
        <v>95</v>
      </c>
      <c r="F3897" t="s">
        <v>105</v>
      </c>
      <c r="G3897">
        <v>83333.333299999897</v>
      </c>
    </row>
    <row r="3898" spans="1:7" x14ac:dyDescent="0.2">
      <c r="A3898">
        <v>1518</v>
      </c>
      <c r="B3898">
        <v>74</v>
      </c>
      <c r="C3898" t="s">
        <v>104</v>
      </c>
      <c r="D3898">
        <v>213</v>
      </c>
      <c r="E3898" t="s">
        <v>95</v>
      </c>
      <c r="F3898" t="s">
        <v>105</v>
      </c>
      <c r="G3898">
        <v>83333.333299999897</v>
      </c>
    </row>
    <row r="3899" spans="1:7" x14ac:dyDescent="0.2">
      <c r="A3899">
        <v>1518</v>
      </c>
      <c r="B3899">
        <v>74</v>
      </c>
      <c r="C3899" t="s">
        <v>104</v>
      </c>
      <c r="D3899">
        <v>186</v>
      </c>
      <c r="E3899" t="s">
        <v>95</v>
      </c>
      <c r="F3899" t="s">
        <v>105</v>
      </c>
      <c r="G3899">
        <v>83333.333299999897</v>
      </c>
    </row>
    <row r="3900" spans="1:7" x14ac:dyDescent="0.2">
      <c r="A3900">
        <v>1519</v>
      </c>
      <c r="B3900">
        <v>74</v>
      </c>
      <c r="C3900" t="s">
        <v>104</v>
      </c>
      <c r="D3900">
        <v>187</v>
      </c>
      <c r="E3900" t="s">
        <v>95</v>
      </c>
      <c r="F3900" t="s">
        <v>105</v>
      </c>
      <c r="G3900">
        <v>83333.333299999897</v>
      </c>
    </row>
    <row r="3901" spans="1:7" x14ac:dyDescent="0.2">
      <c r="A3901">
        <v>1519</v>
      </c>
      <c r="B3901">
        <v>74</v>
      </c>
      <c r="C3901" t="s">
        <v>104</v>
      </c>
      <c r="D3901">
        <v>213</v>
      </c>
      <c r="E3901" t="s">
        <v>95</v>
      </c>
      <c r="F3901" t="s">
        <v>105</v>
      </c>
      <c r="G3901">
        <v>83333.333299999897</v>
      </c>
    </row>
    <row r="3902" spans="1:7" x14ac:dyDescent="0.2">
      <c r="A3902">
        <v>1519</v>
      </c>
      <c r="B3902">
        <v>74</v>
      </c>
      <c r="C3902" t="s">
        <v>104</v>
      </c>
      <c r="D3902">
        <v>186</v>
      </c>
      <c r="E3902" t="s">
        <v>95</v>
      </c>
      <c r="F3902" t="s">
        <v>105</v>
      </c>
      <c r="G3902">
        <v>83333.333299999897</v>
      </c>
    </row>
    <row r="3903" spans="1:7" x14ac:dyDescent="0.2">
      <c r="A3903">
        <v>1520</v>
      </c>
      <c r="B3903">
        <v>74</v>
      </c>
      <c r="C3903" t="s">
        <v>104</v>
      </c>
      <c r="D3903">
        <v>187</v>
      </c>
      <c r="E3903" t="s">
        <v>95</v>
      </c>
      <c r="F3903" t="s">
        <v>105</v>
      </c>
      <c r="G3903">
        <v>83333.333299999897</v>
      </c>
    </row>
    <row r="3904" spans="1:7" x14ac:dyDescent="0.2">
      <c r="A3904">
        <v>1520</v>
      </c>
      <c r="B3904">
        <v>74</v>
      </c>
      <c r="C3904" t="s">
        <v>104</v>
      </c>
      <c r="D3904">
        <v>213</v>
      </c>
      <c r="E3904" t="s">
        <v>95</v>
      </c>
      <c r="F3904" t="s">
        <v>105</v>
      </c>
      <c r="G3904">
        <v>83333.333299999897</v>
      </c>
    </row>
    <row r="3905" spans="1:7" x14ac:dyDescent="0.2">
      <c r="A3905">
        <v>1520</v>
      </c>
      <c r="B3905">
        <v>74</v>
      </c>
      <c r="C3905" t="s">
        <v>104</v>
      </c>
      <c r="D3905">
        <v>186</v>
      </c>
      <c r="E3905" t="s">
        <v>95</v>
      </c>
      <c r="F3905" t="s">
        <v>105</v>
      </c>
      <c r="G3905">
        <v>83333.333299999897</v>
      </c>
    </row>
    <row r="3906" spans="1:7" x14ac:dyDescent="0.2">
      <c r="A3906">
        <v>1521</v>
      </c>
      <c r="B3906">
        <v>74</v>
      </c>
      <c r="C3906" t="s">
        <v>104</v>
      </c>
      <c r="D3906">
        <v>187</v>
      </c>
      <c r="E3906" t="s">
        <v>95</v>
      </c>
      <c r="F3906" t="s">
        <v>105</v>
      </c>
      <c r="G3906">
        <v>83333.333299999998</v>
      </c>
    </row>
    <row r="3907" spans="1:7" x14ac:dyDescent="0.2">
      <c r="A3907">
        <v>1521</v>
      </c>
      <c r="B3907">
        <v>74</v>
      </c>
      <c r="C3907" t="s">
        <v>104</v>
      </c>
      <c r="D3907">
        <v>213</v>
      </c>
      <c r="E3907" t="s">
        <v>95</v>
      </c>
      <c r="F3907" t="s">
        <v>105</v>
      </c>
      <c r="G3907">
        <v>83333.333299999998</v>
      </c>
    </row>
    <row r="3908" spans="1:7" x14ac:dyDescent="0.2">
      <c r="A3908">
        <v>1521</v>
      </c>
      <c r="B3908">
        <v>74</v>
      </c>
      <c r="C3908" t="s">
        <v>104</v>
      </c>
      <c r="D3908">
        <v>186</v>
      </c>
      <c r="E3908" t="s">
        <v>95</v>
      </c>
      <c r="F3908" t="s">
        <v>105</v>
      </c>
      <c r="G3908">
        <v>83333.333299999897</v>
      </c>
    </row>
    <row r="3909" spans="1:7" x14ac:dyDescent="0.2">
      <c r="A3909">
        <v>1522</v>
      </c>
      <c r="B3909">
        <v>74</v>
      </c>
      <c r="C3909" t="s">
        <v>104</v>
      </c>
      <c r="D3909">
        <v>187</v>
      </c>
      <c r="E3909" t="s">
        <v>95</v>
      </c>
      <c r="F3909" t="s">
        <v>105</v>
      </c>
      <c r="G3909">
        <v>83333.333299999998</v>
      </c>
    </row>
    <row r="3910" spans="1:7" x14ac:dyDescent="0.2">
      <c r="A3910">
        <v>1522</v>
      </c>
      <c r="B3910">
        <v>74</v>
      </c>
      <c r="C3910" t="s">
        <v>104</v>
      </c>
      <c r="D3910">
        <v>213</v>
      </c>
      <c r="E3910" t="s">
        <v>95</v>
      </c>
      <c r="F3910" t="s">
        <v>105</v>
      </c>
      <c r="G3910">
        <v>83333.333299999897</v>
      </c>
    </row>
    <row r="3911" spans="1:7" x14ac:dyDescent="0.2">
      <c r="A3911">
        <v>1522</v>
      </c>
      <c r="B3911">
        <v>74</v>
      </c>
      <c r="C3911" t="s">
        <v>104</v>
      </c>
      <c r="D3911">
        <v>186</v>
      </c>
      <c r="E3911" t="s">
        <v>95</v>
      </c>
      <c r="F3911" t="s">
        <v>105</v>
      </c>
      <c r="G3911">
        <v>83333.333299999998</v>
      </c>
    </row>
    <row r="3912" spans="1:7" x14ac:dyDescent="0.2">
      <c r="A3912">
        <v>1523</v>
      </c>
      <c r="B3912">
        <v>74</v>
      </c>
      <c r="C3912" t="s">
        <v>104</v>
      </c>
      <c r="D3912">
        <v>187</v>
      </c>
      <c r="E3912" t="s">
        <v>95</v>
      </c>
      <c r="F3912" t="s">
        <v>105</v>
      </c>
      <c r="G3912">
        <v>83333.333299999897</v>
      </c>
    </row>
    <row r="3913" spans="1:7" x14ac:dyDescent="0.2">
      <c r="A3913">
        <v>1523</v>
      </c>
      <c r="B3913">
        <v>74</v>
      </c>
      <c r="C3913" t="s">
        <v>104</v>
      </c>
      <c r="D3913">
        <v>213</v>
      </c>
      <c r="E3913" t="s">
        <v>95</v>
      </c>
      <c r="F3913" t="s">
        <v>105</v>
      </c>
      <c r="G3913">
        <v>83333.333299999897</v>
      </c>
    </row>
    <row r="3914" spans="1:7" x14ac:dyDescent="0.2">
      <c r="A3914">
        <v>1523</v>
      </c>
      <c r="B3914">
        <v>74</v>
      </c>
      <c r="C3914" t="s">
        <v>104</v>
      </c>
      <c r="D3914">
        <v>186</v>
      </c>
      <c r="E3914" t="s">
        <v>95</v>
      </c>
      <c r="F3914" t="s">
        <v>105</v>
      </c>
      <c r="G3914">
        <v>83333.333299999897</v>
      </c>
    </row>
    <row r="3915" spans="1:7" x14ac:dyDescent="0.2">
      <c r="A3915">
        <v>1524</v>
      </c>
      <c r="B3915">
        <v>74</v>
      </c>
      <c r="C3915" t="s">
        <v>104</v>
      </c>
      <c r="D3915">
        <v>187</v>
      </c>
      <c r="E3915" t="s">
        <v>95</v>
      </c>
      <c r="F3915" t="s">
        <v>105</v>
      </c>
      <c r="G3915">
        <v>83333.333299999897</v>
      </c>
    </row>
    <row r="3916" spans="1:7" x14ac:dyDescent="0.2">
      <c r="A3916">
        <v>1524</v>
      </c>
      <c r="B3916">
        <v>74</v>
      </c>
      <c r="C3916" t="s">
        <v>104</v>
      </c>
      <c r="D3916">
        <v>213</v>
      </c>
      <c r="E3916" t="s">
        <v>95</v>
      </c>
      <c r="F3916" t="s">
        <v>105</v>
      </c>
      <c r="G3916">
        <v>83333.333299999897</v>
      </c>
    </row>
    <row r="3917" spans="1:7" x14ac:dyDescent="0.2">
      <c r="A3917">
        <v>1524</v>
      </c>
      <c r="B3917">
        <v>74</v>
      </c>
      <c r="C3917" t="s">
        <v>104</v>
      </c>
      <c r="D3917">
        <v>186</v>
      </c>
      <c r="E3917" t="s">
        <v>95</v>
      </c>
      <c r="F3917" t="s">
        <v>105</v>
      </c>
      <c r="G3917">
        <v>83333.333299999897</v>
      </c>
    </row>
    <row r="3918" spans="1:7" x14ac:dyDescent="0.2">
      <c r="A3918">
        <v>1525</v>
      </c>
      <c r="B3918">
        <v>74</v>
      </c>
      <c r="C3918" t="s">
        <v>104</v>
      </c>
      <c r="D3918">
        <v>187</v>
      </c>
      <c r="E3918" t="s">
        <v>95</v>
      </c>
      <c r="F3918" t="s">
        <v>105</v>
      </c>
      <c r="G3918">
        <v>83333.333299999897</v>
      </c>
    </row>
    <row r="3919" spans="1:7" x14ac:dyDescent="0.2">
      <c r="A3919">
        <v>1525</v>
      </c>
      <c r="B3919">
        <v>74</v>
      </c>
      <c r="C3919" t="s">
        <v>104</v>
      </c>
      <c r="D3919">
        <v>213</v>
      </c>
      <c r="E3919" t="s">
        <v>95</v>
      </c>
      <c r="F3919" t="s">
        <v>105</v>
      </c>
      <c r="G3919">
        <v>83333.333299999897</v>
      </c>
    </row>
    <row r="3920" spans="1:7" x14ac:dyDescent="0.2">
      <c r="A3920">
        <v>1525</v>
      </c>
      <c r="B3920">
        <v>74</v>
      </c>
      <c r="C3920" t="s">
        <v>104</v>
      </c>
      <c r="D3920">
        <v>186</v>
      </c>
      <c r="E3920" t="s">
        <v>95</v>
      </c>
      <c r="F3920" t="s">
        <v>105</v>
      </c>
      <c r="G3920">
        <v>83333.333299999897</v>
      </c>
    </row>
    <row r="3921" spans="1:7" x14ac:dyDescent="0.2">
      <c r="A3921">
        <v>1526</v>
      </c>
      <c r="B3921">
        <v>74</v>
      </c>
      <c r="C3921" t="s">
        <v>104</v>
      </c>
      <c r="D3921">
        <v>187</v>
      </c>
      <c r="E3921" t="s">
        <v>95</v>
      </c>
      <c r="F3921" t="s">
        <v>105</v>
      </c>
      <c r="G3921">
        <v>83333.333299999897</v>
      </c>
    </row>
    <row r="3922" spans="1:7" x14ac:dyDescent="0.2">
      <c r="A3922">
        <v>1526</v>
      </c>
      <c r="B3922">
        <v>74</v>
      </c>
      <c r="C3922" t="s">
        <v>104</v>
      </c>
      <c r="D3922">
        <v>213</v>
      </c>
      <c r="E3922" t="s">
        <v>95</v>
      </c>
      <c r="F3922" t="s">
        <v>105</v>
      </c>
      <c r="G3922">
        <v>83333.333299999998</v>
      </c>
    </row>
    <row r="3923" spans="1:7" x14ac:dyDescent="0.2">
      <c r="A3923">
        <v>1526</v>
      </c>
      <c r="B3923">
        <v>74</v>
      </c>
      <c r="C3923" t="s">
        <v>104</v>
      </c>
      <c r="D3923">
        <v>186</v>
      </c>
      <c r="E3923" t="s">
        <v>95</v>
      </c>
      <c r="F3923" t="s">
        <v>105</v>
      </c>
      <c r="G3923">
        <v>83333.333299999897</v>
      </c>
    </row>
    <row r="3924" spans="1:7" x14ac:dyDescent="0.2">
      <c r="A3924">
        <v>1527</v>
      </c>
      <c r="B3924">
        <v>74</v>
      </c>
      <c r="C3924" t="s">
        <v>104</v>
      </c>
      <c r="D3924">
        <v>187</v>
      </c>
      <c r="E3924" t="s">
        <v>95</v>
      </c>
      <c r="F3924" t="s">
        <v>105</v>
      </c>
      <c r="G3924">
        <v>83333.333299999897</v>
      </c>
    </row>
    <row r="3925" spans="1:7" x14ac:dyDescent="0.2">
      <c r="A3925">
        <v>1527</v>
      </c>
      <c r="B3925">
        <v>74</v>
      </c>
      <c r="C3925" t="s">
        <v>104</v>
      </c>
      <c r="D3925">
        <v>213</v>
      </c>
      <c r="E3925" t="s">
        <v>95</v>
      </c>
      <c r="F3925" t="s">
        <v>105</v>
      </c>
      <c r="G3925">
        <v>83333.333299999897</v>
      </c>
    </row>
    <row r="3926" spans="1:7" x14ac:dyDescent="0.2">
      <c r="A3926">
        <v>1527</v>
      </c>
      <c r="B3926">
        <v>74</v>
      </c>
      <c r="C3926" t="s">
        <v>104</v>
      </c>
      <c r="D3926">
        <v>186</v>
      </c>
      <c r="E3926" t="s">
        <v>95</v>
      </c>
      <c r="F3926" t="s">
        <v>105</v>
      </c>
      <c r="G3926">
        <v>83333.333299999897</v>
      </c>
    </row>
    <row r="3927" spans="1:7" x14ac:dyDescent="0.2">
      <c r="A3927">
        <v>1528</v>
      </c>
      <c r="B3927">
        <v>74</v>
      </c>
      <c r="C3927" t="s">
        <v>104</v>
      </c>
      <c r="D3927">
        <v>187</v>
      </c>
      <c r="E3927" t="s">
        <v>95</v>
      </c>
      <c r="F3927" t="s">
        <v>105</v>
      </c>
      <c r="G3927">
        <v>83333.333299999897</v>
      </c>
    </row>
    <row r="3928" spans="1:7" x14ac:dyDescent="0.2">
      <c r="A3928">
        <v>1528</v>
      </c>
      <c r="B3928">
        <v>74</v>
      </c>
      <c r="C3928" t="s">
        <v>104</v>
      </c>
      <c r="D3928">
        <v>213</v>
      </c>
      <c r="E3928" t="s">
        <v>95</v>
      </c>
      <c r="F3928" t="s">
        <v>105</v>
      </c>
      <c r="G3928">
        <v>83333.333299999897</v>
      </c>
    </row>
    <row r="3929" spans="1:7" x14ac:dyDescent="0.2">
      <c r="A3929">
        <v>1528</v>
      </c>
      <c r="B3929">
        <v>74</v>
      </c>
      <c r="C3929" t="s">
        <v>104</v>
      </c>
      <c r="D3929">
        <v>186</v>
      </c>
      <c r="E3929" t="s">
        <v>95</v>
      </c>
      <c r="F3929" t="s">
        <v>105</v>
      </c>
      <c r="G3929">
        <v>83333.333299999897</v>
      </c>
    </row>
    <row r="3930" spans="1:7" x14ac:dyDescent="0.2">
      <c r="A3930">
        <v>1529</v>
      </c>
      <c r="B3930">
        <v>74</v>
      </c>
      <c r="C3930" t="s">
        <v>104</v>
      </c>
      <c r="D3930">
        <v>187</v>
      </c>
      <c r="E3930" t="s">
        <v>95</v>
      </c>
      <c r="F3930" t="s">
        <v>105</v>
      </c>
      <c r="G3930">
        <v>83333.333299999897</v>
      </c>
    </row>
    <row r="3931" spans="1:7" x14ac:dyDescent="0.2">
      <c r="A3931">
        <v>1529</v>
      </c>
      <c r="B3931">
        <v>74</v>
      </c>
      <c r="C3931" t="s">
        <v>104</v>
      </c>
      <c r="D3931">
        <v>213</v>
      </c>
      <c r="E3931" t="s">
        <v>95</v>
      </c>
      <c r="F3931" t="s">
        <v>105</v>
      </c>
      <c r="G3931">
        <v>83333.333299999897</v>
      </c>
    </row>
    <row r="3932" spans="1:7" x14ac:dyDescent="0.2">
      <c r="A3932">
        <v>1529</v>
      </c>
      <c r="B3932">
        <v>74</v>
      </c>
      <c r="C3932" t="s">
        <v>104</v>
      </c>
      <c r="D3932">
        <v>186</v>
      </c>
      <c r="E3932" t="s">
        <v>95</v>
      </c>
      <c r="F3932" t="s">
        <v>105</v>
      </c>
      <c r="G3932">
        <v>83333.333299999897</v>
      </c>
    </row>
    <row r="3933" spans="1:7" x14ac:dyDescent="0.2">
      <c r="A3933">
        <v>1530</v>
      </c>
      <c r="B3933">
        <v>74</v>
      </c>
      <c r="C3933" t="s">
        <v>104</v>
      </c>
      <c r="D3933">
        <v>187</v>
      </c>
      <c r="E3933" t="s">
        <v>95</v>
      </c>
      <c r="F3933" t="s">
        <v>105</v>
      </c>
      <c r="G3933">
        <v>83333.333299999897</v>
      </c>
    </row>
    <row r="3934" spans="1:7" x14ac:dyDescent="0.2">
      <c r="A3934">
        <v>1530</v>
      </c>
      <c r="B3934">
        <v>74</v>
      </c>
      <c r="C3934" t="s">
        <v>104</v>
      </c>
      <c r="D3934">
        <v>213</v>
      </c>
      <c r="E3934" t="s">
        <v>95</v>
      </c>
      <c r="F3934" t="s">
        <v>105</v>
      </c>
      <c r="G3934">
        <v>83333.333299999897</v>
      </c>
    </row>
    <row r="3935" spans="1:7" x14ac:dyDescent="0.2">
      <c r="A3935">
        <v>1530</v>
      </c>
      <c r="B3935">
        <v>74</v>
      </c>
      <c r="C3935" t="s">
        <v>104</v>
      </c>
      <c r="D3935">
        <v>186</v>
      </c>
      <c r="E3935" t="s">
        <v>95</v>
      </c>
      <c r="F3935" t="s">
        <v>105</v>
      </c>
      <c r="G3935">
        <v>83333.333299999897</v>
      </c>
    </row>
    <row r="3936" spans="1:7" x14ac:dyDescent="0.2">
      <c r="A3936">
        <v>1531</v>
      </c>
      <c r="B3936">
        <v>74</v>
      </c>
      <c r="C3936" t="s">
        <v>104</v>
      </c>
      <c r="D3936">
        <v>187</v>
      </c>
      <c r="E3936" t="s">
        <v>95</v>
      </c>
      <c r="F3936" t="s">
        <v>105</v>
      </c>
      <c r="G3936">
        <v>83333.333299999998</v>
      </c>
    </row>
    <row r="3937" spans="1:7" x14ac:dyDescent="0.2">
      <c r="A3937">
        <v>1531</v>
      </c>
      <c r="B3937">
        <v>74</v>
      </c>
      <c r="C3937" t="s">
        <v>104</v>
      </c>
      <c r="D3937">
        <v>213</v>
      </c>
      <c r="E3937" t="s">
        <v>95</v>
      </c>
      <c r="F3937" t="s">
        <v>105</v>
      </c>
      <c r="G3937">
        <v>83333.333299999897</v>
      </c>
    </row>
    <row r="3938" spans="1:7" x14ac:dyDescent="0.2">
      <c r="A3938">
        <v>1531</v>
      </c>
      <c r="B3938">
        <v>74</v>
      </c>
      <c r="C3938" t="s">
        <v>104</v>
      </c>
      <c r="D3938">
        <v>186</v>
      </c>
      <c r="E3938" t="s">
        <v>95</v>
      </c>
      <c r="F3938" t="s">
        <v>105</v>
      </c>
      <c r="G3938">
        <v>83333.333299999897</v>
      </c>
    </row>
    <row r="3939" spans="1:7" x14ac:dyDescent="0.2">
      <c r="A3939">
        <v>1532</v>
      </c>
      <c r="B3939">
        <v>74</v>
      </c>
      <c r="C3939" t="s">
        <v>104</v>
      </c>
      <c r="D3939">
        <v>187</v>
      </c>
      <c r="E3939" t="s">
        <v>95</v>
      </c>
      <c r="F3939" t="s">
        <v>105</v>
      </c>
      <c r="G3939">
        <v>83333.333299999998</v>
      </c>
    </row>
    <row r="3940" spans="1:7" x14ac:dyDescent="0.2">
      <c r="A3940">
        <v>1532</v>
      </c>
      <c r="B3940">
        <v>74</v>
      </c>
      <c r="C3940" t="s">
        <v>104</v>
      </c>
      <c r="D3940">
        <v>213</v>
      </c>
      <c r="E3940" t="s">
        <v>95</v>
      </c>
      <c r="F3940" t="s">
        <v>105</v>
      </c>
      <c r="G3940">
        <v>83333.333299999897</v>
      </c>
    </row>
    <row r="3941" spans="1:7" x14ac:dyDescent="0.2">
      <c r="A3941">
        <v>1532</v>
      </c>
      <c r="B3941">
        <v>74</v>
      </c>
      <c r="C3941" t="s">
        <v>104</v>
      </c>
      <c r="D3941">
        <v>186</v>
      </c>
      <c r="E3941" t="s">
        <v>95</v>
      </c>
      <c r="F3941" t="s">
        <v>105</v>
      </c>
      <c r="G3941">
        <v>83333.333299999998</v>
      </c>
    </row>
    <row r="3942" spans="1:7" x14ac:dyDescent="0.2">
      <c r="A3942">
        <v>1533</v>
      </c>
      <c r="B3942">
        <v>74</v>
      </c>
      <c r="C3942" t="s">
        <v>104</v>
      </c>
      <c r="D3942">
        <v>187</v>
      </c>
      <c r="E3942" t="s">
        <v>95</v>
      </c>
      <c r="F3942" t="s">
        <v>105</v>
      </c>
      <c r="G3942">
        <v>83333.333299999897</v>
      </c>
    </row>
    <row r="3943" spans="1:7" x14ac:dyDescent="0.2">
      <c r="A3943">
        <v>1533</v>
      </c>
      <c r="B3943">
        <v>74</v>
      </c>
      <c r="C3943" t="s">
        <v>104</v>
      </c>
      <c r="D3943">
        <v>213</v>
      </c>
      <c r="E3943" t="s">
        <v>95</v>
      </c>
      <c r="F3943" t="s">
        <v>105</v>
      </c>
      <c r="G3943">
        <v>83333.333299999897</v>
      </c>
    </row>
    <row r="3944" spans="1:7" x14ac:dyDescent="0.2">
      <c r="A3944">
        <v>1533</v>
      </c>
      <c r="B3944">
        <v>74</v>
      </c>
      <c r="C3944" t="s">
        <v>104</v>
      </c>
      <c r="D3944">
        <v>186</v>
      </c>
      <c r="E3944" t="s">
        <v>95</v>
      </c>
      <c r="F3944" t="s">
        <v>105</v>
      </c>
      <c r="G3944">
        <v>83333.333299999897</v>
      </c>
    </row>
    <row r="3945" spans="1:7" x14ac:dyDescent="0.2">
      <c r="A3945">
        <v>1534</v>
      </c>
      <c r="B3945">
        <v>74</v>
      </c>
      <c r="C3945" t="s">
        <v>104</v>
      </c>
      <c r="D3945">
        <v>187</v>
      </c>
      <c r="E3945" t="s">
        <v>95</v>
      </c>
      <c r="F3945" t="s">
        <v>105</v>
      </c>
      <c r="G3945">
        <v>83333.333299999897</v>
      </c>
    </row>
    <row r="3946" spans="1:7" x14ac:dyDescent="0.2">
      <c r="A3946">
        <v>1534</v>
      </c>
      <c r="B3946">
        <v>74</v>
      </c>
      <c r="C3946" t="s">
        <v>104</v>
      </c>
      <c r="D3946">
        <v>213</v>
      </c>
      <c r="E3946" t="s">
        <v>95</v>
      </c>
      <c r="F3946" t="s">
        <v>105</v>
      </c>
      <c r="G3946">
        <v>83333.333299999897</v>
      </c>
    </row>
    <row r="3947" spans="1:7" x14ac:dyDescent="0.2">
      <c r="A3947">
        <v>1534</v>
      </c>
      <c r="B3947">
        <v>74</v>
      </c>
      <c r="C3947" t="s">
        <v>104</v>
      </c>
      <c r="D3947">
        <v>186</v>
      </c>
      <c r="E3947" t="s">
        <v>95</v>
      </c>
      <c r="F3947" t="s">
        <v>105</v>
      </c>
      <c r="G3947">
        <v>83333.333299999897</v>
      </c>
    </row>
    <row r="3948" spans="1:7" x14ac:dyDescent="0.2">
      <c r="A3948">
        <v>1535</v>
      </c>
      <c r="B3948">
        <v>74</v>
      </c>
      <c r="C3948" t="s">
        <v>104</v>
      </c>
      <c r="D3948">
        <v>187</v>
      </c>
      <c r="E3948" t="s">
        <v>95</v>
      </c>
      <c r="F3948" t="s">
        <v>105</v>
      </c>
      <c r="G3948">
        <v>83333.333299999897</v>
      </c>
    </row>
    <row r="3949" spans="1:7" x14ac:dyDescent="0.2">
      <c r="A3949">
        <v>1535</v>
      </c>
      <c r="B3949">
        <v>74</v>
      </c>
      <c r="C3949" t="s">
        <v>104</v>
      </c>
      <c r="D3949">
        <v>213</v>
      </c>
      <c r="E3949" t="s">
        <v>95</v>
      </c>
      <c r="F3949" t="s">
        <v>105</v>
      </c>
      <c r="G3949">
        <v>83333.333299999897</v>
      </c>
    </row>
    <row r="3950" spans="1:7" x14ac:dyDescent="0.2">
      <c r="A3950">
        <v>1535</v>
      </c>
      <c r="B3950">
        <v>74</v>
      </c>
      <c r="C3950" t="s">
        <v>104</v>
      </c>
      <c r="D3950">
        <v>186</v>
      </c>
      <c r="E3950" t="s">
        <v>95</v>
      </c>
      <c r="F3950" t="s">
        <v>105</v>
      </c>
      <c r="G3950">
        <v>83333.333299999897</v>
      </c>
    </row>
    <row r="3951" spans="1:7" x14ac:dyDescent="0.2">
      <c r="A3951">
        <v>1536</v>
      </c>
      <c r="B3951">
        <v>74</v>
      </c>
      <c r="C3951" t="s">
        <v>104</v>
      </c>
      <c r="D3951">
        <v>187</v>
      </c>
      <c r="E3951" t="s">
        <v>95</v>
      </c>
      <c r="F3951" t="s">
        <v>105</v>
      </c>
      <c r="G3951">
        <v>83333.333299999897</v>
      </c>
    </row>
    <row r="3952" spans="1:7" x14ac:dyDescent="0.2">
      <c r="A3952">
        <v>1536</v>
      </c>
      <c r="B3952">
        <v>74</v>
      </c>
      <c r="C3952" t="s">
        <v>104</v>
      </c>
      <c r="D3952">
        <v>213</v>
      </c>
      <c r="E3952" t="s">
        <v>95</v>
      </c>
      <c r="F3952" t="s">
        <v>105</v>
      </c>
      <c r="G3952">
        <v>83333.333299999998</v>
      </c>
    </row>
    <row r="3953" spans="1:7" x14ac:dyDescent="0.2">
      <c r="A3953">
        <v>1536</v>
      </c>
      <c r="B3953">
        <v>74</v>
      </c>
      <c r="C3953" t="s">
        <v>104</v>
      </c>
      <c r="D3953">
        <v>186</v>
      </c>
      <c r="E3953" t="s">
        <v>95</v>
      </c>
      <c r="F3953" t="s">
        <v>105</v>
      </c>
      <c r="G3953">
        <v>83333.333299999897</v>
      </c>
    </row>
    <row r="3954" spans="1:7" x14ac:dyDescent="0.2">
      <c r="A3954">
        <v>1537</v>
      </c>
      <c r="B3954">
        <v>74</v>
      </c>
      <c r="C3954" t="s">
        <v>104</v>
      </c>
      <c r="D3954">
        <v>187</v>
      </c>
      <c r="E3954" t="s">
        <v>95</v>
      </c>
      <c r="F3954" t="s">
        <v>105</v>
      </c>
      <c r="G3954">
        <v>83333.333299999897</v>
      </c>
    </row>
    <row r="3955" spans="1:7" x14ac:dyDescent="0.2">
      <c r="A3955">
        <v>1537</v>
      </c>
      <c r="B3955">
        <v>74</v>
      </c>
      <c r="C3955" t="s">
        <v>104</v>
      </c>
      <c r="D3955">
        <v>213</v>
      </c>
      <c r="E3955" t="s">
        <v>95</v>
      </c>
      <c r="F3955" t="s">
        <v>105</v>
      </c>
      <c r="G3955">
        <v>83333.333299999897</v>
      </c>
    </row>
    <row r="3956" spans="1:7" x14ac:dyDescent="0.2">
      <c r="A3956">
        <v>1537</v>
      </c>
      <c r="B3956">
        <v>74</v>
      </c>
      <c r="C3956" t="s">
        <v>104</v>
      </c>
      <c r="D3956">
        <v>186</v>
      </c>
      <c r="E3956" t="s">
        <v>95</v>
      </c>
      <c r="F3956" t="s">
        <v>105</v>
      </c>
      <c r="G3956">
        <v>83333.333299999897</v>
      </c>
    </row>
    <row r="3957" spans="1:7" x14ac:dyDescent="0.2">
      <c r="A3957">
        <v>1538</v>
      </c>
      <c r="B3957">
        <v>74</v>
      </c>
      <c r="C3957" t="s">
        <v>104</v>
      </c>
      <c r="D3957">
        <v>187</v>
      </c>
      <c r="E3957" t="s">
        <v>95</v>
      </c>
      <c r="F3957" t="s">
        <v>105</v>
      </c>
      <c r="G3957">
        <v>83333.333299999897</v>
      </c>
    </row>
    <row r="3958" spans="1:7" x14ac:dyDescent="0.2">
      <c r="A3958">
        <v>1538</v>
      </c>
      <c r="B3958">
        <v>74</v>
      </c>
      <c r="C3958" t="s">
        <v>104</v>
      </c>
      <c r="D3958">
        <v>213</v>
      </c>
      <c r="E3958" t="s">
        <v>95</v>
      </c>
      <c r="F3958" t="s">
        <v>105</v>
      </c>
      <c r="G3958">
        <v>83333.333299999897</v>
      </c>
    </row>
    <row r="3959" spans="1:7" x14ac:dyDescent="0.2">
      <c r="A3959">
        <v>1538</v>
      </c>
      <c r="B3959">
        <v>74</v>
      </c>
      <c r="C3959" t="s">
        <v>104</v>
      </c>
      <c r="D3959">
        <v>186</v>
      </c>
      <c r="E3959" t="s">
        <v>95</v>
      </c>
      <c r="F3959" t="s">
        <v>105</v>
      </c>
      <c r="G3959">
        <v>83333.333299999897</v>
      </c>
    </row>
    <row r="3960" spans="1:7" x14ac:dyDescent="0.2">
      <c r="A3960">
        <v>1539</v>
      </c>
      <c r="B3960">
        <v>74</v>
      </c>
      <c r="C3960" t="s">
        <v>104</v>
      </c>
      <c r="D3960">
        <v>187</v>
      </c>
      <c r="E3960" t="s">
        <v>95</v>
      </c>
      <c r="F3960" t="s">
        <v>105</v>
      </c>
      <c r="G3960">
        <v>83333.333299999897</v>
      </c>
    </row>
    <row r="3961" spans="1:7" x14ac:dyDescent="0.2">
      <c r="A3961">
        <v>1539</v>
      </c>
      <c r="B3961">
        <v>74</v>
      </c>
      <c r="C3961" t="s">
        <v>104</v>
      </c>
      <c r="D3961">
        <v>213</v>
      </c>
      <c r="E3961" t="s">
        <v>95</v>
      </c>
      <c r="F3961" t="s">
        <v>105</v>
      </c>
      <c r="G3961">
        <v>83333.333299999897</v>
      </c>
    </row>
    <row r="3962" spans="1:7" x14ac:dyDescent="0.2">
      <c r="A3962">
        <v>1539</v>
      </c>
      <c r="B3962">
        <v>74</v>
      </c>
      <c r="C3962" t="s">
        <v>104</v>
      </c>
      <c r="D3962">
        <v>186</v>
      </c>
      <c r="E3962" t="s">
        <v>95</v>
      </c>
      <c r="F3962" t="s">
        <v>105</v>
      </c>
      <c r="G3962">
        <v>83333.333299999897</v>
      </c>
    </row>
    <row r="3963" spans="1:7" x14ac:dyDescent="0.2">
      <c r="A3963">
        <v>1540</v>
      </c>
      <c r="B3963">
        <v>74</v>
      </c>
      <c r="C3963" t="s">
        <v>104</v>
      </c>
      <c r="D3963">
        <v>187</v>
      </c>
      <c r="E3963" t="s">
        <v>95</v>
      </c>
      <c r="F3963" t="s">
        <v>105</v>
      </c>
      <c r="G3963">
        <v>83333.333299999897</v>
      </c>
    </row>
    <row r="3964" spans="1:7" x14ac:dyDescent="0.2">
      <c r="A3964">
        <v>1540</v>
      </c>
      <c r="B3964">
        <v>74</v>
      </c>
      <c r="C3964" t="s">
        <v>104</v>
      </c>
      <c r="D3964">
        <v>213</v>
      </c>
      <c r="E3964" t="s">
        <v>95</v>
      </c>
      <c r="F3964" t="s">
        <v>105</v>
      </c>
      <c r="G3964">
        <v>83333.333299999897</v>
      </c>
    </row>
    <row r="3965" spans="1:7" x14ac:dyDescent="0.2">
      <c r="A3965">
        <v>1540</v>
      </c>
      <c r="B3965">
        <v>74</v>
      </c>
      <c r="C3965" t="s">
        <v>104</v>
      </c>
      <c r="D3965">
        <v>186</v>
      </c>
      <c r="E3965" t="s">
        <v>95</v>
      </c>
      <c r="F3965" t="s">
        <v>105</v>
      </c>
      <c r="G3965">
        <v>83333.333299999897</v>
      </c>
    </row>
    <row r="3966" spans="1:7" x14ac:dyDescent="0.2">
      <c r="A3966">
        <v>1541</v>
      </c>
      <c r="B3966">
        <v>74</v>
      </c>
      <c r="C3966" t="s">
        <v>104</v>
      </c>
      <c r="D3966">
        <v>187</v>
      </c>
      <c r="E3966" t="s">
        <v>95</v>
      </c>
      <c r="F3966" t="s">
        <v>105</v>
      </c>
      <c r="G3966">
        <v>83333.333299999897</v>
      </c>
    </row>
    <row r="3967" spans="1:7" x14ac:dyDescent="0.2">
      <c r="A3967">
        <v>1541</v>
      </c>
      <c r="B3967">
        <v>74</v>
      </c>
      <c r="C3967" t="s">
        <v>104</v>
      </c>
      <c r="D3967">
        <v>213</v>
      </c>
      <c r="E3967" t="s">
        <v>95</v>
      </c>
      <c r="F3967" t="s">
        <v>105</v>
      </c>
      <c r="G3967">
        <v>83333.333299999998</v>
      </c>
    </row>
    <row r="3968" spans="1:7" x14ac:dyDescent="0.2">
      <c r="A3968">
        <v>1541</v>
      </c>
      <c r="B3968">
        <v>74</v>
      </c>
      <c r="C3968" t="s">
        <v>104</v>
      </c>
      <c r="D3968">
        <v>186</v>
      </c>
      <c r="E3968" t="s">
        <v>95</v>
      </c>
      <c r="F3968" t="s">
        <v>105</v>
      </c>
      <c r="G3968">
        <v>83333.333299999897</v>
      </c>
    </row>
    <row r="3969" spans="1:7" x14ac:dyDescent="0.2">
      <c r="A3969">
        <v>1542</v>
      </c>
      <c r="B3969">
        <v>74</v>
      </c>
      <c r="C3969" t="s">
        <v>104</v>
      </c>
      <c r="D3969">
        <v>187</v>
      </c>
      <c r="E3969" t="s">
        <v>95</v>
      </c>
      <c r="F3969" t="s">
        <v>105</v>
      </c>
      <c r="G3969">
        <v>83333.333299999897</v>
      </c>
    </row>
    <row r="3970" spans="1:7" x14ac:dyDescent="0.2">
      <c r="A3970">
        <v>1542</v>
      </c>
      <c r="B3970">
        <v>74</v>
      </c>
      <c r="C3970" t="s">
        <v>104</v>
      </c>
      <c r="D3970">
        <v>213</v>
      </c>
      <c r="E3970" t="s">
        <v>95</v>
      </c>
      <c r="F3970" t="s">
        <v>105</v>
      </c>
      <c r="G3970">
        <v>83333.333299999897</v>
      </c>
    </row>
    <row r="3971" spans="1:7" x14ac:dyDescent="0.2">
      <c r="A3971">
        <v>1542</v>
      </c>
      <c r="B3971">
        <v>74</v>
      </c>
      <c r="C3971" t="s">
        <v>104</v>
      </c>
      <c r="D3971">
        <v>186</v>
      </c>
      <c r="E3971" t="s">
        <v>95</v>
      </c>
      <c r="F3971" t="s">
        <v>105</v>
      </c>
      <c r="G3971">
        <v>83333.333299999998</v>
      </c>
    </row>
    <row r="3972" spans="1:7" x14ac:dyDescent="0.2">
      <c r="A3972">
        <v>1543</v>
      </c>
      <c r="B3972">
        <v>74</v>
      </c>
      <c r="C3972" t="s">
        <v>104</v>
      </c>
      <c r="D3972">
        <v>187</v>
      </c>
      <c r="E3972" t="s">
        <v>95</v>
      </c>
      <c r="F3972" t="s">
        <v>105</v>
      </c>
      <c r="G3972">
        <v>83333.333299999897</v>
      </c>
    </row>
    <row r="3973" spans="1:7" x14ac:dyDescent="0.2">
      <c r="A3973">
        <v>1543</v>
      </c>
      <c r="B3973">
        <v>74</v>
      </c>
      <c r="C3973" t="s">
        <v>104</v>
      </c>
      <c r="D3973">
        <v>213</v>
      </c>
      <c r="E3973" t="s">
        <v>95</v>
      </c>
      <c r="F3973" t="s">
        <v>105</v>
      </c>
      <c r="G3973">
        <v>83333.333299999897</v>
      </c>
    </row>
    <row r="3974" spans="1:7" x14ac:dyDescent="0.2">
      <c r="A3974">
        <v>1543</v>
      </c>
      <c r="B3974">
        <v>74</v>
      </c>
      <c r="C3974" t="s">
        <v>104</v>
      </c>
      <c r="D3974">
        <v>186</v>
      </c>
      <c r="E3974" t="s">
        <v>95</v>
      </c>
      <c r="F3974" t="s">
        <v>105</v>
      </c>
      <c r="G3974">
        <v>83333.333299999897</v>
      </c>
    </row>
    <row r="3975" spans="1:7" x14ac:dyDescent="0.2">
      <c r="A3975">
        <v>1544</v>
      </c>
      <c r="B3975">
        <v>74</v>
      </c>
      <c r="C3975" t="s">
        <v>104</v>
      </c>
      <c r="D3975">
        <v>187</v>
      </c>
      <c r="E3975" t="s">
        <v>95</v>
      </c>
      <c r="F3975" t="s">
        <v>105</v>
      </c>
      <c r="G3975">
        <v>83333.333299999897</v>
      </c>
    </row>
    <row r="3976" spans="1:7" x14ac:dyDescent="0.2">
      <c r="A3976">
        <v>1544</v>
      </c>
      <c r="B3976">
        <v>74</v>
      </c>
      <c r="C3976" t="s">
        <v>104</v>
      </c>
      <c r="D3976">
        <v>213</v>
      </c>
      <c r="E3976" t="s">
        <v>95</v>
      </c>
      <c r="F3976" t="s">
        <v>105</v>
      </c>
      <c r="G3976">
        <v>83333.333299999897</v>
      </c>
    </row>
    <row r="3977" spans="1:7" x14ac:dyDescent="0.2">
      <c r="A3977">
        <v>1544</v>
      </c>
      <c r="B3977">
        <v>74</v>
      </c>
      <c r="C3977" t="s">
        <v>104</v>
      </c>
      <c r="D3977">
        <v>186</v>
      </c>
      <c r="E3977" t="s">
        <v>95</v>
      </c>
      <c r="F3977" t="s">
        <v>105</v>
      </c>
      <c r="G3977">
        <v>83333.333299999897</v>
      </c>
    </row>
    <row r="3978" spans="1:7" x14ac:dyDescent="0.2">
      <c r="A3978">
        <v>1545</v>
      </c>
      <c r="B3978">
        <v>74</v>
      </c>
      <c r="C3978" t="s">
        <v>104</v>
      </c>
      <c r="D3978">
        <v>187</v>
      </c>
      <c r="E3978" t="s">
        <v>95</v>
      </c>
      <c r="F3978" t="s">
        <v>105</v>
      </c>
      <c r="G3978">
        <v>83333.333299999897</v>
      </c>
    </row>
    <row r="3979" spans="1:7" x14ac:dyDescent="0.2">
      <c r="A3979">
        <v>1545</v>
      </c>
      <c r="B3979">
        <v>74</v>
      </c>
      <c r="C3979" t="s">
        <v>104</v>
      </c>
      <c r="D3979">
        <v>213</v>
      </c>
      <c r="E3979" t="s">
        <v>95</v>
      </c>
      <c r="F3979" t="s">
        <v>105</v>
      </c>
      <c r="G3979">
        <v>83333.333299999897</v>
      </c>
    </row>
    <row r="3980" spans="1:7" x14ac:dyDescent="0.2">
      <c r="A3980">
        <v>1545</v>
      </c>
      <c r="B3980">
        <v>74</v>
      </c>
      <c r="C3980" t="s">
        <v>104</v>
      </c>
      <c r="D3980">
        <v>186</v>
      </c>
      <c r="E3980" t="s">
        <v>95</v>
      </c>
      <c r="F3980" t="s">
        <v>105</v>
      </c>
      <c r="G3980">
        <v>83333.333299999897</v>
      </c>
    </row>
    <row r="3981" spans="1:7" x14ac:dyDescent="0.2">
      <c r="A3981">
        <v>1546</v>
      </c>
      <c r="B3981">
        <v>74</v>
      </c>
      <c r="C3981" t="s">
        <v>104</v>
      </c>
      <c r="D3981">
        <v>187</v>
      </c>
      <c r="E3981" t="s">
        <v>95</v>
      </c>
      <c r="F3981" t="s">
        <v>105</v>
      </c>
      <c r="G3981">
        <v>83333.333299999897</v>
      </c>
    </row>
    <row r="3982" spans="1:7" x14ac:dyDescent="0.2">
      <c r="A3982">
        <v>1546</v>
      </c>
      <c r="B3982">
        <v>74</v>
      </c>
      <c r="C3982" t="s">
        <v>104</v>
      </c>
      <c r="D3982">
        <v>213</v>
      </c>
      <c r="E3982" t="s">
        <v>95</v>
      </c>
      <c r="F3982" t="s">
        <v>105</v>
      </c>
      <c r="G3982">
        <v>83333.333299999897</v>
      </c>
    </row>
    <row r="3983" spans="1:7" x14ac:dyDescent="0.2">
      <c r="A3983">
        <v>1546</v>
      </c>
      <c r="B3983">
        <v>74</v>
      </c>
      <c r="C3983" t="s">
        <v>104</v>
      </c>
      <c r="D3983">
        <v>186</v>
      </c>
      <c r="E3983" t="s">
        <v>95</v>
      </c>
      <c r="F3983" t="s">
        <v>105</v>
      </c>
      <c r="G3983">
        <v>83333.333299999897</v>
      </c>
    </row>
    <row r="3984" spans="1:7" x14ac:dyDescent="0.2">
      <c r="A3984">
        <v>1547</v>
      </c>
      <c r="B3984">
        <v>74</v>
      </c>
      <c r="C3984" t="s">
        <v>104</v>
      </c>
      <c r="D3984">
        <v>187</v>
      </c>
      <c r="E3984" t="s">
        <v>95</v>
      </c>
      <c r="F3984" t="s">
        <v>105</v>
      </c>
      <c r="G3984">
        <v>83333.333299999897</v>
      </c>
    </row>
    <row r="3985" spans="1:7" x14ac:dyDescent="0.2">
      <c r="A3985">
        <v>1547</v>
      </c>
      <c r="B3985">
        <v>74</v>
      </c>
      <c r="C3985" t="s">
        <v>104</v>
      </c>
      <c r="D3985">
        <v>213</v>
      </c>
      <c r="E3985" t="s">
        <v>95</v>
      </c>
      <c r="F3985" t="s">
        <v>105</v>
      </c>
      <c r="G3985">
        <v>83333.333299999897</v>
      </c>
    </row>
    <row r="3986" spans="1:7" x14ac:dyDescent="0.2">
      <c r="A3986">
        <v>1547</v>
      </c>
      <c r="B3986">
        <v>74</v>
      </c>
      <c r="C3986" t="s">
        <v>104</v>
      </c>
      <c r="D3986">
        <v>186</v>
      </c>
      <c r="E3986" t="s">
        <v>95</v>
      </c>
      <c r="F3986" t="s">
        <v>105</v>
      </c>
      <c r="G3986">
        <v>83333.333299999897</v>
      </c>
    </row>
    <row r="3987" spans="1:7" x14ac:dyDescent="0.2">
      <c r="A3987">
        <v>1548</v>
      </c>
      <c r="B3987">
        <v>74</v>
      </c>
      <c r="C3987" t="s">
        <v>104</v>
      </c>
      <c r="D3987">
        <v>187</v>
      </c>
      <c r="E3987" t="s">
        <v>95</v>
      </c>
      <c r="F3987" t="s">
        <v>105</v>
      </c>
      <c r="G3987">
        <v>83333.333299999897</v>
      </c>
    </row>
    <row r="3988" spans="1:7" x14ac:dyDescent="0.2">
      <c r="A3988">
        <v>1548</v>
      </c>
      <c r="B3988">
        <v>74</v>
      </c>
      <c r="C3988" t="s">
        <v>104</v>
      </c>
      <c r="D3988">
        <v>213</v>
      </c>
      <c r="E3988" t="s">
        <v>95</v>
      </c>
      <c r="F3988" t="s">
        <v>105</v>
      </c>
      <c r="G3988">
        <v>83333.333299999897</v>
      </c>
    </row>
    <row r="3989" spans="1:7" x14ac:dyDescent="0.2">
      <c r="A3989">
        <v>1548</v>
      </c>
      <c r="B3989">
        <v>74</v>
      </c>
      <c r="C3989" t="s">
        <v>104</v>
      </c>
      <c r="D3989">
        <v>186</v>
      </c>
      <c r="E3989" t="s">
        <v>95</v>
      </c>
      <c r="F3989" t="s">
        <v>105</v>
      </c>
      <c r="G3989">
        <v>83333.333299999897</v>
      </c>
    </row>
    <row r="3990" spans="1:7" x14ac:dyDescent="0.2">
      <c r="A3990">
        <v>1549</v>
      </c>
      <c r="B3990">
        <v>74</v>
      </c>
      <c r="C3990" t="s">
        <v>104</v>
      </c>
      <c r="D3990">
        <v>187</v>
      </c>
      <c r="E3990" t="s">
        <v>95</v>
      </c>
      <c r="F3990" t="s">
        <v>105</v>
      </c>
      <c r="G3990">
        <v>83333.333299999897</v>
      </c>
    </row>
    <row r="3991" spans="1:7" x14ac:dyDescent="0.2">
      <c r="A3991">
        <v>1549</v>
      </c>
      <c r="B3991">
        <v>74</v>
      </c>
      <c r="C3991" t="s">
        <v>104</v>
      </c>
      <c r="D3991">
        <v>213</v>
      </c>
      <c r="E3991" t="s">
        <v>95</v>
      </c>
      <c r="F3991" t="s">
        <v>105</v>
      </c>
      <c r="G3991">
        <v>83333.333299999897</v>
      </c>
    </row>
    <row r="3992" spans="1:7" x14ac:dyDescent="0.2">
      <c r="A3992">
        <v>1549</v>
      </c>
      <c r="B3992">
        <v>74</v>
      </c>
      <c r="C3992" t="s">
        <v>104</v>
      </c>
      <c r="D3992">
        <v>186</v>
      </c>
      <c r="E3992" t="s">
        <v>95</v>
      </c>
      <c r="F3992" t="s">
        <v>105</v>
      </c>
      <c r="G3992">
        <v>83333.333299999897</v>
      </c>
    </row>
    <row r="3993" spans="1:7" x14ac:dyDescent="0.2">
      <c r="A3993">
        <v>1550</v>
      </c>
      <c r="B3993">
        <v>74</v>
      </c>
      <c r="C3993" t="s">
        <v>104</v>
      </c>
      <c r="D3993">
        <v>187</v>
      </c>
      <c r="E3993" t="s">
        <v>95</v>
      </c>
      <c r="F3993" t="s">
        <v>105</v>
      </c>
      <c r="G3993">
        <v>83333.333299999897</v>
      </c>
    </row>
    <row r="3994" spans="1:7" x14ac:dyDescent="0.2">
      <c r="A3994">
        <v>1550</v>
      </c>
      <c r="B3994">
        <v>74</v>
      </c>
      <c r="C3994" t="s">
        <v>104</v>
      </c>
      <c r="D3994">
        <v>213</v>
      </c>
      <c r="E3994" t="s">
        <v>95</v>
      </c>
      <c r="F3994" t="s">
        <v>105</v>
      </c>
      <c r="G3994">
        <v>83333.333299999998</v>
      </c>
    </row>
    <row r="3995" spans="1:7" x14ac:dyDescent="0.2">
      <c r="A3995">
        <v>1550</v>
      </c>
      <c r="B3995">
        <v>74</v>
      </c>
      <c r="C3995" t="s">
        <v>104</v>
      </c>
      <c r="D3995">
        <v>186</v>
      </c>
      <c r="E3995" t="s">
        <v>95</v>
      </c>
      <c r="F3995" t="s">
        <v>105</v>
      </c>
      <c r="G3995">
        <v>83333.333299999897</v>
      </c>
    </row>
    <row r="3996" spans="1:7" x14ac:dyDescent="0.2">
      <c r="A3996">
        <v>1551</v>
      </c>
      <c r="B3996">
        <v>74</v>
      </c>
      <c r="C3996" t="s">
        <v>104</v>
      </c>
      <c r="D3996">
        <v>187</v>
      </c>
      <c r="E3996" t="s">
        <v>95</v>
      </c>
      <c r="F3996" t="s">
        <v>105</v>
      </c>
      <c r="G3996">
        <v>83333.333299999998</v>
      </c>
    </row>
    <row r="3997" spans="1:7" x14ac:dyDescent="0.2">
      <c r="A3997">
        <v>1551</v>
      </c>
      <c r="B3997">
        <v>74</v>
      </c>
      <c r="C3997" t="s">
        <v>104</v>
      </c>
      <c r="D3997">
        <v>213</v>
      </c>
      <c r="E3997" t="s">
        <v>95</v>
      </c>
      <c r="F3997" t="s">
        <v>105</v>
      </c>
      <c r="G3997">
        <v>83333.333299999998</v>
      </c>
    </row>
    <row r="3998" spans="1:7" x14ac:dyDescent="0.2">
      <c r="A3998">
        <v>1551</v>
      </c>
      <c r="B3998">
        <v>74</v>
      </c>
      <c r="C3998" t="s">
        <v>104</v>
      </c>
      <c r="D3998">
        <v>186</v>
      </c>
      <c r="E3998" t="s">
        <v>95</v>
      </c>
      <c r="F3998" t="s">
        <v>105</v>
      </c>
      <c r="G3998">
        <v>83333.333299999998</v>
      </c>
    </row>
    <row r="3999" spans="1:7" x14ac:dyDescent="0.2">
      <c r="A3999">
        <v>1552</v>
      </c>
      <c r="B3999">
        <v>74</v>
      </c>
      <c r="C3999" t="s">
        <v>104</v>
      </c>
      <c r="D3999">
        <v>187</v>
      </c>
      <c r="E3999" t="s">
        <v>95</v>
      </c>
      <c r="F3999" t="s">
        <v>105</v>
      </c>
      <c r="G3999">
        <v>83333.333299999897</v>
      </c>
    </row>
    <row r="4000" spans="1:7" x14ac:dyDescent="0.2">
      <c r="A4000">
        <v>1552</v>
      </c>
      <c r="B4000">
        <v>74</v>
      </c>
      <c r="C4000" t="s">
        <v>104</v>
      </c>
      <c r="D4000">
        <v>213</v>
      </c>
      <c r="E4000" t="s">
        <v>95</v>
      </c>
      <c r="F4000" t="s">
        <v>105</v>
      </c>
      <c r="G4000">
        <v>83333.333299999897</v>
      </c>
    </row>
    <row r="4001" spans="1:7" x14ac:dyDescent="0.2">
      <c r="A4001">
        <v>1552</v>
      </c>
      <c r="B4001">
        <v>74</v>
      </c>
      <c r="C4001" t="s">
        <v>104</v>
      </c>
      <c r="D4001">
        <v>186</v>
      </c>
      <c r="E4001" t="s">
        <v>95</v>
      </c>
      <c r="F4001" t="s">
        <v>105</v>
      </c>
      <c r="G4001">
        <v>83333.333299999897</v>
      </c>
    </row>
    <row r="4002" spans="1:7" x14ac:dyDescent="0.2">
      <c r="A4002">
        <v>1553</v>
      </c>
      <c r="B4002">
        <v>74</v>
      </c>
      <c r="C4002" t="s">
        <v>104</v>
      </c>
      <c r="D4002">
        <v>187</v>
      </c>
      <c r="E4002" t="s">
        <v>95</v>
      </c>
      <c r="F4002" t="s">
        <v>105</v>
      </c>
      <c r="G4002">
        <v>83333.333299999897</v>
      </c>
    </row>
    <row r="4003" spans="1:7" x14ac:dyDescent="0.2">
      <c r="A4003">
        <v>1553</v>
      </c>
      <c r="B4003">
        <v>74</v>
      </c>
      <c r="C4003" t="s">
        <v>104</v>
      </c>
      <c r="D4003">
        <v>213</v>
      </c>
      <c r="E4003" t="s">
        <v>95</v>
      </c>
      <c r="F4003" t="s">
        <v>105</v>
      </c>
      <c r="G4003">
        <v>83333.333299999897</v>
      </c>
    </row>
    <row r="4004" spans="1:7" x14ac:dyDescent="0.2">
      <c r="A4004">
        <v>1553</v>
      </c>
      <c r="B4004">
        <v>74</v>
      </c>
      <c r="C4004" t="s">
        <v>104</v>
      </c>
      <c r="D4004">
        <v>186</v>
      </c>
      <c r="E4004" t="s">
        <v>95</v>
      </c>
      <c r="F4004" t="s">
        <v>105</v>
      </c>
      <c r="G4004">
        <v>83333.333299999897</v>
      </c>
    </row>
    <row r="4005" spans="1:7" x14ac:dyDescent="0.2">
      <c r="A4005">
        <v>1554</v>
      </c>
      <c r="B4005">
        <v>74</v>
      </c>
      <c r="C4005" t="s">
        <v>104</v>
      </c>
      <c r="D4005">
        <v>187</v>
      </c>
      <c r="E4005" t="s">
        <v>95</v>
      </c>
      <c r="F4005" t="s">
        <v>105</v>
      </c>
      <c r="G4005">
        <v>83333.333299999897</v>
      </c>
    </row>
    <row r="4006" spans="1:7" x14ac:dyDescent="0.2">
      <c r="A4006">
        <v>1554</v>
      </c>
      <c r="B4006">
        <v>74</v>
      </c>
      <c r="C4006" t="s">
        <v>104</v>
      </c>
      <c r="D4006">
        <v>213</v>
      </c>
      <c r="E4006" t="s">
        <v>95</v>
      </c>
      <c r="F4006" t="s">
        <v>105</v>
      </c>
      <c r="G4006">
        <v>83333.333299999897</v>
      </c>
    </row>
    <row r="4007" spans="1:7" x14ac:dyDescent="0.2">
      <c r="A4007">
        <v>1554</v>
      </c>
      <c r="B4007">
        <v>74</v>
      </c>
      <c r="C4007" t="s">
        <v>104</v>
      </c>
      <c r="D4007">
        <v>186</v>
      </c>
      <c r="E4007" t="s">
        <v>95</v>
      </c>
      <c r="F4007" t="s">
        <v>105</v>
      </c>
      <c r="G4007">
        <v>83333.333299999897</v>
      </c>
    </row>
    <row r="4008" spans="1:7" x14ac:dyDescent="0.2">
      <c r="A4008">
        <v>1555</v>
      </c>
      <c r="B4008">
        <v>74</v>
      </c>
      <c r="C4008" t="s">
        <v>104</v>
      </c>
      <c r="D4008">
        <v>187</v>
      </c>
      <c r="E4008" t="s">
        <v>95</v>
      </c>
      <c r="F4008" t="s">
        <v>105</v>
      </c>
      <c r="G4008">
        <v>83333.333299999897</v>
      </c>
    </row>
    <row r="4009" spans="1:7" x14ac:dyDescent="0.2">
      <c r="A4009">
        <v>1555</v>
      </c>
      <c r="B4009">
        <v>74</v>
      </c>
      <c r="C4009" t="s">
        <v>104</v>
      </c>
      <c r="D4009">
        <v>213</v>
      </c>
      <c r="E4009" t="s">
        <v>95</v>
      </c>
      <c r="F4009" t="s">
        <v>105</v>
      </c>
      <c r="G4009">
        <v>83333.333299999897</v>
      </c>
    </row>
    <row r="4010" spans="1:7" x14ac:dyDescent="0.2">
      <c r="A4010">
        <v>1555</v>
      </c>
      <c r="B4010">
        <v>74</v>
      </c>
      <c r="C4010" t="s">
        <v>104</v>
      </c>
      <c r="D4010">
        <v>186</v>
      </c>
      <c r="E4010" t="s">
        <v>95</v>
      </c>
      <c r="F4010" t="s">
        <v>105</v>
      </c>
      <c r="G4010">
        <v>83333.333299999897</v>
      </c>
    </row>
    <row r="4011" spans="1:7" x14ac:dyDescent="0.2">
      <c r="A4011">
        <v>1556</v>
      </c>
      <c r="B4011">
        <v>74</v>
      </c>
      <c r="C4011" t="s">
        <v>104</v>
      </c>
      <c r="D4011">
        <v>187</v>
      </c>
      <c r="E4011" t="s">
        <v>95</v>
      </c>
      <c r="F4011" t="s">
        <v>105</v>
      </c>
      <c r="G4011">
        <v>83333.333299999897</v>
      </c>
    </row>
    <row r="4012" spans="1:7" x14ac:dyDescent="0.2">
      <c r="A4012">
        <v>1556</v>
      </c>
      <c r="B4012">
        <v>74</v>
      </c>
      <c r="C4012" t="s">
        <v>104</v>
      </c>
      <c r="D4012">
        <v>213</v>
      </c>
      <c r="E4012" t="s">
        <v>95</v>
      </c>
      <c r="F4012" t="s">
        <v>105</v>
      </c>
      <c r="G4012">
        <v>83333.333299999897</v>
      </c>
    </row>
    <row r="4013" spans="1:7" x14ac:dyDescent="0.2">
      <c r="A4013">
        <v>1556</v>
      </c>
      <c r="B4013">
        <v>74</v>
      </c>
      <c r="C4013" t="s">
        <v>104</v>
      </c>
      <c r="D4013">
        <v>186</v>
      </c>
      <c r="E4013" t="s">
        <v>95</v>
      </c>
      <c r="F4013" t="s">
        <v>105</v>
      </c>
      <c r="G4013">
        <v>83333.333299999998</v>
      </c>
    </row>
    <row r="4014" spans="1:7" x14ac:dyDescent="0.2">
      <c r="A4014">
        <v>1557</v>
      </c>
      <c r="B4014">
        <v>74</v>
      </c>
      <c r="C4014" t="s">
        <v>104</v>
      </c>
      <c r="D4014">
        <v>187</v>
      </c>
      <c r="E4014" t="s">
        <v>95</v>
      </c>
      <c r="F4014" t="s">
        <v>105</v>
      </c>
      <c r="G4014">
        <v>83333.333299999897</v>
      </c>
    </row>
    <row r="4015" spans="1:7" x14ac:dyDescent="0.2">
      <c r="A4015">
        <v>1557</v>
      </c>
      <c r="B4015">
        <v>74</v>
      </c>
      <c r="C4015" t="s">
        <v>104</v>
      </c>
      <c r="D4015">
        <v>213</v>
      </c>
      <c r="E4015" t="s">
        <v>95</v>
      </c>
      <c r="F4015" t="s">
        <v>105</v>
      </c>
      <c r="G4015">
        <v>83333.333299999897</v>
      </c>
    </row>
    <row r="4016" spans="1:7" x14ac:dyDescent="0.2">
      <c r="A4016">
        <v>1557</v>
      </c>
      <c r="B4016">
        <v>74</v>
      </c>
      <c r="C4016" t="s">
        <v>104</v>
      </c>
      <c r="D4016">
        <v>186</v>
      </c>
      <c r="E4016" t="s">
        <v>95</v>
      </c>
      <c r="F4016" t="s">
        <v>105</v>
      </c>
      <c r="G4016">
        <v>83333.333299999897</v>
      </c>
    </row>
    <row r="4017" spans="1:7" x14ac:dyDescent="0.2">
      <c r="A4017">
        <v>1558</v>
      </c>
      <c r="B4017">
        <v>74</v>
      </c>
      <c r="C4017" t="s">
        <v>104</v>
      </c>
      <c r="D4017">
        <v>187</v>
      </c>
      <c r="E4017" t="s">
        <v>95</v>
      </c>
      <c r="F4017" t="s">
        <v>105</v>
      </c>
      <c r="G4017">
        <v>83333.333299999897</v>
      </c>
    </row>
    <row r="4018" spans="1:7" x14ac:dyDescent="0.2">
      <c r="A4018">
        <v>1558</v>
      </c>
      <c r="B4018">
        <v>74</v>
      </c>
      <c r="C4018" t="s">
        <v>104</v>
      </c>
      <c r="D4018">
        <v>213</v>
      </c>
      <c r="E4018" t="s">
        <v>95</v>
      </c>
      <c r="F4018" t="s">
        <v>105</v>
      </c>
      <c r="G4018">
        <v>83333.333299999897</v>
      </c>
    </row>
    <row r="4019" spans="1:7" x14ac:dyDescent="0.2">
      <c r="A4019">
        <v>1558</v>
      </c>
      <c r="B4019">
        <v>74</v>
      </c>
      <c r="C4019" t="s">
        <v>104</v>
      </c>
      <c r="D4019">
        <v>186</v>
      </c>
      <c r="E4019" t="s">
        <v>95</v>
      </c>
      <c r="F4019" t="s">
        <v>105</v>
      </c>
      <c r="G4019">
        <v>83333.333299999897</v>
      </c>
    </row>
    <row r="4020" spans="1:7" x14ac:dyDescent="0.2">
      <c r="A4020">
        <v>1559</v>
      </c>
      <c r="B4020">
        <v>74</v>
      </c>
      <c r="C4020" t="s">
        <v>104</v>
      </c>
      <c r="D4020">
        <v>187</v>
      </c>
      <c r="E4020" t="s">
        <v>95</v>
      </c>
      <c r="F4020" t="s">
        <v>105</v>
      </c>
      <c r="G4020">
        <v>83333.333299999897</v>
      </c>
    </row>
    <row r="4021" spans="1:7" x14ac:dyDescent="0.2">
      <c r="A4021">
        <v>1559</v>
      </c>
      <c r="B4021">
        <v>74</v>
      </c>
      <c r="C4021" t="s">
        <v>104</v>
      </c>
      <c r="D4021">
        <v>213</v>
      </c>
      <c r="E4021" t="s">
        <v>95</v>
      </c>
      <c r="F4021" t="s">
        <v>105</v>
      </c>
      <c r="G4021">
        <v>83333.333299999897</v>
      </c>
    </row>
    <row r="4022" spans="1:7" x14ac:dyDescent="0.2">
      <c r="A4022">
        <v>1559</v>
      </c>
      <c r="B4022">
        <v>74</v>
      </c>
      <c r="C4022" t="s">
        <v>104</v>
      </c>
      <c r="D4022">
        <v>186</v>
      </c>
      <c r="E4022" t="s">
        <v>95</v>
      </c>
      <c r="F4022" t="s">
        <v>105</v>
      </c>
      <c r="G4022">
        <v>83333.333299999897</v>
      </c>
    </row>
    <row r="4023" spans="1:7" x14ac:dyDescent="0.2">
      <c r="A4023">
        <v>1560</v>
      </c>
      <c r="B4023">
        <v>74</v>
      </c>
      <c r="C4023" t="s">
        <v>104</v>
      </c>
      <c r="D4023">
        <v>187</v>
      </c>
      <c r="E4023" t="s">
        <v>95</v>
      </c>
      <c r="F4023" t="s">
        <v>105</v>
      </c>
      <c r="G4023">
        <v>83333.333299999998</v>
      </c>
    </row>
    <row r="4024" spans="1:7" x14ac:dyDescent="0.2">
      <c r="A4024">
        <v>1560</v>
      </c>
      <c r="B4024">
        <v>74</v>
      </c>
      <c r="C4024" t="s">
        <v>104</v>
      </c>
      <c r="D4024">
        <v>213</v>
      </c>
      <c r="E4024" t="s">
        <v>95</v>
      </c>
      <c r="F4024" t="s">
        <v>105</v>
      </c>
      <c r="G4024">
        <v>83333.333299999998</v>
      </c>
    </row>
    <row r="4025" spans="1:7" x14ac:dyDescent="0.2">
      <c r="A4025">
        <v>1560</v>
      </c>
      <c r="B4025">
        <v>74</v>
      </c>
      <c r="C4025" t="s">
        <v>104</v>
      </c>
      <c r="D4025">
        <v>186</v>
      </c>
      <c r="E4025" t="s">
        <v>95</v>
      </c>
      <c r="F4025" t="s">
        <v>105</v>
      </c>
      <c r="G4025">
        <v>83333.333299999897</v>
      </c>
    </row>
    <row r="4026" spans="1:7" x14ac:dyDescent="0.2">
      <c r="A4026">
        <v>1561</v>
      </c>
      <c r="B4026">
        <v>74</v>
      </c>
      <c r="C4026" t="s">
        <v>104</v>
      </c>
      <c r="D4026">
        <v>187</v>
      </c>
      <c r="E4026" t="s">
        <v>95</v>
      </c>
      <c r="F4026" t="s">
        <v>105</v>
      </c>
      <c r="G4026">
        <v>83333.333299999897</v>
      </c>
    </row>
    <row r="4027" spans="1:7" x14ac:dyDescent="0.2">
      <c r="A4027">
        <v>1561</v>
      </c>
      <c r="B4027">
        <v>74</v>
      </c>
      <c r="C4027" t="s">
        <v>104</v>
      </c>
      <c r="D4027">
        <v>213</v>
      </c>
      <c r="E4027" t="s">
        <v>95</v>
      </c>
      <c r="F4027" t="s">
        <v>105</v>
      </c>
      <c r="G4027">
        <v>83333.333299999897</v>
      </c>
    </row>
    <row r="4028" spans="1:7" x14ac:dyDescent="0.2">
      <c r="A4028">
        <v>1561</v>
      </c>
      <c r="B4028">
        <v>74</v>
      </c>
      <c r="C4028" t="s">
        <v>104</v>
      </c>
      <c r="D4028">
        <v>186</v>
      </c>
      <c r="E4028" t="s">
        <v>95</v>
      </c>
      <c r="F4028" t="s">
        <v>105</v>
      </c>
      <c r="G4028">
        <v>83333.333299999897</v>
      </c>
    </row>
    <row r="4029" spans="1:7" x14ac:dyDescent="0.2">
      <c r="A4029">
        <v>1562</v>
      </c>
      <c r="B4029">
        <v>74</v>
      </c>
      <c r="C4029" t="s">
        <v>104</v>
      </c>
      <c r="D4029">
        <v>187</v>
      </c>
      <c r="E4029" t="s">
        <v>95</v>
      </c>
      <c r="F4029" t="s">
        <v>105</v>
      </c>
      <c r="G4029">
        <v>83333.333299999897</v>
      </c>
    </row>
    <row r="4030" spans="1:7" x14ac:dyDescent="0.2">
      <c r="A4030">
        <v>1562</v>
      </c>
      <c r="B4030">
        <v>74</v>
      </c>
      <c r="C4030" t="s">
        <v>104</v>
      </c>
      <c r="D4030">
        <v>213</v>
      </c>
      <c r="E4030" t="s">
        <v>95</v>
      </c>
      <c r="F4030" t="s">
        <v>105</v>
      </c>
      <c r="G4030">
        <v>83333.333299999897</v>
      </c>
    </row>
    <row r="4031" spans="1:7" x14ac:dyDescent="0.2">
      <c r="A4031">
        <v>1562</v>
      </c>
      <c r="B4031">
        <v>74</v>
      </c>
      <c r="C4031" t="s">
        <v>104</v>
      </c>
      <c r="D4031">
        <v>186</v>
      </c>
      <c r="E4031" t="s">
        <v>95</v>
      </c>
      <c r="F4031" t="s">
        <v>105</v>
      </c>
      <c r="G4031">
        <v>83333.333299999897</v>
      </c>
    </row>
    <row r="4032" spans="1:7" x14ac:dyDescent="0.2">
      <c r="A4032">
        <v>1563</v>
      </c>
      <c r="B4032">
        <v>74</v>
      </c>
      <c r="C4032" t="s">
        <v>104</v>
      </c>
      <c r="D4032">
        <v>187</v>
      </c>
      <c r="E4032" t="s">
        <v>95</v>
      </c>
      <c r="F4032" t="s">
        <v>105</v>
      </c>
      <c r="G4032">
        <v>83333.333299999897</v>
      </c>
    </row>
    <row r="4033" spans="1:7" x14ac:dyDescent="0.2">
      <c r="A4033">
        <v>1563</v>
      </c>
      <c r="B4033">
        <v>74</v>
      </c>
      <c r="C4033" t="s">
        <v>104</v>
      </c>
      <c r="D4033">
        <v>213</v>
      </c>
      <c r="E4033" t="s">
        <v>95</v>
      </c>
      <c r="F4033" t="s">
        <v>105</v>
      </c>
      <c r="G4033">
        <v>83333.333299999897</v>
      </c>
    </row>
    <row r="4034" spans="1:7" x14ac:dyDescent="0.2">
      <c r="A4034">
        <v>1563</v>
      </c>
      <c r="B4034">
        <v>74</v>
      </c>
      <c r="C4034" t="s">
        <v>104</v>
      </c>
      <c r="D4034">
        <v>186</v>
      </c>
      <c r="E4034" t="s">
        <v>95</v>
      </c>
      <c r="F4034" t="s">
        <v>105</v>
      </c>
      <c r="G4034">
        <v>83333.333299999897</v>
      </c>
    </row>
    <row r="4035" spans="1:7" x14ac:dyDescent="0.2">
      <c r="A4035">
        <v>1564</v>
      </c>
      <c r="B4035">
        <v>74</v>
      </c>
      <c r="C4035" t="s">
        <v>104</v>
      </c>
      <c r="D4035">
        <v>187</v>
      </c>
      <c r="E4035" t="s">
        <v>95</v>
      </c>
      <c r="F4035" t="s">
        <v>105</v>
      </c>
      <c r="G4035">
        <v>83333.333299999897</v>
      </c>
    </row>
    <row r="4036" spans="1:7" x14ac:dyDescent="0.2">
      <c r="A4036">
        <v>1564</v>
      </c>
      <c r="B4036">
        <v>74</v>
      </c>
      <c r="C4036" t="s">
        <v>104</v>
      </c>
      <c r="D4036">
        <v>213</v>
      </c>
      <c r="E4036" t="s">
        <v>95</v>
      </c>
      <c r="F4036" t="s">
        <v>105</v>
      </c>
      <c r="G4036">
        <v>83333.333299999998</v>
      </c>
    </row>
    <row r="4037" spans="1:7" x14ac:dyDescent="0.2">
      <c r="A4037">
        <v>1564</v>
      </c>
      <c r="B4037">
        <v>74</v>
      </c>
      <c r="C4037" t="s">
        <v>104</v>
      </c>
      <c r="D4037">
        <v>186</v>
      </c>
      <c r="E4037" t="s">
        <v>95</v>
      </c>
      <c r="F4037" t="s">
        <v>105</v>
      </c>
      <c r="G4037">
        <v>83333.333299999897</v>
      </c>
    </row>
    <row r="4038" spans="1:7" x14ac:dyDescent="0.2">
      <c r="A4038">
        <v>1565</v>
      </c>
      <c r="B4038">
        <v>74</v>
      </c>
      <c r="C4038" t="s">
        <v>104</v>
      </c>
      <c r="D4038">
        <v>187</v>
      </c>
      <c r="E4038" t="s">
        <v>95</v>
      </c>
      <c r="F4038" t="s">
        <v>105</v>
      </c>
      <c r="G4038">
        <v>83333.333299999897</v>
      </c>
    </row>
    <row r="4039" spans="1:7" x14ac:dyDescent="0.2">
      <c r="A4039">
        <v>1565</v>
      </c>
      <c r="B4039">
        <v>74</v>
      </c>
      <c r="C4039" t="s">
        <v>104</v>
      </c>
      <c r="D4039">
        <v>213</v>
      </c>
      <c r="E4039" t="s">
        <v>95</v>
      </c>
      <c r="F4039" t="s">
        <v>105</v>
      </c>
      <c r="G4039">
        <v>83333.333299999897</v>
      </c>
    </row>
    <row r="4040" spans="1:7" x14ac:dyDescent="0.2">
      <c r="A4040">
        <v>1565</v>
      </c>
      <c r="B4040">
        <v>74</v>
      </c>
      <c r="C4040" t="s">
        <v>104</v>
      </c>
      <c r="D4040">
        <v>186</v>
      </c>
      <c r="E4040" t="s">
        <v>95</v>
      </c>
      <c r="F4040" t="s">
        <v>105</v>
      </c>
      <c r="G4040">
        <v>83333.333299999897</v>
      </c>
    </row>
    <row r="4041" spans="1:7" x14ac:dyDescent="0.2">
      <c r="A4041">
        <v>1566</v>
      </c>
      <c r="B4041">
        <v>74</v>
      </c>
      <c r="C4041" t="s">
        <v>104</v>
      </c>
      <c r="D4041">
        <v>187</v>
      </c>
      <c r="E4041" t="s">
        <v>95</v>
      </c>
      <c r="F4041" t="s">
        <v>105</v>
      </c>
      <c r="G4041">
        <v>83333.333299999897</v>
      </c>
    </row>
    <row r="4042" spans="1:7" x14ac:dyDescent="0.2">
      <c r="A4042">
        <v>1566</v>
      </c>
      <c r="B4042">
        <v>74</v>
      </c>
      <c r="C4042" t="s">
        <v>104</v>
      </c>
      <c r="D4042">
        <v>213</v>
      </c>
      <c r="E4042" t="s">
        <v>95</v>
      </c>
      <c r="F4042" t="s">
        <v>105</v>
      </c>
      <c r="G4042">
        <v>83333.333299999897</v>
      </c>
    </row>
    <row r="4043" spans="1:7" x14ac:dyDescent="0.2">
      <c r="A4043">
        <v>1566</v>
      </c>
      <c r="B4043">
        <v>74</v>
      </c>
      <c r="C4043" t="s">
        <v>104</v>
      </c>
      <c r="D4043">
        <v>186</v>
      </c>
      <c r="E4043" t="s">
        <v>95</v>
      </c>
      <c r="F4043" t="s">
        <v>105</v>
      </c>
      <c r="G4043">
        <v>83333.333299999897</v>
      </c>
    </row>
    <row r="4044" spans="1:7" x14ac:dyDescent="0.2">
      <c r="A4044">
        <v>1567</v>
      </c>
      <c r="B4044">
        <v>74</v>
      </c>
      <c r="C4044" t="s">
        <v>104</v>
      </c>
      <c r="D4044">
        <v>187</v>
      </c>
      <c r="E4044" t="s">
        <v>95</v>
      </c>
      <c r="F4044" t="s">
        <v>105</v>
      </c>
      <c r="G4044">
        <v>83333.333299999897</v>
      </c>
    </row>
    <row r="4045" spans="1:7" x14ac:dyDescent="0.2">
      <c r="A4045">
        <v>1567</v>
      </c>
      <c r="B4045">
        <v>74</v>
      </c>
      <c r="C4045" t="s">
        <v>104</v>
      </c>
      <c r="D4045">
        <v>213</v>
      </c>
      <c r="E4045" t="s">
        <v>95</v>
      </c>
      <c r="F4045" t="s">
        <v>105</v>
      </c>
      <c r="G4045">
        <v>83333.333299999897</v>
      </c>
    </row>
    <row r="4046" spans="1:7" x14ac:dyDescent="0.2">
      <c r="A4046">
        <v>1567</v>
      </c>
      <c r="B4046">
        <v>74</v>
      </c>
      <c r="C4046" t="s">
        <v>104</v>
      </c>
      <c r="D4046">
        <v>186</v>
      </c>
      <c r="E4046" t="s">
        <v>95</v>
      </c>
      <c r="F4046" t="s">
        <v>105</v>
      </c>
      <c r="G4046">
        <v>83333.333299999897</v>
      </c>
    </row>
    <row r="4047" spans="1:7" x14ac:dyDescent="0.2">
      <c r="A4047">
        <v>1568</v>
      </c>
      <c r="B4047">
        <v>74</v>
      </c>
      <c r="C4047" t="s">
        <v>104</v>
      </c>
      <c r="D4047">
        <v>187</v>
      </c>
      <c r="E4047" t="s">
        <v>95</v>
      </c>
      <c r="F4047" t="s">
        <v>105</v>
      </c>
      <c r="G4047">
        <v>83333.333299999897</v>
      </c>
    </row>
    <row r="4048" spans="1:7" x14ac:dyDescent="0.2">
      <c r="A4048">
        <v>1568</v>
      </c>
      <c r="B4048">
        <v>74</v>
      </c>
      <c r="C4048" t="s">
        <v>104</v>
      </c>
      <c r="D4048">
        <v>213</v>
      </c>
      <c r="E4048" t="s">
        <v>95</v>
      </c>
      <c r="F4048" t="s">
        <v>105</v>
      </c>
      <c r="G4048">
        <v>83333.333299999897</v>
      </c>
    </row>
    <row r="4049" spans="1:7" x14ac:dyDescent="0.2">
      <c r="A4049">
        <v>1568</v>
      </c>
      <c r="B4049">
        <v>74</v>
      </c>
      <c r="C4049" t="s">
        <v>104</v>
      </c>
      <c r="D4049">
        <v>186</v>
      </c>
      <c r="E4049" t="s">
        <v>95</v>
      </c>
      <c r="F4049" t="s">
        <v>105</v>
      </c>
      <c r="G4049">
        <v>83333.333299999897</v>
      </c>
    </row>
    <row r="4050" spans="1:7" x14ac:dyDescent="0.2">
      <c r="A4050">
        <v>1569</v>
      </c>
      <c r="B4050">
        <v>74</v>
      </c>
      <c r="C4050" t="s">
        <v>104</v>
      </c>
      <c r="D4050">
        <v>187</v>
      </c>
      <c r="E4050" t="s">
        <v>95</v>
      </c>
      <c r="F4050" t="s">
        <v>105</v>
      </c>
      <c r="G4050">
        <v>83333.333299999998</v>
      </c>
    </row>
    <row r="4051" spans="1:7" x14ac:dyDescent="0.2">
      <c r="A4051">
        <v>1569</v>
      </c>
      <c r="B4051">
        <v>74</v>
      </c>
      <c r="C4051" t="s">
        <v>104</v>
      </c>
      <c r="D4051">
        <v>213</v>
      </c>
      <c r="E4051" t="s">
        <v>95</v>
      </c>
      <c r="F4051" t="s">
        <v>105</v>
      </c>
      <c r="G4051">
        <v>83333.333299999998</v>
      </c>
    </row>
    <row r="4052" spans="1:7" x14ac:dyDescent="0.2">
      <c r="A4052">
        <v>1569</v>
      </c>
      <c r="B4052">
        <v>74</v>
      </c>
      <c r="C4052" t="s">
        <v>104</v>
      </c>
      <c r="D4052">
        <v>186</v>
      </c>
      <c r="E4052" t="s">
        <v>95</v>
      </c>
      <c r="F4052" t="s">
        <v>105</v>
      </c>
      <c r="G4052">
        <v>83333.333299999897</v>
      </c>
    </row>
    <row r="4053" spans="1:7" x14ac:dyDescent="0.2">
      <c r="A4053">
        <v>1570</v>
      </c>
      <c r="B4053">
        <v>74</v>
      </c>
      <c r="C4053" t="s">
        <v>104</v>
      </c>
      <c r="D4053">
        <v>187</v>
      </c>
      <c r="E4053" t="s">
        <v>95</v>
      </c>
      <c r="F4053" t="s">
        <v>105</v>
      </c>
      <c r="G4053">
        <v>83333.333299999897</v>
      </c>
    </row>
    <row r="4054" spans="1:7" x14ac:dyDescent="0.2">
      <c r="A4054">
        <v>1570</v>
      </c>
      <c r="B4054">
        <v>74</v>
      </c>
      <c r="C4054" t="s">
        <v>104</v>
      </c>
      <c r="D4054">
        <v>213</v>
      </c>
      <c r="E4054" t="s">
        <v>95</v>
      </c>
      <c r="F4054" t="s">
        <v>105</v>
      </c>
      <c r="G4054">
        <v>83333.333299999897</v>
      </c>
    </row>
    <row r="4055" spans="1:7" x14ac:dyDescent="0.2">
      <c r="A4055">
        <v>1570</v>
      </c>
      <c r="B4055">
        <v>74</v>
      </c>
      <c r="C4055" t="s">
        <v>104</v>
      </c>
      <c r="D4055">
        <v>186</v>
      </c>
      <c r="E4055" t="s">
        <v>95</v>
      </c>
      <c r="F4055" t="s">
        <v>105</v>
      </c>
      <c r="G4055">
        <v>83333.333299999998</v>
      </c>
    </row>
    <row r="4056" spans="1:7" x14ac:dyDescent="0.2">
      <c r="A4056">
        <v>1571</v>
      </c>
      <c r="B4056">
        <v>74</v>
      </c>
      <c r="C4056" t="s">
        <v>104</v>
      </c>
      <c r="D4056">
        <v>187</v>
      </c>
      <c r="E4056" t="s">
        <v>95</v>
      </c>
      <c r="F4056" t="s">
        <v>105</v>
      </c>
      <c r="G4056">
        <v>83333.333299999897</v>
      </c>
    </row>
    <row r="4057" spans="1:7" x14ac:dyDescent="0.2">
      <c r="A4057">
        <v>1571</v>
      </c>
      <c r="B4057">
        <v>74</v>
      </c>
      <c r="C4057" t="s">
        <v>104</v>
      </c>
      <c r="D4057">
        <v>213</v>
      </c>
      <c r="E4057" t="s">
        <v>95</v>
      </c>
      <c r="F4057" t="s">
        <v>105</v>
      </c>
      <c r="G4057">
        <v>83333.333299999897</v>
      </c>
    </row>
    <row r="4058" spans="1:7" x14ac:dyDescent="0.2">
      <c r="A4058">
        <v>1571</v>
      </c>
      <c r="B4058">
        <v>74</v>
      </c>
      <c r="C4058" t="s">
        <v>104</v>
      </c>
      <c r="D4058">
        <v>186</v>
      </c>
      <c r="E4058" t="s">
        <v>95</v>
      </c>
      <c r="F4058" t="s">
        <v>105</v>
      </c>
      <c r="G4058">
        <v>83333.333299999897</v>
      </c>
    </row>
    <row r="4059" spans="1:7" x14ac:dyDescent="0.2">
      <c r="A4059">
        <v>1572</v>
      </c>
      <c r="B4059">
        <v>74</v>
      </c>
      <c r="C4059" t="s">
        <v>104</v>
      </c>
      <c r="D4059">
        <v>187</v>
      </c>
      <c r="E4059" t="s">
        <v>95</v>
      </c>
      <c r="F4059" t="s">
        <v>105</v>
      </c>
      <c r="G4059">
        <v>83333.333299999897</v>
      </c>
    </row>
    <row r="4060" spans="1:7" x14ac:dyDescent="0.2">
      <c r="A4060">
        <v>1572</v>
      </c>
      <c r="B4060">
        <v>74</v>
      </c>
      <c r="C4060" t="s">
        <v>104</v>
      </c>
      <c r="D4060">
        <v>213</v>
      </c>
      <c r="E4060" t="s">
        <v>95</v>
      </c>
      <c r="F4060" t="s">
        <v>105</v>
      </c>
      <c r="G4060">
        <v>83333.333299999897</v>
      </c>
    </row>
    <row r="4061" spans="1:7" x14ac:dyDescent="0.2">
      <c r="A4061">
        <v>1572</v>
      </c>
      <c r="B4061">
        <v>74</v>
      </c>
      <c r="C4061" t="s">
        <v>104</v>
      </c>
      <c r="D4061">
        <v>186</v>
      </c>
      <c r="E4061" t="s">
        <v>95</v>
      </c>
      <c r="F4061" t="s">
        <v>105</v>
      </c>
      <c r="G4061">
        <v>83333.333299999897</v>
      </c>
    </row>
    <row r="4062" spans="1:7" x14ac:dyDescent="0.2">
      <c r="A4062">
        <v>1573</v>
      </c>
      <c r="B4062">
        <v>74</v>
      </c>
      <c r="C4062" t="s">
        <v>104</v>
      </c>
      <c r="D4062">
        <v>187</v>
      </c>
      <c r="E4062" t="s">
        <v>95</v>
      </c>
      <c r="F4062" t="s">
        <v>105</v>
      </c>
      <c r="G4062">
        <v>83333.333299999897</v>
      </c>
    </row>
    <row r="4063" spans="1:7" x14ac:dyDescent="0.2">
      <c r="A4063">
        <v>1573</v>
      </c>
      <c r="B4063">
        <v>74</v>
      </c>
      <c r="C4063" t="s">
        <v>104</v>
      </c>
      <c r="D4063">
        <v>213</v>
      </c>
      <c r="E4063" t="s">
        <v>95</v>
      </c>
      <c r="F4063" t="s">
        <v>105</v>
      </c>
      <c r="G4063">
        <v>83333.333299999998</v>
      </c>
    </row>
    <row r="4064" spans="1:7" x14ac:dyDescent="0.2">
      <c r="A4064">
        <v>1573</v>
      </c>
      <c r="B4064">
        <v>74</v>
      </c>
      <c r="C4064" t="s">
        <v>104</v>
      </c>
      <c r="D4064">
        <v>186</v>
      </c>
      <c r="E4064" t="s">
        <v>95</v>
      </c>
      <c r="F4064" t="s">
        <v>105</v>
      </c>
      <c r="G4064">
        <v>83333.333299999897</v>
      </c>
    </row>
    <row r="4065" spans="1:7" x14ac:dyDescent="0.2">
      <c r="A4065">
        <v>1574</v>
      </c>
      <c r="B4065">
        <v>74</v>
      </c>
      <c r="C4065" t="s">
        <v>104</v>
      </c>
      <c r="D4065">
        <v>187</v>
      </c>
      <c r="E4065" t="s">
        <v>95</v>
      </c>
      <c r="F4065" t="s">
        <v>105</v>
      </c>
      <c r="G4065">
        <v>83333.333299999897</v>
      </c>
    </row>
    <row r="4066" spans="1:7" x14ac:dyDescent="0.2">
      <c r="A4066">
        <v>1574</v>
      </c>
      <c r="B4066">
        <v>74</v>
      </c>
      <c r="C4066" t="s">
        <v>104</v>
      </c>
      <c r="D4066">
        <v>213</v>
      </c>
      <c r="E4066" t="s">
        <v>95</v>
      </c>
      <c r="F4066" t="s">
        <v>105</v>
      </c>
      <c r="G4066">
        <v>83333.333299999897</v>
      </c>
    </row>
    <row r="4067" spans="1:7" x14ac:dyDescent="0.2">
      <c r="A4067">
        <v>1574</v>
      </c>
      <c r="B4067">
        <v>74</v>
      </c>
      <c r="C4067" t="s">
        <v>104</v>
      </c>
      <c r="D4067">
        <v>186</v>
      </c>
      <c r="E4067" t="s">
        <v>95</v>
      </c>
      <c r="F4067" t="s">
        <v>105</v>
      </c>
      <c r="G4067">
        <v>83333.333299999897</v>
      </c>
    </row>
    <row r="4068" spans="1:7" x14ac:dyDescent="0.2">
      <c r="A4068">
        <v>1575</v>
      </c>
      <c r="B4068">
        <v>74</v>
      </c>
      <c r="C4068" t="s">
        <v>104</v>
      </c>
      <c r="D4068">
        <v>187</v>
      </c>
      <c r="E4068" t="s">
        <v>95</v>
      </c>
      <c r="F4068" t="s">
        <v>105</v>
      </c>
      <c r="G4068">
        <v>83333.333299999897</v>
      </c>
    </row>
    <row r="4069" spans="1:7" x14ac:dyDescent="0.2">
      <c r="A4069">
        <v>1575</v>
      </c>
      <c r="B4069">
        <v>74</v>
      </c>
      <c r="C4069" t="s">
        <v>104</v>
      </c>
      <c r="D4069">
        <v>213</v>
      </c>
      <c r="E4069" t="s">
        <v>95</v>
      </c>
      <c r="F4069" t="s">
        <v>105</v>
      </c>
      <c r="G4069">
        <v>83333.333299999897</v>
      </c>
    </row>
    <row r="4070" spans="1:7" x14ac:dyDescent="0.2">
      <c r="A4070">
        <v>1575</v>
      </c>
      <c r="B4070">
        <v>74</v>
      </c>
      <c r="C4070" t="s">
        <v>104</v>
      </c>
      <c r="D4070">
        <v>186</v>
      </c>
      <c r="E4070" t="s">
        <v>95</v>
      </c>
      <c r="F4070" t="s">
        <v>105</v>
      </c>
      <c r="G4070">
        <v>83333.333299999897</v>
      </c>
    </row>
    <row r="4071" spans="1:7" x14ac:dyDescent="0.2">
      <c r="A4071">
        <v>1576</v>
      </c>
      <c r="B4071">
        <v>74</v>
      </c>
      <c r="C4071" t="s">
        <v>104</v>
      </c>
      <c r="D4071">
        <v>187</v>
      </c>
      <c r="E4071" t="s">
        <v>95</v>
      </c>
      <c r="F4071" t="s">
        <v>105</v>
      </c>
      <c r="G4071">
        <v>83333.333299999897</v>
      </c>
    </row>
    <row r="4072" spans="1:7" x14ac:dyDescent="0.2">
      <c r="A4072">
        <v>1576</v>
      </c>
      <c r="B4072">
        <v>74</v>
      </c>
      <c r="C4072" t="s">
        <v>104</v>
      </c>
      <c r="D4072">
        <v>213</v>
      </c>
      <c r="E4072" t="s">
        <v>95</v>
      </c>
      <c r="F4072" t="s">
        <v>105</v>
      </c>
      <c r="G4072">
        <v>83333.333299999897</v>
      </c>
    </row>
    <row r="4073" spans="1:7" x14ac:dyDescent="0.2">
      <c r="A4073">
        <v>1576</v>
      </c>
      <c r="B4073">
        <v>74</v>
      </c>
      <c r="C4073" t="s">
        <v>104</v>
      </c>
      <c r="D4073">
        <v>186</v>
      </c>
      <c r="E4073" t="s">
        <v>95</v>
      </c>
      <c r="F4073" t="s">
        <v>105</v>
      </c>
      <c r="G4073">
        <v>83333.333299999897</v>
      </c>
    </row>
    <row r="4074" spans="1:7" x14ac:dyDescent="0.2">
      <c r="A4074">
        <v>1577</v>
      </c>
      <c r="B4074">
        <v>74</v>
      </c>
      <c r="C4074" t="s">
        <v>104</v>
      </c>
      <c r="D4074">
        <v>187</v>
      </c>
      <c r="E4074" t="s">
        <v>95</v>
      </c>
      <c r="F4074" t="s">
        <v>105</v>
      </c>
      <c r="G4074">
        <v>83333.333299999897</v>
      </c>
    </row>
    <row r="4075" spans="1:7" x14ac:dyDescent="0.2">
      <c r="A4075">
        <v>1577</v>
      </c>
      <c r="B4075">
        <v>74</v>
      </c>
      <c r="C4075" t="s">
        <v>104</v>
      </c>
      <c r="D4075">
        <v>213</v>
      </c>
      <c r="E4075" t="s">
        <v>95</v>
      </c>
      <c r="F4075" t="s">
        <v>105</v>
      </c>
      <c r="G4075">
        <v>83333.333299999897</v>
      </c>
    </row>
    <row r="4076" spans="1:7" x14ac:dyDescent="0.2">
      <c r="A4076">
        <v>1577</v>
      </c>
      <c r="B4076">
        <v>74</v>
      </c>
      <c r="C4076" t="s">
        <v>104</v>
      </c>
      <c r="D4076">
        <v>186</v>
      </c>
      <c r="E4076" t="s">
        <v>95</v>
      </c>
      <c r="F4076" t="s">
        <v>105</v>
      </c>
      <c r="G4076">
        <v>83333.333299999897</v>
      </c>
    </row>
    <row r="4077" spans="1:7" x14ac:dyDescent="0.2">
      <c r="A4077">
        <v>1578</v>
      </c>
      <c r="B4077">
        <v>74</v>
      </c>
      <c r="C4077" t="s">
        <v>104</v>
      </c>
      <c r="D4077">
        <v>187</v>
      </c>
      <c r="E4077" t="s">
        <v>95</v>
      </c>
      <c r="F4077" t="s">
        <v>105</v>
      </c>
      <c r="G4077">
        <v>83333.333299999998</v>
      </c>
    </row>
    <row r="4078" spans="1:7" x14ac:dyDescent="0.2">
      <c r="A4078">
        <v>1578</v>
      </c>
      <c r="B4078">
        <v>74</v>
      </c>
      <c r="C4078" t="s">
        <v>104</v>
      </c>
      <c r="D4078">
        <v>213</v>
      </c>
      <c r="E4078" t="s">
        <v>95</v>
      </c>
      <c r="F4078" t="s">
        <v>105</v>
      </c>
      <c r="G4078">
        <v>83333.333299999897</v>
      </c>
    </row>
    <row r="4079" spans="1:7" x14ac:dyDescent="0.2">
      <c r="A4079">
        <v>1578</v>
      </c>
      <c r="B4079">
        <v>74</v>
      </c>
      <c r="C4079" t="s">
        <v>104</v>
      </c>
      <c r="D4079">
        <v>186</v>
      </c>
      <c r="E4079" t="s">
        <v>95</v>
      </c>
      <c r="F4079" t="s">
        <v>105</v>
      </c>
      <c r="G4079">
        <v>83333.333299999998</v>
      </c>
    </row>
    <row r="4080" spans="1:7" x14ac:dyDescent="0.2">
      <c r="A4080">
        <v>1579</v>
      </c>
      <c r="B4080">
        <v>74</v>
      </c>
      <c r="C4080" t="s">
        <v>104</v>
      </c>
      <c r="D4080">
        <v>187</v>
      </c>
      <c r="E4080" t="s">
        <v>95</v>
      </c>
      <c r="F4080" t="s">
        <v>105</v>
      </c>
      <c r="G4080">
        <v>83333.333299999897</v>
      </c>
    </row>
    <row r="4081" spans="1:7" x14ac:dyDescent="0.2">
      <c r="A4081">
        <v>1579</v>
      </c>
      <c r="B4081">
        <v>74</v>
      </c>
      <c r="C4081" t="s">
        <v>104</v>
      </c>
      <c r="D4081">
        <v>213</v>
      </c>
      <c r="E4081" t="s">
        <v>95</v>
      </c>
      <c r="F4081" t="s">
        <v>105</v>
      </c>
      <c r="G4081">
        <v>83333.333299999897</v>
      </c>
    </row>
    <row r="4082" spans="1:7" x14ac:dyDescent="0.2">
      <c r="A4082">
        <v>1579</v>
      </c>
      <c r="B4082">
        <v>74</v>
      </c>
      <c r="C4082" t="s">
        <v>104</v>
      </c>
      <c r="D4082">
        <v>186</v>
      </c>
      <c r="E4082" t="s">
        <v>95</v>
      </c>
      <c r="F4082" t="s">
        <v>105</v>
      </c>
      <c r="G4082">
        <v>83333.333299999897</v>
      </c>
    </row>
    <row r="4083" spans="1:7" x14ac:dyDescent="0.2">
      <c r="A4083">
        <v>1580</v>
      </c>
      <c r="B4083">
        <v>74</v>
      </c>
      <c r="C4083" t="s">
        <v>104</v>
      </c>
      <c r="D4083">
        <v>187</v>
      </c>
      <c r="E4083" t="s">
        <v>95</v>
      </c>
      <c r="F4083" t="s">
        <v>105</v>
      </c>
      <c r="G4083">
        <v>83333.333299999897</v>
      </c>
    </row>
    <row r="4084" spans="1:7" x14ac:dyDescent="0.2">
      <c r="A4084">
        <v>1580</v>
      </c>
      <c r="B4084">
        <v>74</v>
      </c>
      <c r="C4084" t="s">
        <v>104</v>
      </c>
      <c r="D4084">
        <v>213</v>
      </c>
      <c r="E4084" t="s">
        <v>95</v>
      </c>
      <c r="F4084" t="s">
        <v>105</v>
      </c>
      <c r="G4084">
        <v>83333.333299999897</v>
      </c>
    </row>
    <row r="4085" spans="1:7" x14ac:dyDescent="0.2">
      <c r="A4085">
        <v>1580</v>
      </c>
      <c r="B4085">
        <v>74</v>
      </c>
      <c r="C4085" t="s">
        <v>104</v>
      </c>
      <c r="D4085">
        <v>186</v>
      </c>
      <c r="E4085" t="s">
        <v>95</v>
      </c>
      <c r="F4085" t="s">
        <v>105</v>
      </c>
      <c r="G4085">
        <v>83333.333299999897</v>
      </c>
    </row>
    <row r="4086" spans="1:7" x14ac:dyDescent="0.2">
      <c r="A4086">
        <v>1581</v>
      </c>
      <c r="B4086">
        <v>74</v>
      </c>
      <c r="C4086" t="s">
        <v>104</v>
      </c>
      <c r="D4086">
        <v>187</v>
      </c>
      <c r="E4086" t="s">
        <v>95</v>
      </c>
      <c r="F4086" t="s">
        <v>105</v>
      </c>
      <c r="G4086">
        <v>83333.333299999897</v>
      </c>
    </row>
    <row r="4087" spans="1:7" x14ac:dyDescent="0.2">
      <c r="A4087">
        <v>1581</v>
      </c>
      <c r="B4087">
        <v>74</v>
      </c>
      <c r="C4087" t="s">
        <v>104</v>
      </c>
      <c r="D4087">
        <v>213</v>
      </c>
      <c r="E4087" t="s">
        <v>95</v>
      </c>
      <c r="F4087" t="s">
        <v>105</v>
      </c>
      <c r="G4087">
        <v>83333.333299999897</v>
      </c>
    </row>
    <row r="4088" spans="1:7" x14ac:dyDescent="0.2">
      <c r="A4088">
        <v>1581</v>
      </c>
      <c r="B4088">
        <v>74</v>
      </c>
      <c r="C4088" t="s">
        <v>104</v>
      </c>
      <c r="D4088">
        <v>186</v>
      </c>
      <c r="E4088" t="s">
        <v>95</v>
      </c>
      <c r="F4088" t="s">
        <v>105</v>
      </c>
      <c r="G4088">
        <v>83333.333299999897</v>
      </c>
    </row>
    <row r="4089" spans="1:7" x14ac:dyDescent="0.2">
      <c r="A4089">
        <v>1582</v>
      </c>
      <c r="B4089">
        <v>74</v>
      </c>
      <c r="C4089" t="s">
        <v>104</v>
      </c>
      <c r="D4089">
        <v>187</v>
      </c>
      <c r="E4089" t="s">
        <v>95</v>
      </c>
      <c r="F4089" t="s">
        <v>105</v>
      </c>
      <c r="G4089">
        <v>83333.333299999897</v>
      </c>
    </row>
    <row r="4090" spans="1:7" x14ac:dyDescent="0.2">
      <c r="A4090">
        <v>1582</v>
      </c>
      <c r="B4090">
        <v>74</v>
      </c>
      <c r="C4090" t="s">
        <v>104</v>
      </c>
      <c r="D4090">
        <v>213</v>
      </c>
      <c r="E4090" t="s">
        <v>95</v>
      </c>
      <c r="F4090" t="s">
        <v>105</v>
      </c>
      <c r="G4090">
        <v>83333.333299999897</v>
      </c>
    </row>
    <row r="4091" spans="1:7" x14ac:dyDescent="0.2">
      <c r="A4091">
        <v>1582</v>
      </c>
      <c r="B4091">
        <v>74</v>
      </c>
      <c r="C4091" t="s">
        <v>104</v>
      </c>
      <c r="D4091">
        <v>186</v>
      </c>
      <c r="E4091" t="s">
        <v>95</v>
      </c>
      <c r="F4091" t="s">
        <v>105</v>
      </c>
      <c r="G4091">
        <v>83333.333299999897</v>
      </c>
    </row>
    <row r="4092" spans="1:7" x14ac:dyDescent="0.2">
      <c r="A4092">
        <v>1583</v>
      </c>
      <c r="B4092">
        <v>74</v>
      </c>
      <c r="C4092" t="s">
        <v>104</v>
      </c>
      <c r="D4092">
        <v>187</v>
      </c>
      <c r="E4092" t="s">
        <v>95</v>
      </c>
      <c r="F4092" t="s">
        <v>105</v>
      </c>
      <c r="G4092">
        <v>83333.333299999897</v>
      </c>
    </row>
    <row r="4093" spans="1:7" x14ac:dyDescent="0.2">
      <c r="A4093">
        <v>1583</v>
      </c>
      <c r="B4093">
        <v>74</v>
      </c>
      <c r="C4093" t="s">
        <v>104</v>
      </c>
      <c r="D4093">
        <v>213</v>
      </c>
      <c r="E4093" t="s">
        <v>95</v>
      </c>
      <c r="F4093" t="s">
        <v>105</v>
      </c>
      <c r="G4093">
        <v>83333.333299999897</v>
      </c>
    </row>
    <row r="4094" spans="1:7" x14ac:dyDescent="0.2">
      <c r="A4094">
        <v>1583</v>
      </c>
      <c r="B4094">
        <v>74</v>
      </c>
      <c r="C4094" t="s">
        <v>104</v>
      </c>
      <c r="D4094">
        <v>186</v>
      </c>
      <c r="E4094" t="s">
        <v>95</v>
      </c>
      <c r="F4094" t="s">
        <v>105</v>
      </c>
      <c r="G4094">
        <v>83333.333299999897</v>
      </c>
    </row>
    <row r="4095" spans="1:7" x14ac:dyDescent="0.2">
      <c r="A4095">
        <v>1584</v>
      </c>
      <c r="B4095">
        <v>74</v>
      </c>
      <c r="C4095" t="s">
        <v>104</v>
      </c>
      <c r="D4095">
        <v>187</v>
      </c>
      <c r="E4095" t="s">
        <v>95</v>
      </c>
      <c r="F4095" t="s">
        <v>105</v>
      </c>
      <c r="G4095">
        <v>83333.333299999897</v>
      </c>
    </row>
    <row r="4096" spans="1:7" x14ac:dyDescent="0.2">
      <c r="A4096">
        <v>1584</v>
      </c>
      <c r="B4096">
        <v>74</v>
      </c>
      <c r="C4096" t="s">
        <v>104</v>
      </c>
      <c r="D4096">
        <v>213</v>
      </c>
      <c r="E4096" t="s">
        <v>95</v>
      </c>
      <c r="F4096" t="s">
        <v>105</v>
      </c>
      <c r="G4096">
        <v>83333.333299999897</v>
      </c>
    </row>
    <row r="4097" spans="1:7" x14ac:dyDescent="0.2">
      <c r="A4097">
        <v>1584</v>
      </c>
      <c r="B4097">
        <v>74</v>
      </c>
      <c r="C4097" t="s">
        <v>104</v>
      </c>
      <c r="D4097">
        <v>186</v>
      </c>
      <c r="E4097" t="s">
        <v>95</v>
      </c>
      <c r="F4097" t="s">
        <v>105</v>
      </c>
      <c r="G4097">
        <v>83333.333299999897</v>
      </c>
    </row>
    <row r="4098" spans="1:7" x14ac:dyDescent="0.2">
      <c r="A4098">
        <v>1585</v>
      </c>
      <c r="B4098">
        <v>74</v>
      </c>
      <c r="C4098" t="s">
        <v>104</v>
      </c>
      <c r="D4098">
        <v>187</v>
      </c>
      <c r="E4098" t="s">
        <v>95</v>
      </c>
      <c r="F4098" t="s">
        <v>105</v>
      </c>
      <c r="G4098">
        <v>83333.333299999897</v>
      </c>
    </row>
    <row r="4099" spans="1:7" x14ac:dyDescent="0.2">
      <c r="A4099">
        <v>1585</v>
      </c>
      <c r="B4099">
        <v>74</v>
      </c>
      <c r="C4099" t="s">
        <v>104</v>
      </c>
      <c r="D4099">
        <v>213</v>
      </c>
      <c r="E4099" t="s">
        <v>95</v>
      </c>
      <c r="F4099" t="s">
        <v>105</v>
      </c>
      <c r="G4099">
        <v>83333.333299999897</v>
      </c>
    </row>
    <row r="4100" spans="1:7" x14ac:dyDescent="0.2">
      <c r="A4100">
        <v>1585</v>
      </c>
      <c r="B4100">
        <v>74</v>
      </c>
      <c r="C4100" t="s">
        <v>104</v>
      </c>
      <c r="D4100">
        <v>186</v>
      </c>
      <c r="E4100" t="s">
        <v>95</v>
      </c>
      <c r="F4100" t="s">
        <v>105</v>
      </c>
      <c r="G4100">
        <v>83333.333299999897</v>
      </c>
    </row>
    <row r="4101" spans="1:7" x14ac:dyDescent="0.2">
      <c r="A4101">
        <v>1586</v>
      </c>
      <c r="B4101">
        <v>74</v>
      </c>
      <c r="C4101" t="s">
        <v>104</v>
      </c>
      <c r="D4101">
        <v>187</v>
      </c>
      <c r="E4101" t="s">
        <v>95</v>
      </c>
      <c r="F4101" t="s">
        <v>105</v>
      </c>
      <c r="G4101">
        <v>83333.333299999998</v>
      </c>
    </row>
    <row r="4102" spans="1:7" x14ac:dyDescent="0.2">
      <c r="A4102">
        <v>1586</v>
      </c>
      <c r="B4102">
        <v>74</v>
      </c>
      <c r="C4102" t="s">
        <v>104</v>
      </c>
      <c r="D4102">
        <v>213</v>
      </c>
      <c r="E4102" t="s">
        <v>95</v>
      </c>
      <c r="F4102" t="s">
        <v>105</v>
      </c>
      <c r="G4102">
        <v>83333.333299999998</v>
      </c>
    </row>
    <row r="4103" spans="1:7" x14ac:dyDescent="0.2">
      <c r="A4103">
        <v>1586</v>
      </c>
      <c r="B4103">
        <v>74</v>
      </c>
      <c r="C4103" t="s">
        <v>104</v>
      </c>
      <c r="D4103">
        <v>186</v>
      </c>
      <c r="E4103" t="s">
        <v>95</v>
      </c>
      <c r="F4103" t="s">
        <v>105</v>
      </c>
      <c r="G4103">
        <v>83333.333299999897</v>
      </c>
    </row>
    <row r="4104" spans="1:7" x14ac:dyDescent="0.2">
      <c r="A4104">
        <v>1587</v>
      </c>
      <c r="B4104">
        <v>74</v>
      </c>
      <c r="C4104" t="s">
        <v>104</v>
      </c>
      <c r="D4104">
        <v>187</v>
      </c>
      <c r="E4104" t="s">
        <v>95</v>
      </c>
      <c r="F4104" t="s">
        <v>105</v>
      </c>
      <c r="G4104">
        <v>83333.333299999998</v>
      </c>
    </row>
    <row r="4105" spans="1:7" x14ac:dyDescent="0.2">
      <c r="A4105">
        <v>1587</v>
      </c>
      <c r="B4105">
        <v>74</v>
      </c>
      <c r="C4105" t="s">
        <v>104</v>
      </c>
      <c r="D4105">
        <v>213</v>
      </c>
      <c r="E4105" t="s">
        <v>95</v>
      </c>
      <c r="F4105" t="s">
        <v>105</v>
      </c>
      <c r="G4105">
        <v>83333.333299999897</v>
      </c>
    </row>
    <row r="4106" spans="1:7" x14ac:dyDescent="0.2">
      <c r="A4106">
        <v>1587</v>
      </c>
      <c r="B4106">
        <v>74</v>
      </c>
      <c r="C4106" t="s">
        <v>104</v>
      </c>
      <c r="D4106">
        <v>186</v>
      </c>
      <c r="E4106" t="s">
        <v>95</v>
      </c>
      <c r="F4106" t="s">
        <v>105</v>
      </c>
      <c r="G4106">
        <v>83333.333299999998</v>
      </c>
    </row>
    <row r="4107" spans="1:7" x14ac:dyDescent="0.2">
      <c r="A4107">
        <v>1588</v>
      </c>
      <c r="B4107">
        <v>74</v>
      </c>
      <c r="C4107" t="s">
        <v>104</v>
      </c>
      <c r="D4107">
        <v>187</v>
      </c>
      <c r="E4107" t="s">
        <v>95</v>
      </c>
      <c r="F4107" t="s">
        <v>105</v>
      </c>
      <c r="G4107">
        <v>83333.333299999897</v>
      </c>
    </row>
    <row r="4108" spans="1:7" x14ac:dyDescent="0.2">
      <c r="A4108">
        <v>1588</v>
      </c>
      <c r="B4108">
        <v>74</v>
      </c>
      <c r="C4108" t="s">
        <v>104</v>
      </c>
      <c r="D4108">
        <v>213</v>
      </c>
      <c r="E4108" t="s">
        <v>95</v>
      </c>
      <c r="F4108" t="s">
        <v>105</v>
      </c>
      <c r="G4108">
        <v>83333.333299999897</v>
      </c>
    </row>
    <row r="4109" spans="1:7" x14ac:dyDescent="0.2">
      <c r="A4109">
        <v>1588</v>
      </c>
      <c r="B4109">
        <v>74</v>
      </c>
      <c r="C4109" t="s">
        <v>104</v>
      </c>
      <c r="D4109">
        <v>186</v>
      </c>
      <c r="E4109" t="s">
        <v>95</v>
      </c>
      <c r="F4109" t="s">
        <v>105</v>
      </c>
      <c r="G4109">
        <v>83333.333299999897</v>
      </c>
    </row>
    <row r="4110" spans="1:7" x14ac:dyDescent="0.2">
      <c r="A4110">
        <v>1589</v>
      </c>
      <c r="B4110">
        <v>74</v>
      </c>
      <c r="C4110" t="s">
        <v>104</v>
      </c>
      <c r="D4110">
        <v>187</v>
      </c>
      <c r="E4110" t="s">
        <v>95</v>
      </c>
      <c r="F4110" t="s">
        <v>105</v>
      </c>
      <c r="G4110">
        <v>83333.333299999897</v>
      </c>
    </row>
    <row r="4111" spans="1:7" x14ac:dyDescent="0.2">
      <c r="A4111">
        <v>1589</v>
      </c>
      <c r="B4111">
        <v>74</v>
      </c>
      <c r="C4111" t="s">
        <v>104</v>
      </c>
      <c r="D4111">
        <v>213</v>
      </c>
      <c r="E4111" t="s">
        <v>95</v>
      </c>
      <c r="F4111" t="s">
        <v>105</v>
      </c>
      <c r="G4111">
        <v>83333.333299999897</v>
      </c>
    </row>
    <row r="4112" spans="1:7" x14ac:dyDescent="0.2">
      <c r="A4112">
        <v>1589</v>
      </c>
      <c r="B4112">
        <v>74</v>
      </c>
      <c r="C4112" t="s">
        <v>104</v>
      </c>
      <c r="D4112">
        <v>186</v>
      </c>
      <c r="E4112" t="s">
        <v>95</v>
      </c>
      <c r="F4112" t="s">
        <v>105</v>
      </c>
      <c r="G4112">
        <v>83333.333299999897</v>
      </c>
    </row>
    <row r="4113" spans="1:7" x14ac:dyDescent="0.2">
      <c r="A4113">
        <v>1590</v>
      </c>
      <c r="B4113">
        <v>74</v>
      </c>
      <c r="C4113" t="s">
        <v>104</v>
      </c>
      <c r="D4113">
        <v>187</v>
      </c>
      <c r="E4113" t="s">
        <v>95</v>
      </c>
      <c r="F4113" t="s">
        <v>105</v>
      </c>
      <c r="G4113">
        <v>83333.333299999897</v>
      </c>
    </row>
    <row r="4114" spans="1:7" x14ac:dyDescent="0.2">
      <c r="A4114">
        <v>1590</v>
      </c>
      <c r="B4114">
        <v>74</v>
      </c>
      <c r="C4114" t="s">
        <v>104</v>
      </c>
      <c r="D4114">
        <v>213</v>
      </c>
      <c r="E4114" t="s">
        <v>95</v>
      </c>
      <c r="F4114" t="s">
        <v>105</v>
      </c>
      <c r="G4114">
        <v>83333.333299999897</v>
      </c>
    </row>
    <row r="4115" spans="1:7" x14ac:dyDescent="0.2">
      <c r="A4115">
        <v>1590</v>
      </c>
      <c r="B4115">
        <v>74</v>
      </c>
      <c r="C4115" t="s">
        <v>104</v>
      </c>
      <c r="D4115">
        <v>186</v>
      </c>
      <c r="E4115" t="s">
        <v>95</v>
      </c>
      <c r="F4115" t="s">
        <v>105</v>
      </c>
      <c r="G4115">
        <v>83333.333299999897</v>
      </c>
    </row>
    <row r="4116" spans="1:7" x14ac:dyDescent="0.2">
      <c r="A4116">
        <v>1591</v>
      </c>
      <c r="B4116">
        <v>74</v>
      </c>
      <c r="C4116" t="s">
        <v>104</v>
      </c>
      <c r="D4116">
        <v>187</v>
      </c>
      <c r="E4116" t="s">
        <v>95</v>
      </c>
      <c r="F4116" t="s">
        <v>105</v>
      </c>
      <c r="G4116">
        <v>83333.333299999897</v>
      </c>
    </row>
    <row r="4117" spans="1:7" x14ac:dyDescent="0.2">
      <c r="A4117">
        <v>1591</v>
      </c>
      <c r="B4117">
        <v>74</v>
      </c>
      <c r="C4117" t="s">
        <v>104</v>
      </c>
      <c r="D4117">
        <v>213</v>
      </c>
      <c r="E4117" t="s">
        <v>95</v>
      </c>
      <c r="F4117" t="s">
        <v>105</v>
      </c>
      <c r="G4117">
        <v>83333.333299999897</v>
      </c>
    </row>
    <row r="4118" spans="1:7" x14ac:dyDescent="0.2">
      <c r="A4118">
        <v>1591</v>
      </c>
      <c r="B4118">
        <v>74</v>
      </c>
      <c r="C4118" t="s">
        <v>104</v>
      </c>
      <c r="D4118">
        <v>186</v>
      </c>
      <c r="E4118" t="s">
        <v>95</v>
      </c>
      <c r="F4118" t="s">
        <v>105</v>
      </c>
      <c r="G4118">
        <v>83333.333299999897</v>
      </c>
    </row>
    <row r="4119" spans="1:7" x14ac:dyDescent="0.2">
      <c r="A4119">
        <v>1592</v>
      </c>
      <c r="B4119">
        <v>74</v>
      </c>
      <c r="C4119" t="s">
        <v>104</v>
      </c>
      <c r="D4119">
        <v>187</v>
      </c>
      <c r="E4119" t="s">
        <v>95</v>
      </c>
      <c r="F4119" t="s">
        <v>105</v>
      </c>
      <c r="G4119">
        <v>83333.333299999897</v>
      </c>
    </row>
    <row r="4120" spans="1:7" x14ac:dyDescent="0.2">
      <c r="A4120">
        <v>1592</v>
      </c>
      <c r="B4120">
        <v>74</v>
      </c>
      <c r="C4120" t="s">
        <v>104</v>
      </c>
      <c r="D4120">
        <v>213</v>
      </c>
      <c r="E4120" t="s">
        <v>95</v>
      </c>
      <c r="F4120" t="s">
        <v>105</v>
      </c>
      <c r="G4120">
        <v>83333.333299999897</v>
      </c>
    </row>
    <row r="4121" spans="1:7" x14ac:dyDescent="0.2">
      <c r="A4121">
        <v>1592</v>
      </c>
      <c r="B4121">
        <v>74</v>
      </c>
      <c r="C4121" t="s">
        <v>104</v>
      </c>
      <c r="D4121">
        <v>186</v>
      </c>
      <c r="E4121" t="s">
        <v>95</v>
      </c>
      <c r="F4121" t="s">
        <v>105</v>
      </c>
      <c r="G4121">
        <v>83333.333299999897</v>
      </c>
    </row>
    <row r="4122" spans="1:7" x14ac:dyDescent="0.2">
      <c r="A4122">
        <v>1593</v>
      </c>
      <c r="B4122">
        <v>74</v>
      </c>
      <c r="C4122" t="s">
        <v>104</v>
      </c>
      <c r="D4122">
        <v>187</v>
      </c>
      <c r="E4122" t="s">
        <v>95</v>
      </c>
      <c r="F4122" t="s">
        <v>105</v>
      </c>
      <c r="G4122">
        <v>83333.333299999897</v>
      </c>
    </row>
    <row r="4123" spans="1:7" x14ac:dyDescent="0.2">
      <c r="A4123">
        <v>1593</v>
      </c>
      <c r="B4123">
        <v>74</v>
      </c>
      <c r="C4123" t="s">
        <v>104</v>
      </c>
      <c r="D4123">
        <v>213</v>
      </c>
      <c r="E4123" t="s">
        <v>95</v>
      </c>
      <c r="F4123" t="s">
        <v>105</v>
      </c>
      <c r="G4123">
        <v>83333.333299999897</v>
      </c>
    </row>
    <row r="4124" spans="1:7" x14ac:dyDescent="0.2">
      <c r="A4124">
        <v>1593</v>
      </c>
      <c r="B4124">
        <v>74</v>
      </c>
      <c r="C4124" t="s">
        <v>104</v>
      </c>
      <c r="D4124">
        <v>186</v>
      </c>
      <c r="E4124" t="s">
        <v>95</v>
      </c>
      <c r="F4124" t="s">
        <v>105</v>
      </c>
      <c r="G4124">
        <v>83333.333299999897</v>
      </c>
    </row>
    <row r="4125" spans="1:7" x14ac:dyDescent="0.2">
      <c r="A4125">
        <v>1594</v>
      </c>
      <c r="B4125">
        <v>74</v>
      </c>
      <c r="C4125" t="s">
        <v>104</v>
      </c>
      <c r="D4125">
        <v>187</v>
      </c>
      <c r="E4125" t="s">
        <v>95</v>
      </c>
      <c r="F4125" t="s">
        <v>105</v>
      </c>
      <c r="G4125">
        <v>83333.333299999897</v>
      </c>
    </row>
    <row r="4126" spans="1:7" x14ac:dyDescent="0.2">
      <c r="A4126">
        <v>1594</v>
      </c>
      <c r="B4126">
        <v>74</v>
      </c>
      <c r="C4126" t="s">
        <v>104</v>
      </c>
      <c r="D4126">
        <v>213</v>
      </c>
      <c r="E4126" t="s">
        <v>95</v>
      </c>
      <c r="F4126" t="s">
        <v>105</v>
      </c>
      <c r="G4126">
        <v>83333.333299999897</v>
      </c>
    </row>
    <row r="4127" spans="1:7" x14ac:dyDescent="0.2">
      <c r="A4127">
        <v>1594</v>
      </c>
      <c r="B4127">
        <v>74</v>
      </c>
      <c r="C4127" t="s">
        <v>104</v>
      </c>
      <c r="D4127">
        <v>186</v>
      </c>
      <c r="E4127" t="s">
        <v>95</v>
      </c>
      <c r="F4127" t="s">
        <v>105</v>
      </c>
      <c r="G4127">
        <v>83333.333299999897</v>
      </c>
    </row>
    <row r="4128" spans="1:7" x14ac:dyDescent="0.2">
      <c r="A4128">
        <v>1595</v>
      </c>
      <c r="B4128">
        <v>74</v>
      </c>
      <c r="C4128" t="s">
        <v>104</v>
      </c>
      <c r="D4128">
        <v>187</v>
      </c>
      <c r="E4128" t="s">
        <v>95</v>
      </c>
      <c r="F4128" t="s">
        <v>105</v>
      </c>
      <c r="G4128">
        <v>83333.333299999998</v>
      </c>
    </row>
    <row r="4129" spans="1:7" x14ac:dyDescent="0.2">
      <c r="A4129">
        <v>1595</v>
      </c>
      <c r="B4129">
        <v>74</v>
      </c>
      <c r="C4129" t="s">
        <v>104</v>
      </c>
      <c r="D4129">
        <v>213</v>
      </c>
      <c r="E4129" t="s">
        <v>95</v>
      </c>
      <c r="F4129" t="s">
        <v>105</v>
      </c>
      <c r="G4129">
        <v>83333.333299999998</v>
      </c>
    </row>
    <row r="4130" spans="1:7" x14ac:dyDescent="0.2">
      <c r="A4130">
        <v>1595</v>
      </c>
      <c r="B4130">
        <v>74</v>
      </c>
      <c r="C4130" t="s">
        <v>104</v>
      </c>
      <c r="D4130">
        <v>186</v>
      </c>
      <c r="E4130" t="s">
        <v>95</v>
      </c>
      <c r="F4130" t="s">
        <v>105</v>
      </c>
      <c r="G4130">
        <v>83333.333299999998</v>
      </c>
    </row>
    <row r="4131" spans="1:7" x14ac:dyDescent="0.2">
      <c r="A4131">
        <v>1596</v>
      </c>
      <c r="B4131">
        <v>74</v>
      </c>
      <c r="C4131" t="s">
        <v>104</v>
      </c>
      <c r="D4131">
        <v>187</v>
      </c>
      <c r="E4131" t="s">
        <v>95</v>
      </c>
      <c r="F4131" t="s">
        <v>105</v>
      </c>
      <c r="G4131">
        <v>83333.333299999897</v>
      </c>
    </row>
    <row r="4132" spans="1:7" x14ac:dyDescent="0.2">
      <c r="A4132">
        <v>1596</v>
      </c>
      <c r="B4132">
        <v>74</v>
      </c>
      <c r="C4132" t="s">
        <v>104</v>
      </c>
      <c r="D4132">
        <v>213</v>
      </c>
      <c r="E4132" t="s">
        <v>95</v>
      </c>
      <c r="F4132" t="s">
        <v>105</v>
      </c>
      <c r="G4132">
        <v>83333.333299999897</v>
      </c>
    </row>
    <row r="4133" spans="1:7" x14ac:dyDescent="0.2">
      <c r="A4133">
        <v>1596</v>
      </c>
      <c r="B4133">
        <v>74</v>
      </c>
      <c r="C4133" t="s">
        <v>104</v>
      </c>
      <c r="D4133">
        <v>186</v>
      </c>
      <c r="E4133" t="s">
        <v>95</v>
      </c>
      <c r="F4133" t="s">
        <v>105</v>
      </c>
      <c r="G4133">
        <v>83333.333299999897</v>
      </c>
    </row>
    <row r="4134" spans="1:7" x14ac:dyDescent="0.2">
      <c r="A4134">
        <v>1597</v>
      </c>
      <c r="B4134">
        <v>74</v>
      </c>
      <c r="C4134" t="s">
        <v>104</v>
      </c>
      <c r="D4134">
        <v>187</v>
      </c>
      <c r="E4134" t="s">
        <v>95</v>
      </c>
      <c r="F4134" t="s">
        <v>105</v>
      </c>
      <c r="G4134">
        <v>83333.333299999897</v>
      </c>
    </row>
    <row r="4135" spans="1:7" x14ac:dyDescent="0.2">
      <c r="A4135">
        <v>1597</v>
      </c>
      <c r="B4135">
        <v>74</v>
      </c>
      <c r="C4135" t="s">
        <v>104</v>
      </c>
      <c r="D4135">
        <v>213</v>
      </c>
      <c r="E4135" t="s">
        <v>95</v>
      </c>
      <c r="F4135" t="s">
        <v>105</v>
      </c>
      <c r="G4135">
        <v>83333.333299999897</v>
      </c>
    </row>
    <row r="4136" spans="1:7" x14ac:dyDescent="0.2">
      <c r="A4136">
        <v>1597</v>
      </c>
      <c r="B4136">
        <v>74</v>
      </c>
      <c r="C4136" t="s">
        <v>104</v>
      </c>
      <c r="D4136">
        <v>186</v>
      </c>
      <c r="E4136" t="s">
        <v>95</v>
      </c>
      <c r="F4136" t="s">
        <v>105</v>
      </c>
      <c r="G4136">
        <v>83333.333299999897</v>
      </c>
    </row>
    <row r="4137" spans="1:7" x14ac:dyDescent="0.2">
      <c r="A4137">
        <v>1598</v>
      </c>
      <c r="B4137">
        <v>74</v>
      </c>
      <c r="C4137" t="s">
        <v>104</v>
      </c>
      <c r="D4137">
        <v>187</v>
      </c>
      <c r="E4137" t="s">
        <v>95</v>
      </c>
      <c r="F4137" t="s">
        <v>105</v>
      </c>
      <c r="G4137">
        <v>83333.333299999998</v>
      </c>
    </row>
    <row r="4138" spans="1:7" x14ac:dyDescent="0.2">
      <c r="A4138">
        <v>1598</v>
      </c>
      <c r="B4138">
        <v>74</v>
      </c>
      <c r="C4138" t="s">
        <v>104</v>
      </c>
      <c r="D4138">
        <v>213</v>
      </c>
      <c r="E4138" t="s">
        <v>95</v>
      </c>
      <c r="F4138" t="s">
        <v>105</v>
      </c>
      <c r="G4138">
        <v>83333.333299999897</v>
      </c>
    </row>
    <row r="4139" spans="1:7" x14ac:dyDescent="0.2">
      <c r="A4139">
        <v>1598</v>
      </c>
      <c r="B4139">
        <v>74</v>
      </c>
      <c r="C4139" t="s">
        <v>104</v>
      </c>
      <c r="D4139">
        <v>186</v>
      </c>
      <c r="E4139" t="s">
        <v>95</v>
      </c>
      <c r="F4139" t="s">
        <v>105</v>
      </c>
      <c r="G4139">
        <v>83333.333299999897</v>
      </c>
    </row>
    <row r="4140" spans="1:7" x14ac:dyDescent="0.2">
      <c r="A4140">
        <v>1599</v>
      </c>
      <c r="B4140">
        <v>74</v>
      </c>
      <c r="C4140" t="s">
        <v>104</v>
      </c>
      <c r="D4140">
        <v>187</v>
      </c>
      <c r="E4140" t="s">
        <v>95</v>
      </c>
      <c r="F4140" t="s">
        <v>105</v>
      </c>
      <c r="G4140">
        <v>83333.333299999897</v>
      </c>
    </row>
    <row r="4141" spans="1:7" x14ac:dyDescent="0.2">
      <c r="A4141">
        <v>1599</v>
      </c>
      <c r="B4141">
        <v>74</v>
      </c>
      <c r="C4141" t="s">
        <v>104</v>
      </c>
      <c r="D4141">
        <v>213</v>
      </c>
      <c r="E4141" t="s">
        <v>95</v>
      </c>
      <c r="F4141" t="s">
        <v>105</v>
      </c>
      <c r="G4141">
        <v>83333.333299999897</v>
      </c>
    </row>
    <row r="4142" spans="1:7" x14ac:dyDescent="0.2">
      <c r="A4142">
        <v>1599</v>
      </c>
      <c r="B4142">
        <v>74</v>
      </c>
      <c r="C4142" t="s">
        <v>104</v>
      </c>
      <c r="D4142">
        <v>186</v>
      </c>
      <c r="E4142" t="s">
        <v>95</v>
      </c>
      <c r="F4142" t="s">
        <v>105</v>
      </c>
      <c r="G4142">
        <v>83333.333299999897</v>
      </c>
    </row>
    <row r="4143" spans="1:7" x14ac:dyDescent="0.2">
      <c r="A4143">
        <v>1600</v>
      </c>
      <c r="B4143">
        <v>74</v>
      </c>
      <c r="C4143" t="s">
        <v>104</v>
      </c>
      <c r="D4143">
        <v>187</v>
      </c>
      <c r="E4143" t="s">
        <v>95</v>
      </c>
      <c r="F4143" t="s">
        <v>105</v>
      </c>
      <c r="G4143">
        <v>83333.333299999897</v>
      </c>
    </row>
    <row r="4144" spans="1:7" x14ac:dyDescent="0.2">
      <c r="A4144">
        <v>1600</v>
      </c>
      <c r="B4144">
        <v>74</v>
      </c>
      <c r="C4144" t="s">
        <v>104</v>
      </c>
      <c r="D4144">
        <v>213</v>
      </c>
      <c r="E4144" t="s">
        <v>95</v>
      </c>
      <c r="F4144" t="s">
        <v>105</v>
      </c>
      <c r="G4144">
        <v>83333.333299999897</v>
      </c>
    </row>
    <row r="4145" spans="1:7" x14ac:dyDescent="0.2">
      <c r="A4145">
        <v>1600</v>
      </c>
      <c r="B4145">
        <v>74</v>
      </c>
      <c r="C4145" t="s">
        <v>104</v>
      </c>
      <c r="D4145">
        <v>186</v>
      </c>
      <c r="E4145" t="s">
        <v>95</v>
      </c>
      <c r="F4145" t="s">
        <v>105</v>
      </c>
      <c r="G4145">
        <v>83333.333299999897</v>
      </c>
    </row>
    <row r="4146" spans="1:7" x14ac:dyDescent="0.2">
      <c r="A4146">
        <v>1601</v>
      </c>
      <c r="B4146">
        <v>74</v>
      </c>
      <c r="C4146" t="s">
        <v>104</v>
      </c>
      <c r="D4146">
        <v>187</v>
      </c>
      <c r="E4146" t="s">
        <v>95</v>
      </c>
      <c r="F4146" t="s">
        <v>105</v>
      </c>
      <c r="G4146">
        <v>83333.333299999897</v>
      </c>
    </row>
    <row r="4147" spans="1:7" x14ac:dyDescent="0.2">
      <c r="A4147">
        <v>1601</v>
      </c>
      <c r="B4147">
        <v>74</v>
      </c>
      <c r="C4147" t="s">
        <v>104</v>
      </c>
      <c r="D4147">
        <v>213</v>
      </c>
      <c r="E4147" t="s">
        <v>95</v>
      </c>
      <c r="F4147" t="s">
        <v>105</v>
      </c>
      <c r="G4147">
        <v>83333.333299999897</v>
      </c>
    </row>
    <row r="4148" spans="1:7" x14ac:dyDescent="0.2">
      <c r="A4148">
        <v>1601</v>
      </c>
      <c r="B4148">
        <v>74</v>
      </c>
      <c r="C4148" t="s">
        <v>104</v>
      </c>
      <c r="D4148">
        <v>186</v>
      </c>
      <c r="E4148" t="s">
        <v>95</v>
      </c>
      <c r="F4148" t="s">
        <v>105</v>
      </c>
      <c r="G4148">
        <v>83333.333299999897</v>
      </c>
    </row>
    <row r="4149" spans="1:7" x14ac:dyDescent="0.2">
      <c r="A4149">
        <v>1602</v>
      </c>
      <c r="B4149">
        <v>74</v>
      </c>
      <c r="C4149" t="s">
        <v>104</v>
      </c>
      <c r="D4149">
        <v>187</v>
      </c>
      <c r="E4149" t="s">
        <v>95</v>
      </c>
      <c r="F4149" t="s">
        <v>105</v>
      </c>
      <c r="G4149">
        <v>83333.333299999897</v>
      </c>
    </row>
    <row r="4150" spans="1:7" x14ac:dyDescent="0.2">
      <c r="A4150">
        <v>1602</v>
      </c>
      <c r="B4150">
        <v>74</v>
      </c>
      <c r="C4150" t="s">
        <v>104</v>
      </c>
      <c r="D4150">
        <v>213</v>
      </c>
      <c r="E4150" t="s">
        <v>95</v>
      </c>
      <c r="F4150" t="s">
        <v>105</v>
      </c>
      <c r="G4150">
        <v>83333.333299999897</v>
      </c>
    </row>
    <row r="4151" spans="1:7" x14ac:dyDescent="0.2">
      <c r="A4151">
        <v>1602</v>
      </c>
      <c r="B4151">
        <v>74</v>
      </c>
      <c r="C4151" t="s">
        <v>104</v>
      </c>
      <c r="D4151">
        <v>186</v>
      </c>
      <c r="E4151" t="s">
        <v>95</v>
      </c>
      <c r="F4151" t="s">
        <v>105</v>
      </c>
      <c r="G4151">
        <v>83333.333299999897</v>
      </c>
    </row>
    <row r="4152" spans="1:7" x14ac:dyDescent="0.2">
      <c r="A4152">
        <v>1603</v>
      </c>
      <c r="B4152">
        <v>74</v>
      </c>
      <c r="C4152" t="s">
        <v>104</v>
      </c>
      <c r="D4152">
        <v>187</v>
      </c>
      <c r="E4152" t="s">
        <v>95</v>
      </c>
      <c r="F4152" t="s">
        <v>105</v>
      </c>
      <c r="G4152">
        <v>83333.333299999998</v>
      </c>
    </row>
    <row r="4153" spans="1:7" x14ac:dyDescent="0.2">
      <c r="A4153">
        <v>1603</v>
      </c>
      <c r="B4153">
        <v>74</v>
      </c>
      <c r="C4153" t="s">
        <v>104</v>
      </c>
      <c r="D4153">
        <v>213</v>
      </c>
      <c r="E4153" t="s">
        <v>95</v>
      </c>
      <c r="F4153" t="s">
        <v>105</v>
      </c>
      <c r="G4153">
        <v>83333.333299999998</v>
      </c>
    </row>
    <row r="4154" spans="1:7" x14ac:dyDescent="0.2">
      <c r="A4154">
        <v>1603</v>
      </c>
      <c r="B4154">
        <v>74</v>
      </c>
      <c r="C4154" t="s">
        <v>104</v>
      </c>
      <c r="D4154">
        <v>186</v>
      </c>
      <c r="E4154" t="s">
        <v>95</v>
      </c>
      <c r="F4154" t="s">
        <v>105</v>
      </c>
      <c r="G4154">
        <v>83333.333299999998</v>
      </c>
    </row>
    <row r="4155" spans="1:7" x14ac:dyDescent="0.2">
      <c r="A4155">
        <v>1604</v>
      </c>
      <c r="B4155">
        <v>74</v>
      </c>
      <c r="C4155" t="s">
        <v>104</v>
      </c>
      <c r="D4155">
        <v>187</v>
      </c>
      <c r="E4155" t="s">
        <v>95</v>
      </c>
      <c r="F4155" t="s">
        <v>105</v>
      </c>
      <c r="G4155">
        <v>83333.333299999897</v>
      </c>
    </row>
    <row r="4156" spans="1:7" x14ac:dyDescent="0.2">
      <c r="A4156">
        <v>1604</v>
      </c>
      <c r="B4156">
        <v>74</v>
      </c>
      <c r="C4156" t="s">
        <v>104</v>
      </c>
      <c r="D4156">
        <v>213</v>
      </c>
      <c r="E4156" t="s">
        <v>95</v>
      </c>
      <c r="F4156" t="s">
        <v>105</v>
      </c>
      <c r="G4156">
        <v>83333.333299999897</v>
      </c>
    </row>
    <row r="4157" spans="1:7" x14ac:dyDescent="0.2">
      <c r="A4157">
        <v>1604</v>
      </c>
      <c r="B4157">
        <v>74</v>
      </c>
      <c r="C4157" t="s">
        <v>104</v>
      </c>
      <c r="D4157">
        <v>186</v>
      </c>
      <c r="E4157" t="s">
        <v>95</v>
      </c>
      <c r="F4157" t="s">
        <v>105</v>
      </c>
      <c r="G4157">
        <v>83333.333299999998</v>
      </c>
    </row>
    <row r="4158" spans="1:7" x14ac:dyDescent="0.2">
      <c r="A4158">
        <v>1605</v>
      </c>
      <c r="B4158">
        <v>74</v>
      </c>
      <c r="C4158" t="s">
        <v>104</v>
      </c>
      <c r="D4158">
        <v>187</v>
      </c>
      <c r="E4158" t="s">
        <v>95</v>
      </c>
      <c r="F4158" t="s">
        <v>105</v>
      </c>
      <c r="G4158">
        <v>83333.333299999897</v>
      </c>
    </row>
    <row r="4159" spans="1:7" x14ac:dyDescent="0.2">
      <c r="A4159">
        <v>1605</v>
      </c>
      <c r="B4159">
        <v>74</v>
      </c>
      <c r="C4159" t="s">
        <v>104</v>
      </c>
      <c r="D4159">
        <v>213</v>
      </c>
      <c r="E4159" t="s">
        <v>95</v>
      </c>
      <c r="F4159" t="s">
        <v>105</v>
      </c>
      <c r="G4159">
        <v>83333.333299999897</v>
      </c>
    </row>
    <row r="4160" spans="1:7" x14ac:dyDescent="0.2">
      <c r="A4160">
        <v>1605</v>
      </c>
      <c r="B4160">
        <v>74</v>
      </c>
      <c r="C4160" t="s">
        <v>104</v>
      </c>
      <c r="D4160">
        <v>186</v>
      </c>
      <c r="E4160" t="s">
        <v>95</v>
      </c>
      <c r="F4160" t="s">
        <v>105</v>
      </c>
      <c r="G4160">
        <v>83333.333299999897</v>
      </c>
    </row>
    <row r="4161" spans="1:7" x14ac:dyDescent="0.2">
      <c r="A4161">
        <v>1606</v>
      </c>
      <c r="B4161">
        <v>74</v>
      </c>
      <c r="C4161" t="s">
        <v>104</v>
      </c>
      <c r="D4161">
        <v>187</v>
      </c>
      <c r="E4161" t="s">
        <v>95</v>
      </c>
      <c r="F4161" t="s">
        <v>105</v>
      </c>
      <c r="G4161">
        <v>83333.333299999897</v>
      </c>
    </row>
    <row r="4162" spans="1:7" x14ac:dyDescent="0.2">
      <c r="A4162">
        <v>1606</v>
      </c>
      <c r="B4162">
        <v>74</v>
      </c>
      <c r="C4162" t="s">
        <v>104</v>
      </c>
      <c r="D4162">
        <v>213</v>
      </c>
      <c r="E4162" t="s">
        <v>95</v>
      </c>
      <c r="F4162" t="s">
        <v>105</v>
      </c>
      <c r="G4162">
        <v>83333.333299999998</v>
      </c>
    </row>
    <row r="4163" spans="1:7" x14ac:dyDescent="0.2">
      <c r="A4163">
        <v>1606</v>
      </c>
      <c r="B4163">
        <v>74</v>
      </c>
      <c r="C4163" t="s">
        <v>104</v>
      </c>
      <c r="D4163">
        <v>186</v>
      </c>
      <c r="E4163" t="s">
        <v>95</v>
      </c>
      <c r="F4163" t="s">
        <v>105</v>
      </c>
      <c r="G4163">
        <v>83333.333299999897</v>
      </c>
    </row>
    <row r="4164" spans="1:7" x14ac:dyDescent="0.2">
      <c r="A4164">
        <v>1607</v>
      </c>
      <c r="B4164">
        <v>74</v>
      </c>
      <c r="C4164" t="s">
        <v>104</v>
      </c>
      <c r="D4164">
        <v>187</v>
      </c>
      <c r="E4164" t="s">
        <v>95</v>
      </c>
      <c r="F4164" t="s">
        <v>105</v>
      </c>
      <c r="G4164">
        <v>83333.333299999897</v>
      </c>
    </row>
    <row r="4165" spans="1:7" x14ac:dyDescent="0.2">
      <c r="A4165">
        <v>1607</v>
      </c>
      <c r="B4165">
        <v>74</v>
      </c>
      <c r="C4165" t="s">
        <v>104</v>
      </c>
      <c r="D4165">
        <v>213</v>
      </c>
      <c r="E4165" t="s">
        <v>95</v>
      </c>
      <c r="F4165" t="s">
        <v>105</v>
      </c>
      <c r="G4165">
        <v>83333.333299999897</v>
      </c>
    </row>
    <row r="4166" spans="1:7" x14ac:dyDescent="0.2">
      <c r="A4166">
        <v>1607</v>
      </c>
      <c r="B4166">
        <v>74</v>
      </c>
      <c r="C4166" t="s">
        <v>104</v>
      </c>
      <c r="D4166">
        <v>186</v>
      </c>
      <c r="E4166" t="s">
        <v>95</v>
      </c>
      <c r="F4166" t="s">
        <v>105</v>
      </c>
      <c r="G4166">
        <v>83333.333299999897</v>
      </c>
    </row>
    <row r="4167" spans="1:7" x14ac:dyDescent="0.2">
      <c r="A4167">
        <v>1608</v>
      </c>
      <c r="B4167">
        <v>74</v>
      </c>
      <c r="C4167" t="s">
        <v>104</v>
      </c>
      <c r="D4167">
        <v>187</v>
      </c>
      <c r="E4167" t="s">
        <v>95</v>
      </c>
      <c r="F4167" t="s">
        <v>105</v>
      </c>
      <c r="G4167">
        <v>83333.333299999897</v>
      </c>
    </row>
    <row r="4168" spans="1:7" x14ac:dyDescent="0.2">
      <c r="A4168">
        <v>1608</v>
      </c>
      <c r="B4168">
        <v>74</v>
      </c>
      <c r="C4168" t="s">
        <v>104</v>
      </c>
      <c r="D4168">
        <v>213</v>
      </c>
      <c r="E4168" t="s">
        <v>95</v>
      </c>
      <c r="F4168" t="s">
        <v>105</v>
      </c>
      <c r="G4168">
        <v>83333.333299999897</v>
      </c>
    </row>
    <row r="4169" spans="1:7" x14ac:dyDescent="0.2">
      <c r="A4169">
        <v>1608</v>
      </c>
      <c r="B4169">
        <v>74</v>
      </c>
      <c r="C4169" t="s">
        <v>104</v>
      </c>
      <c r="D4169">
        <v>186</v>
      </c>
      <c r="E4169" t="s">
        <v>95</v>
      </c>
      <c r="F4169" t="s">
        <v>105</v>
      </c>
      <c r="G4169">
        <v>83333.333299999897</v>
      </c>
    </row>
    <row r="4170" spans="1:7" x14ac:dyDescent="0.2">
      <c r="A4170">
        <v>1609</v>
      </c>
      <c r="B4170">
        <v>74</v>
      </c>
      <c r="C4170" t="s">
        <v>104</v>
      </c>
      <c r="D4170">
        <v>187</v>
      </c>
      <c r="E4170" t="s">
        <v>95</v>
      </c>
      <c r="F4170" t="s">
        <v>105</v>
      </c>
      <c r="G4170">
        <v>83333.333299999897</v>
      </c>
    </row>
    <row r="4171" spans="1:7" x14ac:dyDescent="0.2">
      <c r="A4171">
        <v>1609</v>
      </c>
      <c r="B4171">
        <v>74</v>
      </c>
      <c r="C4171" t="s">
        <v>104</v>
      </c>
      <c r="D4171">
        <v>213</v>
      </c>
      <c r="E4171" t="s">
        <v>95</v>
      </c>
      <c r="F4171" t="s">
        <v>105</v>
      </c>
      <c r="G4171">
        <v>83333.333299999897</v>
      </c>
    </row>
    <row r="4172" spans="1:7" x14ac:dyDescent="0.2">
      <c r="A4172">
        <v>1609</v>
      </c>
      <c r="B4172">
        <v>74</v>
      </c>
      <c r="C4172" t="s">
        <v>104</v>
      </c>
      <c r="D4172">
        <v>186</v>
      </c>
      <c r="E4172" t="s">
        <v>95</v>
      </c>
      <c r="F4172" t="s">
        <v>105</v>
      </c>
      <c r="G4172">
        <v>83333.333299999897</v>
      </c>
    </row>
    <row r="4173" spans="1:7" x14ac:dyDescent="0.2">
      <c r="A4173">
        <v>1610</v>
      </c>
      <c r="B4173">
        <v>74</v>
      </c>
      <c r="C4173" t="s">
        <v>104</v>
      </c>
      <c r="D4173">
        <v>187</v>
      </c>
      <c r="E4173" t="s">
        <v>95</v>
      </c>
      <c r="F4173" t="s">
        <v>105</v>
      </c>
      <c r="G4173">
        <v>83333.333299999897</v>
      </c>
    </row>
    <row r="4174" spans="1:7" x14ac:dyDescent="0.2">
      <c r="A4174">
        <v>1610</v>
      </c>
      <c r="B4174">
        <v>74</v>
      </c>
      <c r="C4174" t="s">
        <v>104</v>
      </c>
      <c r="D4174">
        <v>213</v>
      </c>
      <c r="E4174" t="s">
        <v>95</v>
      </c>
      <c r="F4174" t="s">
        <v>105</v>
      </c>
      <c r="G4174">
        <v>83333.333299999897</v>
      </c>
    </row>
    <row r="4175" spans="1:7" x14ac:dyDescent="0.2">
      <c r="A4175">
        <v>1610</v>
      </c>
      <c r="B4175">
        <v>74</v>
      </c>
      <c r="C4175" t="s">
        <v>104</v>
      </c>
      <c r="D4175">
        <v>186</v>
      </c>
      <c r="E4175" t="s">
        <v>95</v>
      </c>
      <c r="F4175" t="s">
        <v>105</v>
      </c>
      <c r="G4175">
        <v>83333.333299999897</v>
      </c>
    </row>
    <row r="4176" spans="1:7" x14ac:dyDescent="0.2">
      <c r="A4176">
        <v>1611</v>
      </c>
      <c r="B4176">
        <v>74</v>
      </c>
      <c r="C4176" t="s">
        <v>104</v>
      </c>
      <c r="D4176">
        <v>187</v>
      </c>
      <c r="E4176" t="s">
        <v>95</v>
      </c>
      <c r="F4176" t="s">
        <v>105</v>
      </c>
      <c r="G4176">
        <v>83333.333299999998</v>
      </c>
    </row>
    <row r="4177" spans="1:7" x14ac:dyDescent="0.2">
      <c r="A4177">
        <v>1611</v>
      </c>
      <c r="B4177">
        <v>74</v>
      </c>
      <c r="C4177" t="s">
        <v>104</v>
      </c>
      <c r="D4177">
        <v>213</v>
      </c>
      <c r="E4177" t="s">
        <v>95</v>
      </c>
      <c r="F4177" t="s">
        <v>105</v>
      </c>
      <c r="G4177">
        <v>83333.333299999897</v>
      </c>
    </row>
    <row r="4178" spans="1:7" x14ac:dyDescent="0.2">
      <c r="A4178">
        <v>1611</v>
      </c>
      <c r="B4178">
        <v>74</v>
      </c>
      <c r="C4178" t="s">
        <v>104</v>
      </c>
      <c r="D4178">
        <v>186</v>
      </c>
      <c r="E4178" t="s">
        <v>95</v>
      </c>
      <c r="F4178" t="s">
        <v>105</v>
      </c>
      <c r="G4178">
        <v>83333.333299999998</v>
      </c>
    </row>
    <row r="4179" spans="1:7" x14ac:dyDescent="0.2">
      <c r="A4179">
        <v>1612</v>
      </c>
      <c r="B4179">
        <v>74</v>
      </c>
      <c r="C4179" t="s">
        <v>104</v>
      </c>
      <c r="D4179">
        <v>187</v>
      </c>
      <c r="E4179" t="s">
        <v>95</v>
      </c>
      <c r="F4179" t="s">
        <v>105</v>
      </c>
      <c r="G4179">
        <v>83333.333299999897</v>
      </c>
    </row>
    <row r="4180" spans="1:7" x14ac:dyDescent="0.2">
      <c r="A4180">
        <v>1612</v>
      </c>
      <c r="B4180">
        <v>74</v>
      </c>
      <c r="C4180" t="s">
        <v>104</v>
      </c>
      <c r="D4180">
        <v>213</v>
      </c>
      <c r="E4180" t="s">
        <v>95</v>
      </c>
      <c r="F4180" t="s">
        <v>105</v>
      </c>
      <c r="G4180">
        <v>83333.333299999897</v>
      </c>
    </row>
    <row r="4181" spans="1:7" x14ac:dyDescent="0.2">
      <c r="A4181">
        <v>1612</v>
      </c>
      <c r="B4181">
        <v>74</v>
      </c>
      <c r="C4181" t="s">
        <v>104</v>
      </c>
      <c r="D4181">
        <v>186</v>
      </c>
      <c r="E4181" t="s">
        <v>95</v>
      </c>
      <c r="F4181" t="s">
        <v>105</v>
      </c>
      <c r="G4181">
        <v>83333.333299999897</v>
      </c>
    </row>
    <row r="4182" spans="1:7" x14ac:dyDescent="0.2">
      <c r="A4182">
        <v>1613</v>
      </c>
      <c r="B4182">
        <v>74</v>
      </c>
      <c r="C4182" t="s">
        <v>104</v>
      </c>
      <c r="D4182">
        <v>187</v>
      </c>
      <c r="E4182" t="s">
        <v>95</v>
      </c>
      <c r="F4182" t="s">
        <v>105</v>
      </c>
      <c r="G4182">
        <v>83333.333299999897</v>
      </c>
    </row>
    <row r="4183" spans="1:7" x14ac:dyDescent="0.2">
      <c r="A4183">
        <v>1613</v>
      </c>
      <c r="B4183">
        <v>74</v>
      </c>
      <c r="C4183" t="s">
        <v>104</v>
      </c>
      <c r="D4183">
        <v>213</v>
      </c>
      <c r="E4183" t="s">
        <v>95</v>
      </c>
      <c r="F4183" t="s">
        <v>105</v>
      </c>
      <c r="G4183">
        <v>83333.333299999897</v>
      </c>
    </row>
    <row r="4184" spans="1:7" x14ac:dyDescent="0.2">
      <c r="A4184">
        <v>1613</v>
      </c>
      <c r="B4184">
        <v>74</v>
      </c>
      <c r="C4184" t="s">
        <v>104</v>
      </c>
      <c r="D4184">
        <v>186</v>
      </c>
      <c r="E4184" t="s">
        <v>95</v>
      </c>
      <c r="F4184" t="s">
        <v>105</v>
      </c>
      <c r="G4184">
        <v>83333.333299999897</v>
      </c>
    </row>
    <row r="4185" spans="1:7" x14ac:dyDescent="0.2">
      <c r="A4185">
        <v>1614</v>
      </c>
      <c r="B4185">
        <v>74</v>
      </c>
      <c r="C4185" t="s">
        <v>104</v>
      </c>
      <c r="D4185">
        <v>187</v>
      </c>
      <c r="E4185" t="s">
        <v>95</v>
      </c>
      <c r="F4185" t="s">
        <v>105</v>
      </c>
      <c r="G4185">
        <v>83333.333299999897</v>
      </c>
    </row>
    <row r="4186" spans="1:7" x14ac:dyDescent="0.2">
      <c r="A4186">
        <v>1614</v>
      </c>
      <c r="B4186">
        <v>74</v>
      </c>
      <c r="C4186" t="s">
        <v>104</v>
      </c>
      <c r="D4186">
        <v>213</v>
      </c>
      <c r="E4186" t="s">
        <v>95</v>
      </c>
      <c r="F4186" t="s">
        <v>105</v>
      </c>
      <c r="G4186">
        <v>83333.333299999897</v>
      </c>
    </row>
    <row r="4187" spans="1:7" x14ac:dyDescent="0.2">
      <c r="A4187">
        <v>1614</v>
      </c>
      <c r="B4187">
        <v>74</v>
      </c>
      <c r="C4187" t="s">
        <v>104</v>
      </c>
      <c r="D4187">
        <v>186</v>
      </c>
      <c r="E4187" t="s">
        <v>95</v>
      </c>
      <c r="F4187" t="s">
        <v>105</v>
      </c>
      <c r="G4187">
        <v>83333.333299999897</v>
      </c>
    </row>
    <row r="4188" spans="1:7" x14ac:dyDescent="0.2">
      <c r="A4188">
        <v>1615</v>
      </c>
      <c r="B4188">
        <v>74</v>
      </c>
      <c r="C4188" t="s">
        <v>104</v>
      </c>
      <c r="D4188">
        <v>187</v>
      </c>
      <c r="E4188" t="s">
        <v>95</v>
      </c>
      <c r="F4188" t="s">
        <v>105</v>
      </c>
      <c r="G4188">
        <v>83333.333299999897</v>
      </c>
    </row>
    <row r="4189" spans="1:7" x14ac:dyDescent="0.2">
      <c r="A4189">
        <v>1615</v>
      </c>
      <c r="B4189">
        <v>74</v>
      </c>
      <c r="C4189" t="s">
        <v>104</v>
      </c>
      <c r="D4189">
        <v>213</v>
      </c>
      <c r="E4189" t="s">
        <v>95</v>
      </c>
      <c r="F4189" t="s">
        <v>105</v>
      </c>
      <c r="G4189">
        <v>83333.333299999897</v>
      </c>
    </row>
    <row r="4190" spans="1:7" x14ac:dyDescent="0.2">
      <c r="A4190">
        <v>1615</v>
      </c>
      <c r="B4190">
        <v>74</v>
      </c>
      <c r="C4190" t="s">
        <v>104</v>
      </c>
      <c r="D4190">
        <v>186</v>
      </c>
      <c r="E4190" t="s">
        <v>95</v>
      </c>
      <c r="F4190" t="s">
        <v>105</v>
      </c>
      <c r="G4190">
        <v>83333.333299999897</v>
      </c>
    </row>
    <row r="4191" spans="1:7" x14ac:dyDescent="0.2">
      <c r="A4191">
        <v>1616</v>
      </c>
      <c r="B4191">
        <v>74</v>
      </c>
      <c r="C4191" t="s">
        <v>104</v>
      </c>
      <c r="D4191">
        <v>187</v>
      </c>
      <c r="E4191" t="s">
        <v>95</v>
      </c>
      <c r="F4191" t="s">
        <v>105</v>
      </c>
      <c r="G4191">
        <v>83333.333299999897</v>
      </c>
    </row>
    <row r="4192" spans="1:7" x14ac:dyDescent="0.2">
      <c r="A4192">
        <v>1616</v>
      </c>
      <c r="B4192">
        <v>74</v>
      </c>
      <c r="C4192" t="s">
        <v>104</v>
      </c>
      <c r="D4192">
        <v>213</v>
      </c>
      <c r="E4192" t="s">
        <v>95</v>
      </c>
      <c r="F4192" t="s">
        <v>105</v>
      </c>
      <c r="G4192">
        <v>83333.333299999897</v>
      </c>
    </row>
    <row r="4193" spans="1:7" x14ac:dyDescent="0.2">
      <c r="A4193">
        <v>1616</v>
      </c>
      <c r="B4193">
        <v>74</v>
      </c>
      <c r="C4193" t="s">
        <v>104</v>
      </c>
      <c r="D4193">
        <v>186</v>
      </c>
      <c r="E4193" t="s">
        <v>95</v>
      </c>
      <c r="F4193" t="s">
        <v>105</v>
      </c>
      <c r="G4193">
        <v>83333.333299999897</v>
      </c>
    </row>
    <row r="4194" spans="1:7" x14ac:dyDescent="0.2">
      <c r="A4194">
        <v>1617</v>
      </c>
      <c r="B4194">
        <v>74</v>
      </c>
      <c r="C4194" t="s">
        <v>104</v>
      </c>
      <c r="D4194">
        <v>187</v>
      </c>
      <c r="E4194" t="s">
        <v>95</v>
      </c>
      <c r="F4194" t="s">
        <v>105</v>
      </c>
      <c r="G4194">
        <v>83333.333299999897</v>
      </c>
    </row>
    <row r="4195" spans="1:7" x14ac:dyDescent="0.2">
      <c r="A4195">
        <v>1617</v>
      </c>
      <c r="B4195">
        <v>74</v>
      </c>
      <c r="C4195" t="s">
        <v>104</v>
      </c>
      <c r="D4195">
        <v>213</v>
      </c>
      <c r="E4195" t="s">
        <v>95</v>
      </c>
      <c r="F4195" t="s">
        <v>105</v>
      </c>
      <c r="G4195">
        <v>83333.333299999897</v>
      </c>
    </row>
    <row r="4196" spans="1:7" x14ac:dyDescent="0.2">
      <c r="A4196">
        <v>1617</v>
      </c>
      <c r="B4196">
        <v>74</v>
      </c>
      <c r="C4196" t="s">
        <v>104</v>
      </c>
      <c r="D4196">
        <v>186</v>
      </c>
      <c r="E4196" t="s">
        <v>95</v>
      </c>
      <c r="F4196" t="s">
        <v>105</v>
      </c>
      <c r="G4196">
        <v>83333.333299999897</v>
      </c>
    </row>
    <row r="4197" spans="1:7" x14ac:dyDescent="0.2">
      <c r="A4197">
        <v>1618</v>
      </c>
      <c r="B4197">
        <v>74</v>
      </c>
      <c r="C4197" t="s">
        <v>104</v>
      </c>
      <c r="D4197">
        <v>187</v>
      </c>
      <c r="E4197" t="s">
        <v>95</v>
      </c>
      <c r="F4197" t="s">
        <v>105</v>
      </c>
      <c r="G4197">
        <v>83333.333299999998</v>
      </c>
    </row>
    <row r="4198" spans="1:7" x14ac:dyDescent="0.2">
      <c r="A4198">
        <v>1618</v>
      </c>
      <c r="B4198">
        <v>74</v>
      </c>
      <c r="C4198" t="s">
        <v>104</v>
      </c>
      <c r="D4198">
        <v>213</v>
      </c>
      <c r="E4198" t="s">
        <v>95</v>
      </c>
      <c r="F4198" t="s">
        <v>105</v>
      </c>
      <c r="G4198">
        <v>83333.333299999998</v>
      </c>
    </row>
    <row r="4199" spans="1:7" x14ac:dyDescent="0.2">
      <c r="A4199">
        <v>1618</v>
      </c>
      <c r="B4199">
        <v>74</v>
      </c>
      <c r="C4199" t="s">
        <v>104</v>
      </c>
      <c r="D4199">
        <v>186</v>
      </c>
      <c r="E4199" t="s">
        <v>95</v>
      </c>
      <c r="F4199" t="s">
        <v>105</v>
      </c>
      <c r="G4199">
        <v>83333.333299999998</v>
      </c>
    </row>
    <row r="4200" spans="1:7" x14ac:dyDescent="0.2">
      <c r="A4200">
        <v>1619</v>
      </c>
      <c r="B4200">
        <v>74</v>
      </c>
      <c r="C4200" t="s">
        <v>104</v>
      </c>
      <c r="D4200">
        <v>187</v>
      </c>
      <c r="E4200" t="s">
        <v>95</v>
      </c>
      <c r="F4200" t="s">
        <v>105</v>
      </c>
      <c r="G4200">
        <v>83333.333299999998</v>
      </c>
    </row>
    <row r="4201" spans="1:7" x14ac:dyDescent="0.2">
      <c r="A4201">
        <v>1619</v>
      </c>
      <c r="B4201">
        <v>74</v>
      </c>
      <c r="C4201" t="s">
        <v>104</v>
      </c>
      <c r="D4201">
        <v>213</v>
      </c>
      <c r="E4201" t="s">
        <v>95</v>
      </c>
      <c r="F4201" t="s">
        <v>105</v>
      </c>
      <c r="G4201">
        <v>83333.333299999897</v>
      </c>
    </row>
    <row r="4202" spans="1:7" x14ac:dyDescent="0.2">
      <c r="A4202">
        <v>1619</v>
      </c>
      <c r="B4202">
        <v>74</v>
      </c>
      <c r="C4202" t="s">
        <v>104</v>
      </c>
      <c r="D4202">
        <v>186</v>
      </c>
      <c r="E4202" t="s">
        <v>95</v>
      </c>
      <c r="F4202" t="s">
        <v>105</v>
      </c>
      <c r="G4202">
        <v>83333.333299999998</v>
      </c>
    </row>
    <row r="4203" spans="1:7" x14ac:dyDescent="0.2">
      <c r="A4203">
        <v>1620</v>
      </c>
      <c r="B4203">
        <v>74</v>
      </c>
      <c r="C4203" t="s">
        <v>104</v>
      </c>
      <c r="D4203">
        <v>187</v>
      </c>
      <c r="E4203" t="s">
        <v>95</v>
      </c>
      <c r="F4203" t="s">
        <v>105</v>
      </c>
      <c r="G4203">
        <v>83333.333299999897</v>
      </c>
    </row>
    <row r="4204" spans="1:7" x14ac:dyDescent="0.2">
      <c r="A4204">
        <v>1620</v>
      </c>
      <c r="B4204">
        <v>74</v>
      </c>
      <c r="C4204" t="s">
        <v>104</v>
      </c>
      <c r="D4204">
        <v>213</v>
      </c>
      <c r="E4204" t="s">
        <v>95</v>
      </c>
      <c r="F4204" t="s">
        <v>105</v>
      </c>
      <c r="G4204">
        <v>83333.333299999897</v>
      </c>
    </row>
    <row r="4205" spans="1:7" x14ac:dyDescent="0.2">
      <c r="A4205">
        <v>1620</v>
      </c>
      <c r="B4205">
        <v>74</v>
      </c>
      <c r="C4205" t="s">
        <v>104</v>
      </c>
      <c r="D4205">
        <v>186</v>
      </c>
      <c r="E4205" t="s">
        <v>95</v>
      </c>
      <c r="F4205" t="s">
        <v>105</v>
      </c>
      <c r="G4205">
        <v>83333.333299999897</v>
      </c>
    </row>
    <row r="4206" spans="1:7" x14ac:dyDescent="0.2">
      <c r="A4206">
        <v>1621</v>
      </c>
      <c r="B4206">
        <v>74</v>
      </c>
      <c r="C4206" t="s">
        <v>104</v>
      </c>
      <c r="D4206">
        <v>187</v>
      </c>
      <c r="E4206" t="s">
        <v>95</v>
      </c>
      <c r="F4206" t="s">
        <v>105</v>
      </c>
      <c r="G4206">
        <v>83333.333299999897</v>
      </c>
    </row>
    <row r="4207" spans="1:7" x14ac:dyDescent="0.2">
      <c r="A4207">
        <v>1621</v>
      </c>
      <c r="B4207">
        <v>74</v>
      </c>
      <c r="C4207" t="s">
        <v>104</v>
      </c>
      <c r="D4207">
        <v>213</v>
      </c>
      <c r="E4207" t="s">
        <v>95</v>
      </c>
      <c r="F4207" t="s">
        <v>105</v>
      </c>
      <c r="G4207">
        <v>83333.333299999897</v>
      </c>
    </row>
    <row r="4208" spans="1:7" x14ac:dyDescent="0.2">
      <c r="A4208">
        <v>1621</v>
      </c>
      <c r="B4208">
        <v>74</v>
      </c>
      <c r="C4208" t="s">
        <v>104</v>
      </c>
      <c r="D4208">
        <v>186</v>
      </c>
      <c r="E4208" t="s">
        <v>95</v>
      </c>
      <c r="F4208" t="s">
        <v>105</v>
      </c>
      <c r="G4208">
        <v>83333.333299999897</v>
      </c>
    </row>
    <row r="4209" spans="1:7" x14ac:dyDescent="0.2">
      <c r="A4209">
        <v>1622</v>
      </c>
      <c r="B4209">
        <v>74</v>
      </c>
      <c r="C4209" t="s">
        <v>104</v>
      </c>
      <c r="D4209">
        <v>187</v>
      </c>
      <c r="E4209" t="s">
        <v>95</v>
      </c>
      <c r="F4209" t="s">
        <v>105</v>
      </c>
      <c r="G4209">
        <v>83333.333299999897</v>
      </c>
    </row>
    <row r="4210" spans="1:7" x14ac:dyDescent="0.2">
      <c r="A4210">
        <v>1622</v>
      </c>
      <c r="B4210">
        <v>74</v>
      </c>
      <c r="C4210" t="s">
        <v>104</v>
      </c>
      <c r="D4210">
        <v>213</v>
      </c>
      <c r="E4210" t="s">
        <v>95</v>
      </c>
      <c r="F4210" t="s">
        <v>105</v>
      </c>
      <c r="G4210">
        <v>83333.333299999897</v>
      </c>
    </row>
    <row r="4211" spans="1:7" x14ac:dyDescent="0.2">
      <c r="A4211">
        <v>1622</v>
      </c>
      <c r="B4211">
        <v>74</v>
      </c>
      <c r="C4211" t="s">
        <v>104</v>
      </c>
      <c r="D4211">
        <v>186</v>
      </c>
      <c r="E4211" t="s">
        <v>95</v>
      </c>
      <c r="F4211" t="s">
        <v>105</v>
      </c>
      <c r="G4211">
        <v>83333.333299999897</v>
      </c>
    </row>
    <row r="4212" spans="1:7" x14ac:dyDescent="0.2">
      <c r="A4212">
        <v>1623</v>
      </c>
      <c r="B4212">
        <v>74</v>
      </c>
      <c r="C4212" t="s">
        <v>104</v>
      </c>
      <c r="D4212">
        <v>187</v>
      </c>
      <c r="E4212" t="s">
        <v>95</v>
      </c>
      <c r="F4212" t="s">
        <v>105</v>
      </c>
      <c r="G4212">
        <v>83333.333299999897</v>
      </c>
    </row>
    <row r="4213" spans="1:7" x14ac:dyDescent="0.2">
      <c r="A4213">
        <v>1623</v>
      </c>
      <c r="B4213">
        <v>74</v>
      </c>
      <c r="C4213" t="s">
        <v>104</v>
      </c>
      <c r="D4213">
        <v>213</v>
      </c>
      <c r="E4213" t="s">
        <v>95</v>
      </c>
      <c r="F4213" t="s">
        <v>105</v>
      </c>
      <c r="G4213">
        <v>83333.333299999897</v>
      </c>
    </row>
    <row r="4214" spans="1:7" x14ac:dyDescent="0.2">
      <c r="A4214">
        <v>1623</v>
      </c>
      <c r="B4214">
        <v>74</v>
      </c>
      <c r="C4214" t="s">
        <v>104</v>
      </c>
      <c r="D4214">
        <v>186</v>
      </c>
      <c r="E4214" t="s">
        <v>95</v>
      </c>
      <c r="F4214" t="s">
        <v>105</v>
      </c>
      <c r="G4214">
        <v>83333.333299999897</v>
      </c>
    </row>
    <row r="4215" spans="1:7" x14ac:dyDescent="0.2">
      <c r="A4215">
        <v>1624</v>
      </c>
      <c r="B4215">
        <v>74</v>
      </c>
      <c r="C4215" t="s">
        <v>104</v>
      </c>
      <c r="D4215">
        <v>187</v>
      </c>
      <c r="E4215" t="s">
        <v>95</v>
      </c>
      <c r="F4215" t="s">
        <v>105</v>
      </c>
      <c r="G4215">
        <v>83333.333299999897</v>
      </c>
    </row>
    <row r="4216" spans="1:7" x14ac:dyDescent="0.2">
      <c r="A4216">
        <v>1624</v>
      </c>
      <c r="B4216">
        <v>74</v>
      </c>
      <c r="C4216" t="s">
        <v>104</v>
      </c>
      <c r="D4216">
        <v>213</v>
      </c>
      <c r="E4216" t="s">
        <v>95</v>
      </c>
      <c r="F4216" t="s">
        <v>105</v>
      </c>
      <c r="G4216">
        <v>83333.333299999998</v>
      </c>
    </row>
    <row r="4217" spans="1:7" x14ac:dyDescent="0.2">
      <c r="A4217">
        <v>1624</v>
      </c>
      <c r="B4217">
        <v>74</v>
      </c>
      <c r="C4217" t="s">
        <v>104</v>
      </c>
      <c r="D4217">
        <v>186</v>
      </c>
      <c r="E4217" t="s">
        <v>95</v>
      </c>
      <c r="F4217" t="s">
        <v>105</v>
      </c>
      <c r="G4217">
        <v>83333.333299999897</v>
      </c>
    </row>
    <row r="4218" spans="1:7" x14ac:dyDescent="0.2">
      <c r="A4218">
        <v>1625</v>
      </c>
      <c r="B4218">
        <v>74</v>
      </c>
      <c r="C4218" t="s">
        <v>104</v>
      </c>
      <c r="D4218">
        <v>187</v>
      </c>
      <c r="E4218" t="s">
        <v>95</v>
      </c>
      <c r="F4218" t="s">
        <v>105</v>
      </c>
      <c r="G4218">
        <v>83333.333299999998</v>
      </c>
    </row>
    <row r="4219" spans="1:7" x14ac:dyDescent="0.2">
      <c r="A4219">
        <v>1625</v>
      </c>
      <c r="B4219">
        <v>74</v>
      </c>
      <c r="C4219" t="s">
        <v>104</v>
      </c>
      <c r="D4219">
        <v>213</v>
      </c>
      <c r="E4219" t="s">
        <v>95</v>
      </c>
      <c r="F4219" t="s">
        <v>105</v>
      </c>
      <c r="G4219">
        <v>83333.333299999998</v>
      </c>
    </row>
    <row r="4220" spans="1:7" x14ac:dyDescent="0.2">
      <c r="A4220">
        <v>1625</v>
      </c>
      <c r="B4220">
        <v>74</v>
      </c>
      <c r="C4220" t="s">
        <v>104</v>
      </c>
      <c r="D4220">
        <v>186</v>
      </c>
      <c r="E4220" t="s">
        <v>95</v>
      </c>
      <c r="F4220" t="s">
        <v>105</v>
      </c>
      <c r="G4220">
        <v>83333.333299999897</v>
      </c>
    </row>
    <row r="4221" spans="1:7" x14ac:dyDescent="0.2">
      <c r="A4221">
        <v>1626</v>
      </c>
      <c r="B4221">
        <v>74</v>
      </c>
      <c r="C4221" t="s">
        <v>104</v>
      </c>
      <c r="D4221">
        <v>187</v>
      </c>
      <c r="E4221" t="s">
        <v>95</v>
      </c>
      <c r="F4221" t="s">
        <v>105</v>
      </c>
      <c r="G4221">
        <v>83333.333299999897</v>
      </c>
    </row>
    <row r="4222" spans="1:7" x14ac:dyDescent="0.2">
      <c r="A4222">
        <v>1626</v>
      </c>
      <c r="B4222">
        <v>74</v>
      </c>
      <c r="C4222" t="s">
        <v>104</v>
      </c>
      <c r="D4222">
        <v>213</v>
      </c>
      <c r="E4222" t="s">
        <v>95</v>
      </c>
      <c r="F4222" t="s">
        <v>105</v>
      </c>
      <c r="G4222">
        <v>83333.333299999897</v>
      </c>
    </row>
    <row r="4223" spans="1:7" x14ac:dyDescent="0.2">
      <c r="A4223">
        <v>1626</v>
      </c>
      <c r="B4223">
        <v>74</v>
      </c>
      <c r="C4223" t="s">
        <v>104</v>
      </c>
      <c r="D4223">
        <v>186</v>
      </c>
      <c r="E4223" t="s">
        <v>95</v>
      </c>
      <c r="F4223" t="s">
        <v>105</v>
      </c>
      <c r="G4223">
        <v>83333.333299999998</v>
      </c>
    </row>
    <row r="4224" spans="1:7" x14ac:dyDescent="0.2">
      <c r="A4224">
        <v>1627</v>
      </c>
      <c r="B4224">
        <v>74</v>
      </c>
      <c r="C4224" t="s">
        <v>104</v>
      </c>
      <c r="D4224">
        <v>187</v>
      </c>
      <c r="E4224" t="s">
        <v>95</v>
      </c>
      <c r="F4224" t="s">
        <v>105</v>
      </c>
      <c r="G4224">
        <v>83333.333299999897</v>
      </c>
    </row>
    <row r="4225" spans="1:7" x14ac:dyDescent="0.2">
      <c r="A4225">
        <v>1627</v>
      </c>
      <c r="B4225">
        <v>74</v>
      </c>
      <c r="C4225" t="s">
        <v>104</v>
      </c>
      <c r="D4225">
        <v>213</v>
      </c>
      <c r="E4225" t="s">
        <v>95</v>
      </c>
      <c r="F4225" t="s">
        <v>105</v>
      </c>
      <c r="G4225">
        <v>83333.333299999897</v>
      </c>
    </row>
    <row r="4226" spans="1:7" x14ac:dyDescent="0.2">
      <c r="A4226">
        <v>1627</v>
      </c>
      <c r="B4226">
        <v>74</v>
      </c>
      <c r="C4226" t="s">
        <v>104</v>
      </c>
      <c r="D4226">
        <v>186</v>
      </c>
      <c r="E4226" t="s">
        <v>95</v>
      </c>
      <c r="F4226" t="s">
        <v>105</v>
      </c>
      <c r="G4226">
        <v>83333.333299999897</v>
      </c>
    </row>
    <row r="4227" spans="1:7" x14ac:dyDescent="0.2">
      <c r="A4227">
        <v>1628</v>
      </c>
      <c r="B4227">
        <v>74</v>
      </c>
      <c r="C4227" t="s">
        <v>104</v>
      </c>
      <c r="D4227">
        <v>187</v>
      </c>
      <c r="E4227" t="s">
        <v>95</v>
      </c>
      <c r="F4227" t="s">
        <v>105</v>
      </c>
      <c r="G4227">
        <v>83333.333299999897</v>
      </c>
    </row>
    <row r="4228" spans="1:7" x14ac:dyDescent="0.2">
      <c r="A4228">
        <v>1628</v>
      </c>
      <c r="B4228">
        <v>74</v>
      </c>
      <c r="C4228" t="s">
        <v>104</v>
      </c>
      <c r="D4228">
        <v>213</v>
      </c>
      <c r="E4228" t="s">
        <v>95</v>
      </c>
      <c r="F4228" t="s">
        <v>105</v>
      </c>
      <c r="G4228">
        <v>83333.333299999897</v>
      </c>
    </row>
    <row r="4229" spans="1:7" x14ac:dyDescent="0.2">
      <c r="A4229">
        <v>1628</v>
      </c>
      <c r="B4229">
        <v>74</v>
      </c>
      <c r="C4229" t="s">
        <v>104</v>
      </c>
      <c r="D4229">
        <v>186</v>
      </c>
      <c r="E4229" t="s">
        <v>95</v>
      </c>
      <c r="F4229" t="s">
        <v>105</v>
      </c>
      <c r="G4229">
        <v>83333.333299999897</v>
      </c>
    </row>
    <row r="4230" spans="1:7" x14ac:dyDescent="0.2">
      <c r="A4230">
        <v>1629</v>
      </c>
      <c r="B4230">
        <v>74</v>
      </c>
      <c r="C4230" t="s">
        <v>104</v>
      </c>
      <c r="D4230">
        <v>187</v>
      </c>
      <c r="E4230" t="s">
        <v>95</v>
      </c>
      <c r="F4230" t="s">
        <v>105</v>
      </c>
      <c r="G4230">
        <v>83333.333299999897</v>
      </c>
    </row>
    <row r="4231" spans="1:7" x14ac:dyDescent="0.2">
      <c r="A4231">
        <v>1629</v>
      </c>
      <c r="B4231">
        <v>74</v>
      </c>
      <c r="C4231" t="s">
        <v>104</v>
      </c>
      <c r="D4231">
        <v>213</v>
      </c>
      <c r="E4231" t="s">
        <v>95</v>
      </c>
      <c r="F4231" t="s">
        <v>105</v>
      </c>
      <c r="G4231">
        <v>83333.333299999897</v>
      </c>
    </row>
    <row r="4232" spans="1:7" x14ac:dyDescent="0.2">
      <c r="A4232">
        <v>1629</v>
      </c>
      <c r="B4232">
        <v>74</v>
      </c>
      <c r="C4232" t="s">
        <v>104</v>
      </c>
      <c r="D4232">
        <v>186</v>
      </c>
      <c r="E4232" t="s">
        <v>95</v>
      </c>
      <c r="F4232" t="s">
        <v>105</v>
      </c>
      <c r="G4232">
        <v>83333.333299999897</v>
      </c>
    </row>
    <row r="4233" spans="1:7" x14ac:dyDescent="0.2">
      <c r="A4233">
        <v>1630</v>
      </c>
      <c r="B4233">
        <v>74</v>
      </c>
      <c r="C4233" t="s">
        <v>104</v>
      </c>
      <c r="D4233">
        <v>187</v>
      </c>
      <c r="E4233" t="s">
        <v>95</v>
      </c>
      <c r="F4233" t="s">
        <v>105</v>
      </c>
      <c r="G4233">
        <v>83333.333299999897</v>
      </c>
    </row>
    <row r="4234" spans="1:7" x14ac:dyDescent="0.2">
      <c r="A4234">
        <v>1630</v>
      </c>
      <c r="B4234">
        <v>74</v>
      </c>
      <c r="C4234" t="s">
        <v>104</v>
      </c>
      <c r="D4234">
        <v>213</v>
      </c>
      <c r="E4234" t="s">
        <v>95</v>
      </c>
      <c r="F4234" t="s">
        <v>105</v>
      </c>
      <c r="G4234">
        <v>83333.333299999897</v>
      </c>
    </row>
    <row r="4235" spans="1:7" x14ac:dyDescent="0.2">
      <c r="A4235">
        <v>1630</v>
      </c>
      <c r="B4235">
        <v>74</v>
      </c>
      <c r="C4235" t="s">
        <v>104</v>
      </c>
      <c r="D4235">
        <v>186</v>
      </c>
      <c r="E4235" t="s">
        <v>95</v>
      </c>
      <c r="F4235" t="s">
        <v>105</v>
      </c>
      <c r="G4235">
        <v>83333.333299999897</v>
      </c>
    </row>
    <row r="4236" spans="1:7" x14ac:dyDescent="0.2">
      <c r="A4236">
        <v>1631</v>
      </c>
      <c r="B4236">
        <v>74</v>
      </c>
      <c r="C4236" t="s">
        <v>104</v>
      </c>
      <c r="D4236">
        <v>187</v>
      </c>
      <c r="E4236" t="s">
        <v>95</v>
      </c>
      <c r="F4236" t="s">
        <v>105</v>
      </c>
      <c r="G4236">
        <v>83333.333299999897</v>
      </c>
    </row>
    <row r="4237" spans="1:7" x14ac:dyDescent="0.2">
      <c r="A4237">
        <v>1631</v>
      </c>
      <c r="B4237">
        <v>74</v>
      </c>
      <c r="C4237" t="s">
        <v>104</v>
      </c>
      <c r="D4237">
        <v>213</v>
      </c>
      <c r="E4237" t="s">
        <v>95</v>
      </c>
      <c r="F4237" t="s">
        <v>105</v>
      </c>
      <c r="G4237">
        <v>83333.333299999897</v>
      </c>
    </row>
    <row r="4238" spans="1:7" x14ac:dyDescent="0.2">
      <c r="A4238">
        <v>1631</v>
      </c>
      <c r="B4238">
        <v>74</v>
      </c>
      <c r="C4238" t="s">
        <v>104</v>
      </c>
      <c r="D4238">
        <v>186</v>
      </c>
      <c r="E4238" t="s">
        <v>95</v>
      </c>
      <c r="F4238" t="s">
        <v>105</v>
      </c>
      <c r="G4238">
        <v>83333.333299999998</v>
      </c>
    </row>
    <row r="4239" spans="1:7" x14ac:dyDescent="0.2">
      <c r="A4239">
        <v>1632</v>
      </c>
      <c r="B4239">
        <v>74</v>
      </c>
      <c r="C4239" t="s">
        <v>104</v>
      </c>
      <c r="D4239">
        <v>187</v>
      </c>
      <c r="E4239" t="s">
        <v>95</v>
      </c>
      <c r="F4239" t="s">
        <v>105</v>
      </c>
      <c r="G4239">
        <v>83333.333299999998</v>
      </c>
    </row>
    <row r="4240" spans="1:7" x14ac:dyDescent="0.2">
      <c r="A4240">
        <v>1632</v>
      </c>
      <c r="B4240">
        <v>74</v>
      </c>
      <c r="C4240" t="s">
        <v>104</v>
      </c>
      <c r="D4240">
        <v>213</v>
      </c>
      <c r="E4240" t="s">
        <v>95</v>
      </c>
      <c r="F4240" t="s">
        <v>105</v>
      </c>
      <c r="G4240">
        <v>83333.333299999998</v>
      </c>
    </row>
    <row r="4241" spans="1:7" x14ac:dyDescent="0.2">
      <c r="A4241">
        <v>1632</v>
      </c>
      <c r="B4241">
        <v>74</v>
      </c>
      <c r="C4241" t="s">
        <v>104</v>
      </c>
      <c r="D4241">
        <v>186</v>
      </c>
      <c r="E4241" t="s">
        <v>95</v>
      </c>
      <c r="F4241" t="s">
        <v>105</v>
      </c>
      <c r="G4241">
        <v>83333.333299999897</v>
      </c>
    </row>
    <row r="4242" spans="1:7" x14ac:dyDescent="0.2">
      <c r="A4242">
        <v>1633</v>
      </c>
      <c r="B4242">
        <v>74</v>
      </c>
      <c r="C4242" t="s">
        <v>104</v>
      </c>
      <c r="D4242">
        <v>187</v>
      </c>
      <c r="E4242" t="s">
        <v>95</v>
      </c>
      <c r="F4242" t="s">
        <v>105</v>
      </c>
      <c r="G4242">
        <v>83333.333299999998</v>
      </c>
    </row>
    <row r="4243" spans="1:7" x14ac:dyDescent="0.2">
      <c r="A4243">
        <v>1633</v>
      </c>
      <c r="B4243">
        <v>74</v>
      </c>
      <c r="C4243" t="s">
        <v>104</v>
      </c>
      <c r="D4243">
        <v>213</v>
      </c>
      <c r="E4243" t="s">
        <v>95</v>
      </c>
      <c r="F4243" t="s">
        <v>105</v>
      </c>
      <c r="G4243">
        <v>83333.333299999897</v>
      </c>
    </row>
    <row r="4244" spans="1:7" x14ac:dyDescent="0.2">
      <c r="A4244">
        <v>1633</v>
      </c>
      <c r="B4244">
        <v>74</v>
      </c>
      <c r="C4244" t="s">
        <v>104</v>
      </c>
      <c r="D4244">
        <v>186</v>
      </c>
      <c r="E4244" t="s">
        <v>95</v>
      </c>
      <c r="F4244" t="s">
        <v>105</v>
      </c>
      <c r="G4244">
        <v>83333.333299999998</v>
      </c>
    </row>
    <row r="4245" spans="1:7" x14ac:dyDescent="0.2">
      <c r="A4245">
        <v>1634</v>
      </c>
      <c r="B4245">
        <v>74</v>
      </c>
      <c r="C4245" t="s">
        <v>104</v>
      </c>
      <c r="D4245">
        <v>187</v>
      </c>
      <c r="E4245" t="s">
        <v>95</v>
      </c>
      <c r="F4245" t="s">
        <v>105</v>
      </c>
      <c r="G4245">
        <v>83333.333299999897</v>
      </c>
    </row>
    <row r="4246" spans="1:7" x14ac:dyDescent="0.2">
      <c r="A4246">
        <v>1634</v>
      </c>
      <c r="B4246">
        <v>74</v>
      </c>
      <c r="C4246" t="s">
        <v>104</v>
      </c>
      <c r="D4246">
        <v>213</v>
      </c>
      <c r="E4246" t="s">
        <v>95</v>
      </c>
      <c r="F4246" t="s">
        <v>105</v>
      </c>
      <c r="G4246">
        <v>83333.333299999897</v>
      </c>
    </row>
    <row r="4247" spans="1:7" x14ac:dyDescent="0.2">
      <c r="A4247">
        <v>1634</v>
      </c>
      <c r="B4247">
        <v>74</v>
      </c>
      <c r="C4247" t="s">
        <v>104</v>
      </c>
      <c r="D4247">
        <v>186</v>
      </c>
      <c r="E4247" t="s">
        <v>95</v>
      </c>
      <c r="F4247" t="s">
        <v>105</v>
      </c>
      <c r="G4247">
        <v>83333.333299999897</v>
      </c>
    </row>
    <row r="4248" spans="1:7" x14ac:dyDescent="0.2">
      <c r="A4248">
        <v>1635</v>
      </c>
      <c r="B4248">
        <v>74</v>
      </c>
      <c r="C4248" t="s">
        <v>104</v>
      </c>
      <c r="D4248">
        <v>187</v>
      </c>
      <c r="E4248" t="s">
        <v>95</v>
      </c>
      <c r="F4248" t="s">
        <v>105</v>
      </c>
      <c r="G4248">
        <v>83333.333299999897</v>
      </c>
    </row>
    <row r="4249" spans="1:7" x14ac:dyDescent="0.2">
      <c r="A4249">
        <v>1635</v>
      </c>
      <c r="B4249">
        <v>74</v>
      </c>
      <c r="C4249" t="s">
        <v>104</v>
      </c>
      <c r="D4249">
        <v>213</v>
      </c>
      <c r="E4249" t="s">
        <v>95</v>
      </c>
      <c r="F4249" t="s">
        <v>105</v>
      </c>
      <c r="G4249">
        <v>83333.333299999897</v>
      </c>
    </row>
    <row r="4250" spans="1:7" x14ac:dyDescent="0.2">
      <c r="A4250">
        <v>1635</v>
      </c>
      <c r="B4250">
        <v>74</v>
      </c>
      <c r="C4250" t="s">
        <v>104</v>
      </c>
      <c r="D4250">
        <v>186</v>
      </c>
      <c r="E4250" t="s">
        <v>95</v>
      </c>
      <c r="F4250" t="s">
        <v>105</v>
      </c>
      <c r="G4250">
        <v>83333.333299999897</v>
      </c>
    </row>
    <row r="4251" spans="1:7" x14ac:dyDescent="0.2">
      <c r="A4251">
        <v>1636</v>
      </c>
      <c r="B4251">
        <v>74</v>
      </c>
      <c r="C4251" t="s">
        <v>104</v>
      </c>
      <c r="D4251">
        <v>187</v>
      </c>
      <c r="E4251" t="s">
        <v>95</v>
      </c>
      <c r="F4251" t="s">
        <v>105</v>
      </c>
      <c r="G4251">
        <v>83333.333299999897</v>
      </c>
    </row>
    <row r="4252" spans="1:7" x14ac:dyDescent="0.2">
      <c r="A4252">
        <v>1636</v>
      </c>
      <c r="B4252">
        <v>74</v>
      </c>
      <c r="C4252" t="s">
        <v>104</v>
      </c>
      <c r="D4252">
        <v>213</v>
      </c>
      <c r="E4252" t="s">
        <v>95</v>
      </c>
      <c r="F4252" t="s">
        <v>105</v>
      </c>
      <c r="G4252">
        <v>83333.333299999897</v>
      </c>
    </row>
    <row r="4253" spans="1:7" x14ac:dyDescent="0.2">
      <c r="A4253">
        <v>1636</v>
      </c>
      <c r="B4253">
        <v>74</v>
      </c>
      <c r="C4253" t="s">
        <v>104</v>
      </c>
      <c r="D4253">
        <v>186</v>
      </c>
      <c r="E4253" t="s">
        <v>95</v>
      </c>
      <c r="F4253" t="s">
        <v>105</v>
      </c>
      <c r="G4253">
        <v>83333.333299999897</v>
      </c>
    </row>
    <row r="4254" spans="1:7" x14ac:dyDescent="0.2">
      <c r="A4254">
        <v>1637</v>
      </c>
      <c r="B4254">
        <v>74</v>
      </c>
      <c r="C4254" t="s">
        <v>104</v>
      </c>
      <c r="D4254">
        <v>187</v>
      </c>
      <c r="E4254" t="s">
        <v>95</v>
      </c>
      <c r="F4254" t="s">
        <v>105</v>
      </c>
      <c r="G4254">
        <v>83333.333299999897</v>
      </c>
    </row>
    <row r="4255" spans="1:7" x14ac:dyDescent="0.2">
      <c r="A4255">
        <v>1637</v>
      </c>
      <c r="B4255">
        <v>74</v>
      </c>
      <c r="C4255" t="s">
        <v>104</v>
      </c>
      <c r="D4255">
        <v>213</v>
      </c>
      <c r="E4255" t="s">
        <v>95</v>
      </c>
      <c r="F4255" t="s">
        <v>105</v>
      </c>
      <c r="G4255">
        <v>83333.333299999897</v>
      </c>
    </row>
    <row r="4256" spans="1:7" x14ac:dyDescent="0.2">
      <c r="A4256">
        <v>1637</v>
      </c>
      <c r="B4256">
        <v>74</v>
      </c>
      <c r="C4256" t="s">
        <v>104</v>
      </c>
      <c r="D4256">
        <v>186</v>
      </c>
      <c r="E4256" t="s">
        <v>95</v>
      </c>
      <c r="F4256" t="s">
        <v>105</v>
      </c>
      <c r="G4256">
        <v>83333.333299999897</v>
      </c>
    </row>
    <row r="4257" spans="1:7" x14ac:dyDescent="0.2">
      <c r="A4257">
        <v>1638</v>
      </c>
      <c r="B4257">
        <v>74</v>
      </c>
      <c r="C4257" t="s">
        <v>104</v>
      </c>
      <c r="D4257">
        <v>187</v>
      </c>
      <c r="E4257" t="s">
        <v>95</v>
      </c>
      <c r="F4257" t="s">
        <v>105</v>
      </c>
      <c r="G4257">
        <v>83333.333299999897</v>
      </c>
    </row>
    <row r="4258" spans="1:7" x14ac:dyDescent="0.2">
      <c r="A4258">
        <v>1638</v>
      </c>
      <c r="B4258">
        <v>74</v>
      </c>
      <c r="C4258" t="s">
        <v>104</v>
      </c>
      <c r="D4258">
        <v>213</v>
      </c>
      <c r="E4258" t="s">
        <v>95</v>
      </c>
      <c r="F4258" t="s">
        <v>105</v>
      </c>
      <c r="G4258">
        <v>83333.333299999897</v>
      </c>
    </row>
    <row r="4259" spans="1:7" x14ac:dyDescent="0.2">
      <c r="A4259">
        <v>1638</v>
      </c>
      <c r="B4259">
        <v>74</v>
      </c>
      <c r="C4259" t="s">
        <v>104</v>
      </c>
      <c r="D4259">
        <v>186</v>
      </c>
      <c r="E4259" t="s">
        <v>95</v>
      </c>
      <c r="F4259" t="s">
        <v>105</v>
      </c>
      <c r="G4259">
        <v>83333.333299999897</v>
      </c>
    </row>
    <row r="4260" spans="1:7" x14ac:dyDescent="0.2">
      <c r="A4260">
        <v>1639</v>
      </c>
      <c r="B4260">
        <v>74</v>
      </c>
      <c r="C4260" t="s">
        <v>104</v>
      </c>
      <c r="D4260">
        <v>187</v>
      </c>
      <c r="E4260" t="s">
        <v>95</v>
      </c>
      <c r="F4260" t="s">
        <v>105</v>
      </c>
      <c r="G4260">
        <v>83333.333299999998</v>
      </c>
    </row>
    <row r="4261" spans="1:7" x14ac:dyDescent="0.2">
      <c r="A4261">
        <v>1639</v>
      </c>
      <c r="B4261">
        <v>74</v>
      </c>
      <c r="C4261" t="s">
        <v>104</v>
      </c>
      <c r="D4261">
        <v>213</v>
      </c>
      <c r="E4261" t="s">
        <v>95</v>
      </c>
      <c r="F4261" t="s">
        <v>105</v>
      </c>
      <c r="G4261">
        <v>83333.333299999998</v>
      </c>
    </row>
    <row r="4262" spans="1:7" x14ac:dyDescent="0.2">
      <c r="A4262">
        <v>1639</v>
      </c>
      <c r="B4262">
        <v>74</v>
      </c>
      <c r="C4262" t="s">
        <v>104</v>
      </c>
      <c r="D4262">
        <v>186</v>
      </c>
      <c r="E4262" t="s">
        <v>95</v>
      </c>
      <c r="F4262" t="s">
        <v>105</v>
      </c>
      <c r="G4262">
        <v>83333.333299999897</v>
      </c>
    </row>
    <row r="4263" spans="1:7" x14ac:dyDescent="0.2">
      <c r="A4263">
        <v>1640</v>
      </c>
      <c r="B4263">
        <v>74</v>
      </c>
      <c r="C4263" t="s">
        <v>104</v>
      </c>
      <c r="D4263">
        <v>187</v>
      </c>
      <c r="E4263" t="s">
        <v>95</v>
      </c>
      <c r="F4263" t="s">
        <v>105</v>
      </c>
      <c r="G4263">
        <v>83333.333299999897</v>
      </c>
    </row>
    <row r="4264" spans="1:7" x14ac:dyDescent="0.2">
      <c r="A4264">
        <v>1640</v>
      </c>
      <c r="B4264">
        <v>74</v>
      </c>
      <c r="C4264" t="s">
        <v>104</v>
      </c>
      <c r="D4264">
        <v>213</v>
      </c>
      <c r="E4264" t="s">
        <v>95</v>
      </c>
      <c r="F4264" t="s">
        <v>105</v>
      </c>
      <c r="G4264">
        <v>83333.333299999897</v>
      </c>
    </row>
    <row r="4265" spans="1:7" x14ac:dyDescent="0.2">
      <c r="A4265">
        <v>1640</v>
      </c>
      <c r="B4265">
        <v>74</v>
      </c>
      <c r="C4265" t="s">
        <v>104</v>
      </c>
      <c r="D4265">
        <v>186</v>
      </c>
      <c r="E4265" t="s">
        <v>95</v>
      </c>
      <c r="F4265" t="s">
        <v>105</v>
      </c>
      <c r="G4265">
        <v>83333.333299999998</v>
      </c>
    </row>
    <row r="4266" spans="1:7" x14ac:dyDescent="0.2">
      <c r="A4266">
        <v>1641</v>
      </c>
      <c r="B4266">
        <v>74</v>
      </c>
      <c r="C4266" t="s">
        <v>104</v>
      </c>
      <c r="D4266">
        <v>187</v>
      </c>
      <c r="E4266" t="s">
        <v>95</v>
      </c>
      <c r="F4266" t="s">
        <v>105</v>
      </c>
      <c r="G4266">
        <v>83333.333299999897</v>
      </c>
    </row>
    <row r="4267" spans="1:7" x14ac:dyDescent="0.2">
      <c r="A4267">
        <v>1641</v>
      </c>
      <c r="B4267">
        <v>74</v>
      </c>
      <c r="C4267" t="s">
        <v>104</v>
      </c>
      <c r="D4267">
        <v>213</v>
      </c>
      <c r="E4267" t="s">
        <v>95</v>
      </c>
      <c r="F4267" t="s">
        <v>105</v>
      </c>
      <c r="G4267">
        <v>83333.333299999897</v>
      </c>
    </row>
    <row r="4268" spans="1:7" x14ac:dyDescent="0.2">
      <c r="A4268">
        <v>1641</v>
      </c>
      <c r="B4268">
        <v>74</v>
      </c>
      <c r="C4268" t="s">
        <v>104</v>
      </c>
      <c r="D4268">
        <v>186</v>
      </c>
      <c r="E4268" t="s">
        <v>95</v>
      </c>
      <c r="F4268" t="s">
        <v>105</v>
      </c>
      <c r="G4268">
        <v>83333.333299999897</v>
      </c>
    </row>
    <row r="4269" spans="1:7" x14ac:dyDescent="0.2">
      <c r="A4269">
        <v>1642</v>
      </c>
      <c r="B4269">
        <v>74</v>
      </c>
      <c r="C4269" t="s">
        <v>104</v>
      </c>
      <c r="D4269">
        <v>187</v>
      </c>
      <c r="E4269" t="s">
        <v>95</v>
      </c>
      <c r="F4269" t="s">
        <v>105</v>
      </c>
      <c r="G4269">
        <v>83333.333299999998</v>
      </c>
    </row>
    <row r="4270" spans="1:7" x14ac:dyDescent="0.2">
      <c r="A4270">
        <v>1642</v>
      </c>
      <c r="B4270">
        <v>74</v>
      </c>
      <c r="C4270" t="s">
        <v>104</v>
      </c>
      <c r="D4270">
        <v>213</v>
      </c>
      <c r="E4270" t="s">
        <v>95</v>
      </c>
      <c r="F4270" t="s">
        <v>105</v>
      </c>
      <c r="G4270">
        <v>83333.333299999897</v>
      </c>
    </row>
    <row r="4271" spans="1:7" x14ac:dyDescent="0.2">
      <c r="A4271">
        <v>1642</v>
      </c>
      <c r="B4271">
        <v>74</v>
      </c>
      <c r="C4271" t="s">
        <v>104</v>
      </c>
      <c r="D4271">
        <v>186</v>
      </c>
      <c r="E4271" t="s">
        <v>95</v>
      </c>
      <c r="F4271" t="s">
        <v>105</v>
      </c>
      <c r="G4271">
        <v>83333.333299999998</v>
      </c>
    </row>
    <row r="4272" spans="1:7" x14ac:dyDescent="0.2">
      <c r="A4272">
        <v>1643</v>
      </c>
      <c r="B4272">
        <v>74</v>
      </c>
      <c r="C4272" t="s">
        <v>104</v>
      </c>
      <c r="D4272">
        <v>187</v>
      </c>
      <c r="E4272" t="s">
        <v>95</v>
      </c>
      <c r="F4272" t="s">
        <v>105</v>
      </c>
      <c r="G4272">
        <v>83333.333299999897</v>
      </c>
    </row>
    <row r="4273" spans="1:7" x14ac:dyDescent="0.2">
      <c r="A4273">
        <v>1643</v>
      </c>
      <c r="B4273">
        <v>74</v>
      </c>
      <c r="C4273" t="s">
        <v>104</v>
      </c>
      <c r="D4273">
        <v>213</v>
      </c>
      <c r="E4273" t="s">
        <v>95</v>
      </c>
      <c r="F4273" t="s">
        <v>105</v>
      </c>
      <c r="G4273">
        <v>83333.333299999897</v>
      </c>
    </row>
    <row r="4274" spans="1:7" x14ac:dyDescent="0.2">
      <c r="A4274">
        <v>1643</v>
      </c>
      <c r="B4274">
        <v>74</v>
      </c>
      <c r="C4274" t="s">
        <v>104</v>
      </c>
      <c r="D4274">
        <v>186</v>
      </c>
      <c r="E4274" t="s">
        <v>95</v>
      </c>
      <c r="F4274" t="s">
        <v>105</v>
      </c>
      <c r="G4274">
        <v>83333.333299999897</v>
      </c>
    </row>
    <row r="4275" spans="1:7" x14ac:dyDescent="0.2">
      <c r="A4275">
        <v>1644</v>
      </c>
      <c r="B4275">
        <v>74</v>
      </c>
      <c r="C4275" t="s">
        <v>104</v>
      </c>
      <c r="D4275">
        <v>187</v>
      </c>
      <c r="E4275" t="s">
        <v>95</v>
      </c>
      <c r="F4275" t="s">
        <v>105</v>
      </c>
      <c r="G4275">
        <v>83333.333299999897</v>
      </c>
    </row>
    <row r="4276" spans="1:7" x14ac:dyDescent="0.2">
      <c r="A4276">
        <v>1644</v>
      </c>
      <c r="B4276">
        <v>74</v>
      </c>
      <c r="C4276" t="s">
        <v>104</v>
      </c>
      <c r="D4276">
        <v>213</v>
      </c>
      <c r="E4276" t="s">
        <v>95</v>
      </c>
      <c r="F4276" t="s">
        <v>105</v>
      </c>
      <c r="G4276">
        <v>83333.333299999897</v>
      </c>
    </row>
    <row r="4277" spans="1:7" x14ac:dyDescent="0.2">
      <c r="A4277">
        <v>1644</v>
      </c>
      <c r="B4277">
        <v>74</v>
      </c>
      <c r="C4277" t="s">
        <v>104</v>
      </c>
      <c r="D4277">
        <v>186</v>
      </c>
      <c r="E4277" t="s">
        <v>95</v>
      </c>
      <c r="F4277" t="s">
        <v>105</v>
      </c>
      <c r="G4277">
        <v>83333.333299999897</v>
      </c>
    </row>
    <row r="4278" spans="1:7" x14ac:dyDescent="0.2">
      <c r="A4278">
        <v>1645</v>
      </c>
      <c r="B4278">
        <v>74</v>
      </c>
      <c r="C4278" t="s">
        <v>104</v>
      </c>
      <c r="D4278">
        <v>187</v>
      </c>
      <c r="E4278" t="s">
        <v>95</v>
      </c>
      <c r="F4278" t="s">
        <v>105</v>
      </c>
      <c r="G4278">
        <v>83333.333299999897</v>
      </c>
    </row>
    <row r="4279" spans="1:7" x14ac:dyDescent="0.2">
      <c r="A4279">
        <v>1645</v>
      </c>
      <c r="B4279">
        <v>74</v>
      </c>
      <c r="C4279" t="s">
        <v>104</v>
      </c>
      <c r="D4279">
        <v>213</v>
      </c>
      <c r="E4279" t="s">
        <v>95</v>
      </c>
      <c r="F4279" t="s">
        <v>105</v>
      </c>
      <c r="G4279">
        <v>83333.333299999897</v>
      </c>
    </row>
    <row r="4280" spans="1:7" x14ac:dyDescent="0.2">
      <c r="A4280">
        <v>1645</v>
      </c>
      <c r="B4280">
        <v>74</v>
      </c>
      <c r="C4280" t="s">
        <v>104</v>
      </c>
      <c r="D4280">
        <v>186</v>
      </c>
      <c r="E4280" t="s">
        <v>95</v>
      </c>
      <c r="F4280" t="s">
        <v>105</v>
      </c>
      <c r="G4280">
        <v>83333.333299999897</v>
      </c>
    </row>
    <row r="4281" spans="1:7" x14ac:dyDescent="0.2">
      <c r="A4281">
        <v>1646</v>
      </c>
      <c r="B4281">
        <v>74</v>
      </c>
      <c r="C4281" t="s">
        <v>104</v>
      </c>
      <c r="D4281">
        <v>187</v>
      </c>
      <c r="E4281" t="s">
        <v>95</v>
      </c>
      <c r="F4281" t="s">
        <v>105</v>
      </c>
      <c r="G4281">
        <v>83333.333299999998</v>
      </c>
    </row>
    <row r="4282" spans="1:7" x14ac:dyDescent="0.2">
      <c r="A4282">
        <v>1646</v>
      </c>
      <c r="B4282">
        <v>74</v>
      </c>
      <c r="C4282" t="s">
        <v>104</v>
      </c>
      <c r="D4282">
        <v>213</v>
      </c>
      <c r="E4282" t="s">
        <v>95</v>
      </c>
      <c r="F4282" t="s">
        <v>105</v>
      </c>
      <c r="G4282">
        <v>83333.333299999998</v>
      </c>
    </row>
    <row r="4283" spans="1:7" x14ac:dyDescent="0.2">
      <c r="A4283">
        <v>1646</v>
      </c>
      <c r="B4283">
        <v>74</v>
      </c>
      <c r="C4283" t="s">
        <v>104</v>
      </c>
      <c r="D4283">
        <v>186</v>
      </c>
      <c r="E4283" t="s">
        <v>95</v>
      </c>
      <c r="F4283" t="s">
        <v>105</v>
      </c>
      <c r="G4283">
        <v>83333.333299999998</v>
      </c>
    </row>
    <row r="4284" spans="1:7" x14ac:dyDescent="0.2">
      <c r="A4284">
        <v>1647</v>
      </c>
      <c r="B4284">
        <v>74</v>
      </c>
      <c r="C4284" t="s">
        <v>104</v>
      </c>
      <c r="D4284">
        <v>187</v>
      </c>
      <c r="E4284" t="s">
        <v>95</v>
      </c>
      <c r="F4284" t="s">
        <v>105</v>
      </c>
      <c r="G4284">
        <v>83333.333299999897</v>
      </c>
    </row>
    <row r="4285" spans="1:7" x14ac:dyDescent="0.2">
      <c r="A4285">
        <v>1647</v>
      </c>
      <c r="B4285">
        <v>74</v>
      </c>
      <c r="C4285" t="s">
        <v>104</v>
      </c>
      <c r="D4285">
        <v>213</v>
      </c>
      <c r="E4285" t="s">
        <v>95</v>
      </c>
      <c r="F4285" t="s">
        <v>105</v>
      </c>
      <c r="G4285">
        <v>83333.333299999897</v>
      </c>
    </row>
    <row r="4286" spans="1:7" x14ac:dyDescent="0.2">
      <c r="A4286">
        <v>1647</v>
      </c>
      <c r="B4286">
        <v>74</v>
      </c>
      <c r="C4286" t="s">
        <v>104</v>
      </c>
      <c r="D4286">
        <v>186</v>
      </c>
      <c r="E4286" t="s">
        <v>95</v>
      </c>
      <c r="F4286" t="s">
        <v>105</v>
      </c>
      <c r="G4286">
        <v>83333.333299999897</v>
      </c>
    </row>
    <row r="4287" spans="1:7" x14ac:dyDescent="0.2">
      <c r="A4287">
        <v>1648</v>
      </c>
      <c r="B4287">
        <v>74</v>
      </c>
      <c r="C4287" t="s">
        <v>104</v>
      </c>
      <c r="D4287">
        <v>187</v>
      </c>
      <c r="E4287" t="s">
        <v>95</v>
      </c>
      <c r="F4287" t="s">
        <v>105</v>
      </c>
      <c r="G4287">
        <v>83333.333299999897</v>
      </c>
    </row>
    <row r="4288" spans="1:7" x14ac:dyDescent="0.2">
      <c r="A4288">
        <v>1648</v>
      </c>
      <c r="B4288">
        <v>74</v>
      </c>
      <c r="C4288" t="s">
        <v>104</v>
      </c>
      <c r="D4288">
        <v>213</v>
      </c>
      <c r="E4288" t="s">
        <v>95</v>
      </c>
      <c r="F4288" t="s">
        <v>105</v>
      </c>
      <c r="G4288">
        <v>83333.333299999998</v>
      </c>
    </row>
    <row r="4289" spans="1:7" x14ac:dyDescent="0.2">
      <c r="A4289">
        <v>1648</v>
      </c>
      <c r="B4289">
        <v>74</v>
      </c>
      <c r="C4289" t="s">
        <v>104</v>
      </c>
      <c r="D4289">
        <v>186</v>
      </c>
      <c r="E4289" t="s">
        <v>95</v>
      </c>
      <c r="F4289" t="s">
        <v>105</v>
      </c>
      <c r="G4289">
        <v>83333.333299999897</v>
      </c>
    </row>
    <row r="4290" spans="1:7" x14ac:dyDescent="0.2">
      <c r="A4290">
        <v>1649</v>
      </c>
      <c r="B4290">
        <v>74</v>
      </c>
      <c r="C4290" t="s">
        <v>104</v>
      </c>
      <c r="D4290">
        <v>187</v>
      </c>
      <c r="E4290" t="s">
        <v>95</v>
      </c>
      <c r="F4290" t="s">
        <v>105</v>
      </c>
      <c r="G4290">
        <v>83333.333299999897</v>
      </c>
    </row>
    <row r="4291" spans="1:7" x14ac:dyDescent="0.2">
      <c r="A4291">
        <v>1649</v>
      </c>
      <c r="B4291">
        <v>74</v>
      </c>
      <c r="C4291" t="s">
        <v>104</v>
      </c>
      <c r="D4291">
        <v>213</v>
      </c>
      <c r="E4291" t="s">
        <v>95</v>
      </c>
      <c r="F4291" t="s">
        <v>105</v>
      </c>
      <c r="G4291">
        <v>83333.333299999897</v>
      </c>
    </row>
    <row r="4292" spans="1:7" x14ac:dyDescent="0.2">
      <c r="A4292">
        <v>1649</v>
      </c>
      <c r="B4292">
        <v>74</v>
      </c>
      <c r="C4292" t="s">
        <v>104</v>
      </c>
      <c r="D4292">
        <v>186</v>
      </c>
      <c r="E4292" t="s">
        <v>95</v>
      </c>
      <c r="F4292" t="s">
        <v>105</v>
      </c>
      <c r="G4292">
        <v>83333.333299999897</v>
      </c>
    </row>
    <row r="4293" spans="1:7" x14ac:dyDescent="0.2">
      <c r="A4293">
        <v>1650</v>
      </c>
      <c r="B4293">
        <v>74</v>
      </c>
      <c r="C4293" t="s">
        <v>104</v>
      </c>
      <c r="D4293">
        <v>187</v>
      </c>
      <c r="E4293" t="s">
        <v>95</v>
      </c>
      <c r="F4293" t="s">
        <v>105</v>
      </c>
      <c r="G4293">
        <v>83333.333299999897</v>
      </c>
    </row>
    <row r="4294" spans="1:7" x14ac:dyDescent="0.2">
      <c r="A4294">
        <v>1650</v>
      </c>
      <c r="B4294">
        <v>74</v>
      </c>
      <c r="C4294" t="s">
        <v>104</v>
      </c>
      <c r="D4294">
        <v>213</v>
      </c>
      <c r="E4294" t="s">
        <v>95</v>
      </c>
      <c r="F4294" t="s">
        <v>105</v>
      </c>
      <c r="G4294">
        <v>83333.333299999897</v>
      </c>
    </row>
    <row r="4295" spans="1:7" x14ac:dyDescent="0.2">
      <c r="A4295">
        <v>1650</v>
      </c>
      <c r="B4295">
        <v>74</v>
      </c>
      <c r="C4295" t="s">
        <v>104</v>
      </c>
      <c r="D4295">
        <v>186</v>
      </c>
      <c r="E4295" t="s">
        <v>95</v>
      </c>
      <c r="F4295" t="s">
        <v>105</v>
      </c>
      <c r="G4295">
        <v>83333.333299999897</v>
      </c>
    </row>
    <row r="4296" spans="1:7" x14ac:dyDescent="0.2">
      <c r="A4296">
        <v>1651</v>
      </c>
      <c r="B4296">
        <v>74</v>
      </c>
      <c r="C4296" t="s">
        <v>104</v>
      </c>
      <c r="D4296">
        <v>187</v>
      </c>
      <c r="E4296" t="s">
        <v>95</v>
      </c>
      <c r="F4296" t="s">
        <v>105</v>
      </c>
      <c r="G4296">
        <v>83333.333299999897</v>
      </c>
    </row>
    <row r="4297" spans="1:7" x14ac:dyDescent="0.2">
      <c r="A4297">
        <v>1651</v>
      </c>
      <c r="B4297">
        <v>74</v>
      </c>
      <c r="C4297" t="s">
        <v>104</v>
      </c>
      <c r="D4297">
        <v>213</v>
      </c>
      <c r="E4297" t="s">
        <v>95</v>
      </c>
      <c r="F4297" t="s">
        <v>105</v>
      </c>
      <c r="G4297">
        <v>83333.333299999897</v>
      </c>
    </row>
    <row r="4298" spans="1:7" x14ac:dyDescent="0.2">
      <c r="A4298">
        <v>1651</v>
      </c>
      <c r="B4298">
        <v>74</v>
      </c>
      <c r="C4298" t="s">
        <v>104</v>
      </c>
      <c r="D4298">
        <v>186</v>
      </c>
      <c r="E4298" t="s">
        <v>95</v>
      </c>
      <c r="F4298" t="s">
        <v>105</v>
      </c>
      <c r="G4298">
        <v>83333.333299999998</v>
      </c>
    </row>
    <row r="4299" spans="1:7" x14ac:dyDescent="0.2">
      <c r="A4299">
        <v>1652</v>
      </c>
      <c r="B4299">
        <v>74</v>
      </c>
      <c r="C4299" t="s">
        <v>104</v>
      </c>
      <c r="D4299">
        <v>187</v>
      </c>
      <c r="E4299" t="s">
        <v>95</v>
      </c>
      <c r="F4299" t="s">
        <v>105</v>
      </c>
      <c r="G4299">
        <v>83333.333299999998</v>
      </c>
    </row>
    <row r="4300" spans="1:7" x14ac:dyDescent="0.2">
      <c r="A4300">
        <v>1652</v>
      </c>
      <c r="B4300">
        <v>74</v>
      </c>
      <c r="C4300" t="s">
        <v>104</v>
      </c>
      <c r="D4300">
        <v>213</v>
      </c>
      <c r="E4300" t="s">
        <v>95</v>
      </c>
      <c r="F4300" t="s">
        <v>105</v>
      </c>
      <c r="G4300">
        <v>83333.333299999998</v>
      </c>
    </row>
    <row r="4301" spans="1:7" x14ac:dyDescent="0.2">
      <c r="A4301">
        <v>1652</v>
      </c>
      <c r="B4301">
        <v>74</v>
      </c>
      <c r="C4301" t="s">
        <v>104</v>
      </c>
      <c r="D4301">
        <v>186</v>
      </c>
      <c r="E4301" t="s">
        <v>95</v>
      </c>
      <c r="F4301" t="s">
        <v>105</v>
      </c>
      <c r="G4301">
        <v>83333.333299999998</v>
      </c>
    </row>
    <row r="4302" spans="1:7" x14ac:dyDescent="0.2">
      <c r="A4302">
        <v>1653</v>
      </c>
      <c r="B4302">
        <v>74</v>
      </c>
      <c r="C4302" t="s">
        <v>104</v>
      </c>
      <c r="D4302">
        <v>187</v>
      </c>
      <c r="E4302" t="s">
        <v>95</v>
      </c>
      <c r="F4302" t="s">
        <v>105</v>
      </c>
      <c r="G4302">
        <v>83333.333299999897</v>
      </c>
    </row>
    <row r="4303" spans="1:7" x14ac:dyDescent="0.2">
      <c r="A4303">
        <v>1653</v>
      </c>
      <c r="B4303">
        <v>74</v>
      </c>
      <c r="C4303" t="s">
        <v>104</v>
      </c>
      <c r="D4303">
        <v>213</v>
      </c>
      <c r="E4303" t="s">
        <v>95</v>
      </c>
      <c r="F4303" t="s">
        <v>105</v>
      </c>
      <c r="G4303">
        <v>83333.333299999897</v>
      </c>
    </row>
    <row r="4304" spans="1:7" x14ac:dyDescent="0.2">
      <c r="A4304">
        <v>1653</v>
      </c>
      <c r="B4304">
        <v>74</v>
      </c>
      <c r="C4304" t="s">
        <v>104</v>
      </c>
      <c r="D4304">
        <v>186</v>
      </c>
      <c r="E4304" t="s">
        <v>95</v>
      </c>
      <c r="F4304" t="s">
        <v>105</v>
      </c>
      <c r="G4304">
        <v>83333.333299999897</v>
      </c>
    </row>
    <row r="4305" spans="1:7" x14ac:dyDescent="0.2">
      <c r="A4305">
        <v>1654</v>
      </c>
      <c r="B4305">
        <v>74</v>
      </c>
      <c r="C4305" t="s">
        <v>104</v>
      </c>
      <c r="D4305">
        <v>187</v>
      </c>
      <c r="E4305" t="s">
        <v>95</v>
      </c>
      <c r="F4305" t="s">
        <v>105</v>
      </c>
      <c r="G4305">
        <v>83333.333299999897</v>
      </c>
    </row>
    <row r="4306" spans="1:7" x14ac:dyDescent="0.2">
      <c r="A4306">
        <v>1654</v>
      </c>
      <c r="B4306">
        <v>74</v>
      </c>
      <c r="C4306" t="s">
        <v>104</v>
      </c>
      <c r="D4306">
        <v>213</v>
      </c>
      <c r="E4306" t="s">
        <v>95</v>
      </c>
      <c r="F4306" t="s">
        <v>105</v>
      </c>
      <c r="G4306">
        <v>83333.333299999897</v>
      </c>
    </row>
    <row r="4307" spans="1:7" x14ac:dyDescent="0.2">
      <c r="A4307">
        <v>1654</v>
      </c>
      <c r="B4307">
        <v>74</v>
      </c>
      <c r="C4307" t="s">
        <v>104</v>
      </c>
      <c r="D4307">
        <v>186</v>
      </c>
      <c r="E4307" t="s">
        <v>95</v>
      </c>
      <c r="F4307" t="s">
        <v>105</v>
      </c>
      <c r="G4307">
        <v>83333.333299999897</v>
      </c>
    </row>
    <row r="4308" spans="1:7" x14ac:dyDescent="0.2">
      <c r="A4308">
        <v>1655</v>
      </c>
      <c r="B4308">
        <v>74</v>
      </c>
      <c r="C4308" t="s">
        <v>104</v>
      </c>
      <c r="D4308">
        <v>187</v>
      </c>
      <c r="E4308" t="s">
        <v>95</v>
      </c>
      <c r="F4308" t="s">
        <v>105</v>
      </c>
      <c r="G4308">
        <v>83333.333299999998</v>
      </c>
    </row>
    <row r="4309" spans="1:7" x14ac:dyDescent="0.2">
      <c r="A4309">
        <v>1655</v>
      </c>
      <c r="B4309">
        <v>74</v>
      </c>
      <c r="C4309" t="s">
        <v>104</v>
      </c>
      <c r="D4309">
        <v>213</v>
      </c>
      <c r="E4309" t="s">
        <v>95</v>
      </c>
      <c r="F4309" t="s">
        <v>105</v>
      </c>
      <c r="G4309">
        <v>83333.333299999897</v>
      </c>
    </row>
    <row r="4310" spans="1:7" x14ac:dyDescent="0.2">
      <c r="A4310">
        <v>1655</v>
      </c>
      <c r="B4310">
        <v>74</v>
      </c>
      <c r="C4310" t="s">
        <v>104</v>
      </c>
      <c r="D4310">
        <v>186</v>
      </c>
      <c r="E4310" t="s">
        <v>95</v>
      </c>
      <c r="F4310" t="s">
        <v>105</v>
      </c>
      <c r="G4310">
        <v>83333.333299999897</v>
      </c>
    </row>
    <row r="4311" spans="1:7" x14ac:dyDescent="0.2">
      <c r="A4311">
        <v>1656</v>
      </c>
      <c r="B4311">
        <v>74</v>
      </c>
      <c r="C4311" t="s">
        <v>104</v>
      </c>
      <c r="D4311">
        <v>187</v>
      </c>
      <c r="E4311" t="s">
        <v>95</v>
      </c>
      <c r="F4311" t="s">
        <v>105</v>
      </c>
      <c r="G4311">
        <v>83333.333299999897</v>
      </c>
    </row>
    <row r="4312" spans="1:7" x14ac:dyDescent="0.2">
      <c r="A4312">
        <v>1656</v>
      </c>
      <c r="B4312">
        <v>74</v>
      </c>
      <c r="C4312" t="s">
        <v>104</v>
      </c>
      <c r="D4312">
        <v>213</v>
      </c>
      <c r="E4312" t="s">
        <v>95</v>
      </c>
      <c r="F4312" t="s">
        <v>105</v>
      </c>
      <c r="G4312">
        <v>83333.333299999897</v>
      </c>
    </row>
    <row r="4313" spans="1:7" x14ac:dyDescent="0.2">
      <c r="A4313">
        <v>1656</v>
      </c>
      <c r="B4313">
        <v>74</v>
      </c>
      <c r="C4313" t="s">
        <v>104</v>
      </c>
      <c r="D4313">
        <v>186</v>
      </c>
      <c r="E4313" t="s">
        <v>95</v>
      </c>
      <c r="F4313" t="s">
        <v>105</v>
      </c>
      <c r="G4313">
        <v>83333.333299999897</v>
      </c>
    </row>
    <row r="4314" spans="1:7" x14ac:dyDescent="0.2">
      <c r="A4314">
        <v>1657</v>
      </c>
      <c r="B4314">
        <v>74</v>
      </c>
      <c r="C4314" t="s">
        <v>104</v>
      </c>
      <c r="D4314">
        <v>187</v>
      </c>
      <c r="E4314" t="s">
        <v>95</v>
      </c>
      <c r="F4314" t="s">
        <v>105</v>
      </c>
      <c r="G4314">
        <v>83333.333299999897</v>
      </c>
    </row>
    <row r="4315" spans="1:7" x14ac:dyDescent="0.2">
      <c r="A4315">
        <v>1657</v>
      </c>
      <c r="B4315">
        <v>74</v>
      </c>
      <c r="C4315" t="s">
        <v>104</v>
      </c>
      <c r="D4315">
        <v>213</v>
      </c>
      <c r="E4315" t="s">
        <v>95</v>
      </c>
      <c r="F4315" t="s">
        <v>105</v>
      </c>
      <c r="G4315">
        <v>83333.333299999897</v>
      </c>
    </row>
    <row r="4316" spans="1:7" x14ac:dyDescent="0.2">
      <c r="A4316">
        <v>1657</v>
      </c>
      <c r="B4316">
        <v>74</v>
      </c>
      <c r="C4316" t="s">
        <v>104</v>
      </c>
      <c r="D4316">
        <v>186</v>
      </c>
      <c r="E4316" t="s">
        <v>95</v>
      </c>
      <c r="F4316" t="s">
        <v>105</v>
      </c>
      <c r="G4316">
        <v>83333.333299999897</v>
      </c>
    </row>
    <row r="4317" spans="1:7" x14ac:dyDescent="0.2">
      <c r="A4317">
        <v>1658</v>
      </c>
      <c r="B4317">
        <v>74</v>
      </c>
      <c r="C4317" t="s">
        <v>104</v>
      </c>
      <c r="D4317">
        <v>187</v>
      </c>
      <c r="E4317" t="s">
        <v>95</v>
      </c>
      <c r="F4317" t="s">
        <v>105</v>
      </c>
      <c r="G4317">
        <v>83333.333299999998</v>
      </c>
    </row>
    <row r="4318" spans="1:7" x14ac:dyDescent="0.2">
      <c r="A4318">
        <v>1658</v>
      </c>
      <c r="B4318">
        <v>74</v>
      </c>
      <c r="C4318" t="s">
        <v>104</v>
      </c>
      <c r="D4318">
        <v>213</v>
      </c>
      <c r="E4318" t="s">
        <v>95</v>
      </c>
      <c r="F4318" t="s">
        <v>105</v>
      </c>
      <c r="G4318">
        <v>83333.333299999998</v>
      </c>
    </row>
    <row r="4319" spans="1:7" x14ac:dyDescent="0.2">
      <c r="A4319">
        <v>1658</v>
      </c>
      <c r="B4319">
        <v>74</v>
      </c>
      <c r="C4319" t="s">
        <v>104</v>
      </c>
      <c r="D4319">
        <v>186</v>
      </c>
      <c r="E4319" t="s">
        <v>95</v>
      </c>
      <c r="F4319" t="s">
        <v>105</v>
      </c>
      <c r="G4319">
        <v>83333.333299999897</v>
      </c>
    </row>
    <row r="4320" spans="1:7" x14ac:dyDescent="0.2">
      <c r="A4320">
        <v>1659</v>
      </c>
      <c r="B4320">
        <v>74</v>
      </c>
      <c r="C4320" t="s">
        <v>104</v>
      </c>
      <c r="D4320">
        <v>187</v>
      </c>
      <c r="E4320" t="s">
        <v>95</v>
      </c>
      <c r="F4320" t="s">
        <v>105</v>
      </c>
      <c r="G4320">
        <v>83333.333299999897</v>
      </c>
    </row>
    <row r="4321" spans="1:7" x14ac:dyDescent="0.2">
      <c r="A4321">
        <v>1659</v>
      </c>
      <c r="B4321">
        <v>74</v>
      </c>
      <c r="C4321" t="s">
        <v>104</v>
      </c>
      <c r="D4321">
        <v>213</v>
      </c>
      <c r="E4321" t="s">
        <v>95</v>
      </c>
      <c r="F4321" t="s">
        <v>105</v>
      </c>
      <c r="G4321">
        <v>83333.333299999897</v>
      </c>
    </row>
    <row r="4322" spans="1:7" x14ac:dyDescent="0.2">
      <c r="A4322">
        <v>1659</v>
      </c>
      <c r="B4322">
        <v>74</v>
      </c>
      <c r="C4322" t="s">
        <v>104</v>
      </c>
      <c r="D4322">
        <v>186</v>
      </c>
      <c r="E4322" t="s">
        <v>95</v>
      </c>
      <c r="F4322" t="s">
        <v>105</v>
      </c>
      <c r="G4322">
        <v>83333.333299999998</v>
      </c>
    </row>
    <row r="4323" spans="1:7" x14ac:dyDescent="0.2">
      <c r="A4323">
        <v>1660</v>
      </c>
      <c r="B4323">
        <v>74</v>
      </c>
      <c r="C4323" t="s">
        <v>104</v>
      </c>
      <c r="D4323">
        <v>187</v>
      </c>
      <c r="E4323" t="s">
        <v>95</v>
      </c>
      <c r="F4323" t="s">
        <v>105</v>
      </c>
      <c r="G4323">
        <v>83333.333299999897</v>
      </c>
    </row>
    <row r="4324" spans="1:7" x14ac:dyDescent="0.2">
      <c r="A4324">
        <v>1660</v>
      </c>
      <c r="B4324">
        <v>74</v>
      </c>
      <c r="C4324" t="s">
        <v>104</v>
      </c>
      <c r="D4324">
        <v>213</v>
      </c>
      <c r="E4324" t="s">
        <v>95</v>
      </c>
      <c r="F4324" t="s">
        <v>105</v>
      </c>
      <c r="G4324">
        <v>83333.333299999998</v>
      </c>
    </row>
    <row r="4325" spans="1:7" x14ac:dyDescent="0.2">
      <c r="A4325">
        <v>1660</v>
      </c>
      <c r="B4325">
        <v>74</v>
      </c>
      <c r="C4325" t="s">
        <v>104</v>
      </c>
      <c r="D4325">
        <v>186</v>
      </c>
      <c r="E4325" t="s">
        <v>95</v>
      </c>
      <c r="F4325" t="s">
        <v>105</v>
      </c>
      <c r="G4325">
        <v>83333.333299999897</v>
      </c>
    </row>
    <row r="4326" spans="1:7" x14ac:dyDescent="0.2">
      <c r="A4326">
        <v>1661</v>
      </c>
      <c r="B4326">
        <v>74</v>
      </c>
      <c r="C4326" t="s">
        <v>104</v>
      </c>
      <c r="D4326">
        <v>187</v>
      </c>
      <c r="E4326" t="s">
        <v>95</v>
      </c>
      <c r="F4326" t="s">
        <v>105</v>
      </c>
      <c r="G4326">
        <v>83333.333299999897</v>
      </c>
    </row>
    <row r="4327" spans="1:7" x14ac:dyDescent="0.2">
      <c r="A4327">
        <v>1661</v>
      </c>
      <c r="B4327">
        <v>74</v>
      </c>
      <c r="C4327" t="s">
        <v>104</v>
      </c>
      <c r="D4327">
        <v>213</v>
      </c>
      <c r="E4327" t="s">
        <v>95</v>
      </c>
      <c r="F4327" t="s">
        <v>105</v>
      </c>
      <c r="G4327">
        <v>83333.333299999998</v>
      </c>
    </row>
    <row r="4328" spans="1:7" x14ac:dyDescent="0.2">
      <c r="A4328">
        <v>1661</v>
      </c>
      <c r="B4328">
        <v>74</v>
      </c>
      <c r="C4328" t="s">
        <v>104</v>
      </c>
      <c r="D4328">
        <v>186</v>
      </c>
      <c r="E4328" t="s">
        <v>95</v>
      </c>
      <c r="F4328" t="s">
        <v>105</v>
      </c>
      <c r="G4328">
        <v>83333.333299999897</v>
      </c>
    </row>
    <row r="4329" spans="1:7" x14ac:dyDescent="0.2">
      <c r="A4329">
        <v>1662</v>
      </c>
      <c r="B4329">
        <v>74</v>
      </c>
      <c r="C4329" t="s">
        <v>104</v>
      </c>
      <c r="D4329">
        <v>187</v>
      </c>
      <c r="E4329" t="s">
        <v>95</v>
      </c>
      <c r="F4329" t="s">
        <v>105</v>
      </c>
      <c r="G4329">
        <v>83333.333299999897</v>
      </c>
    </row>
    <row r="4330" spans="1:7" x14ac:dyDescent="0.2">
      <c r="A4330">
        <v>1662</v>
      </c>
      <c r="B4330">
        <v>74</v>
      </c>
      <c r="C4330" t="s">
        <v>104</v>
      </c>
      <c r="D4330">
        <v>213</v>
      </c>
      <c r="E4330" t="s">
        <v>95</v>
      </c>
      <c r="F4330" t="s">
        <v>105</v>
      </c>
      <c r="G4330">
        <v>83333.333299999897</v>
      </c>
    </row>
    <row r="4331" spans="1:7" x14ac:dyDescent="0.2">
      <c r="A4331">
        <v>1662</v>
      </c>
      <c r="B4331">
        <v>74</v>
      </c>
      <c r="C4331" t="s">
        <v>104</v>
      </c>
      <c r="D4331">
        <v>186</v>
      </c>
      <c r="E4331" t="s">
        <v>95</v>
      </c>
      <c r="F4331" t="s">
        <v>105</v>
      </c>
      <c r="G4331">
        <v>83333.333299999897</v>
      </c>
    </row>
    <row r="4332" spans="1:7" x14ac:dyDescent="0.2">
      <c r="A4332">
        <v>1663</v>
      </c>
      <c r="B4332">
        <v>74</v>
      </c>
      <c r="C4332" t="s">
        <v>104</v>
      </c>
      <c r="D4332">
        <v>187</v>
      </c>
      <c r="E4332" t="s">
        <v>95</v>
      </c>
      <c r="F4332" t="s">
        <v>105</v>
      </c>
      <c r="G4332">
        <v>83333.333299999897</v>
      </c>
    </row>
    <row r="4333" spans="1:7" x14ac:dyDescent="0.2">
      <c r="A4333">
        <v>1663</v>
      </c>
      <c r="B4333">
        <v>74</v>
      </c>
      <c r="C4333" t="s">
        <v>104</v>
      </c>
      <c r="D4333">
        <v>213</v>
      </c>
      <c r="E4333" t="s">
        <v>95</v>
      </c>
      <c r="F4333" t="s">
        <v>105</v>
      </c>
      <c r="G4333">
        <v>83333.333299999897</v>
      </c>
    </row>
    <row r="4334" spans="1:7" x14ac:dyDescent="0.2">
      <c r="A4334">
        <v>1663</v>
      </c>
      <c r="B4334">
        <v>74</v>
      </c>
      <c r="C4334" t="s">
        <v>104</v>
      </c>
      <c r="D4334">
        <v>186</v>
      </c>
      <c r="E4334" t="s">
        <v>95</v>
      </c>
      <c r="F4334" t="s">
        <v>105</v>
      </c>
      <c r="G4334">
        <v>83333.333299999897</v>
      </c>
    </row>
    <row r="4335" spans="1:7" x14ac:dyDescent="0.2">
      <c r="A4335">
        <v>1664</v>
      </c>
      <c r="B4335">
        <v>74</v>
      </c>
      <c r="C4335" t="s">
        <v>104</v>
      </c>
      <c r="D4335">
        <v>187</v>
      </c>
      <c r="E4335" t="s">
        <v>95</v>
      </c>
      <c r="F4335" t="s">
        <v>105</v>
      </c>
      <c r="G4335">
        <v>83333.333299999998</v>
      </c>
    </row>
    <row r="4336" spans="1:7" x14ac:dyDescent="0.2">
      <c r="A4336">
        <v>1664</v>
      </c>
      <c r="B4336">
        <v>74</v>
      </c>
      <c r="C4336" t="s">
        <v>104</v>
      </c>
      <c r="D4336">
        <v>213</v>
      </c>
      <c r="E4336" t="s">
        <v>95</v>
      </c>
      <c r="F4336" t="s">
        <v>105</v>
      </c>
      <c r="G4336">
        <v>83333.333299999998</v>
      </c>
    </row>
    <row r="4337" spans="1:7" x14ac:dyDescent="0.2">
      <c r="A4337">
        <v>1664</v>
      </c>
      <c r="B4337">
        <v>74</v>
      </c>
      <c r="C4337" t="s">
        <v>104</v>
      </c>
      <c r="D4337">
        <v>186</v>
      </c>
      <c r="E4337" t="s">
        <v>95</v>
      </c>
      <c r="F4337" t="s">
        <v>105</v>
      </c>
      <c r="G4337">
        <v>83333.333299999998</v>
      </c>
    </row>
    <row r="4338" spans="1:7" x14ac:dyDescent="0.2">
      <c r="A4338">
        <v>1665</v>
      </c>
      <c r="B4338">
        <v>74</v>
      </c>
      <c r="C4338" t="s">
        <v>104</v>
      </c>
      <c r="D4338">
        <v>187</v>
      </c>
      <c r="E4338" t="s">
        <v>95</v>
      </c>
      <c r="F4338" t="s">
        <v>105</v>
      </c>
      <c r="G4338">
        <v>83333.333299999897</v>
      </c>
    </row>
    <row r="4339" spans="1:7" x14ac:dyDescent="0.2">
      <c r="A4339">
        <v>1665</v>
      </c>
      <c r="B4339">
        <v>74</v>
      </c>
      <c r="C4339" t="s">
        <v>104</v>
      </c>
      <c r="D4339">
        <v>213</v>
      </c>
      <c r="E4339" t="s">
        <v>95</v>
      </c>
      <c r="F4339" t="s">
        <v>105</v>
      </c>
      <c r="G4339">
        <v>83333.333299999897</v>
      </c>
    </row>
    <row r="4340" spans="1:7" x14ac:dyDescent="0.2">
      <c r="A4340">
        <v>1665</v>
      </c>
      <c r="B4340">
        <v>74</v>
      </c>
      <c r="C4340" t="s">
        <v>104</v>
      </c>
      <c r="D4340">
        <v>186</v>
      </c>
      <c r="E4340" t="s">
        <v>95</v>
      </c>
      <c r="F4340" t="s">
        <v>105</v>
      </c>
      <c r="G4340">
        <v>83333.333299999897</v>
      </c>
    </row>
    <row r="4341" spans="1:7" x14ac:dyDescent="0.2">
      <c r="A4341">
        <v>1666</v>
      </c>
      <c r="B4341">
        <v>74</v>
      </c>
      <c r="C4341" t="s">
        <v>104</v>
      </c>
      <c r="D4341">
        <v>187</v>
      </c>
      <c r="E4341" t="s">
        <v>95</v>
      </c>
      <c r="F4341" t="s">
        <v>105</v>
      </c>
      <c r="G4341">
        <v>83333.333299999897</v>
      </c>
    </row>
    <row r="4342" spans="1:7" x14ac:dyDescent="0.2">
      <c r="A4342">
        <v>1666</v>
      </c>
      <c r="B4342">
        <v>74</v>
      </c>
      <c r="C4342" t="s">
        <v>104</v>
      </c>
      <c r="D4342">
        <v>213</v>
      </c>
      <c r="E4342" t="s">
        <v>95</v>
      </c>
      <c r="F4342" t="s">
        <v>105</v>
      </c>
      <c r="G4342">
        <v>83333.333299999897</v>
      </c>
    </row>
    <row r="4343" spans="1:7" x14ac:dyDescent="0.2">
      <c r="A4343">
        <v>1666</v>
      </c>
      <c r="B4343">
        <v>74</v>
      </c>
      <c r="C4343" t="s">
        <v>104</v>
      </c>
      <c r="D4343">
        <v>186</v>
      </c>
      <c r="E4343" t="s">
        <v>95</v>
      </c>
      <c r="F4343" t="s">
        <v>105</v>
      </c>
      <c r="G4343">
        <v>83333.333299999897</v>
      </c>
    </row>
    <row r="4344" spans="1:7" x14ac:dyDescent="0.2">
      <c r="A4344">
        <v>1667</v>
      </c>
      <c r="B4344">
        <v>74</v>
      </c>
      <c r="C4344" t="s">
        <v>104</v>
      </c>
      <c r="D4344">
        <v>187</v>
      </c>
      <c r="E4344" t="s">
        <v>95</v>
      </c>
      <c r="F4344" t="s">
        <v>105</v>
      </c>
      <c r="G4344">
        <v>83333.333299999897</v>
      </c>
    </row>
    <row r="4345" spans="1:7" x14ac:dyDescent="0.2">
      <c r="A4345">
        <v>1667</v>
      </c>
      <c r="B4345">
        <v>74</v>
      </c>
      <c r="C4345" t="s">
        <v>104</v>
      </c>
      <c r="D4345">
        <v>213</v>
      </c>
      <c r="E4345" t="s">
        <v>95</v>
      </c>
      <c r="F4345" t="s">
        <v>105</v>
      </c>
      <c r="G4345">
        <v>83333.333299999897</v>
      </c>
    </row>
    <row r="4346" spans="1:7" x14ac:dyDescent="0.2">
      <c r="A4346">
        <v>1667</v>
      </c>
      <c r="B4346">
        <v>74</v>
      </c>
      <c r="C4346" t="s">
        <v>104</v>
      </c>
      <c r="D4346">
        <v>186</v>
      </c>
      <c r="E4346" t="s">
        <v>95</v>
      </c>
      <c r="F4346" t="s">
        <v>105</v>
      </c>
      <c r="G4346">
        <v>83333.333299999897</v>
      </c>
    </row>
    <row r="4347" spans="1:7" x14ac:dyDescent="0.2">
      <c r="A4347">
        <v>1668</v>
      </c>
      <c r="B4347">
        <v>74</v>
      </c>
      <c r="C4347" t="s">
        <v>104</v>
      </c>
      <c r="D4347">
        <v>187</v>
      </c>
      <c r="E4347" t="s">
        <v>95</v>
      </c>
      <c r="F4347" t="s">
        <v>105</v>
      </c>
      <c r="G4347">
        <v>83333.333299999998</v>
      </c>
    </row>
    <row r="4348" spans="1:7" x14ac:dyDescent="0.2">
      <c r="A4348">
        <v>1668</v>
      </c>
      <c r="B4348">
        <v>74</v>
      </c>
      <c r="C4348" t="s">
        <v>104</v>
      </c>
      <c r="D4348">
        <v>213</v>
      </c>
      <c r="E4348" t="s">
        <v>95</v>
      </c>
      <c r="F4348" t="s">
        <v>105</v>
      </c>
      <c r="G4348">
        <v>83333.333299999897</v>
      </c>
    </row>
    <row r="4349" spans="1:7" x14ac:dyDescent="0.2">
      <c r="A4349">
        <v>1668</v>
      </c>
      <c r="B4349">
        <v>74</v>
      </c>
      <c r="C4349" t="s">
        <v>104</v>
      </c>
      <c r="D4349">
        <v>186</v>
      </c>
      <c r="E4349" t="s">
        <v>95</v>
      </c>
      <c r="F4349" t="s">
        <v>105</v>
      </c>
      <c r="G4349">
        <v>83333.333299999897</v>
      </c>
    </row>
    <row r="4350" spans="1:7" x14ac:dyDescent="0.2">
      <c r="A4350">
        <v>1669</v>
      </c>
      <c r="B4350">
        <v>74</v>
      </c>
      <c r="C4350" t="s">
        <v>104</v>
      </c>
      <c r="D4350">
        <v>187</v>
      </c>
      <c r="E4350" t="s">
        <v>95</v>
      </c>
      <c r="F4350" t="s">
        <v>105</v>
      </c>
      <c r="G4350">
        <v>83333.333299999897</v>
      </c>
    </row>
    <row r="4351" spans="1:7" x14ac:dyDescent="0.2">
      <c r="A4351">
        <v>1669</v>
      </c>
      <c r="B4351">
        <v>74</v>
      </c>
      <c r="C4351" t="s">
        <v>104</v>
      </c>
      <c r="D4351">
        <v>213</v>
      </c>
      <c r="E4351" t="s">
        <v>95</v>
      </c>
      <c r="F4351" t="s">
        <v>105</v>
      </c>
      <c r="G4351">
        <v>83333.333299999998</v>
      </c>
    </row>
    <row r="4352" spans="1:7" x14ac:dyDescent="0.2">
      <c r="A4352">
        <v>1669</v>
      </c>
      <c r="B4352">
        <v>74</v>
      </c>
      <c r="C4352" t="s">
        <v>104</v>
      </c>
      <c r="D4352">
        <v>186</v>
      </c>
      <c r="E4352" t="s">
        <v>95</v>
      </c>
      <c r="F4352" t="s">
        <v>105</v>
      </c>
      <c r="G4352">
        <v>83333.333299999897</v>
      </c>
    </row>
    <row r="4353" spans="1:7" x14ac:dyDescent="0.2">
      <c r="A4353">
        <v>1670</v>
      </c>
      <c r="B4353">
        <v>74</v>
      </c>
      <c r="C4353" t="s">
        <v>104</v>
      </c>
      <c r="D4353">
        <v>187</v>
      </c>
      <c r="E4353" t="s">
        <v>95</v>
      </c>
      <c r="F4353" t="s">
        <v>105</v>
      </c>
      <c r="G4353">
        <v>83333.333299999998</v>
      </c>
    </row>
    <row r="4354" spans="1:7" x14ac:dyDescent="0.2">
      <c r="A4354">
        <v>1670</v>
      </c>
      <c r="B4354">
        <v>74</v>
      </c>
      <c r="C4354" t="s">
        <v>104</v>
      </c>
      <c r="D4354">
        <v>213</v>
      </c>
      <c r="E4354" t="s">
        <v>95</v>
      </c>
      <c r="F4354" t="s">
        <v>105</v>
      </c>
      <c r="G4354">
        <v>83333.333299999897</v>
      </c>
    </row>
    <row r="4355" spans="1:7" x14ac:dyDescent="0.2">
      <c r="A4355">
        <v>1670</v>
      </c>
      <c r="B4355">
        <v>74</v>
      </c>
      <c r="C4355" t="s">
        <v>104</v>
      </c>
      <c r="D4355">
        <v>186</v>
      </c>
      <c r="E4355" t="s">
        <v>95</v>
      </c>
      <c r="F4355" t="s">
        <v>105</v>
      </c>
      <c r="G4355">
        <v>83333.333299999998</v>
      </c>
    </row>
    <row r="4356" spans="1:7" x14ac:dyDescent="0.2">
      <c r="A4356">
        <v>1671</v>
      </c>
      <c r="B4356">
        <v>74</v>
      </c>
      <c r="C4356" t="s">
        <v>104</v>
      </c>
      <c r="D4356">
        <v>187</v>
      </c>
      <c r="E4356" t="s">
        <v>95</v>
      </c>
      <c r="F4356" t="s">
        <v>105</v>
      </c>
      <c r="G4356">
        <v>83333.333299999897</v>
      </c>
    </row>
    <row r="4357" spans="1:7" x14ac:dyDescent="0.2">
      <c r="A4357">
        <v>1671</v>
      </c>
      <c r="B4357">
        <v>74</v>
      </c>
      <c r="C4357" t="s">
        <v>104</v>
      </c>
      <c r="D4357">
        <v>213</v>
      </c>
      <c r="E4357" t="s">
        <v>95</v>
      </c>
      <c r="F4357" t="s">
        <v>105</v>
      </c>
      <c r="G4357">
        <v>83333.333299999897</v>
      </c>
    </row>
    <row r="4358" spans="1:7" x14ac:dyDescent="0.2">
      <c r="A4358">
        <v>1671</v>
      </c>
      <c r="B4358">
        <v>74</v>
      </c>
      <c r="C4358" t="s">
        <v>104</v>
      </c>
      <c r="D4358">
        <v>186</v>
      </c>
      <c r="E4358" t="s">
        <v>95</v>
      </c>
      <c r="F4358" t="s">
        <v>105</v>
      </c>
      <c r="G4358">
        <v>83333.333299999897</v>
      </c>
    </row>
    <row r="4359" spans="1:7" x14ac:dyDescent="0.2">
      <c r="A4359">
        <v>1672</v>
      </c>
      <c r="B4359">
        <v>74</v>
      </c>
      <c r="C4359" t="s">
        <v>104</v>
      </c>
      <c r="D4359">
        <v>187</v>
      </c>
      <c r="E4359" t="s">
        <v>95</v>
      </c>
      <c r="F4359" t="s">
        <v>105</v>
      </c>
      <c r="G4359">
        <v>83333.333299999897</v>
      </c>
    </row>
    <row r="4360" spans="1:7" x14ac:dyDescent="0.2">
      <c r="A4360">
        <v>1672</v>
      </c>
      <c r="B4360">
        <v>74</v>
      </c>
      <c r="C4360" t="s">
        <v>104</v>
      </c>
      <c r="D4360">
        <v>213</v>
      </c>
      <c r="E4360" t="s">
        <v>95</v>
      </c>
      <c r="F4360" t="s">
        <v>105</v>
      </c>
      <c r="G4360">
        <v>83333.333299999897</v>
      </c>
    </row>
    <row r="4361" spans="1:7" x14ac:dyDescent="0.2">
      <c r="A4361">
        <v>1672</v>
      </c>
      <c r="B4361">
        <v>74</v>
      </c>
      <c r="C4361" t="s">
        <v>104</v>
      </c>
      <c r="D4361">
        <v>186</v>
      </c>
      <c r="E4361" t="s">
        <v>95</v>
      </c>
      <c r="F4361" t="s">
        <v>105</v>
      </c>
      <c r="G4361">
        <v>83333.333299999897</v>
      </c>
    </row>
    <row r="4362" spans="1:7" x14ac:dyDescent="0.2">
      <c r="A4362">
        <v>1673</v>
      </c>
      <c r="B4362">
        <v>74</v>
      </c>
      <c r="C4362" t="s">
        <v>104</v>
      </c>
      <c r="D4362">
        <v>187</v>
      </c>
      <c r="E4362" t="s">
        <v>95</v>
      </c>
      <c r="F4362" t="s">
        <v>105</v>
      </c>
      <c r="G4362">
        <v>83333.333299999897</v>
      </c>
    </row>
    <row r="4363" spans="1:7" x14ac:dyDescent="0.2">
      <c r="A4363">
        <v>1673</v>
      </c>
      <c r="B4363">
        <v>74</v>
      </c>
      <c r="C4363" t="s">
        <v>104</v>
      </c>
      <c r="D4363">
        <v>213</v>
      </c>
      <c r="E4363" t="s">
        <v>95</v>
      </c>
      <c r="F4363" t="s">
        <v>105</v>
      </c>
      <c r="G4363">
        <v>83333.333299999897</v>
      </c>
    </row>
    <row r="4364" spans="1:7" x14ac:dyDescent="0.2">
      <c r="A4364">
        <v>1673</v>
      </c>
      <c r="B4364">
        <v>74</v>
      </c>
      <c r="C4364" t="s">
        <v>104</v>
      </c>
      <c r="D4364">
        <v>186</v>
      </c>
      <c r="E4364" t="s">
        <v>95</v>
      </c>
      <c r="F4364" t="s">
        <v>105</v>
      </c>
      <c r="G4364">
        <v>83333.333299999897</v>
      </c>
    </row>
    <row r="4365" spans="1:7" x14ac:dyDescent="0.2">
      <c r="A4365">
        <v>1674</v>
      </c>
      <c r="B4365">
        <v>74</v>
      </c>
      <c r="C4365" t="s">
        <v>104</v>
      </c>
      <c r="D4365">
        <v>187</v>
      </c>
      <c r="E4365" t="s">
        <v>95</v>
      </c>
      <c r="F4365" t="s">
        <v>105</v>
      </c>
      <c r="G4365">
        <v>83333.333299999998</v>
      </c>
    </row>
    <row r="4366" spans="1:7" x14ac:dyDescent="0.2">
      <c r="A4366">
        <v>1674</v>
      </c>
      <c r="B4366">
        <v>74</v>
      </c>
      <c r="C4366" t="s">
        <v>104</v>
      </c>
      <c r="D4366">
        <v>213</v>
      </c>
      <c r="E4366" t="s">
        <v>95</v>
      </c>
      <c r="F4366" t="s">
        <v>105</v>
      </c>
      <c r="G4366">
        <v>83333.333299999998</v>
      </c>
    </row>
    <row r="4367" spans="1:7" x14ac:dyDescent="0.2">
      <c r="A4367">
        <v>1674</v>
      </c>
      <c r="B4367">
        <v>74</v>
      </c>
      <c r="C4367" t="s">
        <v>104</v>
      </c>
      <c r="D4367">
        <v>186</v>
      </c>
      <c r="E4367" t="s">
        <v>95</v>
      </c>
      <c r="F4367" t="s">
        <v>105</v>
      </c>
      <c r="G4367">
        <v>83333.333299999897</v>
      </c>
    </row>
    <row r="4368" spans="1:7" x14ac:dyDescent="0.2">
      <c r="A4368">
        <v>1675</v>
      </c>
      <c r="B4368">
        <v>74</v>
      </c>
      <c r="C4368" t="s">
        <v>104</v>
      </c>
      <c r="D4368">
        <v>187</v>
      </c>
      <c r="E4368" t="s">
        <v>95</v>
      </c>
      <c r="F4368" t="s">
        <v>105</v>
      </c>
      <c r="G4368">
        <v>83333.333299999998</v>
      </c>
    </row>
    <row r="4369" spans="1:7" x14ac:dyDescent="0.2">
      <c r="A4369">
        <v>1675</v>
      </c>
      <c r="B4369">
        <v>74</v>
      </c>
      <c r="C4369" t="s">
        <v>104</v>
      </c>
      <c r="D4369">
        <v>213</v>
      </c>
      <c r="E4369" t="s">
        <v>95</v>
      </c>
      <c r="F4369" t="s">
        <v>105</v>
      </c>
      <c r="G4369">
        <v>83333.333299999998</v>
      </c>
    </row>
    <row r="4370" spans="1:7" x14ac:dyDescent="0.2">
      <c r="A4370">
        <v>1675</v>
      </c>
      <c r="B4370">
        <v>74</v>
      </c>
      <c r="C4370" t="s">
        <v>104</v>
      </c>
      <c r="D4370">
        <v>186</v>
      </c>
      <c r="E4370" t="s">
        <v>95</v>
      </c>
      <c r="F4370" t="s">
        <v>105</v>
      </c>
      <c r="G4370">
        <v>83333.333299999897</v>
      </c>
    </row>
    <row r="4371" spans="1:7" x14ac:dyDescent="0.2">
      <c r="A4371">
        <v>1676</v>
      </c>
      <c r="B4371">
        <v>74</v>
      </c>
      <c r="C4371" t="s">
        <v>104</v>
      </c>
      <c r="D4371">
        <v>187</v>
      </c>
      <c r="E4371" t="s">
        <v>95</v>
      </c>
      <c r="F4371" t="s">
        <v>105</v>
      </c>
      <c r="G4371">
        <v>83333.333299999897</v>
      </c>
    </row>
    <row r="4372" spans="1:7" x14ac:dyDescent="0.2">
      <c r="A4372">
        <v>1676</v>
      </c>
      <c r="B4372">
        <v>74</v>
      </c>
      <c r="C4372" t="s">
        <v>104</v>
      </c>
      <c r="D4372">
        <v>213</v>
      </c>
      <c r="E4372" t="s">
        <v>95</v>
      </c>
      <c r="F4372" t="s">
        <v>105</v>
      </c>
      <c r="G4372">
        <v>83333.333299999897</v>
      </c>
    </row>
    <row r="4373" spans="1:7" x14ac:dyDescent="0.2">
      <c r="A4373">
        <v>1676</v>
      </c>
      <c r="B4373">
        <v>74</v>
      </c>
      <c r="C4373" t="s">
        <v>104</v>
      </c>
      <c r="D4373">
        <v>186</v>
      </c>
      <c r="E4373" t="s">
        <v>95</v>
      </c>
      <c r="F4373" t="s">
        <v>105</v>
      </c>
      <c r="G4373">
        <v>83333.333299999998</v>
      </c>
    </row>
    <row r="4374" spans="1:7" x14ac:dyDescent="0.2">
      <c r="A4374">
        <v>1677</v>
      </c>
      <c r="B4374">
        <v>74</v>
      </c>
      <c r="C4374" t="s">
        <v>104</v>
      </c>
      <c r="D4374">
        <v>187</v>
      </c>
      <c r="E4374" t="s">
        <v>95</v>
      </c>
      <c r="F4374" t="s">
        <v>105</v>
      </c>
      <c r="G4374">
        <v>83333.333299999897</v>
      </c>
    </row>
    <row r="4375" spans="1:7" x14ac:dyDescent="0.2">
      <c r="A4375">
        <v>1677</v>
      </c>
      <c r="B4375">
        <v>74</v>
      </c>
      <c r="C4375" t="s">
        <v>104</v>
      </c>
      <c r="D4375">
        <v>213</v>
      </c>
      <c r="E4375" t="s">
        <v>95</v>
      </c>
      <c r="F4375" t="s">
        <v>105</v>
      </c>
      <c r="G4375">
        <v>83333.333299999897</v>
      </c>
    </row>
    <row r="4376" spans="1:7" x14ac:dyDescent="0.2">
      <c r="A4376">
        <v>1677</v>
      </c>
      <c r="B4376">
        <v>74</v>
      </c>
      <c r="C4376" t="s">
        <v>104</v>
      </c>
      <c r="D4376">
        <v>186</v>
      </c>
      <c r="E4376" t="s">
        <v>95</v>
      </c>
      <c r="F4376" t="s">
        <v>105</v>
      </c>
      <c r="G4376">
        <v>83333.333299999897</v>
      </c>
    </row>
    <row r="4377" spans="1:7" x14ac:dyDescent="0.2">
      <c r="A4377">
        <v>1678</v>
      </c>
      <c r="B4377">
        <v>74</v>
      </c>
      <c r="C4377" t="s">
        <v>104</v>
      </c>
      <c r="D4377">
        <v>187</v>
      </c>
      <c r="E4377" t="s">
        <v>95</v>
      </c>
      <c r="F4377" t="s">
        <v>105</v>
      </c>
      <c r="G4377">
        <v>83333.333299999897</v>
      </c>
    </row>
    <row r="4378" spans="1:7" x14ac:dyDescent="0.2">
      <c r="A4378">
        <v>1678</v>
      </c>
      <c r="B4378">
        <v>74</v>
      </c>
      <c r="C4378" t="s">
        <v>104</v>
      </c>
      <c r="D4378">
        <v>213</v>
      </c>
      <c r="E4378" t="s">
        <v>95</v>
      </c>
      <c r="F4378" t="s">
        <v>105</v>
      </c>
      <c r="G4378">
        <v>83333.333299999897</v>
      </c>
    </row>
    <row r="4379" spans="1:7" x14ac:dyDescent="0.2">
      <c r="A4379">
        <v>1678</v>
      </c>
      <c r="B4379">
        <v>74</v>
      </c>
      <c r="C4379" t="s">
        <v>104</v>
      </c>
      <c r="D4379">
        <v>186</v>
      </c>
      <c r="E4379" t="s">
        <v>95</v>
      </c>
      <c r="F4379" t="s">
        <v>105</v>
      </c>
      <c r="G4379">
        <v>83333.333299999998</v>
      </c>
    </row>
    <row r="4380" spans="1:7" x14ac:dyDescent="0.2">
      <c r="A4380">
        <v>1679</v>
      </c>
      <c r="B4380">
        <v>74</v>
      </c>
      <c r="C4380" t="s">
        <v>104</v>
      </c>
      <c r="D4380">
        <v>187</v>
      </c>
      <c r="E4380" t="s">
        <v>95</v>
      </c>
      <c r="F4380" t="s">
        <v>105</v>
      </c>
      <c r="G4380">
        <v>83333.333299999897</v>
      </c>
    </row>
    <row r="4381" spans="1:7" x14ac:dyDescent="0.2">
      <c r="A4381">
        <v>1679</v>
      </c>
      <c r="B4381">
        <v>74</v>
      </c>
      <c r="C4381" t="s">
        <v>104</v>
      </c>
      <c r="D4381">
        <v>213</v>
      </c>
      <c r="E4381" t="s">
        <v>95</v>
      </c>
      <c r="F4381" t="s">
        <v>105</v>
      </c>
      <c r="G4381">
        <v>83333.333299999897</v>
      </c>
    </row>
    <row r="4382" spans="1:7" x14ac:dyDescent="0.2">
      <c r="A4382">
        <v>1679</v>
      </c>
      <c r="B4382">
        <v>74</v>
      </c>
      <c r="C4382" t="s">
        <v>104</v>
      </c>
      <c r="D4382">
        <v>186</v>
      </c>
      <c r="E4382" t="s">
        <v>95</v>
      </c>
      <c r="F4382" t="s">
        <v>105</v>
      </c>
      <c r="G4382">
        <v>83333.333299999897</v>
      </c>
    </row>
    <row r="4383" spans="1:7" x14ac:dyDescent="0.2">
      <c r="A4383">
        <v>1680</v>
      </c>
      <c r="B4383">
        <v>74</v>
      </c>
      <c r="C4383" t="s">
        <v>104</v>
      </c>
      <c r="D4383">
        <v>187</v>
      </c>
      <c r="E4383" t="s">
        <v>95</v>
      </c>
      <c r="F4383" t="s">
        <v>105</v>
      </c>
      <c r="G4383">
        <v>83333.333299999897</v>
      </c>
    </row>
    <row r="4384" spans="1:7" x14ac:dyDescent="0.2">
      <c r="A4384">
        <v>1680</v>
      </c>
      <c r="B4384">
        <v>74</v>
      </c>
      <c r="C4384" t="s">
        <v>104</v>
      </c>
      <c r="D4384">
        <v>213</v>
      </c>
      <c r="E4384" t="s">
        <v>95</v>
      </c>
      <c r="F4384" t="s">
        <v>105</v>
      </c>
      <c r="G4384">
        <v>83333.333299999998</v>
      </c>
    </row>
    <row r="4385" spans="1:7" x14ac:dyDescent="0.2">
      <c r="A4385">
        <v>1680</v>
      </c>
      <c r="B4385">
        <v>74</v>
      </c>
      <c r="C4385" t="s">
        <v>104</v>
      </c>
      <c r="D4385">
        <v>186</v>
      </c>
      <c r="E4385" t="s">
        <v>95</v>
      </c>
      <c r="F4385" t="s">
        <v>105</v>
      </c>
      <c r="G4385">
        <v>83333.333299999897</v>
      </c>
    </row>
    <row r="4386" spans="1:7" x14ac:dyDescent="0.2">
      <c r="A4386">
        <v>1681</v>
      </c>
      <c r="B4386">
        <v>74</v>
      </c>
      <c r="C4386" t="s">
        <v>104</v>
      </c>
      <c r="D4386">
        <v>187</v>
      </c>
      <c r="E4386" t="s">
        <v>95</v>
      </c>
      <c r="F4386" t="s">
        <v>105</v>
      </c>
      <c r="G4386">
        <v>83333.333299999998</v>
      </c>
    </row>
    <row r="4387" spans="1:7" x14ac:dyDescent="0.2">
      <c r="A4387">
        <v>1681</v>
      </c>
      <c r="B4387">
        <v>74</v>
      </c>
      <c r="C4387" t="s">
        <v>104</v>
      </c>
      <c r="D4387">
        <v>213</v>
      </c>
      <c r="E4387" t="s">
        <v>95</v>
      </c>
      <c r="F4387" t="s">
        <v>105</v>
      </c>
      <c r="G4387">
        <v>83333.333299999897</v>
      </c>
    </row>
    <row r="4388" spans="1:7" x14ac:dyDescent="0.2">
      <c r="A4388">
        <v>1681</v>
      </c>
      <c r="B4388">
        <v>74</v>
      </c>
      <c r="C4388" t="s">
        <v>104</v>
      </c>
      <c r="D4388">
        <v>186</v>
      </c>
      <c r="E4388" t="s">
        <v>95</v>
      </c>
      <c r="F4388" t="s">
        <v>105</v>
      </c>
      <c r="G4388">
        <v>83333.333299999998</v>
      </c>
    </row>
    <row r="4389" spans="1:7" x14ac:dyDescent="0.2">
      <c r="A4389">
        <v>1682</v>
      </c>
      <c r="B4389">
        <v>74</v>
      </c>
      <c r="C4389" t="s">
        <v>104</v>
      </c>
      <c r="D4389">
        <v>187</v>
      </c>
      <c r="E4389" t="s">
        <v>95</v>
      </c>
      <c r="F4389" t="s">
        <v>105</v>
      </c>
      <c r="G4389">
        <v>83333.333299999998</v>
      </c>
    </row>
    <row r="4390" spans="1:7" x14ac:dyDescent="0.2">
      <c r="A4390">
        <v>1682</v>
      </c>
      <c r="B4390">
        <v>74</v>
      </c>
      <c r="C4390" t="s">
        <v>104</v>
      </c>
      <c r="D4390">
        <v>213</v>
      </c>
      <c r="E4390" t="s">
        <v>95</v>
      </c>
      <c r="F4390" t="s">
        <v>105</v>
      </c>
      <c r="G4390">
        <v>83333.333299999998</v>
      </c>
    </row>
    <row r="4391" spans="1:7" x14ac:dyDescent="0.2">
      <c r="A4391">
        <v>1682</v>
      </c>
      <c r="B4391">
        <v>74</v>
      </c>
      <c r="C4391" t="s">
        <v>104</v>
      </c>
      <c r="D4391">
        <v>186</v>
      </c>
      <c r="E4391" t="s">
        <v>95</v>
      </c>
      <c r="F4391" t="s">
        <v>105</v>
      </c>
      <c r="G4391">
        <v>83333.333299999897</v>
      </c>
    </row>
    <row r="4392" spans="1:7" x14ac:dyDescent="0.2">
      <c r="A4392">
        <v>1683</v>
      </c>
      <c r="B4392">
        <v>74</v>
      </c>
      <c r="C4392" t="s">
        <v>104</v>
      </c>
      <c r="D4392">
        <v>187</v>
      </c>
      <c r="E4392" t="s">
        <v>95</v>
      </c>
      <c r="F4392" t="s">
        <v>105</v>
      </c>
      <c r="G4392">
        <v>83333.333299999897</v>
      </c>
    </row>
    <row r="4393" spans="1:7" x14ac:dyDescent="0.2">
      <c r="A4393">
        <v>1683</v>
      </c>
      <c r="B4393">
        <v>74</v>
      </c>
      <c r="C4393" t="s">
        <v>104</v>
      </c>
      <c r="D4393">
        <v>213</v>
      </c>
      <c r="E4393" t="s">
        <v>95</v>
      </c>
      <c r="F4393" t="s">
        <v>105</v>
      </c>
      <c r="G4393">
        <v>83333.333299999897</v>
      </c>
    </row>
    <row r="4394" spans="1:7" x14ac:dyDescent="0.2">
      <c r="A4394">
        <v>1683</v>
      </c>
      <c r="B4394">
        <v>74</v>
      </c>
      <c r="C4394" t="s">
        <v>104</v>
      </c>
      <c r="D4394">
        <v>186</v>
      </c>
      <c r="E4394" t="s">
        <v>95</v>
      </c>
      <c r="F4394" t="s">
        <v>105</v>
      </c>
      <c r="G4394">
        <v>83333.333299999897</v>
      </c>
    </row>
    <row r="4395" spans="1:7" x14ac:dyDescent="0.2">
      <c r="A4395">
        <v>1684</v>
      </c>
      <c r="B4395">
        <v>74</v>
      </c>
      <c r="C4395" t="s">
        <v>104</v>
      </c>
      <c r="D4395">
        <v>187</v>
      </c>
      <c r="E4395" t="s">
        <v>95</v>
      </c>
      <c r="F4395" t="s">
        <v>105</v>
      </c>
      <c r="G4395">
        <v>83333.333299999897</v>
      </c>
    </row>
    <row r="4396" spans="1:7" x14ac:dyDescent="0.2">
      <c r="A4396">
        <v>1684</v>
      </c>
      <c r="B4396">
        <v>74</v>
      </c>
      <c r="C4396" t="s">
        <v>104</v>
      </c>
      <c r="D4396">
        <v>213</v>
      </c>
      <c r="E4396" t="s">
        <v>95</v>
      </c>
      <c r="F4396" t="s">
        <v>105</v>
      </c>
      <c r="G4396">
        <v>83333.333299999897</v>
      </c>
    </row>
    <row r="4397" spans="1:7" x14ac:dyDescent="0.2">
      <c r="A4397">
        <v>1684</v>
      </c>
      <c r="B4397">
        <v>74</v>
      </c>
      <c r="C4397" t="s">
        <v>104</v>
      </c>
      <c r="D4397">
        <v>186</v>
      </c>
      <c r="E4397" t="s">
        <v>95</v>
      </c>
      <c r="F4397" t="s">
        <v>105</v>
      </c>
      <c r="G4397">
        <v>83333.333299999998</v>
      </c>
    </row>
    <row r="4398" spans="1:7" x14ac:dyDescent="0.2">
      <c r="A4398">
        <v>1685</v>
      </c>
      <c r="B4398">
        <v>74</v>
      </c>
      <c r="C4398" t="s">
        <v>104</v>
      </c>
      <c r="D4398">
        <v>187</v>
      </c>
      <c r="E4398" t="s">
        <v>95</v>
      </c>
      <c r="F4398" t="s">
        <v>105</v>
      </c>
      <c r="G4398">
        <v>83333.333299999998</v>
      </c>
    </row>
    <row r="4399" spans="1:7" x14ac:dyDescent="0.2">
      <c r="A4399">
        <v>1685</v>
      </c>
      <c r="B4399">
        <v>74</v>
      </c>
      <c r="C4399" t="s">
        <v>104</v>
      </c>
      <c r="D4399">
        <v>213</v>
      </c>
      <c r="E4399" t="s">
        <v>95</v>
      </c>
      <c r="F4399" t="s">
        <v>105</v>
      </c>
      <c r="G4399">
        <v>83333.333299999998</v>
      </c>
    </row>
    <row r="4400" spans="1:7" x14ac:dyDescent="0.2">
      <c r="A4400">
        <v>1685</v>
      </c>
      <c r="B4400">
        <v>74</v>
      </c>
      <c r="C4400" t="s">
        <v>104</v>
      </c>
      <c r="D4400">
        <v>186</v>
      </c>
      <c r="E4400" t="s">
        <v>95</v>
      </c>
      <c r="F4400" t="s">
        <v>105</v>
      </c>
      <c r="G4400">
        <v>83333.333299999998</v>
      </c>
    </row>
    <row r="4401" spans="1:7" x14ac:dyDescent="0.2">
      <c r="A4401">
        <v>1686</v>
      </c>
      <c r="B4401">
        <v>74</v>
      </c>
      <c r="C4401" t="s">
        <v>104</v>
      </c>
      <c r="D4401">
        <v>187</v>
      </c>
      <c r="E4401" t="s">
        <v>95</v>
      </c>
      <c r="F4401" t="s">
        <v>105</v>
      </c>
      <c r="G4401">
        <v>83333.333299999897</v>
      </c>
    </row>
    <row r="4402" spans="1:7" x14ac:dyDescent="0.2">
      <c r="A4402">
        <v>1686</v>
      </c>
      <c r="B4402">
        <v>74</v>
      </c>
      <c r="C4402" t="s">
        <v>104</v>
      </c>
      <c r="D4402">
        <v>213</v>
      </c>
      <c r="E4402" t="s">
        <v>95</v>
      </c>
      <c r="F4402" t="s">
        <v>105</v>
      </c>
      <c r="G4402">
        <v>83333.333299999897</v>
      </c>
    </row>
    <row r="4403" spans="1:7" x14ac:dyDescent="0.2">
      <c r="A4403">
        <v>1686</v>
      </c>
      <c r="B4403">
        <v>74</v>
      </c>
      <c r="C4403" t="s">
        <v>104</v>
      </c>
      <c r="D4403">
        <v>186</v>
      </c>
      <c r="E4403" t="s">
        <v>95</v>
      </c>
      <c r="F4403" t="s">
        <v>105</v>
      </c>
      <c r="G4403">
        <v>83333.333299999998</v>
      </c>
    </row>
    <row r="4404" spans="1:7" x14ac:dyDescent="0.2">
      <c r="A4404">
        <v>1687</v>
      </c>
      <c r="B4404">
        <v>74</v>
      </c>
      <c r="C4404" t="s">
        <v>104</v>
      </c>
      <c r="D4404">
        <v>187</v>
      </c>
      <c r="E4404" t="s">
        <v>95</v>
      </c>
      <c r="F4404" t="s">
        <v>105</v>
      </c>
      <c r="G4404">
        <v>83333.333299999897</v>
      </c>
    </row>
    <row r="4405" spans="1:7" x14ac:dyDescent="0.2">
      <c r="A4405">
        <v>1687</v>
      </c>
      <c r="B4405">
        <v>74</v>
      </c>
      <c r="C4405" t="s">
        <v>104</v>
      </c>
      <c r="D4405">
        <v>213</v>
      </c>
      <c r="E4405" t="s">
        <v>95</v>
      </c>
      <c r="F4405" t="s">
        <v>105</v>
      </c>
      <c r="G4405">
        <v>83333.333299999897</v>
      </c>
    </row>
    <row r="4406" spans="1:7" x14ac:dyDescent="0.2">
      <c r="A4406">
        <v>1687</v>
      </c>
      <c r="B4406">
        <v>74</v>
      </c>
      <c r="C4406" t="s">
        <v>104</v>
      </c>
      <c r="D4406">
        <v>186</v>
      </c>
      <c r="E4406" t="s">
        <v>95</v>
      </c>
      <c r="F4406" t="s">
        <v>105</v>
      </c>
      <c r="G4406">
        <v>83333.333299999998</v>
      </c>
    </row>
    <row r="4407" spans="1:7" x14ac:dyDescent="0.2">
      <c r="A4407">
        <v>1688</v>
      </c>
      <c r="B4407">
        <v>74</v>
      </c>
      <c r="C4407" t="s">
        <v>104</v>
      </c>
      <c r="D4407">
        <v>187</v>
      </c>
      <c r="E4407" t="s">
        <v>95</v>
      </c>
      <c r="F4407" t="s">
        <v>105</v>
      </c>
      <c r="G4407">
        <v>83333.333299999897</v>
      </c>
    </row>
    <row r="4408" spans="1:7" x14ac:dyDescent="0.2">
      <c r="A4408">
        <v>1688</v>
      </c>
      <c r="B4408">
        <v>74</v>
      </c>
      <c r="C4408" t="s">
        <v>104</v>
      </c>
      <c r="D4408">
        <v>213</v>
      </c>
      <c r="E4408" t="s">
        <v>95</v>
      </c>
      <c r="F4408" t="s">
        <v>105</v>
      </c>
      <c r="G4408">
        <v>83333.333299999897</v>
      </c>
    </row>
    <row r="4409" spans="1:7" x14ac:dyDescent="0.2">
      <c r="A4409">
        <v>1688</v>
      </c>
      <c r="B4409">
        <v>74</v>
      </c>
      <c r="C4409" t="s">
        <v>104</v>
      </c>
      <c r="D4409">
        <v>186</v>
      </c>
      <c r="E4409" t="s">
        <v>95</v>
      </c>
      <c r="F4409" t="s">
        <v>105</v>
      </c>
      <c r="G4409">
        <v>83333.333299999897</v>
      </c>
    </row>
    <row r="4410" spans="1:7" x14ac:dyDescent="0.2">
      <c r="A4410">
        <v>1689</v>
      </c>
      <c r="B4410">
        <v>74</v>
      </c>
      <c r="C4410" t="s">
        <v>104</v>
      </c>
      <c r="D4410">
        <v>187</v>
      </c>
      <c r="E4410" t="s">
        <v>95</v>
      </c>
      <c r="F4410" t="s">
        <v>105</v>
      </c>
      <c r="G4410">
        <v>83333.333299999897</v>
      </c>
    </row>
    <row r="4411" spans="1:7" x14ac:dyDescent="0.2">
      <c r="A4411">
        <v>1689</v>
      </c>
      <c r="B4411">
        <v>74</v>
      </c>
      <c r="C4411" t="s">
        <v>104</v>
      </c>
      <c r="D4411">
        <v>213</v>
      </c>
      <c r="E4411" t="s">
        <v>95</v>
      </c>
      <c r="F4411" t="s">
        <v>105</v>
      </c>
      <c r="G4411">
        <v>83333.333299999897</v>
      </c>
    </row>
    <row r="4412" spans="1:7" x14ac:dyDescent="0.2">
      <c r="A4412">
        <v>1689</v>
      </c>
      <c r="B4412">
        <v>74</v>
      </c>
      <c r="C4412" t="s">
        <v>104</v>
      </c>
      <c r="D4412">
        <v>186</v>
      </c>
      <c r="E4412" t="s">
        <v>95</v>
      </c>
      <c r="F4412" t="s">
        <v>105</v>
      </c>
      <c r="G4412">
        <v>83333.333299999998</v>
      </c>
    </row>
    <row r="4413" spans="1:7" x14ac:dyDescent="0.2">
      <c r="A4413">
        <v>1690</v>
      </c>
      <c r="B4413">
        <v>74</v>
      </c>
      <c r="C4413" t="s">
        <v>104</v>
      </c>
      <c r="D4413">
        <v>187</v>
      </c>
      <c r="E4413" t="s">
        <v>95</v>
      </c>
      <c r="F4413" t="s">
        <v>105</v>
      </c>
      <c r="G4413">
        <v>83333.333299999998</v>
      </c>
    </row>
    <row r="4414" spans="1:7" x14ac:dyDescent="0.2">
      <c r="A4414">
        <v>1690</v>
      </c>
      <c r="B4414">
        <v>74</v>
      </c>
      <c r="C4414" t="s">
        <v>104</v>
      </c>
      <c r="D4414">
        <v>213</v>
      </c>
      <c r="E4414" t="s">
        <v>95</v>
      </c>
      <c r="F4414" t="s">
        <v>105</v>
      </c>
      <c r="G4414">
        <v>83333.333299999998</v>
      </c>
    </row>
    <row r="4415" spans="1:7" x14ac:dyDescent="0.2">
      <c r="A4415">
        <v>1690</v>
      </c>
      <c r="B4415">
        <v>74</v>
      </c>
      <c r="C4415" t="s">
        <v>104</v>
      </c>
      <c r="D4415">
        <v>186</v>
      </c>
      <c r="E4415" t="s">
        <v>95</v>
      </c>
      <c r="F4415" t="s">
        <v>105</v>
      </c>
      <c r="G4415">
        <v>83333.333299999998</v>
      </c>
    </row>
    <row r="4416" spans="1:7" x14ac:dyDescent="0.2">
      <c r="A4416">
        <v>1691</v>
      </c>
      <c r="B4416">
        <v>74</v>
      </c>
      <c r="C4416" t="s">
        <v>104</v>
      </c>
      <c r="D4416">
        <v>187</v>
      </c>
      <c r="E4416" t="s">
        <v>95</v>
      </c>
      <c r="F4416" t="s">
        <v>105</v>
      </c>
      <c r="G4416">
        <v>83333.333299999897</v>
      </c>
    </row>
    <row r="4417" spans="1:7" x14ac:dyDescent="0.2">
      <c r="A4417">
        <v>1691</v>
      </c>
      <c r="B4417">
        <v>74</v>
      </c>
      <c r="C4417" t="s">
        <v>104</v>
      </c>
      <c r="D4417">
        <v>213</v>
      </c>
      <c r="E4417" t="s">
        <v>95</v>
      </c>
      <c r="F4417" t="s">
        <v>105</v>
      </c>
      <c r="G4417">
        <v>83333.333299999998</v>
      </c>
    </row>
    <row r="4418" spans="1:7" x14ac:dyDescent="0.2">
      <c r="A4418">
        <v>1691</v>
      </c>
      <c r="B4418">
        <v>74</v>
      </c>
      <c r="C4418" t="s">
        <v>104</v>
      </c>
      <c r="D4418">
        <v>186</v>
      </c>
      <c r="E4418" t="s">
        <v>95</v>
      </c>
      <c r="F4418" t="s">
        <v>105</v>
      </c>
      <c r="G4418">
        <v>83333.333299999998</v>
      </c>
    </row>
    <row r="4419" spans="1:7" x14ac:dyDescent="0.2">
      <c r="A4419">
        <v>1692</v>
      </c>
      <c r="B4419">
        <v>74</v>
      </c>
      <c r="C4419" t="s">
        <v>104</v>
      </c>
      <c r="D4419">
        <v>187</v>
      </c>
      <c r="E4419" t="s">
        <v>95</v>
      </c>
      <c r="F4419" t="s">
        <v>105</v>
      </c>
      <c r="G4419">
        <v>83333.333299999897</v>
      </c>
    </row>
    <row r="4420" spans="1:7" x14ac:dyDescent="0.2">
      <c r="A4420">
        <v>1692</v>
      </c>
      <c r="B4420">
        <v>74</v>
      </c>
      <c r="C4420" t="s">
        <v>104</v>
      </c>
      <c r="D4420">
        <v>213</v>
      </c>
      <c r="E4420" t="s">
        <v>95</v>
      </c>
      <c r="F4420" t="s">
        <v>105</v>
      </c>
      <c r="G4420">
        <v>83333.333299999897</v>
      </c>
    </row>
    <row r="4421" spans="1:7" x14ac:dyDescent="0.2">
      <c r="A4421">
        <v>1692</v>
      </c>
      <c r="B4421">
        <v>74</v>
      </c>
      <c r="C4421" t="s">
        <v>104</v>
      </c>
      <c r="D4421">
        <v>186</v>
      </c>
      <c r="E4421" t="s">
        <v>95</v>
      </c>
      <c r="F4421" t="s">
        <v>105</v>
      </c>
      <c r="G4421">
        <v>83333.333299999998</v>
      </c>
    </row>
    <row r="4422" spans="1:7" x14ac:dyDescent="0.2">
      <c r="A4422">
        <v>1693</v>
      </c>
      <c r="B4422">
        <v>74</v>
      </c>
      <c r="C4422" t="s">
        <v>104</v>
      </c>
      <c r="D4422">
        <v>187</v>
      </c>
      <c r="E4422" t="s">
        <v>95</v>
      </c>
      <c r="F4422" t="s">
        <v>105</v>
      </c>
      <c r="G4422">
        <v>83333.333299999897</v>
      </c>
    </row>
    <row r="4423" spans="1:7" x14ac:dyDescent="0.2">
      <c r="A4423">
        <v>1693</v>
      </c>
      <c r="B4423">
        <v>74</v>
      </c>
      <c r="C4423" t="s">
        <v>104</v>
      </c>
      <c r="D4423">
        <v>213</v>
      </c>
      <c r="E4423" t="s">
        <v>95</v>
      </c>
      <c r="F4423" t="s">
        <v>105</v>
      </c>
      <c r="G4423">
        <v>83333.333299999897</v>
      </c>
    </row>
    <row r="4424" spans="1:7" x14ac:dyDescent="0.2">
      <c r="A4424">
        <v>1693</v>
      </c>
      <c r="B4424">
        <v>74</v>
      </c>
      <c r="C4424" t="s">
        <v>104</v>
      </c>
      <c r="D4424">
        <v>186</v>
      </c>
      <c r="E4424" t="s">
        <v>95</v>
      </c>
      <c r="F4424" t="s">
        <v>105</v>
      </c>
      <c r="G4424">
        <v>83333.333299999897</v>
      </c>
    </row>
    <row r="4425" spans="1:7" x14ac:dyDescent="0.2">
      <c r="A4425">
        <v>1694</v>
      </c>
      <c r="B4425">
        <v>74</v>
      </c>
      <c r="C4425" t="s">
        <v>104</v>
      </c>
      <c r="D4425">
        <v>187</v>
      </c>
      <c r="E4425" t="s">
        <v>95</v>
      </c>
      <c r="F4425" t="s">
        <v>105</v>
      </c>
      <c r="G4425">
        <v>83333.333299999897</v>
      </c>
    </row>
    <row r="4426" spans="1:7" x14ac:dyDescent="0.2">
      <c r="A4426">
        <v>1694</v>
      </c>
      <c r="B4426">
        <v>74</v>
      </c>
      <c r="C4426" t="s">
        <v>104</v>
      </c>
      <c r="D4426">
        <v>213</v>
      </c>
      <c r="E4426" t="s">
        <v>95</v>
      </c>
      <c r="F4426" t="s">
        <v>105</v>
      </c>
      <c r="G4426">
        <v>83333.333299999998</v>
      </c>
    </row>
    <row r="4427" spans="1:7" x14ac:dyDescent="0.2">
      <c r="A4427">
        <v>1694</v>
      </c>
      <c r="B4427">
        <v>74</v>
      </c>
      <c r="C4427" t="s">
        <v>104</v>
      </c>
      <c r="D4427">
        <v>186</v>
      </c>
      <c r="E4427" t="s">
        <v>95</v>
      </c>
      <c r="F4427" t="s">
        <v>105</v>
      </c>
      <c r="G4427">
        <v>83333.333299999897</v>
      </c>
    </row>
    <row r="4428" spans="1:7" x14ac:dyDescent="0.2">
      <c r="A4428">
        <v>1695</v>
      </c>
      <c r="B4428">
        <v>74</v>
      </c>
      <c r="C4428" t="s">
        <v>104</v>
      </c>
      <c r="D4428">
        <v>187</v>
      </c>
      <c r="E4428" t="s">
        <v>95</v>
      </c>
      <c r="F4428" t="s">
        <v>105</v>
      </c>
      <c r="G4428">
        <v>83333.333299999897</v>
      </c>
    </row>
    <row r="4429" spans="1:7" x14ac:dyDescent="0.2">
      <c r="A4429">
        <v>1695</v>
      </c>
      <c r="B4429">
        <v>74</v>
      </c>
      <c r="C4429" t="s">
        <v>104</v>
      </c>
      <c r="D4429">
        <v>213</v>
      </c>
      <c r="E4429" t="s">
        <v>95</v>
      </c>
      <c r="F4429" t="s">
        <v>105</v>
      </c>
      <c r="G4429">
        <v>83333.333299999897</v>
      </c>
    </row>
    <row r="4430" spans="1:7" x14ac:dyDescent="0.2">
      <c r="A4430">
        <v>1695</v>
      </c>
      <c r="B4430">
        <v>74</v>
      </c>
      <c r="C4430" t="s">
        <v>104</v>
      </c>
      <c r="D4430">
        <v>186</v>
      </c>
      <c r="E4430" t="s">
        <v>95</v>
      </c>
      <c r="F4430" t="s">
        <v>105</v>
      </c>
      <c r="G4430">
        <v>83333.333299999998</v>
      </c>
    </row>
    <row r="4431" spans="1:7" x14ac:dyDescent="0.2">
      <c r="A4431">
        <v>1696</v>
      </c>
      <c r="B4431">
        <v>74</v>
      </c>
      <c r="C4431" t="s">
        <v>104</v>
      </c>
      <c r="D4431">
        <v>187</v>
      </c>
      <c r="E4431" t="s">
        <v>95</v>
      </c>
      <c r="F4431" t="s">
        <v>105</v>
      </c>
      <c r="G4431">
        <v>83333.333299999998</v>
      </c>
    </row>
    <row r="4432" spans="1:7" x14ac:dyDescent="0.2">
      <c r="A4432">
        <v>1696</v>
      </c>
      <c r="B4432">
        <v>74</v>
      </c>
      <c r="C4432" t="s">
        <v>104</v>
      </c>
      <c r="D4432">
        <v>213</v>
      </c>
      <c r="E4432" t="s">
        <v>95</v>
      </c>
      <c r="F4432" t="s">
        <v>105</v>
      </c>
      <c r="G4432">
        <v>83333.333299999897</v>
      </c>
    </row>
    <row r="4433" spans="1:7" x14ac:dyDescent="0.2">
      <c r="A4433">
        <v>1696</v>
      </c>
      <c r="B4433">
        <v>74</v>
      </c>
      <c r="C4433" t="s">
        <v>104</v>
      </c>
      <c r="D4433">
        <v>186</v>
      </c>
      <c r="E4433" t="s">
        <v>95</v>
      </c>
      <c r="F4433" t="s">
        <v>105</v>
      </c>
      <c r="G4433">
        <v>83333.333299999897</v>
      </c>
    </row>
    <row r="4434" spans="1:7" x14ac:dyDescent="0.2">
      <c r="A4434">
        <v>1697</v>
      </c>
      <c r="B4434">
        <v>74</v>
      </c>
      <c r="C4434" t="s">
        <v>104</v>
      </c>
      <c r="D4434">
        <v>187</v>
      </c>
      <c r="E4434" t="s">
        <v>95</v>
      </c>
      <c r="F4434" t="s">
        <v>105</v>
      </c>
      <c r="G4434">
        <v>83333.333299999998</v>
      </c>
    </row>
    <row r="4435" spans="1:7" x14ac:dyDescent="0.2">
      <c r="A4435">
        <v>1697</v>
      </c>
      <c r="B4435">
        <v>74</v>
      </c>
      <c r="C4435" t="s">
        <v>104</v>
      </c>
      <c r="D4435">
        <v>213</v>
      </c>
      <c r="E4435" t="s">
        <v>95</v>
      </c>
      <c r="F4435" t="s">
        <v>105</v>
      </c>
      <c r="G4435">
        <v>83333.333299999897</v>
      </c>
    </row>
    <row r="4436" spans="1:7" x14ac:dyDescent="0.2">
      <c r="A4436">
        <v>1697</v>
      </c>
      <c r="B4436">
        <v>74</v>
      </c>
      <c r="C4436" t="s">
        <v>104</v>
      </c>
      <c r="D4436">
        <v>186</v>
      </c>
      <c r="E4436" t="s">
        <v>95</v>
      </c>
      <c r="F4436" t="s">
        <v>105</v>
      </c>
      <c r="G4436">
        <v>83333.333299999897</v>
      </c>
    </row>
    <row r="4437" spans="1:7" x14ac:dyDescent="0.2">
      <c r="A4437">
        <v>1698</v>
      </c>
      <c r="B4437">
        <v>74</v>
      </c>
      <c r="C4437" t="s">
        <v>104</v>
      </c>
      <c r="D4437">
        <v>187</v>
      </c>
      <c r="E4437" t="s">
        <v>95</v>
      </c>
      <c r="F4437" t="s">
        <v>105</v>
      </c>
      <c r="G4437">
        <v>83333.333299999897</v>
      </c>
    </row>
    <row r="4438" spans="1:7" x14ac:dyDescent="0.2">
      <c r="A4438">
        <v>1698</v>
      </c>
      <c r="B4438">
        <v>74</v>
      </c>
      <c r="C4438" t="s">
        <v>104</v>
      </c>
      <c r="D4438">
        <v>213</v>
      </c>
      <c r="E4438" t="s">
        <v>95</v>
      </c>
      <c r="F4438" t="s">
        <v>105</v>
      </c>
      <c r="G4438">
        <v>83333.333299999998</v>
      </c>
    </row>
    <row r="4439" spans="1:7" x14ac:dyDescent="0.2">
      <c r="A4439">
        <v>1698</v>
      </c>
      <c r="B4439">
        <v>74</v>
      </c>
      <c r="C4439" t="s">
        <v>104</v>
      </c>
      <c r="D4439">
        <v>186</v>
      </c>
      <c r="E4439" t="s">
        <v>95</v>
      </c>
      <c r="F4439" t="s">
        <v>105</v>
      </c>
      <c r="G4439">
        <v>83333.333299999897</v>
      </c>
    </row>
    <row r="4440" spans="1:7" x14ac:dyDescent="0.2">
      <c r="A4440">
        <v>1699</v>
      </c>
      <c r="B4440">
        <v>74</v>
      </c>
      <c r="C4440" t="s">
        <v>104</v>
      </c>
      <c r="D4440">
        <v>187</v>
      </c>
      <c r="E4440" t="s">
        <v>95</v>
      </c>
      <c r="F4440" t="s">
        <v>105</v>
      </c>
      <c r="G4440">
        <v>83333.333299999897</v>
      </c>
    </row>
    <row r="4441" spans="1:7" x14ac:dyDescent="0.2">
      <c r="A4441">
        <v>1699</v>
      </c>
      <c r="B4441">
        <v>74</v>
      </c>
      <c r="C4441" t="s">
        <v>104</v>
      </c>
      <c r="D4441">
        <v>213</v>
      </c>
      <c r="E4441" t="s">
        <v>95</v>
      </c>
      <c r="F4441" t="s">
        <v>105</v>
      </c>
      <c r="G4441">
        <v>83333.333299999897</v>
      </c>
    </row>
    <row r="4442" spans="1:7" x14ac:dyDescent="0.2">
      <c r="A4442">
        <v>1699</v>
      </c>
      <c r="B4442">
        <v>74</v>
      </c>
      <c r="C4442" t="s">
        <v>104</v>
      </c>
      <c r="D4442">
        <v>186</v>
      </c>
      <c r="E4442" t="s">
        <v>95</v>
      </c>
      <c r="F4442" t="s">
        <v>105</v>
      </c>
      <c r="G4442">
        <v>83333.333299999897</v>
      </c>
    </row>
    <row r="4443" spans="1:7" x14ac:dyDescent="0.2">
      <c r="A4443">
        <v>1700</v>
      </c>
      <c r="B4443">
        <v>74</v>
      </c>
      <c r="C4443" t="s">
        <v>104</v>
      </c>
      <c r="D4443">
        <v>187</v>
      </c>
      <c r="E4443" t="s">
        <v>95</v>
      </c>
      <c r="F4443" t="s">
        <v>105</v>
      </c>
      <c r="G4443">
        <v>83333.333299999897</v>
      </c>
    </row>
    <row r="4444" spans="1:7" x14ac:dyDescent="0.2">
      <c r="A4444">
        <v>1700</v>
      </c>
      <c r="B4444">
        <v>74</v>
      </c>
      <c r="C4444" t="s">
        <v>104</v>
      </c>
      <c r="D4444">
        <v>213</v>
      </c>
      <c r="E4444" t="s">
        <v>95</v>
      </c>
      <c r="F4444" t="s">
        <v>105</v>
      </c>
      <c r="G4444">
        <v>83333.333299999897</v>
      </c>
    </row>
    <row r="4445" spans="1:7" x14ac:dyDescent="0.2">
      <c r="A4445">
        <v>1700</v>
      </c>
      <c r="B4445">
        <v>74</v>
      </c>
      <c r="C4445" t="s">
        <v>104</v>
      </c>
      <c r="D4445">
        <v>186</v>
      </c>
      <c r="E4445" t="s">
        <v>95</v>
      </c>
      <c r="F4445" t="s">
        <v>105</v>
      </c>
      <c r="G4445">
        <v>83333.333299999897</v>
      </c>
    </row>
    <row r="4446" spans="1:7" x14ac:dyDescent="0.2">
      <c r="A4446">
        <v>1701</v>
      </c>
      <c r="B4446">
        <v>74</v>
      </c>
      <c r="C4446" t="s">
        <v>104</v>
      </c>
      <c r="D4446">
        <v>187</v>
      </c>
      <c r="E4446" t="s">
        <v>95</v>
      </c>
      <c r="F4446" t="s">
        <v>105</v>
      </c>
      <c r="G4446">
        <v>83333.333299999897</v>
      </c>
    </row>
    <row r="4447" spans="1:7" x14ac:dyDescent="0.2">
      <c r="A4447">
        <v>1701</v>
      </c>
      <c r="B4447">
        <v>74</v>
      </c>
      <c r="C4447" t="s">
        <v>104</v>
      </c>
      <c r="D4447">
        <v>213</v>
      </c>
      <c r="E4447" t="s">
        <v>95</v>
      </c>
      <c r="F4447" t="s">
        <v>105</v>
      </c>
      <c r="G4447">
        <v>83333.333299999897</v>
      </c>
    </row>
    <row r="4448" spans="1:7" x14ac:dyDescent="0.2">
      <c r="A4448">
        <v>1701</v>
      </c>
      <c r="B4448">
        <v>74</v>
      </c>
      <c r="C4448" t="s">
        <v>104</v>
      </c>
      <c r="D4448">
        <v>186</v>
      </c>
      <c r="E4448" t="s">
        <v>95</v>
      </c>
      <c r="F4448" t="s">
        <v>105</v>
      </c>
      <c r="G4448">
        <v>83333.333299999897</v>
      </c>
    </row>
    <row r="4449" spans="1:7" x14ac:dyDescent="0.2">
      <c r="A4449">
        <v>1702</v>
      </c>
      <c r="B4449">
        <v>74</v>
      </c>
      <c r="C4449" t="s">
        <v>104</v>
      </c>
      <c r="D4449">
        <v>187</v>
      </c>
      <c r="E4449" t="s">
        <v>95</v>
      </c>
      <c r="F4449" t="s">
        <v>105</v>
      </c>
      <c r="G4449">
        <v>83333.333299999998</v>
      </c>
    </row>
    <row r="4450" spans="1:7" x14ac:dyDescent="0.2">
      <c r="A4450">
        <v>1702</v>
      </c>
      <c r="B4450">
        <v>74</v>
      </c>
      <c r="C4450" t="s">
        <v>104</v>
      </c>
      <c r="D4450">
        <v>213</v>
      </c>
      <c r="E4450" t="s">
        <v>95</v>
      </c>
      <c r="F4450" t="s">
        <v>105</v>
      </c>
      <c r="G4450">
        <v>83333.333299999897</v>
      </c>
    </row>
    <row r="4451" spans="1:7" x14ac:dyDescent="0.2">
      <c r="A4451">
        <v>1702</v>
      </c>
      <c r="B4451">
        <v>74</v>
      </c>
      <c r="C4451" t="s">
        <v>104</v>
      </c>
      <c r="D4451">
        <v>186</v>
      </c>
      <c r="E4451" t="s">
        <v>95</v>
      </c>
      <c r="F4451" t="s">
        <v>105</v>
      </c>
      <c r="G4451">
        <v>83333.333299999897</v>
      </c>
    </row>
    <row r="4452" spans="1:7" x14ac:dyDescent="0.2">
      <c r="A4452">
        <v>1703</v>
      </c>
      <c r="B4452">
        <v>74</v>
      </c>
      <c r="C4452" t="s">
        <v>104</v>
      </c>
      <c r="D4452">
        <v>187</v>
      </c>
      <c r="E4452" t="s">
        <v>95</v>
      </c>
      <c r="F4452" t="s">
        <v>105</v>
      </c>
      <c r="G4452">
        <v>83333.333299999998</v>
      </c>
    </row>
    <row r="4453" spans="1:7" x14ac:dyDescent="0.2">
      <c r="A4453">
        <v>1703</v>
      </c>
      <c r="B4453">
        <v>74</v>
      </c>
      <c r="C4453" t="s">
        <v>104</v>
      </c>
      <c r="D4453">
        <v>213</v>
      </c>
      <c r="E4453" t="s">
        <v>95</v>
      </c>
      <c r="F4453" t="s">
        <v>105</v>
      </c>
      <c r="G4453">
        <v>83333.333299999998</v>
      </c>
    </row>
    <row r="4454" spans="1:7" x14ac:dyDescent="0.2">
      <c r="A4454">
        <v>1703</v>
      </c>
      <c r="B4454">
        <v>74</v>
      </c>
      <c r="C4454" t="s">
        <v>104</v>
      </c>
      <c r="D4454">
        <v>186</v>
      </c>
      <c r="E4454" t="s">
        <v>95</v>
      </c>
      <c r="F4454" t="s">
        <v>105</v>
      </c>
      <c r="G4454">
        <v>83333.333299999998</v>
      </c>
    </row>
    <row r="4455" spans="1:7" x14ac:dyDescent="0.2">
      <c r="A4455">
        <v>1704</v>
      </c>
      <c r="B4455">
        <v>74</v>
      </c>
      <c r="C4455" t="s">
        <v>104</v>
      </c>
      <c r="D4455">
        <v>187</v>
      </c>
      <c r="E4455" t="s">
        <v>95</v>
      </c>
      <c r="F4455" t="s">
        <v>105</v>
      </c>
      <c r="G4455">
        <v>83333.333299999897</v>
      </c>
    </row>
    <row r="4456" spans="1:7" x14ac:dyDescent="0.2">
      <c r="A4456">
        <v>1704</v>
      </c>
      <c r="B4456">
        <v>74</v>
      </c>
      <c r="C4456" t="s">
        <v>104</v>
      </c>
      <c r="D4456">
        <v>213</v>
      </c>
      <c r="E4456" t="s">
        <v>95</v>
      </c>
      <c r="F4456" t="s">
        <v>105</v>
      </c>
      <c r="G4456">
        <v>83333.333299999897</v>
      </c>
    </row>
    <row r="4457" spans="1:7" x14ac:dyDescent="0.2">
      <c r="A4457">
        <v>1704</v>
      </c>
      <c r="B4457">
        <v>74</v>
      </c>
      <c r="C4457" t="s">
        <v>104</v>
      </c>
      <c r="D4457">
        <v>186</v>
      </c>
      <c r="E4457" t="s">
        <v>95</v>
      </c>
      <c r="F4457" t="s">
        <v>105</v>
      </c>
      <c r="G4457">
        <v>83333.333299999998</v>
      </c>
    </row>
    <row r="4458" spans="1:7" x14ac:dyDescent="0.2">
      <c r="A4458">
        <v>1705</v>
      </c>
      <c r="B4458">
        <v>74</v>
      </c>
      <c r="C4458" t="s">
        <v>104</v>
      </c>
      <c r="D4458">
        <v>187</v>
      </c>
      <c r="E4458" t="s">
        <v>95</v>
      </c>
      <c r="F4458" t="s">
        <v>105</v>
      </c>
      <c r="G4458">
        <v>83333.333299999998</v>
      </c>
    </row>
    <row r="4459" spans="1:7" x14ac:dyDescent="0.2">
      <c r="A4459">
        <v>1705</v>
      </c>
      <c r="B4459">
        <v>74</v>
      </c>
      <c r="C4459" t="s">
        <v>104</v>
      </c>
      <c r="D4459">
        <v>213</v>
      </c>
      <c r="E4459" t="s">
        <v>95</v>
      </c>
      <c r="F4459" t="s">
        <v>105</v>
      </c>
      <c r="G4459">
        <v>83333.333299999998</v>
      </c>
    </row>
    <row r="4460" spans="1:7" x14ac:dyDescent="0.2">
      <c r="A4460">
        <v>1705</v>
      </c>
      <c r="B4460">
        <v>74</v>
      </c>
      <c r="C4460" t="s">
        <v>104</v>
      </c>
      <c r="D4460">
        <v>186</v>
      </c>
      <c r="E4460" t="s">
        <v>95</v>
      </c>
      <c r="F4460" t="s">
        <v>105</v>
      </c>
      <c r="G4460">
        <v>83333.333299999998</v>
      </c>
    </row>
    <row r="4461" spans="1:7" x14ac:dyDescent="0.2">
      <c r="A4461">
        <v>1706</v>
      </c>
      <c r="B4461">
        <v>74</v>
      </c>
      <c r="C4461" t="s">
        <v>104</v>
      </c>
      <c r="D4461">
        <v>187</v>
      </c>
      <c r="E4461" t="s">
        <v>95</v>
      </c>
      <c r="F4461" t="s">
        <v>105</v>
      </c>
      <c r="G4461">
        <v>64800.815200006997</v>
      </c>
    </row>
    <row r="4462" spans="1:7" x14ac:dyDescent="0.2">
      <c r="A4462">
        <v>1706</v>
      </c>
      <c r="B4462">
        <v>74</v>
      </c>
      <c r="C4462" t="s">
        <v>104</v>
      </c>
      <c r="D4462">
        <v>186</v>
      </c>
      <c r="E4462" t="s">
        <v>95</v>
      </c>
      <c r="F4462" t="s">
        <v>105</v>
      </c>
      <c r="G4462">
        <v>83333.333299999897</v>
      </c>
    </row>
    <row r="4463" spans="1:7" x14ac:dyDescent="0.2">
      <c r="A4463">
        <v>1712</v>
      </c>
      <c r="B4463">
        <v>74</v>
      </c>
      <c r="C4463" t="s">
        <v>104</v>
      </c>
      <c r="D4463">
        <v>186</v>
      </c>
      <c r="E4463" t="s">
        <v>95</v>
      </c>
      <c r="F4463" t="s">
        <v>105</v>
      </c>
      <c r="G4463">
        <v>59129.999999999898</v>
      </c>
    </row>
    <row r="4464" spans="1:7" x14ac:dyDescent="0.2">
      <c r="A4464">
        <v>1717</v>
      </c>
      <c r="B4464">
        <v>74</v>
      </c>
      <c r="C4464" t="s">
        <v>104</v>
      </c>
      <c r="D4464">
        <v>186</v>
      </c>
      <c r="E4464" t="s">
        <v>95</v>
      </c>
      <c r="F4464" t="s">
        <v>105</v>
      </c>
      <c r="G4464">
        <v>88695</v>
      </c>
    </row>
    <row r="4465" spans="1:7" x14ac:dyDescent="0.2">
      <c r="A4465">
        <v>1718</v>
      </c>
      <c r="B4465">
        <v>74</v>
      </c>
      <c r="C4465" t="s">
        <v>104</v>
      </c>
      <c r="D4465">
        <v>186</v>
      </c>
      <c r="E4465" t="s">
        <v>95</v>
      </c>
      <c r="F4465" t="s">
        <v>105</v>
      </c>
      <c r="G4465">
        <v>59129.999999999898</v>
      </c>
    </row>
    <row r="4466" spans="1:7" x14ac:dyDescent="0.2">
      <c r="A4466">
        <v>1724</v>
      </c>
      <c r="B4466">
        <v>74</v>
      </c>
      <c r="C4466" t="s">
        <v>104</v>
      </c>
      <c r="D4466">
        <v>186</v>
      </c>
      <c r="E4466" t="s">
        <v>95</v>
      </c>
      <c r="F4466" t="s">
        <v>105</v>
      </c>
      <c r="G4466">
        <v>59129.999999999898</v>
      </c>
    </row>
    <row r="4467" spans="1:7" x14ac:dyDescent="0.2">
      <c r="A4467">
        <v>1729</v>
      </c>
      <c r="B4467">
        <v>74</v>
      </c>
      <c r="C4467" t="s">
        <v>104</v>
      </c>
      <c r="D4467">
        <v>186</v>
      </c>
      <c r="E4467" t="s">
        <v>95</v>
      </c>
      <c r="F4467" t="s">
        <v>105</v>
      </c>
      <c r="G4467">
        <v>88695</v>
      </c>
    </row>
    <row r="4468" spans="1:7" x14ac:dyDescent="0.2">
      <c r="A4468">
        <v>1730</v>
      </c>
      <c r="B4468">
        <v>74</v>
      </c>
      <c r="C4468" t="s">
        <v>104</v>
      </c>
      <c r="D4468">
        <v>186</v>
      </c>
      <c r="E4468" t="s">
        <v>95</v>
      </c>
      <c r="F4468" t="s">
        <v>105</v>
      </c>
      <c r="G4468">
        <v>29564.999999999902</v>
      </c>
    </row>
    <row r="4469" spans="1:7" x14ac:dyDescent="0.2">
      <c r="A4469">
        <v>1736</v>
      </c>
      <c r="B4469">
        <v>74</v>
      </c>
      <c r="C4469" t="s">
        <v>104</v>
      </c>
      <c r="D4469">
        <v>186</v>
      </c>
      <c r="E4469" t="s">
        <v>95</v>
      </c>
      <c r="F4469" t="s">
        <v>105</v>
      </c>
      <c r="G4469">
        <v>59129.999999999898</v>
      </c>
    </row>
    <row r="4470" spans="1:7" x14ac:dyDescent="0.2">
      <c r="A4470">
        <v>1741</v>
      </c>
      <c r="B4470">
        <v>74</v>
      </c>
      <c r="C4470" t="s">
        <v>104</v>
      </c>
      <c r="D4470">
        <v>186</v>
      </c>
      <c r="E4470" t="s">
        <v>95</v>
      </c>
      <c r="F4470" t="s">
        <v>105</v>
      </c>
      <c r="G4470">
        <v>88695</v>
      </c>
    </row>
    <row r="4471" spans="1:7" x14ac:dyDescent="0.2">
      <c r="A4471">
        <v>1742</v>
      </c>
      <c r="B4471">
        <v>74</v>
      </c>
      <c r="C4471" t="s">
        <v>104</v>
      </c>
      <c r="D4471">
        <v>186</v>
      </c>
      <c r="E4471" t="s">
        <v>95</v>
      </c>
      <c r="F4471" t="s">
        <v>105</v>
      </c>
      <c r="G4471">
        <v>29564.999999999902</v>
      </c>
    </row>
    <row r="4472" spans="1:7" x14ac:dyDescent="0.2">
      <c r="A4472">
        <v>1748</v>
      </c>
      <c r="B4472">
        <v>74</v>
      </c>
      <c r="C4472" t="s">
        <v>104</v>
      </c>
      <c r="D4472">
        <v>186</v>
      </c>
      <c r="E4472" t="s">
        <v>95</v>
      </c>
      <c r="F4472" t="s">
        <v>105</v>
      </c>
      <c r="G4472">
        <v>29564.999999999902</v>
      </c>
    </row>
    <row r="4473" spans="1:7" x14ac:dyDescent="0.2">
      <c r="A4473">
        <v>1753</v>
      </c>
      <c r="B4473">
        <v>74</v>
      </c>
      <c r="C4473" t="s">
        <v>104</v>
      </c>
      <c r="D4473">
        <v>186</v>
      </c>
      <c r="E4473" t="s">
        <v>95</v>
      </c>
      <c r="F4473" t="s">
        <v>105</v>
      </c>
      <c r="G4473">
        <v>88695</v>
      </c>
    </row>
    <row r="4474" spans="1:7" x14ac:dyDescent="0.2">
      <c r="A4474">
        <v>1754</v>
      </c>
      <c r="B4474">
        <v>74</v>
      </c>
      <c r="C4474" t="s">
        <v>104</v>
      </c>
      <c r="D4474">
        <v>186</v>
      </c>
      <c r="E4474" t="s">
        <v>95</v>
      </c>
      <c r="F4474" t="s">
        <v>105</v>
      </c>
      <c r="G4474">
        <v>29564.999999999902</v>
      </c>
    </row>
    <row r="4475" spans="1:7" x14ac:dyDescent="0.2">
      <c r="A4475">
        <v>1760</v>
      </c>
      <c r="B4475">
        <v>74</v>
      </c>
      <c r="C4475" t="s">
        <v>104</v>
      </c>
      <c r="D4475">
        <v>186</v>
      </c>
      <c r="E4475" t="s">
        <v>95</v>
      </c>
      <c r="F4475" t="s">
        <v>105</v>
      </c>
      <c r="G4475">
        <v>29564.999999999902</v>
      </c>
    </row>
    <row r="4476" spans="1:7" x14ac:dyDescent="0.2">
      <c r="A4476">
        <v>1765</v>
      </c>
      <c r="B4476">
        <v>74</v>
      </c>
      <c r="C4476" t="s">
        <v>104</v>
      </c>
      <c r="D4476">
        <v>186</v>
      </c>
      <c r="E4476" t="s">
        <v>95</v>
      </c>
      <c r="F4476" t="s">
        <v>105</v>
      </c>
      <c r="G4476">
        <v>88695</v>
      </c>
    </row>
    <row r="4477" spans="1:7" x14ac:dyDescent="0.2">
      <c r="A4477">
        <v>1772</v>
      </c>
      <c r="B4477">
        <v>74</v>
      </c>
      <c r="C4477" t="s">
        <v>104</v>
      </c>
      <c r="D4477">
        <v>186</v>
      </c>
      <c r="E4477" t="s">
        <v>95</v>
      </c>
      <c r="F4477" t="s">
        <v>105</v>
      </c>
      <c r="G4477">
        <v>29564.999999999902</v>
      </c>
    </row>
    <row r="4478" spans="1:7" x14ac:dyDescent="0.2">
      <c r="A4478">
        <v>1777</v>
      </c>
      <c r="B4478">
        <v>74</v>
      </c>
      <c r="C4478" t="s">
        <v>104</v>
      </c>
      <c r="D4478">
        <v>186</v>
      </c>
      <c r="E4478" t="s">
        <v>95</v>
      </c>
      <c r="F4478" t="s">
        <v>105</v>
      </c>
      <c r="G4478">
        <v>88695</v>
      </c>
    </row>
    <row r="4479" spans="1:7" x14ac:dyDescent="0.2">
      <c r="A4479" t="s">
        <v>69</v>
      </c>
      <c r="B4479" t="s">
        <v>98</v>
      </c>
      <c r="C4479" t="s">
        <v>99</v>
      </c>
      <c r="D4479" t="s">
        <v>100</v>
      </c>
      <c r="E4479" t="s">
        <v>101</v>
      </c>
      <c r="F4479" t="s">
        <v>102</v>
      </c>
      <c r="G4479" t="s">
        <v>103</v>
      </c>
    </row>
    <row r="4480" spans="1:7" x14ac:dyDescent="0.2">
      <c r="A4480">
        <v>180</v>
      </c>
      <c r="B4480">
        <v>74</v>
      </c>
      <c r="C4480" t="s">
        <v>104</v>
      </c>
      <c r="D4480">
        <v>187</v>
      </c>
      <c r="E4480" t="s">
        <v>95</v>
      </c>
      <c r="F4480" t="s">
        <v>105</v>
      </c>
      <c r="G4480">
        <v>107536.999999999</v>
      </c>
    </row>
    <row r="4481" spans="1:7" x14ac:dyDescent="0.2">
      <c r="A4481">
        <v>180</v>
      </c>
      <c r="B4481">
        <v>74</v>
      </c>
      <c r="C4481" t="s">
        <v>104</v>
      </c>
      <c r="D4481">
        <v>186</v>
      </c>
      <c r="E4481" t="s">
        <v>95</v>
      </c>
      <c r="F4481" t="s">
        <v>105</v>
      </c>
      <c r="G4481">
        <v>107536.999999999</v>
      </c>
    </row>
    <row r="4482" spans="1:7" x14ac:dyDescent="0.2">
      <c r="A4482">
        <v>181</v>
      </c>
      <c r="B4482">
        <v>74</v>
      </c>
      <c r="C4482" t="s">
        <v>104</v>
      </c>
      <c r="D4482">
        <v>187</v>
      </c>
      <c r="E4482" t="s">
        <v>95</v>
      </c>
      <c r="F4482" t="s">
        <v>105</v>
      </c>
      <c r="G4482">
        <v>83333.333299999897</v>
      </c>
    </row>
    <row r="4483" spans="1:7" x14ac:dyDescent="0.2">
      <c r="A4483">
        <v>181</v>
      </c>
      <c r="B4483">
        <v>74</v>
      </c>
      <c r="C4483" t="s">
        <v>104</v>
      </c>
      <c r="D4483">
        <v>186</v>
      </c>
      <c r="E4483" t="s">
        <v>95</v>
      </c>
      <c r="F4483" t="s">
        <v>105</v>
      </c>
      <c r="G4483">
        <v>83333.333299999897</v>
      </c>
    </row>
    <row r="4484" spans="1:7" x14ac:dyDescent="0.2">
      <c r="A4484">
        <v>182</v>
      </c>
      <c r="B4484">
        <v>74</v>
      </c>
      <c r="C4484" t="s">
        <v>104</v>
      </c>
      <c r="D4484">
        <v>187</v>
      </c>
      <c r="E4484" t="s">
        <v>95</v>
      </c>
      <c r="F4484" t="s">
        <v>105</v>
      </c>
      <c r="G4484">
        <v>83333.333299999897</v>
      </c>
    </row>
    <row r="4485" spans="1:7" x14ac:dyDescent="0.2">
      <c r="A4485">
        <v>182</v>
      </c>
      <c r="B4485">
        <v>74</v>
      </c>
      <c r="C4485" t="s">
        <v>104</v>
      </c>
      <c r="D4485">
        <v>186</v>
      </c>
      <c r="E4485" t="s">
        <v>95</v>
      </c>
      <c r="F4485" t="s">
        <v>105</v>
      </c>
      <c r="G4485">
        <v>83333.333299999897</v>
      </c>
    </row>
    <row r="4486" spans="1:7" x14ac:dyDescent="0.2">
      <c r="A4486">
        <v>183</v>
      </c>
      <c r="B4486">
        <v>74</v>
      </c>
      <c r="C4486" t="s">
        <v>104</v>
      </c>
      <c r="D4486">
        <v>187</v>
      </c>
      <c r="E4486" t="s">
        <v>95</v>
      </c>
      <c r="F4486" t="s">
        <v>105</v>
      </c>
      <c r="G4486">
        <v>83333.333299999897</v>
      </c>
    </row>
    <row r="4487" spans="1:7" x14ac:dyDescent="0.2">
      <c r="A4487">
        <v>183</v>
      </c>
      <c r="B4487">
        <v>74</v>
      </c>
      <c r="C4487" t="s">
        <v>104</v>
      </c>
      <c r="D4487">
        <v>186</v>
      </c>
      <c r="E4487" t="s">
        <v>95</v>
      </c>
      <c r="F4487" t="s">
        <v>105</v>
      </c>
      <c r="G4487">
        <v>83333.333299999897</v>
      </c>
    </row>
    <row r="4488" spans="1:7" x14ac:dyDescent="0.2">
      <c r="A4488">
        <v>184</v>
      </c>
      <c r="B4488">
        <v>74</v>
      </c>
      <c r="C4488" t="s">
        <v>104</v>
      </c>
      <c r="D4488">
        <v>187</v>
      </c>
      <c r="E4488" t="s">
        <v>95</v>
      </c>
      <c r="F4488" t="s">
        <v>105</v>
      </c>
      <c r="G4488">
        <v>83333.333299999897</v>
      </c>
    </row>
    <row r="4489" spans="1:7" x14ac:dyDescent="0.2">
      <c r="A4489">
        <v>184</v>
      </c>
      <c r="B4489">
        <v>74</v>
      </c>
      <c r="C4489" t="s">
        <v>104</v>
      </c>
      <c r="D4489">
        <v>186</v>
      </c>
      <c r="E4489" t="s">
        <v>95</v>
      </c>
      <c r="F4489" t="s">
        <v>105</v>
      </c>
      <c r="G4489">
        <v>83333.333299999897</v>
      </c>
    </row>
    <row r="4490" spans="1:7" x14ac:dyDescent="0.2">
      <c r="A4490">
        <v>185</v>
      </c>
      <c r="B4490">
        <v>74</v>
      </c>
      <c r="C4490" t="s">
        <v>104</v>
      </c>
      <c r="D4490">
        <v>187</v>
      </c>
      <c r="E4490" t="s">
        <v>95</v>
      </c>
      <c r="F4490" t="s">
        <v>105</v>
      </c>
      <c r="G4490">
        <v>83333.333299999897</v>
      </c>
    </row>
    <row r="4491" spans="1:7" x14ac:dyDescent="0.2">
      <c r="A4491">
        <v>185</v>
      </c>
      <c r="B4491">
        <v>74</v>
      </c>
      <c r="C4491" t="s">
        <v>104</v>
      </c>
      <c r="D4491">
        <v>186</v>
      </c>
      <c r="E4491" t="s">
        <v>95</v>
      </c>
      <c r="F4491" t="s">
        <v>105</v>
      </c>
      <c r="G4491">
        <v>83333.333299999897</v>
      </c>
    </row>
    <row r="4492" spans="1:7" x14ac:dyDescent="0.2">
      <c r="A4492">
        <v>186</v>
      </c>
      <c r="B4492">
        <v>74</v>
      </c>
      <c r="C4492" t="s">
        <v>104</v>
      </c>
      <c r="D4492">
        <v>187</v>
      </c>
      <c r="E4492" t="s">
        <v>95</v>
      </c>
      <c r="F4492" t="s">
        <v>105</v>
      </c>
      <c r="G4492">
        <v>83333.333299999897</v>
      </c>
    </row>
    <row r="4493" spans="1:7" x14ac:dyDescent="0.2">
      <c r="A4493">
        <v>186</v>
      </c>
      <c r="B4493">
        <v>74</v>
      </c>
      <c r="C4493" t="s">
        <v>104</v>
      </c>
      <c r="D4493">
        <v>186</v>
      </c>
      <c r="E4493" t="s">
        <v>95</v>
      </c>
      <c r="F4493" t="s">
        <v>105</v>
      </c>
      <c r="G4493">
        <v>83333.333299999897</v>
      </c>
    </row>
    <row r="4494" spans="1:7" x14ac:dyDescent="0.2">
      <c r="A4494">
        <v>187</v>
      </c>
      <c r="B4494">
        <v>74</v>
      </c>
      <c r="C4494" t="s">
        <v>104</v>
      </c>
      <c r="D4494">
        <v>187</v>
      </c>
      <c r="E4494" t="s">
        <v>95</v>
      </c>
      <c r="F4494" t="s">
        <v>105</v>
      </c>
      <c r="G4494">
        <v>83333.333299999897</v>
      </c>
    </row>
    <row r="4495" spans="1:7" x14ac:dyDescent="0.2">
      <c r="A4495">
        <v>187</v>
      </c>
      <c r="B4495">
        <v>74</v>
      </c>
      <c r="C4495" t="s">
        <v>104</v>
      </c>
      <c r="D4495">
        <v>186</v>
      </c>
      <c r="E4495" t="s">
        <v>95</v>
      </c>
      <c r="F4495" t="s">
        <v>105</v>
      </c>
      <c r="G4495">
        <v>83333.333299999897</v>
      </c>
    </row>
    <row r="4496" spans="1:7" x14ac:dyDescent="0.2">
      <c r="A4496">
        <v>188</v>
      </c>
      <c r="B4496">
        <v>74</v>
      </c>
      <c r="C4496" t="s">
        <v>104</v>
      </c>
      <c r="D4496">
        <v>187</v>
      </c>
      <c r="E4496" t="s">
        <v>95</v>
      </c>
      <c r="F4496" t="s">
        <v>105</v>
      </c>
      <c r="G4496">
        <v>83333.333299999897</v>
      </c>
    </row>
    <row r="4497" spans="1:7" x14ac:dyDescent="0.2">
      <c r="A4497">
        <v>188</v>
      </c>
      <c r="B4497">
        <v>74</v>
      </c>
      <c r="C4497" t="s">
        <v>104</v>
      </c>
      <c r="D4497">
        <v>186</v>
      </c>
      <c r="E4497" t="s">
        <v>95</v>
      </c>
      <c r="F4497" t="s">
        <v>105</v>
      </c>
      <c r="G4497">
        <v>83333.333299999897</v>
      </c>
    </row>
    <row r="4498" spans="1:7" x14ac:dyDescent="0.2">
      <c r="A4498">
        <v>189</v>
      </c>
      <c r="B4498">
        <v>74</v>
      </c>
      <c r="C4498" t="s">
        <v>104</v>
      </c>
      <c r="D4498">
        <v>187</v>
      </c>
      <c r="E4498" t="s">
        <v>95</v>
      </c>
      <c r="F4498" t="s">
        <v>105</v>
      </c>
      <c r="G4498">
        <v>83333.333299999897</v>
      </c>
    </row>
    <row r="4499" spans="1:7" x14ac:dyDescent="0.2">
      <c r="A4499">
        <v>189</v>
      </c>
      <c r="B4499">
        <v>74</v>
      </c>
      <c r="C4499" t="s">
        <v>104</v>
      </c>
      <c r="D4499">
        <v>186</v>
      </c>
      <c r="E4499" t="s">
        <v>95</v>
      </c>
      <c r="F4499" t="s">
        <v>105</v>
      </c>
      <c r="G4499">
        <v>83333.333299999897</v>
      </c>
    </row>
    <row r="4500" spans="1:7" x14ac:dyDescent="0.2">
      <c r="A4500">
        <v>190</v>
      </c>
      <c r="B4500">
        <v>74</v>
      </c>
      <c r="C4500" t="s">
        <v>104</v>
      </c>
      <c r="D4500">
        <v>187</v>
      </c>
      <c r="E4500" t="s">
        <v>95</v>
      </c>
      <c r="F4500" t="s">
        <v>105</v>
      </c>
      <c r="G4500">
        <v>83333.333299999897</v>
      </c>
    </row>
    <row r="4501" spans="1:7" x14ac:dyDescent="0.2">
      <c r="A4501">
        <v>190</v>
      </c>
      <c r="B4501">
        <v>74</v>
      </c>
      <c r="C4501" t="s">
        <v>104</v>
      </c>
      <c r="D4501">
        <v>186</v>
      </c>
      <c r="E4501" t="s">
        <v>95</v>
      </c>
      <c r="F4501" t="s">
        <v>105</v>
      </c>
      <c r="G4501">
        <v>83333.333299999897</v>
      </c>
    </row>
    <row r="4502" spans="1:7" x14ac:dyDescent="0.2">
      <c r="A4502">
        <v>191</v>
      </c>
      <c r="B4502">
        <v>74</v>
      </c>
      <c r="C4502" t="s">
        <v>104</v>
      </c>
      <c r="D4502">
        <v>187</v>
      </c>
      <c r="E4502" t="s">
        <v>95</v>
      </c>
      <c r="F4502" t="s">
        <v>105</v>
      </c>
      <c r="G4502">
        <v>83333.333299999897</v>
      </c>
    </row>
    <row r="4503" spans="1:7" x14ac:dyDescent="0.2">
      <c r="A4503">
        <v>191</v>
      </c>
      <c r="B4503">
        <v>74</v>
      </c>
      <c r="C4503" t="s">
        <v>104</v>
      </c>
      <c r="D4503">
        <v>186</v>
      </c>
      <c r="E4503" t="s">
        <v>95</v>
      </c>
      <c r="F4503" t="s">
        <v>105</v>
      </c>
      <c r="G4503">
        <v>83333.333299999897</v>
      </c>
    </row>
    <row r="4504" spans="1:7" x14ac:dyDescent="0.2">
      <c r="A4504">
        <v>192</v>
      </c>
      <c r="B4504">
        <v>74</v>
      </c>
      <c r="C4504" t="s">
        <v>104</v>
      </c>
      <c r="D4504">
        <v>187</v>
      </c>
      <c r="E4504" t="s">
        <v>95</v>
      </c>
      <c r="F4504" t="s">
        <v>105</v>
      </c>
      <c r="G4504">
        <v>83333.333299999897</v>
      </c>
    </row>
    <row r="4505" spans="1:7" x14ac:dyDescent="0.2">
      <c r="A4505">
        <v>192</v>
      </c>
      <c r="B4505">
        <v>74</v>
      </c>
      <c r="C4505" t="s">
        <v>104</v>
      </c>
      <c r="D4505">
        <v>186</v>
      </c>
      <c r="E4505" t="s">
        <v>95</v>
      </c>
      <c r="F4505" t="s">
        <v>105</v>
      </c>
      <c r="G4505">
        <v>83333.333299999897</v>
      </c>
    </row>
    <row r="4506" spans="1:7" x14ac:dyDescent="0.2">
      <c r="A4506">
        <v>193</v>
      </c>
      <c r="B4506">
        <v>74</v>
      </c>
      <c r="C4506" t="s">
        <v>104</v>
      </c>
      <c r="D4506">
        <v>187</v>
      </c>
      <c r="E4506" t="s">
        <v>95</v>
      </c>
      <c r="F4506" t="s">
        <v>105</v>
      </c>
      <c r="G4506">
        <v>83333.333299999897</v>
      </c>
    </row>
    <row r="4507" spans="1:7" x14ac:dyDescent="0.2">
      <c r="A4507">
        <v>193</v>
      </c>
      <c r="B4507">
        <v>74</v>
      </c>
      <c r="C4507" t="s">
        <v>104</v>
      </c>
      <c r="D4507">
        <v>186</v>
      </c>
      <c r="E4507" t="s">
        <v>95</v>
      </c>
      <c r="F4507" t="s">
        <v>105</v>
      </c>
      <c r="G4507">
        <v>83333.333299999897</v>
      </c>
    </row>
    <row r="4508" spans="1:7" x14ac:dyDescent="0.2">
      <c r="A4508">
        <v>194</v>
      </c>
      <c r="B4508">
        <v>74</v>
      </c>
      <c r="C4508" t="s">
        <v>104</v>
      </c>
      <c r="D4508">
        <v>187</v>
      </c>
      <c r="E4508" t="s">
        <v>95</v>
      </c>
      <c r="F4508" t="s">
        <v>105</v>
      </c>
      <c r="G4508">
        <v>83333.333299999897</v>
      </c>
    </row>
    <row r="4509" spans="1:7" x14ac:dyDescent="0.2">
      <c r="A4509">
        <v>194</v>
      </c>
      <c r="B4509">
        <v>74</v>
      </c>
      <c r="C4509" t="s">
        <v>104</v>
      </c>
      <c r="D4509">
        <v>186</v>
      </c>
      <c r="E4509" t="s">
        <v>95</v>
      </c>
      <c r="F4509" t="s">
        <v>105</v>
      </c>
      <c r="G4509">
        <v>83333.333299999897</v>
      </c>
    </row>
    <row r="4510" spans="1:7" x14ac:dyDescent="0.2">
      <c r="A4510">
        <v>195</v>
      </c>
      <c r="B4510">
        <v>74</v>
      </c>
      <c r="C4510" t="s">
        <v>104</v>
      </c>
      <c r="D4510">
        <v>187</v>
      </c>
      <c r="E4510" t="s">
        <v>95</v>
      </c>
      <c r="F4510" t="s">
        <v>105</v>
      </c>
      <c r="G4510">
        <v>83333.333299999897</v>
      </c>
    </row>
    <row r="4511" spans="1:7" x14ac:dyDescent="0.2">
      <c r="A4511">
        <v>195</v>
      </c>
      <c r="B4511">
        <v>74</v>
      </c>
      <c r="C4511" t="s">
        <v>104</v>
      </c>
      <c r="D4511">
        <v>186</v>
      </c>
      <c r="E4511" t="s">
        <v>95</v>
      </c>
      <c r="F4511" t="s">
        <v>105</v>
      </c>
      <c r="G4511">
        <v>83333.333299999897</v>
      </c>
    </row>
    <row r="4512" spans="1:7" x14ac:dyDescent="0.2">
      <c r="A4512">
        <v>196</v>
      </c>
      <c r="B4512">
        <v>74</v>
      </c>
      <c r="C4512" t="s">
        <v>104</v>
      </c>
      <c r="D4512">
        <v>187</v>
      </c>
      <c r="E4512" t="s">
        <v>95</v>
      </c>
      <c r="F4512" t="s">
        <v>105</v>
      </c>
      <c r="G4512">
        <v>83333.333299999897</v>
      </c>
    </row>
    <row r="4513" spans="1:7" x14ac:dyDescent="0.2">
      <c r="A4513">
        <v>196</v>
      </c>
      <c r="B4513">
        <v>74</v>
      </c>
      <c r="C4513" t="s">
        <v>104</v>
      </c>
      <c r="D4513">
        <v>186</v>
      </c>
      <c r="E4513" t="s">
        <v>95</v>
      </c>
      <c r="F4513" t="s">
        <v>105</v>
      </c>
      <c r="G4513">
        <v>83333.333299999897</v>
      </c>
    </row>
    <row r="4514" spans="1:7" x14ac:dyDescent="0.2">
      <c r="A4514">
        <v>197</v>
      </c>
      <c r="B4514">
        <v>74</v>
      </c>
      <c r="C4514" t="s">
        <v>104</v>
      </c>
      <c r="D4514">
        <v>187</v>
      </c>
      <c r="E4514" t="s">
        <v>95</v>
      </c>
      <c r="F4514" t="s">
        <v>105</v>
      </c>
      <c r="G4514">
        <v>83333.333299999897</v>
      </c>
    </row>
    <row r="4515" spans="1:7" x14ac:dyDescent="0.2">
      <c r="A4515">
        <v>197</v>
      </c>
      <c r="B4515">
        <v>74</v>
      </c>
      <c r="C4515" t="s">
        <v>104</v>
      </c>
      <c r="D4515">
        <v>186</v>
      </c>
      <c r="E4515" t="s">
        <v>95</v>
      </c>
      <c r="F4515" t="s">
        <v>105</v>
      </c>
      <c r="G4515">
        <v>83333.333299999897</v>
      </c>
    </row>
    <row r="4516" spans="1:7" x14ac:dyDescent="0.2">
      <c r="A4516">
        <v>198</v>
      </c>
      <c r="B4516">
        <v>74</v>
      </c>
      <c r="C4516" t="s">
        <v>104</v>
      </c>
      <c r="D4516">
        <v>187</v>
      </c>
      <c r="E4516" t="s">
        <v>95</v>
      </c>
      <c r="F4516" t="s">
        <v>105</v>
      </c>
      <c r="G4516">
        <v>83333.333299999897</v>
      </c>
    </row>
    <row r="4517" spans="1:7" x14ac:dyDescent="0.2">
      <c r="A4517">
        <v>198</v>
      </c>
      <c r="B4517">
        <v>74</v>
      </c>
      <c r="C4517" t="s">
        <v>104</v>
      </c>
      <c r="D4517">
        <v>186</v>
      </c>
      <c r="E4517" t="s">
        <v>95</v>
      </c>
      <c r="F4517" t="s">
        <v>105</v>
      </c>
      <c r="G4517">
        <v>83333.333299999897</v>
      </c>
    </row>
    <row r="4518" spans="1:7" x14ac:dyDescent="0.2">
      <c r="A4518">
        <v>199</v>
      </c>
      <c r="B4518">
        <v>74</v>
      </c>
      <c r="C4518" t="s">
        <v>104</v>
      </c>
      <c r="D4518">
        <v>187</v>
      </c>
      <c r="E4518" t="s">
        <v>95</v>
      </c>
      <c r="F4518" t="s">
        <v>105</v>
      </c>
      <c r="G4518">
        <v>83333.333299999897</v>
      </c>
    </row>
    <row r="4519" spans="1:7" x14ac:dyDescent="0.2">
      <c r="A4519">
        <v>199</v>
      </c>
      <c r="B4519">
        <v>74</v>
      </c>
      <c r="C4519" t="s">
        <v>104</v>
      </c>
      <c r="D4519">
        <v>186</v>
      </c>
      <c r="E4519" t="s">
        <v>95</v>
      </c>
      <c r="F4519" t="s">
        <v>105</v>
      </c>
      <c r="G4519">
        <v>83333.333299999897</v>
      </c>
    </row>
    <row r="4520" spans="1:7" x14ac:dyDescent="0.2">
      <c r="A4520">
        <v>200</v>
      </c>
      <c r="B4520">
        <v>74</v>
      </c>
      <c r="C4520" t="s">
        <v>104</v>
      </c>
      <c r="D4520">
        <v>187</v>
      </c>
      <c r="E4520" t="s">
        <v>95</v>
      </c>
      <c r="F4520" t="s">
        <v>105</v>
      </c>
      <c r="G4520">
        <v>83333.333299999897</v>
      </c>
    </row>
    <row r="4521" spans="1:7" x14ac:dyDescent="0.2">
      <c r="A4521">
        <v>200</v>
      </c>
      <c r="B4521">
        <v>74</v>
      </c>
      <c r="C4521" t="s">
        <v>104</v>
      </c>
      <c r="D4521">
        <v>186</v>
      </c>
      <c r="E4521" t="s">
        <v>95</v>
      </c>
      <c r="F4521" t="s">
        <v>105</v>
      </c>
      <c r="G4521">
        <v>83333.333299999897</v>
      </c>
    </row>
    <row r="4522" spans="1:7" x14ac:dyDescent="0.2">
      <c r="A4522">
        <v>201</v>
      </c>
      <c r="B4522">
        <v>74</v>
      </c>
      <c r="C4522" t="s">
        <v>104</v>
      </c>
      <c r="D4522">
        <v>187</v>
      </c>
      <c r="E4522" t="s">
        <v>95</v>
      </c>
      <c r="F4522" t="s">
        <v>105</v>
      </c>
      <c r="G4522">
        <v>83333.333299999897</v>
      </c>
    </row>
    <row r="4523" spans="1:7" x14ac:dyDescent="0.2">
      <c r="A4523">
        <v>201</v>
      </c>
      <c r="B4523">
        <v>74</v>
      </c>
      <c r="C4523" t="s">
        <v>104</v>
      </c>
      <c r="D4523">
        <v>186</v>
      </c>
      <c r="E4523" t="s">
        <v>95</v>
      </c>
      <c r="F4523" t="s">
        <v>105</v>
      </c>
      <c r="G4523">
        <v>83333.333299999897</v>
      </c>
    </row>
    <row r="4524" spans="1:7" x14ac:dyDescent="0.2">
      <c r="A4524">
        <v>202</v>
      </c>
      <c r="B4524">
        <v>74</v>
      </c>
      <c r="C4524" t="s">
        <v>104</v>
      </c>
      <c r="D4524">
        <v>187</v>
      </c>
      <c r="E4524" t="s">
        <v>95</v>
      </c>
      <c r="F4524" t="s">
        <v>105</v>
      </c>
      <c r="G4524">
        <v>83333.333299999897</v>
      </c>
    </row>
    <row r="4525" spans="1:7" x14ac:dyDescent="0.2">
      <c r="A4525">
        <v>202</v>
      </c>
      <c r="B4525">
        <v>74</v>
      </c>
      <c r="C4525" t="s">
        <v>104</v>
      </c>
      <c r="D4525">
        <v>186</v>
      </c>
      <c r="E4525" t="s">
        <v>95</v>
      </c>
      <c r="F4525" t="s">
        <v>105</v>
      </c>
      <c r="G4525">
        <v>83333.333299999897</v>
      </c>
    </row>
    <row r="4526" spans="1:7" x14ac:dyDescent="0.2">
      <c r="A4526">
        <v>203</v>
      </c>
      <c r="B4526">
        <v>74</v>
      </c>
      <c r="C4526" t="s">
        <v>104</v>
      </c>
      <c r="D4526">
        <v>187</v>
      </c>
      <c r="E4526" t="s">
        <v>95</v>
      </c>
      <c r="F4526" t="s">
        <v>105</v>
      </c>
      <c r="G4526">
        <v>83333.333299999897</v>
      </c>
    </row>
    <row r="4527" spans="1:7" x14ac:dyDescent="0.2">
      <c r="A4527">
        <v>203</v>
      </c>
      <c r="B4527">
        <v>74</v>
      </c>
      <c r="C4527" t="s">
        <v>104</v>
      </c>
      <c r="D4527">
        <v>186</v>
      </c>
      <c r="E4527" t="s">
        <v>95</v>
      </c>
      <c r="F4527" t="s">
        <v>105</v>
      </c>
      <c r="G4527">
        <v>83333.333299999897</v>
      </c>
    </row>
    <row r="4528" spans="1:7" x14ac:dyDescent="0.2">
      <c r="A4528">
        <v>204</v>
      </c>
      <c r="B4528">
        <v>74</v>
      </c>
      <c r="C4528" t="s">
        <v>104</v>
      </c>
      <c r="D4528">
        <v>187</v>
      </c>
      <c r="E4528" t="s">
        <v>95</v>
      </c>
      <c r="F4528" t="s">
        <v>105</v>
      </c>
      <c r="G4528">
        <v>83333.333299999897</v>
      </c>
    </row>
    <row r="4529" spans="1:7" x14ac:dyDescent="0.2">
      <c r="A4529">
        <v>204</v>
      </c>
      <c r="B4529">
        <v>74</v>
      </c>
      <c r="C4529" t="s">
        <v>104</v>
      </c>
      <c r="D4529">
        <v>186</v>
      </c>
      <c r="E4529" t="s">
        <v>95</v>
      </c>
      <c r="F4529" t="s">
        <v>105</v>
      </c>
      <c r="G4529">
        <v>83333.333299999897</v>
      </c>
    </row>
    <row r="4530" spans="1:7" x14ac:dyDescent="0.2">
      <c r="A4530">
        <v>205</v>
      </c>
      <c r="B4530">
        <v>74</v>
      </c>
      <c r="C4530" t="s">
        <v>104</v>
      </c>
      <c r="D4530">
        <v>187</v>
      </c>
      <c r="E4530" t="s">
        <v>95</v>
      </c>
      <c r="F4530" t="s">
        <v>105</v>
      </c>
      <c r="G4530">
        <v>83333.333299999897</v>
      </c>
    </row>
    <row r="4531" spans="1:7" x14ac:dyDescent="0.2">
      <c r="A4531">
        <v>205</v>
      </c>
      <c r="B4531">
        <v>74</v>
      </c>
      <c r="C4531" t="s">
        <v>104</v>
      </c>
      <c r="D4531">
        <v>186</v>
      </c>
      <c r="E4531" t="s">
        <v>95</v>
      </c>
      <c r="F4531" t="s">
        <v>105</v>
      </c>
      <c r="G4531">
        <v>83333.333299999897</v>
      </c>
    </row>
    <row r="4532" spans="1:7" x14ac:dyDescent="0.2">
      <c r="A4532">
        <v>206</v>
      </c>
      <c r="B4532">
        <v>74</v>
      </c>
      <c r="C4532" t="s">
        <v>104</v>
      </c>
      <c r="D4532">
        <v>187</v>
      </c>
      <c r="E4532" t="s">
        <v>95</v>
      </c>
      <c r="F4532" t="s">
        <v>105</v>
      </c>
      <c r="G4532">
        <v>83333.333299999897</v>
      </c>
    </row>
    <row r="4533" spans="1:7" x14ac:dyDescent="0.2">
      <c r="A4533">
        <v>206</v>
      </c>
      <c r="B4533">
        <v>74</v>
      </c>
      <c r="C4533" t="s">
        <v>104</v>
      </c>
      <c r="D4533">
        <v>186</v>
      </c>
      <c r="E4533" t="s">
        <v>95</v>
      </c>
      <c r="F4533" t="s">
        <v>105</v>
      </c>
      <c r="G4533">
        <v>83333.333299999897</v>
      </c>
    </row>
    <row r="4534" spans="1:7" x14ac:dyDescent="0.2">
      <c r="A4534">
        <v>207</v>
      </c>
      <c r="B4534">
        <v>74</v>
      </c>
      <c r="C4534" t="s">
        <v>104</v>
      </c>
      <c r="D4534">
        <v>187</v>
      </c>
      <c r="E4534" t="s">
        <v>95</v>
      </c>
      <c r="F4534" t="s">
        <v>105</v>
      </c>
      <c r="G4534">
        <v>83333.333299999897</v>
      </c>
    </row>
    <row r="4535" spans="1:7" x14ac:dyDescent="0.2">
      <c r="A4535">
        <v>207</v>
      </c>
      <c r="B4535">
        <v>74</v>
      </c>
      <c r="C4535" t="s">
        <v>104</v>
      </c>
      <c r="D4535">
        <v>186</v>
      </c>
      <c r="E4535" t="s">
        <v>95</v>
      </c>
      <c r="F4535" t="s">
        <v>105</v>
      </c>
      <c r="G4535">
        <v>83333.333299999897</v>
      </c>
    </row>
    <row r="4536" spans="1:7" x14ac:dyDescent="0.2">
      <c r="A4536">
        <v>208</v>
      </c>
      <c r="B4536">
        <v>74</v>
      </c>
      <c r="C4536" t="s">
        <v>104</v>
      </c>
      <c r="D4536">
        <v>187</v>
      </c>
      <c r="E4536" t="s">
        <v>95</v>
      </c>
      <c r="F4536" t="s">
        <v>105</v>
      </c>
      <c r="G4536">
        <v>83333.333299999897</v>
      </c>
    </row>
    <row r="4537" spans="1:7" x14ac:dyDescent="0.2">
      <c r="A4537">
        <v>208</v>
      </c>
      <c r="B4537">
        <v>74</v>
      </c>
      <c r="C4537" t="s">
        <v>104</v>
      </c>
      <c r="D4537">
        <v>186</v>
      </c>
      <c r="E4537" t="s">
        <v>95</v>
      </c>
      <c r="F4537" t="s">
        <v>105</v>
      </c>
      <c r="G4537">
        <v>83333.333299999897</v>
      </c>
    </row>
    <row r="4538" spans="1:7" x14ac:dyDescent="0.2">
      <c r="A4538">
        <v>209</v>
      </c>
      <c r="B4538">
        <v>74</v>
      </c>
      <c r="C4538" t="s">
        <v>104</v>
      </c>
      <c r="D4538">
        <v>187</v>
      </c>
      <c r="E4538" t="s">
        <v>95</v>
      </c>
      <c r="F4538" t="s">
        <v>105</v>
      </c>
      <c r="G4538">
        <v>83333.333299999897</v>
      </c>
    </row>
    <row r="4539" spans="1:7" x14ac:dyDescent="0.2">
      <c r="A4539">
        <v>209</v>
      </c>
      <c r="B4539">
        <v>74</v>
      </c>
      <c r="C4539" t="s">
        <v>104</v>
      </c>
      <c r="D4539">
        <v>186</v>
      </c>
      <c r="E4539" t="s">
        <v>95</v>
      </c>
      <c r="F4539" t="s">
        <v>105</v>
      </c>
      <c r="G4539">
        <v>83333.333299999897</v>
      </c>
    </row>
    <row r="4540" spans="1:7" x14ac:dyDescent="0.2">
      <c r="A4540">
        <v>210</v>
      </c>
      <c r="B4540">
        <v>74</v>
      </c>
      <c r="C4540" t="s">
        <v>104</v>
      </c>
      <c r="D4540">
        <v>187</v>
      </c>
      <c r="E4540" t="s">
        <v>95</v>
      </c>
      <c r="F4540" t="s">
        <v>105</v>
      </c>
      <c r="G4540">
        <v>83333.333299999897</v>
      </c>
    </row>
    <row r="4541" spans="1:7" x14ac:dyDescent="0.2">
      <c r="A4541">
        <v>210</v>
      </c>
      <c r="B4541">
        <v>74</v>
      </c>
      <c r="C4541" t="s">
        <v>104</v>
      </c>
      <c r="D4541">
        <v>186</v>
      </c>
      <c r="E4541" t="s">
        <v>95</v>
      </c>
      <c r="F4541" t="s">
        <v>105</v>
      </c>
      <c r="G4541">
        <v>83333.333299999897</v>
      </c>
    </row>
    <row r="4542" spans="1:7" x14ac:dyDescent="0.2">
      <c r="A4542">
        <v>211</v>
      </c>
      <c r="B4542">
        <v>74</v>
      </c>
      <c r="C4542" t="s">
        <v>104</v>
      </c>
      <c r="D4542">
        <v>187</v>
      </c>
      <c r="E4542" t="s">
        <v>95</v>
      </c>
      <c r="F4542" t="s">
        <v>105</v>
      </c>
      <c r="G4542">
        <v>83333.333299999897</v>
      </c>
    </row>
    <row r="4543" spans="1:7" x14ac:dyDescent="0.2">
      <c r="A4543">
        <v>211</v>
      </c>
      <c r="B4543">
        <v>74</v>
      </c>
      <c r="C4543" t="s">
        <v>104</v>
      </c>
      <c r="D4543">
        <v>186</v>
      </c>
      <c r="E4543" t="s">
        <v>95</v>
      </c>
      <c r="F4543" t="s">
        <v>105</v>
      </c>
      <c r="G4543">
        <v>83333.333299999897</v>
      </c>
    </row>
    <row r="4544" spans="1:7" x14ac:dyDescent="0.2">
      <c r="A4544">
        <v>212</v>
      </c>
      <c r="B4544">
        <v>74</v>
      </c>
      <c r="C4544" t="s">
        <v>104</v>
      </c>
      <c r="D4544">
        <v>187</v>
      </c>
      <c r="E4544" t="s">
        <v>95</v>
      </c>
      <c r="F4544" t="s">
        <v>105</v>
      </c>
      <c r="G4544">
        <v>83333.333299999897</v>
      </c>
    </row>
    <row r="4545" spans="1:7" x14ac:dyDescent="0.2">
      <c r="A4545">
        <v>212</v>
      </c>
      <c r="B4545">
        <v>74</v>
      </c>
      <c r="C4545" t="s">
        <v>104</v>
      </c>
      <c r="D4545">
        <v>186</v>
      </c>
      <c r="E4545" t="s">
        <v>95</v>
      </c>
      <c r="F4545" t="s">
        <v>105</v>
      </c>
      <c r="G4545">
        <v>83333.333299999897</v>
      </c>
    </row>
    <row r="4546" spans="1:7" x14ac:dyDescent="0.2">
      <c r="A4546">
        <v>213</v>
      </c>
      <c r="B4546">
        <v>74</v>
      </c>
      <c r="C4546" t="s">
        <v>104</v>
      </c>
      <c r="D4546">
        <v>187</v>
      </c>
      <c r="E4546" t="s">
        <v>95</v>
      </c>
      <c r="F4546" t="s">
        <v>105</v>
      </c>
      <c r="G4546">
        <v>83333.333299999897</v>
      </c>
    </row>
    <row r="4547" spans="1:7" x14ac:dyDescent="0.2">
      <c r="A4547">
        <v>213</v>
      </c>
      <c r="B4547">
        <v>74</v>
      </c>
      <c r="C4547" t="s">
        <v>104</v>
      </c>
      <c r="D4547">
        <v>186</v>
      </c>
      <c r="E4547" t="s">
        <v>95</v>
      </c>
      <c r="F4547" t="s">
        <v>105</v>
      </c>
      <c r="G4547">
        <v>83333.333299999897</v>
      </c>
    </row>
    <row r="4548" spans="1:7" x14ac:dyDescent="0.2">
      <c r="A4548">
        <v>214</v>
      </c>
      <c r="B4548">
        <v>74</v>
      </c>
      <c r="C4548" t="s">
        <v>104</v>
      </c>
      <c r="D4548">
        <v>187</v>
      </c>
      <c r="E4548" t="s">
        <v>95</v>
      </c>
      <c r="F4548" t="s">
        <v>105</v>
      </c>
      <c r="G4548">
        <v>83333.333299999897</v>
      </c>
    </row>
    <row r="4549" spans="1:7" x14ac:dyDescent="0.2">
      <c r="A4549">
        <v>214</v>
      </c>
      <c r="B4549">
        <v>74</v>
      </c>
      <c r="C4549" t="s">
        <v>104</v>
      </c>
      <c r="D4549">
        <v>186</v>
      </c>
      <c r="E4549" t="s">
        <v>95</v>
      </c>
      <c r="F4549" t="s">
        <v>105</v>
      </c>
      <c r="G4549">
        <v>83333.333299999897</v>
      </c>
    </row>
    <row r="4550" spans="1:7" x14ac:dyDescent="0.2">
      <c r="A4550">
        <v>215</v>
      </c>
      <c r="B4550">
        <v>74</v>
      </c>
      <c r="C4550" t="s">
        <v>104</v>
      </c>
      <c r="D4550">
        <v>187</v>
      </c>
      <c r="E4550" t="s">
        <v>95</v>
      </c>
      <c r="F4550" t="s">
        <v>105</v>
      </c>
      <c r="G4550">
        <v>83333.333299999897</v>
      </c>
    </row>
    <row r="4551" spans="1:7" x14ac:dyDescent="0.2">
      <c r="A4551">
        <v>215</v>
      </c>
      <c r="B4551">
        <v>74</v>
      </c>
      <c r="C4551" t="s">
        <v>104</v>
      </c>
      <c r="D4551">
        <v>186</v>
      </c>
      <c r="E4551" t="s">
        <v>95</v>
      </c>
      <c r="F4551" t="s">
        <v>105</v>
      </c>
      <c r="G4551">
        <v>83333.333299999897</v>
      </c>
    </row>
    <row r="4552" spans="1:7" x14ac:dyDescent="0.2">
      <c r="A4552">
        <v>216</v>
      </c>
      <c r="B4552">
        <v>74</v>
      </c>
      <c r="C4552" t="s">
        <v>104</v>
      </c>
      <c r="D4552">
        <v>187</v>
      </c>
      <c r="E4552" t="s">
        <v>95</v>
      </c>
      <c r="F4552" t="s">
        <v>105</v>
      </c>
      <c r="G4552">
        <v>83333.333299999897</v>
      </c>
    </row>
    <row r="4553" spans="1:7" x14ac:dyDescent="0.2">
      <c r="A4553">
        <v>216</v>
      </c>
      <c r="B4553">
        <v>74</v>
      </c>
      <c r="C4553" t="s">
        <v>104</v>
      </c>
      <c r="D4553">
        <v>186</v>
      </c>
      <c r="E4553" t="s">
        <v>95</v>
      </c>
      <c r="F4553" t="s">
        <v>105</v>
      </c>
      <c r="G4553">
        <v>83333.333299999897</v>
      </c>
    </row>
    <row r="4554" spans="1:7" x14ac:dyDescent="0.2">
      <c r="A4554">
        <v>217</v>
      </c>
      <c r="B4554">
        <v>74</v>
      </c>
      <c r="C4554" t="s">
        <v>104</v>
      </c>
      <c r="D4554">
        <v>187</v>
      </c>
      <c r="E4554" t="s">
        <v>95</v>
      </c>
      <c r="F4554" t="s">
        <v>105</v>
      </c>
      <c r="G4554">
        <v>83333.333299999897</v>
      </c>
    </row>
    <row r="4555" spans="1:7" x14ac:dyDescent="0.2">
      <c r="A4555">
        <v>217</v>
      </c>
      <c r="B4555">
        <v>74</v>
      </c>
      <c r="C4555" t="s">
        <v>104</v>
      </c>
      <c r="D4555">
        <v>186</v>
      </c>
      <c r="E4555" t="s">
        <v>95</v>
      </c>
      <c r="F4555" t="s">
        <v>105</v>
      </c>
      <c r="G4555">
        <v>83333.333299999897</v>
      </c>
    </row>
    <row r="4556" spans="1:7" x14ac:dyDescent="0.2">
      <c r="A4556">
        <v>218</v>
      </c>
      <c r="B4556">
        <v>74</v>
      </c>
      <c r="C4556" t="s">
        <v>104</v>
      </c>
      <c r="D4556">
        <v>187</v>
      </c>
      <c r="E4556" t="s">
        <v>95</v>
      </c>
      <c r="F4556" t="s">
        <v>105</v>
      </c>
      <c r="G4556">
        <v>83333.333299999897</v>
      </c>
    </row>
    <row r="4557" spans="1:7" x14ac:dyDescent="0.2">
      <c r="A4557">
        <v>218</v>
      </c>
      <c r="B4557">
        <v>74</v>
      </c>
      <c r="C4557" t="s">
        <v>104</v>
      </c>
      <c r="D4557">
        <v>186</v>
      </c>
      <c r="E4557" t="s">
        <v>95</v>
      </c>
      <c r="F4557" t="s">
        <v>105</v>
      </c>
      <c r="G4557">
        <v>83333.333299999897</v>
      </c>
    </row>
    <row r="4558" spans="1:7" x14ac:dyDescent="0.2">
      <c r="A4558">
        <v>219</v>
      </c>
      <c r="B4558">
        <v>74</v>
      </c>
      <c r="C4558" t="s">
        <v>104</v>
      </c>
      <c r="D4558">
        <v>187</v>
      </c>
      <c r="E4558" t="s">
        <v>95</v>
      </c>
      <c r="F4558" t="s">
        <v>105</v>
      </c>
      <c r="G4558">
        <v>83333.333299999897</v>
      </c>
    </row>
    <row r="4559" spans="1:7" x14ac:dyDescent="0.2">
      <c r="A4559">
        <v>219</v>
      </c>
      <c r="B4559">
        <v>74</v>
      </c>
      <c r="C4559" t="s">
        <v>104</v>
      </c>
      <c r="D4559">
        <v>186</v>
      </c>
      <c r="E4559" t="s">
        <v>95</v>
      </c>
      <c r="F4559" t="s">
        <v>105</v>
      </c>
      <c r="G4559">
        <v>83333.333299999897</v>
      </c>
    </row>
    <row r="4560" spans="1:7" x14ac:dyDescent="0.2">
      <c r="A4560">
        <v>220</v>
      </c>
      <c r="B4560">
        <v>74</v>
      </c>
      <c r="C4560" t="s">
        <v>104</v>
      </c>
      <c r="D4560">
        <v>187</v>
      </c>
      <c r="E4560" t="s">
        <v>95</v>
      </c>
      <c r="F4560" t="s">
        <v>105</v>
      </c>
      <c r="G4560">
        <v>83333.333299999897</v>
      </c>
    </row>
    <row r="4561" spans="1:7" x14ac:dyDescent="0.2">
      <c r="A4561">
        <v>220</v>
      </c>
      <c r="B4561">
        <v>74</v>
      </c>
      <c r="C4561" t="s">
        <v>104</v>
      </c>
      <c r="D4561">
        <v>186</v>
      </c>
      <c r="E4561" t="s">
        <v>95</v>
      </c>
      <c r="F4561" t="s">
        <v>105</v>
      </c>
      <c r="G4561">
        <v>83333.333299999897</v>
      </c>
    </row>
    <row r="4562" spans="1:7" x14ac:dyDescent="0.2">
      <c r="A4562">
        <v>221</v>
      </c>
      <c r="B4562">
        <v>74</v>
      </c>
      <c r="C4562" t="s">
        <v>104</v>
      </c>
      <c r="D4562">
        <v>187</v>
      </c>
      <c r="E4562" t="s">
        <v>95</v>
      </c>
      <c r="F4562" t="s">
        <v>105</v>
      </c>
      <c r="G4562">
        <v>83333.333299999897</v>
      </c>
    </row>
    <row r="4563" spans="1:7" x14ac:dyDescent="0.2">
      <c r="A4563">
        <v>221</v>
      </c>
      <c r="B4563">
        <v>74</v>
      </c>
      <c r="C4563" t="s">
        <v>104</v>
      </c>
      <c r="D4563">
        <v>186</v>
      </c>
      <c r="E4563" t="s">
        <v>95</v>
      </c>
      <c r="F4563" t="s">
        <v>105</v>
      </c>
      <c r="G4563">
        <v>83333.333299999897</v>
      </c>
    </row>
    <row r="4564" spans="1:7" x14ac:dyDescent="0.2">
      <c r="A4564">
        <v>222</v>
      </c>
      <c r="B4564">
        <v>74</v>
      </c>
      <c r="C4564" t="s">
        <v>104</v>
      </c>
      <c r="D4564">
        <v>187</v>
      </c>
      <c r="E4564" t="s">
        <v>95</v>
      </c>
      <c r="F4564" t="s">
        <v>105</v>
      </c>
      <c r="G4564">
        <v>83333.333299999897</v>
      </c>
    </row>
    <row r="4565" spans="1:7" x14ac:dyDescent="0.2">
      <c r="A4565">
        <v>222</v>
      </c>
      <c r="B4565">
        <v>74</v>
      </c>
      <c r="C4565" t="s">
        <v>104</v>
      </c>
      <c r="D4565">
        <v>186</v>
      </c>
      <c r="E4565" t="s">
        <v>95</v>
      </c>
      <c r="F4565" t="s">
        <v>105</v>
      </c>
      <c r="G4565">
        <v>83333.333299999897</v>
      </c>
    </row>
    <row r="4566" spans="1:7" x14ac:dyDescent="0.2">
      <c r="A4566">
        <v>223</v>
      </c>
      <c r="B4566">
        <v>74</v>
      </c>
      <c r="C4566" t="s">
        <v>104</v>
      </c>
      <c r="D4566">
        <v>187</v>
      </c>
      <c r="E4566" t="s">
        <v>95</v>
      </c>
      <c r="F4566" t="s">
        <v>105</v>
      </c>
      <c r="G4566">
        <v>83333.333299999897</v>
      </c>
    </row>
    <row r="4567" spans="1:7" x14ac:dyDescent="0.2">
      <c r="A4567">
        <v>223</v>
      </c>
      <c r="B4567">
        <v>74</v>
      </c>
      <c r="C4567" t="s">
        <v>104</v>
      </c>
      <c r="D4567">
        <v>186</v>
      </c>
      <c r="E4567" t="s">
        <v>95</v>
      </c>
      <c r="F4567" t="s">
        <v>105</v>
      </c>
      <c r="G4567">
        <v>83333.333299999897</v>
      </c>
    </row>
    <row r="4568" spans="1:7" x14ac:dyDescent="0.2">
      <c r="A4568">
        <v>224</v>
      </c>
      <c r="B4568">
        <v>74</v>
      </c>
      <c r="C4568" t="s">
        <v>104</v>
      </c>
      <c r="D4568">
        <v>187</v>
      </c>
      <c r="E4568" t="s">
        <v>95</v>
      </c>
      <c r="F4568" t="s">
        <v>105</v>
      </c>
      <c r="G4568">
        <v>83333.333299999897</v>
      </c>
    </row>
    <row r="4569" spans="1:7" x14ac:dyDescent="0.2">
      <c r="A4569">
        <v>224</v>
      </c>
      <c r="B4569">
        <v>74</v>
      </c>
      <c r="C4569" t="s">
        <v>104</v>
      </c>
      <c r="D4569">
        <v>186</v>
      </c>
      <c r="E4569" t="s">
        <v>95</v>
      </c>
      <c r="F4569" t="s">
        <v>105</v>
      </c>
      <c r="G4569">
        <v>83333.333299999897</v>
      </c>
    </row>
    <row r="4570" spans="1:7" x14ac:dyDescent="0.2">
      <c r="A4570">
        <v>225</v>
      </c>
      <c r="B4570">
        <v>74</v>
      </c>
      <c r="C4570" t="s">
        <v>104</v>
      </c>
      <c r="D4570">
        <v>187</v>
      </c>
      <c r="E4570" t="s">
        <v>95</v>
      </c>
      <c r="F4570" t="s">
        <v>105</v>
      </c>
      <c r="G4570">
        <v>83333.333299999897</v>
      </c>
    </row>
    <row r="4571" spans="1:7" x14ac:dyDescent="0.2">
      <c r="A4571">
        <v>225</v>
      </c>
      <c r="B4571">
        <v>74</v>
      </c>
      <c r="C4571" t="s">
        <v>104</v>
      </c>
      <c r="D4571">
        <v>186</v>
      </c>
      <c r="E4571" t="s">
        <v>95</v>
      </c>
      <c r="F4571" t="s">
        <v>105</v>
      </c>
      <c r="G4571">
        <v>83333.333299999897</v>
      </c>
    </row>
    <row r="4572" spans="1:7" x14ac:dyDescent="0.2">
      <c r="A4572">
        <v>226</v>
      </c>
      <c r="B4572">
        <v>74</v>
      </c>
      <c r="C4572" t="s">
        <v>104</v>
      </c>
      <c r="D4572">
        <v>187</v>
      </c>
      <c r="E4572" t="s">
        <v>95</v>
      </c>
      <c r="F4572" t="s">
        <v>105</v>
      </c>
      <c r="G4572">
        <v>83333.333299999897</v>
      </c>
    </row>
    <row r="4573" spans="1:7" x14ac:dyDescent="0.2">
      <c r="A4573">
        <v>226</v>
      </c>
      <c r="B4573">
        <v>74</v>
      </c>
      <c r="C4573" t="s">
        <v>104</v>
      </c>
      <c r="D4573">
        <v>186</v>
      </c>
      <c r="E4573" t="s">
        <v>95</v>
      </c>
      <c r="F4573" t="s">
        <v>105</v>
      </c>
      <c r="G4573">
        <v>83333.333299999897</v>
      </c>
    </row>
    <row r="4574" spans="1:7" x14ac:dyDescent="0.2">
      <c r="A4574">
        <v>227</v>
      </c>
      <c r="B4574">
        <v>74</v>
      </c>
      <c r="C4574" t="s">
        <v>104</v>
      </c>
      <c r="D4574">
        <v>187</v>
      </c>
      <c r="E4574" t="s">
        <v>95</v>
      </c>
      <c r="F4574" t="s">
        <v>105</v>
      </c>
      <c r="G4574">
        <v>83333.333299999897</v>
      </c>
    </row>
    <row r="4575" spans="1:7" x14ac:dyDescent="0.2">
      <c r="A4575">
        <v>227</v>
      </c>
      <c r="B4575">
        <v>74</v>
      </c>
      <c r="C4575" t="s">
        <v>104</v>
      </c>
      <c r="D4575">
        <v>186</v>
      </c>
      <c r="E4575" t="s">
        <v>95</v>
      </c>
      <c r="F4575" t="s">
        <v>105</v>
      </c>
      <c r="G4575">
        <v>83333.333299999897</v>
      </c>
    </row>
    <row r="4576" spans="1:7" x14ac:dyDescent="0.2">
      <c r="A4576">
        <v>228</v>
      </c>
      <c r="B4576">
        <v>74</v>
      </c>
      <c r="C4576" t="s">
        <v>104</v>
      </c>
      <c r="D4576">
        <v>187</v>
      </c>
      <c r="E4576" t="s">
        <v>95</v>
      </c>
      <c r="F4576" t="s">
        <v>105</v>
      </c>
      <c r="G4576">
        <v>83333.333299999897</v>
      </c>
    </row>
    <row r="4577" spans="1:7" x14ac:dyDescent="0.2">
      <c r="A4577">
        <v>228</v>
      </c>
      <c r="B4577">
        <v>74</v>
      </c>
      <c r="C4577" t="s">
        <v>104</v>
      </c>
      <c r="D4577">
        <v>186</v>
      </c>
      <c r="E4577" t="s">
        <v>95</v>
      </c>
      <c r="F4577" t="s">
        <v>105</v>
      </c>
      <c r="G4577">
        <v>83333.333299999897</v>
      </c>
    </row>
    <row r="4578" spans="1:7" x14ac:dyDescent="0.2">
      <c r="A4578">
        <v>229</v>
      </c>
      <c r="B4578">
        <v>74</v>
      </c>
      <c r="C4578" t="s">
        <v>104</v>
      </c>
      <c r="D4578">
        <v>187</v>
      </c>
      <c r="E4578" t="s">
        <v>95</v>
      </c>
      <c r="F4578" t="s">
        <v>105</v>
      </c>
      <c r="G4578">
        <v>83333.333299999897</v>
      </c>
    </row>
    <row r="4579" spans="1:7" x14ac:dyDescent="0.2">
      <c r="A4579">
        <v>229</v>
      </c>
      <c r="B4579">
        <v>74</v>
      </c>
      <c r="C4579" t="s">
        <v>104</v>
      </c>
      <c r="D4579">
        <v>186</v>
      </c>
      <c r="E4579" t="s">
        <v>95</v>
      </c>
      <c r="F4579" t="s">
        <v>105</v>
      </c>
      <c r="G4579">
        <v>83333.333299999897</v>
      </c>
    </row>
    <row r="4580" spans="1:7" x14ac:dyDescent="0.2">
      <c r="A4580">
        <v>230</v>
      </c>
      <c r="B4580">
        <v>74</v>
      </c>
      <c r="C4580" t="s">
        <v>104</v>
      </c>
      <c r="D4580">
        <v>187</v>
      </c>
      <c r="E4580" t="s">
        <v>95</v>
      </c>
      <c r="F4580" t="s">
        <v>105</v>
      </c>
      <c r="G4580">
        <v>83333.333299999897</v>
      </c>
    </row>
    <row r="4581" spans="1:7" x14ac:dyDescent="0.2">
      <c r="A4581">
        <v>230</v>
      </c>
      <c r="B4581">
        <v>74</v>
      </c>
      <c r="C4581" t="s">
        <v>104</v>
      </c>
      <c r="D4581">
        <v>186</v>
      </c>
      <c r="E4581" t="s">
        <v>95</v>
      </c>
      <c r="F4581" t="s">
        <v>105</v>
      </c>
      <c r="G4581">
        <v>83333.333299999897</v>
      </c>
    </row>
    <row r="4582" spans="1:7" x14ac:dyDescent="0.2">
      <c r="A4582">
        <v>231</v>
      </c>
      <c r="B4582">
        <v>74</v>
      </c>
      <c r="C4582" t="s">
        <v>104</v>
      </c>
      <c r="D4582">
        <v>187</v>
      </c>
      <c r="E4582" t="s">
        <v>95</v>
      </c>
      <c r="F4582" t="s">
        <v>105</v>
      </c>
      <c r="G4582">
        <v>83333.333299999897</v>
      </c>
    </row>
    <row r="4583" spans="1:7" x14ac:dyDescent="0.2">
      <c r="A4583">
        <v>231</v>
      </c>
      <c r="B4583">
        <v>74</v>
      </c>
      <c r="C4583" t="s">
        <v>104</v>
      </c>
      <c r="D4583">
        <v>186</v>
      </c>
      <c r="E4583" t="s">
        <v>95</v>
      </c>
      <c r="F4583" t="s">
        <v>105</v>
      </c>
      <c r="G4583">
        <v>83333.333299999897</v>
      </c>
    </row>
    <row r="4584" spans="1:7" x14ac:dyDescent="0.2">
      <c r="A4584">
        <v>232</v>
      </c>
      <c r="B4584">
        <v>74</v>
      </c>
      <c r="C4584" t="s">
        <v>104</v>
      </c>
      <c r="D4584">
        <v>187</v>
      </c>
      <c r="E4584" t="s">
        <v>95</v>
      </c>
      <c r="F4584" t="s">
        <v>105</v>
      </c>
      <c r="G4584">
        <v>83333.333299999897</v>
      </c>
    </row>
    <row r="4585" spans="1:7" x14ac:dyDescent="0.2">
      <c r="A4585">
        <v>232</v>
      </c>
      <c r="B4585">
        <v>74</v>
      </c>
      <c r="C4585" t="s">
        <v>104</v>
      </c>
      <c r="D4585">
        <v>186</v>
      </c>
      <c r="E4585" t="s">
        <v>95</v>
      </c>
      <c r="F4585" t="s">
        <v>105</v>
      </c>
      <c r="G4585">
        <v>83333.333299999897</v>
      </c>
    </row>
    <row r="4586" spans="1:7" x14ac:dyDescent="0.2">
      <c r="A4586">
        <v>233</v>
      </c>
      <c r="B4586">
        <v>74</v>
      </c>
      <c r="C4586" t="s">
        <v>104</v>
      </c>
      <c r="D4586">
        <v>187</v>
      </c>
      <c r="E4586" t="s">
        <v>95</v>
      </c>
      <c r="F4586" t="s">
        <v>105</v>
      </c>
      <c r="G4586">
        <v>83333.333299999897</v>
      </c>
    </row>
    <row r="4587" spans="1:7" x14ac:dyDescent="0.2">
      <c r="A4587">
        <v>233</v>
      </c>
      <c r="B4587">
        <v>74</v>
      </c>
      <c r="C4587" t="s">
        <v>104</v>
      </c>
      <c r="D4587">
        <v>186</v>
      </c>
      <c r="E4587" t="s">
        <v>95</v>
      </c>
      <c r="F4587" t="s">
        <v>105</v>
      </c>
      <c r="G4587">
        <v>83333.333299999897</v>
      </c>
    </row>
    <row r="4588" spans="1:7" x14ac:dyDescent="0.2">
      <c r="A4588">
        <v>234</v>
      </c>
      <c r="B4588">
        <v>74</v>
      </c>
      <c r="C4588" t="s">
        <v>104</v>
      </c>
      <c r="D4588">
        <v>187</v>
      </c>
      <c r="E4588" t="s">
        <v>95</v>
      </c>
      <c r="F4588" t="s">
        <v>105</v>
      </c>
      <c r="G4588">
        <v>83333.333299999897</v>
      </c>
    </row>
    <row r="4589" spans="1:7" x14ac:dyDescent="0.2">
      <c r="A4589">
        <v>234</v>
      </c>
      <c r="B4589">
        <v>74</v>
      </c>
      <c r="C4589" t="s">
        <v>104</v>
      </c>
      <c r="D4589">
        <v>186</v>
      </c>
      <c r="E4589" t="s">
        <v>95</v>
      </c>
      <c r="F4589" t="s">
        <v>105</v>
      </c>
      <c r="G4589">
        <v>83333.333299999897</v>
      </c>
    </row>
    <row r="4590" spans="1:7" x14ac:dyDescent="0.2">
      <c r="A4590">
        <v>235</v>
      </c>
      <c r="B4590">
        <v>74</v>
      </c>
      <c r="C4590" t="s">
        <v>104</v>
      </c>
      <c r="D4590">
        <v>187</v>
      </c>
      <c r="E4590" t="s">
        <v>95</v>
      </c>
      <c r="F4590" t="s">
        <v>105</v>
      </c>
      <c r="G4590">
        <v>83333.333299999897</v>
      </c>
    </row>
    <row r="4591" spans="1:7" x14ac:dyDescent="0.2">
      <c r="A4591">
        <v>235</v>
      </c>
      <c r="B4591">
        <v>74</v>
      </c>
      <c r="C4591" t="s">
        <v>104</v>
      </c>
      <c r="D4591">
        <v>186</v>
      </c>
      <c r="E4591" t="s">
        <v>95</v>
      </c>
      <c r="F4591" t="s">
        <v>105</v>
      </c>
      <c r="G4591">
        <v>83333.333299999897</v>
      </c>
    </row>
    <row r="4592" spans="1:7" x14ac:dyDescent="0.2">
      <c r="A4592">
        <v>236</v>
      </c>
      <c r="B4592">
        <v>74</v>
      </c>
      <c r="C4592" t="s">
        <v>104</v>
      </c>
      <c r="D4592">
        <v>187</v>
      </c>
      <c r="E4592" t="s">
        <v>95</v>
      </c>
      <c r="F4592" t="s">
        <v>105</v>
      </c>
      <c r="G4592">
        <v>83333.333299999998</v>
      </c>
    </row>
    <row r="4593" spans="1:7" x14ac:dyDescent="0.2">
      <c r="A4593">
        <v>236</v>
      </c>
      <c r="B4593">
        <v>74</v>
      </c>
      <c r="C4593" t="s">
        <v>104</v>
      </c>
      <c r="D4593">
        <v>186</v>
      </c>
      <c r="E4593" t="s">
        <v>95</v>
      </c>
      <c r="F4593" t="s">
        <v>105</v>
      </c>
      <c r="G4593">
        <v>83333.333299999897</v>
      </c>
    </row>
    <row r="4594" spans="1:7" x14ac:dyDescent="0.2">
      <c r="A4594">
        <v>237</v>
      </c>
      <c r="B4594">
        <v>74</v>
      </c>
      <c r="C4594" t="s">
        <v>104</v>
      </c>
      <c r="D4594">
        <v>187</v>
      </c>
      <c r="E4594" t="s">
        <v>95</v>
      </c>
      <c r="F4594" t="s">
        <v>105</v>
      </c>
      <c r="G4594">
        <v>83333.333299999897</v>
      </c>
    </row>
    <row r="4595" spans="1:7" x14ac:dyDescent="0.2">
      <c r="A4595">
        <v>237</v>
      </c>
      <c r="B4595">
        <v>74</v>
      </c>
      <c r="C4595" t="s">
        <v>104</v>
      </c>
      <c r="D4595">
        <v>186</v>
      </c>
      <c r="E4595" t="s">
        <v>95</v>
      </c>
      <c r="F4595" t="s">
        <v>105</v>
      </c>
      <c r="G4595">
        <v>83333.333299999897</v>
      </c>
    </row>
    <row r="4596" spans="1:7" x14ac:dyDescent="0.2">
      <c r="A4596">
        <v>238</v>
      </c>
      <c r="B4596">
        <v>74</v>
      </c>
      <c r="C4596" t="s">
        <v>104</v>
      </c>
      <c r="D4596">
        <v>187</v>
      </c>
      <c r="E4596" t="s">
        <v>95</v>
      </c>
      <c r="F4596" t="s">
        <v>105</v>
      </c>
      <c r="G4596">
        <v>83333.333299999897</v>
      </c>
    </row>
    <row r="4597" spans="1:7" x14ac:dyDescent="0.2">
      <c r="A4597">
        <v>238</v>
      </c>
      <c r="B4597">
        <v>74</v>
      </c>
      <c r="C4597" t="s">
        <v>104</v>
      </c>
      <c r="D4597">
        <v>186</v>
      </c>
      <c r="E4597" t="s">
        <v>95</v>
      </c>
      <c r="F4597" t="s">
        <v>105</v>
      </c>
      <c r="G4597">
        <v>83333.333299999897</v>
      </c>
    </row>
    <row r="4598" spans="1:7" x14ac:dyDescent="0.2">
      <c r="A4598">
        <v>239</v>
      </c>
      <c r="B4598">
        <v>74</v>
      </c>
      <c r="C4598" t="s">
        <v>104</v>
      </c>
      <c r="D4598">
        <v>187</v>
      </c>
      <c r="E4598" t="s">
        <v>95</v>
      </c>
      <c r="F4598" t="s">
        <v>105</v>
      </c>
      <c r="G4598">
        <v>83333.333299999897</v>
      </c>
    </row>
    <row r="4599" spans="1:7" x14ac:dyDescent="0.2">
      <c r="A4599">
        <v>239</v>
      </c>
      <c r="B4599">
        <v>74</v>
      </c>
      <c r="C4599" t="s">
        <v>104</v>
      </c>
      <c r="D4599">
        <v>186</v>
      </c>
      <c r="E4599" t="s">
        <v>95</v>
      </c>
      <c r="F4599" t="s">
        <v>105</v>
      </c>
      <c r="G4599">
        <v>83333.333299999897</v>
      </c>
    </row>
    <row r="4600" spans="1:7" x14ac:dyDescent="0.2">
      <c r="A4600">
        <v>240</v>
      </c>
      <c r="B4600">
        <v>74</v>
      </c>
      <c r="C4600" t="s">
        <v>104</v>
      </c>
      <c r="D4600">
        <v>187</v>
      </c>
      <c r="E4600" t="s">
        <v>95</v>
      </c>
      <c r="F4600" t="s">
        <v>105</v>
      </c>
      <c r="G4600">
        <v>83333.333299999897</v>
      </c>
    </row>
    <row r="4601" spans="1:7" x14ac:dyDescent="0.2">
      <c r="A4601">
        <v>240</v>
      </c>
      <c r="B4601">
        <v>74</v>
      </c>
      <c r="C4601" t="s">
        <v>104</v>
      </c>
      <c r="D4601">
        <v>186</v>
      </c>
      <c r="E4601" t="s">
        <v>95</v>
      </c>
      <c r="F4601" t="s">
        <v>105</v>
      </c>
      <c r="G4601">
        <v>83333.333299999897</v>
      </c>
    </row>
    <row r="4602" spans="1:7" x14ac:dyDescent="0.2">
      <c r="A4602">
        <v>241</v>
      </c>
      <c r="B4602">
        <v>74</v>
      </c>
      <c r="C4602" t="s">
        <v>104</v>
      </c>
      <c r="D4602">
        <v>187</v>
      </c>
      <c r="E4602" t="s">
        <v>95</v>
      </c>
      <c r="F4602" t="s">
        <v>105</v>
      </c>
      <c r="G4602">
        <v>83333.333299999897</v>
      </c>
    </row>
    <row r="4603" spans="1:7" x14ac:dyDescent="0.2">
      <c r="A4603">
        <v>241</v>
      </c>
      <c r="B4603">
        <v>74</v>
      </c>
      <c r="C4603" t="s">
        <v>104</v>
      </c>
      <c r="D4603">
        <v>186</v>
      </c>
      <c r="E4603" t="s">
        <v>95</v>
      </c>
      <c r="F4603" t="s">
        <v>105</v>
      </c>
      <c r="G4603">
        <v>83333.333299999897</v>
      </c>
    </row>
    <row r="4604" spans="1:7" x14ac:dyDescent="0.2">
      <c r="A4604">
        <v>242</v>
      </c>
      <c r="B4604">
        <v>74</v>
      </c>
      <c r="C4604" t="s">
        <v>104</v>
      </c>
      <c r="D4604">
        <v>187</v>
      </c>
      <c r="E4604" t="s">
        <v>95</v>
      </c>
      <c r="F4604" t="s">
        <v>105</v>
      </c>
      <c r="G4604">
        <v>83333.333299999897</v>
      </c>
    </row>
    <row r="4605" spans="1:7" x14ac:dyDescent="0.2">
      <c r="A4605">
        <v>242</v>
      </c>
      <c r="B4605">
        <v>74</v>
      </c>
      <c r="C4605" t="s">
        <v>104</v>
      </c>
      <c r="D4605">
        <v>186</v>
      </c>
      <c r="E4605" t="s">
        <v>95</v>
      </c>
      <c r="F4605" t="s">
        <v>105</v>
      </c>
      <c r="G4605">
        <v>83333.333299999897</v>
      </c>
    </row>
    <row r="4606" spans="1:7" x14ac:dyDescent="0.2">
      <c r="A4606">
        <v>243</v>
      </c>
      <c r="B4606">
        <v>74</v>
      </c>
      <c r="C4606" t="s">
        <v>104</v>
      </c>
      <c r="D4606">
        <v>187</v>
      </c>
      <c r="E4606" t="s">
        <v>95</v>
      </c>
      <c r="F4606" t="s">
        <v>105</v>
      </c>
      <c r="G4606">
        <v>83333.333299999897</v>
      </c>
    </row>
    <row r="4607" spans="1:7" x14ac:dyDescent="0.2">
      <c r="A4607">
        <v>243</v>
      </c>
      <c r="B4607">
        <v>74</v>
      </c>
      <c r="C4607" t="s">
        <v>104</v>
      </c>
      <c r="D4607">
        <v>186</v>
      </c>
      <c r="E4607" t="s">
        <v>95</v>
      </c>
      <c r="F4607" t="s">
        <v>105</v>
      </c>
      <c r="G4607">
        <v>83333.333299999897</v>
      </c>
    </row>
    <row r="4608" spans="1:7" x14ac:dyDescent="0.2">
      <c r="A4608">
        <v>244</v>
      </c>
      <c r="B4608">
        <v>74</v>
      </c>
      <c r="C4608" t="s">
        <v>104</v>
      </c>
      <c r="D4608">
        <v>187</v>
      </c>
      <c r="E4608" t="s">
        <v>95</v>
      </c>
      <c r="F4608" t="s">
        <v>105</v>
      </c>
      <c r="G4608">
        <v>83333.333299999897</v>
      </c>
    </row>
    <row r="4609" spans="1:7" x14ac:dyDescent="0.2">
      <c r="A4609">
        <v>244</v>
      </c>
      <c r="B4609">
        <v>74</v>
      </c>
      <c r="C4609" t="s">
        <v>104</v>
      </c>
      <c r="D4609">
        <v>186</v>
      </c>
      <c r="E4609" t="s">
        <v>95</v>
      </c>
      <c r="F4609" t="s">
        <v>105</v>
      </c>
      <c r="G4609">
        <v>83333.333299999897</v>
      </c>
    </row>
    <row r="4610" spans="1:7" x14ac:dyDescent="0.2">
      <c r="A4610">
        <v>245</v>
      </c>
      <c r="B4610">
        <v>74</v>
      </c>
      <c r="C4610" t="s">
        <v>104</v>
      </c>
      <c r="D4610">
        <v>187</v>
      </c>
      <c r="E4610" t="s">
        <v>95</v>
      </c>
      <c r="F4610" t="s">
        <v>105</v>
      </c>
      <c r="G4610">
        <v>83333.333299999897</v>
      </c>
    </row>
    <row r="4611" spans="1:7" x14ac:dyDescent="0.2">
      <c r="A4611">
        <v>245</v>
      </c>
      <c r="B4611">
        <v>74</v>
      </c>
      <c r="C4611" t="s">
        <v>104</v>
      </c>
      <c r="D4611">
        <v>186</v>
      </c>
      <c r="E4611" t="s">
        <v>95</v>
      </c>
      <c r="F4611" t="s">
        <v>105</v>
      </c>
      <c r="G4611">
        <v>83333.333299999897</v>
      </c>
    </row>
    <row r="4612" spans="1:7" x14ac:dyDescent="0.2">
      <c r="A4612">
        <v>246</v>
      </c>
      <c r="B4612">
        <v>74</v>
      </c>
      <c r="C4612" t="s">
        <v>104</v>
      </c>
      <c r="D4612">
        <v>187</v>
      </c>
      <c r="E4612" t="s">
        <v>95</v>
      </c>
      <c r="F4612" t="s">
        <v>105</v>
      </c>
      <c r="G4612">
        <v>83333.333299999897</v>
      </c>
    </row>
    <row r="4613" spans="1:7" x14ac:dyDescent="0.2">
      <c r="A4613">
        <v>246</v>
      </c>
      <c r="B4613">
        <v>74</v>
      </c>
      <c r="C4613" t="s">
        <v>104</v>
      </c>
      <c r="D4613">
        <v>186</v>
      </c>
      <c r="E4613" t="s">
        <v>95</v>
      </c>
      <c r="F4613" t="s">
        <v>105</v>
      </c>
      <c r="G4613">
        <v>83333.333299999897</v>
      </c>
    </row>
    <row r="4614" spans="1:7" x14ac:dyDescent="0.2">
      <c r="A4614">
        <v>247</v>
      </c>
      <c r="B4614">
        <v>74</v>
      </c>
      <c r="C4614" t="s">
        <v>104</v>
      </c>
      <c r="D4614">
        <v>187</v>
      </c>
      <c r="E4614" t="s">
        <v>95</v>
      </c>
      <c r="F4614" t="s">
        <v>105</v>
      </c>
      <c r="G4614">
        <v>83333.333299999897</v>
      </c>
    </row>
    <row r="4615" spans="1:7" x14ac:dyDescent="0.2">
      <c r="A4615">
        <v>247</v>
      </c>
      <c r="B4615">
        <v>74</v>
      </c>
      <c r="C4615" t="s">
        <v>104</v>
      </c>
      <c r="D4615">
        <v>186</v>
      </c>
      <c r="E4615" t="s">
        <v>95</v>
      </c>
      <c r="F4615" t="s">
        <v>105</v>
      </c>
      <c r="G4615">
        <v>83333.333299999897</v>
      </c>
    </row>
    <row r="4616" spans="1:7" x14ac:dyDescent="0.2">
      <c r="A4616">
        <v>248</v>
      </c>
      <c r="B4616">
        <v>74</v>
      </c>
      <c r="C4616" t="s">
        <v>104</v>
      </c>
      <c r="D4616">
        <v>187</v>
      </c>
      <c r="E4616" t="s">
        <v>95</v>
      </c>
      <c r="F4616" t="s">
        <v>105</v>
      </c>
      <c r="G4616">
        <v>83333.333299999897</v>
      </c>
    </row>
    <row r="4617" spans="1:7" x14ac:dyDescent="0.2">
      <c r="A4617">
        <v>248</v>
      </c>
      <c r="B4617">
        <v>74</v>
      </c>
      <c r="C4617" t="s">
        <v>104</v>
      </c>
      <c r="D4617">
        <v>186</v>
      </c>
      <c r="E4617" t="s">
        <v>95</v>
      </c>
      <c r="F4617" t="s">
        <v>105</v>
      </c>
      <c r="G4617">
        <v>83333.333299999897</v>
      </c>
    </row>
    <row r="4618" spans="1:7" x14ac:dyDescent="0.2">
      <c r="A4618">
        <v>249</v>
      </c>
      <c r="B4618">
        <v>74</v>
      </c>
      <c r="C4618" t="s">
        <v>104</v>
      </c>
      <c r="D4618">
        <v>187</v>
      </c>
      <c r="E4618" t="s">
        <v>95</v>
      </c>
      <c r="F4618" t="s">
        <v>105</v>
      </c>
      <c r="G4618">
        <v>83333.333299999897</v>
      </c>
    </row>
    <row r="4619" spans="1:7" x14ac:dyDescent="0.2">
      <c r="A4619">
        <v>249</v>
      </c>
      <c r="B4619">
        <v>74</v>
      </c>
      <c r="C4619" t="s">
        <v>104</v>
      </c>
      <c r="D4619">
        <v>186</v>
      </c>
      <c r="E4619" t="s">
        <v>95</v>
      </c>
      <c r="F4619" t="s">
        <v>105</v>
      </c>
      <c r="G4619">
        <v>83333.333299999897</v>
      </c>
    </row>
    <row r="4620" spans="1:7" x14ac:dyDescent="0.2">
      <c r="A4620">
        <v>250</v>
      </c>
      <c r="B4620">
        <v>74</v>
      </c>
      <c r="C4620" t="s">
        <v>104</v>
      </c>
      <c r="D4620">
        <v>187</v>
      </c>
      <c r="E4620" t="s">
        <v>95</v>
      </c>
      <c r="F4620" t="s">
        <v>105</v>
      </c>
      <c r="G4620">
        <v>83333.333299999897</v>
      </c>
    </row>
    <row r="4621" spans="1:7" x14ac:dyDescent="0.2">
      <c r="A4621">
        <v>250</v>
      </c>
      <c r="B4621">
        <v>74</v>
      </c>
      <c r="C4621" t="s">
        <v>104</v>
      </c>
      <c r="D4621">
        <v>186</v>
      </c>
      <c r="E4621" t="s">
        <v>95</v>
      </c>
      <c r="F4621" t="s">
        <v>105</v>
      </c>
      <c r="G4621">
        <v>83333.333299999897</v>
      </c>
    </row>
    <row r="4622" spans="1:7" x14ac:dyDescent="0.2">
      <c r="A4622">
        <v>251</v>
      </c>
      <c r="B4622">
        <v>74</v>
      </c>
      <c r="C4622" t="s">
        <v>104</v>
      </c>
      <c r="D4622">
        <v>187</v>
      </c>
      <c r="E4622" t="s">
        <v>95</v>
      </c>
      <c r="F4622" t="s">
        <v>105</v>
      </c>
      <c r="G4622">
        <v>83333.333299999897</v>
      </c>
    </row>
    <row r="4623" spans="1:7" x14ac:dyDescent="0.2">
      <c r="A4623">
        <v>251</v>
      </c>
      <c r="B4623">
        <v>74</v>
      </c>
      <c r="C4623" t="s">
        <v>104</v>
      </c>
      <c r="D4623">
        <v>186</v>
      </c>
      <c r="E4623" t="s">
        <v>95</v>
      </c>
      <c r="F4623" t="s">
        <v>105</v>
      </c>
      <c r="G4623">
        <v>83333.333299999998</v>
      </c>
    </row>
    <row r="4624" spans="1:7" x14ac:dyDescent="0.2">
      <c r="A4624">
        <v>252</v>
      </c>
      <c r="B4624">
        <v>74</v>
      </c>
      <c r="C4624" t="s">
        <v>104</v>
      </c>
      <c r="D4624">
        <v>187</v>
      </c>
      <c r="E4624" t="s">
        <v>95</v>
      </c>
      <c r="F4624" t="s">
        <v>105</v>
      </c>
      <c r="G4624">
        <v>83333.333299999897</v>
      </c>
    </row>
    <row r="4625" spans="1:7" x14ac:dyDescent="0.2">
      <c r="A4625">
        <v>252</v>
      </c>
      <c r="B4625">
        <v>74</v>
      </c>
      <c r="C4625" t="s">
        <v>104</v>
      </c>
      <c r="D4625">
        <v>186</v>
      </c>
      <c r="E4625" t="s">
        <v>95</v>
      </c>
      <c r="F4625" t="s">
        <v>105</v>
      </c>
      <c r="G4625">
        <v>83333.333299999897</v>
      </c>
    </row>
    <row r="4626" spans="1:7" x14ac:dyDescent="0.2">
      <c r="A4626">
        <v>253</v>
      </c>
      <c r="B4626">
        <v>74</v>
      </c>
      <c r="C4626" t="s">
        <v>104</v>
      </c>
      <c r="D4626">
        <v>187</v>
      </c>
      <c r="E4626" t="s">
        <v>95</v>
      </c>
      <c r="F4626" t="s">
        <v>105</v>
      </c>
      <c r="G4626">
        <v>83333.333299999897</v>
      </c>
    </row>
    <row r="4627" spans="1:7" x14ac:dyDescent="0.2">
      <c r="A4627">
        <v>253</v>
      </c>
      <c r="B4627">
        <v>74</v>
      </c>
      <c r="C4627" t="s">
        <v>104</v>
      </c>
      <c r="D4627">
        <v>186</v>
      </c>
      <c r="E4627" t="s">
        <v>95</v>
      </c>
      <c r="F4627" t="s">
        <v>105</v>
      </c>
      <c r="G4627">
        <v>83333.333299999897</v>
      </c>
    </row>
    <row r="4628" spans="1:7" x14ac:dyDescent="0.2">
      <c r="A4628">
        <v>254</v>
      </c>
      <c r="B4628">
        <v>74</v>
      </c>
      <c r="C4628" t="s">
        <v>104</v>
      </c>
      <c r="D4628">
        <v>187</v>
      </c>
      <c r="E4628" t="s">
        <v>95</v>
      </c>
      <c r="F4628" t="s">
        <v>105</v>
      </c>
      <c r="G4628">
        <v>83333.333299999897</v>
      </c>
    </row>
    <row r="4629" spans="1:7" x14ac:dyDescent="0.2">
      <c r="A4629">
        <v>254</v>
      </c>
      <c r="B4629">
        <v>74</v>
      </c>
      <c r="C4629" t="s">
        <v>104</v>
      </c>
      <c r="D4629">
        <v>186</v>
      </c>
      <c r="E4629" t="s">
        <v>95</v>
      </c>
      <c r="F4629" t="s">
        <v>105</v>
      </c>
      <c r="G4629">
        <v>83333.333299999897</v>
      </c>
    </row>
    <row r="4630" spans="1:7" x14ac:dyDescent="0.2">
      <c r="A4630">
        <v>255</v>
      </c>
      <c r="B4630">
        <v>74</v>
      </c>
      <c r="C4630" t="s">
        <v>104</v>
      </c>
      <c r="D4630">
        <v>187</v>
      </c>
      <c r="E4630" t="s">
        <v>95</v>
      </c>
      <c r="F4630" t="s">
        <v>105</v>
      </c>
      <c r="G4630">
        <v>83333.333299999897</v>
      </c>
    </row>
    <row r="4631" spans="1:7" x14ac:dyDescent="0.2">
      <c r="A4631">
        <v>255</v>
      </c>
      <c r="B4631">
        <v>74</v>
      </c>
      <c r="C4631" t="s">
        <v>104</v>
      </c>
      <c r="D4631">
        <v>186</v>
      </c>
      <c r="E4631" t="s">
        <v>95</v>
      </c>
      <c r="F4631" t="s">
        <v>105</v>
      </c>
      <c r="G4631">
        <v>83333.333299999897</v>
      </c>
    </row>
    <row r="4632" spans="1:7" x14ac:dyDescent="0.2">
      <c r="A4632">
        <v>256</v>
      </c>
      <c r="B4632">
        <v>74</v>
      </c>
      <c r="C4632" t="s">
        <v>104</v>
      </c>
      <c r="D4632">
        <v>187</v>
      </c>
      <c r="E4632" t="s">
        <v>95</v>
      </c>
      <c r="F4632" t="s">
        <v>105</v>
      </c>
      <c r="G4632">
        <v>83333.333299999897</v>
      </c>
    </row>
    <row r="4633" spans="1:7" x14ac:dyDescent="0.2">
      <c r="A4633">
        <v>256</v>
      </c>
      <c r="B4633">
        <v>74</v>
      </c>
      <c r="C4633" t="s">
        <v>104</v>
      </c>
      <c r="D4633">
        <v>186</v>
      </c>
      <c r="E4633" t="s">
        <v>95</v>
      </c>
      <c r="F4633" t="s">
        <v>105</v>
      </c>
      <c r="G4633">
        <v>83333.333299999897</v>
      </c>
    </row>
    <row r="4634" spans="1:7" x14ac:dyDescent="0.2">
      <c r="A4634">
        <v>257</v>
      </c>
      <c r="B4634">
        <v>74</v>
      </c>
      <c r="C4634" t="s">
        <v>104</v>
      </c>
      <c r="D4634">
        <v>187</v>
      </c>
      <c r="E4634" t="s">
        <v>95</v>
      </c>
      <c r="F4634" t="s">
        <v>105</v>
      </c>
      <c r="G4634">
        <v>83333.333299999897</v>
      </c>
    </row>
    <row r="4635" spans="1:7" x14ac:dyDescent="0.2">
      <c r="A4635">
        <v>257</v>
      </c>
      <c r="B4635">
        <v>74</v>
      </c>
      <c r="C4635" t="s">
        <v>104</v>
      </c>
      <c r="D4635">
        <v>186</v>
      </c>
      <c r="E4635" t="s">
        <v>95</v>
      </c>
      <c r="F4635" t="s">
        <v>105</v>
      </c>
      <c r="G4635">
        <v>83333.333299999897</v>
      </c>
    </row>
    <row r="4636" spans="1:7" x14ac:dyDescent="0.2">
      <c r="A4636">
        <v>258</v>
      </c>
      <c r="B4636">
        <v>74</v>
      </c>
      <c r="C4636" t="s">
        <v>104</v>
      </c>
      <c r="D4636">
        <v>187</v>
      </c>
      <c r="E4636" t="s">
        <v>95</v>
      </c>
      <c r="F4636" t="s">
        <v>105</v>
      </c>
      <c r="G4636">
        <v>83333.333299999897</v>
      </c>
    </row>
    <row r="4637" spans="1:7" x14ac:dyDescent="0.2">
      <c r="A4637">
        <v>258</v>
      </c>
      <c r="B4637">
        <v>74</v>
      </c>
      <c r="C4637" t="s">
        <v>104</v>
      </c>
      <c r="D4637">
        <v>186</v>
      </c>
      <c r="E4637" t="s">
        <v>95</v>
      </c>
      <c r="F4637" t="s">
        <v>105</v>
      </c>
      <c r="G4637">
        <v>83333.333299999897</v>
      </c>
    </row>
    <row r="4638" spans="1:7" x14ac:dyDescent="0.2">
      <c r="A4638">
        <v>259</v>
      </c>
      <c r="B4638">
        <v>74</v>
      </c>
      <c r="C4638" t="s">
        <v>104</v>
      </c>
      <c r="D4638">
        <v>187</v>
      </c>
      <c r="E4638" t="s">
        <v>95</v>
      </c>
      <c r="F4638" t="s">
        <v>105</v>
      </c>
      <c r="G4638">
        <v>83333.333299999897</v>
      </c>
    </row>
    <row r="4639" spans="1:7" x14ac:dyDescent="0.2">
      <c r="A4639">
        <v>259</v>
      </c>
      <c r="B4639">
        <v>74</v>
      </c>
      <c r="C4639" t="s">
        <v>104</v>
      </c>
      <c r="D4639">
        <v>186</v>
      </c>
      <c r="E4639" t="s">
        <v>95</v>
      </c>
      <c r="F4639" t="s">
        <v>105</v>
      </c>
      <c r="G4639">
        <v>83333.333299999897</v>
      </c>
    </row>
    <row r="4640" spans="1:7" x14ac:dyDescent="0.2">
      <c r="A4640">
        <v>260</v>
      </c>
      <c r="B4640">
        <v>74</v>
      </c>
      <c r="C4640" t="s">
        <v>104</v>
      </c>
      <c r="D4640">
        <v>187</v>
      </c>
      <c r="E4640" t="s">
        <v>95</v>
      </c>
      <c r="F4640" t="s">
        <v>105</v>
      </c>
      <c r="G4640">
        <v>83333.333299999897</v>
      </c>
    </row>
    <row r="4641" spans="1:7" x14ac:dyDescent="0.2">
      <c r="A4641">
        <v>260</v>
      </c>
      <c r="B4641">
        <v>74</v>
      </c>
      <c r="C4641" t="s">
        <v>104</v>
      </c>
      <c r="D4641">
        <v>186</v>
      </c>
      <c r="E4641" t="s">
        <v>95</v>
      </c>
      <c r="F4641" t="s">
        <v>105</v>
      </c>
      <c r="G4641">
        <v>83333.333299999897</v>
      </c>
    </row>
    <row r="4642" spans="1:7" x14ac:dyDescent="0.2">
      <c r="A4642">
        <v>261</v>
      </c>
      <c r="B4642">
        <v>74</v>
      </c>
      <c r="C4642" t="s">
        <v>104</v>
      </c>
      <c r="D4642">
        <v>187</v>
      </c>
      <c r="E4642" t="s">
        <v>95</v>
      </c>
      <c r="F4642" t="s">
        <v>105</v>
      </c>
      <c r="G4642">
        <v>83333.333299999897</v>
      </c>
    </row>
    <row r="4643" spans="1:7" x14ac:dyDescent="0.2">
      <c r="A4643">
        <v>261</v>
      </c>
      <c r="B4643">
        <v>74</v>
      </c>
      <c r="C4643" t="s">
        <v>104</v>
      </c>
      <c r="D4643">
        <v>186</v>
      </c>
      <c r="E4643" t="s">
        <v>95</v>
      </c>
      <c r="F4643" t="s">
        <v>105</v>
      </c>
      <c r="G4643">
        <v>83333.333299999897</v>
      </c>
    </row>
    <row r="4644" spans="1:7" x14ac:dyDescent="0.2">
      <c r="A4644">
        <v>262</v>
      </c>
      <c r="B4644">
        <v>74</v>
      </c>
      <c r="C4644" t="s">
        <v>104</v>
      </c>
      <c r="D4644">
        <v>187</v>
      </c>
      <c r="E4644" t="s">
        <v>95</v>
      </c>
      <c r="F4644" t="s">
        <v>105</v>
      </c>
      <c r="G4644">
        <v>83333.333299999897</v>
      </c>
    </row>
    <row r="4645" spans="1:7" x14ac:dyDescent="0.2">
      <c r="A4645">
        <v>262</v>
      </c>
      <c r="B4645">
        <v>74</v>
      </c>
      <c r="C4645" t="s">
        <v>104</v>
      </c>
      <c r="D4645">
        <v>186</v>
      </c>
      <c r="E4645" t="s">
        <v>95</v>
      </c>
      <c r="F4645" t="s">
        <v>105</v>
      </c>
      <c r="G4645">
        <v>83333.333299999897</v>
      </c>
    </row>
    <row r="4646" spans="1:7" x14ac:dyDescent="0.2">
      <c r="A4646">
        <v>263</v>
      </c>
      <c r="B4646">
        <v>74</v>
      </c>
      <c r="C4646" t="s">
        <v>104</v>
      </c>
      <c r="D4646">
        <v>187</v>
      </c>
      <c r="E4646" t="s">
        <v>95</v>
      </c>
      <c r="F4646" t="s">
        <v>105</v>
      </c>
      <c r="G4646">
        <v>83333.333299999897</v>
      </c>
    </row>
    <row r="4647" spans="1:7" x14ac:dyDescent="0.2">
      <c r="A4647">
        <v>263</v>
      </c>
      <c r="B4647">
        <v>74</v>
      </c>
      <c r="C4647" t="s">
        <v>104</v>
      </c>
      <c r="D4647">
        <v>186</v>
      </c>
      <c r="E4647" t="s">
        <v>95</v>
      </c>
      <c r="F4647" t="s">
        <v>105</v>
      </c>
      <c r="G4647">
        <v>83333.333299999897</v>
      </c>
    </row>
    <row r="4648" spans="1:7" x14ac:dyDescent="0.2">
      <c r="A4648">
        <v>264</v>
      </c>
      <c r="B4648">
        <v>74</v>
      </c>
      <c r="C4648" t="s">
        <v>104</v>
      </c>
      <c r="D4648">
        <v>187</v>
      </c>
      <c r="E4648" t="s">
        <v>95</v>
      </c>
      <c r="F4648" t="s">
        <v>105</v>
      </c>
      <c r="G4648">
        <v>83333.333299999897</v>
      </c>
    </row>
    <row r="4649" spans="1:7" x14ac:dyDescent="0.2">
      <c r="A4649">
        <v>264</v>
      </c>
      <c r="B4649">
        <v>74</v>
      </c>
      <c r="C4649" t="s">
        <v>104</v>
      </c>
      <c r="D4649">
        <v>186</v>
      </c>
      <c r="E4649" t="s">
        <v>95</v>
      </c>
      <c r="F4649" t="s">
        <v>105</v>
      </c>
      <c r="G4649">
        <v>83333.333299999897</v>
      </c>
    </row>
    <row r="4650" spans="1:7" x14ac:dyDescent="0.2">
      <c r="A4650">
        <v>265</v>
      </c>
      <c r="B4650">
        <v>74</v>
      </c>
      <c r="C4650" t="s">
        <v>104</v>
      </c>
      <c r="D4650">
        <v>187</v>
      </c>
      <c r="E4650" t="s">
        <v>95</v>
      </c>
      <c r="F4650" t="s">
        <v>105</v>
      </c>
      <c r="G4650">
        <v>83333.333299999998</v>
      </c>
    </row>
    <row r="4651" spans="1:7" x14ac:dyDescent="0.2">
      <c r="A4651">
        <v>265</v>
      </c>
      <c r="B4651">
        <v>74</v>
      </c>
      <c r="C4651" t="s">
        <v>104</v>
      </c>
      <c r="D4651">
        <v>186</v>
      </c>
      <c r="E4651" t="s">
        <v>95</v>
      </c>
      <c r="F4651" t="s">
        <v>105</v>
      </c>
      <c r="G4651">
        <v>83333.333299999897</v>
      </c>
    </row>
    <row r="4652" spans="1:7" x14ac:dyDescent="0.2">
      <c r="A4652">
        <v>266</v>
      </c>
      <c r="B4652">
        <v>74</v>
      </c>
      <c r="C4652" t="s">
        <v>104</v>
      </c>
      <c r="D4652">
        <v>187</v>
      </c>
      <c r="E4652" t="s">
        <v>95</v>
      </c>
      <c r="F4652" t="s">
        <v>105</v>
      </c>
      <c r="G4652">
        <v>83333.333299999897</v>
      </c>
    </row>
    <row r="4653" spans="1:7" x14ac:dyDescent="0.2">
      <c r="A4653">
        <v>266</v>
      </c>
      <c r="B4653">
        <v>74</v>
      </c>
      <c r="C4653" t="s">
        <v>104</v>
      </c>
      <c r="D4653">
        <v>186</v>
      </c>
      <c r="E4653" t="s">
        <v>95</v>
      </c>
      <c r="F4653" t="s">
        <v>105</v>
      </c>
      <c r="G4653">
        <v>83333.333299999998</v>
      </c>
    </row>
    <row r="4654" spans="1:7" x14ac:dyDescent="0.2">
      <c r="A4654">
        <v>267</v>
      </c>
      <c r="B4654">
        <v>74</v>
      </c>
      <c r="C4654" t="s">
        <v>104</v>
      </c>
      <c r="D4654">
        <v>187</v>
      </c>
      <c r="E4654" t="s">
        <v>95</v>
      </c>
      <c r="F4654" t="s">
        <v>105</v>
      </c>
      <c r="G4654">
        <v>83333.333299999897</v>
      </c>
    </row>
    <row r="4655" spans="1:7" x14ac:dyDescent="0.2">
      <c r="A4655">
        <v>267</v>
      </c>
      <c r="B4655">
        <v>74</v>
      </c>
      <c r="C4655" t="s">
        <v>104</v>
      </c>
      <c r="D4655">
        <v>186</v>
      </c>
      <c r="E4655" t="s">
        <v>95</v>
      </c>
      <c r="F4655" t="s">
        <v>105</v>
      </c>
      <c r="G4655">
        <v>83333.333299999897</v>
      </c>
    </row>
    <row r="4656" spans="1:7" x14ac:dyDescent="0.2">
      <c r="A4656">
        <v>268</v>
      </c>
      <c r="B4656">
        <v>74</v>
      </c>
      <c r="C4656" t="s">
        <v>104</v>
      </c>
      <c r="D4656">
        <v>187</v>
      </c>
      <c r="E4656" t="s">
        <v>95</v>
      </c>
      <c r="F4656" t="s">
        <v>105</v>
      </c>
      <c r="G4656">
        <v>83333.333299999897</v>
      </c>
    </row>
    <row r="4657" spans="1:7" x14ac:dyDescent="0.2">
      <c r="A4657">
        <v>268</v>
      </c>
      <c r="B4657">
        <v>74</v>
      </c>
      <c r="C4657" t="s">
        <v>104</v>
      </c>
      <c r="D4657">
        <v>186</v>
      </c>
      <c r="E4657" t="s">
        <v>95</v>
      </c>
      <c r="F4657" t="s">
        <v>105</v>
      </c>
      <c r="G4657">
        <v>83333.333299999897</v>
      </c>
    </row>
    <row r="4658" spans="1:7" x14ac:dyDescent="0.2">
      <c r="A4658">
        <v>269</v>
      </c>
      <c r="B4658">
        <v>74</v>
      </c>
      <c r="C4658" t="s">
        <v>104</v>
      </c>
      <c r="D4658">
        <v>187</v>
      </c>
      <c r="E4658" t="s">
        <v>95</v>
      </c>
      <c r="F4658" t="s">
        <v>105</v>
      </c>
      <c r="G4658">
        <v>83333.333299999897</v>
      </c>
    </row>
    <row r="4659" spans="1:7" x14ac:dyDescent="0.2">
      <c r="A4659">
        <v>269</v>
      </c>
      <c r="B4659">
        <v>74</v>
      </c>
      <c r="C4659" t="s">
        <v>104</v>
      </c>
      <c r="D4659">
        <v>186</v>
      </c>
      <c r="E4659" t="s">
        <v>95</v>
      </c>
      <c r="F4659" t="s">
        <v>105</v>
      </c>
      <c r="G4659">
        <v>83333.333299999897</v>
      </c>
    </row>
    <row r="4660" spans="1:7" x14ac:dyDescent="0.2">
      <c r="A4660">
        <v>270</v>
      </c>
      <c r="B4660">
        <v>74</v>
      </c>
      <c r="C4660" t="s">
        <v>104</v>
      </c>
      <c r="D4660">
        <v>187</v>
      </c>
      <c r="E4660" t="s">
        <v>95</v>
      </c>
      <c r="F4660" t="s">
        <v>105</v>
      </c>
      <c r="G4660">
        <v>83333.333299999897</v>
      </c>
    </row>
    <row r="4661" spans="1:7" x14ac:dyDescent="0.2">
      <c r="A4661">
        <v>270</v>
      </c>
      <c r="B4661">
        <v>74</v>
      </c>
      <c r="C4661" t="s">
        <v>104</v>
      </c>
      <c r="D4661">
        <v>186</v>
      </c>
      <c r="E4661" t="s">
        <v>95</v>
      </c>
      <c r="F4661" t="s">
        <v>105</v>
      </c>
      <c r="G4661">
        <v>83333.333299999897</v>
      </c>
    </row>
    <row r="4662" spans="1:7" x14ac:dyDescent="0.2">
      <c r="A4662">
        <v>271</v>
      </c>
      <c r="B4662">
        <v>74</v>
      </c>
      <c r="C4662" t="s">
        <v>104</v>
      </c>
      <c r="D4662">
        <v>187</v>
      </c>
      <c r="E4662" t="s">
        <v>95</v>
      </c>
      <c r="F4662" t="s">
        <v>105</v>
      </c>
      <c r="G4662">
        <v>83333.333299999897</v>
      </c>
    </row>
    <row r="4663" spans="1:7" x14ac:dyDescent="0.2">
      <c r="A4663">
        <v>271</v>
      </c>
      <c r="B4663">
        <v>74</v>
      </c>
      <c r="C4663" t="s">
        <v>104</v>
      </c>
      <c r="D4663">
        <v>186</v>
      </c>
      <c r="E4663" t="s">
        <v>95</v>
      </c>
      <c r="F4663" t="s">
        <v>105</v>
      </c>
      <c r="G4663">
        <v>83333.333299999897</v>
      </c>
    </row>
    <row r="4664" spans="1:7" x14ac:dyDescent="0.2">
      <c r="A4664">
        <v>272</v>
      </c>
      <c r="B4664">
        <v>74</v>
      </c>
      <c r="C4664" t="s">
        <v>104</v>
      </c>
      <c r="D4664">
        <v>187</v>
      </c>
      <c r="E4664" t="s">
        <v>95</v>
      </c>
      <c r="F4664" t="s">
        <v>105</v>
      </c>
      <c r="G4664">
        <v>83333.333299999897</v>
      </c>
    </row>
    <row r="4665" spans="1:7" x14ac:dyDescent="0.2">
      <c r="A4665">
        <v>272</v>
      </c>
      <c r="B4665">
        <v>74</v>
      </c>
      <c r="C4665" t="s">
        <v>104</v>
      </c>
      <c r="D4665">
        <v>186</v>
      </c>
      <c r="E4665" t="s">
        <v>95</v>
      </c>
      <c r="F4665" t="s">
        <v>105</v>
      </c>
      <c r="G4665">
        <v>83333.333299999897</v>
      </c>
    </row>
    <row r="4666" spans="1:7" x14ac:dyDescent="0.2">
      <c r="A4666">
        <v>273</v>
      </c>
      <c r="B4666">
        <v>74</v>
      </c>
      <c r="C4666" t="s">
        <v>104</v>
      </c>
      <c r="D4666">
        <v>187</v>
      </c>
      <c r="E4666" t="s">
        <v>95</v>
      </c>
      <c r="F4666" t="s">
        <v>105</v>
      </c>
      <c r="G4666">
        <v>83333.333299999897</v>
      </c>
    </row>
    <row r="4667" spans="1:7" x14ac:dyDescent="0.2">
      <c r="A4667">
        <v>273</v>
      </c>
      <c r="B4667">
        <v>74</v>
      </c>
      <c r="C4667" t="s">
        <v>104</v>
      </c>
      <c r="D4667">
        <v>186</v>
      </c>
      <c r="E4667" t="s">
        <v>95</v>
      </c>
      <c r="F4667" t="s">
        <v>105</v>
      </c>
      <c r="G4667">
        <v>83333.333299999897</v>
      </c>
    </row>
    <row r="4668" spans="1:7" x14ac:dyDescent="0.2">
      <c r="A4668">
        <v>274</v>
      </c>
      <c r="B4668">
        <v>74</v>
      </c>
      <c r="C4668" t="s">
        <v>104</v>
      </c>
      <c r="D4668">
        <v>187</v>
      </c>
      <c r="E4668" t="s">
        <v>95</v>
      </c>
      <c r="F4668" t="s">
        <v>105</v>
      </c>
      <c r="G4668">
        <v>83333.333299999897</v>
      </c>
    </row>
    <row r="4669" spans="1:7" x14ac:dyDescent="0.2">
      <c r="A4669">
        <v>274</v>
      </c>
      <c r="B4669">
        <v>74</v>
      </c>
      <c r="C4669" t="s">
        <v>104</v>
      </c>
      <c r="D4669">
        <v>186</v>
      </c>
      <c r="E4669" t="s">
        <v>95</v>
      </c>
      <c r="F4669" t="s">
        <v>105</v>
      </c>
      <c r="G4669">
        <v>83333.333299999897</v>
      </c>
    </row>
    <row r="4670" spans="1:7" x14ac:dyDescent="0.2">
      <c r="A4670">
        <v>275</v>
      </c>
      <c r="B4670">
        <v>74</v>
      </c>
      <c r="C4670" t="s">
        <v>104</v>
      </c>
      <c r="D4670">
        <v>187</v>
      </c>
      <c r="E4670" t="s">
        <v>95</v>
      </c>
      <c r="F4670" t="s">
        <v>105</v>
      </c>
      <c r="G4670">
        <v>83333.333299999897</v>
      </c>
    </row>
    <row r="4671" spans="1:7" x14ac:dyDescent="0.2">
      <c r="A4671">
        <v>275</v>
      </c>
      <c r="B4671">
        <v>74</v>
      </c>
      <c r="C4671" t="s">
        <v>104</v>
      </c>
      <c r="D4671">
        <v>186</v>
      </c>
      <c r="E4671" t="s">
        <v>95</v>
      </c>
      <c r="F4671" t="s">
        <v>105</v>
      </c>
      <c r="G4671">
        <v>83333.333299999897</v>
      </c>
    </row>
    <row r="4672" spans="1:7" x14ac:dyDescent="0.2">
      <c r="A4672">
        <v>276</v>
      </c>
      <c r="B4672">
        <v>74</v>
      </c>
      <c r="C4672" t="s">
        <v>104</v>
      </c>
      <c r="D4672">
        <v>187</v>
      </c>
      <c r="E4672" t="s">
        <v>95</v>
      </c>
      <c r="F4672" t="s">
        <v>105</v>
      </c>
      <c r="G4672">
        <v>83333.333299999897</v>
      </c>
    </row>
    <row r="4673" spans="1:7" x14ac:dyDescent="0.2">
      <c r="A4673">
        <v>276</v>
      </c>
      <c r="B4673">
        <v>74</v>
      </c>
      <c r="C4673" t="s">
        <v>104</v>
      </c>
      <c r="D4673">
        <v>186</v>
      </c>
      <c r="E4673" t="s">
        <v>95</v>
      </c>
      <c r="F4673" t="s">
        <v>105</v>
      </c>
      <c r="G4673">
        <v>83333.333299999897</v>
      </c>
    </row>
    <row r="4674" spans="1:7" x14ac:dyDescent="0.2">
      <c r="A4674">
        <v>277</v>
      </c>
      <c r="B4674">
        <v>74</v>
      </c>
      <c r="C4674" t="s">
        <v>104</v>
      </c>
      <c r="D4674">
        <v>187</v>
      </c>
      <c r="E4674" t="s">
        <v>95</v>
      </c>
      <c r="F4674" t="s">
        <v>105</v>
      </c>
      <c r="G4674">
        <v>83333.333299999897</v>
      </c>
    </row>
    <row r="4675" spans="1:7" x14ac:dyDescent="0.2">
      <c r="A4675">
        <v>277</v>
      </c>
      <c r="B4675">
        <v>74</v>
      </c>
      <c r="C4675" t="s">
        <v>104</v>
      </c>
      <c r="D4675">
        <v>186</v>
      </c>
      <c r="E4675" t="s">
        <v>95</v>
      </c>
      <c r="F4675" t="s">
        <v>105</v>
      </c>
      <c r="G4675">
        <v>83333.333299999897</v>
      </c>
    </row>
    <row r="4676" spans="1:7" x14ac:dyDescent="0.2">
      <c r="A4676">
        <v>278</v>
      </c>
      <c r="B4676">
        <v>74</v>
      </c>
      <c r="C4676" t="s">
        <v>104</v>
      </c>
      <c r="D4676">
        <v>187</v>
      </c>
      <c r="E4676" t="s">
        <v>95</v>
      </c>
      <c r="F4676" t="s">
        <v>105</v>
      </c>
      <c r="G4676">
        <v>83333.333299999897</v>
      </c>
    </row>
    <row r="4677" spans="1:7" x14ac:dyDescent="0.2">
      <c r="A4677">
        <v>278</v>
      </c>
      <c r="B4677">
        <v>74</v>
      </c>
      <c r="C4677" t="s">
        <v>104</v>
      </c>
      <c r="D4677">
        <v>186</v>
      </c>
      <c r="E4677" t="s">
        <v>95</v>
      </c>
      <c r="F4677" t="s">
        <v>105</v>
      </c>
      <c r="G4677">
        <v>83333.333299999897</v>
      </c>
    </row>
    <row r="4678" spans="1:7" x14ac:dyDescent="0.2">
      <c r="A4678">
        <v>279</v>
      </c>
      <c r="B4678">
        <v>74</v>
      </c>
      <c r="C4678" t="s">
        <v>104</v>
      </c>
      <c r="D4678">
        <v>187</v>
      </c>
      <c r="E4678" t="s">
        <v>95</v>
      </c>
      <c r="F4678" t="s">
        <v>105</v>
      </c>
      <c r="G4678">
        <v>83333.333299999897</v>
      </c>
    </row>
    <row r="4679" spans="1:7" x14ac:dyDescent="0.2">
      <c r="A4679">
        <v>279</v>
      </c>
      <c r="B4679">
        <v>74</v>
      </c>
      <c r="C4679" t="s">
        <v>104</v>
      </c>
      <c r="D4679">
        <v>186</v>
      </c>
      <c r="E4679" t="s">
        <v>95</v>
      </c>
      <c r="F4679" t="s">
        <v>105</v>
      </c>
      <c r="G4679">
        <v>83333.333299999897</v>
      </c>
    </row>
    <row r="4680" spans="1:7" x14ac:dyDescent="0.2">
      <c r="A4680">
        <v>280</v>
      </c>
      <c r="B4680">
        <v>74</v>
      </c>
      <c r="C4680" t="s">
        <v>104</v>
      </c>
      <c r="D4680">
        <v>187</v>
      </c>
      <c r="E4680" t="s">
        <v>95</v>
      </c>
      <c r="F4680" t="s">
        <v>105</v>
      </c>
      <c r="G4680">
        <v>83333.333299999998</v>
      </c>
    </row>
    <row r="4681" spans="1:7" x14ac:dyDescent="0.2">
      <c r="A4681">
        <v>280</v>
      </c>
      <c r="B4681">
        <v>74</v>
      </c>
      <c r="C4681" t="s">
        <v>104</v>
      </c>
      <c r="D4681">
        <v>186</v>
      </c>
      <c r="E4681" t="s">
        <v>95</v>
      </c>
      <c r="F4681" t="s">
        <v>105</v>
      </c>
      <c r="G4681">
        <v>83333.333299999897</v>
      </c>
    </row>
    <row r="4682" spans="1:7" x14ac:dyDescent="0.2">
      <c r="A4682">
        <v>281</v>
      </c>
      <c r="B4682">
        <v>74</v>
      </c>
      <c r="C4682" t="s">
        <v>104</v>
      </c>
      <c r="D4682">
        <v>187</v>
      </c>
      <c r="E4682" t="s">
        <v>95</v>
      </c>
      <c r="F4682" t="s">
        <v>105</v>
      </c>
      <c r="G4682">
        <v>83333.333299999897</v>
      </c>
    </row>
    <row r="4683" spans="1:7" x14ac:dyDescent="0.2">
      <c r="A4683">
        <v>281</v>
      </c>
      <c r="B4683">
        <v>74</v>
      </c>
      <c r="C4683" t="s">
        <v>104</v>
      </c>
      <c r="D4683">
        <v>186</v>
      </c>
      <c r="E4683" t="s">
        <v>95</v>
      </c>
      <c r="F4683" t="s">
        <v>105</v>
      </c>
      <c r="G4683">
        <v>83333.333299999998</v>
      </c>
    </row>
    <row r="4684" spans="1:7" x14ac:dyDescent="0.2">
      <c r="A4684">
        <v>282</v>
      </c>
      <c r="B4684">
        <v>74</v>
      </c>
      <c r="C4684" t="s">
        <v>104</v>
      </c>
      <c r="D4684">
        <v>187</v>
      </c>
      <c r="E4684" t="s">
        <v>95</v>
      </c>
      <c r="F4684" t="s">
        <v>105</v>
      </c>
      <c r="G4684">
        <v>83333.333299999897</v>
      </c>
    </row>
    <row r="4685" spans="1:7" x14ac:dyDescent="0.2">
      <c r="A4685">
        <v>282</v>
      </c>
      <c r="B4685">
        <v>74</v>
      </c>
      <c r="C4685" t="s">
        <v>104</v>
      </c>
      <c r="D4685">
        <v>186</v>
      </c>
      <c r="E4685" t="s">
        <v>95</v>
      </c>
      <c r="F4685" t="s">
        <v>105</v>
      </c>
      <c r="G4685">
        <v>83333.333299999897</v>
      </c>
    </row>
    <row r="4686" spans="1:7" x14ac:dyDescent="0.2">
      <c r="A4686">
        <v>283</v>
      </c>
      <c r="B4686">
        <v>74</v>
      </c>
      <c r="C4686" t="s">
        <v>104</v>
      </c>
      <c r="D4686">
        <v>187</v>
      </c>
      <c r="E4686" t="s">
        <v>95</v>
      </c>
      <c r="F4686" t="s">
        <v>105</v>
      </c>
      <c r="G4686">
        <v>83333.333299999897</v>
      </c>
    </row>
    <row r="4687" spans="1:7" x14ac:dyDescent="0.2">
      <c r="A4687">
        <v>283</v>
      </c>
      <c r="B4687">
        <v>74</v>
      </c>
      <c r="C4687" t="s">
        <v>104</v>
      </c>
      <c r="D4687">
        <v>186</v>
      </c>
      <c r="E4687" t="s">
        <v>95</v>
      </c>
      <c r="F4687" t="s">
        <v>105</v>
      </c>
      <c r="G4687">
        <v>83333.333299999897</v>
      </c>
    </row>
    <row r="4688" spans="1:7" x14ac:dyDescent="0.2">
      <c r="A4688">
        <v>284</v>
      </c>
      <c r="B4688">
        <v>74</v>
      </c>
      <c r="C4688" t="s">
        <v>104</v>
      </c>
      <c r="D4688">
        <v>187</v>
      </c>
      <c r="E4688" t="s">
        <v>95</v>
      </c>
      <c r="F4688" t="s">
        <v>105</v>
      </c>
      <c r="G4688">
        <v>83333.333299999897</v>
      </c>
    </row>
    <row r="4689" spans="1:7" x14ac:dyDescent="0.2">
      <c r="A4689">
        <v>284</v>
      </c>
      <c r="B4689">
        <v>74</v>
      </c>
      <c r="C4689" t="s">
        <v>104</v>
      </c>
      <c r="D4689">
        <v>186</v>
      </c>
      <c r="E4689" t="s">
        <v>95</v>
      </c>
      <c r="F4689" t="s">
        <v>105</v>
      </c>
      <c r="G4689">
        <v>83333.333299999897</v>
      </c>
    </row>
    <row r="4690" spans="1:7" x14ac:dyDescent="0.2">
      <c r="A4690">
        <v>285</v>
      </c>
      <c r="B4690">
        <v>74</v>
      </c>
      <c r="C4690" t="s">
        <v>104</v>
      </c>
      <c r="D4690">
        <v>187</v>
      </c>
      <c r="E4690" t="s">
        <v>95</v>
      </c>
      <c r="F4690" t="s">
        <v>105</v>
      </c>
      <c r="G4690">
        <v>83333.333299999897</v>
      </c>
    </row>
    <row r="4691" spans="1:7" x14ac:dyDescent="0.2">
      <c r="A4691">
        <v>285</v>
      </c>
      <c r="B4691">
        <v>74</v>
      </c>
      <c r="C4691" t="s">
        <v>104</v>
      </c>
      <c r="D4691">
        <v>186</v>
      </c>
      <c r="E4691" t="s">
        <v>95</v>
      </c>
      <c r="F4691" t="s">
        <v>105</v>
      </c>
      <c r="G4691">
        <v>83333.333299999897</v>
      </c>
    </row>
    <row r="4692" spans="1:7" x14ac:dyDescent="0.2">
      <c r="A4692">
        <v>286</v>
      </c>
      <c r="B4692">
        <v>74</v>
      </c>
      <c r="C4692" t="s">
        <v>104</v>
      </c>
      <c r="D4692">
        <v>187</v>
      </c>
      <c r="E4692" t="s">
        <v>95</v>
      </c>
      <c r="F4692" t="s">
        <v>105</v>
      </c>
      <c r="G4692">
        <v>83333.333299999897</v>
      </c>
    </row>
    <row r="4693" spans="1:7" x14ac:dyDescent="0.2">
      <c r="A4693">
        <v>286</v>
      </c>
      <c r="B4693">
        <v>74</v>
      </c>
      <c r="C4693" t="s">
        <v>104</v>
      </c>
      <c r="D4693">
        <v>186</v>
      </c>
      <c r="E4693" t="s">
        <v>95</v>
      </c>
      <c r="F4693" t="s">
        <v>105</v>
      </c>
      <c r="G4693">
        <v>83333.333299999897</v>
      </c>
    </row>
    <row r="4694" spans="1:7" x14ac:dyDescent="0.2">
      <c r="A4694">
        <v>287</v>
      </c>
      <c r="B4694">
        <v>74</v>
      </c>
      <c r="C4694" t="s">
        <v>104</v>
      </c>
      <c r="D4694">
        <v>187</v>
      </c>
      <c r="E4694" t="s">
        <v>95</v>
      </c>
      <c r="F4694" t="s">
        <v>105</v>
      </c>
      <c r="G4694">
        <v>83333.333299999897</v>
      </c>
    </row>
    <row r="4695" spans="1:7" x14ac:dyDescent="0.2">
      <c r="A4695">
        <v>287</v>
      </c>
      <c r="B4695">
        <v>74</v>
      </c>
      <c r="C4695" t="s">
        <v>104</v>
      </c>
      <c r="D4695">
        <v>186</v>
      </c>
      <c r="E4695" t="s">
        <v>95</v>
      </c>
      <c r="F4695" t="s">
        <v>105</v>
      </c>
      <c r="G4695">
        <v>83333.333299999897</v>
      </c>
    </row>
    <row r="4696" spans="1:7" x14ac:dyDescent="0.2">
      <c r="A4696">
        <v>288</v>
      </c>
      <c r="B4696">
        <v>74</v>
      </c>
      <c r="C4696" t="s">
        <v>104</v>
      </c>
      <c r="D4696">
        <v>187</v>
      </c>
      <c r="E4696" t="s">
        <v>95</v>
      </c>
      <c r="F4696" t="s">
        <v>105</v>
      </c>
      <c r="G4696">
        <v>83333.333299999897</v>
      </c>
    </row>
    <row r="4697" spans="1:7" x14ac:dyDescent="0.2">
      <c r="A4697">
        <v>288</v>
      </c>
      <c r="B4697">
        <v>74</v>
      </c>
      <c r="C4697" t="s">
        <v>104</v>
      </c>
      <c r="D4697">
        <v>186</v>
      </c>
      <c r="E4697" t="s">
        <v>95</v>
      </c>
      <c r="F4697" t="s">
        <v>105</v>
      </c>
      <c r="G4697">
        <v>83333.333299999897</v>
      </c>
    </row>
    <row r="4698" spans="1:7" x14ac:dyDescent="0.2">
      <c r="A4698">
        <v>289</v>
      </c>
      <c r="B4698">
        <v>74</v>
      </c>
      <c r="C4698" t="s">
        <v>104</v>
      </c>
      <c r="D4698">
        <v>187</v>
      </c>
      <c r="E4698" t="s">
        <v>95</v>
      </c>
      <c r="F4698" t="s">
        <v>105</v>
      </c>
      <c r="G4698">
        <v>83333.333299999897</v>
      </c>
    </row>
    <row r="4699" spans="1:7" x14ac:dyDescent="0.2">
      <c r="A4699">
        <v>289</v>
      </c>
      <c r="B4699">
        <v>74</v>
      </c>
      <c r="C4699" t="s">
        <v>104</v>
      </c>
      <c r="D4699">
        <v>186</v>
      </c>
      <c r="E4699" t="s">
        <v>95</v>
      </c>
      <c r="F4699" t="s">
        <v>105</v>
      </c>
      <c r="G4699">
        <v>83333.333299999897</v>
      </c>
    </row>
    <row r="4700" spans="1:7" x14ac:dyDescent="0.2">
      <c r="A4700">
        <v>290</v>
      </c>
      <c r="B4700">
        <v>74</v>
      </c>
      <c r="C4700" t="s">
        <v>104</v>
      </c>
      <c r="D4700">
        <v>187</v>
      </c>
      <c r="E4700" t="s">
        <v>95</v>
      </c>
      <c r="F4700" t="s">
        <v>105</v>
      </c>
      <c r="G4700">
        <v>83333.333299999897</v>
      </c>
    </row>
    <row r="4701" spans="1:7" x14ac:dyDescent="0.2">
      <c r="A4701">
        <v>290</v>
      </c>
      <c r="B4701">
        <v>74</v>
      </c>
      <c r="C4701" t="s">
        <v>104</v>
      </c>
      <c r="D4701">
        <v>186</v>
      </c>
      <c r="E4701" t="s">
        <v>95</v>
      </c>
      <c r="F4701" t="s">
        <v>105</v>
      </c>
      <c r="G4701">
        <v>83333.333299999897</v>
      </c>
    </row>
    <row r="4702" spans="1:7" x14ac:dyDescent="0.2">
      <c r="A4702">
        <v>291</v>
      </c>
      <c r="B4702">
        <v>74</v>
      </c>
      <c r="C4702" t="s">
        <v>104</v>
      </c>
      <c r="D4702">
        <v>187</v>
      </c>
      <c r="E4702" t="s">
        <v>95</v>
      </c>
      <c r="F4702" t="s">
        <v>105</v>
      </c>
      <c r="G4702">
        <v>83333.333299999897</v>
      </c>
    </row>
    <row r="4703" spans="1:7" x14ac:dyDescent="0.2">
      <c r="A4703">
        <v>291</v>
      </c>
      <c r="B4703">
        <v>74</v>
      </c>
      <c r="C4703" t="s">
        <v>104</v>
      </c>
      <c r="D4703">
        <v>186</v>
      </c>
      <c r="E4703" t="s">
        <v>95</v>
      </c>
      <c r="F4703" t="s">
        <v>105</v>
      </c>
      <c r="G4703">
        <v>83333.333299999897</v>
      </c>
    </row>
    <row r="4704" spans="1:7" x14ac:dyDescent="0.2">
      <c r="A4704">
        <v>292</v>
      </c>
      <c r="B4704">
        <v>74</v>
      </c>
      <c r="C4704" t="s">
        <v>104</v>
      </c>
      <c r="D4704">
        <v>187</v>
      </c>
      <c r="E4704" t="s">
        <v>95</v>
      </c>
      <c r="F4704" t="s">
        <v>105</v>
      </c>
      <c r="G4704">
        <v>83333.333299999897</v>
      </c>
    </row>
    <row r="4705" spans="1:7" x14ac:dyDescent="0.2">
      <c r="A4705">
        <v>292</v>
      </c>
      <c r="B4705">
        <v>74</v>
      </c>
      <c r="C4705" t="s">
        <v>104</v>
      </c>
      <c r="D4705">
        <v>186</v>
      </c>
      <c r="E4705" t="s">
        <v>95</v>
      </c>
      <c r="F4705" t="s">
        <v>105</v>
      </c>
      <c r="G4705">
        <v>83333.333299999897</v>
      </c>
    </row>
    <row r="4706" spans="1:7" x14ac:dyDescent="0.2">
      <c r="A4706">
        <v>293</v>
      </c>
      <c r="B4706">
        <v>74</v>
      </c>
      <c r="C4706" t="s">
        <v>104</v>
      </c>
      <c r="D4706">
        <v>187</v>
      </c>
      <c r="E4706" t="s">
        <v>95</v>
      </c>
      <c r="F4706" t="s">
        <v>105</v>
      </c>
      <c r="G4706">
        <v>83333.333299999897</v>
      </c>
    </row>
    <row r="4707" spans="1:7" x14ac:dyDescent="0.2">
      <c r="A4707">
        <v>293</v>
      </c>
      <c r="B4707">
        <v>74</v>
      </c>
      <c r="C4707" t="s">
        <v>104</v>
      </c>
      <c r="D4707">
        <v>186</v>
      </c>
      <c r="E4707" t="s">
        <v>95</v>
      </c>
      <c r="F4707" t="s">
        <v>105</v>
      </c>
      <c r="G4707">
        <v>83333.333299999897</v>
      </c>
    </row>
    <row r="4708" spans="1:7" x14ac:dyDescent="0.2">
      <c r="A4708">
        <v>294</v>
      </c>
      <c r="B4708">
        <v>74</v>
      </c>
      <c r="C4708" t="s">
        <v>104</v>
      </c>
      <c r="D4708">
        <v>187</v>
      </c>
      <c r="E4708" t="s">
        <v>95</v>
      </c>
      <c r="F4708" t="s">
        <v>105</v>
      </c>
      <c r="G4708">
        <v>83333.333299999897</v>
      </c>
    </row>
    <row r="4709" spans="1:7" x14ac:dyDescent="0.2">
      <c r="A4709">
        <v>294</v>
      </c>
      <c r="B4709">
        <v>74</v>
      </c>
      <c r="C4709" t="s">
        <v>104</v>
      </c>
      <c r="D4709">
        <v>186</v>
      </c>
      <c r="E4709" t="s">
        <v>95</v>
      </c>
      <c r="F4709" t="s">
        <v>105</v>
      </c>
      <c r="G4709">
        <v>83333.333299999897</v>
      </c>
    </row>
    <row r="4710" spans="1:7" x14ac:dyDescent="0.2">
      <c r="A4710">
        <v>295</v>
      </c>
      <c r="B4710">
        <v>74</v>
      </c>
      <c r="C4710" t="s">
        <v>104</v>
      </c>
      <c r="D4710">
        <v>187</v>
      </c>
      <c r="E4710" t="s">
        <v>95</v>
      </c>
      <c r="F4710" t="s">
        <v>105</v>
      </c>
      <c r="G4710">
        <v>83333.333299999998</v>
      </c>
    </row>
    <row r="4711" spans="1:7" x14ac:dyDescent="0.2">
      <c r="A4711">
        <v>295</v>
      </c>
      <c r="B4711">
        <v>74</v>
      </c>
      <c r="C4711" t="s">
        <v>104</v>
      </c>
      <c r="D4711">
        <v>186</v>
      </c>
      <c r="E4711" t="s">
        <v>95</v>
      </c>
      <c r="F4711" t="s">
        <v>105</v>
      </c>
      <c r="G4711">
        <v>83333.333299999897</v>
      </c>
    </row>
    <row r="4712" spans="1:7" x14ac:dyDescent="0.2">
      <c r="A4712">
        <v>296</v>
      </c>
      <c r="B4712">
        <v>74</v>
      </c>
      <c r="C4712" t="s">
        <v>104</v>
      </c>
      <c r="D4712">
        <v>187</v>
      </c>
      <c r="E4712" t="s">
        <v>95</v>
      </c>
      <c r="F4712" t="s">
        <v>105</v>
      </c>
      <c r="G4712">
        <v>83333.333299999897</v>
      </c>
    </row>
    <row r="4713" spans="1:7" x14ac:dyDescent="0.2">
      <c r="A4713">
        <v>296</v>
      </c>
      <c r="B4713">
        <v>74</v>
      </c>
      <c r="C4713" t="s">
        <v>104</v>
      </c>
      <c r="D4713">
        <v>186</v>
      </c>
      <c r="E4713" t="s">
        <v>95</v>
      </c>
      <c r="F4713" t="s">
        <v>105</v>
      </c>
      <c r="G4713">
        <v>83333.333299999998</v>
      </c>
    </row>
    <row r="4714" spans="1:7" x14ac:dyDescent="0.2">
      <c r="A4714">
        <v>297</v>
      </c>
      <c r="B4714">
        <v>74</v>
      </c>
      <c r="C4714" t="s">
        <v>104</v>
      </c>
      <c r="D4714">
        <v>187</v>
      </c>
      <c r="E4714" t="s">
        <v>95</v>
      </c>
      <c r="F4714" t="s">
        <v>105</v>
      </c>
      <c r="G4714">
        <v>83333.333299999897</v>
      </c>
    </row>
    <row r="4715" spans="1:7" x14ac:dyDescent="0.2">
      <c r="A4715">
        <v>297</v>
      </c>
      <c r="B4715">
        <v>74</v>
      </c>
      <c r="C4715" t="s">
        <v>104</v>
      </c>
      <c r="D4715">
        <v>186</v>
      </c>
      <c r="E4715" t="s">
        <v>95</v>
      </c>
      <c r="F4715" t="s">
        <v>105</v>
      </c>
      <c r="G4715">
        <v>83333.333299999897</v>
      </c>
    </row>
    <row r="4716" spans="1:7" x14ac:dyDescent="0.2">
      <c r="A4716">
        <v>298</v>
      </c>
      <c r="B4716">
        <v>74</v>
      </c>
      <c r="C4716" t="s">
        <v>104</v>
      </c>
      <c r="D4716">
        <v>187</v>
      </c>
      <c r="E4716" t="s">
        <v>95</v>
      </c>
      <c r="F4716" t="s">
        <v>105</v>
      </c>
      <c r="G4716">
        <v>83333.333299999897</v>
      </c>
    </row>
    <row r="4717" spans="1:7" x14ac:dyDescent="0.2">
      <c r="A4717">
        <v>298</v>
      </c>
      <c r="B4717">
        <v>74</v>
      </c>
      <c r="C4717" t="s">
        <v>104</v>
      </c>
      <c r="D4717">
        <v>186</v>
      </c>
      <c r="E4717" t="s">
        <v>95</v>
      </c>
      <c r="F4717" t="s">
        <v>105</v>
      </c>
      <c r="G4717">
        <v>83333.333299999897</v>
      </c>
    </row>
    <row r="4718" spans="1:7" x14ac:dyDescent="0.2">
      <c r="A4718">
        <v>299</v>
      </c>
      <c r="B4718">
        <v>74</v>
      </c>
      <c r="C4718" t="s">
        <v>104</v>
      </c>
      <c r="D4718">
        <v>187</v>
      </c>
      <c r="E4718" t="s">
        <v>95</v>
      </c>
      <c r="F4718" t="s">
        <v>105</v>
      </c>
      <c r="G4718">
        <v>83333.333299999897</v>
      </c>
    </row>
    <row r="4719" spans="1:7" x14ac:dyDescent="0.2">
      <c r="A4719">
        <v>299</v>
      </c>
      <c r="B4719">
        <v>74</v>
      </c>
      <c r="C4719" t="s">
        <v>104</v>
      </c>
      <c r="D4719">
        <v>186</v>
      </c>
      <c r="E4719" t="s">
        <v>95</v>
      </c>
      <c r="F4719" t="s">
        <v>105</v>
      </c>
      <c r="G4719">
        <v>83333.333299999897</v>
      </c>
    </row>
    <row r="4720" spans="1:7" x14ac:dyDescent="0.2">
      <c r="A4720">
        <v>300</v>
      </c>
      <c r="B4720">
        <v>74</v>
      </c>
      <c r="C4720" t="s">
        <v>104</v>
      </c>
      <c r="D4720">
        <v>187</v>
      </c>
      <c r="E4720" t="s">
        <v>95</v>
      </c>
      <c r="F4720" t="s">
        <v>105</v>
      </c>
      <c r="G4720">
        <v>83333.333299999897</v>
      </c>
    </row>
    <row r="4721" spans="1:7" x14ac:dyDescent="0.2">
      <c r="A4721">
        <v>300</v>
      </c>
      <c r="B4721">
        <v>74</v>
      </c>
      <c r="C4721" t="s">
        <v>104</v>
      </c>
      <c r="D4721">
        <v>213</v>
      </c>
      <c r="E4721" t="s">
        <v>95</v>
      </c>
      <c r="F4721" t="s">
        <v>105</v>
      </c>
      <c r="G4721">
        <v>107536.999999999</v>
      </c>
    </row>
    <row r="4722" spans="1:7" x14ac:dyDescent="0.2">
      <c r="A4722">
        <v>300</v>
      </c>
      <c r="B4722">
        <v>74</v>
      </c>
      <c r="C4722" t="s">
        <v>104</v>
      </c>
      <c r="D4722">
        <v>186</v>
      </c>
      <c r="E4722" t="s">
        <v>95</v>
      </c>
      <c r="F4722" t="s">
        <v>105</v>
      </c>
      <c r="G4722">
        <v>83333.333299999897</v>
      </c>
    </row>
    <row r="4723" spans="1:7" x14ac:dyDescent="0.2">
      <c r="A4723">
        <v>301</v>
      </c>
      <c r="B4723">
        <v>74</v>
      </c>
      <c r="C4723" t="s">
        <v>104</v>
      </c>
      <c r="D4723">
        <v>187</v>
      </c>
      <c r="E4723" t="s">
        <v>95</v>
      </c>
      <c r="F4723" t="s">
        <v>105</v>
      </c>
      <c r="G4723">
        <v>83333.333299999897</v>
      </c>
    </row>
    <row r="4724" spans="1:7" x14ac:dyDescent="0.2">
      <c r="A4724">
        <v>301</v>
      </c>
      <c r="B4724">
        <v>74</v>
      </c>
      <c r="C4724" t="s">
        <v>104</v>
      </c>
      <c r="D4724">
        <v>213</v>
      </c>
      <c r="E4724" t="s">
        <v>95</v>
      </c>
      <c r="F4724" t="s">
        <v>105</v>
      </c>
      <c r="G4724">
        <v>83333.333299999897</v>
      </c>
    </row>
    <row r="4725" spans="1:7" x14ac:dyDescent="0.2">
      <c r="A4725">
        <v>301</v>
      </c>
      <c r="B4725">
        <v>74</v>
      </c>
      <c r="C4725" t="s">
        <v>104</v>
      </c>
      <c r="D4725">
        <v>186</v>
      </c>
      <c r="E4725" t="s">
        <v>95</v>
      </c>
      <c r="F4725" t="s">
        <v>105</v>
      </c>
      <c r="G4725">
        <v>83333.333299999897</v>
      </c>
    </row>
    <row r="4726" spans="1:7" x14ac:dyDescent="0.2">
      <c r="A4726">
        <v>302</v>
      </c>
      <c r="B4726">
        <v>74</v>
      </c>
      <c r="C4726" t="s">
        <v>104</v>
      </c>
      <c r="D4726">
        <v>187</v>
      </c>
      <c r="E4726" t="s">
        <v>95</v>
      </c>
      <c r="F4726" t="s">
        <v>105</v>
      </c>
      <c r="G4726">
        <v>83333.333299999897</v>
      </c>
    </row>
    <row r="4727" spans="1:7" x14ac:dyDescent="0.2">
      <c r="A4727">
        <v>302</v>
      </c>
      <c r="B4727">
        <v>74</v>
      </c>
      <c r="C4727" t="s">
        <v>104</v>
      </c>
      <c r="D4727">
        <v>213</v>
      </c>
      <c r="E4727" t="s">
        <v>95</v>
      </c>
      <c r="F4727" t="s">
        <v>105</v>
      </c>
      <c r="G4727">
        <v>83333.333299999897</v>
      </c>
    </row>
    <row r="4728" spans="1:7" x14ac:dyDescent="0.2">
      <c r="A4728">
        <v>302</v>
      </c>
      <c r="B4728">
        <v>74</v>
      </c>
      <c r="C4728" t="s">
        <v>104</v>
      </c>
      <c r="D4728">
        <v>186</v>
      </c>
      <c r="E4728" t="s">
        <v>95</v>
      </c>
      <c r="F4728" t="s">
        <v>105</v>
      </c>
      <c r="G4728">
        <v>83333.333299999897</v>
      </c>
    </row>
    <row r="4729" spans="1:7" x14ac:dyDescent="0.2">
      <c r="A4729">
        <v>303</v>
      </c>
      <c r="B4729">
        <v>74</v>
      </c>
      <c r="C4729" t="s">
        <v>104</v>
      </c>
      <c r="D4729">
        <v>187</v>
      </c>
      <c r="E4729" t="s">
        <v>95</v>
      </c>
      <c r="F4729" t="s">
        <v>105</v>
      </c>
      <c r="G4729">
        <v>83333.333299999897</v>
      </c>
    </row>
    <row r="4730" spans="1:7" x14ac:dyDescent="0.2">
      <c r="A4730">
        <v>303</v>
      </c>
      <c r="B4730">
        <v>74</v>
      </c>
      <c r="C4730" t="s">
        <v>104</v>
      </c>
      <c r="D4730">
        <v>213</v>
      </c>
      <c r="E4730" t="s">
        <v>95</v>
      </c>
      <c r="F4730" t="s">
        <v>105</v>
      </c>
      <c r="G4730">
        <v>83333.333299999897</v>
      </c>
    </row>
    <row r="4731" spans="1:7" x14ac:dyDescent="0.2">
      <c r="A4731">
        <v>303</v>
      </c>
      <c r="B4731">
        <v>74</v>
      </c>
      <c r="C4731" t="s">
        <v>104</v>
      </c>
      <c r="D4731">
        <v>186</v>
      </c>
      <c r="E4731" t="s">
        <v>95</v>
      </c>
      <c r="F4731" t="s">
        <v>105</v>
      </c>
      <c r="G4731">
        <v>83333.333299999897</v>
      </c>
    </row>
    <row r="4732" spans="1:7" x14ac:dyDescent="0.2">
      <c r="A4732">
        <v>304</v>
      </c>
      <c r="B4732">
        <v>74</v>
      </c>
      <c r="C4732" t="s">
        <v>104</v>
      </c>
      <c r="D4732">
        <v>187</v>
      </c>
      <c r="E4732" t="s">
        <v>95</v>
      </c>
      <c r="F4732" t="s">
        <v>105</v>
      </c>
      <c r="G4732">
        <v>83333.333299999897</v>
      </c>
    </row>
    <row r="4733" spans="1:7" x14ac:dyDescent="0.2">
      <c r="A4733">
        <v>304</v>
      </c>
      <c r="B4733">
        <v>74</v>
      </c>
      <c r="C4733" t="s">
        <v>104</v>
      </c>
      <c r="D4733">
        <v>213</v>
      </c>
      <c r="E4733" t="s">
        <v>95</v>
      </c>
      <c r="F4733" t="s">
        <v>105</v>
      </c>
      <c r="G4733">
        <v>83333.333299999897</v>
      </c>
    </row>
    <row r="4734" spans="1:7" x14ac:dyDescent="0.2">
      <c r="A4734">
        <v>304</v>
      </c>
      <c r="B4734">
        <v>74</v>
      </c>
      <c r="C4734" t="s">
        <v>104</v>
      </c>
      <c r="D4734">
        <v>186</v>
      </c>
      <c r="E4734" t="s">
        <v>95</v>
      </c>
      <c r="F4734" t="s">
        <v>105</v>
      </c>
      <c r="G4734">
        <v>83333.333299999897</v>
      </c>
    </row>
    <row r="4735" spans="1:7" x14ac:dyDescent="0.2">
      <c r="A4735">
        <v>305</v>
      </c>
      <c r="B4735">
        <v>74</v>
      </c>
      <c r="C4735" t="s">
        <v>104</v>
      </c>
      <c r="D4735">
        <v>187</v>
      </c>
      <c r="E4735" t="s">
        <v>95</v>
      </c>
      <c r="F4735" t="s">
        <v>105</v>
      </c>
      <c r="G4735">
        <v>83333.333299999897</v>
      </c>
    </row>
    <row r="4736" spans="1:7" x14ac:dyDescent="0.2">
      <c r="A4736">
        <v>305</v>
      </c>
      <c r="B4736">
        <v>74</v>
      </c>
      <c r="C4736" t="s">
        <v>104</v>
      </c>
      <c r="D4736">
        <v>213</v>
      </c>
      <c r="E4736" t="s">
        <v>95</v>
      </c>
      <c r="F4736" t="s">
        <v>105</v>
      </c>
      <c r="G4736">
        <v>83333.333299999897</v>
      </c>
    </row>
    <row r="4737" spans="1:7" x14ac:dyDescent="0.2">
      <c r="A4737">
        <v>305</v>
      </c>
      <c r="B4737">
        <v>74</v>
      </c>
      <c r="C4737" t="s">
        <v>104</v>
      </c>
      <c r="D4737">
        <v>186</v>
      </c>
      <c r="E4737" t="s">
        <v>95</v>
      </c>
      <c r="F4737" t="s">
        <v>105</v>
      </c>
      <c r="G4737">
        <v>83333.333299999897</v>
      </c>
    </row>
    <row r="4738" spans="1:7" x14ac:dyDescent="0.2">
      <c r="A4738">
        <v>306</v>
      </c>
      <c r="B4738">
        <v>74</v>
      </c>
      <c r="C4738" t="s">
        <v>104</v>
      </c>
      <c r="D4738">
        <v>187</v>
      </c>
      <c r="E4738" t="s">
        <v>95</v>
      </c>
      <c r="F4738" t="s">
        <v>105</v>
      </c>
      <c r="G4738">
        <v>83333.333299999897</v>
      </c>
    </row>
    <row r="4739" spans="1:7" x14ac:dyDescent="0.2">
      <c r="A4739">
        <v>306</v>
      </c>
      <c r="B4739">
        <v>74</v>
      </c>
      <c r="C4739" t="s">
        <v>104</v>
      </c>
      <c r="D4739">
        <v>213</v>
      </c>
      <c r="E4739" t="s">
        <v>95</v>
      </c>
      <c r="F4739" t="s">
        <v>105</v>
      </c>
      <c r="G4739">
        <v>83333.333299999998</v>
      </c>
    </row>
    <row r="4740" spans="1:7" x14ac:dyDescent="0.2">
      <c r="A4740">
        <v>306</v>
      </c>
      <c r="B4740">
        <v>74</v>
      </c>
      <c r="C4740" t="s">
        <v>104</v>
      </c>
      <c r="D4740">
        <v>186</v>
      </c>
      <c r="E4740" t="s">
        <v>95</v>
      </c>
      <c r="F4740" t="s">
        <v>105</v>
      </c>
      <c r="G4740">
        <v>83333.333299999897</v>
      </c>
    </row>
    <row r="4741" spans="1:7" x14ac:dyDescent="0.2">
      <c r="A4741">
        <v>307</v>
      </c>
      <c r="B4741">
        <v>74</v>
      </c>
      <c r="C4741" t="s">
        <v>104</v>
      </c>
      <c r="D4741">
        <v>187</v>
      </c>
      <c r="E4741" t="s">
        <v>95</v>
      </c>
      <c r="F4741" t="s">
        <v>105</v>
      </c>
      <c r="G4741">
        <v>83333.333299999998</v>
      </c>
    </row>
    <row r="4742" spans="1:7" x14ac:dyDescent="0.2">
      <c r="A4742">
        <v>307</v>
      </c>
      <c r="B4742">
        <v>74</v>
      </c>
      <c r="C4742" t="s">
        <v>104</v>
      </c>
      <c r="D4742">
        <v>213</v>
      </c>
      <c r="E4742" t="s">
        <v>95</v>
      </c>
      <c r="F4742" t="s">
        <v>105</v>
      </c>
      <c r="G4742">
        <v>83333.333299999998</v>
      </c>
    </row>
    <row r="4743" spans="1:7" x14ac:dyDescent="0.2">
      <c r="A4743">
        <v>307</v>
      </c>
      <c r="B4743">
        <v>74</v>
      </c>
      <c r="C4743" t="s">
        <v>104</v>
      </c>
      <c r="D4743">
        <v>186</v>
      </c>
      <c r="E4743" t="s">
        <v>95</v>
      </c>
      <c r="F4743" t="s">
        <v>105</v>
      </c>
      <c r="G4743">
        <v>83333.333299999998</v>
      </c>
    </row>
    <row r="4744" spans="1:7" x14ac:dyDescent="0.2">
      <c r="A4744">
        <v>308</v>
      </c>
      <c r="B4744">
        <v>74</v>
      </c>
      <c r="C4744" t="s">
        <v>104</v>
      </c>
      <c r="D4744">
        <v>187</v>
      </c>
      <c r="E4744" t="s">
        <v>95</v>
      </c>
      <c r="F4744" t="s">
        <v>105</v>
      </c>
      <c r="G4744">
        <v>83333.333299999897</v>
      </c>
    </row>
    <row r="4745" spans="1:7" x14ac:dyDescent="0.2">
      <c r="A4745">
        <v>308</v>
      </c>
      <c r="B4745">
        <v>74</v>
      </c>
      <c r="C4745" t="s">
        <v>104</v>
      </c>
      <c r="D4745">
        <v>213</v>
      </c>
      <c r="E4745" t="s">
        <v>95</v>
      </c>
      <c r="F4745" t="s">
        <v>105</v>
      </c>
      <c r="G4745">
        <v>83333.333299999897</v>
      </c>
    </row>
    <row r="4746" spans="1:7" x14ac:dyDescent="0.2">
      <c r="A4746">
        <v>308</v>
      </c>
      <c r="B4746">
        <v>74</v>
      </c>
      <c r="C4746" t="s">
        <v>104</v>
      </c>
      <c r="D4746">
        <v>186</v>
      </c>
      <c r="E4746" t="s">
        <v>95</v>
      </c>
      <c r="F4746" t="s">
        <v>105</v>
      </c>
      <c r="G4746">
        <v>83333.333299999897</v>
      </c>
    </row>
    <row r="4747" spans="1:7" x14ac:dyDescent="0.2">
      <c r="A4747">
        <v>309</v>
      </c>
      <c r="B4747">
        <v>74</v>
      </c>
      <c r="C4747" t="s">
        <v>104</v>
      </c>
      <c r="D4747">
        <v>187</v>
      </c>
      <c r="E4747" t="s">
        <v>95</v>
      </c>
      <c r="F4747" t="s">
        <v>105</v>
      </c>
      <c r="G4747">
        <v>83333.333299999897</v>
      </c>
    </row>
    <row r="4748" spans="1:7" x14ac:dyDescent="0.2">
      <c r="A4748">
        <v>309</v>
      </c>
      <c r="B4748">
        <v>74</v>
      </c>
      <c r="C4748" t="s">
        <v>104</v>
      </c>
      <c r="D4748">
        <v>213</v>
      </c>
      <c r="E4748" t="s">
        <v>95</v>
      </c>
      <c r="F4748" t="s">
        <v>105</v>
      </c>
      <c r="G4748">
        <v>83333.333299999897</v>
      </c>
    </row>
    <row r="4749" spans="1:7" x14ac:dyDescent="0.2">
      <c r="A4749">
        <v>309</v>
      </c>
      <c r="B4749">
        <v>74</v>
      </c>
      <c r="C4749" t="s">
        <v>104</v>
      </c>
      <c r="D4749">
        <v>186</v>
      </c>
      <c r="E4749" t="s">
        <v>95</v>
      </c>
      <c r="F4749" t="s">
        <v>105</v>
      </c>
      <c r="G4749">
        <v>83333.333299999897</v>
      </c>
    </row>
    <row r="4750" spans="1:7" x14ac:dyDescent="0.2">
      <c r="A4750">
        <v>310</v>
      </c>
      <c r="B4750">
        <v>74</v>
      </c>
      <c r="C4750" t="s">
        <v>104</v>
      </c>
      <c r="D4750">
        <v>187</v>
      </c>
      <c r="E4750" t="s">
        <v>95</v>
      </c>
      <c r="F4750" t="s">
        <v>105</v>
      </c>
      <c r="G4750">
        <v>83333.333299999897</v>
      </c>
    </row>
    <row r="4751" spans="1:7" x14ac:dyDescent="0.2">
      <c r="A4751">
        <v>310</v>
      </c>
      <c r="B4751">
        <v>74</v>
      </c>
      <c r="C4751" t="s">
        <v>104</v>
      </c>
      <c r="D4751">
        <v>213</v>
      </c>
      <c r="E4751" t="s">
        <v>95</v>
      </c>
      <c r="F4751" t="s">
        <v>105</v>
      </c>
      <c r="G4751">
        <v>83333.333299999897</v>
      </c>
    </row>
    <row r="4752" spans="1:7" x14ac:dyDescent="0.2">
      <c r="A4752">
        <v>310</v>
      </c>
      <c r="B4752">
        <v>74</v>
      </c>
      <c r="C4752" t="s">
        <v>104</v>
      </c>
      <c r="D4752">
        <v>186</v>
      </c>
      <c r="E4752" t="s">
        <v>95</v>
      </c>
      <c r="F4752" t="s">
        <v>105</v>
      </c>
      <c r="G4752">
        <v>83333.333299999897</v>
      </c>
    </row>
    <row r="4753" spans="1:7" x14ac:dyDescent="0.2">
      <c r="A4753">
        <v>311</v>
      </c>
      <c r="B4753">
        <v>74</v>
      </c>
      <c r="C4753" t="s">
        <v>104</v>
      </c>
      <c r="D4753">
        <v>187</v>
      </c>
      <c r="E4753" t="s">
        <v>95</v>
      </c>
      <c r="F4753" t="s">
        <v>105</v>
      </c>
      <c r="G4753">
        <v>83333.333299999897</v>
      </c>
    </row>
    <row r="4754" spans="1:7" x14ac:dyDescent="0.2">
      <c r="A4754">
        <v>311</v>
      </c>
      <c r="B4754">
        <v>74</v>
      </c>
      <c r="C4754" t="s">
        <v>104</v>
      </c>
      <c r="D4754">
        <v>213</v>
      </c>
      <c r="E4754" t="s">
        <v>95</v>
      </c>
      <c r="F4754" t="s">
        <v>105</v>
      </c>
      <c r="G4754">
        <v>83333.333299999897</v>
      </c>
    </row>
    <row r="4755" spans="1:7" x14ac:dyDescent="0.2">
      <c r="A4755">
        <v>311</v>
      </c>
      <c r="B4755">
        <v>74</v>
      </c>
      <c r="C4755" t="s">
        <v>104</v>
      </c>
      <c r="D4755">
        <v>186</v>
      </c>
      <c r="E4755" t="s">
        <v>95</v>
      </c>
      <c r="F4755" t="s">
        <v>105</v>
      </c>
      <c r="G4755">
        <v>83333.333299999897</v>
      </c>
    </row>
    <row r="4756" spans="1:7" x14ac:dyDescent="0.2">
      <c r="A4756">
        <v>312</v>
      </c>
      <c r="B4756">
        <v>74</v>
      </c>
      <c r="C4756" t="s">
        <v>104</v>
      </c>
      <c r="D4756">
        <v>187</v>
      </c>
      <c r="E4756" t="s">
        <v>95</v>
      </c>
      <c r="F4756" t="s">
        <v>105</v>
      </c>
      <c r="G4756">
        <v>83333.333299999897</v>
      </c>
    </row>
    <row r="4757" spans="1:7" x14ac:dyDescent="0.2">
      <c r="A4757">
        <v>312</v>
      </c>
      <c r="B4757">
        <v>74</v>
      </c>
      <c r="C4757" t="s">
        <v>104</v>
      </c>
      <c r="D4757">
        <v>213</v>
      </c>
      <c r="E4757" t="s">
        <v>95</v>
      </c>
      <c r="F4757" t="s">
        <v>105</v>
      </c>
      <c r="G4757">
        <v>83333.333299999897</v>
      </c>
    </row>
    <row r="4758" spans="1:7" x14ac:dyDescent="0.2">
      <c r="A4758">
        <v>312</v>
      </c>
      <c r="B4758">
        <v>74</v>
      </c>
      <c r="C4758" t="s">
        <v>104</v>
      </c>
      <c r="D4758">
        <v>186</v>
      </c>
      <c r="E4758" t="s">
        <v>95</v>
      </c>
      <c r="F4758" t="s">
        <v>105</v>
      </c>
      <c r="G4758">
        <v>83333.333299999897</v>
      </c>
    </row>
    <row r="4759" spans="1:7" x14ac:dyDescent="0.2">
      <c r="A4759">
        <v>313</v>
      </c>
      <c r="B4759">
        <v>74</v>
      </c>
      <c r="C4759" t="s">
        <v>104</v>
      </c>
      <c r="D4759">
        <v>187</v>
      </c>
      <c r="E4759" t="s">
        <v>95</v>
      </c>
      <c r="F4759" t="s">
        <v>105</v>
      </c>
      <c r="G4759">
        <v>83333.333299999897</v>
      </c>
    </row>
    <row r="4760" spans="1:7" x14ac:dyDescent="0.2">
      <c r="A4760">
        <v>313</v>
      </c>
      <c r="B4760">
        <v>74</v>
      </c>
      <c r="C4760" t="s">
        <v>104</v>
      </c>
      <c r="D4760">
        <v>213</v>
      </c>
      <c r="E4760" t="s">
        <v>95</v>
      </c>
      <c r="F4760" t="s">
        <v>105</v>
      </c>
      <c r="G4760">
        <v>83333.333299999897</v>
      </c>
    </row>
    <row r="4761" spans="1:7" x14ac:dyDescent="0.2">
      <c r="A4761">
        <v>313</v>
      </c>
      <c r="B4761">
        <v>74</v>
      </c>
      <c r="C4761" t="s">
        <v>104</v>
      </c>
      <c r="D4761">
        <v>186</v>
      </c>
      <c r="E4761" t="s">
        <v>95</v>
      </c>
      <c r="F4761" t="s">
        <v>105</v>
      </c>
      <c r="G4761">
        <v>83333.333299999897</v>
      </c>
    </row>
    <row r="4762" spans="1:7" x14ac:dyDescent="0.2">
      <c r="A4762">
        <v>314</v>
      </c>
      <c r="B4762">
        <v>74</v>
      </c>
      <c r="C4762" t="s">
        <v>104</v>
      </c>
      <c r="D4762">
        <v>187</v>
      </c>
      <c r="E4762" t="s">
        <v>95</v>
      </c>
      <c r="F4762" t="s">
        <v>105</v>
      </c>
      <c r="G4762">
        <v>83333.333299999897</v>
      </c>
    </row>
    <row r="4763" spans="1:7" x14ac:dyDescent="0.2">
      <c r="A4763">
        <v>314</v>
      </c>
      <c r="B4763">
        <v>74</v>
      </c>
      <c r="C4763" t="s">
        <v>104</v>
      </c>
      <c r="D4763">
        <v>213</v>
      </c>
      <c r="E4763" t="s">
        <v>95</v>
      </c>
      <c r="F4763" t="s">
        <v>105</v>
      </c>
      <c r="G4763">
        <v>83333.333299999897</v>
      </c>
    </row>
    <row r="4764" spans="1:7" x14ac:dyDescent="0.2">
      <c r="A4764">
        <v>314</v>
      </c>
      <c r="B4764">
        <v>74</v>
      </c>
      <c r="C4764" t="s">
        <v>104</v>
      </c>
      <c r="D4764">
        <v>186</v>
      </c>
      <c r="E4764" t="s">
        <v>95</v>
      </c>
      <c r="F4764" t="s">
        <v>105</v>
      </c>
      <c r="G4764">
        <v>83333.333299999897</v>
      </c>
    </row>
    <row r="4765" spans="1:7" x14ac:dyDescent="0.2">
      <c r="A4765">
        <v>315</v>
      </c>
      <c r="B4765">
        <v>74</v>
      </c>
      <c r="C4765" t="s">
        <v>104</v>
      </c>
      <c r="D4765">
        <v>187</v>
      </c>
      <c r="E4765" t="s">
        <v>95</v>
      </c>
      <c r="F4765" t="s">
        <v>105</v>
      </c>
      <c r="G4765">
        <v>83333.333299999897</v>
      </c>
    </row>
    <row r="4766" spans="1:7" x14ac:dyDescent="0.2">
      <c r="A4766">
        <v>315</v>
      </c>
      <c r="B4766">
        <v>74</v>
      </c>
      <c r="C4766" t="s">
        <v>104</v>
      </c>
      <c r="D4766">
        <v>213</v>
      </c>
      <c r="E4766" t="s">
        <v>95</v>
      </c>
      <c r="F4766" t="s">
        <v>105</v>
      </c>
      <c r="G4766">
        <v>83333.333299999897</v>
      </c>
    </row>
    <row r="4767" spans="1:7" x14ac:dyDescent="0.2">
      <c r="A4767">
        <v>315</v>
      </c>
      <c r="B4767">
        <v>74</v>
      </c>
      <c r="C4767" t="s">
        <v>104</v>
      </c>
      <c r="D4767">
        <v>186</v>
      </c>
      <c r="E4767" t="s">
        <v>95</v>
      </c>
      <c r="F4767" t="s">
        <v>105</v>
      </c>
      <c r="G4767">
        <v>83333.333299999897</v>
      </c>
    </row>
    <row r="4768" spans="1:7" x14ac:dyDescent="0.2">
      <c r="A4768">
        <v>316</v>
      </c>
      <c r="B4768">
        <v>74</v>
      </c>
      <c r="C4768" t="s">
        <v>104</v>
      </c>
      <c r="D4768">
        <v>187</v>
      </c>
      <c r="E4768" t="s">
        <v>95</v>
      </c>
      <c r="F4768" t="s">
        <v>105</v>
      </c>
      <c r="G4768">
        <v>83333.333299999897</v>
      </c>
    </row>
    <row r="4769" spans="1:7" x14ac:dyDescent="0.2">
      <c r="A4769">
        <v>316</v>
      </c>
      <c r="B4769">
        <v>74</v>
      </c>
      <c r="C4769" t="s">
        <v>104</v>
      </c>
      <c r="D4769">
        <v>213</v>
      </c>
      <c r="E4769" t="s">
        <v>95</v>
      </c>
      <c r="F4769" t="s">
        <v>105</v>
      </c>
      <c r="G4769">
        <v>83333.333299999998</v>
      </c>
    </row>
    <row r="4770" spans="1:7" x14ac:dyDescent="0.2">
      <c r="A4770">
        <v>316</v>
      </c>
      <c r="B4770">
        <v>74</v>
      </c>
      <c r="C4770" t="s">
        <v>104</v>
      </c>
      <c r="D4770">
        <v>186</v>
      </c>
      <c r="E4770" t="s">
        <v>95</v>
      </c>
      <c r="F4770" t="s">
        <v>105</v>
      </c>
      <c r="G4770">
        <v>83333.333299999897</v>
      </c>
    </row>
    <row r="4771" spans="1:7" x14ac:dyDescent="0.2">
      <c r="A4771">
        <v>317</v>
      </c>
      <c r="B4771">
        <v>74</v>
      </c>
      <c r="C4771" t="s">
        <v>104</v>
      </c>
      <c r="D4771">
        <v>187</v>
      </c>
      <c r="E4771" t="s">
        <v>95</v>
      </c>
      <c r="F4771" t="s">
        <v>105</v>
      </c>
      <c r="G4771">
        <v>83333.333299999897</v>
      </c>
    </row>
    <row r="4772" spans="1:7" x14ac:dyDescent="0.2">
      <c r="A4772">
        <v>317</v>
      </c>
      <c r="B4772">
        <v>74</v>
      </c>
      <c r="C4772" t="s">
        <v>104</v>
      </c>
      <c r="D4772">
        <v>213</v>
      </c>
      <c r="E4772" t="s">
        <v>95</v>
      </c>
      <c r="F4772" t="s">
        <v>105</v>
      </c>
      <c r="G4772">
        <v>83333.333299999998</v>
      </c>
    </row>
    <row r="4773" spans="1:7" x14ac:dyDescent="0.2">
      <c r="A4773">
        <v>317</v>
      </c>
      <c r="B4773">
        <v>74</v>
      </c>
      <c r="C4773" t="s">
        <v>104</v>
      </c>
      <c r="D4773">
        <v>186</v>
      </c>
      <c r="E4773" t="s">
        <v>95</v>
      </c>
      <c r="F4773" t="s">
        <v>105</v>
      </c>
      <c r="G4773">
        <v>83333.333299999897</v>
      </c>
    </row>
    <row r="4774" spans="1:7" x14ac:dyDescent="0.2">
      <c r="A4774">
        <v>318</v>
      </c>
      <c r="B4774">
        <v>74</v>
      </c>
      <c r="C4774" t="s">
        <v>104</v>
      </c>
      <c r="D4774">
        <v>187</v>
      </c>
      <c r="E4774" t="s">
        <v>95</v>
      </c>
      <c r="F4774" t="s">
        <v>105</v>
      </c>
      <c r="G4774">
        <v>83333.333299999897</v>
      </c>
    </row>
    <row r="4775" spans="1:7" x14ac:dyDescent="0.2">
      <c r="A4775">
        <v>318</v>
      </c>
      <c r="B4775">
        <v>74</v>
      </c>
      <c r="C4775" t="s">
        <v>104</v>
      </c>
      <c r="D4775">
        <v>213</v>
      </c>
      <c r="E4775" t="s">
        <v>95</v>
      </c>
      <c r="F4775" t="s">
        <v>105</v>
      </c>
      <c r="G4775">
        <v>83333.333299999998</v>
      </c>
    </row>
    <row r="4776" spans="1:7" x14ac:dyDescent="0.2">
      <c r="A4776">
        <v>318</v>
      </c>
      <c r="B4776">
        <v>74</v>
      </c>
      <c r="C4776" t="s">
        <v>104</v>
      </c>
      <c r="D4776">
        <v>186</v>
      </c>
      <c r="E4776" t="s">
        <v>95</v>
      </c>
      <c r="F4776" t="s">
        <v>105</v>
      </c>
      <c r="G4776">
        <v>83333.333299999897</v>
      </c>
    </row>
    <row r="4777" spans="1:7" x14ac:dyDescent="0.2">
      <c r="A4777">
        <v>319</v>
      </c>
      <c r="B4777">
        <v>74</v>
      </c>
      <c r="C4777" t="s">
        <v>104</v>
      </c>
      <c r="D4777">
        <v>187</v>
      </c>
      <c r="E4777" t="s">
        <v>95</v>
      </c>
      <c r="F4777" t="s">
        <v>105</v>
      </c>
      <c r="G4777">
        <v>83333.333299999897</v>
      </c>
    </row>
    <row r="4778" spans="1:7" x14ac:dyDescent="0.2">
      <c r="A4778">
        <v>319</v>
      </c>
      <c r="B4778">
        <v>74</v>
      </c>
      <c r="C4778" t="s">
        <v>104</v>
      </c>
      <c r="D4778">
        <v>213</v>
      </c>
      <c r="E4778" t="s">
        <v>95</v>
      </c>
      <c r="F4778" t="s">
        <v>105</v>
      </c>
      <c r="G4778">
        <v>83333.333299999998</v>
      </c>
    </row>
    <row r="4779" spans="1:7" x14ac:dyDescent="0.2">
      <c r="A4779">
        <v>319</v>
      </c>
      <c r="B4779">
        <v>74</v>
      </c>
      <c r="C4779" t="s">
        <v>104</v>
      </c>
      <c r="D4779">
        <v>186</v>
      </c>
      <c r="E4779" t="s">
        <v>95</v>
      </c>
      <c r="F4779" t="s">
        <v>105</v>
      </c>
      <c r="G4779">
        <v>83333.333299999897</v>
      </c>
    </row>
    <row r="4780" spans="1:7" x14ac:dyDescent="0.2">
      <c r="A4780">
        <v>320</v>
      </c>
      <c r="B4780">
        <v>74</v>
      </c>
      <c r="C4780" t="s">
        <v>104</v>
      </c>
      <c r="D4780">
        <v>187</v>
      </c>
      <c r="E4780" t="s">
        <v>95</v>
      </c>
      <c r="F4780" t="s">
        <v>105</v>
      </c>
      <c r="G4780">
        <v>83333.333299999897</v>
      </c>
    </row>
    <row r="4781" spans="1:7" x14ac:dyDescent="0.2">
      <c r="A4781">
        <v>320</v>
      </c>
      <c r="B4781">
        <v>74</v>
      </c>
      <c r="C4781" t="s">
        <v>104</v>
      </c>
      <c r="D4781">
        <v>213</v>
      </c>
      <c r="E4781" t="s">
        <v>95</v>
      </c>
      <c r="F4781" t="s">
        <v>105</v>
      </c>
      <c r="G4781">
        <v>83333.333299999897</v>
      </c>
    </row>
    <row r="4782" spans="1:7" x14ac:dyDescent="0.2">
      <c r="A4782">
        <v>320</v>
      </c>
      <c r="B4782">
        <v>74</v>
      </c>
      <c r="C4782" t="s">
        <v>104</v>
      </c>
      <c r="D4782">
        <v>186</v>
      </c>
      <c r="E4782" t="s">
        <v>95</v>
      </c>
      <c r="F4782" t="s">
        <v>105</v>
      </c>
      <c r="G4782">
        <v>83333.333299999897</v>
      </c>
    </row>
    <row r="4783" spans="1:7" x14ac:dyDescent="0.2">
      <c r="A4783">
        <v>321</v>
      </c>
      <c r="B4783">
        <v>74</v>
      </c>
      <c r="C4783" t="s">
        <v>104</v>
      </c>
      <c r="D4783">
        <v>187</v>
      </c>
      <c r="E4783" t="s">
        <v>95</v>
      </c>
      <c r="F4783" t="s">
        <v>105</v>
      </c>
      <c r="G4783">
        <v>83333.333299999897</v>
      </c>
    </row>
    <row r="4784" spans="1:7" x14ac:dyDescent="0.2">
      <c r="A4784">
        <v>321</v>
      </c>
      <c r="B4784">
        <v>74</v>
      </c>
      <c r="C4784" t="s">
        <v>104</v>
      </c>
      <c r="D4784">
        <v>213</v>
      </c>
      <c r="E4784" t="s">
        <v>95</v>
      </c>
      <c r="F4784" t="s">
        <v>105</v>
      </c>
      <c r="G4784">
        <v>83333.333299999897</v>
      </c>
    </row>
    <row r="4785" spans="1:7" x14ac:dyDescent="0.2">
      <c r="A4785">
        <v>321</v>
      </c>
      <c r="B4785">
        <v>74</v>
      </c>
      <c r="C4785" t="s">
        <v>104</v>
      </c>
      <c r="D4785">
        <v>186</v>
      </c>
      <c r="E4785" t="s">
        <v>95</v>
      </c>
      <c r="F4785" t="s">
        <v>105</v>
      </c>
      <c r="G4785">
        <v>83333.333299999897</v>
      </c>
    </row>
    <row r="4786" spans="1:7" x14ac:dyDescent="0.2">
      <c r="A4786">
        <v>322</v>
      </c>
      <c r="B4786">
        <v>74</v>
      </c>
      <c r="C4786" t="s">
        <v>104</v>
      </c>
      <c r="D4786">
        <v>187</v>
      </c>
      <c r="E4786" t="s">
        <v>95</v>
      </c>
      <c r="F4786" t="s">
        <v>105</v>
      </c>
      <c r="G4786">
        <v>83333.333299999897</v>
      </c>
    </row>
    <row r="4787" spans="1:7" x14ac:dyDescent="0.2">
      <c r="A4787">
        <v>322</v>
      </c>
      <c r="B4787">
        <v>74</v>
      </c>
      <c r="C4787" t="s">
        <v>104</v>
      </c>
      <c r="D4787">
        <v>213</v>
      </c>
      <c r="E4787" t="s">
        <v>95</v>
      </c>
      <c r="F4787" t="s">
        <v>105</v>
      </c>
      <c r="G4787">
        <v>83333.333299999897</v>
      </c>
    </row>
    <row r="4788" spans="1:7" x14ac:dyDescent="0.2">
      <c r="A4788">
        <v>322</v>
      </c>
      <c r="B4788">
        <v>74</v>
      </c>
      <c r="C4788" t="s">
        <v>104</v>
      </c>
      <c r="D4788">
        <v>186</v>
      </c>
      <c r="E4788" t="s">
        <v>95</v>
      </c>
      <c r="F4788" t="s">
        <v>105</v>
      </c>
      <c r="G4788">
        <v>83333.333299999897</v>
      </c>
    </row>
    <row r="4789" spans="1:7" x14ac:dyDescent="0.2">
      <c r="A4789">
        <v>323</v>
      </c>
      <c r="B4789">
        <v>74</v>
      </c>
      <c r="C4789" t="s">
        <v>104</v>
      </c>
      <c r="D4789">
        <v>187</v>
      </c>
      <c r="E4789" t="s">
        <v>95</v>
      </c>
      <c r="F4789" t="s">
        <v>105</v>
      </c>
      <c r="G4789">
        <v>83333.333299999897</v>
      </c>
    </row>
    <row r="4790" spans="1:7" x14ac:dyDescent="0.2">
      <c r="A4790">
        <v>323</v>
      </c>
      <c r="B4790">
        <v>74</v>
      </c>
      <c r="C4790" t="s">
        <v>104</v>
      </c>
      <c r="D4790">
        <v>213</v>
      </c>
      <c r="E4790" t="s">
        <v>95</v>
      </c>
      <c r="F4790" t="s">
        <v>105</v>
      </c>
      <c r="G4790">
        <v>83333.333299999897</v>
      </c>
    </row>
    <row r="4791" spans="1:7" x14ac:dyDescent="0.2">
      <c r="A4791">
        <v>323</v>
      </c>
      <c r="B4791">
        <v>74</v>
      </c>
      <c r="C4791" t="s">
        <v>104</v>
      </c>
      <c r="D4791">
        <v>186</v>
      </c>
      <c r="E4791" t="s">
        <v>95</v>
      </c>
      <c r="F4791" t="s">
        <v>105</v>
      </c>
      <c r="G4791">
        <v>83333.333299999897</v>
      </c>
    </row>
    <row r="4792" spans="1:7" x14ac:dyDescent="0.2">
      <c r="A4792">
        <v>324</v>
      </c>
      <c r="B4792">
        <v>74</v>
      </c>
      <c r="C4792" t="s">
        <v>104</v>
      </c>
      <c r="D4792">
        <v>187</v>
      </c>
      <c r="E4792" t="s">
        <v>95</v>
      </c>
      <c r="F4792" t="s">
        <v>105</v>
      </c>
      <c r="G4792">
        <v>83333.333299999897</v>
      </c>
    </row>
    <row r="4793" spans="1:7" x14ac:dyDescent="0.2">
      <c r="A4793">
        <v>324</v>
      </c>
      <c r="B4793">
        <v>74</v>
      </c>
      <c r="C4793" t="s">
        <v>104</v>
      </c>
      <c r="D4793">
        <v>213</v>
      </c>
      <c r="E4793" t="s">
        <v>95</v>
      </c>
      <c r="F4793" t="s">
        <v>105</v>
      </c>
      <c r="G4793">
        <v>83333.333299999897</v>
      </c>
    </row>
    <row r="4794" spans="1:7" x14ac:dyDescent="0.2">
      <c r="A4794">
        <v>324</v>
      </c>
      <c r="B4794">
        <v>74</v>
      </c>
      <c r="C4794" t="s">
        <v>104</v>
      </c>
      <c r="D4794">
        <v>186</v>
      </c>
      <c r="E4794" t="s">
        <v>95</v>
      </c>
      <c r="F4794" t="s">
        <v>105</v>
      </c>
      <c r="G4794">
        <v>83333.333299999897</v>
      </c>
    </row>
    <row r="4795" spans="1:7" x14ac:dyDescent="0.2">
      <c r="A4795">
        <v>325</v>
      </c>
      <c r="B4795">
        <v>74</v>
      </c>
      <c r="C4795" t="s">
        <v>104</v>
      </c>
      <c r="D4795">
        <v>187</v>
      </c>
      <c r="E4795" t="s">
        <v>95</v>
      </c>
      <c r="F4795" t="s">
        <v>105</v>
      </c>
      <c r="G4795">
        <v>83333.333299999897</v>
      </c>
    </row>
    <row r="4796" spans="1:7" x14ac:dyDescent="0.2">
      <c r="A4796">
        <v>325</v>
      </c>
      <c r="B4796">
        <v>74</v>
      </c>
      <c r="C4796" t="s">
        <v>104</v>
      </c>
      <c r="D4796">
        <v>213</v>
      </c>
      <c r="E4796" t="s">
        <v>95</v>
      </c>
      <c r="F4796" t="s">
        <v>105</v>
      </c>
      <c r="G4796">
        <v>83333.333299999897</v>
      </c>
    </row>
    <row r="4797" spans="1:7" x14ac:dyDescent="0.2">
      <c r="A4797">
        <v>325</v>
      </c>
      <c r="B4797">
        <v>74</v>
      </c>
      <c r="C4797" t="s">
        <v>104</v>
      </c>
      <c r="D4797">
        <v>186</v>
      </c>
      <c r="E4797" t="s">
        <v>95</v>
      </c>
      <c r="F4797" t="s">
        <v>105</v>
      </c>
      <c r="G4797">
        <v>83333.333299999897</v>
      </c>
    </row>
    <row r="4798" spans="1:7" x14ac:dyDescent="0.2">
      <c r="A4798">
        <v>326</v>
      </c>
      <c r="B4798">
        <v>74</v>
      </c>
      <c r="C4798" t="s">
        <v>104</v>
      </c>
      <c r="D4798">
        <v>187</v>
      </c>
      <c r="E4798" t="s">
        <v>95</v>
      </c>
      <c r="F4798" t="s">
        <v>105</v>
      </c>
      <c r="G4798">
        <v>83333.333299999897</v>
      </c>
    </row>
    <row r="4799" spans="1:7" x14ac:dyDescent="0.2">
      <c r="A4799">
        <v>326</v>
      </c>
      <c r="B4799">
        <v>74</v>
      </c>
      <c r="C4799" t="s">
        <v>104</v>
      </c>
      <c r="D4799">
        <v>213</v>
      </c>
      <c r="E4799" t="s">
        <v>95</v>
      </c>
      <c r="F4799" t="s">
        <v>105</v>
      </c>
      <c r="G4799">
        <v>83333.333299999897</v>
      </c>
    </row>
    <row r="4800" spans="1:7" x14ac:dyDescent="0.2">
      <c r="A4800">
        <v>326</v>
      </c>
      <c r="B4800">
        <v>74</v>
      </c>
      <c r="C4800" t="s">
        <v>104</v>
      </c>
      <c r="D4800">
        <v>186</v>
      </c>
      <c r="E4800" t="s">
        <v>95</v>
      </c>
      <c r="F4800" t="s">
        <v>105</v>
      </c>
      <c r="G4800">
        <v>83333.333299999897</v>
      </c>
    </row>
    <row r="4801" spans="1:7" x14ac:dyDescent="0.2">
      <c r="A4801">
        <v>327</v>
      </c>
      <c r="B4801">
        <v>74</v>
      </c>
      <c r="C4801" t="s">
        <v>104</v>
      </c>
      <c r="D4801">
        <v>187</v>
      </c>
      <c r="E4801" t="s">
        <v>95</v>
      </c>
      <c r="F4801" t="s">
        <v>105</v>
      </c>
      <c r="G4801">
        <v>83333.333299999897</v>
      </c>
    </row>
    <row r="4802" spans="1:7" x14ac:dyDescent="0.2">
      <c r="A4802">
        <v>327</v>
      </c>
      <c r="B4802">
        <v>74</v>
      </c>
      <c r="C4802" t="s">
        <v>104</v>
      </c>
      <c r="D4802">
        <v>213</v>
      </c>
      <c r="E4802" t="s">
        <v>95</v>
      </c>
      <c r="F4802" t="s">
        <v>105</v>
      </c>
      <c r="G4802">
        <v>83333.333299999897</v>
      </c>
    </row>
    <row r="4803" spans="1:7" x14ac:dyDescent="0.2">
      <c r="A4803">
        <v>327</v>
      </c>
      <c r="B4803">
        <v>74</v>
      </c>
      <c r="C4803" t="s">
        <v>104</v>
      </c>
      <c r="D4803">
        <v>186</v>
      </c>
      <c r="E4803" t="s">
        <v>95</v>
      </c>
      <c r="F4803" t="s">
        <v>105</v>
      </c>
      <c r="G4803">
        <v>83333.333299999897</v>
      </c>
    </row>
    <row r="4804" spans="1:7" x14ac:dyDescent="0.2">
      <c r="A4804">
        <v>328</v>
      </c>
      <c r="B4804">
        <v>74</v>
      </c>
      <c r="C4804" t="s">
        <v>104</v>
      </c>
      <c r="D4804">
        <v>187</v>
      </c>
      <c r="E4804" t="s">
        <v>95</v>
      </c>
      <c r="F4804" t="s">
        <v>105</v>
      </c>
      <c r="G4804">
        <v>83333.333299999897</v>
      </c>
    </row>
    <row r="4805" spans="1:7" x14ac:dyDescent="0.2">
      <c r="A4805">
        <v>328</v>
      </c>
      <c r="B4805">
        <v>74</v>
      </c>
      <c r="C4805" t="s">
        <v>104</v>
      </c>
      <c r="D4805">
        <v>213</v>
      </c>
      <c r="E4805" t="s">
        <v>95</v>
      </c>
      <c r="F4805" t="s">
        <v>105</v>
      </c>
      <c r="G4805">
        <v>83333.333299999897</v>
      </c>
    </row>
    <row r="4806" spans="1:7" x14ac:dyDescent="0.2">
      <c r="A4806">
        <v>328</v>
      </c>
      <c r="B4806">
        <v>74</v>
      </c>
      <c r="C4806" t="s">
        <v>104</v>
      </c>
      <c r="D4806">
        <v>186</v>
      </c>
      <c r="E4806" t="s">
        <v>95</v>
      </c>
      <c r="F4806" t="s">
        <v>105</v>
      </c>
      <c r="G4806">
        <v>83333.333299999897</v>
      </c>
    </row>
    <row r="4807" spans="1:7" x14ac:dyDescent="0.2">
      <c r="A4807">
        <v>329</v>
      </c>
      <c r="B4807">
        <v>74</v>
      </c>
      <c r="C4807" t="s">
        <v>104</v>
      </c>
      <c r="D4807">
        <v>187</v>
      </c>
      <c r="E4807" t="s">
        <v>95</v>
      </c>
      <c r="F4807" t="s">
        <v>105</v>
      </c>
      <c r="G4807">
        <v>83333.333299999897</v>
      </c>
    </row>
    <row r="4808" spans="1:7" x14ac:dyDescent="0.2">
      <c r="A4808">
        <v>329</v>
      </c>
      <c r="B4808">
        <v>74</v>
      </c>
      <c r="C4808" t="s">
        <v>104</v>
      </c>
      <c r="D4808">
        <v>213</v>
      </c>
      <c r="E4808" t="s">
        <v>95</v>
      </c>
      <c r="F4808" t="s">
        <v>105</v>
      </c>
      <c r="G4808">
        <v>83333.333299999897</v>
      </c>
    </row>
    <row r="4809" spans="1:7" x14ac:dyDescent="0.2">
      <c r="A4809">
        <v>329</v>
      </c>
      <c r="B4809">
        <v>74</v>
      </c>
      <c r="C4809" t="s">
        <v>104</v>
      </c>
      <c r="D4809">
        <v>186</v>
      </c>
      <c r="E4809" t="s">
        <v>95</v>
      </c>
      <c r="F4809" t="s">
        <v>105</v>
      </c>
      <c r="G4809">
        <v>83333.333299999998</v>
      </c>
    </row>
    <row r="4810" spans="1:7" x14ac:dyDescent="0.2">
      <c r="A4810">
        <v>330</v>
      </c>
      <c r="B4810">
        <v>74</v>
      </c>
      <c r="C4810" t="s">
        <v>104</v>
      </c>
      <c r="D4810">
        <v>187</v>
      </c>
      <c r="E4810" t="s">
        <v>95</v>
      </c>
      <c r="F4810" t="s">
        <v>105</v>
      </c>
      <c r="G4810">
        <v>83333.333299999998</v>
      </c>
    </row>
    <row r="4811" spans="1:7" x14ac:dyDescent="0.2">
      <c r="A4811">
        <v>330</v>
      </c>
      <c r="B4811">
        <v>74</v>
      </c>
      <c r="C4811" t="s">
        <v>104</v>
      </c>
      <c r="D4811">
        <v>213</v>
      </c>
      <c r="E4811" t="s">
        <v>95</v>
      </c>
      <c r="F4811" t="s">
        <v>105</v>
      </c>
      <c r="G4811">
        <v>83333.333299999897</v>
      </c>
    </row>
    <row r="4812" spans="1:7" x14ac:dyDescent="0.2">
      <c r="A4812">
        <v>330</v>
      </c>
      <c r="B4812">
        <v>74</v>
      </c>
      <c r="C4812" t="s">
        <v>104</v>
      </c>
      <c r="D4812">
        <v>186</v>
      </c>
      <c r="E4812" t="s">
        <v>95</v>
      </c>
      <c r="F4812" t="s">
        <v>105</v>
      </c>
      <c r="G4812">
        <v>83333.333299999897</v>
      </c>
    </row>
    <row r="4813" spans="1:7" x14ac:dyDescent="0.2">
      <c r="A4813">
        <v>331</v>
      </c>
      <c r="B4813">
        <v>74</v>
      </c>
      <c r="C4813" t="s">
        <v>104</v>
      </c>
      <c r="D4813">
        <v>187</v>
      </c>
      <c r="E4813" t="s">
        <v>95</v>
      </c>
      <c r="F4813" t="s">
        <v>105</v>
      </c>
      <c r="G4813">
        <v>83333.333299999897</v>
      </c>
    </row>
    <row r="4814" spans="1:7" x14ac:dyDescent="0.2">
      <c r="A4814">
        <v>331</v>
      </c>
      <c r="B4814">
        <v>74</v>
      </c>
      <c r="C4814" t="s">
        <v>104</v>
      </c>
      <c r="D4814">
        <v>213</v>
      </c>
      <c r="E4814" t="s">
        <v>95</v>
      </c>
      <c r="F4814" t="s">
        <v>105</v>
      </c>
      <c r="G4814">
        <v>83333.333299999998</v>
      </c>
    </row>
    <row r="4815" spans="1:7" x14ac:dyDescent="0.2">
      <c r="A4815">
        <v>331</v>
      </c>
      <c r="B4815">
        <v>74</v>
      </c>
      <c r="C4815" t="s">
        <v>104</v>
      </c>
      <c r="D4815">
        <v>186</v>
      </c>
      <c r="E4815" t="s">
        <v>95</v>
      </c>
      <c r="F4815" t="s">
        <v>105</v>
      </c>
      <c r="G4815">
        <v>83333.333299999998</v>
      </c>
    </row>
    <row r="4816" spans="1:7" x14ac:dyDescent="0.2">
      <c r="A4816">
        <v>332</v>
      </c>
      <c r="B4816">
        <v>74</v>
      </c>
      <c r="C4816" t="s">
        <v>104</v>
      </c>
      <c r="D4816">
        <v>187</v>
      </c>
      <c r="E4816" t="s">
        <v>95</v>
      </c>
      <c r="F4816" t="s">
        <v>105</v>
      </c>
      <c r="G4816">
        <v>83333.333299999998</v>
      </c>
    </row>
    <row r="4817" spans="1:7" x14ac:dyDescent="0.2">
      <c r="A4817">
        <v>332</v>
      </c>
      <c r="B4817">
        <v>74</v>
      </c>
      <c r="C4817" t="s">
        <v>104</v>
      </c>
      <c r="D4817">
        <v>213</v>
      </c>
      <c r="E4817" t="s">
        <v>95</v>
      </c>
      <c r="F4817" t="s">
        <v>105</v>
      </c>
      <c r="G4817">
        <v>83333.333299999998</v>
      </c>
    </row>
    <row r="4818" spans="1:7" x14ac:dyDescent="0.2">
      <c r="A4818">
        <v>332</v>
      </c>
      <c r="B4818">
        <v>74</v>
      </c>
      <c r="C4818" t="s">
        <v>104</v>
      </c>
      <c r="D4818">
        <v>186</v>
      </c>
      <c r="E4818" t="s">
        <v>95</v>
      </c>
      <c r="F4818" t="s">
        <v>105</v>
      </c>
      <c r="G4818">
        <v>83333.333299999897</v>
      </c>
    </row>
    <row r="4819" spans="1:7" x14ac:dyDescent="0.2">
      <c r="A4819">
        <v>333</v>
      </c>
      <c r="B4819">
        <v>74</v>
      </c>
      <c r="C4819" t="s">
        <v>104</v>
      </c>
      <c r="D4819">
        <v>187</v>
      </c>
      <c r="E4819" t="s">
        <v>95</v>
      </c>
      <c r="F4819" t="s">
        <v>105</v>
      </c>
      <c r="G4819">
        <v>83333.333299999897</v>
      </c>
    </row>
    <row r="4820" spans="1:7" x14ac:dyDescent="0.2">
      <c r="A4820">
        <v>333</v>
      </c>
      <c r="B4820">
        <v>74</v>
      </c>
      <c r="C4820" t="s">
        <v>104</v>
      </c>
      <c r="D4820">
        <v>213</v>
      </c>
      <c r="E4820" t="s">
        <v>95</v>
      </c>
      <c r="F4820" t="s">
        <v>105</v>
      </c>
      <c r="G4820">
        <v>83333.333299999897</v>
      </c>
    </row>
    <row r="4821" spans="1:7" x14ac:dyDescent="0.2">
      <c r="A4821">
        <v>333</v>
      </c>
      <c r="B4821">
        <v>74</v>
      </c>
      <c r="C4821" t="s">
        <v>104</v>
      </c>
      <c r="D4821">
        <v>186</v>
      </c>
      <c r="E4821" t="s">
        <v>95</v>
      </c>
      <c r="F4821" t="s">
        <v>105</v>
      </c>
      <c r="G4821">
        <v>83333.333299999897</v>
      </c>
    </row>
    <row r="4822" spans="1:7" x14ac:dyDescent="0.2">
      <c r="A4822">
        <v>334</v>
      </c>
      <c r="B4822">
        <v>74</v>
      </c>
      <c r="C4822" t="s">
        <v>104</v>
      </c>
      <c r="D4822">
        <v>187</v>
      </c>
      <c r="E4822" t="s">
        <v>95</v>
      </c>
      <c r="F4822" t="s">
        <v>105</v>
      </c>
      <c r="G4822">
        <v>83333.333299999897</v>
      </c>
    </row>
    <row r="4823" spans="1:7" x14ac:dyDescent="0.2">
      <c r="A4823">
        <v>334</v>
      </c>
      <c r="B4823">
        <v>74</v>
      </c>
      <c r="C4823" t="s">
        <v>104</v>
      </c>
      <c r="D4823">
        <v>213</v>
      </c>
      <c r="E4823" t="s">
        <v>95</v>
      </c>
      <c r="F4823" t="s">
        <v>105</v>
      </c>
      <c r="G4823">
        <v>83333.333299999897</v>
      </c>
    </row>
    <row r="4824" spans="1:7" x14ac:dyDescent="0.2">
      <c r="A4824">
        <v>334</v>
      </c>
      <c r="B4824">
        <v>74</v>
      </c>
      <c r="C4824" t="s">
        <v>104</v>
      </c>
      <c r="D4824">
        <v>186</v>
      </c>
      <c r="E4824" t="s">
        <v>95</v>
      </c>
      <c r="F4824" t="s">
        <v>105</v>
      </c>
      <c r="G4824">
        <v>83333.333299999897</v>
      </c>
    </row>
    <row r="4825" spans="1:7" x14ac:dyDescent="0.2">
      <c r="A4825">
        <v>335</v>
      </c>
      <c r="B4825">
        <v>74</v>
      </c>
      <c r="C4825" t="s">
        <v>104</v>
      </c>
      <c r="D4825">
        <v>187</v>
      </c>
      <c r="E4825" t="s">
        <v>95</v>
      </c>
      <c r="F4825" t="s">
        <v>105</v>
      </c>
      <c r="G4825">
        <v>83333.333299999897</v>
      </c>
    </row>
    <row r="4826" spans="1:7" x14ac:dyDescent="0.2">
      <c r="A4826">
        <v>335</v>
      </c>
      <c r="B4826">
        <v>74</v>
      </c>
      <c r="C4826" t="s">
        <v>104</v>
      </c>
      <c r="D4826">
        <v>213</v>
      </c>
      <c r="E4826" t="s">
        <v>95</v>
      </c>
      <c r="F4826" t="s">
        <v>105</v>
      </c>
      <c r="G4826">
        <v>83333.333299999897</v>
      </c>
    </row>
    <row r="4827" spans="1:7" x14ac:dyDescent="0.2">
      <c r="A4827">
        <v>335</v>
      </c>
      <c r="B4827">
        <v>74</v>
      </c>
      <c r="C4827" t="s">
        <v>104</v>
      </c>
      <c r="D4827">
        <v>186</v>
      </c>
      <c r="E4827" t="s">
        <v>95</v>
      </c>
      <c r="F4827" t="s">
        <v>105</v>
      </c>
      <c r="G4827">
        <v>83333.333299999897</v>
      </c>
    </row>
    <row r="4828" spans="1:7" x14ac:dyDescent="0.2">
      <c r="A4828">
        <v>336</v>
      </c>
      <c r="B4828">
        <v>74</v>
      </c>
      <c r="C4828" t="s">
        <v>104</v>
      </c>
      <c r="D4828">
        <v>187</v>
      </c>
      <c r="E4828" t="s">
        <v>95</v>
      </c>
      <c r="F4828" t="s">
        <v>105</v>
      </c>
      <c r="G4828">
        <v>83333.333299999897</v>
      </c>
    </row>
    <row r="4829" spans="1:7" x14ac:dyDescent="0.2">
      <c r="A4829">
        <v>336</v>
      </c>
      <c r="B4829">
        <v>74</v>
      </c>
      <c r="C4829" t="s">
        <v>104</v>
      </c>
      <c r="D4829">
        <v>213</v>
      </c>
      <c r="E4829" t="s">
        <v>95</v>
      </c>
      <c r="F4829" t="s">
        <v>105</v>
      </c>
      <c r="G4829">
        <v>83333.333299999897</v>
      </c>
    </row>
    <row r="4830" spans="1:7" x14ac:dyDescent="0.2">
      <c r="A4830">
        <v>336</v>
      </c>
      <c r="B4830">
        <v>74</v>
      </c>
      <c r="C4830" t="s">
        <v>104</v>
      </c>
      <c r="D4830">
        <v>186</v>
      </c>
      <c r="E4830" t="s">
        <v>95</v>
      </c>
      <c r="F4830" t="s">
        <v>105</v>
      </c>
      <c r="G4830">
        <v>83333.333299999897</v>
      </c>
    </row>
    <row r="4831" spans="1:7" x14ac:dyDescent="0.2">
      <c r="A4831">
        <v>337</v>
      </c>
      <c r="B4831">
        <v>74</v>
      </c>
      <c r="C4831" t="s">
        <v>104</v>
      </c>
      <c r="D4831">
        <v>187</v>
      </c>
      <c r="E4831" t="s">
        <v>95</v>
      </c>
      <c r="F4831" t="s">
        <v>105</v>
      </c>
      <c r="G4831">
        <v>83333.333299999897</v>
      </c>
    </row>
    <row r="4832" spans="1:7" x14ac:dyDescent="0.2">
      <c r="A4832">
        <v>337</v>
      </c>
      <c r="B4832">
        <v>74</v>
      </c>
      <c r="C4832" t="s">
        <v>104</v>
      </c>
      <c r="D4832">
        <v>213</v>
      </c>
      <c r="E4832" t="s">
        <v>95</v>
      </c>
      <c r="F4832" t="s">
        <v>105</v>
      </c>
      <c r="G4832">
        <v>83333.333299999897</v>
      </c>
    </row>
    <row r="4833" spans="1:7" x14ac:dyDescent="0.2">
      <c r="A4833">
        <v>337</v>
      </c>
      <c r="B4833">
        <v>74</v>
      </c>
      <c r="C4833" t="s">
        <v>104</v>
      </c>
      <c r="D4833">
        <v>186</v>
      </c>
      <c r="E4833" t="s">
        <v>95</v>
      </c>
      <c r="F4833" t="s">
        <v>105</v>
      </c>
      <c r="G4833">
        <v>83333.333299999897</v>
      </c>
    </row>
    <row r="4834" spans="1:7" x14ac:dyDescent="0.2">
      <c r="A4834">
        <v>338</v>
      </c>
      <c r="B4834">
        <v>74</v>
      </c>
      <c r="C4834" t="s">
        <v>104</v>
      </c>
      <c r="D4834">
        <v>187</v>
      </c>
      <c r="E4834" t="s">
        <v>95</v>
      </c>
      <c r="F4834" t="s">
        <v>105</v>
      </c>
      <c r="G4834">
        <v>83333.333299999897</v>
      </c>
    </row>
    <row r="4835" spans="1:7" x14ac:dyDescent="0.2">
      <c r="A4835">
        <v>338</v>
      </c>
      <c r="B4835">
        <v>74</v>
      </c>
      <c r="C4835" t="s">
        <v>104</v>
      </c>
      <c r="D4835">
        <v>213</v>
      </c>
      <c r="E4835" t="s">
        <v>95</v>
      </c>
      <c r="F4835" t="s">
        <v>105</v>
      </c>
      <c r="G4835">
        <v>83333.333299999897</v>
      </c>
    </row>
    <row r="4836" spans="1:7" x14ac:dyDescent="0.2">
      <c r="A4836">
        <v>338</v>
      </c>
      <c r="B4836">
        <v>74</v>
      </c>
      <c r="C4836" t="s">
        <v>104</v>
      </c>
      <c r="D4836">
        <v>186</v>
      </c>
      <c r="E4836" t="s">
        <v>95</v>
      </c>
      <c r="F4836" t="s">
        <v>105</v>
      </c>
      <c r="G4836">
        <v>83333.333299999897</v>
      </c>
    </row>
    <row r="4837" spans="1:7" x14ac:dyDescent="0.2">
      <c r="A4837">
        <v>339</v>
      </c>
      <c r="B4837">
        <v>74</v>
      </c>
      <c r="C4837" t="s">
        <v>104</v>
      </c>
      <c r="D4837">
        <v>187</v>
      </c>
      <c r="E4837" t="s">
        <v>95</v>
      </c>
      <c r="F4837" t="s">
        <v>105</v>
      </c>
      <c r="G4837">
        <v>83333.333299999897</v>
      </c>
    </row>
    <row r="4838" spans="1:7" x14ac:dyDescent="0.2">
      <c r="A4838">
        <v>339</v>
      </c>
      <c r="B4838">
        <v>74</v>
      </c>
      <c r="C4838" t="s">
        <v>104</v>
      </c>
      <c r="D4838">
        <v>213</v>
      </c>
      <c r="E4838" t="s">
        <v>95</v>
      </c>
      <c r="F4838" t="s">
        <v>105</v>
      </c>
      <c r="G4838">
        <v>83333.333299999897</v>
      </c>
    </row>
    <row r="4839" spans="1:7" x14ac:dyDescent="0.2">
      <c r="A4839">
        <v>339</v>
      </c>
      <c r="B4839">
        <v>74</v>
      </c>
      <c r="C4839" t="s">
        <v>104</v>
      </c>
      <c r="D4839">
        <v>186</v>
      </c>
      <c r="E4839" t="s">
        <v>95</v>
      </c>
      <c r="F4839" t="s">
        <v>105</v>
      </c>
      <c r="G4839">
        <v>83333.333299999897</v>
      </c>
    </row>
    <row r="4840" spans="1:7" x14ac:dyDescent="0.2">
      <c r="A4840">
        <v>340</v>
      </c>
      <c r="B4840">
        <v>74</v>
      </c>
      <c r="C4840" t="s">
        <v>104</v>
      </c>
      <c r="D4840">
        <v>187</v>
      </c>
      <c r="E4840" t="s">
        <v>95</v>
      </c>
      <c r="F4840" t="s">
        <v>105</v>
      </c>
      <c r="G4840">
        <v>83333.333299999897</v>
      </c>
    </row>
    <row r="4841" spans="1:7" x14ac:dyDescent="0.2">
      <c r="A4841">
        <v>340</v>
      </c>
      <c r="B4841">
        <v>74</v>
      </c>
      <c r="C4841" t="s">
        <v>104</v>
      </c>
      <c r="D4841">
        <v>213</v>
      </c>
      <c r="E4841" t="s">
        <v>95</v>
      </c>
      <c r="F4841" t="s">
        <v>105</v>
      </c>
      <c r="G4841">
        <v>83333.333299999897</v>
      </c>
    </row>
    <row r="4842" spans="1:7" x14ac:dyDescent="0.2">
      <c r="A4842">
        <v>340</v>
      </c>
      <c r="B4842">
        <v>74</v>
      </c>
      <c r="C4842" t="s">
        <v>104</v>
      </c>
      <c r="D4842">
        <v>186</v>
      </c>
      <c r="E4842" t="s">
        <v>95</v>
      </c>
      <c r="F4842" t="s">
        <v>105</v>
      </c>
      <c r="G4842">
        <v>83333.333299999897</v>
      </c>
    </row>
    <row r="4843" spans="1:7" x14ac:dyDescent="0.2">
      <c r="A4843">
        <v>341</v>
      </c>
      <c r="B4843">
        <v>74</v>
      </c>
      <c r="C4843" t="s">
        <v>104</v>
      </c>
      <c r="D4843">
        <v>187</v>
      </c>
      <c r="E4843" t="s">
        <v>95</v>
      </c>
      <c r="F4843" t="s">
        <v>105</v>
      </c>
      <c r="G4843">
        <v>83333.333299999897</v>
      </c>
    </row>
    <row r="4844" spans="1:7" x14ac:dyDescent="0.2">
      <c r="A4844">
        <v>341</v>
      </c>
      <c r="B4844">
        <v>74</v>
      </c>
      <c r="C4844" t="s">
        <v>104</v>
      </c>
      <c r="D4844">
        <v>213</v>
      </c>
      <c r="E4844" t="s">
        <v>95</v>
      </c>
      <c r="F4844" t="s">
        <v>105</v>
      </c>
      <c r="G4844">
        <v>83333.333299999998</v>
      </c>
    </row>
    <row r="4845" spans="1:7" x14ac:dyDescent="0.2">
      <c r="A4845">
        <v>341</v>
      </c>
      <c r="B4845">
        <v>74</v>
      </c>
      <c r="C4845" t="s">
        <v>104</v>
      </c>
      <c r="D4845">
        <v>186</v>
      </c>
      <c r="E4845" t="s">
        <v>95</v>
      </c>
      <c r="F4845" t="s">
        <v>105</v>
      </c>
      <c r="G4845">
        <v>83333.333299999897</v>
      </c>
    </row>
    <row r="4846" spans="1:7" x14ac:dyDescent="0.2">
      <c r="A4846">
        <v>342</v>
      </c>
      <c r="B4846">
        <v>74</v>
      </c>
      <c r="C4846" t="s">
        <v>104</v>
      </c>
      <c r="D4846">
        <v>187</v>
      </c>
      <c r="E4846" t="s">
        <v>95</v>
      </c>
      <c r="F4846" t="s">
        <v>105</v>
      </c>
      <c r="G4846">
        <v>83333.333299999897</v>
      </c>
    </row>
    <row r="4847" spans="1:7" x14ac:dyDescent="0.2">
      <c r="A4847">
        <v>342</v>
      </c>
      <c r="B4847">
        <v>74</v>
      </c>
      <c r="C4847" t="s">
        <v>104</v>
      </c>
      <c r="D4847">
        <v>213</v>
      </c>
      <c r="E4847" t="s">
        <v>95</v>
      </c>
      <c r="F4847" t="s">
        <v>105</v>
      </c>
      <c r="G4847">
        <v>83333.333299999998</v>
      </c>
    </row>
    <row r="4848" spans="1:7" x14ac:dyDescent="0.2">
      <c r="A4848">
        <v>342</v>
      </c>
      <c r="B4848">
        <v>74</v>
      </c>
      <c r="C4848" t="s">
        <v>104</v>
      </c>
      <c r="D4848">
        <v>186</v>
      </c>
      <c r="E4848" t="s">
        <v>95</v>
      </c>
      <c r="F4848" t="s">
        <v>105</v>
      </c>
      <c r="G4848">
        <v>83333.333299999897</v>
      </c>
    </row>
    <row r="4849" spans="1:7" x14ac:dyDescent="0.2">
      <c r="A4849">
        <v>343</v>
      </c>
      <c r="B4849">
        <v>74</v>
      </c>
      <c r="C4849" t="s">
        <v>104</v>
      </c>
      <c r="D4849">
        <v>187</v>
      </c>
      <c r="E4849" t="s">
        <v>95</v>
      </c>
      <c r="F4849" t="s">
        <v>105</v>
      </c>
      <c r="G4849">
        <v>83333.333299999897</v>
      </c>
    </row>
    <row r="4850" spans="1:7" x14ac:dyDescent="0.2">
      <c r="A4850">
        <v>343</v>
      </c>
      <c r="B4850">
        <v>74</v>
      </c>
      <c r="C4850" t="s">
        <v>104</v>
      </c>
      <c r="D4850">
        <v>213</v>
      </c>
      <c r="E4850" t="s">
        <v>95</v>
      </c>
      <c r="F4850" t="s">
        <v>105</v>
      </c>
      <c r="G4850">
        <v>83333.333299999998</v>
      </c>
    </row>
    <row r="4851" spans="1:7" x14ac:dyDescent="0.2">
      <c r="A4851">
        <v>343</v>
      </c>
      <c r="B4851">
        <v>74</v>
      </c>
      <c r="C4851" t="s">
        <v>104</v>
      </c>
      <c r="D4851">
        <v>186</v>
      </c>
      <c r="E4851" t="s">
        <v>95</v>
      </c>
      <c r="F4851" t="s">
        <v>105</v>
      </c>
      <c r="G4851">
        <v>83333.333299999897</v>
      </c>
    </row>
    <row r="4852" spans="1:7" x14ac:dyDescent="0.2">
      <c r="A4852">
        <v>344</v>
      </c>
      <c r="B4852">
        <v>74</v>
      </c>
      <c r="C4852" t="s">
        <v>104</v>
      </c>
      <c r="D4852">
        <v>187</v>
      </c>
      <c r="E4852" t="s">
        <v>95</v>
      </c>
      <c r="F4852" t="s">
        <v>105</v>
      </c>
      <c r="G4852">
        <v>83333.333299999897</v>
      </c>
    </row>
    <row r="4853" spans="1:7" x14ac:dyDescent="0.2">
      <c r="A4853">
        <v>344</v>
      </c>
      <c r="B4853">
        <v>74</v>
      </c>
      <c r="C4853" t="s">
        <v>104</v>
      </c>
      <c r="D4853">
        <v>213</v>
      </c>
      <c r="E4853" t="s">
        <v>95</v>
      </c>
      <c r="F4853" t="s">
        <v>105</v>
      </c>
      <c r="G4853">
        <v>83333.333299999897</v>
      </c>
    </row>
    <row r="4854" spans="1:7" x14ac:dyDescent="0.2">
      <c r="A4854">
        <v>344</v>
      </c>
      <c r="B4854">
        <v>74</v>
      </c>
      <c r="C4854" t="s">
        <v>104</v>
      </c>
      <c r="D4854">
        <v>186</v>
      </c>
      <c r="E4854" t="s">
        <v>95</v>
      </c>
      <c r="F4854" t="s">
        <v>105</v>
      </c>
      <c r="G4854">
        <v>83333.333299999998</v>
      </c>
    </row>
    <row r="4855" spans="1:7" x14ac:dyDescent="0.2">
      <c r="A4855">
        <v>345</v>
      </c>
      <c r="B4855">
        <v>74</v>
      </c>
      <c r="C4855" t="s">
        <v>104</v>
      </c>
      <c r="D4855">
        <v>187</v>
      </c>
      <c r="E4855" t="s">
        <v>95</v>
      </c>
      <c r="F4855" t="s">
        <v>105</v>
      </c>
      <c r="G4855">
        <v>83333.333299999998</v>
      </c>
    </row>
    <row r="4856" spans="1:7" x14ac:dyDescent="0.2">
      <c r="A4856">
        <v>345</v>
      </c>
      <c r="B4856">
        <v>74</v>
      </c>
      <c r="C4856" t="s">
        <v>104</v>
      </c>
      <c r="D4856">
        <v>213</v>
      </c>
      <c r="E4856" t="s">
        <v>95</v>
      </c>
      <c r="F4856" t="s">
        <v>105</v>
      </c>
      <c r="G4856">
        <v>83333.333299999897</v>
      </c>
    </row>
    <row r="4857" spans="1:7" x14ac:dyDescent="0.2">
      <c r="A4857">
        <v>345</v>
      </c>
      <c r="B4857">
        <v>74</v>
      </c>
      <c r="C4857" t="s">
        <v>104</v>
      </c>
      <c r="D4857">
        <v>186</v>
      </c>
      <c r="E4857" t="s">
        <v>95</v>
      </c>
      <c r="F4857" t="s">
        <v>105</v>
      </c>
      <c r="G4857">
        <v>83333.333299999897</v>
      </c>
    </row>
    <row r="4858" spans="1:7" x14ac:dyDescent="0.2">
      <c r="A4858">
        <v>346</v>
      </c>
      <c r="B4858">
        <v>74</v>
      </c>
      <c r="C4858" t="s">
        <v>104</v>
      </c>
      <c r="D4858">
        <v>187</v>
      </c>
      <c r="E4858" t="s">
        <v>95</v>
      </c>
      <c r="F4858" t="s">
        <v>105</v>
      </c>
      <c r="G4858">
        <v>83333.333299999897</v>
      </c>
    </row>
    <row r="4859" spans="1:7" x14ac:dyDescent="0.2">
      <c r="A4859">
        <v>346</v>
      </c>
      <c r="B4859">
        <v>74</v>
      </c>
      <c r="C4859" t="s">
        <v>104</v>
      </c>
      <c r="D4859">
        <v>213</v>
      </c>
      <c r="E4859" t="s">
        <v>95</v>
      </c>
      <c r="F4859" t="s">
        <v>105</v>
      </c>
      <c r="G4859">
        <v>83333.333299999897</v>
      </c>
    </row>
    <row r="4860" spans="1:7" x14ac:dyDescent="0.2">
      <c r="A4860">
        <v>346</v>
      </c>
      <c r="B4860">
        <v>74</v>
      </c>
      <c r="C4860" t="s">
        <v>104</v>
      </c>
      <c r="D4860">
        <v>186</v>
      </c>
      <c r="E4860" t="s">
        <v>95</v>
      </c>
      <c r="F4860" t="s">
        <v>105</v>
      </c>
      <c r="G4860">
        <v>83333.333299999897</v>
      </c>
    </row>
    <row r="4861" spans="1:7" x14ac:dyDescent="0.2">
      <c r="A4861">
        <v>347</v>
      </c>
      <c r="B4861">
        <v>74</v>
      </c>
      <c r="C4861" t="s">
        <v>104</v>
      </c>
      <c r="D4861">
        <v>187</v>
      </c>
      <c r="E4861" t="s">
        <v>95</v>
      </c>
      <c r="F4861" t="s">
        <v>105</v>
      </c>
      <c r="G4861">
        <v>83333.333299999897</v>
      </c>
    </row>
    <row r="4862" spans="1:7" x14ac:dyDescent="0.2">
      <c r="A4862">
        <v>347</v>
      </c>
      <c r="B4862">
        <v>74</v>
      </c>
      <c r="C4862" t="s">
        <v>104</v>
      </c>
      <c r="D4862">
        <v>213</v>
      </c>
      <c r="E4862" t="s">
        <v>95</v>
      </c>
      <c r="F4862" t="s">
        <v>105</v>
      </c>
      <c r="G4862">
        <v>83333.333299999897</v>
      </c>
    </row>
    <row r="4863" spans="1:7" x14ac:dyDescent="0.2">
      <c r="A4863">
        <v>347</v>
      </c>
      <c r="B4863">
        <v>74</v>
      </c>
      <c r="C4863" t="s">
        <v>104</v>
      </c>
      <c r="D4863">
        <v>186</v>
      </c>
      <c r="E4863" t="s">
        <v>95</v>
      </c>
      <c r="F4863" t="s">
        <v>105</v>
      </c>
      <c r="G4863">
        <v>83333.333299999897</v>
      </c>
    </row>
    <row r="4864" spans="1:7" x14ac:dyDescent="0.2">
      <c r="A4864">
        <v>348</v>
      </c>
      <c r="B4864">
        <v>74</v>
      </c>
      <c r="C4864" t="s">
        <v>104</v>
      </c>
      <c r="D4864">
        <v>187</v>
      </c>
      <c r="E4864" t="s">
        <v>95</v>
      </c>
      <c r="F4864" t="s">
        <v>105</v>
      </c>
      <c r="G4864">
        <v>83333.333299999897</v>
      </c>
    </row>
    <row r="4865" spans="1:7" x14ac:dyDescent="0.2">
      <c r="A4865">
        <v>348</v>
      </c>
      <c r="B4865">
        <v>74</v>
      </c>
      <c r="C4865" t="s">
        <v>104</v>
      </c>
      <c r="D4865">
        <v>213</v>
      </c>
      <c r="E4865" t="s">
        <v>95</v>
      </c>
      <c r="F4865" t="s">
        <v>105</v>
      </c>
      <c r="G4865">
        <v>83333.333299999897</v>
      </c>
    </row>
    <row r="4866" spans="1:7" x14ac:dyDescent="0.2">
      <c r="A4866">
        <v>348</v>
      </c>
      <c r="B4866">
        <v>74</v>
      </c>
      <c r="C4866" t="s">
        <v>104</v>
      </c>
      <c r="D4866">
        <v>186</v>
      </c>
      <c r="E4866" t="s">
        <v>95</v>
      </c>
      <c r="F4866" t="s">
        <v>105</v>
      </c>
      <c r="G4866">
        <v>83333.333299999897</v>
      </c>
    </row>
    <row r="4867" spans="1:7" x14ac:dyDescent="0.2">
      <c r="A4867">
        <v>349</v>
      </c>
      <c r="B4867">
        <v>74</v>
      </c>
      <c r="C4867" t="s">
        <v>104</v>
      </c>
      <c r="D4867">
        <v>187</v>
      </c>
      <c r="E4867" t="s">
        <v>95</v>
      </c>
      <c r="F4867" t="s">
        <v>105</v>
      </c>
      <c r="G4867">
        <v>83333.333299999897</v>
      </c>
    </row>
    <row r="4868" spans="1:7" x14ac:dyDescent="0.2">
      <c r="A4868">
        <v>349</v>
      </c>
      <c r="B4868">
        <v>74</v>
      </c>
      <c r="C4868" t="s">
        <v>104</v>
      </c>
      <c r="D4868">
        <v>213</v>
      </c>
      <c r="E4868" t="s">
        <v>95</v>
      </c>
      <c r="F4868" t="s">
        <v>105</v>
      </c>
      <c r="G4868">
        <v>83333.333299999897</v>
      </c>
    </row>
    <row r="4869" spans="1:7" x14ac:dyDescent="0.2">
      <c r="A4869">
        <v>349</v>
      </c>
      <c r="B4869">
        <v>74</v>
      </c>
      <c r="C4869" t="s">
        <v>104</v>
      </c>
      <c r="D4869">
        <v>186</v>
      </c>
      <c r="E4869" t="s">
        <v>95</v>
      </c>
      <c r="F4869" t="s">
        <v>105</v>
      </c>
      <c r="G4869">
        <v>83333.333299999897</v>
      </c>
    </row>
    <row r="4870" spans="1:7" x14ac:dyDescent="0.2">
      <c r="A4870">
        <v>350</v>
      </c>
      <c r="B4870">
        <v>74</v>
      </c>
      <c r="C4870" t="s">
        <v>104</v>
      </c>
      <c r="D4870">
        <v>187</v>
      </c>
      <c r="E4870" t="s">
        <v>95</v>
      </c>
      <c r="F4870" t="s">
        <v>105</v>
      </c>
      <c r="G4870">
        <v>83333.333299999897</v>
      </c>
    </row>
    <row r="4871" spans="1:7" x14ac:dyDescent="0.2">
      <c r="A4871">
        <v>350</v>
      </c>
      <c r="B4871">
        <v>74</v>
      </c>
      <c r="C4871" t="s">
        <v>104</v>
      </c>
      <c r="D4871">
        <v>213</v>
      </c>
      <c r="E4871" t="s">
        <v>95</v>
      </c>
      <c r="F4871" t="s">
        <v>105</v>
      </c>
      <c r="G4871">
        <v>83333.333299999897</v>
      </c>
    </row>
    <row r="4872" spans="1:7" x14ac:dyDescent="0.2">
      <c r="A4872">
        <v>350</v>
      </c>
      <c r="B4872">
        <v>74</v>
      </c>
      <c r="C4872" t="s">
        <v>104</v>
      </c>
      <c r="D4872">
        <v>186</v>
      </c>
      <c r="E4872" t="s">
        <v>95</v>
      </c>
      <c r="F4872" t="s">
        <v>105</v>
      </c>
      <c r="G4872">
        <v>83333.333299999897</v>
      </c>
    </row>
    <row r="4873" spans="1:7" x14ac:dyDescent="0.2">
      <c r="A4873">
        <v>351</v>
      </c>
      <c r="B4873">
        <v>74</v>
      </c>
      <c r="C4873" t="s">
        <v>104</v>
      </c>
      <c r="D4873">
        <v>187</v>
      </c>
      <c r="E4873" t="s">
        <v>95</v>
      </c>
      <c r="F4873" t="s">
        <v>105</v>
      </c>
      <c r="G4873">
        <v>83333.333299999897</v>
      </c>
    </row>
    <row r="4874" spans="1:7" x14ac:dyDescent="0.2">
      <c r="A4874">
        <v>351</v>
      </c>
      <c r="B4874">
        <v>74</v>
      </c>
      <c r="C4874" t="s">
        <v>104</v>
      </c>
      <c r="D4874">
        <v>213</v>
      </c>
      <c r="E4874" t="s">
        <v>95</v>
      </c>
      <c r="F4874" t="s">
        <v>105</v>
      </c>
      <c r="G4874">
        <v>83333.333299999897</v>
      </c>
    </row>
    <row r="4875" spans="1:7" x14ac:dyDescent="0.2">
      <c r="A4875">
        <v>351</v>
      </c>
      <c r="B4875">
        <v>74</v>
      </c>
      <c r="C4875" t="s">
        <v>104</v>
      </c>
      <c r="D4875">
        <v>186</v>
      </c>
      <c r="E4875" t="s">
        <v>95</v>
      </c>
      <c r="F4875" t="s">
        <v>105</v>
      </c>
      <c r="G4875">
        <v>83333.333299999897</v>
      </c>
    </row>
    <row r="4876" spans="1:7" x14ac:dyDescent="0.2">
      <c r="A4876">
        <v>352</v>
      </c>
      <c r="B4876">
        <v>74</v>
      </c>
      <c r="C4876" t="s">
        <v>104</v>
      </c>
      <c r="D4876">
        <v>187</v>
      </c>
      <c r="E4876" t="s">
        <v>95</v>
      </c>
      <c r="F4876" t="s">
        <v>105</v>
      </c>
      <c r="G4876">
        <v>83333.333299999897</v>
      </c>
    </row>
    <row r="4877" spans="1:7" x14ac:dyDescent="0.2">
      <c r="A4877">
        <v>352</v>
      </c>
      <c r="B4877">
        <v>74</v>
      </c>
      <c r="C4877" t="s">
        <v>104</v>
      </c>
      <c r="D4877">
        <v>213</v>
      </c>
      <c r="E4877" t="s">
        <v>95</v>
      </c>
      <c r="F4877" t="s">
        <v>105</v>
      </c>
      <c r="G4877">
        <v>83333.333299999897</v>
      </c>
    </row>
    <row r="4878" spans="1:7" x14ac:dyDescent="0.2">
      <c r="A4878">
        <v>352</v>
      </c>
      <c r="B4878">
        <v>74</v>
      </c>
      <c r="C4878" t="s">
        <v>104</v>
      </c>
      <c r="D4878">
        <v>186</v>
      </c>
      <c r="E4878" t="s">
        <v>95</v>
      </c>
      <c r="F4878" t="s">
        <v>105</v>
      </c>
      <c r="G4878">
        <v>83333.333299999897</v>
      </c>
    </row>
    <row r="4879" spans="1:7" x14ac:dyDescent="0.2">
      <c r="A4879">
        <v>353</v>
      </c>
      <c r="B4879">
        <v>74</v>
      </c>
      <c r="C4879" t="s">
        <v>104</v>
      </c>
      <c r="D4879">
        <v>187</v>
      </c>
      <c r="E4879" t="s">
        <v>95</v>
      </c>
      <c r="F4879" t="s">
        <v>105</v>
      </c>
      <c r="G4879">
        <v>83333.333299999897</v>
      </c>
    </row>
    <row r="4880" spans="1:7" x14ac:dyDescent="0.2">
      <c r="A4880">
        <v>353</v>
      </c>
      <c r="B4880">
        <v>74</v>
      </c>
      <c r="C4880" t="s">
        <v>104</v>
      </c>
      <c r="D4880">
        <v>213</v>
      </c>
      <c r="E4880" t="s">
        <v>95</v>
      </c>
      <c r="F4880" t="s">
        <v>105</v>
      </c>
      <c r="G4880">
        <v>83333.333299999897</v>
      </c>
    </row>
    <row r="4881" spans="1:7" x14ac:dyDescent="0.2">
      <c r="A4881">
        <v>353</v>
      </c>
      <c r="B4881">
        <v>74</v>
      </c>
      <c r="C4881" t="s">
        <v>104</v>
      </c>
      <c r="D4881">
        <v>186</v>
      </c>
      <c r="E4881" t="s">
        <v>95</v>
      </c>
      <c r="F4881" t="s">
        <v>105</v>
      </c>
      <c r="G4881">
        <v>83333.333299999897</v>
      </c>
    </row>
    <row r="4882" spans="1:7" x14ac:dyDescent="0.2">
      <c r="A4882">
        <v>354</v>
      </c>
      <c r="B4882">
        <v>74</v>
      </c>
      <c r="C4882" t="s">
        <v>104</v>
      </c>
      <c r="D4882">
        <v>187</v>
      </c>
      <c r="E4882" t="s">
        <v>95</v>
      </c>
      <c r="F4882" t="s">
        <v>105</v>
      </c>
      <c r="G4882">
        <v>83333.333299999998</v>
      </c>
    </row>
    <row r="4883" spans="1:7" x14ac:dyDescent="0.2">
      <c r="A4883">
        <v>354</v>
      </c>
      <c r="B4883">
        <v>74</v>
      </c>
      <c r="C4883" t="s">
        <v>104</v>
      </c>
      <c r="D4883">
        <v>213</v>
      </c>
      <c r="E4883" t="s">
        <v>95</v>
      </c>
      <c r="F4883" t="s">
        <v>105</v>
      </c>
      <c r="G4883">
        <v>83333.333299999998</v>
      </c>
    </row>
    <row r="4884" spans="1:7" x14ac:dyDescent="0.2">
      <c r="A4884">
        <v>354</v>
      </c>
      <c r="B4884">
        <v>74</v>
      </c>
      <c r="C4884" t="s">
        <v>104</v>
      </c>
      <c r="D4884">
        <v>186</v>
      </c>
      <c r="E4884" t="s">
        <v>95</v>
      </c>
      <c r="F4884" t="s">
        <v>105</v>
      </c>
      <c r="G4884">
        <v>83333.333299999897</v>
      </c>
    </row>
    <row r="4885" spans="1:7" x14ac:dyDescent="0.2">
      <c r="A4885">
        <v>355</v>
      </c>
      <c r="B4885">
        <v>74</v>
      </c>
      <c r="C4885" t="s">
        <v>104</v>
      </c>
      <c r="D4885">
        <v>187</v>
      </c>
      <c r="E4885" t="s">
        <v>95</v>
      </c>
      <c r="F4885" t="s">
        <v>105</v>
      </c>
      <c r="G4885">
        <v>83333.333299999998</v>
      </c>
    </row>
    <row r="4886" spans="1:7" x14ac:dyDescent="0.2">
      <c r="A4886">
        <v>355</v>
      </c>
      <c r="B4886">
        <v>74</v>
      </c>
      <c r="C4886" t="s">
        <v>104</v>
      </c>
      <c r="D4886">
        <v>213</v>
      </c>
      <c r="E4886" t="s">
        <v>95</v>
      </c>
      <c r="F4886" t="s">
        <v>105</v>
      </c>
      <c r="G4886">
        <v>83333.333299999897</v>
      </c>
    </row>
    <row r="4887" spans="1:7" x14ac:dyDescent="0.2">
      <c r="A4887">
        <v>355</v>
      </c>
      <c r="B4887">
        <v>74</v>
      </c>
      <c r="C4887" t="s">
        <v>104</v>
      </c>
      <c r="D4887">
        <v>186</v>
      </c>
      <c r="E4887" t="s">
        <v>95</v>
      </c>
      <c r="F4887" t="s">
        <v>105</v>
      </c>
      <c r="G4887">
        <v>83333.333299999897</v>
      </c>
    </row>
    <row r="4888" spans="1:7" x14ac:dyDescent="0.2">
      <c r="A4888">
        <v>356</v>
      </c>
      <c r="B4888">
        <v>74</v>
      </c>
      <c r="C4888" t="s">
        <v>104</v>
      </c>
      <c r="D4888">
        <v>187</v>
      </c>
      <c r="E4888" t="s">
        <v>95</v>
      </c>
      <c r="F4888" t="s">
        <v>105</v>
      </c>
      <c r="G4888">
        <v>83333.333299999998</v>
      </c>
    </row>
    <row r="4889" spans="1:7" x14ac:dyDescent="0.2">
      <c r="A4889">
        <v>356</v>
      </c>
      <c r="B4889">
        <v>74</v>
      </c>
      <c r="C4889" t="s">
        <v>104</v>
      </c>
      <c r="D4889">
        <v>213</v>
      </c>
      <c r="E4889" t="s">
        <v>95</v>
      </c>
      <c r="F4889" t="s">
        <v>105</v>
      </c>
      <c r="G4889">
        <v>83333.333299999998</v>
      </c>
    </row>
    <row r="4890" spans="1:7" x14ac:dyDescent="0.2">
      <c r="A4890">
        <v>356</v>
      </c>
      <c r="B4890">
        <v>74</v>
      </c>
      <c r="C4890" t="s">
        <v>104</v>
      </c>
      <c r="D4890">
        <v>186</v>
      </c>
      <c r="E4890" t="s">
        <v>95</v>
      </c>
      <c r="F4890" t="s">
        <v>105</v>
      </c>
      <c r="G4890">
        <v>83333.333299999998</v>
      </c>
    </row>
    <row r="4891" spans="1:7" x14ac:dyDescent="0.2">
      <c r="A4891">
        <v>357</v>
      </c>
      <c r="B4891">
        <v>74</v>
      </c>
      <c r="C4891" t="s">
        <v>104</v>
      </c>
      <c r="D4891">
        <v>187</v>
      </c>
      <c r="E4891" t="s">
        <v>95</v>
      </c>
      <c r="F4891" t="s">
        <v>105</v>
      </c>
      <c r="G4891">
        <v>83333.333299999998</v>
      </c>
    </row>
    <row r="4892" spans="1:7" x14ac:dyDescent="0.2">
      <c r="A4892">
        <v>357</v>
      </c>
      <c r="B4892">
        <v>74</v>
      </c>
      <c r="C4892" t="s">
        <v>104</v>
      </c>
      <c r="D4892">
        <v>213</v>
      </c>
      <c r="E4892" t="s">
        <v>95</v>
      </c>
      <c r="F4892" t="s">
        <v>105</v>
      </c>
      <c r="G4892">
        <v>83333.333299999897</v>
      </c>
    </row>
    <row r="4893" spans="1:7" x14ac:dyDescent="0.2">
      <c r="A4893">
        <v>357</v>
      </c>
      <c r="B4893">
        <v>74</v>
      </c>
      <c r="C4893" t="s">
        <v>104</v>
      </c>
      <c r="D4893">
        <v>186</v>
      </c>
      <c r="E4893" t="s">
        <v>95</v>
      </c>
      <c r="F4893" t="s">
        <v>105</v>
      </c>
      <c r="G4893">
        <v>83333.333299999897</v>
      </c>
    </row>
    <row r="4894" spans="1:7" x14ac:dyDescent="0.2">
      <c r="A4894">
        <v>358</v>
      </c>
      <c r="B4894">
        <v>74</v>
      </c>
      <c r="C4894" t="s">
        <v>104</v>
      </c>
      <c r="D4894">
        <v>187</v>
      </c>
      <c r="E4894" t="s">
        <v>95</v>
      </c>
      <c r="F4894" t="s">
        <v>105</v>
      </c>
      <c r="G4894">
        <v>83333.333299999897</v>
      </c>
    </row>
    <row r="4895" spans="1:7" x14ac:dyDescent="0.2">
      <c r="A4895">
        <v>358</v>
      </c>
      <c r="B4895">
        <v>74</v>
      </c>
      <c r="C4895" t="s">
        <v>104</v>
      </c>
      <c r="D4895">
        <v>213</v>
      </c>
      <c r="E4895" t="s">
        <v>95</v>
      </c>
      <c r="F4895" t="s">
        <v>105</v>
      </c>
      <c r="G4895">
        <v>83333.333299999998</v>
      </c>
    </row>
    <row r="4896" spans="1:7" x14ac:dyDescent="0.2">
      <c r="A4896">
        <v>358</v>
      </c>
      <c r="B4896">
        <v>74</v>
      </c>
      <c r="C4896" t="s">
        <v>104</v>
      </c>
      <c r="D4896">
        <v>186</v>
      </c>
      <c r="E4896" t="s">
        <v>95</v>
      </c>
      <c r="F4896" t="s">
        <v>105</v>
      </c>
      <c r="G4896">
        <v>83333.333299999897</v>
      </c>
    </row>
    <row r="4897" spans="1:7" x14ac:dyDescent="0.2">
      <c r="A4897">
        <v>359</v>
      </c>
      <c r="B4897">
        <v>74</v>
      </c>
      <c r="C4897" t="s">
        <v>104</v>
      </c>
      <c r="D4897">
        <v>187</v>
      </c>
      <c r="E4897" t="s">
        <v>95</v>
      </c>
      <c r="F4897" t="s">
        <v>105</v>
      </c>
      <c r="G4897">
        <v>83333.333299999897</v>
      </c>
    </row>
    <row r="4898" spans="1:7" x14ac:dyDescent="0.2">
      <c r="A4898">
        <v>359</v>
      </c>
      <c r="B4898">
        <v>74</v>
      </c>
      <c r="C4898" t="s">
        <v>104</v>
      </c>
      <c r="D4898">
        <v>213</v>
      </c>
      <c r="E4898" t="s">
        <v>95</v>
      </c>
      <c r="F4898" t="s">
        <v>105</v>
      </c>
      <c r="G4898">
        <v>83333.333299999897</v>
      </c>
    </row>
    <row r="4899" spans="1:7" x14ac:dyDescent="0.2">
      <c r="A4899">
        <v>359</v>
      </c>
      <c r="B4899">
        <v>74</v>
      </c>
      <c r="C4899" t="s">
        <v>104</v>
      </c>
      <c r="D4899">
        <v>186</v>
      </c>
      <c r="E4899" t="s">
        <v>95</v>
      </c>
      <c r="F4899" t="s">
        <v>105</v>
      </c>
      <c r="G4899">
        <v>83333.333299999998</v>
      </c>
    </row>
    <row r="4900" spans="1:7" x14ac:dyDescent="0.2">
      <c r="A4900">
        <v>360</v>
      </c>
      <c r="B4900">
        <v>74</v>
      </c>
      <c r="C4900" t="s">
        <v>104</v>
      </c>
      <c r="D4900">
        <v>187</v>
      </c>
      <c r="E4900" t="s">
        <v>95</v>
      </c>
      <c r="F4900" t="s">
        <v>105</v>
      </c>
      <c r="G4900">
        <v>83333.333299999897</v>
      </c>
    </row>
    <row r="4901" spans="1:7" x14ac:dyDescent="0.2">
      <c r="A4901">
        <v>360</v>
      </c>
      <c r="B4901">
        <v>74</v>
      </c>
      <c r="C4901" t="s">
        <v>104</v>
      </c>
      <c r="D4901">
        <v>213</v>
      </c>
      <c r="E4901" t="s">
        <v>95</v>
      </c>
      <c r="F4901" t="s">
        <v>105</v>
      </c>
      <c r="G4901">
        <v>83333.333299999897</v>
      </c>
    </row>
    <row r="4902" spans="1:7" x14ac:dyDescent="0.2">
      <c r="A4902">
        <v>360</v>
      </c>
      <c r="B4902">
        <v>74</v>
      </c>
      <c r="C4902" t="s">
        <v>104</v>
      </c>
      <c r="D4902">
        <v>186</v>
      </c>
      <c r="E4902" t="s">
        <v>95</v>
      </c>
      <c r="F4902" t="s">
        <v>105</v>
      </c>
      <c r="G4902">
        <v>83333.333299999897</v>
      </c>
    </row>
    <row r="4903" spans="1:7" x14ac:dyDescent="0.2">
      <c r="A4903">
        <v>361</v>
      </c>
      <c r="B4903">
        <v>74</v>
      </c>
      <c r="C4903" t="s">
        <v>104</v>
      </c>
      <c r="D4903">
        <v>187</v>
      </c>
      <c r="E4903" t="s">
        <v>95</v>
      </c>
      <c r="F4903" t="s">
        <v>105</v>
      </c>
      <c r="G4903">
        <v>83333.333299999897</v>
      </c>
    </row>
    <row r="4904" spans="1:7" x14ac:dyDescent="0.2">
      <c r="A4904">
        <v>361</v>
      </c>
      <c r="B4904">
        <v>74</v>
      </c>
      <c r="C4904" t="s">
        <v>104</v>
      </c>
      <c r="D4904">
        <v>213</v>
      </c>
      <c r="E4904" t="s">
        <v>95</v>
      </c>
      <c r="F4904" t="s">
        <v>105</v>
      </c>
      <c r="G4904">
        <v>83333.333299999998</v>
      </c>
    </row>
    <row r="4905" spans="1:7" x14ac:dyDescent="0.2">
      <c r="A4905">
        <v>361</v>
      </c>
      <c r="B4905">
        <v>74</v>
      </c>
      <c r="C4905" t="s">
        <v>104</v>
      </c>
      <c r="D4905">
        <v>186</v>
      </c>
      <c r="E4905" t="s">
        <v>95</v>
      </c>
      <c r="F4905" t="s">
        <v>105</v>
      </c>
      <c r="G4905">
        <v>83333.333299999897</v>
      </c>
    </row>
    <row r="4906" spans="1:7" x14ac:dyDescent="0.2">
      <c r="A4906">
        <v>362</v>
      </c>
      <c r="B4906">
        <v>74</v>
      </c>
      <c r="C4906" t="s">
        <v>104</v>
      </c>
      <c r="D4906">
        <v>187</v>
      </c>
      <c r="E4906" t="s">
        <v>95</v>
      </c>
      <c r="F4906" t="s">
        <v>105</v>
      </c>
      <c r="G4906">
        <v>83333.333299999897</v>
      </c>
    </row>
    <row r="4907" spans="1:7" x14ac:dyDescent="0.2">
      <c r="A4907">
        <v>362</v>
      </c>
      <c r="B4907">
        <v>74</v>
      </c>
      <c r="C4907" t="s">
        <v>104</v>
      </c>
      <c r="D4907">
        <v>213</v>
      </c>
      <c r="E4907" t="s">
        <v>95</v>
      </c>
      <c r="F4907" t="s">
        <v>105</v>
      </c>
      <c r="G4907">
        <v>83333.333299999897</v>
      </c>
    </row>
    <row r="4908" spans="1:7" x14ac:dyDescent="0.2">
      <c r="A4908">
        <v>362</v>
      </c>
      <c r="B4908">
        <v>74</v>
      </c>
      <c r="C4908" t="s">
        <v>104</v>
      </c>
      <c r="D4908">
        <v>186</v>
      </c>
      <c r="E4908" t="s">
        <v>95</v>
      </c>
      <c r="F4908" t="s">
        <v>105</v>
      </c>
      <c r="G4908">
        <v>83333.333299999897</v>
      </c>
    </row>
    <row r="4909" spans="1:7" x14ac:dyDescent="0.2">
      <c r="A4909">
        <v>363</v>
      </c>
      <c r="B4909">
        <v>74</v>
      </c>
      <c r="C4909" t="s">
        <v>104</v>
      </c>
      <c r="D4909">
        <v>187</v>
      </c>
      <c r="E4909" t="s">
        <v>95</v>
      </c>
      <c r="F4909" t="s">
        <v>105</v>
      </c>
      <c r="G4909">
        <v>83333.333299999897</v>
      </c>
    </row>
    <row r="4910" spans="1:7" x14ac:dyDescent="0.2">
      <c r="A4910">
        <v>363</v>
      </c>
      <c r="B4910">
        <v>74</v>
      </c>
      <c r="C4910" t="s">
        <v>104</v>
      </c>
      <c r="D4910">
        <v>213</v>
      </c>
      <c r="E4910" t="s">
        <v>95</v>
      </c>
      <c r="F4910" t="s">
        <v>105</v>
      </c>
      <c r="G4910">
        <v>83333.333299999897</v>
      </c>
    </row>
    <row r="4911" spans="1:7" x14ac:dyDescent="0.2">
      <c r="A4911">
        <v>363</v>
      </c>
      <c r="B4911">
        <v>74</v>
      </c>
      <c r="C4911" t="s">
        <v>104</v>
      </c>
      <c r="D4911">
        <v>186</v>
      </c>
      <c r="E4911" t="s">
        <v>95</v>
      </c>
      <c r="F4911" t="s">
        <v>105</v>
      </c>
      <c r="G4911">
        <v>83333.333299999897</v>
      </c>
    </row>
    <row r="4912" spans="1:7" x14ac:dyDescent="0.2">
      <c r="A4912">
        <v>364</v>
      </c>
      <c r="B4912">
        <v>74</v>
      </c>
      <c r="C4912" t="s">
        <v>104</v>
      </c>
      <c r="D4912">
        <v>187</v>
      </c>
      <c r="E4912" t="s">
        <v>95</v>
      </c>
      <c r="F4912" t="s">
        <v>105</v>
      </c>
      <c r="G4912">
        <v>83333.333299999897</v>
      </c>
    </row>
    <row r="4913" spans="1:7" x14ac:dyDescent="0.2">
      <c r="A4913">
        <v>364</v>
      </c>
      <c r="B4913">
        <v>74</v>
      </c>
      <c r="C4913" t="s">
        <v>104</v>
      </c>
      <c r="D4913">
        <v>213</v>
      </c>
      <c r="E4913" t="s">
        <v>95</v>
      </c>
      <c r="F4913" t="s">
        <v>105</v>
      </c>
      <c r="G4913">
        <v>83333.333299999897</v>
      </c>
    </row>
    <row r="4914" spans="1:7" x14ac:dyDescent="0.2">
      <c r="A4914">
        <v>364</v>
      </c>
      <c r="B4914">
        <v>74</v>
      </c>
      <c r="C4914" t="s">
        <v>104</v>
      </c>
      <c r="D4914">
        <v>186</v>
      </c>
      <c r="E4914" t="s">
        <v>95</v>
      </c>
      <c r="F4914" t="s">
        <v>105</v>
      </c>
      <c r="G4914">
        <v>83333.333299999897</v>
      </c>
    </row>
    <row r="4915" spans="1:7" x14ac:dyDescent="0.2">
      <c r="A4915">
        <v>365</v>
      </c>
      <c r="B4915">
        <v>74</v>
      </c>
      <c r="C4915" t="s">
        <v>104</v>
      </c>
      <c r="D4915">
        <v>187</v>
      </c>
      <c r="E4915" t="s">
        <v>95</v>
      </c>
      <c r="F4915" t="s">
        <v>105</v>
      </c>
      <c r="G4915">
        <v>83333.333299999897</v>
      </c>
    </row>
    <row r="4916" spans="1:7" x14ac:dyDescent="0.2">
      <c r="A4916">
        <v>365</v>
      </c>
      <c r="B4916">
        <v>74</v>
      </c>
      <c r="C4916" t="s">
        <v>104</v>
      </c>
      <c r="D4916">
        <v>213</v>
      </c>
      <c r="E4916" t="s">
        <v>95</v>
      </c>
      <c r="F4916" t="s">
        <v>105</v>
      </c>
      <c r="G4916">
        <v>83333.333299999897</v>
      </c>
    </row>
    <row r="4917" spans="1:7" x14ac:dyDescent="0.2">
      <c r="A4917">
        <v>365</v>
      </c>
      <c r="B4917">
        <v>74</v>
      </c>
      <c r="C4917" t="s">
        <v>104</v>
      </c>
      <c r="D4917">
        <v>186</v>
      </c>
      <c r="E4917" t="s">
        <v>95</v>
      </c>
      <c r="F4917" t="s">
        <v>105</v>
      </c>
      <c r="G4917">
        <v>83333.333299999897</v>
      </c>
    </row>
    <row r="4918" spans="1:7" x14ac:dyDescent="0.2">
      <c r="A4918">
        <v>366</v>
      </c>
      <c r="B4918">
        <v>74</v>
      </c>
      <c r="C4918" t="s">
        <v>104</v>
      </c>
      <c r="D4918">
        <v>187</v>
      </c>
      <c r="E4918" t="s">
        <v>95</v>
      </c>
      <c r="F4918" t="s">
        <v>105</v>
      </c>
      <c r="G4918">
        <v>83333.333299999897</v>
      </c>
    </row>
    <row r="4919" spans="1:7" x14ac:dyDescent="0.2">
      <c r="A4919">
        <v>366</v>
      </c>
      <c r="B4919">
        <v>74</v>
      </c>
      <c r="C4919" t="s">
        <v>104</v>
      </c>
      <c r="D4919">
        <v>213</v>
      </c>
      <c r="E4919" t="s">
        <v>95</v>
      </c>
      <c r="F4919" t="s">
        <v>105</v>
      </c>
      <c r="G4919">
        <v>83333.333299999897</v>
      </c>
    </row>
    <row r="4920" spans="1:7" x14ac:dyDescent="0.2">
      <c r="A4920">
        <v>366</v>
      </c>
      <c r="B4920">
        <v>74</v>
      </c>
      <c r="C4920" t="s">
        <v>104</v>
      </c>
      <c r="D4920">
        <v>186</v>
      </c>
      <c r="E4920" t="s">
        <v>95</v>
      </c>
      <c r="F4920" t="s">
        <v>105</v>
      </c>
      <c r="G4920">
        <v>83333.333299999897</v>
      </c>
    </row>
    <row r="4921" spans="1:7" x14ac:dyDescent="0.2">
      <c r="A4921">
        <v>367</v>
      </c>
      <c r="B4921">
        <v>74</v>
      </c>
      <c r="C4921" t="s">
        <v>104</v>
      </c>
      <c r="D4921">
        <v>187</v>
      </c>
      <c r="E4921" t="s">
        <v>95</v>
      </c>
      <c r="F4921" t="s">
        <v>105</v>
      </c>
      <c r="G4921">
        <v>83333.333299999897</v>
      </c>
    </row>
    <row r="4922" spans="1:7" x14ac:dyDescent="0.2">
      <c r="A4922">
        <v>367</v>
      </c>
      <c r="B4922">
        <v>74</v>
      </c>
      <c r="C4922" t="s">
        <v>104</v>
      </c>
      <c r="D4922">
        <v>213</v>
      </c>
      <c r="E4922" t="s">
        <v>95</v>
      </c>
      <c r="F4922" t="s">
        <v>105</v>
      </c>
      <c r="G4922">
        <v>83333.333299999897</v>
      </c>
    </row>
    <row r="4923" spans="1:7" x14ac:dyDescent="0.2">
      <c r="A4923">
        <v>367</v>
      </c>
      <c r="B4923">
        <v>74</v>
      </c>
      <c r="C4923" t="s">
        <v>104</v>
      </c>
      <c r="D4923">
        <v>186</v>
      </c>
      <c r="E4923" t="s">
        <v>95</v>
      </c>
      <c r="F4923" t="s">
        <v>105</v>
      </c>
      <c r="G4923">
        <v>83333.333299999897</v>
      </c>
    </row>
    <row r="4924" spans="1:7" x14ac:dyDescent="0.2">
      <c r="A4924">
        <v>368</v>
      </c>
      <c r="B4924">
        <v>74</v>
      </c>
      <c r="C4924" t="s">
        <v>104</v>
      </c>
      <c r="D4924">
        <v>187</v>
      </c>
      <c r="E4924" t="s">
        <v>95</v>
      </c>
      <c r="F4924" t="s">
        <v>105</v>
      </c>
      <c r="G4924">
        <v>83333.333299999998</v>
      </c>
    </row>
    <row r="4925" spans="1:7" x14ac:dyDescent="0.2">
      <c r="A4925">
        <v>368</v>
      </c>
      <c r="B4925">
        <v>74</v>
      </c>
      <c r="C4925" t="s">
        <v>104</v>
      </c>
      <c r="D4925">
        <v>213</v>
      </c>
      <c r="E4925" t="s">
        <v>95</v>
      </c>
      <c r="F4925" t="s">
        <v>105</v>
      </c>
      <c r="G4925">
        <v>83333.333299999897</v>
      </c>
    </row>
    <row r="4926" spans="1:7" x14ac:dyDescent="0.2">
      <c r="A4926">
        <v>368</v>
      </c>
      <c r="B4926">
        <v>74</v>
      </c>
      <c r="C4926" t="s">
        <v>104</v>
      </c>
      <c r="D4926">
        <v>186</v>
      </c>
      <c r="E4926" t="s">
        <v>95</v>
      </c>
      <c r="F4926" t="s">
        <v>105</v>
      </c>
      <c r="G4926">
        <v>83333.333299999897</v>
      </c>
    </row>
    <row r="4927" spans="1:7" x14ac:dyDescent="0.2">
      <c r="A4927">
        <v>369</v>
      </c>
      <c r="B4927">
        <v>74</v>
      </c>
      <c r="C4927" t="s">
        <v>104</v>
      </c>
      <c r="D4927">
        <v>187</v>
      </c>
      <c r="E4927" t="s">
        <v>95</v>
      </c>
      <c r="F4927" t="s">
        <v>105</v>
      </c>
      <c r="G4927">
        <v>83333.333299999897</v>
      </c>
    </row>
    <row r="4928" spans="1:7" x14ac:dyDescent="0.2">
      <c r="A4928">
        <v>369</v>
      </c>
      <c r="B4928">
        <v>74</v>
      </c>
      <c r="C4928" t="s">
        <v>104</v>
      </c>
      <c r="D4928">
        <v>213</v>
      </c>
      <c r="E4928" t="s">
        <v>95</v>
      </c>
      <c r="F4928" t="s">
        <v>105</v>
      </c>
      <c r="G4928">
        <v>83333.333299999897</v>
      </c>
    </row>
    <row r="4929" spans="1:7" x14ac:dyDescent="0.2">
      <c r="A4929">
        <v>369</v>
      </c>
      <c r="B4929">
        <v>74</v>
      </c>
      <c r="C4929" t="s">
        <v>104</v>
      </c>
      <c r="D4929">
        <v>186</v>
      </c>
      <c r="E4929" t="s">
        <v>95</v>
      </c>
      <c r="F4929" t="s">
        <v>105</v>
      </c>
      <c r="G4929">
        <v>83333.333299999998</v>
      </c>
    </row>
    <row r="4930" spans="1:7" x14ac:dyDescent="0.2">
      <c r="A4930">
        <v>370</v>
      </c>
      <c r="B4930">
        <v>74</v>
      </c>
      <c r="C4930" t="s">
        <v>104</v>
      </c>
      <c r="D4930">
        <v>187</v>
      </c>
      <c r="E4930" t="s">
        <v>95</v>
      </c>
      <c r="F4930" t="s">
        <v>105</v>
      </c>
      <c r="G4930">
        <v>83333.333299999897</v>
      </c>
    </row>
    <row r="4931" spans="1:7" x14ac:dyDescent="0.2">
      <c r="A4931">
        <v>370</v>
      </c>
      <c r="B4931">
        <v>74</v>
      </c>
      <c r="C4931" t="s">
        <v>104</v>
      </c>
      <c r="D4931">
        <v>213</v>
      </c>
      <c r="E4931" t="s">
        <v>95</v>
      </c>
      <c r="F4931" t="s">
        <v>105</v>
      </c>
      <c r="G4931">
        <v>83333.333299999998</v>
      </c>
    </row>
    <row r="4932" spans="1:7" x14ac:dyDescent="0.2">
      <c r="A4932">
        <v>370</v>
      </c>
      <c r="B4932">
        <v>74</v>
      </c>
      <c r="C4932" t="s">
        <v>104</v>
      </c>
      <c r="D4932">
        <v>186</v>
      </c>
      <c r="E4932" t="s">
        <v>95</v>
      </c>
      <c r="F4932" t="s">
        <v>105</v>
      </c>
      <c r="G4932">
        <v>83333.333299999897</v>
      </c>
    </row>
    <row r="4933" spans="1:7" x14ac:dyDescent="0.2">
      <c r="A4933">
        <v>371</v>
      </c>
      <c r="B4933">
        <v>74</v>
      </c>
      <c r="C4933" t="s">
        <v>104</v>
      </c>
      <c r="D4933">
        <v>187</v>
      </c>
      <c r="E4933" t="s">
        <v>95</v>
      </c>
      <c r="F4933" t="s">
        <v>105</v>
      </c>
      <c r="G4933">
        <v>83333.333299999998</v>
      </c>
    </row>
    <row r="4934" spans="1:7" x14ac:dyDescent="0.2">
      <c r="A4934">
        <v>371</v>
      </c>
      <c r="B4934">
        <v>74</v>
      </c>
      <c r="C4934" t="s">
        <v>104</v>
      </c>
      <c r="D4934">
        <v>213</v>
      </c>
      <c r="E4934" t="s">
        <v>95</v>
      </c>
      <c r="F4934" t="s">
        <v>105</v>
      </c>
      <c r="G4934">
        <v>83333.333299999998</v>
      </c>
    </row>
    <row r="4935" spans="1:7" x14ac:dyDescent="0.2">
      <c r="A4935">
        <v>371</v>
      </c>
      <c r="B4935">
        <v>74</v>
      </c>
      <c r="C4935" t="s">
        <v>104</v>
      </c>
      <c r="D4935">
        <v>186</v>
      </c>
      <c r="E4935" t="s">
        <v>95</v>
      </c>
      <c r="F4935" t="s">
        <v>105</v>
      </c>
      <c r="G4935">
        <v>83333.333299999998</v>
      </c>
    </row>
    <row r="4936" spans="1:7" x14ac:dyDescent="0.2">
      <c r="A4936">
        <v>372</v>
      </c>
      <c r="B4936">
        <v>74</v>
      </c>
      <c r="C4936" t="s">
        <v>104</v>
      </c>
      <c r="D4936">
        <v>187</v>
      </c>
      <c r="E4936" t="s">
        <v>95</v>
      </c>
      <c r="F4936" t="s">
        <v>105</v>
      </c>
      <c r="G4936">
        <v>83333.333299999897</v>
      </c>
    </row>
    <row r="4937" spans="1:7" x14ac:dyDescent="0.2">
      <c r="A4937">
        <v>372</v>
      </c>
      <c r="B4937">
        <v>74</v>
      </c>
      <c r="C4937" t="s">
        <v>104</v>
      </c>
      <c r="D4937">
        <v>213</v>
      </c>
      <c r="E4937" t="s">
        <v>95</v>
      </c>
      <c r="F4937" t="s">
        <v>105</v>
      </c>
      <c r="G4937">
        <v>83333.333299999998</v>
      </c>
    </row>
    <row r="4938" spans="1:7" x14ac:dyDescent="0.2">
      <c r="A4938">
        <v>372</v>
      </c>
      <c r="B4938">
        <v>74</v>
      </c>
      <c r="C4938" t="s">
        <v>104</v>
      </c>
      <c r="D4938">
        <v>186</v>
      </c>
      <c r="E4938" t="s">
        <v>95</v>
      </c>
      <c r="F4938" t="s">
        <v>105</v>
      </c>
      <c r="G4938">
        <v>83333.333299999998</v>
      </c>
    </row>
    <row r="4939" spans="1:7" x14ac:dyDescent="0.2">
      <c r="A4939">
        <v>373</v>
      </c>
      <c r="B4939">
        <v>74</v>
      </c>
      <c r="C4939" t="s">
        <v>104</v>
      </c>
      <c r="D4939">
        <v>187</v>
      </c>
      <c r="E4939" t="s">
        <v>95</v>
      </c>
      <c r="F4939" t="s">
        <v>105</v>
      </c>
      <c r="G4939">
        <v>83333.333299999998</v>
      </c>
    </row>
    <row r="4940" spans="1:7" x14ac:dyDescent="0.2">
      <c r="A4940">
        <v>373</v>
      </c>
      <c r="B4940">
        <v>74</v>
      </c>
      <c r="C4940" t="s">
        <v>104</v>
      </c>
      <c r="D4940">
        <v>213</v>
      </c>
      <c r="E4940" t="s">
        <v>95</v>
      </c>
      <c r="F4940" t="s">
        <v>105</v>
      </c>
      <c r="G4940">
        <v>83333.333299999897</v>
      </c>
    </row>
    <row r="4941" spans="1:7" x14ac:dyDescent="0.2">
      <c r="A4941">
        <v>373</v>
      </c>
      <c r="B4941">
        <v>74</v>
      </c>
      <c r="C4941" t="s">
        <v>104</v>
      </c>
      <c r="D4941">
        <v>186</v>
      </c>
      <c r="E4941" t="s">
        <v>95</v>
      </c>
      <c r="F4941" t="s">
        <v>105</v>
      </c>
      <c r="G4941">
        <v>83333.333299999897</v>
      </c>
    </row>
    <row r="4942" spans="1:7" x14ac:dyDescent="0.2">
      <c r="A4942">
        <v>374</v>
      </c>
      <c r="B4942">
        <v>74</v>
      </c>
      <c r="C4942" t="s">
        <v>104</v>
      </c>
      <c r="D4942">
        <v>187</v>
      </c>
      <c r="E4942" t="s">
        <v>95</v>
      </c>
      <c r="F4942" t="s">
        <v>105</v>
      </c>
      <c r="G4942">
        <v>83333.333299999897</v>
      </c>
    </row>
    <row r="4943" spans="1:7" x14ac:dyDescent="0.2">
      <c r="A4943">
        <v>374</v>
      </c>
      <c r="B4943">
        <v>74</v>
      </c>
      <c r="C4943" t="s">
        <v>104</v>
      </c>
      <c r="D4943">
        <v>213</v>
      </c>
      <c r="E4943" t="s">
        <v>95</v>
      </c>
      <c r="F4943" t="s">
        <v>105</v>
      </c>
      <c r="G4943">
        <v>83333.333299999897</v>
      </c>
    </row>
    <row r="4944" spans="1:7" x14ac:dyDescent="0.2">
      <c r="A4944">
        <v>374</v>
      </c>
      <c r="B4944">
        <v>74</v>
      </c>
      <c r="C4944" t="s">
        <v>104</v>
      </c>
      <c r="D4944">
        <v>186</v>
      </c>
      <c r="E4944" t="s">
        <v>95</v>
      </c>
      <c r="F4944" t="s">
        <v>105</v>
      </c>
      <c r="G4944">
        <v>83333.333299999897</v>
      </c>
    </row>
    <row r="4945" spans="1:7" x14ac:dyDescent="0.2">
      <c r="A4945">
        <v>375</v>
      </c>
      <c r="B4945">
        <v>74</v>
      </c>
      <c r="C4945" t="s">
        <v>104</v>
      </c>
      <c r="D4945">
        <v>187</v>
      </c>
      <c r="E4945" t="s">
        <v>95</v>
      </c>
      <c r="F4945" t="s">
        <v>105</v>
      </c>
      <c r="G4945">
        <v>83333.333299999897</v>
      </c>
    </row>
    <row r="4946" spans="1:7" x14ac:dyDescent="0.2">
      <c r="A4946">
        <v>375</v>
      </c>
      <c r="B4946">
        <v>74</v>
      </c>
      <c r="C4946" t="s">
        <v>104</v>
      </c>
      <c r="D4946">
        <v>213</v>
      </c>
      <c r="E4946" t="s">
        <v>95</v>
      </c>
      <c r="F4946" t="s">
        <v>105</v>
      </c>
      <c r="G4946">
        <v>83333.333299999897</v>
      </c>
    </row>
    <row r="4947" spans="1:7" x14ac:dyDescent="0.2">
      <c r="A4947">
        <v>375</v>
      </c>
      <c r="B4947">
        <v>74</v>
      </c>
      <c r="C4947" t="s">
        <v>104</v>
      </c>
      <c r="D4947">
        <v>186</v>
      </c>
      <c r="E4947" t="s">
        <v>95</v>
      </c>
      <c r="F4947" t="s">
        <v>105</v>
      </c>
      <c r="G4947">
        <v>83333.333299999897</v>
      </c>
    </row>
    <row r="4948" spans="1:7" x14ac:dyDescent="0.2">
      <c r="A4948">
        <v>376</v>
      </c>
      <c r="B4948">
        <v>74</v>
      </c>
      <c r="C4948" t="s">
        <v>104</v>
      </c>
      <c r="D4948">
        <v>187</v>
      </c>
      <c r="E4948" t="s">
        <v>95</v>
      </c>
      <c r="F4948" t="s">
        <v>105</v>
      </c>
      <c r="G4948">
        <v>83333.333299999897</v>
      </c>
    </row>
    <row r="4949" spans="1:7" x14ac:dyDescent="0.2">
      <c r="A4949">
        <v>376</v>
      </c>
      <c r="B4949">
        <v>74</v>
      </c>
      <c r="C4949" t="s">
        <v>104</v>
      </c>
      <c r="D4949">
        <v>213</v>
      </c>
      <c r="E4949" t="s">
        <v>95</v>
      </c>
      <c r="F4949" t="s">
        <v>105</v>
      </c>
      <c r="G4949">
        <v>83333.333299999897</v>
      </c>
    </row>
    <row r="4950" spans="1:7" x14ac:dyDescent="0.2">
      <c r="A4950">
        <v>376</v>
      </c>
      <c r="B4950">
        <v>74</v>
      </c>
      <c r="C4950" t="s">
        <v>104</v>
      </c>
      <c r="D4950">
        <v>186</v>
      </c>
      <c r="E4950" t="s">
        <v>95</v>
      </c>
      <c r="F4950" t="s">
        <v>105</v>
      </c>
      <c r="G4950">
        <v>83333.333299999897</v>
      </c>
    </row>
    <row r="4951" spans="1:7" x14ac:dyDescent="0.2">
      <c r="A4951">
        <v>377</v>
      </c>
      <c r="B4951">
        <v>74</v>
      </c>
      <c r="C4951" t="s">
        <v>104</v>
      </c>
      <c r="D4951">
        <v>187</v>
      </c>
      <c r="E4951" t="s">
        <v>95</v>
      </c>
      <c r="F4951" t="s">
        <v>105</v>
      </c>
      <c r="G4951">
        <v>83333.333299999897</v>
      </c>
    </row>
    <row r="4952" spans="1:7" x14ac:dyDescent="0.2">
      <c r="A4952">
        <v>377</v>
      </c>
      <c r="B4952">
        <v>74</v>
      </c>
      <c r="C4952" t="s">
        <v>104</v>
      </c>
      <c r="D4952">
        <v>213</v>
      </c>
      <c r="E4952" t="s">
        <v>95</v>
      </c>
      <c r="F4952" t="s">
        <v>105</v>
      </c>
      <c r="G4952">
        <v>83333.333299999897</v>
      </c>
    </row>
    <row r="4953" spans="1:7" x14ac:dyDescent="0.2">
      <c r="A4953">
        <v>377</v>
      </c>
      <c r="B4953">
        <v>74</v>
      </c>
      <c r="C4953" t="s">
        <v>104</v>
      </c>
      <c r="D4953">
        <v>186</v>
      </c>
      <c r="E4953" t="s">
        <v>95</v>
      </c>
      <c r="F4953" t="s">
        <v>105</v>
      </c>
      <c r="G4953">
        <v>83333.333299999897</v>
      </c>
    </row>
    <row r="4954" spans="1:7" x14ac:dyDescent="0.2">
      <c r="A4954">
        <v>378</v>
      </c>
      <c r="B4954">
        <v>74</v>
      </c>
      <c r="C4954" t="s">
        <v>104</v>
      </c>
      <c r="D4954">
        <v>187</v>
      </c>
      <c r="E4954" t="s">
        <v>95</v>
      </c>
      <c r="F4954" t="s">
        <v>105</v>
      </c>
      <c r="G4954">
        <v>83333.333299999897</v>
      </c>
    </row>
    <row r="4955" spans="1:7" x14ac:dyDescent="0.2">
      <c r="A4955">
        <v>378</v>
      </c>
      <c r="B4955">
        <v>74</v>
      </c>
      <c r="C4955" t="s">
        <v>104</v>
      </c>
      <c r="D4955">
        <v>213</v>
      </c>
      <c r="E4955" t="s">
        <v>95</v>
      </c>
      <c r="F4955" t="s">
        <v>105</v>
      </c>
      <c r="G4955">
        <v>83333.333299999897</v>
      </c>
    </row>
    <row r="4956" spans="1:7" x14ac:dyDescent="0.2">
      <c r="A4956">
        <v>378</v>
      </c>
      <c r="B4956">
        <v>74</v>
      </c>
      <c r="C4956" t="s">
        <v>104</v>
      </c>
      <c r="D4956">
        <v>186</v>
      </c>
      <c r="E4956" t="s">
        <v>95</v>
      </c>
      <c r="F4956" t="s">
        <v>105</v>
      </c>
      <c r="G4956">
        <v>83333.333299999897</v>
      </c>
    </row>
    <row r="4957" spans="1:7" x14ac:dyDescent="0.2">
      <c r="A4957">
        <v>379</v>
      </c>
      <c r="B4957">
        <v>74</v>
      </c>
      <c r="C4957" t="s">
        <v>104</v>
      </c>
      <c r="D4957">
        <v>187</v>
      </c>
      <c r="E4957" t="s">
        <v>95</v>
      </c>
      <c r="F4957" t="s">
        <v>105</v>
      </c>
      <c r="G4957">
        <v>83333.333299999897</v>
      </c>
    </row>
    <row r="4958" spans="1:7" x14ac:dyDescent="0.2">
      <c r="A4958">
        <v>379</v>
      </c>
      <c r="B4958">
        <v>74</v>
      </c>
      <c r="C4958" t="s">
        <v>104</v>
      </c>
      <c r="D4958">
        <v>213</v>
      </c>
      <c r="E4958" t="s">
        <v>95</v>
      </c>
      <c r="F4958" t="s">
        <v>105</v>
      </c>
      <c r="G4958">
        <v>83333.333299999897</v>
      </c>
    </row>
    <row r="4959" spans="1:7" x14ac:dyDescent="0.2">
      <c r="A4959">
        <v>379</v>
      </c>
      <c r="B4959">
        <v>74</v>
      </c>
      <c r="C4959" t="s">
        <v>104</v>
      </c>
      <c r="D4959">
        <v>186</v>
      </c>
      <c r="E4959" t="s">
        <v>95</v>
      </c>
      <c r="F4959" t="s">
        <v>105</v>
      </c>
      <c r="G4959">
        <v>83333.333299999897</v>
      </c>
    </row>
    <row r="4960" spans="1:7" x14ac:dyDescent="0.2">
      <c r="A4960">
        <v>380</v>
      </c>
      <c r="B4960">
        <v>74</v>
      </c>
      <c r="C4960" t="s">
        <v>104</v>
      </c>
      <c r="D4960">
        <v>187</v>
      </c>
      <c r="E4960" t="s">
        <v>95</v>
      </c>
      <c r="F4960" t="s">
        <v>105</v>
      </c>
      <c r="G4960">
        <v>83333.333299999897</v>
      </c>
    </row>
    <row r="4961" spans="1:7" x14ac:dyDescent="0.2">
      <c r="A4961">
        <v>380</v>
      </c>
      <c r="B4961">
        <v>74</v>
      </c>
      <c r="C4961" t="s">
        <v>104</v>
      </c>
      <c r="D4961">
        <v>213</v>
      </c>
      <c r="E4961" t="s">
        <v>95</v>
      </c>
      <c r="F4961" t="s">
        <v>105</v>
      </c>
      <c r="G4961">
        <v>83333.333299999897</v>
      </c>
    </row>
    <row r="4962" spans="1:7" x14ac:dyDescent="0.2">
      <c r="A4962">
        <v>380</v>
      </c>
      <c r="B4962">
        <v>74</v>
      </c>
      <c r="C4962" t="s">
        <v>104</v>
      </c>
      <c r="D4962">
        <v>186</v>
      </c>
      <c r="E4962" t="s">
        <v>95</v>
      </c>
      <c r="F4962" t="s">
        <v>105</v>
      </c>
      <c r="G4962">
        <v>83333.333299999897</v>
      </c>
    </row>
    <row r="4963" spans="1:7" x14ac:dyDescent="0.2">
      <c r="A4963">
        <v>381</v>
      </c>
      <c r="B4963">
        <v>74</v>
      </c>
      <c r="C4963" t="s">
        <v>104</v>
      </c>
      <c r="D4963">
        <v>187</v>
      </c>
      <c r="E4963" t="s">
        <v>95</v>
      </c>
      <c r="F4963" t="s">
        <v>105</v>
      </c>
      <c r="G4963">
        <v>83333.333299999897</v>
      </c>
    </row>
    <row r="4964" spans="1:7" x14ac:dyDescent="0.2">
      <c r="A4964">
        <v>381</v>
      </c>
      <c r="B4964">
        <v>74</v>
      </c>
      <c r="C4964" t="s">
        <v>104</v>
      </c>
      <c r="D4964">
        <v>213</v>
      </c>
      <c r="E4964" t="s">
        <v>95</v>
      </c>
      <c r="F4964" t="s">
        <v>105</v>
      </c>
      <c r="G4964">
        <v>83333.333299999998</v>
      </c>
    </row>
    <row r="4965" spans="1:7" x14ac:dyDescent="0.2">
      <c r="A4965">
        <v>381</v>
      </c>
      <c r="B4965">
        <v>74</v>
      </c>
      <c r="C4965" t="s">
        <v>104</v>
      </c>
      <c r="D4965">
        <v>186</v>
      </c>
      <c r="E4965" t="s">
        <v>95</v>
      </c>
      <c r="F4965" t="s">
        <v>105</v>
      </c>
      <c r="G4965">
        <v>83333.333299999897</v>
      </c>
    </row>
    <row r="4966" spans="1:7" x14ac:dyDescent="0.2">
      <c r="A4966">
        <v>382</v>
      </c>
      <c r="B4966">
        <v>74</v>
      </c>
      <c r="C4966" t="s">
        <v>104</v>
      </c>
      <c r="D4966">
        <v>187</v>
      </c>
      <c r="E4966" t="s">
        <v>95</v>
      </c>
      <c r="F4966" t="s">
        <v>105</v>
      </c>
      <c r="G4966">
        <v>83333.333299999897</v>
      </c>
    </row>
    <row r="4967" spans="1:7" x14ac:dyDescent="0.2">
      <c r="A4967">
        <v>382</v>
      </c>
      <c r="B4967">
        <v>74</v>
      </c>
      <c r="C4967" t="s">
        <v>104</v>
      </c>
      <c r="D4967">
        <v>213</v>
      </c>
      <c r="E4967" t="s">
        <v>95</v>
      </c>
      <c r="F4967" t="s">
        <v>105</v>
      </c>
      <c r="G4967">
        <v>83333.333299999998</v>
      </c>
    </row>
    <row r="4968" spans="1:7" x14ac:dyDescent="0.2">
      <c r="A4968">
        <v>382</v>
      </c>
      <c r="B4968">
        <v>74</v>
      </c>
      <c r="C4968" t="s">
        <v>104</v>
      </c>
      <c r="D4968">
        <v>186</v>
      </c>
      <c r="E4968" t="s">
        <v>95</v>
      </c>
      <c r="F4968" t="s">
        <v>105</v>
      </c>
      <c r="G4968">
        <v>83333.333299999897</v>
      </c>
    </row>
    <row r="4969" spans="1:7" x14ac:dyDescent="0.2">
      <c r="A4969">
        <v>383</v>
      </c>
      <c r="B4969">
        <v>74</v>
      </c>
      <c r="C4969" t="s">
        <v>104</v>
      </c>
      <c r="D4969">
        <v>187</v>
      </c>
      <c r="E4969" t="s">
        <v>95</v>
      </c>
      <c r="F4969" t="s">
        <v>105</v>
      </c>
      <c r="G4969">
        <v>83333.333299999998</v>
      </c>
    </row>
    <row r="4970" spans="1:7" x14ac:dyDescent="0.2">
      <c r="A4970">
        <v>383</v>
      </c>
      <c r="B4970">
        <v>74</v>
      </c>
      <c r="C4970" t="s">
        <v>104</v>
      </c>
      <c r="D4970">
        <v>213</v>
      </c>
      <c r="E4970" t="s">
        <v>95</v>
      </c>
      <c r="F4970" t="s">
        <v>105</v>
      </c>
      <c r="G4970">
        <v>83333.333299999998</v>
      </c>
    </row>
    <row r="4971" spans="1:7" x14ac:dyDescent="0.2">
      <c r="A4971">
        <v>383</v>
      </c>
      <c r="B4971">
        <v>74</v>
      </c>
      <c r="C4971" t="s">
        <v>104</v>
      </c>
      <c r="D4971">
        <v>186</v>
      </c>
      <c r="E4971" t="s">
        <v>95</v>
      </c>
      <c r="F4971" t="s">
        <v>105</v>
      </c>
      <c r="G4971">
        <v>83333.333299999998</v>
      </c>
    </row>
    <row r="4972" spans="1:7" x14ac:dyDescent="0.2">
      <c r="A4972">
        <v>384</v>
      </c>
      <c r="B4972">
        <v>74</v>
      </c>
      <c r="C4972" t="s">
        <v>104</v>
      </c>
      <c r="D4972">
        <v>187</v>
      </c>
      <c r="E4972" t="s">
        <v>95</v>
      </c>
      <c r="F4972" t="s">
        <v>105</v>
      </c>
      <c r="G4972">
        <v>83333.333299999998</v>
      </c>
    </row>
    <row r="4973" spans="1:7" x14ac:dyDescent="0.2">
      <c r="A4973">
        <v>384</v>
      </c>
      <c r="B4973">
        <v>74</v>
      </c>
      <c r="C4973" t="s">
        <v>104</v>
      </c>
      <c r="D4973">
        <v>213</v>
      </c>
      <c r="E4973" t="s">
        <v>95</v>
      </c>
      <c r="F4973" t="s">
        <v>105</v>
      </c>
      <c r="G4973">
        <v>83333.333299999998</v>
      </c>
    </row>
    <row r="4974" spans="1:7" x14ac:dyDescent="0.2">
      <c r="A4974">
        <v>384</v>
      </c>
      <c r="B4974">
        <v>74</v>
      </c>
      <c r="C4974" t="s">
        <v>104</v>
      </c>
      <c r="D4974">
        <v>186</v>
      </c>
      <c r="E4974" t="s">
        <v>95</v>
      </c>
      <c r="F4974" t="s">
        <v>105</v>
      </c>
      <c r="G4974">
        <v>83333.333299999897</v>
      </c>
    </row>
    <row r="4975" spans="1:7" x14ac:dyDescent="0.2">
      <c r="A4975">
        <v>385</v>
      </c>
      <c r="B4975">
        <v>74</v>
      </c>
      <c r="C4975" t="s">
        <v>104</v>
      </c>
      <c r="D4975">
        <v>187</v>
      </c>
      <c r="E4975" t="s">
        <v>95</v>
      </c>
      <c r="F4975" t="s">
        <v>105</v>
      </c>
      <c r="G4975">
        <v>83333.333299999897</v>
      </c>
    </row>
    <row r="4976" spans="1:7" x14ac:dyDescent="0.2">
      <c r="A4976">
        <v>385</v>
      </c>
      <c r="B4976">
        <v>74</v>
      </c>
      <c r="C4976" t="s">
        <v>104</v>
      </c>
      <c r="D4976">
        <v>213</v>
      </c>
      <c r="E4976" t="s">
        <v>95</v>
      </c>
      <c r="F4976" t="s">
        <v>105</v>
      </c>
      <c r="G4976">
        <v>83333.333299999998</v>
      </c>
    </row>
    <row r="4977" spans="1:7" x14ac:dyDescent="0.2">
      <c r="A4977">
        <v>385</v>
      </c>
      <c r="B4977">
        <v>74</v>
      </c>
      <c r="C4977" t="s">
        <v>104</v>
      </c>
      <c r="D4977">
        <v>186</v>
      </c>
      <c r="E4977" t="s">
        <v>95</v>
      </c>
      <c r="F4977" t="s">
        <v>105</v>
      </c>
      <c r="G4977">
        <v>83333.333299999897</v>
      </c>
    </row>
    <row r="4978" spans="1:7" x14ac:dyDescent="0.2">
      <c r="A4978">
        <v>386</v>
      </c>
      <c r="B4978">
        <v>74</v>
      </c>
      <c r="C4978" t="s">
        <v>104</v>
      </c>
      <c r="D4978">
        <v>187</v>
      </c>
      <c r="E4978" t="s">
        <v>95</v>
      </c>
      <c r="F4978" t="s">
        <v>105</v>
      </c>
      <c r="G4978">
        <v>83333.333299999998</v>
      </c>
    </row>
    <row r="4979" spans="1:7" x14ac:dyDescent="0.2">
      <c r="A4979">
        <v>386</v>
      </c>
      <c r="B4979">
        <v>74</v>
      </c>
      <c r="C4979" t="s">
        <v>104</v>
      </c>
      <c r="D4979">
        <v>213</v>
      </c>
      <c r="E4979" t="s">
        <v>95</v>
      </c>
      <c r="F4979" t="s">
        <v>105</v>
      </c>
      <c r="G4979">
        <v>83333.333299999897</v>
      </c>
    </row>
    <row r="4980" spans="1:7" x14ac:dyDescent="0.2">
      <c r="A4980">
        <v>386</v>
      </c>
      <c r="B4980">
        <v>74</v>
      </c>
      <c r="C4980" t="s">
        <v>104</v>
      </c>
      <c r="D4980">
        <v>186</v>
      </c>
      <c r="E4980" t="s">
        <v>95</v>
      </c>
      <c r="F4980" t="s">
        <v>105</v>
      </c>
      <c r="G4980">
        <v>83333.333299999897</v>
      </c>
    </row>
    <row r="4981" spans="1:7" x14ac:dyDescent="0.2">
      <c r="A4981">
        <v>387</v>
      </c>
      <c r="B4981">
        <v>74</v>
      </c>
      <c r="C4981" t="s">
        <v>104</v>
      </c>
      <c r="D4981">
        <v>187</v>
      </c>
      <c r="E4981" t="s">
        <v>95</v>
      </c>
      <c r="F4981" t="s">
        <v>105</v>
      </c>
      <c r="G4981">
        <v>83333.333299999897</v>
      </c>
    </row>
    <row r="4982" spans="1:7" x14ac:dyDescent="0.2">
      <c r="A4982">
        <v>387</v>
      </c>
      <c r="B4982">
        <v>74</v>
      </c>
      <c r="C4982" t="s">
        <v>104</v>
      </c>
      <c r="D4982">
        <v>213</v>
      </c>
      <c r="E4982" t="s">
        <v>95</v>
      </c>
      <c r="F4982" t="s">
        <v>105</v>
      </c>
      <c r="G4982">
        <v>83333.333299999897</v>
      </c>
    </row>
    <row r="4983" spans="1:7" x14ac:dyDescent="0.2">
      <c r="A4983">
        <v>387</v>
      </c>
      <c r="B4983">
        <v>74</v>
      </c>
      <c r="C4983" t="s">
        <v>104</v>
      </c>
      <c r="D4983">
        <v>186</v>
      </c>
      <c r="E4983" t="s">
        <v>95</v>
      </c>
      <c r="F4983" t="s">
        <v>105</v>
      </c>
      <c r="G4983">
        <v>83333.333299999998</v>
      </c>
    </row>
    <row r="4984" spans="1:7" x14ac:dyDescent="0.2">
      <c r="A4984">
        <v>388</v>
      </c>
      <c r="B4984">
        <v>74</v>
      </c>
      <c r="C4984" t="s">
        <v>104</v>
      </c>
      <c r="D4984">
        <v>187</v>
      </c>
      <c r="E4984" t="s">
        <v>95</v>
      </c>
      <c r="F4984" t="s">
        <v>105</v>
      </c>
      <c r="G4984">
        <v>83333.333299999897</v>
      </c>
    </row>
    <row r="4985" spans="1:7" x14ac:dyDescent="0.2">
      <c r="A4985">
        <v>388</v>
      </c>
      <c r="B4985">
        <v>74</v>
      </c>
      <c r="C4985" t="s">
        <v>104</v>
      </c>
      <c r="D4985">
        <v>213</v>
      </c>
      <c r="E4985" t="s">
        <v>95</v>
      </c>
      <c r="F4985" t="s">
        <v>105</v>
      </c>
      <c r="G4985">
        <v>83333.333299999897</v>
      </c>
    </row>
    <row r="4986" spans="1:7" x14ac:dyDescent="0.2">
      <c r="A4986">
        <v>388</v>
      </c>
      <c r="B4986">
        <v>74</v>
      </c>
      <c r="C4986" t="s">
        <v>104</v>
      </c>
      <c r="D4986">
        <v>186</v>
      </c>
      <c r="E4986" t="s">
        <v>95</v>
      </c>
      <c r="F4986" t="s">
        <v>105</v>
      </c>
      <c r="G4986">
        <v>83333.333299999897</v>
      </c>
    </row>
    <row r="4987" spans="1:7" x14ac:dyDescent="0.2">
      <c r="A4987">
        <v>389</v>
      </c>
      <c r="B4987">
        <v>74</v>
      </c>
      <c r="C4987" t="s">
        <v>104</v>
      </c>
      <c r="D4987">
        <v>187</v>
      </c>
      <c r="E4987" t="s">
        <v>95</v>
      </c>
      <c r="F4987" t="s">
        <v>105</v>
      </c>
      <c r="G4987">
        <v>83333.333299999998</v>
      </c>
    </row>
    <row r="4988" spans="1:7" x14ac:dyDescent="0.2">
      <c r="A4988">
        <v>389</v>
      </c>
      <c r="B4988">
        <v>74</v>
      </c>
      <c r="C4988" t="s">
        <v>104</v>
      </c>
      <c r="D4988">
        <v>213</v>
      </c>
      <c r="E4988" t="s">
        <v>95</v>
      </c>
      <c r="F4988" t="s">
        <v>105</v>
      </c>
      <c r="G4988">
        <v>83333.333299999897</v>
      </c>
    </row>
    <row r="4989" spans="1:7" x14ac:dyDescent="0.2">
      <c r="A4989">
        <v>389</v>
      </c>
      <c r="B4989">
        <v>74</v>
      </c>
      <c r="C4989" t="s">
        <v>104</v>
      </c>
      <c r="D4989">
        <v>186</v>
      </c>
      <c r="E4989" t="s">
        <v>95</v>
      </c>
      <c r="F4989" t="s">
        <v>105</v>
      </c>
      <c r="G4989">
        <v>83333.333299999998</v>
      </c>
    </row>
    <row r="4990" spans="1:7" x14ac:dyDescent="0.2">
      <c r="A4990">
        <v>390</v>
      </c>
      <c r="B4990">
        <v>74</v>
      </c>
      <c r="C4990" t="s">
        <v>104</v>
      </c>
      <c r="D4990">
        <v>187</v>
      </c>
      <c r="E4990" t="s">
        <v>95</v>
      </c>
      <c r="F4990" t="s">
        <v>105</v>
      </c>
      <c r="G4990">
        <v>83333.333299999897</v>
      </c>
    </row>
    <row r="4991" spans="1:7" x14ac:dyDescent="0.2">
      <c r="A4991">
        <v>390</v>
      </c>
      <c r="B4991">
        <v>74</v>
      </c>
      <c r="C4991" t="s">
        <v>104</v>
      </c>
      <c r="D4991">
        <v>213</v>
      </c>
      <c r="E4991" t="s">
        <v>95</v>
      </c>
      <c r="F4991" t="s">
        <v>105</v>
      </c>
      <c r="G4991">
        <v>83333.333299999897</v>
      </c>
    </row>
    <row r="4992" spans="1:7" x14ac:dyDescent="0.2">
      <c r="A4992">
        <v>390</v>
      </c>
      <c r="B4992">
        <v>74</v>
      </c>
      <c r="C4992" t="s">
        <v>104</v>
      </c>
      <c r="D4992">
        <v>186</v>
      </c>
      <c r="E4992" t="s">
        <v>95</v>
      </c>
      <c r="F4992" t="s">
        <v>105</v>
      </c>
      <c r="G4992">
        <v>83333.333299999897</v>
      </c>
    </row>
    <row r="4993" spans="1:7" x14ac:dyDescent="0.2">
      <c r="A4993">
        <v>391</v>
      </c>
      <c r="B4993">
        <v>74</v>
      </c>
      <c r="C4993" t="s">
        <v>104</v>
      </c>
      <c r="D4993">
        <v>187</v>
      </c>
      <c r="E4993" t="s">
        <v>95</v>
      </c>
      <c r="F4993" t="s">
        <v>105</v>
      </c>
      <c r="G4993">
        <v>83333.333299999897</v>
      </c>
    </row>
    <row r="4994" spans="1:7" x14ac:dyDescent="0.2">
      <c r="A4994">
        <v>391</v>
      </c>
      <c r="B4994">
        <v>74</v>
      </c>
      <c r="C4994" t="s">
        <v>104</v>
      </c>
      <c r="D4994">
        <v>213</v>
      </c>
      <c r="E4994" t="s">
        <v>95</v>
      </c>
      <c r="F4994" t="s">
        <v>105</v>
      </c>
      <c r="G4994">
        <v>83333.333299999897</v>
      </c>
    </row>
    <row r="4995" spans="1:7" x14ac:dyDescent="0.2">
      <c r="A4995">
        <v>391</v>
      </c>
      <c r="B4995">
        <v>74</v>
      </c>
      <c r="C4995" t="s">
        <v>104</v>
      </c>
      <c r="D4995">
        <v>186</v>
      </c>
      <c r="E4995" t="s">
        <v>95</v>
      </c>
      <c r="F4995" t="s">
        <v>105</v>
      </c>
      <c r="G4995">
        <v>83333.333299999897</v>
      </c>
    </row>
    <row r="4996" spans="1:7" x14ac:dyDescent="0.2">
      <c r="A4996">
        <v>392</v>
      </c>
      <c r="B4996">
        <v>74</v>
      </c>
      <c r="C4996" t="s">
        <v>104</v>
      </c>
      <c r="D4996">
        <v>187</v>
      </c>
      <c r="E4996" t="s">
        <v>95</v>
      </c>
      <c r="F4996" t="s">
        <v>105</v>
      </c>
      <c r="G4996">
        <v>83333.333299999897</v>
      </c>
    </row>
    <row r="4997" spans="1:7" x14ac:dyDescent="0.2">
      <c r="A4997">
        <v>392</v>
      </c>
      <c r="B4997">
        <v>74</v>
      </c>
      <c r="C4997" t="s">
        <v>104</v>
      </c>
      <c r="D4997">
        <v>213</v>
      </c>
      <c r="E4997" t="s">
        <v>95</v>
      </c>
      <c r="F4997" t="s">
        <v>105</v>
      </c>
      <c r="G4997">
        <v>83333.333299999897</v>
      </c>
    </row>
    <row r="4998" spans="1:7" x14ac:dyDescent="0.2">
      <c r="A4998">
        <v>392</v>
      </c>
      <c r="B4998">
        <v>74</v>
      </c>
      <c r="C4998" t="s">
        <v>104</v>
      </c>
      <c r="D4998">
        <v>186</v>
      </c>
      <c r="E4998" t="s">
        <v>95</v>
      </c>
      <c r="F4998" t="s">
        <v>105</v>
      </c>
      <c r="G4998">
        <v>83333.333299999897</v>
      </c>
    </row>
    <row r="4999" spans="1:7" x14ac:dyDescent="0.2">
      <c r="A4999">
        <v>393</v>
      </c>
      <c r="B4999">
        <v>74</v>
      </c>
      <c r="C4999" t="s">
        <v>104</v>
      </c>
      <c r="D4999">
        <v>187</v>
      </c>
      <c r="E4999" t="s">
        <v>95</v>
      </c>
      <c r="F4999" t="s">
        <v>105</v>
      </c>
      <c r="G4999">
        <v>83333.333299999897</v>
      </c>
    </row>
    <row r="5000" spans="1:7" x14ac:dyDescent="0.2">
      <c r="A5000">
        <v>393</v>
      </c>
      <c r="B5000">
        <v>74</v>
      </c>
      <c r="C5000" t="s">
        <v>104</v>
      </c>
      <c r="D5000">
        <v>213</v>
      </c>
      <c r="E5000" t="s">
        <v>95</v>
      </c>
      <c r="F5000" t="s">
        <v>105</v>
      </c>
      <c r="G5000">
        <v>83333.333299999897</v>
      </c>
    </row>
    <row r="5001" spans="1:7" x14ac:dyDescent="0.2">
      <c r="A5001">
        <v>393</v>
      </c>
      <c r="B5001">
        <v>74</v>
      </c>
      <c r="C5001" t="s">
        <v>104</v>
      </c>
      <c r="D5001">
        <v>186</v>
      </c>
      <c r="E5001" t="s">
        <v>95</v>
      </c>
      <c r="F5001" t="s">
        <v>105</v>
      </c>
      <c r="G5001">
        <v>83333.333299999897</v>
      </c>
    </row>
    <row r="5002" spans="1:7" x14ac:dyDescent="0.2">
      <c r="A5002">
        <v>394</v>
      </c>
      <c r="B5002">
        <v>74</v>
      </c>
      <c r="C5002" t="s">
        <v>104</v>
      </c>
      <c r="D5002">
        <v>187</v>
      </c>
      <c r="E5002" t="s">
        <v>95</v>
      </c>
      <c r="F5002" t="s">
        <v>105</v>
      </c>
      <c r="G5002">
        <v>83333.333299999897</v>
      </c>
    </row>
    <row r="5003" spans="1:7" x14ac:dyDescent="0.2">
      <c r="A5003">
        <v>394</v>
      </c>
      <c r="B5003">
        <v>74</v>
      </c>
      <c r="C5003" t="s">
        <v>104</v>
      </c>
      <c r="D5003">
        <v>213</v>
      </c>
      <c r="E5003" t="s">
        <v>95</v>
      </c>
      <c r="F5003" t="s">
        <v>105</v>
      </c>
      <c r="G5003">
        <v>83333.333299999897</v>
      </c>
    </row>
    <row r="5004" spans="1:7" x14ac:dyDescent="0.2">
      <c r="A5004">
        <v>394</v>
      </c>
      <c r="B5004">
        <v>74</v>
      </c>
      <c r="C5004" t="s">
        <v>104</v>
      </c>
      <c r="D5004">
        <v>186</v>
      </c>
      <c r="E5004" t="s">
        <v>95</v>
      </c>
      <c r="F5004" t="s">
        <v>105</v>
      </c>
      <c r="G5004">
        <v>83333.333299999897</v>
      </c>
    </row>
    <row r="5005" spans="1:7" x14ac:dyDescent="0.2">
      <c r="A5005">
        <v>395</v>
      </c>
      <c r="B5005">
        <v>74</v>
      </c>
      <c r="C5005" t="s">
        <v>104</v>
      </c>
      <c r="D5005">
        <v>187</v>
      </c>
      <c r="E5005" t="s">
        <v>95</v>
      </c>
      <c r="F5005" t="s">
        <v>105</v>
      </c>
      <c r="G5005">
        <v>83333.333299999897</v>
      </c>
    </row>
    <row r="5006" spans="1:7" x14ac:dyDescent="0.2">
      <c r="A5006">
        <v>395</v>
      </c>
      <c r="B5006">
        <v>74</v>
      </c>
      <c r="C5006" t="s">
        <v>104</v>
      </c>
      <c r="D5006">
        <v>213</v>
      </c>
      <c r="E5006" t="s">
        <v>95</v>
      </c>
      <c r="F5006" t="s">
        <v>105</v>
      </c>
      <c r="G5006">
        <v>83333.333299999897</v>
      </c>
    </row>
    <row r="5007" spans="1:7" x14ac:dyDescent="0.2">
      <c r="A5007">
        <v>395</v>
      </c>
      <c r="B5007">
        <v>74</v>
      </c>
      <c r="C5007" t="s">
        <v>104</v>
      </c>
      <c r="D5007">
        <v>186</v>
      </c>
      <c r="E5007" t="s">
        <v>95</v>
      </c>
      <c r="F5007" t="s">
        <v>105</v>
      </c>
      <c r="G5007">
        <v>83333.333299999897</v>
      </c>
    </row>
    <row r="5008" spans="1:7" x14ac:dyDescent="0.2">
      <c r="A5008">
        <v>396</v>
      </c>
      <c r="B5008">
        <v>74</v>
      </c>
      <c r="C5008" t="s">
        <v>104</v>
      </c>
      <c r="D5008">
        <v>187</v>
      </c>
      <c r="E5008" t="s">
        <v>95</v>
      </c>
      <c r="F5008" t="s">
        <v>105</v>
      </c>
      <c r="G5008">
        <v>83333.333299999897</v>
      </c>
    </row>
    <row r="5009" spans="1:7" x14ac:dyDescent="0.2">
      <c r="A5009">
        <v>396</v>
      </c>
      <c r="B5009">
        <v>74</v>
      </c>
      <c r="C5009" t="s">
        <v>104</v>
      </c>
      <c r="D5009">
        <v>213</v>
      </c>
      <c r="E5009" t="s">
        <v>95</v>
      </c>
      <c r="F5009" t="s">
        <v>105</v>
      </c>
      <c r="G5009">
        <v>83333.333299999998</v>
      </c>
    </row>
    <row r="5010" spans="1:7" x14ac:dyDescent="0.2">
      <c r="A5010">
        <v>396</v>
      </c>
      <c r="B5010">
        <v>74</v>
      </c>
      <c r="C5010" t="s">
        <v>104</v>
      </c>
      <c r="D5010">
        <v>186</v>
      </c>
      <c r="E5010" t="s">
        <v>95</v>
      </c>
      <c r="F5010" t="s">
        <v>105</v>
      </c>
      <c r="G5010">
        <v>83333.333299999897</v>
      </c>
    </row>
    <row r="5011" spans="1:7" x14ac:dyDescent="0.2">
      <c r="A5011">
        <v>397</v>
      </c>
      <c r="B5011">
        <v>74</v>
      </c>
      <c r="C5011" t="s">
        <v>104</v>
      </c>
      <c r="D5011">
        <v>187</v>
      </c>
      <c r="E5011" t="s">
        <v>95</v>
      </c>
      <c r="F5011" t="s">
        <v>105</v>
      </c>
      <c r="G5011">
        <v>83333.333299999897</v>
      </c>
    </row>
    <row r="5012" spans="1:7" x14ac:dyDescent="0.2">
      <c r="A5012">
        <v>397</v>
      </c>
      <c r="B5012">
        <v>74</v>
      </c>
      <c r="C5012" t="s">
        <v>104</v>
      </c>
      <c r="D5012">
        <v>213</v>
      </c>
      <c r="E5012" t="s">
        <v>95</v>
      </c>
      <c r="F5012" t="s">
        <v>105</v>
      </c>
      <c r="G5012">
        <v>83333.333299999897</v>
      </c>
    </row>
    <row r="5013" spans="1:7" x14ac:dyDescent="0.2">
      <c r="A5013">
        <v>397</v>
      </c>
      <c r="B5013">
        <v>74</v>
      </c>
      <c r="C5013" t="s">
        <v>104</v>
      </c>
      <c r="D5013">
        <v>186</v>
      </c>
      <c r="E5013" t="s">
        <v>95</v>
      </c>
      <c r="F5013" t="s">
        <v>105</v>
      </c>
      <c r="G5013">
        <v>83333.333299999897</v>
      </c>
    </row>
    <row r="5014" spans="1:7" x14ac:dyDescent="0.2">
      <c r="A5014">
        <v>398</v>
      </c>
      <c r="B5014">
        <v>74</v>
      </c>
      <c r="C5014" t="s">
        <v>104</v>
      </c>
      <c r="D5014">
        <v>187</v>
      </c>
      <c r="E5014" t="s">
        <v>95</v>
      </c>
      <c r="F5014" t="s">
        <v>105</v>
      </c>
      <c r="G5014">
        <v>83333.333299999897</v>
      </c>
    </row>
    <row r="5015" spans="1:7" x14ac:dyDescent="0.2">
      <c r="A5015">
        <v>398</v>
      </c>
      <c r="B5015">
        <v>74</v>
      </c>
      <c r="C5015" t="s">
        <v>104</v>
      </c>
      <c r="D5015">
        <v>213</v>
      </c>
      <c r="E5015" t="s">
        <v>95</v>
      </c>
      <c r="F5015" t="s">
        <v>105</v>
      </c>
      <c r="G5015">
        <v>83333.333299999897</v>
      </c>
    </row>
    <row r="5016" spans="1:7" x14ac:dyDescent="0.2">
      <c r="A5016">
        <v>398</v>
      </c>
      <c r="B5016">
        <v>74</v>
      </c>
      <c r="C5016" t="s">
        <v>104</v>
      </c>
      <c r="D5016">
        <v>186</v>
      </c>
      <c r="E5016" t="s">
        <v>95</v>
      </c>
      <c r="F5016" t="s">
        <v>105</v>
      </c>
      <c r="G5016">
        <v>83333.333299999897</v>
      </c>
    </row>
    <row r="5017" spans="1:7" x14ac:dyDescent="0.2">
      <c r="A5017">
        <v>399</v>
      </c>
      <c r="B5017">
        <v>74</v>
      </c>
      <c r="C5017" t="s">
        <v>104</v>
      </c>
      <c r="D5017">
        <v>187</v>
      </c>
      <c r="E5017" t="s">
        <v>95</v>
      </c>
      <c r="F5017" t="s">
        <v>105</v>
      </c>
      <c r="G5017">
        <v>83333.333299999897</v>
      </c>
    </row>
    <row r="5018" spans="1:7" x14ac:dyDescent="0.2">
      <c r="A5018">
        <v>399</v>
      </c>
      <c r="B5018">
        <v>74</v>
      </c>
      <c r="C5018" t="s">
        <v>104</v>
      </c>
      <c r="D5018">
        <v>213</v>
      </c>
      <c r="E5018" t="s">
        <v>95</v>
      </c>
      <c r="F5018" t="s">
        <v>105</v>
      </c>
      <c r="G5018">
        <v>83333.333299999897</v>
      </c>
    </row>
    <row r="5019" spans="1:7" x14ac:dyDescent="0.2">
      <c r="A5019">
        <v>399</v>
      </c>
      <c r="B5019">
        <v>74</v>
      </c>
      <c r="C5019" t="s">
        <v>104</v>
      </c>
      <c r="D5019">
        <v>186</v>
      </c>
      <c r="E5019" t="s">
        <v>95</v>
      </c>
      <c r="F5019" t="s">
        <v>105</v>
      </c>
      <c r="G5019">
        <v>83333.333299999897</v>
      </c>
    </row>
    <row r="5020" spans="1:7" x14ac:dyDescent="0.2">
      <c r="A5020">
        <v>400</v>
      </c>
      <c r="B5020">
        <v>74</v>
      </c>
      <c r="C5020" t="s">
        <v>104</v>
      </c>
      <c r="D5020">
        <v>187</v>
      </c>
      <c r="E5020" t="s">
        <v>95</v>
      </c>
      <c r="F5020" t="s">
        <v>105</v>
      </c>
      <c r="G5020">
        <v>83333.333299999998</v>
      </c>
    </row>
    <row r="5021" spans="1:7" x14ac:dyDescent="0.2">
      <c r="A5021">
        <v>400</v>
      </c>
      <c r="B5021">
        <v>74</v>
      </c>
      <c r="C5021" t="s">
        <v>104</v>
      </c>
      <c r="D5021">
        <v>213</v>
      </c>
      <c r="E5021" t="s">
        <v>95</v>
      </c>
      <c r="F5021" t="s">
        <v>105</v>
      </c>
      <c r="G5021">
        <v>83333.333299999897</v>
      </c>
    </row>
    <row r="5022" spans="1:7" x14ac:dyDescent="0.2">
      <c r="A5022">
        <v>400</v>
      </c>
      <c r="B5022">
        <v>74</v>
      </c>
      <c r="C5022" t="s">
        <v>104</v>
      </c>
      <c r="D5022">
        <v>186</v>
      </c>
      <c r="E5022" t="s">
        <v>95</v>
      </c>
      <c r="F5022" t="s">
        <v>105</v>
      </c>
      <c r="G5022">
        <v>83333.333299999998</v>
      </c>
    </row>
    <row r="5023" spans="1:7" x14ac:dyDescent="0.2">
      <c r="A5023">
        <v>401</v>
      </c>
      <c r="B5023">
        <v>74</v>
      </c>
      <c r="C5023" t="s">
        <v>104</v>
      </c>
      <c r="D5023">
        <v>187</v>
      </c>
      <c r="E5023" t="s">
        <v>95</v>
      </c>
      <c r="F5023" t="s">
        <v>105</v>
      </c>
      <c r="G5023">
        <v>83333.333299999998</v>
      </c>
    </row>
    <row r="5024" spans="1:7" x14ac:dyDescent="0.2">
      <c r="A5024">
        <v>401</v>
      </c>
      <c r="B5024">
        <v>74</v>
      </c>
      <c r="C5024" t="s">
        <v>104</v>
      </c>
      <c r="D5024">
        <v>213</v>
      </c>
      <c r="E5024" t="s">
        <v>95</v>
      </c>
      <c r="F5024" t="s">
        <v>105</v>
      </c>
      <c r="G5024">
        <v>83333.333299999897</v>
      </c>
    </row>
    <row r="5025" spans="1:7" x14ac:dyDescent="0.2">
      <c r="A5025">
        <v>401</v>
      </c>
      <c r="B5025">
        <v>74</v>
      </c>
      <c r="C5025" t="s">
        <v>104</v>
      </c>
      <c r="D5025">
        <v>186</v>
      </c>
      <c r="E5025" t="s">
        <v>95</v>
      </c>
      <c r="F5025" t="s">
        <v>105</v>
      </c>
      <c r="G5025">
        <v>83333.333299999897</v>
      </c>
    </row>
    <row r="5026" spans="1:7" x14ac:dyDescent="0.2">
      <c r="A5026">
        <v>402</v>
      </c>
      <c r="B5026">
        <v>74</v>
      </c>
      <c r="C5026" t="s">
        <v>104</v>
      </c>
      <c r="D5026">
        <v>187</v>
      </c>
      <c r="E5026" t="s">
        <v>95</v>
      </c>
      <c r="F5026" t="s">
        <v>105</v>
      </c>
      <c r="G5026">
        <v>83333.333299999897</v>
      </c>
    </row>
    <row r="5027" spans="1:7" x14ac:dyDescent="0.2">
      <c r="A5027">
        <v>402</v>
      </c>
      <c r="B5027">
        <v>74</v>
      </c>
      <c r="C5027" t="s">
        <v>104</v>
      </c>
      <c r="D5027">
        <v>213</v>
      </c>
      <c r="E5027" t="s">
        <v>95</v>
      </c>
      <c r="F5027" t="s">
        <v>105</v>
      </c>
      <c r="G5027">
        <v>83333.333299999998</v>
      </c>
    </row>
    <row r="5028" spans="1:7" x14ac:dyDescent="0.2">
      <c r="A5028">
        <v>402</v>
      </c>
      <c r="B5028">
        <v>74</v>
      </c>
      <c r="C5028" t="s">
        <v>104</v>
      </c>
      <c r="D5028">
        <v>186</v>
      </c>
      <c r="E5028" t="s">
        <v>95</v>
      </c>
      <c r="F5028" t="s">
        <v>105</v>
      </c>
      <c r="G5028">
        <v>83333.333299999897</v>
      </c>
    </row>
    <row r="5029" spans="1:7" x14ac:dyDescent="0.2">
      <c r="A5029">
        <v>403</v>
      </c>
      <c r="B5029">
        <v>74</v>
      </c>
      <c r="C5029" t="s">
        <v>104</v>
      </c>
      <c r="D5029">
        <v>187</v>
      </c>
      <c r="E5029" t="s">
        <v>95</v>
      </c>
      <c r="F5029" t="s">
        <v>105</v>
      </c>
      <c r="G5029">
        <v>83333.333299999897</v>
      </c>
    </row>
    <row r="5030" spans="1:7" x14ac:dyDescent="0.2">
      <c r="A5030">
        <v>403</v>
      </c>
      <c r="B5030">
        <v>74</v>
      </c>
      <c r="C5030" t="s">
        <v>104</v>
      </c>
      <c r="D5030">
        <v>213</v>
      </c>
      <c r="E5030" t="s">
        <v>95</v>
      </c>
      <c r="F5030" t="s">
        <v>105</v>
      </c>
      <c r="G5030">
        <v>83333.333299999897</v>
      </c>
    </row>
    <row r="5031" spans="1:7" x14ac:dyDescent="0.2">
      <c r="A5031">
        <v>403</v>
      </c>
      <c r="B5031">
        <v>74</v>
      </c>
      <c r="C5031" t="s">
        <v>104</v>
      </c>
      <c r="D5031">
        <v>186</v>
      </c>
      <c r="E5031" t="s">
        <v>95</v>
      </c>
      <c r="F5031" t="s">
        <v>105</v>
      </c>
      <c r="G5031">
        <v>83333.333299999897</v>
      </c>
    </row>
    <row r="5032" spans="1:7" x14ac:dyDescent="0.2">
      <c r="A5032">
        <v>404</v>
      </c>
      <c r="B5032">
        <v>74</v>
      </c>
      <c r="C5032" t="s">
        <v>104</v>
      </c>
      <c r="D5032">
        <v>187</v>
      </c>
      <c r="E5032" t="s">
        <v>95</v>
      </c>
      <c r="F5032" t="s">
        <v>105</v>
      </c>
      <c r="G5032">
        <v>83333.333299999897</v>
      </c>
    </row>
    <row r="5033" spans="1:7" x14ac:dyDescent="0.2">
      <c r="A5033">
        <v>404</v>
      </c>
      <c r="B5033">
        <v>74</v>
      </c>
      <c r="C5033" t="s">
        <v>104</v>
      </c>
      <c r="D5033">
        <v>213</v>
      </c>
      <c r="E5033" t="s">
        <v>95</v>
      </c>
      <c r="F5033" t="s">
        <v>105</v>
      </c>
      <c r="G5033">
        <v>83333.333299999897</v>
      </c>
    </row>
    <row r="5034" spans="1:7" x14ac:dyDescent="0.2">
      <c r="A5034">
        <v>404</v>
      </c>
      <c r="B5034">
        <v>74</v>
      </c>
      <c r="C5034" t="s">
        <v>104</v>
      </c>
      <c r="D5034">
        <v>186</v>
      </c>
      <c r="E5034" t="s">
        <v>95</v>
      </c>
      <c r="F5034" t="s">
        <v>105</v>
      </c>
      <c r="G5034">
        <v>83333.333299999897</v>
      </c>
    </row>
    <row r="5035" spans="1:7" x14ac:dyDescent="0.2">
      <c r="A5035">
        <v>405</v>
      </c>
      <c r="B5035">
        <v>74</v>
      </c>
      <c r="C5035" t="s">
        <v>104</v>
      </c>
      <c r="D5035">
        <v>187</v>
      </c>
      <c r="E5035" t="s">
        <v>95</v>
      </c>
      <c r="F5035" t="s">
        <v>105</v>
      </c>
      <c r="G5035">
        <v>83333.333299999897</v>
      </c>
    </row>
    <row r="5036" spans="1:7" x14ac:dyDescent="0.2">
      <c r="A5036">
        <v>405</v>
      </c>
      <c r="B5036">
        <v>74</v>
      </c>
      <c r="C5036" t="s">
        <v>104</v>
      </c>
      <c r="D5036">
        <v>213</v>
      </c>
      <c r="E5036" t="s">
        <v>95</v>
      </c>
      <c r="F5036" t="s">
        <v>105</v>
      </c>
      <c r="G5036">
        <v>83333.333299999897</v>
      </c>
    </row>
    <row r="5037" spans="1:7" x14ac:dyDescent="0.2">
      <c r="A5037">
        <v>405</v>
      </c>
      <c r="B5037">
        <v>74</v>
      </c>
      <c r="C5037" t="s">
        <v>104</v>
      </c>
      <c r="D5037">
        <v>186</v>
      </c>
      <c r="E5037" t="s">
        <v>95</v>
      </c>
      <c r="F5037" t="s">
        <v>105</v>
      </c>
      <c r="G5037">
        <v>83333.333299999897</v>
      </c>
    </row>
    <row r="5038" spans="1:7" x14ac:dyDescent="0.2">
      <c r="A5038">
        <v>406</v>
      </c>
      <c r="B5038">
        <v>74</v>
      </c>
      <c r="C5038" t="s">
        <v>104</v>
      </c>
      <c r="D5038">
        <v>187</v>
      </c>
      <c r="E5038" t="s">
        <v>95</v>
      </c>
      <c r="F5038" t="s">
        <v>105</v>
      </c>
      <c r="G5038">
        <v>83333.333299999897</v>
      </c>
    </row>
    <row r="5039" spans="1:7" x14ac:dyDescent="0.2">
      <c r="A5039">
        <v>406</v>
      </c>
      <c r="B5039">
        <v>74</v>
      </c>
      <c r="C5039" t="s">
        <v>104</v>
      </c>
      <c r="D5039">
        <v>213</v>
      </c>
      <c r="E5039" t="s">
        <v>95</v>
      </c>
      <c r="F5039" t="s">
        <v>105</v>
      </c>
      <c r="G5039">
        <v>83333.333299999897</v>
      </c>
    </row>
    <row r="5040" spans="1:7" x14ac:dyDescent="0.2">
      <c r="A5040">
        <v>406</v>
      </c>
      <c r="B5040">
        <v>74</v>
      </c>
      <c r="C5040" t="s">
        <v>104</v>
      </c>
      <c r="D5040">
        <v>186</v>
      </c>
      <c r="E5040" t="s">
        <v>95</v>
      </c>
      <c r="F5040" t="s">
        <v>105</v>
      </c>
      <c r="G5040">
        <v>83333.333299999897</v>
      </c>
    </row>
    <row r="5041" spans="1:7" x14ac:dyDescent="0.2">
      <c r="A5041">
        <v>407</v>
      </c>
      <c r="B5041">
        <v>74</v>
      </c>
      <c r="C5041" t="s">
        <v>104</v>
      </c>
      <c r="D5041">
        <v>187</v>
      </c>
      <c r="E5041" t="s">
        <v>95</v>
      </c>
      <c r="F5041" t="s">
        <v>105</v>
      </c>
      <c r="G5041">
        <v>83333.333299999897</v>
      </c>
    </row>
    <row r="5042" spans="1:7" x14ac:dyDescent="0.2">
      <c r="A5042">
        <v>407</v>
      </c>
      <c r="B5042">
        <v>74</v>
      </c>
      <c r="C5042" t="s">
        <v>104</v>
      </c>
      <c r="D5042">
        <v>213</v>
      </c>
      <c r="E5042" t="s">
        <v>95</v>
      </c>
      <c r="F5042" t="s">
        <v>105</v>
      </c>
      <c r="G5042">
        <v>83333.333299999897</v>
      </c>
    </row>
    <row r="5043" spans="1:7" x14ac:dyDescent="0.2">
      <c r="A5043">
        <v>407</v>
      </c>
      <c r="B5043">
        <v>74</v>
      </c>
      <c r="C5043" t="s">
        <v>104</v>
      </c>
      <c r="D5043">
        <v>186</v>
      </c>
      <c r="E5043" t="s">
        <v>95</v>
      </c>
      <c r="F5043" t="s">
        <v>105</v>
      </c>
      <c r="G5043">
        <v>83333.333299999897</v>
      </c>
    </row>
    <row r="5044" spans="1:7" x14ac:dyDescent="0.2">
      <c r="A5044">
        <v>408</v>
      </c>
      <c r="B5044">
        <v>74</v>
      </c>
      <c r="C5044" t="s">
        <v>104</v>
      </c>
      <c r="D5044">
        <v>187</v>
      </c>
      <c r="E5044" t="s">
        <v>95</v>
      </c>
      <c r="F5044" t="s">
        <v>105</v>
      </c>
      <c r="G5044">
        <v>83333.333299999897</v>
      </c>
    </row>
    <row r="5045" spans="1:7" x14ac:dyDescent="0.2">
      <c r="A5045">
        <v>408</v>
      </c>
      <c r="B5045">
        <v>74</v>
      </c>
      <c r="C5045" t="s">
        <v>104</v>
      </c>
      <c r="D5045">
        <v>213</v>
      </c>
      <c r="E5045" t="s">
        <v>95</v>
      </c>
      <c r="F5045" t="s">
        <v>105</v>
      </c>
      <c r="G5045">
        <v>83333.333299999897</v>
      </c>
    </row>
    <row r="5046" spans="1:7" x14ac:dyDescent="0.2">
      <c r="A5046">
        <v>408</v>
      </c>
      <c r="B5046">
        <v>74</v>
      </c>
      <c r="C5046" t="s">
        <v>104</v>
      </c>
      <c r="D5046">
        <v>186</v>
      </c>
      <c r="E5046" t="s">
        <v>95</v>
      </c>
      <c r="F5046" t="s">
        <v>105</v>
      </c>
      <c r="G5046">
        <v>83333.333299999897</v>
      </c>
    </row>
    <row r="5047" spans="1:7" x14ac:dyDescent="0.2">
      <c r="A5047">
        <v>409</v>
      </c>
      <c r="B5047">
        <v>74</v>
      </c>
      <c r="C5047" t="s">
        <v>104</v>
      </c>
      <c r="D5047">
        <v>187</v>
      </c>
      <c r="E5047" t="s">
        <v>95</v>
      </c>
      <c r="F5047" t="s">
        <v>105</v>
      </c>
      <c r="G5047">
        <v>83333.333299999897</v>
      </c>
    </row>
    <row r="5048" spans="1:7" x14ac:dyDescent="0.2">
      <c r="A5048">
        <v>409</v>
      </c>
      <c r="B5048">
        <v>74</v>
      </c>
      <c r="C5048" t="s">
        <v>104</v>
      </c>
      <c r="D5048">
        <v>213</v>
      </c>
      <c r="E5048" t="s">
        <v>95</v>
      </c>
      <c r="F5048" t="s">
        <v>105</v>
      </c>
      <c r="G5048">
        <v>83333.333299999897</v>
      </c>
    </row>
    <row r="5049" spans="1:7" x14ac:dyDescent="0.2">
      <c r="A5049">
        <v>409</v>
      </c>
      <c r="B5049">
        <v>74</v>
      </c>
      <c r="C5049" t="s">
        <v>104</v>
      </c>
      <c r="D5049">
        <v>186</v>
      </c>
      <c r="E5049" t="s">
        <v>95</v>
      </c>
      <c r="F5049" t="s">
        <v>105</v>
      </c>
      <c r="G5049">
        <v>83333.333299999897</v>
      </c>
    </row>
    <row r="5050" spans="1:7" x14ac:dyDescent="0.2">
      <c r="A5050">
        <v>410</v>
      </c>
      <c r="B5050">
        <v>74</v>
      </c>
      <c r="C5050" t="s">
        <v>104</v>
      </c>
      <c r="D5050">
        <v>187</v>
      </c>
      <c r="E5050" t="s">
        <v>95</v>
      </c>
      <c r="F5050" t="s">
        <v>105</v>
      </c>
      <c r="G5050">
        <v>83333.333299999998</v>
      </c>
    </row>
    <row r="5051" spans="1:7" x14ac:dyDescent="0.2">
      <c r="A5051">
        <v>410</v>
      </c>
      <c r="B5051">
        <v>74</v>
      </c>
      <c r="C5051" t="s">
        <v>104</v>
      </c>
      <c r="D5051">
        <v>213</v>
      </c>
      <c r="E5051" t="s">
        <v>95</v>
      </c>
      <c r="F5051" t="s">
        <v>105</v>
      </c>
      <c r="G5051">
        <v>83333.333299999998</v>
      </c>
    </row>
    <row r="5052" spans="1:7" x14ac:dyDescent="0.2">
      <c r="A5052">
        <v>410</v>
      </c>
      <c r="B5052">
        <v>74</v>
      </c>
      <c r="C5052" t="s">
        <v>104</v>
      </c>
      <c r="D5052">
        <v>186</v>
      </c>
      <c r="E5052" t="s">
        <v>95</v>
      </c>
      <c r="F5052" t="s">
        <v>105</v>
      </c>
      <c r="G5052">
        <v>83333.333299999897</v>
      </c>
    </row>
    <row r="5053" spans="1:7" x14ac:dyDescent="0.2">
      <c r="A5053">
        <v>411</v>
      </c>
      <c r="B5053">
        <v>74</v>
      </c>
      <c r="C5053" t="s">
        <v>104</v>
      </c>
      <c r="D5053">
        <v>187</v>
      </c>
      <c r="E5053" t="s">
        <v>95</v>
      </c>
      <c r="F5053" t="s">
        <v>105</v>
      </c>
      <c r="G5053">
        <v>83333.333299999897</v>
      </c>
    </row>
    <row r="5054" spans="1:7" x14ac:dyDescent="0.2">
      <c r="A5054">
        <v>411</v>
      </c>
      <c r="B5054">
        <v>74</v>
      </c>
      <c r="C5054" t="s">
        <v>104</v>
      </c>
      <c r="D5054">
        <v>213</v>
      </c>
      <c r="E5054" t="s">
        <v>95</v>
      </c>
      <c r="F5054" t="s">
        <v>105</v>
      </c>
      <c r="G5054">
        <v>83333.333299999897</v>
      </c>
    </row>
    <row r="5055" spans="1:7" x14ac:dyDescent="0.2">
      <c r="A5055">
        <v>411</v>
      </c>
      <c r="B5055">
        <v>74</v>
      </c>
      <c r="C5055" t="s">
        <v>104</v>
      </c>
      <c r="D5055">
        <v>186</v>
      </c>
      <c r="E5055" t="s">
        <v>95</v>
      </c>
      <c r="F5055" t="s">
        <v>105</v>
      </c>
      <c r="G5055">
        <v>83333.333299999897</v>
      </c>
    </row>
    <row r="5056" spans="1:7" x14ac:dyDescent="0.2">
      <c r="A5056">
        <v>412</v>
      </c>
      <c r="B5056">
        <v>74</v>
      </c>
      <c r="C5056" t="s">
        <v>104</v>
      </c>
      <c r="D5056">
        <v>187</v>
      </c>
      <c r="E5056" t="s">
        <v>95</v>
      </c>
      <c r="F5056" t="s">
        <v>105</v>
      </c>
      <c r="G5056">
        <v>83333.333299999897</v>
      </c>
    </row>
    <row r="5057" spans="1:7" x14ac:dyDescent="0.2">
      <c r="A5057">
        <v>412</v>
      </c>
      <c r="B5057">
        <v>74</v>
      </c>
      <c r="C5057" t="s">
        <v>104</v>
      </c>
      <c r="D5057">
        <v>213</v>
      </c>
      <c r="E5057" t="s">
        <v>95</v>
      </c>
      <c r="F5057" t="s">
        <v>105</v>
      </c>
      <c r="G5057">
        <v>83333.333299999897</v>
      </c>
    </row>
    <row r="5058" spans="1:7" x14ac:dyDescent="0.2">
      <c r="A5058">
        <v>412</v>
      </c>
      <c r="B5058">
        <v>74</v>
      </c>
      <c r="C5058" t="s">
        <v>104</v>
      </c>
      <c r="D5058">
        <v>186</v>
      </c>
      <c r="E5058" t="s">
        <v>95</v>
      </c>
      <c r="F5058" t="s">
        <v>105</v>
      </c>
      <c r="G5058">
        <v>83333.333299999897</v>
      </c>
    </row>
    <row r="5059" spans="1:7" x14ac:dyDescent="0.2">
      <c r="A5059">
        <v>413</v>
      </c>
      <c r="B5059">
        <v>74</v>
      </c>
      <c r="C5059" t="s">
        <v>104</v>
      </c>
      <c r="D5059">
        <v>187</v>
      </c>
      <c r="E5059" t="s">
        <v>95</v>
      </c>
      <c r="F5059" t="s">
        <v>105</v>
      </c>
      <c r="G5059">
        <v>83333.333299999998</v>
      </c>
    </row>
    <row r="5060" spans="1:7" x14ac:dyDescent="0.2">
      <c r="A5060">
        <v>413</v>
      </c>
      <c r="B5060">
        <v>74</v>
      </c>
      <c r="C5060" t="s">
        <v>104</v>
      </c>
      <c r="D5060">
        <v>213</v>
      </c>
      <c r="E5060" t="s">
        <v>95</v>
      </c>
      <c r="F5060" t="s">
        <v>105</v>
      </c>
      <c r="G5060">
        <v>83333.333299999897</v>
      </c>
    </row>
    <row r="5061" spans="1:7" x14ac:dyDescent="0.2">
      <c r="A5061">
        <v>413</v>
      </c>
      <c r="B5061">
        <v>74</v>
      </c>
      <c r="C5061" t="s">
        <v>104</v>
      </c>
      <c r="D5061">
        <v>186</v>
      </c>
      <c r="E5061" t="s">
        <v>95</v>
      </c>
      <c r="F5061" t="s">
        <v>105</v>
      </c>
      <c r="G5061">
        <v>83333.333299999998</v>
      </c>
    </row>
    <row r="5062" spans="1:7" x14ac:dyDescent="0.2">
      <c r="A5062">
        <v>414</v>
      </c>
      <c r="B5062">
        <v>74</v>
      </c>
      <c r="C5062" t="s">
        <v>104</v>
      </c>
      <c r="D5062">
        <v>187</v>
      </c>
      <c r="E5062" t="s">
        <v>95</v>
      </c>
      <c r="F5062" t="s">
        <v>105</v>
      </c>
      <c r="G5062">
        <v>83333.333299999897</v>
      </c>
    </row>
    <row r="5063" spans="1:7" x14ac:dyDescent="0.2">
      <c r="A5063">
        <v>414</v>
      </c>
      <c r="B5063">
        <v>74</v>
      </c>
      <c r="C5063" t="s">
        <v>104</v>
      </c>
      <c r="D5063">
        <v>213</v>
      </c>
      <c r="E5063" t="s">
        <v>95</v>
      </c>
      <c r="F5063" t="s">
        <v>105</v>
      </c>
      <c r="G5063">
        <v>83333.333299999998</v>
      </c>
    </row>
    <row r="5064" spans="1:7" x14ac:dyDescent="0.2">
      <c r="A5064">
        <v>414</v>
      </c>
      <c r="B5064">
        <v>74</v>
      </c>
      <c r="C5064" t="s">
        <v>104</v>
      </c>
      <c r="D5064">
        <v>186</v>
      </c>
      <c r="E5064" t="s">
        <v>95</v>
      </c>
      <c r="F5064" t="s">
        <v>105</v>
      </c>
      <c r="G5064">
        <v>83333.333299999897</v>
      </c>
    </row>
    <row r="5065" spans="1:7" x14ac:dyDescent="0.2">
      <c r="A5065">
        <v>415</v>
      </c>
      <c r="B5065">
        <v>74</v>
      </c>
      <c r="C5065" t="s">
        <v>104</v>
      </c>
      <c r="D5065">
        <v>187</v>
      </c>
      <c r="E5065" t="s">
        <v>95</v>
      </c>
      <c r="F5065" t="s">
        <v>105</v>
      </c>
      <c r="G5065">
        <v>83333.333299999897</v>
      </c>
    </row>
    <row r="5066" spans="1:7" x14ac:dyDescent="0.2">
      <c r="A5066">
        <v>415</v>
      </c>
      <c r="B5066">
        <v>74</v>
      </c>
      <c r="C5066" t="s">
        <v>104</v>
      </c>
      <c r="D5066">
        <v>213</v>
      </c>
      <c r="E5066" t="s">
        <v>95</v>
      </c>
      <c r="F5066" t="s">
        <v>105</v>
      </c>
      <c r="G5066">
        <v>83333.333299999897</v>
      </c>
    </row>
    <row r="5067" spans="1:7" x14ac:dyDescent="0.2">
      <c r="A5067">
        <v>415</v>
      </c>
      <c r="B5067">
        <v>74</v>
      </c>
      <c r="C5067" t="s">
        <v>104</v>
      </c>
      <c r="D5067">
        <v>186</v>
      </c>
      <c r="E5067" t="s">
        <v>95</v>
      </c>
      <c r="F5067" t="s">
        <v>105</v>
      </c>
      <c r="G5067">
        <v>83333.333299999897</v>
      </c>
    </row>
    <row r="5068" spans="1:7" x14ac:dyDescent="0.2">
      <c r="A5068">
        <v>416</v>
      </c>
      <c r="B5068">
        <v>74</v>
      </c>
      <c r="C5068" t="s">
        <v>104</v>
      </c>
      <c r="D5068">
        <v>187</v>
      </c>
      <c r="E5068" t="s">
        <v>95</v>
      </c>
      <c r="F5068" t="s">
        <v>105</v>
      </c>
      <c r="G5068">
        <v>83333.333299999897</v>
      </c>
    </row>
    <row r="5069" spans="1:7" x14ac:dyDescent="0.2">
      <c r="A5069">
        <v>416</v>
      </c>
      <c r="B5069">
        <v>74</v>
      </c>
      <c r="C5069" t="s">
        <v>104</v>
      </c>
      <c r="D5069">
        <v>213</v>
      </c>
      <c r="E5069" t="s">
        <v>95</v>
      </c>
      <c r="F5069" t="s">
        <v>105</v>
      </c>
      <c r="G5069">
        <v>83333.333299999998</v>
      </c>
    </row>
    <row r="5070" spans="1:7" x14ac:dyDescent="0.2">
      <c r="A5070">
        <v>416</v>
      </c>
      <c r="B5070">
        <v>74</v>
      </c>
      <c r="C5070" t="s">
        <v>104</v>
      </c>
      <c r="D5070">
        <v>186</v>
      </c>
      <c r="E5070" t="s">
        <v>95</v>
      </c>
      <c r="F5070" t="s">
        <v>105</v>
      </c>
      <c r="G5070">
        <v>83333.333299999897</v>
      </c>
    </row>
    <row r="5071" spans="1:7" x14ac:dyDescent="0.2">
      <c r="A5071">
        <v>417</v>
      </c>
      <c r="B5071">
        <v>74</v>
      </c>
      <c r="C5071" t="s">
        <v>104</v>
      </c>
      <c r="D5071">
        <v>187</v>
      </c>
      <c r="E5071" t="s">
        <v>95</v>
      </c>
      <c r="F5071" t="s">
        <v>105</v>
      </c>
      <c r="G5071">
        <v>83333.333299999897</v>
      </c>
    </row>
    <row r="5072" spans="1:7" x14ac:dyDescent="0.2">
      <c r="A5072">
        <v>417</v>
      </c>
      <c r="B5072">
        <v>74</v>
      </c>
      <c r="C5072" t="s">
        <v>104</v>
      </c>
      <c r="D5072">
        <v>213</v>
      </c>
      <c r="E5072" t="s">
        <v>95</v>
      </c>
      <c r="F5072" t="s">
        <v>105</v>
      </c>
      <c r="G5072">
        <v>83333.333299999897</v>
      </c>
    </row>
    <row r="5073" spans="1:7" x14ac:dyDescent="0.2">
      <c r="A5073">
        <v>417</v>
      </c>
      <c r="B5073">
        <v>74</v>
      </c>
      <c r="C5073" t="s">
        <v>104</v>
      </c>
      <c r="D5073">
        <v>186</v>
      </c>
      <c r="E5073" t="s">
        <v>95</v>
      </c>
      <c r="F5073" t="s">
        <v>105</v>
      </c>
      <c r="G5073">
        <v>83333.333299999897</v>
      </c>
    </row>
    <row r="5074" spans="1:7" x14ac:dyDescent="0.2">
      <c r="A5074">
        <v>418</v>
      </c>
      <c r="B5074">
        <v>74</v>
      </c>
      <c r="C5074" t="s">
        <v>104</v>
      </c>
      <c r="D5074">
        <v>187</v>
      </c>
      <c r="E5074" t="s">
        <v>95</v>
      </c>
      <c r="F5074" t="s">
        <v>105</v>
      </c>
      <c r="G5074">
        <v>83333.333299999897</v>
      </c>
    </row>
    <row r="5075" spans="1:7" x14ac:dyDescent="0.2">
      <c r="A5075">
        <v>418</v>
      </c>
      <c r="B5075">
        <v>74</v>
      </c>
      <c r="C5075" t="s">
        <v>104</v>
      </c>
      <c r="D5075">
        <v>213</v>
      </c>
      <c r="E5075" t="s">
        <v>95</v>
      </c>
      <c r="F5075" t="s">
        <v>105</v>
      </c>
      <c r="G5075">
        <v>83333.333299999897</v>
      </c>
    </row>
    <row r="5076" spans="1:7" x14ac:dyDescent="0.2">
      <c r="A5076">
        <v>418</v>
      </c>
      <c r="B5076">
        <v>74</v>
      </c>
      <c r="C5076" t="s">
        <v>104</v>
      </c>
      <c r="D5076">
        <v>186</v>
      </c>
      <c r="E5076" t="s">
        <v>95</v>
      </c>
      <c r="F5076" t="s">
        <v>105</v>
      </c>
      <c r="G5076">
        <v>83333.333299999897</v>
      </c>
    </row>
    <row r="5077" spans="1:7" x14ac:dyDescent="0.2">
      <c r="A5077">
        <v>419</v>
      </c>
      <c r="B5077">
        <v>74</v>
      </c>
      <c r="C5077" t="s">
        <v>104</v>
      </c>
      <c r="D5077">
        <v>187</v>
      </c>
      <c r="E5077" t="s">
        <v>95</v>
      </c>
      <c r="F5077" t="s">
        <v>105</v>
      </c>
      <c r="G5077">
        <v>83333.333299999897</v>
      </c>
    </row>
    <row r="5078" spans="1:7" x14ac:dyDescent="0.2">
      <c r="A5078">
        <v>419</v>
      </c>
      <c r="B5078">
        <v>74</v>
      </c>
      <c r="C5078" t="s">
        <v>104</v>
      </c>
      <c r="D5078">
        <v>213</v>
      </c>
      <c r="E5078" t="s">
        <v>95</v>
      </c>
      <c r="F5078" t="s">
        <v>105</v>
      </c>
      <c r="G5078">
        <v>83333.333299999897</v>
      </c>
    </row>
    <row r="5079" spans="1:7" x14ac:dyDescent="0.2">
      <c r="A5079">
        <v>419</v>
      </c>
      <c r="B5079">
        <v>74</v>
      </c>
      <c r="C5079" t="s">
        <v>104</v>
      </c>
      <c r="D5079">
        <v>186</v>
      </c>
      <c r="E5079" t="s">
        <v>95</v>
      </c>
      <c r="F5079" t="s">
        <v>105</v>
      </c>
      <c r="G5079">
        <v>83333.333299999897</v>
      </c>
    </row>
    <row r="5080" spans="1:7" x14ac:dyDescent="0.2">
      <c r="A5080">
        <v>420</v>
      </c>
      <c r="B5080">
        <v>74</v>
      </c>
      <c r="C5080" t="s">
        <v>104</v>
      </c>
      <c r="D5080">
        <v>187</v>
      </c>
      <c r="E5080" t="s">
        <v>95</v>
      </c>
      <c r="F5080" t="s">
        <v>105</v>
      </c>
      <c r="G5080">
        <v>83333.333299999998</v>
      </c>
    </row>
    <row r="5081" spans="1:7" x14ac:dyDescent="0.2">
      <c r="A5081">
        <v>420</v>
      </c>
      <c r="B5081">
        <v>74</v>
      </c>
      <c r="C5081" t="s">
        <v>104</v>
      </c>
      <c r="D5081">
        <v>213</v>
      </c>
      <c r="E5081" t="s">
        <v>95</v>
      </c>
      <c r="F5081" t="s">
        <v>105</v>
      </c>
      <c r="G5081">
        <v>83333.333299999897</v>
      </c>
    </row>
    <row r="5082" spans="1:7" x14ac:dyDescent="0.2">
      <c r="A5082">
        <v>420</v>
      </c>
      <c r="B5082">
        <v>74</v>
      </c>
      <c r="C5082" t="s">
        <v>104</v>
      </c>
      <c r="D5082">
        <v>186</v>
      </c>
      <c r="E5082" t="s">
        <v>95</v>
      </c>
      <c r="F5082" t="s">
        <v>105</v>
      </c>
      <c r="G5082">
        <v>83333.333299999998</v>
      </c>
    </row>
    <row r="5083" spans="1:7" x14ac:dyDescent="0.2">
      <c r="A5083">
        <v>421</v>
      </c>
      <c r="B5083">
        <v>74</v>
      </c>
      <c r="C5083" t="s">
        <v>104</v>
      </c>
      <c r="D5083">
        <v>187</v>
      </c>
      <c r="E5083" t="s">
        <v>95</v>
      </c>
      <c r="F5083" t="s">
        <v>105</v>
      </c>
      <c r="G5083">
        <v>83333.333299999897</v>
      </c>
    </row>
    <row r="5084" spans="1:7" x14ac:dyDescent="0.2">
      <c r="A5084">
        <v>421</v>
      </c>
      <c r="B5084">
        <v>74</v>
      </c>
      <c r="C5084" t="s">
        <v>104</v>
      </c>
      <c r="D5084">
        <v>213</v>
      </c>
      <c r="E5084" t="s">
        <v>95</v>
      </c>
      <c r="F5084" t="s">
        <v>105</v>
      </c>
      <c r="G5084">
        <v>83333.333299999897</v>
      </c>
    </row>
    <row r="5085" spans="1:7" x14ac:dyDescent="0.2">
      <c r="A5085">
        <v>421</v>
      </c>
      <c r="B5085">
        <v>74</v>
      </c>
      <c r="C5085" t="s">
        <v>104</v>
      </c>
      <c r="D5085">
        <v>186</v>
      </c>
      <c r="E5085" t="s">
        <v>95</v>
      </c>
      <c r="F5085" t="s">
        <v>105</v>
      </c>
      <c r="G5085">
        <v>83333.333299999897</v>
      </c>
    </row>
    <row r="5086" spans="1:7" x14ac:dyDescent="0.2">
      <c r="A5086">
        <v>422</v>
      </c>
      <c r="B5086">
        <v>74</v>
      </c>
      <c r="C5086" t="s">
        <v>104</v>
      </c>
      <c r="D5086">
        <v>187</v>
      </c>
      <c r="E5086" t="s">
        <v>95</v>
      </c>
      <c r="F5086" t="s">
        <v>105</v>
      </c>
      <c r="G5086">
        <v>83333.333299999897</v>
      </c>
    </row>
    <row r="5087" spans="1:7" x14ac:dyDescent="0.2">
      <c r="A5087">
        <v>422</v>
      </c>
      <c r="B5087">
        <v>74</v>
      </c>
      <c r="C5087" t="s">
        <v>104</v>
      </c>
      <c r="D5087">
        <v>213</v>
      </c>
      <c r="E5087" t="s">
        <v>95</v>
      </c>
      <c r="F5087" t="s">
        <v>105</v>
      </c>
      <c r="G5087">
        <v>83333.333299999897</v>
      </c>
    </row>
    <row r="5088" spans="1:7" x14ac:dyDescent="0.2">
      <c r="A5088">
        <v>422</v>
      </c>
      <c r="B5088">
        <v>74</v>
      </c>
      <c r="C5088" t="s">
        <v>104</v>
      </c>
      <c r="D5088">
        <v>186</v>
      </c>
      <c r="E5088" t="s">
        <v>95</v>
      </c>
      <c r="F5088" t="s">
        <v>105</v>
      </c>
      <c r="G5088">
        <v>83333.333299999897</v>
      </c>
    </row>
    <row r="5089" spans="1:7" x14ac:dyDescent="0.2">
      <c r="A5089">
        <v>423</v>
      </c>
      <c r="B5089">
        <v>74</v>
      </c>
      <c r="C5089" t="s">
        <v>104</v>
      </c>
      <c r="D5089">
        <v>187</v>
      </c>
      <c r="E5089" t="s">
        <v>95</v>
      </c>
      <c r="F5089" t="s">
        <v>105</v>
      </c>
      <c r="G5089">
        <v>83333.333299999897</v>
      </c>
    </row>
    <row r="5090" spans="1:7" x14ac:dyDescent="0.2">
      <c r="A5090">
        <v>423</v>
      </c>
      <c r="B5090">
        <v>74</v>
      </c>
      <c r="C5090" t="s">
        <v>104</v>
      </c>
      <c r="D5090">
        <v>213</v>
      </c>
      <c r="E5090" t="s">
        <v>95</v>
      </c>
      <c r="F5090" t="s">
        <v>105</v>
      </c>
      <c r="G5090">
        <v>83333.333299999897</v>
      </c>
    </row>
    <row r="5091" spans="1:7" x14ac:dyDescent="0.2">
      <c r="A5091">
        <v>423</v>
      </c>
      <c r="B5091">
        <v>74</v>
      </c>
      <c r="C5091" t="s">
        <v>104</v>
      </c>
      <c r="D5091">
        <v>186</v>
      </c>
      <c r="E5091" t="s">
        <v>95</v>
      </c>
      <c r="F5091" t="s">
        <v>105</v>
      </c>
      <c r="G5091">
        <v>83333.333299999897</v>
      </c>
    </row>
    <row r="5092" spans="1:7" x14ac:dyDescent="0.2">
      <c r="A5092">
        <v>424</v>
      </c>
      <c r="B5092">
        <v>74</v>
      </c>
      <c r="C5092" t="s">
        <v>104</v>
      </c>
      <c r="D5092">
        <v>187</v>
      </c>
      <c r="E5092" t="s">
        <v>95</v>
      </c>
      <c r="F5092" t="s">
        <v>105</v>
      </c>
      <c r="G5092">
        <v>83333.333299999897</v>
      </c>
    </row>
    <row r="5093" spans="1:7" x14ac:dyDescent="0.2">
      <c r="A5093">
        <v>424</v>
      </c>
      <c r="B5093">
        <v>74</v>
      </c>
      <c r="C5093" t="s">
        <v>104</v>
      </c>
      <c r="D5093">
        <v>213</v>
      </c>
      <c r="E5093" t="s">
        <v>95</v>
      </c>
      <c r="F5093" t="s">
        <v>105</v>
      </c>
      <c r="G5093">
        <v>83333.333299999897</v>
      </c>
    </row>
    <row r="5094" spans="1:7" x14ac:dyDescent="0.2">
      <c r="A5094">
        <v>424</v>
      </c>
      <c r="B5094">
        <v>74</v>
      </c>
      <c r="C5094" t="s">
        <v>104</v>
      </c>
      <c r="D5094">
        <v>186</v>
      </c>
      <c r="E5094" t="s">
        <v>95</v>
      </c>
      <c r="F5094" t="s">
        <v>105</v>
      </c>
      <c r="G5094">
        <v>83333.333299999897</v>
      </c>
    </row>
    <row r="5095" spans="1:7" x14ac:dyDescent="0.2">
      <c r="A5095">
        <v>425</v>
      </c>
      <c r="B5095">
        <v>74</v>
      </c>
      <c r="C5095" t="s">
        <v>104</v>
      </c>
      <c r="D5095">
        <v>187</v>
      </c>
      <c r="E5095" t="s">
        <v>95</v>
      </c>
      <c r="F5095" t="s">
        <v>105</v>
      </c>
      <c r="G5095">
        <v>83333.333299999897</v>
      </c>
    </row>
    <row r="5096" spans="1:7" x14ac:dyDescent="0.2">
      <c r="A5096">
        <v>425</v>
      </c>
      <c r="B5096">
        <v>74</v>
      </c>
      <c r="C5096" t="s">
        <v>104</v>
      </c>
      <c r="D5096">
        <v>213</v>
      </c>
      <c r="E5096" t="s">
        <v>95</v>
      </c>
      <c r="F5096" t="s">
        <v>105</v>
      </c>
      <c r="G5096">
        <v>83333.333299999897</v>
      </c>
    </row>
    <row r="5097" spans="1:7" x14ac:dyDescent="0.2">
      <c r="A5097">
        <v>425</v>
      </c>
      <c r="B5097">
        <v>74</v>
      </c>
      <c r="C5097" t="s">
        <v>104</v>
      </c>
      <c r="D5097">
        <v>186</v>
      </c>
      <c r="E5097" t="s">
        <v>95</v>
      </c>
      <c r="F5097" t="s">
        <v>105</v>
      </c>
      <c r="G5097">
        <v>83333.333299999897</v>
      </c>
    </row>
    <row r="5098" spans="1:7" x14ac:dyDescent="0.2">
      <c r="A5098">
        <v>426</v>
      </c>
      <c r="B5098">
        <v>74</v>
      </c>
      <c r="C5098" t="s">
        <v>104</v>
      </c>
      <c r="D5098">
        <v>187</v>
      </c>
      <c r="E5098" t="s">
        <v>95</v>
      </c>
      <c r="F5098" t="s">
        <v>105</v>
      </c>
      <c r="G5098">
        <v>83333.333299999897</v>
      </c>
    </row>
    <row r="5099" spans="1:7" x14ac:dyDescent="0.2">
      <c r="A5099">
        <v>426</v>
      </c>
      <c r="B5099">
        <v>74</v>
      </c>
      <c r="C5099" t="s">
        <v>104</v>
      </c>
      <c r="D5099">
        <v>213</v>
      </c>
      <c r="E5099" t="s">
        <v>95</v>
      </c>
      <c r="F5099" t="s">
        <v>105</v>
      </c>
      <c r="G5099">
        <v>83333.333299999998</v>
      </c>
    </row>
    <row r="5100" spans="1:7" x14ac:dyDescent="0.2">
      <c r="A5100">
        <v>426</v>
      </c>
      <c r="B5100">
        <v>74</v>
      </c>
      <c r="C5100" t="s">
        <v>104</v>
      </c>
      <c r="D5100">
        <v>186</v>
      </c>
      <c r="E5100" t="s">
        <v>95</v>
      </c>
      <c r="F5100" t="s">
        <v>105</v>
      </c>
      <c r="G5100">
        <v>83333.333299999897</v>
      </c>
    </row>
    <row r="5101" spans="1:7" x14ac:dyDescent="0.2">
      <c r="A5101">
        <v>427</v>
      </c>
      <c r="B5101">
        <v>74</v>
      </c>
      <c r="C5101" t="s">
        <v>104</v>
      </c>
      <c r="D5101">
        <v>187</v>
      </c>
      <c r="E5101" t="s">
        <v>95</v>
      </c>
      <c r="F5101" t="s">
        <v>105</v>
      </c>
      <c r="G5101">
        <v>83333.333299999897</v>
      </c>
    </row>
    <row r="5102" spans="1:7" x14ac:dyDescent="0.2">
      <c r="A5102">
        <v>427</v>
      </c>
      <c r="B5102">
        <v>74</v>
      </c>
      <c r="C5102" t="s">
        <v>104</v>
      </c>
      <c r="D5102">
        <v>213</v>
      </c>
      <c r="E5102" t="s">
        <v>95</v>
      </c>
      <c r="F5102" t="s">
        <v>105</v>
      </c>
      <c r="G5102">
        <v>83333.333299999897</v>
      </c>
    </row>
    <row r="5103" spans="1:7" x14ac:dyDescent="0.2">
      <c r="A5103">
        <v>427</v>
      </c>
      <c r="B5103">
        <v>74</v>
      </c>
      <c r="C5103" t="s">
        <v>104</v>
      </c>
      <c r="D5103">
        <v>186</v>
      </c>
      <c r="E5103" t="s">
        <v>95</v>
      </c>
      <c r="F5103" t="s">
        <v>105</v>
      </c>
      <c r="G5103">
        <v>83333.333299999897</v>
      </c>
    </row>
    <row r="5104" spans="1:7" x14ac:dyDescent="0.2">
      <c r="A5104">
        <v>428</v>
      </c>
      <c r="B5104">
        <v>74</v>
      </c>
      <c r="C5104" t="s">
        <v>104</v>
      </c>
      <c r="D5104">
        <v>187</v>
      </c>
      <c r="E5104" t="s">
        <v>95</v>
      </c>
      <c r="F5104" t="s">
        <v>105</v>
      </c>
      <c r="G5104">
        <v>83333.333299999897</v>
      </c>
    </row>
    <row r="5105" spans="1:7" x14ac:dyDescent="0.2">
      <c r="A5105">
        <v>428</v>
      </c>
      <c r="B5105">
        <v>74</v>
      </c>
      <c r="C5105" t="s">
        <v>104</v>
      </c>
      <c r="D5105">
        <v>213</v>
      </c>
      <c r="E5105" t="s">
        <v>95</v>
      </c>
      <c r="F5105" t="s">
        <v>105</v>
      </c>
      <c r="G5105">
        <v>83333.333299999897</v>
      </c>
    </row>
    <row r="5106" spans="1:7" x14ac:dyDescent="0.2">
      <c r="A5106">
        <v>428</v>
      </c>
      <c r="B5106">
        <v>74</v>
      </c>
      <c r="C5106" t="s">
        <v>104</v>
      </c>
      <c r="D5106">
        <v>186</v>
      </c>
      <c r="E5106" t="s">
        <v>95</v>
      </c>
      <c r="F5106" t="s">
        <v>105</v>
      </c>
      <c r="G5106">
        <v>83333.333299999998</v>
      </c>
    </row>
    <row r="5107" spans="1:7" x14ac:dyDescent="0.2">
      <c r="A5107">
        <v>429</v>
      </c>
      <c r="B5107">
        <v>74</v>
      </c>
      <c r="C5107" t="s">
        <v>104</v>
      </c>
      <c r="D5107">
        <v>187</v>
      </c>
      <c r="E5107" t="s">
        <v>95</v>
      </c>
      <c r="F5107" t="s">
        <v>105</v>
      </c>
      <c r="G5107">
        <v>83333.333299999998</v>
      </c>
    </row>
    <row r="5108" spans="1:7" x14ac:dyDescent="0.2">
      <c r="A5108">
        <v>429</v>
      </c>
      <c r="B5108">
        <v>74</v>
      </c>
      <c r="C5108" t="s">
        <v>104</v>
      </c>
      <c r="D5108">
        <v>213</v>
      </c>
      <c r="E5108" t="s">
        <v>95</v>
      </c>
      <c r="F5108" t="s">
        <v>105</v>
      </c>
      <c r="G5108">
        <v>83333.333299999897</v>
      </c>
    </row>
    <row r="5109" spans="1:7" x14ac:dyDescent="0.2">
      <c r="A5109">
        <v>429</v>
      </c>
      <c r="B5109">
        <v>74</v>
      </c>
      <c r="C5109" t="s">
        <v>104</v>
      </c>
      <c r="D5109">
        <v>186</v>
      </c>
      <c r="E5109" t="s">
        <v>95</v>
      </c>
      <c r="F5109" t="s">
        <v>105</v>
      </c>
      <c r="G5109">
        <v>83333.333299999897</v>
      </c>
    </row>
    <row r="5110" spans="1:7" x14ac:dyDescent="0.2">
      <c r="A5110">
        <v>430</v>
      </c>
      <c r="B5110">
        <v>74</v>
      </c>
      <c r="C5110" t="s">
        <v>104</v>
      </c>
      <c r="D5110">
        <v>187</v>
      </c>
      <c r="E5110" t="s">
        <v>95</v>
      </c>
      <c r="F5110" t="s">
        <v>105</v>
      </c>
      <c r="G5110">
        <v>83333.333299999897</v>
      </c>
    </row>
    <row r="5111" spans="1:7" x14ac:dyDescent="0.2">
      <c r="A5111">
        <v>430</v>
      </c>
      <c r="B5111">
        <v>74</v>
      </c>
      <c r="C5111" t="s">
        <v>104</v>
      </c>
      <c r="D5111">
        <v>213</v>
      </c>
      <c r="E5111" t="s">
        <v>95</v>
      </c>
      <c r="F5111" t="s">
        <v>105</v>
      </c>
      <c r="G5111">
        <v>83333.333299999897</v>
      </c>
    </row>
    <row r="5112" spans="1:7" x14ac:dyDescent="0.2">
      <c r="A5112">
        <v>430</v>
      </c>
      <c r="B5112">
        <v>74</v>
      </c>
      <c r="C5112" t="s">
        <v>104</v>
      </c>
      <c r="D5112">
        <v>186</v>
      </c>
      <c r="E5112" t="s">
        <v>95</v>
      </c>
      <c r="F5112" t="s">
        <v>105</v>
      </c>
      <c r="G5112">
        <v>83333.333299999897</v>
      </c>
    </row>
    <row r="5113" spans="1:7" x14ac:dyDescent="0.2">
      <c r="A5113">
        <v>431</v>
      </c>
      <c r="B5113">
        <v>74</v>
      </c>
      <c r="C5113" t="s">
        <v>104</v>
      </c>
      <c r="D5113">
        <v>187</v>
      </c>
      <c r="E5113" t="s">
        <v>95</v>
      </c>
      <c r="F5113" t="s">
        <v>105</v>
      </c>
      <c r="G5113">
        <v>83333.333299999897</v>
      </c>
    </row>
    <row r="5114" spans="1:7" x14ac:dyDescent="0.2">
      <c r="A5114">
        <v>431</v>
      </c>
      <c r="B5114">
        <v>74</v>
      </c>
      <c r="C5114" t="s">
        <v>104</v>
      </c>
      <c r="D5114">
        <v>213</v>
      </c>
      <c r="E5114" t="s">
        <v>95</v>
      </c>
      <c r="F5114" t="s">
        <v>105</v>
      </c>
      <c r="G5114">
        <v>83333.333299999897</v>
      </c>
    </row>
    <row r="5115" spans="1:7" x14ac:dyDescent="0.2">
      <c r="A5115">
        <v>431</v>
      </c>
      <c r="B5115">
        <v>74</v>
      </c>
      <c r="C5115" t="s">
        <v>104</v>
      </c>
      <c r="D5115">
        <v>186</v>
      </c>
      <c r="E5115" t="s">
        <v>95</v>
      </c>
      <c r="F5115" t="s">
        <v>105</v>
      </c>
      <c r="G5115">
        <v>83333.333299999897</v>
      </c>
    </row>
    <row r="5116" spans="1:7" x14ac:dyDescent="0.2">
      <c r="A5116">
        <v>432</v>
      </c>
      <c r="B5116">
        <v>74</v>
      </c>
      <c r="C5116" t="s">
        <v>104</v>
      </c>
      <c r="D5116">
        <v>187</v>
      </c>
      <c r="E5116" t="s">
        <v>95</v>
      </c>
      <c r="F5116" t="s">
        <v>105</v>
      </c>
      <c r="G5116">
        <v>83333.333299999998</v>
      </c>
    </row>
    <row r="5117" spans="1:7" x14ac:dyDescent="0.2">
      <c r="A5117">
        <v>432</v>
      </c>
      <c r="B5117">
        <v>74</v>
      </c>
      <c r="C5117" t="s">
        <v>104</v>
      </c>
      <c r="D5117">
        <v>213</v>
      </c>
      <c r="E5117" t="s">
        <v>95</v>
      </c>
      <c r="F5117" t="s">
        <v>105</v>
      </c>
      <c r="G5117">
        <v>83333.333299999897</v>
      </c>
    </row>
    <row r="5118" spans="1:7" x14ac:dyDescent="0.2">
      <c r="A5118">
        <v>432</v>
      </c>
      <c r="B5118">
        <v>74</v>
      </c>
      <c r="C5118" t="s">
        <v>104</v>
      </c>
      <c r="D5118">
        <v>186</v>
      </c>
      <c r="E5118" t="s">
        <v>95</v>
      </c>
      <c r="F5118" t="s">
        <v>105</v>
      </c>
      <c r="G5118">
        <v>83333.333299999998</v>
      </c>
    </row>
    <row r="5119" spans="1:7" x14ac:dyDescent="0.2">
      <c r="A5119">
        <v>433</v>
      </c>
      <c r="B5119">
        <v>74</v>
      </c>
      <c r="C5119" t="s">
        <v>104</v>
      </c>
      <c r="D5119">
        <v>187</v>
      </c>
      <c r="E5119" t="s">
        <v>95</v>
      </c>
      <c r="F5119" t="s">
        <v>105</v>
      </c>
      <c r="G5119">
        <v>83333.333299999897</v>
      </c>
    </row>
    <row r="5120" spans="1:7" x14ac:dyDescent="0.2">
      <c r="A5120">
        <v>433</v>
      </c>
      <c r="B5120">
        <v>74</v>
      </c>
      <c r="C5120" t="s">
        <v>104</v>
      </c>
      <c r="D5120">
        <v>213</v>
      </c>
      <c r="E5120" t="s">
        <v>95</v>
      </c>
      <c r="F5120" t="s">
        <v>105</v>
      </c>
      <c r="G5120">
        <v>83333.333299999897</v>
      </c>
    </row>
    <row r="5121" spans="1:7" x14ac:dyDescent="0.2">
      <c r="A5121">
        <v>433</v>
      </c>
      <c r="B5121">
        <v>74</v>
      </c>
      <c r="C5121" t="s">
        <v>104</v>
      </c>
      <c r="D5121">
        <v>186</v>
      </c>
      <c r="E5121" t="s">
        <v>95</v>
      </c>
      <c r="F5121" t="s">
        <v>105</v>
      </c>
      <c r="G5121">
        <v>83333.333299999897</v>
      </c>
    </row>
    <row r="5122" spans="1:7" x14ac:dyDescent="0.2">
      <c r="A5122">
        <v>434</v>
      </c>
      <c r="B5122">
        <v>74</v>
      </c>
      <c r="C5122" t="s">
        <v>104</v>
      </c>
      <c r="D5122">
        <v>187</v>
      </c>
      <c r="E5122" t="s">
        <v>95</v>
      </c>
      <c r="F5122" t="s">
        <v>105</v>
      </c>
      <c r="G5122">
        <v>83333.333299999897</v>
      </c>
    </row>
    <row r="5123" spans="1:7" x14ac:dyDescent="0.2">
      <c r="A5123">
        <v>434</v>
      </c>
      <c r="B5123">
        <v>74</v>
      </c>
      <c r="C5123" t="s">
        <v>104</v>
      </c>
      <c r="D5123">
        <v>213</v>
      </c>
      <c r="E5123" t="s">
        <v>95</v>
      </c>
      <c r="F5123" t="s">
        <v>105</v>
      </c>
      <c r="G5123">
        <v>83333.333299999897</v>
      </c>
    </row>
    <row r="5124" spans="1:7" x14ac:dyDescent="0.2">
      <c r="A5124">
        <v>434</v>
      </c>
      <c r="B5124">
        <v>74</v>
      </c>
      <c r="C5124" t="s">
        <v>104</v>
      </c>
      <c r="D5124">
        <v>186</v>
      </c>
      <c r="E5124" t="s">
        <v>95</v>
      </c>
      <c r="F5124" t="s">
        <v>105</v>
      </c>
      <c r="G5124">
        <v>83333.333299999998</v>
      </c>
    </row>
    <row r="5125" spans="1:7" x14ac:dyDescent="0.2">
      <c r="A5125">
        <v>435</v>
      </c>
      <c r="B5125">
        <v>74</v>
      </c>
      <c r="C5125" t="s">
        <v>104</v>
      </c>
      <c r="D5125">
        <v>187</v>
      </c>
      <c r="E5125" t="s">
        <v>95</v>
      </c>
      <c r="F5125" t="s">
        <v>105</v>
      </c>
      <c r="G5125">
        <v>83333.333299999897</v>
      </c>
    </row>
    <row r="5126" spans="1:7" x14ac:dyDescent="0.2">
      <c r="A5126">
        <v>435</v>
      </c>
      <c r="B5126">
        <v>74</v>
      </c>
      <c r="C5126" t="s">
        <v>104</v>
      </c>
      <c r="D5126">
        <v>213</v>
      </c>
      <c r="E5126" t="s">
        <v>95</v>
      </c>
      <c r="F5126" t="s">
        <v>105</v>
      </c>
      <c r="G5126">
        <v>83333.333299999998</v>
      </c>
    </row>
    <row r="5127" spans="1:7" x14ac:dyDescent="0.2">
      <c r="A5127">
        <v>435</v>
      </c>
      <c r="B5127">
        <v>74</v>
      </c>
      <c r="C5127" t="s">
        <v>104</v>
      </c>
      <c r="D5127">
        <v>186</v>
      </c>
      <c r="E5127" t="s">
        <v>95</v>
      </c>
      <c r="F5127" t="s">
        <v>105</v>
      </c>
      <c r="G5127">
        <v>83333.333299999897</v>
      </c>
    </row>
    <row r="5128" spans="1:7" x14ac:dyDescent="0.2">
      <c r="A5128">
        <v>436</v>
      </c>
      <c r="B5128">
        <v>74</v>
      </c>
      <c r="C5128" t="s">
        <v>104</v>
      </c>
      <c r="D5128">
        <v>187</v>
      </c>
      <c r="E5128" t="s">
        <v>95</v>
      </c>
      <c r="F5128" t="s">
        <v>105</v>
      </c>
      <c r="G5128">
        <v>83333.333299999897</v>
      </c>
    </row>
    <row r="5129" spans="1:7" x14ac:dyDescent="0.2">
      <c r="A5129">
        <v>436</v>
      </c>
      <c r="B5129">
        <v>74</v>
      </c>
      <c r="C5129" t="s">
        <v>104</v>
      </c>
      <c r="D5129">
        <v>213</v>
      </c>
      <c r="E5129" t="s">
        <v>95</v>
      </c>
      <c r="F5129" t="s">
        <v>105</v>
      </c>
      <c r="G5129">
        <v>83333.333299999897</v>
      </c>
    </row>
    <row r="5130" spans="1:7" x14ac:dyDescent="0.2">
      <c r="A5130">
        <v>436</v>
      </c>
      <c r="B5130">
        <v>74</v>
      </c>
      <c r="C5130" t="s">
        <v>104</v>
      </c>
      <c r="D5130">
        <v>186</v>
      </c>
      <c r="E5130" t="s">
        <v>95</v>
      </c>
      <c r="F5130" t="s">
        <v>105</v>
      </c>
      <c r="G5130">
        <v>83333.333299999897</v>
      </c>
    </row>
    <row r="5131" spans="1:7" x14ac:dyDescent="0.2">
      <c r="A5131">
        <v>437</v>
      </c>
      <c r="B5131">
        <v>74</v>
      </c>
      <c r="C5131" t="s">
        <v>104</v>
      </c>
      <c r="D5131">
        <v>187</v>
      </c>
      <c r="E5131" t="s">
        <v>95</v>
      </c>
      <c r="F5131" t="s">
        <v>105</v>
      </c>
      <c r="G5131">
        <v>83333.333299999897</v>
      </c>
    </row>
    <row r="5132" spans="1:7" x14ac:dyDescent="0.2">
      <c r="A5132">
        <v>437</v>
      </c>
      <c r="B5132">
        <v>74</v>
      </c>
      <c r="C5132" t="s">
        <v>104</v>
      </c>
      <c r="D5132">
        <v>213</v>
      </c>
      <c r="E5132" t="s">
        <v>95</v>
      </c>
      <c r="F5132" t="s">
        <v>105</v>
      </c>
      <c r="G5132">
        <v>83333.333299999897</v>
      </c>
    </row>
    <row r="5133" spans="1:7" x14ac:dyDescent="0.2">
      <c r="A5133">
        <v>437</v>
      </c>
      <c r="B5133">
        <v>74</v>
      </c>
      <c r="C5133" t="s">
        <v>104</v>
      </c>
      <c r="D5133">
        <v>186</v>
      </c>
      <c r="E5133" t="s">
        <v>95</v>
      </c>
      <c r="F5133" t="s">
        <v>105</v>
      </c>
      <c r="G5133">
        <v>83333.333299999897</v>
      </c>
    </row>
    <row r="5134" spans="1:7" x14ac:dyDescent="0.2">
      <c r="A5134">
        <v>438</v>
      </c>
      <c r="B5134">
        <v>74</v>
      </c>
      <c r="C5134" t="s">
        <v>104</v>
      </c>
      <c r="D5134">
        <v>187</v>
      </c>
      <c r="E5134" t="s">
        <v>95</v>
      </c>
      <c r="F5134" t="s">
        <v>105</v>
      </c>
      <c r="G5134">
        <v>83333.333299999897</v>
      </c>
    </row>
    <row r="5135" spans="1:7" x14ac:dyDescent="0.2">
      <c r="A5135">
        <v>438</v>
      </c>
      <c r="B5135">
        <v>74</v>
      </c>
      <c r="C5135" t="s">
        <v>104</v>
      </c>
      <c r="D5135">
        <v>213</v>
      </c>
      <c r="E5135" t="s">
        <v>95</v>
      </c>
      <c r="F5135" t="s">
        <v>105</v>
      </c>
      <c r="G5135">
        <v>83333.333299999897</v>
      </c>
    </row>
    <row r="5136" spans="1:7" x14ac:dyDescent="0.2">
      <c r="A5136">
        <v>438</v>
      </c>
      <c r="B5136">
        <v>74</v>
      </c>
      <c r="C5136" t="s">
        <v>104</v>
      </c>
      <c r="D5136">
        <v>186</v>
      </c>
      <c r="E5136" t="s">
        <v>95</v>
      </c>
      <c r="F5136" t="s">
        <v>105</v>
      </c>
      <c r="G5136">
        <v>83333.333299999897</v>
      </c>
    </row>
    <row r="5137" spans="1:7" x14ac:dyDescent="0.2">
      <c r="A5137">
        <v>439</v>
      </c>
      <c r="B5137">
        <v>74</v>
      </c>
      <c r="C5137" t="s">
        <v>104</v>
      </c>
      <c r="D5137">
        <v>187</v>
      </c>
      <c r="E5137" t="s">
        <v>95</v>
      </c>
      <c r="F5137" t="s">
        <v>105</v>
      </c>
      <c r="G5137">
        <v>83333.333299999897</v>
      </c>
    </row>
    <row r="5138" spans="1:7" x14ac:dyDescent="0.2">
      <c r="A5138">
        <v>439</v>
      </c>
      <c r="B5138">
        <v>74</v>
      </c>
      <c r="C5138" t="s">
        <v>104</v>
      </c>
      <c r="D5138">
        <v>213</v>
      </c>
      <c r="E5138" t="s">
        <v>95</v>
      </c>
      <c r="F5138" t="s">
        <v>105</v>
      </c>
      <c r="G5138">
        <v>83333.333299999897</v>
      </c>
    </row>
    <row r="5139" spans="1:7" x14ac:dyDescent="0.2">
      <c r="A5139">
        <v>439</v>
      </c>
      <c r="B5139">
        <v>74</v>
      </c>
      <c r="C5139" t="s">
        <v>104</v>
      </c>
      <c r="D5139">
        <v>186</v>
      </c>
      <c r="E5139" t="s">
        <v>95</v>
      </c>
      <c r="F5139" t="s">
        <v>105</v>
      </c>
      <c r="G5139">
        <v>83333.333299999897</v>
      </c>
    </row>
    <row r="5140" spans="1:7" x14ac:dyDescent="0.2">
      <c r="A5140">
        <v>440</v>
      </c>
      <c r="B5140">
        <v>74</v>
      </c>
      <c r="C5140" t="s">
        <v>104</v>
      </c>
      <c r="D5140">
        <v>187</v>
      </c>
      <c r="E5140" t="s">
        <v>95</v>
      </c>
      <c r="F5140" t="s">
        <v>105</v>
      </c>
      <c r="G5140">
        <v>83333.333299999897</v>
      </c>
    </row>
    <row r="5141" spans="1:7" x14ac:dyDescent="0.2">
      <c r="A5141">
        <v>440</v>
      </c>
      <c r="B5141">
        <v>74</v>
      </c>
      <c r="C5141" t="s">
        <v>104</v>
      </c>
      <c r="D5141">
        <v>213</v>
      </c>
      <c r="E5141" t="s">
        <v>95</v>
      </c>
      <c r="F5141" t="s">
        <v>105</v>
      </c>
      <c r="G5141">
        <v>83333.333299999897</v>
      </c>
    </row>
    <row r="5142" spans="1:7" x14ac:dyDescent="0.2">
      <c r="A5142">
        <v>440</v>
      </c>
      <c r="B5142">
        <v>74</v>
      </c>
      <c r="C5142" t="s">
        <v>104</v>
      </c>
      <c r="D5142">
        <v>186</v>
      </c>
      <c r="E5142" t="s">
        <v>95</v>
      </c>
      <c r="F5142" t="s">
        <v>105</v>
      </c>
      <c r="G5142">
        <v>83333.333299999897</v>
      </c>
    </row>
    <row r="5143" spans="1:7" x14ac:dyDescent="0.2">
      <c r="A5143">
        <v>441</v>
      </c>
      <c r="B5143">
        <v>74</v>
      </c>
      <c r="C5143" t="s">
        <v>104</v>
      </c>
      <c r="D5143">
        <v>187</v>
      </c>
      <c r="E5143" t="s">
        <v>95</v>
      </c>
      <c r="F5143" t="s">
        <v>105</v>
      </c>
      <c r="G5143">
        <v>83333.333299999897</v>
      </c>
    </row>
    <row r="5144" spans="1:7" x14ac:dyDescent="0.2">
      <c r="A5144">
        <v>441</v>
      </c>
      <c r="B5144">
        <v>74</v>
      </c>
      <c r="C5144" t="s">
        <v>104</v>
      </c>
      <c r="D5144">
        <v>213</v>
      </c>
      <c r="E5144" t="s">
        <v>95</v>
      </c>
      <c r="F5144" t="s">
        <v>105</v>
      </c>
      <c r="G5144">
        <v>83333.333299999897</v>
      </c>
    </row>
    <row r="5145" spans="1:7" x14ac:dyDescent="0.2">
      <c r="A5145">
        <v>441</v>
      </c>
      <c r="B5145">
        <v>74</v>
      </c>
      <c r="C5145" t="s">
        <v>104</v>
      </c>
      <c r="D5145">
        <v>186</v>
      </c>
      <c r="E5145" t="s">
        <v>95</v>
      </c>
      <c r="F5145" t="s">
        <v>105</v>
      </c>
      <c r="G5145">
        <v>83333.333299999897</v>
      </c>
    </row>
    <row r="5146" spans="1:7" x14ac:dyDescent="0.2">
      <c r="A5146">
        <v>442</v>
      </c>
      <c r="B5146">
        <v>74</v>
      </c>
      <c r="C5146" t="s">
        <v>104</v>
      </c>
      <c r="D5146">
        <v>187</v>
      </c>
      <c r="E5146" t="s">
        <v>95</v>
      </c>
      <c r="F5146" t="s">
        <v>105</v>
      </c>
      <c r="G5146">
        <v>83333.333299999897</v>
      </c>
    </row>
    <row r="5147" spans="1:7" x14ac:dyDescent="0.2">
      <c r="A5147">
        <v>442</v>
      </c>
      <c r="B5147">
        <v>74</v>
      </c>
      <c r="C5147" t="s">
        <v>104</v>
      </c>
      <c r="D5147">
        <v>213</v>
      </c>
      <c r="E5147" t="s">
        <v>95</v>
      </c>
      <c r="F5147" t="s">
        <v>105</v>
      </c>
      <c r="G5147">
        <v>83333.333299999998</v>
      </c>
    </row>
    <row r="5148" spans="1:7" x14ac:dyDescent="0.2">
      <c r="A5148">
        <v>442</v>
      </c>
      <c r="B5148">
        <v>74</v>
      </c>
      <c r="C5148" t="s">
        <v>104</v>
      </c>
      <c r="D5148">
        <v>186</v>
      </c>
      <c r="E5148" t="s">
        <v>95</v>
      </c>
      <c r="F5148" t="s">
        <v>105</v>
      </c>
      <c r="G5148">
        <v>83333.333299999897</v>
      </c>
    </row>
    <row r="5149" spans="1:7" x14ac:dyDescent="0.2">
      <c r="A5149">
        <v>443</v>
      </c>
      <c r="B5149">
        <v>74</v>
      </c>
      <c r="C5149" t="s">
        <v>104</v>
      </c>
      <c r="D5149">
        <v>187</v>
      </c>
      <c r="E5149" t="s">
        <v>95</v>
      </c>
      <c r="F5149" t="s">
        <v>105</v>
      </c>
      <c r="G5149">
        <v>83333.333299999897</v>
      </c>
    </row>
    <row r="5150" spans="1:7" x14ac:dyDescent="0.2">
      <c r="A5150">
        <v>443</v>
      </c>
      <c r="B5150">
        <v>74</v>
      </c>
      <c r="C5150" t="s">
        <v>104</v>
      </c>
      <c r="D5150">
        <v>213</v>
      </c>
      <c r="E5150" t="s">
        <v>95</v>
      </c>
      <c r="F5150" t="s">
        <v>105</v>
      </c>
      <c r="G5150">
        <v>83333.333299999897</v>
      </c>
    </row>
    <row r="5151" spans="1:7" x14ac:dyDescent="0.2">
      <c r="A5151">
        <v>443</v>
      </c>
      <c r="B5151">
        <v>74</v>
      </c>
      <c r="C5151" t="s">
        <v>104</v>
      </c>
      <c r="D5151">
        <v>186</v>
      </c>
      <c r="E5151" t="s">
        <v>95</v>
      </c>
      <c r="F5151" t="s">
        <v>105</v>
      </c>
      <c r="G5151">
        <v>83333.333299999897</v>
      </c>
    </row>
    <row r="5152" spans="1:7" x14ac:dyDescent="0.2">
      <c r="A5152">
        <v>444</v>
      </c>
      <c r="B5152">
        <v>74</v>
      </c>
      <c r="C5152" t="s">
        <v>104</v>
      </c>
      <c r="D5152">
        <v>187</v>
      </c>
      <c r="E5152" t="s">
        <v>95</v>
      </c>
      <c r="F5152" t="s">
        <v>105</v>
      </c>
      <c r="G5152">
        <v>83333.333299999897</v>
      </c>
    </row>
    <row r="5153" spans="1:7" x14ac:dyDescent="0.2">
      <c r="A5153">
        <v>444</v>
      </c>
      <c r="B5153">
        <v>74</v>
      </c>
      <c r="C5153" t="s">
        <v>104</v>
      </c>
      <c r="D5153">
        <v>213</v>
      </c>
      <c r="E5153" t="s">
        <v>95</v>
      </c>
      <c r="F5153" t="s">
        <v>105</v>
      </c>
      <c r="G5153">
        <v>83333.333299999897</v>
      </c>
    </row>
    <row r="5154" spans="1:7" x14ac:dyDescent="0.2">
      <c r="A5154">
        <v>444</v>
      </c>
      <c r="B5154">
        <v>74</v>
      </c>
      <c r="C5154" t="s">
        <v>104</v>
      </c>
      <c r="D5154">
        <v>186</v>
      </c>
      <c r="E5154" t="s">
        <v>95</v>
      </c>
      <c r="F5154" t="s">
        <v>105</v>
      </c>
      <c r="G5154">
        <v>83333.333299999998</v>
      </c>
    </row>
    <row r="5155" spans="1:7" x14ac:dyDescent="0.2">
      <c r="A5155">
        <v>445</v>
      </c>
      <c r="B5155">
        <v>74</v>
      </c>
      <c r="C5155" t="s">
        <v>104</v>
      </c>
      <c r="D5155">
        <v>187</v>
      </c>
      <c r="E5155" t="s">
        <v>95</v>
      </c>
      <c r="F5155" t="s">
        <v>105</v>
      </c>
      <c r="G5155">
        <v>83333.333299999998</v>
      </c>
    </row>
    <row r="5156" spans="1:7" x14ac:dyDescent="0.2">
      <c r="A5156">
        <v>445</v>
      </c>
      <c r="B5156">
        <v>74</v>
      </c>
      <c r="C5156" t="s">
        <v>104</v>
      </c>
      <c r="D5156">
        <v>213</v>
      </c>
      <c r="E5156" t="s">
        <v>95</v>
      </c>
      <c r="F5156" t="s">
        <v>105</v>
      </c>
      <c r="G5156">
        <v>83333.333299999897</v>
      </c>
    </row>
    <row r="5157" spans="1:7" x14ac:dyDescent="0.2">
      <c r="A5157">
        <v>445</v>
      </c>
      <c r="B5157">
        <v>74</v>
      </c>
      <c r="C5157" t="s">
        <v>104</v>
      </c>
      <c r="D5157">
        <v>186</v>
      </c>
      <c r="E5157" t="s">
        <v>95</v>
      </c>
      <c r="F5157" t="s">
        <v>105</v>
      </c>
      <c r="G5157">
        <v>83333.333299999998</v>
      </c>
    </row>
    <row r="5158" spans="1:7" x14ac:dyDescent="0.2">
      <c r="A5158">
        <v>446</v>
      </c>
      <c r="B5158">
        <v>74</v>
      </c>
      <c r="C5158" t="s">
        <v>104</v>
      </c>
      <c r="D5158">
        <v>187</v>
      </c>
      <c r="E5158" t="s">
        <v>95</v>
      </c>
      <c r="F5158" t="s">
        <v>105</v>
      </c>
      <c r="G5158">
        <v>83333.333299999897</v>
      </c>
    </row>
    <row r="5159" spans="1:7" x14ac:dyDescent="0.2">
      <c r="A5159">
        <v>446</v>
      </c>
      <c r="B5159">
        <v>74</v>
      </c>
      <c r="C5159" t="s">
        <v>104</v>
      </c>
      <c r="D5159">
        <v>213</v>
      </c>
      <c r="E5159" t="s">
        <v>95</v>
      </c>
      <c r="F5159" t="s">
        <v>105</v>
      </c>
      <c r="G5159">
        <v>83333.333299999897</v>
      </c>
    </row>
    <row r="5160" spans="1:7" x14ac:dyDescent="0.2">
      <c r="A5160">
        <v>446</v>
      </c>
      <c r="B5160">
        <v>74</v>
      </c>
      <c r="C5160" t="s">
        <v>104</v>
      </c>
      <c r="D5160">
        <v>186</v>
      </c>
      <c r="E5160" t="s">
        <v>95</v>
      </c>
      <c r="F5160" t="s">
        <v>105</v>
      </c>
      <c r="G5160">
        <v>83333.333299999998</v>
      </c>
    </row>
    <row r="5161" spans="1:7" x14ac:dyDescent="0.2">
      <c r="A5161">
        <v>447</v>
      </c>
      <c r="B5161">
        <v>74</v>
      </c>
      <c r="C5161" t="s">
        <v>104</v>
      </c>
      <c r="D5161">
        <v>187</v>
      </c>
      <c r="E5161" t="s">
        <v>95</v>
      </c>
      <c r="F5161" t="s">
        <v>105</v>
      </c>
      <c r="G5161">
        <v>83333.333299999998</v>
      </c>
    </row>
    <row r="5162" spans="1:7" x14ac:dyDescent="0.2">
      <c r="A5162">
        <v>447</v>
      </c>
      <c r="B5162">
        <v>74</v>
      </c>
      <c r="C5162" t="s">
        <v>104</v>
      </c>
      <c r="D5162">
        <v>213</v>
      </c>
      <c r="E5162" t="s">
        <v>95</v>
      </c>
      <c r="F5162" t="s">
        <v>105</v>
      </c>
      <c r="G5162">
        <v>83333.333299999897</v>
      </c>
    </row>
    <row r="5163" spans="1:7" x14ac:dyDescent="0.2">
      <c r="A5163">
        <v>447</v>
      </c>
      <c r="B5163">
        <v>74</v>
      </c>
      <c r="C5163" t="s">
        <v>104</v>
      </c>
      <c r="D5163">
        <v>186</v>
      </c>
      <c r="E5163" t="s">
        <v>95</v>
      </c>
      <c r="F5163" t="s">
        <v>105</v>
      </c>
      <c r="G5163">
        <v>83333.333299999897</v>
      </c>
    </row>
    <row r="5164" spans="1:7" x14ac:dyDescent="0.2">
      <c r="A5164">
        <v>448</v>
      </c>
      <c r="B5164">
        <v>74</v>
      </c>
      <c r="C5164" t="s">
        <v>104</v>
      </c>
      <c r="D5164">
        <v>187</v>
      </c>
      <c r="E5164" t="s">
        <v>95</v>
      </c>
      <c r="F5164" t="s">
        <v>105</v>
      </c>
      <c r="G5164">
        <v>83333.333299999897</v>
      </c>
    </row>
    <row r="5165" spans="1:7" x14ac:dyDescent="0.2">
      <c r="A5165">
        <v>448</v>
      </c>
      <c r="B5165">
        <v>74</v>
      </c>
      <c r="C5165" t="s">
        <v>104</v>
      </c>
      <c r="D5165">
        <v>213</v>
      </c>
      <c r="E5165" t="s">
        <v>95</v>
      </c>
      <c r="F5165" t="s">
        <v>105</v>
      </c>
      <c r="G5165">
        <v>83333.333299999897</v>
      </c>
    </row>
    <row r="5166" spans="1:7" x14ac:dyDescent="0.2">
      <c r="A5166">
        <v>448</v>
      </c>
      <c r="B5166">
        <v>74</v>
      </c>
      <c r="C5166" t="s">
        <v>104</v>
      </c>
      <c r="D5166">
        <v>186</v>
      </c>
      <c r="E5166" t="s">
        <v>95</v>
      </c>
      <c r="F5166" t="s">
        <v>105</v>
      </c>
      <c r="G5166">
        <v>83333.333299999897</v>
      </c>
    </row>
    <row r="5167" spans="1:7" x14ac:dyDescent="0.2">
      <c r="A5167">
        <v>449</v>
      </c>
      <c r="B5167">
        <v>74</v>
      </c>
      <c r="C5167" t="s">
        <v>104</v>
      </c>
      <c r="D5167">
        <v>187</v>
      </c>
      <c r="E5167" t="s">
        <v>95</v>
      </c>
      <c r="F5167" t="s">
        <v>105</v>
      </c>
      <c r="G5167">
        <v>83333.333299999998</v>
      </c>
    </row>
    <row r="5168" spans="1:7" x14ac:dyDescent="0.2">
      <c r="A5168">
        <v>449</v>
      </c>
      <c r="B5168">
        <v>74</v>
      </c>
      <c r="C5168" t="s">
        <v>104</v>
      </c>
      <c r="D5168">
        <v>213</v>
      </c>
      <c r="E5168" t="s">
        <v>95</v>
      </c>
      <c r="F5168" t="s">
        <v>105</v>
      </c>
      <c r="G5168">
        <v>83333.333299999998</v>
      </c>
    </row>
    <row r="5169" spans="1:7" x14ac:dyDescent="0.2">
      <c r="A5169">
        <v>449</v>
      </c>
      <c r="B5169">
        <v>74</v>
      </c>
      <c r="C5169" t="s">
        <v>104</v>
      </c>
      <c r="D5169">
        <v>186</v>
      </c>
      <c r="E5169" t="s">
        <v>95</v>
      </c>
      <c r="F5169" t="s">
        <v>105</v>
      </c>
      <c r="G5169">
        <v>83333.333299999897</v>
      </c>
    </row>
    <row r="5170" spans="1:7" x14ac:dyDescent="0.2">
      <c r="A5170">
        <v>450</v>
      </c>
      <c r="B5170">
        <v>74</v>
      </c>
      <c r="C5170" t="s">
        <v>104</v>
      </c>
      <c r="D5170">
        <v>187</v>
      </c>
      <c r="E5170" t="s">
        <v>95</v>
      </c>
      <c r="F5170" t="s">
        <v>105</v>
      </c>
      <c r="G5170">
        <v>83333.333299999998</v>
      </c>
    </row>
    <row r="5171" spans="1:7" x14ac:dyDescent="0.2">
      <c r="A5171">
        <v>450</v>
      </c>
      <c r="B5171">
        <v>74</v>
      </c>
      <c r="C5171" t="s">
        <v>104</v>
      </c>
      <c r="D5171">
        <v>213</v>
      </c>
      <c r="E5171" t="s">
        <v>95</v>
      </c>
      <c r="F5171" t="s">
        <v>105</v>
      </c>
      <c r="G5171">
        <v>83333.333299999897</v>
      </c>
    </row>
    <row r="5172" spans="1:7" x14ac:dyDescent="0.2">
      <c r="A5172">
        <v>450</v>
      </c>
      <c r="B5172">
        <v>74</v>
      </c>
      <c r="C5172" t="s">
        <v>104</v>
      </c>
      <c r="D5172">
        <v>186</v>
      </c>
      <c r="E5172" t="s">
        <v>95</v>
      </c>
      <c r="F5172" t="s">
        <v>105</v>
      </c>
      <c r="G5172">
        <v>83333.333299999897</v>
      </c>
    </row>
    <row r="5173" spans="1:7" x14ac:dyDescent="0.2">
      <c r="A5173">
        <v>451</v>
      </c>
      <c r="B5173">
        <v>74</v>
      </c>
      <c r="C5173" t="s">
        <v>104</v>
      </c>
      <c r="D5173">
        <v>187</v>
      </c>
      <c r="E5173" t="s">
        <v>95</v>
      </c>
      <c r="F5173" t="s">
        <v>105</v>
      </c>
      <c r="G5173">
        <v>83333.333299999897</v>
      </c>
    </row>
    <row r="5174" spans="1:7" x14ac:dyDescent="0.2">
      <c r="A5174">
        <v>451</v>
      </c>
      <c r="B5174">
        <v>74</v>
      </c>
      <c r="C5174" t="s">
        <v>104</v>
      </c>
      <c r="D5174">
        <v>213</v>
      </c>
      <c r="E5174" t="s">
        <v>95</v>
      </c>
      <c r="F5174" t="s">
        <v>105</v>
      </c>
      <c r="G5174">
        <v>83333.333299999998</v>
      </c>
    </row>
    <row r="5175" spans="1:7" x14ac:dyDescent="0.2">
      <c r="A5175">
        <v>451</v>
      </c>
      <c r="B5175">
        <v>74</v>
      </c>
      <c r="C5175" t="s">
        <v>104</v>
      </c>
      <c r="D5175">
        <v>186</v>
      </c>
      <c r="E5175" t="s">
        <v>95</v>
      </c>
      <c r="F5175" t="s">
        <v>105</v>
      </c>
      <c r="G5175">
        <v>83333.333299999897</v>
      </c>
    </row>
    <row r="5176" spans="1:7" x14ac:dyDescent="0.2">
      <c r="A5176">
        <v>452</v>
      </c>
      <c r="B5176">
        <v>74</v>
      </c>
      <c r="C5176" t="s">
        <v>104</v>
      </c>
      <c r="D5176">
        <v>187</v>
      </c>
      <c r="E5176" t="s">
        <v>95</v>
      </c>
      <c r="F5176" t="s">
        <v>105</v>
      </c>
      <c r="G5176">
        <v>83333.333299999998</v>
      </c>
    </row>
    <row r="5177" spans="1:7" x14ac:dyDescent="0.2">
      <c r="A5177">
        <v>452</v>
      </c>
      <c r="B5177">
        <v>74</v>
      </c>
      <c r="C5177" t="s">
        <v>104</v>
      </c>
      <c r="D5177">
        <v>213</v>
      </c>
      <c r="E5177" t="s">
        <v>95</v>
      </c>
      <c r="F5177" t="s">
        <v>105</v>
      </c>
      <c r="G5177">
        <v>83333.333299999998</v>
      </c>
    </row>
    <row r="5178" spans="1:7" x14ac:dyDescent="0.2">
      <c r="A5178">
        <v>452</v>
      </c>
      <c r="B5178">
        <v>74</v>
      </c>
      <c r="C5178" t="s">
        <v>104</v>
      </c>
      <c r="D5178">
        <v>186</v>
      </c>
      <c r="E5178" t="s">
        <v>95</v>
      </c>
      <c r="F5178" t="s">
        <v>105</v>
      </c>
      <c r="G5178">
        <v>83333.333299999998</v>
      </c>
    </row>
    <row r="5179" spans="1:7" x14ac:dyDescent="0.2">
      <c r="A5179">
        <v>453</v>
      </c>
      <c r="B5179">
        <v>74</v>
      </c>
      <c r="C5179" t="s">
        <v>104</v>
      </c>
      <c r="D5179">
        <v>187</v>
      </c>
      <c r="E5179" t="s">
        <v>95</v>
      </c>
      <c r="F5179" t="s">
        <v>105</v>
      </c>
      <c r="G5179">
        <v>83333.333299999897</v>
      </c>
    </row>
    <row r="5180" spans="1:7" x14ac:dyDescent="0.2">
      <c r="A5180">
        <v>453</v>
      </c>
      <c r="B5180">
        <v>74</v>
      </c>
      <c r="C5180" t="s">
        <v>104</v>
      </c>
      <c r="D5180">
        <v>213</v>
      </c>
      <c r="E5180" t="s">
        <v>95</v>
      </c>
      <c r="F5180" t="s">
        <v>105</v>
      </c>
      <c r="G5180">
        <v>83333.333299999897</v>
      </c>
    </row>
    <row r="5181" spans="1:7" x14ac:dyDescent="0.2">
      <c r="A5181">
        <v>453</v>
      </c>
      <c r="B5181">
        <v>74</v>
      </c>
      <c r="C5181" t="s">
        <v>104</v>
      </c>
      <c r="D5181">
        <v>186</v>
      </c>
      <c r="E5181" t="s">
        <v>95</v>
      </c>
      <c r="F5181" t="s">
        <v>105</v>
      </c>
      <c r="G5181">
        <v>83333.333299999897</v>
      </c>
    </row>
    <row r="5182" spans="1:7" x14ac:dyDescent="0.2">
      <c r="A5182">
        <v>454</v>
      </c>
      <c r="B5182">
        <v>74</v>
      </c>
      <c r="C5182" t="s">
        <v>104</v>
      </c>
      <c r="D5182">
        <v>187</v>
      </c>
      <c r="E5182" t="s">
        <v>95</v>
      </c>
      <c r="F5182" t="s">
        <v>105</v>
      </c>
      <c r="G5182">
        <v>83333.333299999897</v>
      </c>
    </row>
    <row r="5183" spans="1:7" x14ac:dyDescent="0.2">
      <c r="A5183">
        <v>454</v>
      </c>
      <c r="B5183">
        <v>74</v>
      </c>
      <c r="C5183" t="s">
        <v>104</v>
      </c>
      <c r="D5183">
        <v>213</v>
      </c>
      <c r="E5183" t="s">
        <v>95</v>
      </c>
      <c r="F5183" t="s">
        <v>105</v>
      </c>
      <c r="G5183">
        <v>83333.333299999897</v>
      </c>
    </row>
    <row r="5184" spans="1:7" x14ac:dyDescent="0.2">
      <c r="A5184">
        <v>454</v>
      </c>
      <c r="B5184">
        <v>74</v>
      </c>
      <c r="C5184" t="s">
        <v>104</v>
      </c>
      <c r="D5184">
        <v>186</v>
      </c>
      <c r="E5184" t="s">
        <v>95</v>
      </c>
      <c r="F5184" t="s">
        <v>105</v>
      </c>
      <c r="G5184">
        <v>83333.333299999897</v>
      </c>
    </row>
    <row r="5185" spans="1:7" x14ac:dyDescent="0.2">
      <c r="A5185">
        <v>455</v>
      </c>
      <c r="B5185">
        <v>74</v>
      </c>
      <c r="C5185" t="s">
        <v>104</v>
      </c>
      <c r="D5185">
        <v>187</v>
      </c>
      <c r="E5185" t="s">
        <v>95</v>
      </c>
      <c r="F5185" t="s">
        <v>105</v>
      </c>
      <c r="G5185">
        <v>83333.333299999897</v>
      </c>
    </row>
    <row r="5186" spans="1:7" x14ac:dyDescent="0.2">
      <c r="A5186">
        <v>455</v>
      </c>
      <c r="B5186">
        <v>74</v>
      </c>
      <c r="C5186" t="s">
        <v>104</v>
      </c>
      <c r="D5186">
        <v>213</v>
      </c>
      <c r="E5186" t="s">
        <v>95</v>
      </c>
      <c r="F5186" t="s">
        <v>105</v>
      </c>
      <c r="G5186">
        <v>83333.333299999897</v>
      </c>
    </row>
    <row r="5187" spans="1:7" x14ac:dyDescent="0.2">
      <c r="A5187">
        <v>455</v>
      </c>
      <c r="B5187">
        <v>74</v>
      </c>
      <c r="C5187" t="s">
        <v>104</v>
      </c>
      <c r="D5187">
        <v>186</v>
      </c>
      <c r="E5187" t="s">
        <v>95</v>
      </c>
      <c r="F5187" t="s">
        <v>105</v>
      </c>
      <c r="G5187">
        <v>83333.333299999897</v>
      </c>
    </row>
    <row r="5188" spans="1:7" x14ac:dyDescent="0.2">
      <c r="A5188">
        <v>456</v>
      </c>
      <c r="B5188">
        <v>74</v>
      </c>
      <c r="C5188" t="s">
        <v>104</v>
      </c>
      <c r="D5188">
        <v>187</v>
      </c>
      <c r="E5188" t="s">
        <v>95</v>
      </c>
      <c r="F5188" t="s">
        <v>105</v>
      </c>
      <c r="G5188">
        <v>83333.333299999897</v>
      </c>
    </row>
    <row r="5189" spans="1:7" x14ac:dyDescent="0.2">
      <c r="A5189">
        <v>456</v>
      </c>
      <c r="B5189">
        <v>74</v>
      </c>
      <c r="C5189" t="s">
        <v>104</v>
      </c>
      <c r="D5189">
        <v>213</v>
      </c>
      <c r="E5189" t="s">
        <v>95</v>
      </c>
      <c r="F5189" t="s">
        <v>105</v>
      </c>
      <c r="G5189">
        <v>83333.333299999897</v>
      </c>
    </row>
    <row r="5190" spans="1:7" x14ac:dyDescent="0.2">
      <c r="A5190">
        <v>456</v>
      </c>
      <c r="B5190">
        <v>74</v>
      </c>
      <c r="C5190" t="s">
        <v>104</v>
      </c>
      <c r="D5190">
        <v>186</v>
      </c>
      <c r="E5190" t="s">
        <v>95</v>
      </c>
      <c r="F5190" t="s">
        <v>105</v>
      </c>
      <c r="G5190">
        <v>83333.333299999897</v>
      </c>
    </row>
    <row r="5191" spans="1:7" x14ac:dyDescent="0.2">
      <c r="A5191">
        <v>457</v>
      </c>
      <c r="B5191">
        <v>74</v>
      </c>
      <c r="C5191" t="s">
        <v>104</v>
      </c>
      <c r="D5191">
        <v>187</v>
      </c>
      <c r="E5191" t="s">
        <v>95</v>
      </c>
      <c r="F5191" t="s">
        <v>105</v>
      </c>
      <c r="G5191">
        <v>83333.333299999897</v>
      </c>
    </row>
    <row r="5192" spans="1:7" x14ac:dyDescent="0.2">
      <c r="A5192">
        <v>457</v>
      </c>
      <c r="B5192">
        <v>74</v>
      </c>
      <c r="C5192" t="s">
        <v>104</v>
      </c>
      <c r="D5192">
        <v>213</v>
      </c>
      <c r="E5192" t="s">
        <v>95</v>
      </c>
      <c r="F5192" t="s">
        <v>105</v>
      </c>
      <c r="G5192">
        <v>83333.333299999897</v>
      </c>
    </row>
    <row r="5193" spans="1:7" x14ac:dyDescent="0.2">
      <c r="A5193">
        <v>457</v>
      </c>
      <c r="B5193">
        <v>74</v>
      </c>
      <c r="C5193" t="s">
        <v>104</v>
      </c>
      <c r="D5193">
        <v>186</v>
      </c>
      <c r="E5193" t="s">
        <v>95</v>
      </c>
      <c r="F5193" t="s">
        <v>105</v>
      </c>
      <c r="G5193">
        <v>83333.333299999897</v>
      </c>
    </row>
    <row r="5194" spans="1:7" x14ac:dyDescent="0.2">
      <c r="A5194">
        <v>458</v>
      </c>
      <c r="B5194">
        <v>74</v>
      </c>
      <c r="C5194" t="s">
        <v>104</v>
      </c>
      <c r="D5194">
        <v>187</v>
      </c>
      <c r="E5194" t="s">
        <v>95</v>
      </c>
      <c r="F5194" t="s">
        <v>105</v>
      </c>
      <c r="G5194">
        <v>83333.333299999897</v>
      </c>
    </row>
    <row r="5195" spans="1:7" x14ac:dyDescent="0.2">
      <c r="A5195">
        <v>458</v>
      </c>
      <c r="B5195">
        <v>74</v>
      </c>
      <c r="C5195" t="s">
        <v>104</v>
      </c>
      <c r="D5195">
        <v>213</v>
      </c>
      <c r="E5195" t="s">
        <v>95</v>
      </c>
      <c r="F5195" t="s">
        <v>105</v>
      </c>
      <c r="G5195">
        <v>83333.333299999897</v>
      </c>
    </row>
    <row r="5196" spans="1:7" x14ac:dyDescent="0.2">
      <c r="A5196">
        <v>458</v>
      </c>
      <c r="B5196">
        <v>74</v>
      </c>
      <c r="C5196" t="s">
        <v>104</v>
      </c>
      <c r="D5196">
        <v>186</v>
      </c>
      <c r="E5196" t="s">
        <v>95</v>
      </c>
      <c r="F5196" t="s">
        <v>105</v>
      </c>
      <c r="G5196">
        <v>83333.333299999897</v>
      </c>
    </row>
    <row r="5197" spans="1:7" x14ac:dyDescent="0.2">
      <c r="A5197">
        <v>459</v>
      </c>
      <c r="B5197">
        <v>74</v>
      </c>
      <c r="C5197" t="s">
        <v>104</v>
      </c>
      <c r="D5197">
        <v>187</v>
      </c>
      <c r="E5197" t="s">
        <v>95</v>
      </c>
      <c r="F5197" t="s">
        <v>105</v>
      </c>
      <c r="G5197">
        <v>83333.333299999998</v>
      </c>
    </row>
    <row r="5198" spans="1:7" x14ac:dyDescent="0.2">
      <c r="A5198">
        <v>459</v>
      </c>
      <c r="B5198">
        <v>74</v>
      </c>
      <c r="C5198" t="s">
        <v>104</v>
      </c>
      <c r="D5198">
        <v>213</v>
      </c>
      <c r="E5198" t="s">
        <v>95</v>
      </c>
      <c r="F5198" t="s">
        <v>105</v>
      </c>
      <c r="G5198">
        <v>83333.333299999897</v>
      </c>
    </row>
    <row r="5199" spans="1:7" x14ac:dyDescent="0.2">
      <c r="A5199">
        <v>459</v>
      </c>
      <c r="B5199">
        <v>74</v>
      </c>
      <c r="C5199" t="s">
        <v>104</v>
      </c>
      <c r="D5199">
        <v>186</v>
      </c>
      <c r="E5199" t="s">
        <v>95</v>
      </c>
      <c r="F5199" t="s">
        <v>105</v>
      </c>
      <c r="G5199">
        <v>83333.333299999897</v>
      </c>
    </row>
    <row r="5200" spans="1:7" x14ac:dyDescent="0.2">
      <c r="A5200">
        <v>460</v>
      </c>
      <c r="B5200">
        <v>74</v>
      </c>
      <c r="C5200" t="s">
        <v>104</v>
      </c>
      <c r="D5200">
        <v>187</v>
      </c>
      <c r="E5200" t="s">
        <v>95</v>
      </c>
      <c r="F5200" t="s">
        <v>105</v>
      </c>
      <c r="G5200">
        <v>83333.333299999897</v>
      </c>
    </row>
    <row r="5201" spans="1:7" x14ac:dyDescent="0.2">
      <c r="A5201">
        <v>460</v>
      </c>
      <c r="B5201">
        <v>74</v>
      </c>
      <c r="C5201" t="s">
        <v>104</v>
      </c>
      <c r="D5201">
        <v>213</v>
      </c>
      <c r="E5201" t="s">
        <v>95</v>
      </c>
      <c r="F5201" t="s">
        <v>105</v>
      </c>
      <c r="G5201">
        <v>83333.333299999998</v>
      </c>
    </row>
    <row r="5202" spans="1:7" x14ac:dyDescent="0.2">
      <c r="A5202">
        <v>460</v>
      </c>
      <c r="B5202">
        <v>74</v>
      </c>
      <c r="C5202" t="s">
        <v>104</v>
      </c>
      <c r="D5202">
        <v>186</v>
      </c>
      <c r="E5202" t="s">
        <v>95</v>
      </c>
      <c r="F5202" t="s">
        <v>105</v>
      </c>
      <c r="G5202">
        <v>83333.333299999897</v>
      </c>
    </row>
    <row r="5203" spans="1:7" x14ac:dyDescent="0.2">
      <c r="A5203">
        <v>461</v>
      </c>
      <c r="B5203">
        <v>74</v>
      </c>
      <c r="C5203" t="s">
        <v>104</v>
      </c>
      <c r="D5203">
        <v>187</v>
      </c>
      <c r="E5203" t="s">
        <v>95</v>
      </c>
      <c r="F5203" t="s">
        <v>105</v>
      </c>
      <c r="G5203">
        <v>83333.333299999897</v>
      </c>
    </row>
    <row r="5204" spans="1:7" x14ac:dyDescent="0.2">
      <c r="A5204">
        <v>461</v>
      </c>
      <c r="B5204">
        <v>74</v>
      </c>
      <c r="C5204" t="s">
        <v>104</v>
      </c>
      <c r="D5204">
        <v>213</v>
      </c>
      <c r="E5204" t="s">
        <v>95</v>
      </c>
      <c r="F5204" t="s">
        <v>105</v>
      </c>
      <c r="G5204">
        <v>83333.333299999897</v>
      </c>
    </row>
    <row r="5205" spans="1:7" x14ac:dyDescent="0.2">
      <c r="A5205">
        <v>461</v>
      </c>
      <c r="B5205">
        <v>74</v>
      </c>
      <c r="C5205" t="s">
        <v>104</v>
      </c>
      <c r="D5205">
        <v>186</v>
      </c>
      <c r="E5205" t="s">
        <v>95</v>
      </c>
      <c r="F5205" t="s">
        <v>105</v>
      </c>
      <c r="G5205">
        <v>83333.333299999897</v>
      </c>
    </row>
    <row r="5206" spans="1:7" x14ac:dyDescent="0.2">
      <c r="A5206">
        <v>462</v>
      </c>
      <c r="B5206">
        <v>74</v>
      </c>
      <c r="C5206" t="s">
        <v>104</v>
      </c>
      <c r="D5206">
        <v>187</v>
      </c>
      <c r="E5206" t="s">
        <v>95</v>
      </c>
      <c r="F5206" t="s">
        <v>105</v>
      </c>
      <c r="G5206">
        <v>83333.333299999998</v>
      </c>
    </row>
    <row r="5207" spans="1:7" x14ac:dyDescent="0.2">
      <c r="A5207">
        <v>462</v>
      </c>
      <c r="B5207">
        <v>74</v>
      </c>
      <c r="C5207" t="s">
        <v>104</v>
      </c>
      <c r="D5207">
        <v>213</v>
      </c>
      <c r="E5207" t="s">
        <v>95</v>
      </c>
      <c r="F5207" t="s">
        <v>105</v>
      </c>
      <c r="G5207">
        <v>83333.333299999897</v>
      </c>
    </row>
    <row r="5208" spans="1:7" x14ac:dyDescent="0.2">
      <c r="A5208">
        <v>462</v>
      </c>
      <c r="B5208">
        <v>74</v>
      </c>
      <c r="C5208" t="s">
        <v>104</v>
      </c>
      <c r="D5208">
        <v>186</v>
      </c>
      <c r="E5208" t="s">
        <v>95</v>
      </c>
      <c r="F5208" t="s">
        <v>105</v>
      </c>
      <c r="G5208">
        <v>83333.333299999897</v>
      </c>
    </row>
    <row r="5209" spans="1:7" x14ac:dyDescent="0.2">
      <c r="A5209">
        <v>463</v>
      </c>
      <c r="B5209">
        <v>74</v>
      </c>
      <c r="C5209" t="s">
        <v>104</v>
      </c>
      <c r="D5209">
        <v>187</v>
      </c>
      <c r="E5209" t="s">
        <v>95</v>
      </c>
      <c r="F5209" t="s">
        <v>105</v>
      </c>
      <c r="G5209">
        <v>83333.333299999897</v>
      </c>
    </row>
    <row r="5210" spans="1:7" x14ac:dyDescent="0.2">
      <c r="A5210">
        <v>463</v>
      </c>
      <c r="B5210">
        <v>74</v>
      </c>
      <c r="C5210" t="s">
        <v>104</v>
      </c>
      <c r="D5210">
        <v>213</v>
      </c>
      <c r="E5210" t="s">
        <v>95</v>
      </c>
      <c r="F5210" t="s">
        <v>105</v>
      </c>
      <c r="G5210">
        <v>83333.333299999897</v>
      </c>
    </row>
    <row r="5211" spans="1:7" x14ac:dyDescent="0.2">
      <c r="A5211">
        <v>463</v>
      </c>
      <c r="B5211">
        <v>74</v>
      </c>
      <c r="C5211" t="s">
        <v>104</v>
      </c>
      <c r="D5211">
        <v>186</v>
      </c>
      <c r="E5211" t="s">
        <v>95</v>
      </c>
      <c r="F5211" t="s">
        <v>105</v>
      </c>
      <c r="G5211">
        <v>83333.333299999998</v>
      </c>
    </row>
    <row r="5212" spans="1:7" x14ac:dyDescent="0.2">
      <c r="A5212">
        <v>464</v>
      </c>
      <c r="B5212">
        <v>74</v>
      </c>
      <c r="C5212" t="s">
        <v>104</v>
      </c>
      <c r="D5212">
        <v>187</v>
      </c>
      <c r="E5212" t="s">
        <v>95</v>
      </c>
      <c r="F5212" t="s">
        <v>105</v>
      </c>
      <c r="G5212">
        <v>83333.333299999897</v>
      </c>
    </row>
    <row r="5213" spans="1:7" x14ac:dyDescent="0.2">
      <c r="A5213">
        <v>464</v>
      </c>
      <c r="B5213">
        <v>74</v>
      </c>
      <c r="C5213" t="s">
        <v>104</v>
      </c>
      <c r="D5213">
        <v>213</v>
      </c>
      <c r="E5213" t="s">
        <v>95</v>
      </c>
      <c r="F5213" t="s">
        <v>105</v>
      </c>
      <c r="G5213">
        <v>83333.333299999897</v>
      </c>
    </row>
    <row r="5214" spans="1:7" x14ac:dyDescent="0.2">
      <c r="A5214">
        <v>464</v>
      </c>
      <c r="B5214">
        <v>74</v>
      </c>
      <c r="C5214" t="s">
        <v>104</v>
      </c>
      <c r="D5214">
        <v>186</v>
      </c>
      <c r="E5214" t="s">
        <v>95</v>
      </c>
      <c r="F5214" t="s">
        <v>105</v>
      </c>
      <c r="G5214">
        <v>83333.333299999897</v>
      </c>
    </row>
    <row r="5215" spans="1:7" x14ac:dyDescent="0.2">
      <c r="A5215">
        <v>465</v>
      </c>
      <c r="B5215">
        <v>74</v>
      </c>
      <c r="C5215" t="s">
        <v>104</v>
      </c>
      <c r="D5215">
        <v>187</v>
      </c>
      <c r="E5215" t="s">
        <v>95</v>
      </c>
      <c r="F5215" t="s">
        <v>105</v>
      </c>
      <c r="G5215">
        <v>83333.333299999998</v>
      </c>
    </row>
    <row r="5216" spans="1:7" x14ac:dyDescent="0.2">
      <c r="A5216">
        <v>465</v>
      </c>
      <c r="B5216">
        <v>74</v>
      </c>
      <c r="C5216" t="s">
        <v>104</v>
      </c>
      <c r="D5216">
        <v>213</v>
      </c>
      <c r="E5216" t="s">
        <v>95</v>
      </c>
      <c r="F5216" t="s">
        <v>105</v>
      </c>
      <c r="G5216">
        <v>83333.333299999897</v>
      </c>
    </row>
    <row r="5217" spans="1:7" x14ac:dyDescent="0.2">
      <c r="A5217">
        <v>465</v>
      </c>
      <c r="B5217">
        <v>74</v>
      </c>
      <c r="C5217" t="s">
        <v>104</v>
      </c>
      <c r="D5217">
        <v>186</v>
      </c>
      <c r="E5217" t="s">
        <v>95</v>
      </c>
      <c r="F5217" t="s">
        <v>105</v>
      </c>
      <c r="G5217">
        <v>83333.333299999998</v>
      </c>
    </row>
    <row r="5218" spans="1:7" x14ac:dyDescent="0.2">
      <c r="A5218">
        <v>466</v>
      </c>
      <c r="B5218">
        <v>74</v>
      </c>
      <c r="C5218" t="s">
        <v>104</v>
      </c>
      <c r="D5218">
        <v>187</v>
      </c>
      <c r="E5218" t="s">
        <v>95</v>
      </c>
      <c r="F5218" t="s">
        <v>105</v>
      </c>
      <c r="G5218">
        <v>83333.333299999897</v>
      </c>
    </row>
    <row r="5219" spans="1:7" x14ac:dyDescent="0.2">
      <c r="A5219">
        <v>466</v>
      </c>
      <c r="B5219">
        <v>74</v>
      </c>
      <c r="C5219" t="s">
        <v>104</v>
      </c>
      <c r="D5219">
        <v>213</v>
      </c>
      <c r="E5219" t="s">
        <v>95</v>
      </c>
      <c r="F5219" t="s">
        <v>105</v>
      </c>
      <c r="G5219">
        <v>83333.333299999897</v>
      </c>
    </row>
    <row r="5220" spans="1:7" x14ac:dyDescent="0.2">
      <c r="A5220">
        <v>466</v>
      </c>
      <c r="B5220">
        <v>74</v>
      </c>
      <c r="C5220" t="s">
        <v>104</v>
      </c>
      <c r="D5220">
        <v>186</v>
      </c>
      <c r="E5220" t="s">
        <v>95</v>
      </c>
      <c r="F5220" t="s">
        <v>105</v>
      </c>
      <c r="G5220">
        <v>83333.333299999897</v>
      </c>
    </row>
    <row r="5221" spans="1:7" x14ac:dyDescent="0.2">
      <c r="A5221">
        <v>467</v>
      </c>
      <c r="B5221">
        <v>74</v>
      </c>
      <c r="C5221" t="s">
        <v>104</v>
      </c>
      <c r="D5221">
        <v>187</v>
      </c>
      <c r="E5221" t="s">
        <v>95</v>
      </c>
      <c r="F5221" t="s">
        <v>105</v>
      </c>
      <c r="G5221">
        <v>83333.333299999998</v>
      </c>
    </row>
    <row r="5222" spans="1:7" x14ac:dyDescent="0.2">
      <c r="A5222">
        <v>467</v>
      </c>
      <c r="B5222">
        <v>74</v>
      </c>
      <c r="C5222" t="s">
        <v>104</v>
      </c>
      <c r="D5222">
        <v>213</v>
      </c>
      <c r="E5222" t="s">
        <v>95</v>
      </c>
      <c r="F5222" t="s">
        <v>105</v>
      </c>
      <c r="G5222">
        <v>83333.333299999897</v>
      </c>
    </row>
    <row r="5223" spans="1:7" x14ac:dyDescent="0.2">
      <c r="A5223">
        <v>467</v>
      </c>
      <c r="B5223">
        <v>74</v>
      </c>
      <c r="C5223" t="s">
        <v>104</v>
      </c>
      <c r="D5223">
        <v>186</v>
      </c>
      <c r="E5223" t="s">
        <v>95</v>
      </c>
      <c r="F5223" t="s">
        <v>105</v>
      </c>
      <c r="G5223">
        <v>83333.333299999897</v>
      </c>
    </row>
    <row r="5224" spans="1:7" x14ac:dyDescent="0.2">
      <c r="A5224">
        <v>468</v>
      </c>
      <c r="B5224">
        <v>74</v>
      </c>
      <c r="C5224" t="s">
        <v>104</v>
      </c>
      <c r="D5224">
        <v>187</v>
      </c>
      <c r="E5224" t="s">
        <v>95</v>
      </c>
      <c r="F5224" t="s">
        <v>105</v>
      </c>
      <c r="G5224">
        <v>83333.333299999897</v>
      </c>
    </row>
    <row r="5225" spans="1:7" x14ac:dyDescent="0.2">
      <c r="A5225">
        <v>468</v>
      </c>
      <c r="B5225">
        <v>74</v>
      </c>
      <c r="C5225" t="s">
        <v>104</v>
      </c>
      <c r="D5225">
        <v>213</v>
      </c>
      <c r="E5225" t="s">
        <v>95</v>
      </c>
      <c r="F5225" t="s">
        <v>105</v>
      </c>
      <c r="G5225">
        <v>83333.333299999897</v>
      </c>
    </row>
    <row r="5226" spans="1:7" x14ac:dyDescent="0.2">
      <c r="A5226">
        <v>468</v>
      </c>
      <c r="B5226">
        <v>74</v>
      </c>
      <c r="C5226" t="s">
        <v>104</v>
      </c>
      <c r="D5226">
        <v>186</v>
      </c>
      <c r="E5226" t="s">
        <v>95</v>
      </c>
      <c r="F5226" t="s">
        <v>105</v>
      </c>
      <c r="G5226">
        <v>83333.333299999897</v>
      </c>
    </row>
    <row r="5227" spans="1:7" x14ac:dyDescent="0.2">
      <c r="A5227">
        <v>469</v>
      </c>
      <c r="B5227">
        <v>74</v>
      </c>
      <c r="C5227" t="s">
        <v>104</v>
      </c>
      <c r="D5227">
        <v>187</v>
      </c>
      <c r="E5227" t="s">
        <v>95</v>
      </c>
      <c r="F5227" t="s">
        <v>105</v>
      </c>
      <c r="G5227">
        <v>83333.333299999897</v>
      </c>
    </row>
    <row r="5228" spans="1:7" x14ac:dyDescent="0.2">
      <c r="A5228">
        <v>469</v>
      </c>
      <c r="B5228">
        <v>74</v>
      </c>
      <c r="C5228" t="s">
        <v>104</v>
      </c>
      <c r="D5228">
        <v>213</v>
      </c>
      <c r="E5228" t="s">
        <v>95</v>
      </c>
      <c r="F5228" t="s">
        <v>105</v>
      </c>
      <c r="G5228">
        <v>83333.333299999897</v>
      </c>
    </row>
    <row r="5229" spans="1:7" x14ac:dyDescent="0.2">
      <c r="A5229">
        <v>469</v>
      </c>
      <c r="B5229">
        <v>74</v>
      </c>
      <c r="C5229" t="s">
        <v>104</v>
      </c>
      <c r="D5229">
        <v>186</v>
      </c>
      <c r="E5229" t="s">
        <v>95</v>
      </c>
      <c r="F5229" t="s">
        <v>105</v>
      </c>
      <c r="G5229">
        <v>83333.333299999998</v>
      </c>
    </row>
    <row r="5230" spans="1:7" x14ac:dyDescent="0.2">
      <c r="A5230">
        <v>470</v>
      </c>
      <c r="B5230">
        <v>74</v>
      </c>
      <c r="C5230" t="s">
        <v>104</v>
      </c>
      <c r="D5230">
        <v>187</v>
      </c>
      <c r="E5230" t="s">
        <v>95</v>
      </c>
      <c r="F5230" t="s">
        <v>105</v>
      </c>
      <c r="G5230">
        <v>83333.333299999897</v>
      </c>
    </row>
    <row r="5231" spans="1:7" x14ac:dyDescent="0.2">
      <c r="A5231">
        <v>470</v>
      </c>
      <c r="B5231">
        <v>74</v>
      </c>
      <c r="C5231" t="s">
        <v>104</v>
      </c>
      <c r="D5231">
        <v>213</v>
      </c>
      <c r="E5231" t="s">
        <v>95</v>
      </c>
      <c r="F5231" t="s">
        <v>105</v>
      </c>
      <c r="G5231">
        <v>83333.333299999897</v>
      </c>
    </row>
    <row r="5232" spans="1:7" x14ac:dyDescent="0.2">
      <c r="A5232">
        <v>470</v>
      </c>
      <c r="B5232">
        <v>74</v>
      </c>
      <c r="C5232" t="s">
        <v>104</v>
      </c>
      <c r="D5232">
        <v>186</v>
      </c>
      <c r="E5232" t="s">
        <v>95</v>
      </c>
      <c r="F5232" t="s">
        <v>105</v>
      </c>
      <c r="G5232">
        <v>83333.333299999897</v>
      </c>
    </row>
    <row r="5233" spans="1:7" x14ac:dyDescent="0.2">
      <c r="A5233">
        <v>471</v>
      </c>
      <c r="B5233">
        <v>74</v>
      </c>
      <c r="C5233" t="s">
        <v>104</v>
      </c>
      <c r="D5233">
        <v>187</v>
      </c>
      <c r="E5233" t="s">
        <v>95</v>
      </c>
      <c r="F5233" t="s">
        <v>105</v>
      </c>
      <c r="G5233">
        <v>83333.333299999897</v>
      </c>
    </row>
    <row r="5234" spans="1:7" x14ac:dyDescent="0.2">
      <c r="A5234">
        <v>471</v>
      </c>
      <c r="B5234">
        <v>74</v>
      </c>
      <c r="C5234" t="s">
        <v>104</v>
      </c>
      <c r="D5234">
        <v>213</v>
      </c>
      <c r="E5234" t="s">
        <v>95</v>
      </c>
      <c r="F5234" t="s">
        <v>105</v>
      </c>
      <c r="G5234">
        <v>83333.333299999897</v>
      </c>
    </row>
    <row r="5235" spans="1:7" x14ac:dyDescent="0.2">
      <c r="A5235">
        <v>471</v>
      </c>
      <c r="B5235">
        <v>74</v>
      </c>
      <c r="C5235" t="s">
        <v>104</v>
      </c>
      <c r="D5235">
        <v>186</v>
      </c>
      <c r="E5235" t="s">
        <v>95</v>
      </c>
      <c r="F5235" t="s">
        <v>105</v>
      </c>
      <c r="G5235">
        <v>83333.333299999897</v>
      </c>
    </row>
    <row r="5236" spans="1:7" x14ac:dyDescent="0.2">
      <c r="A5236">
        <v>472</v>
      </c>
      <c r="B5236">
        <v>74</v>
      </c>
      <c r="C5236" t="s">
        <v>104</v>
      </c>
      <c r="D5236">
        <v>187</v>
      </c>
      <c r="E5236" t="s">
        <v>95</v>
      </c>
      <c r="F5236" t="s">
        <v>105</v>
      </c>
      <c r="G5236">
        <v>83333.333299999897</v>
      </c>
    </row>
    <row r="5237" spans="1:7" x14ac:dyDescent="0.2">
      <c r="A5237">
        <v>472</v>
      </c>
      <c r="B5237">
        <v>74</v>
      </c>
      <c r="C5237" t="s">
        <v>104</v>
      </c>
      <c r="D5237">
        <v>213</v>
      </c>
      <c r="E5237" t="s">
        <v>95</v>
      </c>
      <c r="F5237" t="s">
        <v>105</v>
      </c>
      <c r="G5237">
        <v>83333.333299999897</v>
      </c>
    </row>
    <row r="5238" spans="1:7" x14ac:dyDescent="0.2">
      <c r="A5238">
        <v>472</v>
      </c>
      <c r="B5238">
        <v>74</v>
      </c>
      <c r="C5238" t="s">
        <v>104</v>
      </c>
      <c r="D5238">
        <v>186</v>
      </c>
      <c r="E5238" t="s">
        <v>95</v>
      </c>
      <c r="F5238" t="s">
        <v>105</v>
      </c>
      <c r="G5238">
        <v>83333.333299999897</v>
      </c>
    </row>
    <row r="5239" spans="1:7" x14ac:dyDescent="0.2">
      <c r="A5239">
        <v>473</v>
      </c>
      <c r="B5239">
        <v>74</v>
      </c>
      <c r="C5239" t="s">
        <v>104</v>
      </c>
      <c r="D5239">
        <v>187</v>
      </c>
      <c r="E5239" t="s">
        <v>95</v>
      </c>
      <c r="F5239" t="s">
        <v>105</v>
      </c>
      <c r="G5239">
        <v>83333.333299999897</v>
      </c>
    </row>
    <row r="5240" spans="1:7" x14ac:dyDescent="0.2">
      <c r="A5240">
        <v>473</v>
      </c>
      <c r="B5240">
        <v>74</v>
      </c>
      <c r="C5240" t="s">
        <v>104</v>
      </c>
      <c r="D5240">
        <v>213</v>
      </c>
      <c r="E5240" t="s">
        <v>95</v>
      </c>
      <c r="F5240" t="s">
        <v>105</v>
      </c>
      <c r="G5240">
        <v>83333.333299999897</v>
      </c>
    </row>
    <row r="5241" spans="1:7" x14ac:dyDescent="0.2">
      <c r="A5241">
        <v>473</v>
      </c>
      <c r="B5241">
        <v>74</v>
      </c>
      <c r="C5241" t="s">
        <v>104</v>
      </c>
      <c r="D5241">
        <v>186</v>
      </c>
      <c r="E5241" t="s">
        <v>95</v>
      </c>
      <c r="F5241" t="s">
        <v>105</v>
      </c>
      <c r="G5241">
        <v>83333.333299999897</v>
      </c>
    </row>
    <row r="5242" spans="1:7" x14ac:dyDescent="0.2">
      <c r="A5242">
        <v>474</v>
      </c>
      <c r="B5242">
        <v>74</v>
      </c>
      <c r="C5242" t="s">
        <v>104</v>
      </c>
      <c r="D5242">
        <v>187</v>
      </c>
      <c r="E5242" t="s">
        <v>95</v>
      </c>
      <c r="F5242" t="s">
        <v>105</v>
      </c>
      <c r="G5242">
        <v>83333.333299999897</v>
      </c>
    </row>
    <row r="5243" spans="1:7" x14ac:dyDescent="0.2">
      <c r="A5243">
        <v>474</v>
      </c>
      <c r="B5243">
        <v>74</v>
      </c>
      <c r="C5243" t="s">
        <v>104</v>
      </c>
      <c r="D5243">
        <v>213</v>
      </c>
      <c r="E5243" t="s">
        <v>95</v>
      </c>
      <c r="F5243" t="s">
        <v>105</v>
      </c>
      <c r="G5243">
        <v>83333.333299999897</v>
      </c>
    </row>
    <row r="5244" spans="1:7" x14ac:dyDescent="0.2">
      <c r="A5244">
        <v>474</v>
      </c>
      <c r="B5244">
        <v>74</v>
      </c>
      <c r="C5244" t="s">
        <v>104</v>
      </c>
      <c r="D5244">
        <v>186</v>
      </c>
      <c r="E5244" t="s">
        <v>95</v>
      </c>
      <c r="F5244" t="s">
        <v>105</v>
      </c>
      <c r="G5244">
        <v>83333.333299999897</v>
      </c>
    </row>
    <row r="5245" spans="1:7" x14ac:dyDescent="0.2">
      <c r="A5245">
        <v>475</v>
      </c>
      <c r="B5245">
        <v>74</v>
      </c>
      <c r="C5245" t="s">
        <v>104</v>
      </c>
      <c r="D5245">
        <v>187</v>
      </c>
      <c r="E5245" t="s">
        <v>95</v>
      </c>
      <c r="F5245" t="s">
        <v>105</v>
      </c>
      <c r="G5245">
        <v>83333.333299999998</v>
      </c>
    </row>
    <row r="5246" spans="1:7" x14ac:dyDescent="0.2">
      <c r="A5246">
        <v>475</v>
      </c>
      <c r="B5246">
        <v>74</v>
      </c>
      <c r="C5246" t="s">
        <v>104</v>
      </c>
      <c r="D5246">
        <v>213</v>
      </c>
      <c r="E5246" t="s">
        <v>95</v>
      </c>
      <c r="F5246" t="s">
        <v>105</v>
      </c>
      <c r="G5246">
        <v>83333.333299999998</v>
      </c>
    </row>
    <row r="5247" spans="1:7" x14ac:dyDescent="0.2">
      <c r="A5247">
        <v>475</v>
      </c>
      <c r="B5247">
        <v>74</v>
      </c>
      <c r="C5247" t="s">
        <v>104</v>
      </c>
      <c r="D5247">
        <v>186</v>
      </c>
      <c r="E5247" t="s">
        <v>95</v>
      </c>
      <c r="F5247" t="s">
        <v>105</v>
      </c>
      <c r="G5247">
        <v>83333.333299999897</v>
      </c>
    </row>
    <row r="5248" spans="1:7" x14ac:dyDescent="0.2">
      <c r="A5248">
        <v>476</v>
      </c>
      <c r="B5248">
        <v>74</v>
      </c>
      <c r="C5248" t="s">
        <v>104</v>
      </c>
      <c r="D5248">
        <v>187</v>
      </c>
      <c r="E5248" t="s">
        <v>95</v>
      </c>
      <c r="F5248" t="s">
        <v>105</v>
      </c>
      <c r="G5248">
        <v>83333.333299999998</v>
      </c>
    </row>
    <row r="5249" spans="1:7" x14ac:dyDescent="0.2">
      <c r="A5249">
        <v>476</v>
      </c>
      <c r="B5249">
        <v>74</v>
      </c>
      <c r="C5249" t="s">
        <v>104</v>
      </c>
      <c r="D5249">
        <v>213</v>
      </c>
      <c r="E5249" t="s">
        <v>95</v>
      </c>
      <c r="F5249" t="s">
        <v>105</v>
      </c>
      <c r="G5249">
        <v>83333.333299999998</v>
      </c>
    </row>
    <row r="5250" spans="1:7" x14ac:dyDescent="0.2">
      <c r="A5250">
        <v>476</v>
      </c>
      <c r="B5250">
        <v>74</v>
      </c>
      <c r="C5250" t="s">
        <v>104</v>
      </c>
      <c r="D5250">
        <v>186</v>
      </c>
      <c r="E5250" t="s">
        <v>95</v>
      </c>
      <c r="F5250" t="s">
        <v>105</v>
      </c>
      <c r="G5250">
        <v>83333.333299999998</v>
      </c>
    </row>
    <row r="5251" spans="1:7" x14ac:dyDescent="0.2">
      <c r="A5251">
        <v>477</v>
      </c>
      <c r="B5251">
        <v>74</v>
      </c>
      <c r="C5251" t="s">
        <v>104</v>
      </c>
      <c r="D5251">
        <v>187</v>
      </c>
      <c r="E5251" t="s">
        <v>95</v>
      </c>
      <c r="F5251" t="s">
        <v>105</v>
      </c>
      <c r="G5251">
        <v>83333.333299999897</v>
      </c>
    </row>
    <row r="5252" spans="1:7" x14ac:dyDescent="0.2">
      <c r="A5252">
        <v>477</v>
      </c>
      <c r="B5252">
        <v>74</v>
      </c>
      <c r="C5252" t="s">
        <v>104</v>
      </c>
      <c r="D5252">
        <v>213</v>
      </c>
      <c r="E5252" t="s">
        <v>95</v>
      </c>
      <c r="F5252" t="s">
        <v>105</v>
      </c>
      <c r="G5252">
        <v>83333.333299999897</v>
      </c>
    </row>
    <row r="5253" spans="1:7" x14ac:dyDescent="0.2">
      <c r="A5253">
        <v>477</v>
      </c>
      <c r="B5253">
        <v>74</v>
      </c>
      <c r="C5253" t="s">
        <v>104</v>
      </c>
      <c r="D5253">
        <v>186</v>
      </c>
      <c r="E5253" t="s">
        <v>95</v>
      </c>
      <c r="F5253" t="s">
        <v>105</v>
      </c>
      <c r="G5253">
        <v>83333.333299999897</v>
      </c>
    </row>
    <row r="5254" spans="1:7" x14ac:dyDescent="0.2">
      <c r="A5254">
        <v>478</v>
      </c>
      <c r="B5254">
        <v>74</v>
      </c>
      <c r="C5254" t="s">
        <v>104</v>
      </c>
      <c r="D5254">
        <v>187</v>
      </c>
      <c r="E5254" t="s">
        <v>95</v>
      </c>
      <c r="F5254" t="s">
        <v>105</v>
      </c>
      <c r="G5254">
        <v>83333.333299999998</v>
      </c>
    </row>
    <row r="5255" spans="1:7" x14ac:dyDescent="0.2">
      <c r="A5255">
        <v>478</v>
      </c>
      <c r="B5255">
        <v>74</v>
      </c>
      <c r="C5255" t="s">
        <v>104</v>
      </c>
      <c r="D5255">
        <v>213</v>
      </c>
      <c r="E5255" t="s">
        <v>95</v>
      </c>
      <c r="F5255" t="s">
        <v>105</v>
      </c>
      <c r="G5255">
        <v>83333.333299999998</v>
      </c>
    </row>
    <row r="5256" spans="1:7" x14ac:dyDescent="0.2">
      <c r="A5256">
        <v>478</v>
      </c>
      <c r="B5256">
        <v>74</v>
      </c>
      <c r="C5256" t="s">
        <v>104</v>
      </c>
      <c r="D5256">
        <v>186</v>
      </c>
      <c r="E5256" t="s">
        <v>95</v>
      </c>
      <c r="F5256" t="s">
        <v>105</v>
      </c>
      <c r="G5256">
        <v>83333.333299999897</v>
      </c>
    </row>
    <row r="5257" spans="1:7" x14ac:dyDescent="0.2">
      <c r="A5257">
        <v>479</v>
      </c>
      <c r="B5257">
        <v>74</v>
      </c>
      <c r="C5257" t="s">
        <v>104</v>
      </c>
      <c r="D5257">
        <v>187</v>
      </c>
      <c r="E5257" t="s">
        <v>95</v>
      </c>
      <c r="F5257" t="s">
        <v>105</v>
      </c>
      <c r="G5257">
        <v>83333.333299999998</v>
      </c>
    </row>
    <row r="5258" spans="1:7" x14ac:dyDescent="0.2">
      <c r="A5258">
        <v>479</v>
      </c>
      <c r="B5258">
        <v>74</v>
      </c>
      <c r="C5258" t="s">
        <v>104</v>
      </c>
      <c r="D5258">
        <v>213</v>
      </c>
      <c r="E5258" t="s">
        <v>95</v>
      </c>
      <c r="F5258" t="s">
        <v>105</v>
      </c>
      <c r="G5258">
        <v>83333.333299999998</v>
      </c>
    </row>
    <row r="5259" spans="1:7" x14ac:dyDescent="0.2">
      <c r="A5259">
        <v>479</v>
      </c>
      <c r="B5259">
        <v>74</v>
      </c>
      <c r="C5259" t="s">
        <v>104</v>
      </c>
      <c r="D5259">
        <v>186</v>
      </c>
      <c r="E5259" t="s">
        <v>95</v>
      </c>
      <c r="F5259" t="s">
        <v>105</v>
      </c>
      <c r="G5259">
        <v>83333.333299999998</v>
      </c>
    </row>
    <row r="5260" spans="1:7" x14ac:dyDescent="0.2">
      <c r="A5260">
        <v>480</v>
      </c>
      <c r="B5260">
        <v>74</v>
      </c>
      <c r="C5260" t="s">
        <v>104</v>
      </c>
      <c r="D5260">
        <v>187</v>
      </c>
      <c r="E5260" t="s">
        <v>95</v>
      </c>
      <c r="F5260" t="s">
        <v>105</v>
      </c>
      <c r="G5260">
        <v>83333.333299999897</v>
      </c>
    </row>
    <row r="5261" spans="1:7" x14ac:dyDescent="0.2">
      <c r="A5261">
        <v>480</v>
      </c>
      <c r="B5261">
        <v>74</v>
      </c>
      <c r="C5261" t="s">
        <v>104</v>
      </c>
      <c r="D5261">
        <v>213</v>
      </c>
      <c r="E5261" t="s">
        <v>95</v>
      </c>
      <c r="F5261" t="s">
        <v>105</v>
      </c>
      <c r="G5261">
        <v>83333.333299999897</v>
      </c>
    </row>
    <row r="5262" spans="1:7" x14ac:dyDescent="0.2">
      <c r="A5262">
        <v>480</v>
      </c>
      <c r="B5262">
        <v>74</v>
      </c>
      <c r="C5262" t="s">
        <v>104</v>
      </c>
      <c r="D5262">
        <v>186</v>
      </c>
      <c r="E5262" t="s">
        <v>95</v>
      </c>
      <c r="F5262" t="s">
        <v>105</v>
      </c>
      <c r="G5262">
        <v>83333.333299999998</v>
      </c>
    </row>
    <row r="5263" spans="1:7" x14ac:dyDescent="0.2">
      <c r="A5263">
        <v>481</v>
      </c>
      <c r="B5263">
        <v>74</v>
      </c>
      <c r="C5263" t="s">
        <v>104</v>
      </c>
      <c r="D5263">
        <v>187</v>
      </c>
      <c r="E5263" t="s">
        <v>95</v>
      </c>
      <c r="F5263" t="s">
        <v>105</v>
      </c>
      <c r="G5263">
        <v>83333.333299999897</v>
      </c>
    </row>
    <row r="5264" spans="1:7" x14ac:dyDescent="0.2">
      <c r="A5264">
        <v>481</v>
      </c>
      <c r="B5264">
        <v>74</v>
      </c>
      <c r="C5264" t="s">
        <v>104</v>
      </c>
      <c r="D5264">
        <v>213</v>
      </c>
      <c r="E5264" t="s">
        <v>95</v>
      </c>
      <c r="F5264" t="s">
        <v>105</v>
      </c>
      <c r="G5264">
        <v>83333.333299999897</v>
      </c>
    </row>
    <row r="5265" spans="1:7" x14ac:dyDescent="0.2">
      <c r="A5265">
        <v>481</v>
      </c>
      <c r="B5265">
        <v>74</v>
      </c>
      <c r="C5265" t="s">
        <v>104</v>
      </c>
      <c r="D5265">
        <v>186</v>
      </c>
      <c r="E5265" t="s">
        <v>95</v>
      </c>
      <c r="F5265" t="s">
        <v>105</v>
      </c>
      <c r="G5265">
        <v>83333.333299999897</v>
      </c>
    </row>
    <row r="5266" spans="1:7" x14ac:dyDescent="0.2">
      <c r="A5266">
        <v>482</v>
      </c>
      <c r="B5266">
        <v>74</v>
      </c>
      <c r="C5266" t="s">
        <v>104</v>
      </c>
      <c r="D5266">
        <v>187</v>
      </c>
      <c r="E5266" t="s">
        <v>95</v>
      </c>
      <c r="F5266" t="s">
        <v>105</v>
      </c>
      <c r="G5266">
        <v>83333.333299999897</v>
      </c>
    </row>
    <row r="5267" spans="1:7" x14ac:dyDescent="0.2">
      <c r="A5267">
        <v>482</v>
      </c>
      <c r="B5267">
        <v>74</v>
      </c>
      <c r="C5267" t="s">
        <v>104</v>
      </c>
      <c r="D5267">
        <v>213</v>
      </c>
      <c r="E5267" t="s">
        <v>95</v>
      </c>
      <c r="F5267" t="s">
        <v>105</v>
      </c>
      <c r="G5267">
        <v>83333.333299999897</v>
      </c>
    </row>
    <row r="5268" spans="1:7" x14ac:dyDescent="0.2">
      <c r="A5268">
        <v>482</v>
      </c>
      <c r="B5268">
        <v>74</v>
      </c>
      <c r="C5268" t="s">
        <v>104</v>
      </c>
      <c r="D5268">
        <v>186</v>
      </c>
      <c r="E5268" t="s">
        <v>95</v>
      </c>
      <c r="F5268" t="s">
        <v>105</v>
      </c>
      <c r="G5268">
        <v>83333.333299999897</v>
      </c>
    </row>
    <row r="5269" spans="1:7" x14ac:dyDescent="0.2">
      <c r="A5269">
        <v>483</v>
      </c>
      <c r="B5269">
        <v>74</v>
      </c>
      <c r="C5269" t="s">
        <v>104</v>
      </c>
      <c r="D5269">
        <v>187</v>
      </c>
      <c r="E5269" t="s">
        <v>95</v>
      </c>
      <c r="F5269" t="s">
        <v>105</v>
      </c>
      <c r="G5269">
        <v>83333.333299999897</v>
      </c>
    </row>
    <row r="5270" spans="1:7" x14ac:dyDescent="0.2">
      <c r="A5270">
        <v>483</v>
      </c>
      <c r="B5270">
        <v>74</v>
      </c>
      <c r="C5270" t="s">
        <v>104</v>
      </c>
      <c r="D5270">
        <v>213</v>
      </c>
      <c r="E5270" t="s">
        <v>95</v>
      </c>
      <c r="F5270" t="s">
        <v>105</v>
      </c>
      <c r="G5270">
        <v>83333.333299999897</v>
      </c>
    </row>
    <row r="5271" spans="1:7" x14ac:dyDescent="0.2">
      <c r="A5271">
        <v>483</v>
      </c>
      <c r="B5271">
        <v>74</v>
      </c>
      <c r="C5271" t="s">
        <v>104</v>
      </c>
      <c r="D5271">
        <v>186</v>
      </c>
      <c r="E5271" t="s">
        <v>95</v>
      </c>
      <c r="F5271" t="s">
        <v>105</v>
      </c>
      <c r="G5271">
        <v>83333.333299999897</v>
      </c>
    </row>
    <row r="5272" spans="1:7" x14ac:dyDescent="0.2">
      <c r="A5272">
        <v>484</v>
      </c>
      <c r="B5272">
        <v>74</v>
      </c>
      <c r="C5272" t="s">
        <v>104</v>
      </c>
      <c r="D5272">
        <v>187</v>
      </c>
      <c r="E5272" t="s">
        <v>95</v>
      </c>
      <c r="F5272" t="s">
        <v>105</v>
      </c>
      <c r="G5272">
        <v>83333.333299999897</v>
      </c>
    </row>
    <row r="5273" spans="1:7" x14ac:dyDescent="0.2">
      <c r="A5273">
        <v>484</v>
      </c>
      <c r="B5273">
        <v>74</v>
      </c>
      <c r="C5273" t="s">
        <v>104</v>
      </c>
      <c r="D5273">
        <v>213</v>
      </c>
      <c r="E5273" t="s">
        <v>95</v>
      </c>
      <c r="F5273" t="s">
        <v>105</v>
      </c>
      <c r="G5273">
        <v>83333.333299999897</v>
      </c>
    </row>
    <row r="5274" spans="1:7" x14ac:dyDescent="0.2">
      <c r="A5274">
        <v>484</v>
      </c>
      <c r="B5274">
        <v>74</v>
      </c>
      <c r="C5274" t="s">
        <v>104</v>
      </c>
      <c r="D5274">
        <v>186</v>
      </c>
      <c r="E5274" t="s">
        <v>95</v>
      </c>
      <c r="F5274" t="s">
        <v>105</v>
      </c>
      <c r="G5274">
        <v>83333.333299999998</v>
      </c>
    </row>
    <row r="5275" spans="1:7" x14ac:dyDescent="0.2">
      <c r="A5275">
        <v>485</v>
      </c>
      <c r="B5275">
        <v>74</v>
      </c>
      <c r="C5275" t="s">
        <v>104</v>
      </c>
      <c r="D5275">
        <v>187</v>
      </c>
      <c r="E5275" t="s">
        <v>95</v>
      </c>
      <c r="F5275" t="s">
        <v>105</v>
      </c>
      <c r="G5275">
        <v>83333.333299999897</v>
      </c>
    </row>
    <row r="5276" spans="1:7" x14ac:dyDescent="0.2">
      <c r="A5276">
        <v>485</v>
      </c>
      <c r="B5276">
        <v>74</v>
      </c>
      <c r="C5276" t="s">
        <v>104</v>
      </c>
      <c r="D5276">
        <v>213</v>
      </c>
      <c r="E5276" t="s">
        <v>95</v>
      </c>
      <c r="F5276" t="s">
        <v>105</v>
      </c>
      <c r="G5276">
        <v>83333.333299999897</v>
      </c>
    </row>
    <row r="5277" spans="1:7" x14ac:dyDescent="0.2">
      <c r="A5277">
        <v>485</v>
      </c>
      <c r="B5277">
        <v>74</v>
      </c>
      <c r="C5277" t="s">
        <v>104</v>
      </c>
      <c r="D5277">
        <v>186</v>
      </c>
      <c r="E5277" t="s">
        <v>95</v>
      </c>
      <c r="F5277" t="s">
        <v>105</v>
      </c>
      <c r="G5277">
        <v>83333.333299999897</v>
      </c>
    </row>
    <row r="5278" spans="1:7" x14ac:dyDescent="0.2">
      <c r="A5278">
        <v>486</v>
      </c>
      <c r="B5278">
        <v>74</v>
      </c>
      <c r="C5278" t="s">
        <v>104</v>
      </c>
      <c r="D5278">
        <v>187</v>
      </c>
      <c r="E5278" t="s">
        <v>95</v>
      </c>
      <c r="F5278" t="s">
        <v>105</v>
      </c>
      <c r="G5278">
        <v>83333.333299999998</v>
      </c>
    </row>
    <row r="5279" spans="1:7" x14ac:dyDescent="0.2">
      <c r="A5279">
        <v>486</v>
      </c>
      <c r="B5279">
        <v>74</v>
      </c>
      <c r="C5279" t="s">
        <v>104</v>
      </c>
      <c r="D5279">
        <v>213</v>
      </c>
      <c r="E5279" t="s">
        <v>95</v>
      </c>
      <c r="F5279" t="s">
        <v>105</v>
      </c>
      <c r="G5279">
        <v>83333.333299999897</v>
      </c>
    </row>
    <row r="5280" spans="1:7" x14ac:dyDescent="0.2">
      <c r="A5280">
        <v>486</v>
      </c>
      <c r="B5280">
        <v>74</v>
      </c>
      <c r="C5280" t="s">
        <v>104</v>
      </c>
      <c r="D5280">
        <v>186</v>
      </c>
      <c r="E5280" t="s">
        <v>95</v>
      </c>
      <c r="F5280" t="s">
        <v>105</v>
      </c>
      <c r="G5280">
        <v>83333.333299999998</v>
      </c>
    </row>
    <row r="5281" spans="1:7" x14ac:dyDescent="0.2">
      <c r="A5281">
        <v>487</v>
      </c>
      <c r="B5281">
        <v>74</v>
      </c>
      <c r="C5281" t="s">
        <v>104</v>
      </c>
      <c r="D5281">
        <v>187</v>
      </c>
      <c r="E5281" t="s">
        <v>95</v>
      </c>
      <c r="F5281" t="s">
        <v>105</v>
      </c>
      <c r="G5281">
        <v>83333.333299999897</v>
      </c>
    </row>
    <row r="5282" spans="1:7" x14ac:dyDescent="0.2">
      <c r="A5282">
        <v>487</v>
      </c>
      <c r="B5282">
        <v>74</v>
      </c>
      <c r="C5282" t="s">
        <v>104</v>
      </c>
      <c r="D5282">
        <v>213</v>
      </c>
      <c r="E5282" t="s">
        <v>95</v>
      </c>
      <c r="F5282" t="s">
        <v>105</v>
      </c>
      <c r="G5282">
        <v>83333.333299999897</v>
      </c>
    </row>
    <row r="5283" spans="1:7" x14ac:dyDescent="0.2">
      <c r="A5283">
        <v>487</v>
      </c>
      <c r="B5283">
        <v>74</v>
      </c>
      <c r="C5283" t="s">
        <v>104</v>
      </c>
      <c r="D5283">
        <v>186</v>
      </c>
      <c r="E5283" t="s">
        <v>95</v>
      </c>
      <c r="F5283" t="s">
        <v>105</v>
      </c>
      <c r="G5283">
        <v>83333.333299999897</v>
      </c>
    </row>
    <row r="5284" spans="1:7" x14ac:dyDescent="0.2">
      <c r="A5284">
        <v>488</v>
      </c>
      <c r="B5284">
        <v>74</v>
      </c>
      <c r="C5284" t="s">
        <v>104</v>
      </c>
      <c r="D5284">
        <v>187</v>
      </c>
      <c r="E5284" t="s">
        <v>95</v>
      </c>
      <c r="F5284" t="s">
        <v>105</v>
      </c>
      <c r="G5284">
        <v>83333.333299999897</v>
      </c>
    </row>
    <row r="5285" spans="1:7" x14ac:dyDescent="0.2">
      <c r="A5285">
        <v>488</v>
      </c>
      <c r="B5285">
        <v>74</v>
      </c>
      <c r="C5285" t="s">
        <v>104</v>
      </c>
      <c r="D5285">
        <v>213</v>
      </c>
      <c r="E5285" t="s">
        <v>95</v>
      </c>
      <c r="F5285" t="s">
        <v>105</v>
      </c>
      <c r="G5285">
        <v>83333.333299999897</v>
      </c>
    </row>
    <row r="5286" spans="1:7" x14ac:dyDescent="0.2">
      <c r="A5286">
        <v>488</v>
      </c>
      <c r="B5286">
        <v>74</v>
      </c>
      <c r="C5286" t="s">
        <v>104</v>
      </c>
      <c r="D5286">
        <v>186</v>
      </c>
      <c r="E5286" t="s">
        <v>95</v>
      </c>
      <c r="F5286" t="s">
        <v>105</v>
      </c>
      <c r="G5286">
        <v>83333.333299999897</v>
      </c>
    </row>
    <row r="5287" spans="1:7" x14ac:dyDescent="0.2">
      <c r="A5287">
        <v>489</v>
      </c>
      <c r="B5287">
        <v>74</v>
      </c>
      <c r="C5287" t="s">
        <v>104</v>
      </c>
      <c r="D5287">
        <v>187</v>
      </c>
      <c r="E5287" t="s">
        <v>95</v>
      </c>
      <c r="F5287" t="s">
        <v>105</v>
      </c>
      <c r="G5287">
        <v>83333.333299999897</v>
      </c>
    </row>
    <row r="5288" spans="1:7" x14ac:dyDescent="0.2">
      <c r="A5288">
        <v>489</v>
      </c>
      <c r="B5288">
        <v>74</v>
      </c>
      <c r="C5288" t="s">
        <v>104</v>
      </c>
      <c r="D5288">
        <v>213</v>
      </c>
      <c r="E5288" t="s">
        <v>95</v>
      </c>
      <c r="F5288" t="s">
        <v>105</v>
      </c>
      <c r="G5288">
        <v>83333.333299999897</v>
      </c>
    </row>
    <row r="5289" spans="1:7" x14ac:dyDescent="0.2">
      <c r="A5289">
        <v>489</v>
      </c>
      <c r="B5289">
        <v>74</v>
      </c>
      <c r="C5289" t="s">
        <v>104</v>
      </c>
      <c r="D5289">
        <v>186</v>
      </c>
      <c r="E5289" t="s">
        <v>95</v>
      </c>
      <c r="F5289" t="s">
        <v>105</v>
      </c>
      <c r="G5289">
        <v>83333.333299999897</v>
      </c>
    </row>
    <row r="5290" spans="1:7" x14ac:dyDescent="0.2">
      <c r="A5290">
        <v>490</v>
      </c>
      <c r="B5290">
        <v>74</v>
      </c>
      <c r="C5290" t="s">
        <v>104</v>
      </c>
      <c r="D5290">
        <v>187</v>
      </c>
      <c r="E5290" t="s">
        <v>95</v>
      </c>
      <c r="F5290" t="s">
        <v>105</v>
      </c>
      <c r="G5290">
        <v>83333.333299999897</v>
      </c>
    </row>
    <row r="5291" spans="1:7" x14ac:dyDescent="0.2">
      <c r="A5291">
        <v>490</v>
      </c>
      <c r="B5291">
        <v>74</v>
      </c>
      <c r="C5291" t="s">
        <v>104</v>
      </c>
      <c r="D5291">
        <v>213</v>
      </c>
      <c r="E5291" t="s">
        <v>95</v>
      </c>
      <c r="F5291" t="s">
        <v>105</v>
      </c>
      <c r="G5291">
        <v>83333.333299999897</v>
      </c>
    </row>
    <row r="5292" spans="1:7" x14ac:dyDescent="0.2">
      <c r="A5292">
        <v>490</v>
      </c>
      <c r="B5292">
        <v>74</v>
      </c>
      <c r="C5292" t="s">
        <v>104</v>
      </c>
      <c r="D5292">
        <v>186</v>
      </c>
      <c r="E5292" t="s">
        <v>95</v>
      </c>
      <c r="F5292" t="s">
        <v>105</v>
      </c>
      <c r="G5292">
        <v>83333.333299999897</v>
      </c>
    </row>
    <row r="5293" spans="1:7" x14ac:dyDescent="0.2">
      <c r="A5293">
        <v>491</v>
      </c>
      <c r="B5293">
        <v>74</v>
      </c>
      <c r="C5293" t="s">
        <v>104</v>
      </c>
      <c r="D5293">
        <v>187</v>
      </c>
      <c r="E5293" t="s">
        <v>95</v>
      </c>
      <c r="F5293" t="s">
        <v>105</v>
      </c>
      <c r="G5293">
        <v>83333.333299999897</v>
      </c>
    </row>
    <row r="5294" spans="1:7" x14ac:dyDescent="0.2">
      <c r="A5294">
        <v>491</v>
      </c>
      <c r="B5294">
        <v>74</v>
      </c>
      <c r="C5294" t="s">
        <v>104</v>
      </c>
      <c r="D5294">
        <v>213</v>
      </c>
      <c r="E5294" t="s">
        <v>95</v>
      </c>
      <c r="F5294" t="s">
        <v>105</v>
      </c>
      <c r="G5294">
        <v>83333.333299999897</v>
      </c>
    </row>
    <row r="5295" spans="1:7" x14ac:dyDescent="0.2">
      <c r="A5295">
        <v>491</v>
      </c>
      <c r="B5295">
        <v>74</v>
      </c>
      <c r="C5295" t="s">
        <v>104</v>
      </c>
      <c r="D5295">
        <v>186</v>
      </c>
      <c r="E5295" t="s">
        <v>95</v>
      </c>
      <c r="F5295" t="s">
        <v>105</v>
      </c>
      <c r="G5295">
        <v>83333.333299999897</v>
      </c>
    </row>
    <row r="5296" spans="1:7" x14ac:dyDescent="0.2">
      <c r="A5296">
        <v>492</v>
      </c>
      <c r="B5296">
        <v>74</v>
      </c>
      <c r="C5296" t="s">
        <v>104</v>
      </c>
      <c r="D5296">
        <v>187</v>
      </c>
      <c r="E5296" t="s">
        <v>95</v>
      </c>
      <c r="F5296" t="s">
        <v>105</v>
      </c>
      <c r="G5296">
        <v>83333.333299999998</v>
      </c>
    </row>
    <row r="5297" spans="1:7" x14ac:dyDescent="0.2">
      <c r="A5297">
        <v>492</v>
      </c>
      <c r="B5297">
        <v>74</v>
      </c>
      <c r="C5297" t="s">
        <v>104</v>
      </c>
      <c r="D5297">
        <v>213</v>
      </c>
      <c r="E5297" t="s">
        <v>95</v>
      </c>
      <c r="F5297" t="s">
        <v>105</v>
      </c>
      <c r="G5297">
        <v>83333.333299999998</v>
      </c>
    </row>
    <row r="5298" spans="1:7" x14ac:dyDescent="0.2">
      <c r="A5298">
        <v>492</v>
      </c>
      <c r="B5298">
        <v>74</v>
      </c>
      <c r="C5298" t="s">
        <v>104</v>
      </c>
      <c r="D5298">
        <v>186</v>
      </c>
      <c r="E5298" t="s">
        <v>95</v>
      </c>
      <c r="F5298" t="s">
        <v>105</v>
      </c>
      <c r="G5298">
        <v>83333.333299999897</v>
      </c>
    </row>
    <row r="5299" spans="1:7" x14ac:dyDescent="0.2">
      <c r="A5299">
        <v>493</v>
      </c>
      <c r="B5299">
        <v>74</v>
      </c>
      <c r="C5299" t="s">
        <v>104</v>
      </c>
      <c r="D5299">
        <v>187</v>
      </c>
      <c r="E5299" t="s">
        <v>95</v>
      </c>
      <c r="F5299" t="s">
        <v>105</v>
      </c>
      <c r="G5299">
        <v>83333.333299999998</v>
      </c>
    </row>
    <row r="5300" spans="1:7" x14ac:dyDescent="0.2">
      <c r="A5300">
        <v>493</v>
      </c>
      <c r="B5300">
        <v>74</v>
      </c>
      <c r="C5300" t="s">
        <v>104</v>
      </c>
      <c r="D5300">
        <v>213</v>
      </c>
      <c r="E5300" t="s">
        <v>95</v>
      </c>
      <c r="F5300" t="s">
        <v>105</v>
      </c>
      <c r="G5300">
        <v>83333.333299999998</v>
      </c>
    </row>
    <row r="5301" spans="1:7" x14ac:dyDescent="0.2">
      <c r="A5301">
        <v>493</v>
      </c>
      <c r="B5301">
        <v>74</v>
      </c>
      <c r="C5301" t="s">
        <v>104</v>
      </c>
      <c r="D5301">
        <v>186</v>
      </c>
      <c r="E5301" t="s">
        <v>95</v>
      </c>
      <c r="F5301" t="s">
        <v>105</v>
      </c>
      <c r="G5301">
        <v>83333.333299999897</v>
      </c>
    </row>
    <row r="5302" spans="1:7" x14ac:dyDescent="0.2">
      <c r="A5302">
        <v>494</v>
      </c>
      <c r="B5302">
        <v>74</v>
      </c>
      <c r="C5302" t="s">
        <v>104</v>
      </c>
      <c r="D5302">
        <v>187</v>
      </c>
      <c r="E5302" t="s">
        <v>95</v>
      </c>
      <c r="F5302" t="s">
        <v>105</v>
      </c>
      <c r="G5302">
        <v>83333.333299999897</v>
      </c>
    </row>
    <row r="5303" spans="1:7" x14ac:dyDescent="0.2">
      <c r="A5303">
        <v>494</v>
      </c>
      <c r="B5303">
        <v>74</v>
      </c>
      <c r="C5303" t="s">
        <v>104</v>
      </c>
      <c r="D5303">
        <v>213</v>
      </c>
      <c r="E5303" t="s">
        <v>95</v>
      </c>
      <c r="F5303" t="s">
        <v>105</v>
      </c>
      <c r="G5303">
        <v>83333.333299999897</v>
      </c>
    </row>
    <row r="5304" spans="1:7" x14ac:dyDescent="0.2">
      <c r="A5304">
        <v>494</v>
      </c>
      <c r="B5304">
        <v>74</v>
      </c>
      <c r="C5304" t="s">
        <v>104</v>
      </c>
      <c r="D5304">
        <v>186</v>
      </c>
      <c r="E5304" t="s">
        <v>95</v>
      </c>
      <c r="F5304" t="s">
        <v>105</v>
      </c>
      <c r="G5304">
        <v>83333.333299999897</v>
      </c>
    </row>
    <row r="5305" spans="1:7" x14ac:dyDescent="0.2">
      <c r="A5305">
        <v>495</v>
      </c>
      <c r="B5305">
        <v>74</v>
      </c>
      <c r="C5305" t="s">
        <v>104</v>
      </c>
      <c r="D5305">
        <v>187</v>
      </c>
      <c r="E5305" t="s">
        <v>95</v>
      </c>
      <c r="F5305" t="s">
        <v>105</v>
      </c>
      <c r="G5305">
        <v>83333.333299999897</v>
      </c>
    </row>
    <row r="5306" spans="1:7" x14ac:dyDescent="0.2">
      <c r="A5306">
        <v>495</v>
      </c>
      <c r="B5306">
        <v>74</v>
      </c>
      <c r="C5306" t="s">
        <v>104</v>
      </c>
      <c r="D5306">
        <v>213</v>
      </c>
      <c r="E5306" t="s">
        <v>95</v>
      </c>
      <c r="F5306" t="s">
        <v>105</v>
      </c>
      <c r="G5306">
        <v>83333.333299999897</v>
      </c>
    </row>
    <row r="5307" spans="1:7" x14ac:dyDescent="0.2">
      <c r="A5307">
        <v>495</v>
      </c>
      <c r="B5307">
        <v>74</v>
      </c>
      <c r="C5307" t="s">
        <v>104</v>
      </c>
      <c r="D5307">
        <v>186</v>
      </c>
      <c r="E5307" t="s">
        <v>95</v>
      </c>
      <c r="F5307" t="s">
        <v>105</v>
      </c>
      <c r="G5307">
        <v>83333.333299999897</v>
      </c>
    </row>
    <row r="5308" spans="1:7" x14ac:dyDescent="0.2">
      <c r="A5308">
        <v>496</v>
      </c>
      <c r="B5308">
        <v>74</v>
      </c>
      <c r="C5308" t="s">
        <v>104</v>
      </c>
      <c r="D5308">
        <v>187</v>
      </c>
      <c r="E5308" t="s">
        <v>95</v>
      </c>
      <c r="F5308" t="s">
        <v>105</v>
      </c>
      <c r="G5308">
        <v>83333.333299999897</v>
      </c>
    </row>
    <row r="5309" spans="1:7" x14ac:dyDescent="0.2">
      <c r="A5309">
        <v>496</v>
      </c>
      <c r="B5309">
        <v>74</v>
      </c>
      <c r="C5309" t="s">
        <v>104</v>
      </c>
      <c r="D5309">
        <v>213</v>
      </c>
      <c r="E5309" t="s">
        <v>95</v>
      </c>
      <c r="F5309" t="s">
        <v>105</v>
      </c>
      <c r="G5309">
        <v>83333.333299999897</v>
      </c>
    </row>
    <row r="5310" spans="1:7" x14ac:dyDescent="0.2">
      <c r="A5310">
        <v>496</v>
      </c>
      <c r="B5310">
        <v>74</v>
      </c>
      <c r="C5310" t="s">
        <v>104</v>
      </c>
      <c r="D5310">
        <v>186</v>
      </c>
      <c r="E5310" t="s">
        <v>95</v>
      </c>
      <c r="F5310" t="s">
        <v>105</v>
      </c>
      <c r="G5310">
        <v>83333.333299999897</v>
      </c>
    </row>
    <row r="5311" spans="1:7" x14ac:dyDescent="0.2">
      <c r="A5311">
        <v>497</v>
      </c>
      <c r="B5311">
        <v>74</v>
      </c>
      <c r="C5311" t="s">
        <v>104</v>
      </c>
      <c r="D5311">
        <v>187</v>
      </c>
      <c r="E5311" t="s">
        <v>95</v>
      </c>
      <c r="F5311" t="s">
        <v>105</v>
      </c>
      <c r="G5311">
        <v>83333.333299999998</v>
      </c>
    </row>
    <row r="5312" spans="1:7" x14ac:dyDescent="0.2">
      <c r="A5312">
        <v>497</v>
      </c>
      <c r="B5312">
        <v>74</v>
      </c>
      <c r="C5312" t="s">
        <v>104</v>
      </c>
      <c r="D5312">
        <v>213</v>
      </c>
      <c r="E5312" t="s">
        <v>95</v>
      </c>
      <c r="F5312" t="s">
        <v>105</v>
      </c>
      <c r="G5312">
        <v>83333.333299999897</v>
      </c>
    </row>
    <row r="5313" spans="1:7" x14ac:dyDescent="0.2">
      <c r="A5313">
        <v>497</v>
      </c>
      <c r="B5313">
        <v>74</v>
      </c>
      <c r="C5313" t="s">
        <v>104</v>
      </c>
      <c r="D5313">
        <v>186</v>
      </c>
      <c r="E5313" t="s">
        <v>95</v>
      </c>
      <c r="F5313" t="s">
        <v>105</v>
      </c>
      <c r="G5313">
        <v>83333.333299999897</v>
      </c>
    </row>
    <row r="5314" spans="1:7" x14ac:dyDescent="0.2">
      <c r="A5314">
        <v>498</v>
      </c>
      <c r="B5314">
        <v>74</v>
      </c>
      <c r="C5314" t="s">
        <v>104</v>
      </c>
      <c r="D5314">
        <v>187</v>
      </c>
      <c r="E5314" t="s">
        <v>95</v>
      </c>
      <c r="F5314" t="s">
        <v>105</v>
      </c>
      <c r="G5314">
        <v>83333.333299999897</v>
      </c>
    </row>
    <row r="5315" spans="1:7" x14ac:dyDescent="0.2">
      <c r="A5315">
        <v>498</v>
      </c>
      <c r="B5315">
        <v>74</v>
      </c>
      <c r="C5315" t="s">
        <v>104</v>
      </c>
      <c r="D5315">
        <v>213</v>
      </c>
      <c r="E5315" t="s">
        <v>95</v>
      </c>
      <c r="F5315" t="s">
        <v>105</v>
      </c>
      <c r="G5315">
        <v>83333.333299999897</v>
      </c>
    </row>
    <row r="5316" spans="1:7" x14ac:dyDescent="0.2">
      <c r="A5316">
        <v>498</v>
      </c>
      <c r="B5316">
        <v>74</v>
      </c>
      <c r="C5316" t="s">
        <v>104</v>
      </c>
      <c r="D5316">
        <v>186</v>
      </c>
      <c r="E5316" t="s">
        <v>95</v>
      </c>
      <c r="F5316" t="s">
        <v>105</v>
      </c>
      <c r="G5316">
        <v>83333.333299999897</v>
      </c>
    </row>
    <row r="5317" spans="1:7" x14ac:dyDescent="0.2">
      <c r="A5317">
        <v>499</v>
      </c>
      <c r="B5317">
        <v>74</v>
      </c>
      <c r="C5317" t="s">
        <v>104</v>
      </c>
      <c r="D5317">
        <v>187</v>
      </c>
      <c r="E5317" t="s">
        <v>95</v>
      </c>
      <c r="F5317" t="s">
        <v>105</v>
      </c>
      <c r="G5317">
        <v>83333.333299999998</v>
      </c>
    </row>
    <row r="5318" spans="1:7" x14ac:dyDescent="0.2">
      <c r="A5318">
        <v>499</v>
      </c>
      <c r="B5318">
        <v>74</v>
      </c>
      <c r="C5318" t="s">
        <v>104</v>
      </c>
      <c r="D5318">
        <v>213</v>
      </c>
      <c r="E5318" t="s">
        <v>95</v>
      </c>
      <c r="F5318" t="s">
        <v>105</v>
      </c>
      <c r="G5318">
        <v>83333.333299999998</v>
      </c>
    </row>
    <row r="5319" spans="1:7" x14ac:dyDescent="0.2">
      <c r="A5319">
        <v>499</v>
      </c>
      <c r="B5319">
        <v>74</v>
      </c>
      <c r="C5319" t="s">
        <v>104</v>
      </c>
      <c r="D5319">
        <v>186</v>
      </c>
      <c r="E5319" t="s">
        <v>95</v>
      </c>
      <c r="F5319" t="s">
        <v>105</v>
      </c>
      <c r="G5319">
        <v>83333.333299999897</v>
      </c>
    </row>
    <row r="5320" spans="1:7" x14ac:dyDescent="0.2">
      <c r="A5320">
        <v>500</v>
      </c>
      <c r="B5320">
        <v>74</v>
      </c>
      <c r="C5320" t="s">
        <v>104</v>
      </c>
      <c r="D5320">
        <v>187</v>
      </c>
      <c r="E5320" t="s">
        <v>95</v>
      </c>
      <c r="F5320" t="s">
        <v>105</v>
      </c>
      <c r="G5320">
        <v>83333.333299999998</v>
      </c>
    </row>
    <row r="5321" spans="1:7" x14ac:dyDescent="0.2">
      <c r="A5321">
        <v>500</v>
      </c>
      <c r="B5321">
        <v>74</v>
      </c>
      <c r="C5321" t="s">
        <v>104</v>
      </c>
      <c r="D5321">
        <v>213</v>
      </c>
      <c r="E5321" t="s">
        <v>95</v>
      </c>
      <c r="F5321" t="s">
        <v>105</v>
      </c>
      <c r="G5321">
        <v>83333.333299999897</v>
      </c>
    </row>
    <row r="5322" spans="1:7" x14ac:dyDescent="0.2">
      <c r="A5322">
        <v>500</v>
      </c>
      <c r="B5322">
        <v>74</v>
      </c>
      <c r="C5322" t="s">
        <v>104</v>
      </c>
      <c r="D5322">
        <v>186</v>
      </c>
      <c r="E5322" t="s">
        <v>95</v>
      </c>
      <c r="F5322" t="s">
        <v>105</v>
      </c>
      <c r="G5322">
        <v>83333.333299999998</v>
      </c>
    </row>
    <row r="5323" spans="1:7" x14ac:dyDescent="0.2">
      <c r="A5323">
        <v>501</v>
      </c>
      <c r="B5323">
        <v>74</v>
      </c>
      <c r="C5323" t="s">
        <v>104</v>
      </c>
      <c r="D5323">
        <v>187</v>
      </c>
      <c r="E5323" t="s">
        <v>95</v>
      </c>
      <c r="F5323" t="s">
        <v>105</v>
      </c>
      <c r="G5323">
        <v>83333.333299999998</v>
      </c>
    </row>
    <row r="5324" spans="1:7" x14ac:dyDescent="0.2">
      <c r="A5324">
        <v>501</v>
      </c>
      <c r="B5324">
        <v>74</v>
      </c>
      <c r="C5324" t="s">
        <v>104</v>
      </c>
      <c r="D5324">
        <v>213</v>
      </c>
      <c r="E5324" t="s">
        <v>95</v>
      </c>
      <c r="F5324" t="s">
        <v>105</v>
      </c>
      <c r="G5324">
        <v>83333.333299999998</v>
      </c>
    </row>
    <row r="5325" spans="1:7" x14ac:dyDescent="0.2">
      <c r="A5325">
        <v>501</v>
      </c>
      <c r="B5325">
        <v>74</v>
      </c>
      <c r="C5325" t="s">
        <v>104</v>
      </c>
      <c r="D5325">
        <v>186</v>
      </c>
      <c r="E5325" t="s">
        <v>95</v>
      </c>
      <c r="F5325" t="s">
        <v>105</v>
      </c>
      <c r="G5325">
        <v>83333.333299999897</v>
      </c>
    </row>
    <row r="5326" spans="1:7" x14ac:dyDescent="0.2">
      <c r="A5326">
        <v>502</v>
      </c>
      <c r="B5326">
        <v>74</v>
      </c>
      <c r="C5326" t="s">
        <v>104</v>
      </c>
      <c r="D5326">
        <v>187</v>
      </c>
      <c r="E5326" t="s">
        <v>95</v>
      </c>
      <c r="F5326" t="s">
        <v>105</v>
      </c>
      <c r="G5326">
        <v>83333.333299999897</v>
      </c>
    </row>
    <row r="5327" spans="1:7" x14ac:dyDescent="0.2">
      <c r="A5327">
        <v>502</v>
      </c>
      <c r="B5327">
        <v>74</v>
      </c>
      <c r="C5327" t="s">
        <v>104</v>
      </c>
      <c r="D5327">
        <v>213</v>
      </c>
      <c r="E5327" t="s">
        <v>95</v>
      </c>
      <c r="F5327" t="s">
        <v>105</v>
      </c>
      <c r="G5327">
        <v>83333.333299999897</v>
      </c>
    </row>
    <row r="5328" spans="1:7" x14ac:dyDescent="0.2">
      <c r="A5328">
        <v>502</v>
      </c>
      <c r="B5328">
        <v>74</v>
      </c>
      <c r="C5328" t="s">
        <v>104</v>
      </c>
      <c r="D5328">
        <v>186</v>
      </c>
      <c r="E5328" t="s">
        <v>95</v>
      </c>
      <c r="F5328" t="s">
        <v>105</v>
      </c>
      <c r="G5328">
        <v>83333.333299999897</v>
      </c>
    </row>
    <row r="5329" spans="1:7" x14ac:dyDescent="0.2">
      <c r="A5329">
        <v>503</v>
      </c>
      <c r="B5329">
        <v>74</v>
      </c>
      <c r="C5329" t="s">
        <v>104</v>
      </c>
      <c r="D5329">
        <v>187</v>
      </c>
      <c r="E5329" t="s">
        <v>95</v>
      </c>
      <c r="F5329" t="s">
        <v>105</v>
      </c>
      <c r="G5329">
        <v>83333.333299999998</v>
      </c>
    </row>
    <row r="5330" spans="1:7" x14ac:dyDescent="0.2">
      <c r="A5330">
        <v>503</v>
      </c>
      <c r="B5330">
        <v>74</v>
      </c>
      <c r="C5330" t="s">
        <v>104</v>
      </c>
      <c r="D5330">
        <v>213</v>
      </c>
      <c r="E5330" t="s">
        <v>95</v>
      </c>
      <c r="F5330" t="s">
        <v>105</v>
      </c>
      <c r="G5330">
        <v>83333.333299999897</v>
      </c>
    </row>
    <row r="5331" spans="1:7" x14ac:dyDescent="0.2">
      <c r="A5331">
        <v>503</v>
      </c>
      <c r="B5331">
        <v>74</v>
      </c>
      <c r="C5331" t="s">
        <v>104</v>
      </c>
      <c r="D5331">
        <v>186</v>
      </c>
      <c r="E5331" t="s">
        <v>95</v>
      </c>
      <c r="F5331" t="s">
        <v>105</v>
      </c>
      <c r="G5331">
        <v>83333.333299999897</v>
      </c>
    </row>
    <row r="5332" spans="1:7" x14ac:dyDescent="0.2">
      <c r="A5332">
        <v>504</v>
      </c>
      <c r="B5332">
        <v>74</v>
      </c>
      <c r="C5332" t="s">
        <v>104</v>
      </c>
      <c r="D5332">
        <v>187</v>
      </c>
      <c r="E5332" t="s">
        <v>95</v>
      </c>
      <c r="F5332" t="s">
        <v>105</v>
      </c>
      <c r="G5332">
        <v>83333.333299999897</v>
      </c>
    </row>
    <row r="5333" spans="1:7" x14ac:dyDescent="0.2">
      <c r="A5333">
        <v>504</v>
      </c>
      <c r="B5333">
        <v>74</v>
      </c>
      <c r="C5333" t="s">
        <v>104</v>
      </c>
      <c r="D5333">
        <v>213</v>
      </c>
      <c r="E5333" t="s">
        <v>95</v>
      </c>
      <c r="F5333" t="s">
        <v>105</v>
      </c>
      <c r="G5333">
        <v>83333.333299999897</v>
      </c>
    </row>
    <row r="5334" spans="1:7" x14ac:dyDescent="0.2">
      <c r="A5334">
        <v>504</v>
      </c>
      <c r="B5334">
        <v>74</v>
      </c>
      <c r="C5334" t="s">
        <v>104</v>
      </c>
      <c r="D5334">
        <v>186</v>
      </c>
      <c r="E5334" t="s">
        <v>95</v>
      </c>
      <c r="F5334" t="s">
        <v>105</v>
      </c>
      <c r="G5334">
        <v>83333.333299999897</v>
      </c>
    </row>
    <row r="5335" spans="1:7" x14ac:dyDescent="0.2">
      <c r="A5335">
        <v>505</v>
      </c>
      <c r="B5335">
        <v>74</v>
      </c>
      <c r="C5335" t="s">
        <v>104</v>
      </c>
      <c r="D5335">
        <v>187</v>
      </c>
      <c r="E5335" t="s">
        <v>95</v>
      </c>
      <c r="F5335" t="s">
        <v>105</v>
      </c>
      <c r="G5335">
        <v>83333.333299999897</v>
      </c>
    </row>
    <row r="5336" spans="1:7" x14ac:dyDescent="0.2">
      <c r="A5336">
        <v>505</v>
      </c>
      <c r="B5336">
        <v>74</v>
      </c>
      <c r="C5336" t="s">
        <v>104</v>
      </c>
      <c r="D5336">
        <v>213</v>
      </c>
      <c r="E5336" t="s">
        <v>95</v>
      </c>
      <c r="F5336" t="s">
        <v>105</v>
      </c>
      <c r="G5336">
        <v>83333.333299999897</v>
      </c>
    </row>
    <row r="5337" spans="1:7" x14ac:dyDescent="0.2">
      <c r="A5337">
        <v>505</v>
      </c>
      <c r="B5337">
        <v>74</v>
      </c>
      <c r="C5337" t="s">
        <v>104</v>
      </c>
      <c r="D5337">
        <v>186</v>
      </c>
      <c r="E5337" t="s">
        <v>95</v>
      </c>
      <c r="F5337" t="s">
        <v>105</v>
      </c>
      <c r="G5337">
        <v>83333.333299999897</v>
      </c>
    </row>
    <row r="5338" spans="1:7" x14ac:dyDescent="0.2">
      <c r="A5338">
        <v>506</v>
      </c>
      <c r="B5338">
        <v>74</v>
      </c>
      <c r="C5338" t="s">
        <v>104</v>
      </c>
      <c r="D5338">
        <v>187</v>
      </c>
      <c r="E5338" t="s">
        <v>95</v>
      </c>
      <c r="F5338" t="s">
        <v>105</v>
      </c>
      <c r="G5338">
        <v>83333.333299999897</v>
      </c>
    </row>
    <row r="5339" spans="1:7" x14ac:dyDescent="0.2">
      <c r="A5339">
        <v>506</v>
      </c>
      <c r="B5339">
        <v>74</v>
      </c>
      <c r="C5339" t="s">
        <v>104</v>
      </c>
      <c r="D5339">
        <v>213</v>
      </c>
      <c r="E5339" t="s">
        <v>95</v>
      </c>
      <c r="F5339" t="s">
        <v>105</v>
      </c>
      <c r="G5339">
        <v>83333.333299999897</v>
      </c>
    </row>
    <row r="5340" spans="1:7" x14ac:dyDescent="0.2">
      <c r="A5340">
        <v>506</v>
      </c>
      <c r="B5340">
        <v>74</v>
      </c>
      <c r="C5340" t="s">
        <v>104</v>
      </c>
      <c r="D5340">
        <v>186</v>
      </c>
      <c r="E5340" t="s">
        <v>95</v>
      </c>
      <c r="F5340" t="s">
        <v>105</v>
      </c>
      <c r="G5340">
        <v>83333.333299999897</v>
      </c>
    </row>
    <row r="5341" spans="1:7" x14ac:dyDescent="0.2">
      <c r="A5341">
        <v>507</v>
      </c>
      <c r="B5341">
        <v>74</v>
      </c>
      <c r="C5341" t="s">
        <v>104</v>
      </c>
      <c r="D5341">
        <v>187</v>
      </c>
      <c r="E5341" t="s">
        <v>95</v>
      </c>
      <c r="F5341" t="s">
        <v>105</v>
      </c>
      <c r="G5341">
        <v>83333.333299999897</v>
      </c>
    </row>
    <row r="5342" spans="1:7" x14ac:dyDescent="0.2">
      <c r="A5342">
        <v>507</v>
      </c>
      <c r="B5342">
        <v>74</v>
      </c>
      <c r="C5342" t="s">
        <v>104</v>
      </c>
      <c r="D5342">
        <v>213</v>
      </c>
      <c r="E5342" t="s">
        <v>95</v>
      </c>
      <c r="F5342" t="s">
        <v>105</v>
      </c>
      <c r="G5342">
        <v>83333.333299999897</v>
      </c>
    </row>
    <row r="5343" spans="1:7" x14ac:dyDescent="0.2">
      <c r="A5343">
        <v>507</v>
      </c>
      <c r="B5343">
        <v>74</v>
      </c>
      <c r="C5343" t="s">
        <v>104</v>
      </c>
      <c r="D5343">
        <v>186</v>
      </c>
      <c r="E5343" t="s">
        <v>95</v>
      </c>
      <c r="F5343" t="s">
        <v>105</v>
      </c>
      <c r="G5343">
        <v>83333.333299999897</v>
      </c>
    </row>
    <row r="5344" spans="1:7" x14ac:dyDescent="0.2">
      <c r="A5344">
        <v>508</v>
      </c>
      <c r="B5344">
        <v>74</v>
      </c>
      <c r="C5344" t="s">
        <v>104</v>
      </c>
      <c r="D5344">
        <v>187</v>
      </c>
      <c r="E5344" t="s">
        <v>95</v>
      </c>
      <c r="F5344" t="s">
        <v>105</v>
      </c>
      <c r="G5344">
        <v>83333.333299999897</v>
      </c>
    </row>
    <row r="5345" spans="1:7" x14ac:dyDescent="0.2">
      <c r="A5345">
        <v>508</v>
      </c>
      <c r="B5345">
        <v>74</v>
      </c>
      <c r="C5345" t="s">
        <v>104</v>
      </c>
      <c r="D5345">
        <v>213</v>
      </c>
      <c r="E5345" t="s">
        <v>95</v>
      </c>
      <c r="F5345" t="s">
        <v>105</v>
      </c>
      <c r="G5345">
        <v>83333.333299999897</v>
      </c>
    </row>
    <row r="5346" spans="1:7" x14ac:dyDescent="0.2">
      <c r="A5346">
        <v>508</v>
      </c>
      <c r="B5346">
        <v>74</v>
      </c>
      <c r="C5346" t="s">
        <v>104</v>
      </c>
      <c r="D5346">
        <v>186</v>
      </c>
      <c r="E5346" t="s">
        <v>95</v>
      </c>
      <c r="F5346" t="s">
        <v>105</v>
      </c>
      <c r="G5346">
        <v>83333.333299999897</v>
      </c>
    </row>
    <row r="5347" spans="1:7" x14ac:dyDescent="0.2">
      <c r="A5347">
        <v>509</v>
      </c>
      <c r="B5347">
        <v>74</v>
      </c>
      <c r="C5347" t="s">
        <v>104</v>
      </c>
      <c r="D5347">
        <v>187</v>
      </c>
      <c r="E5347" t="s">
        <v>95</v>
      </c>
      <c r="F5347" t="s">
        <v>105</v>
      </c>
      <c r="G5347">
        <v>83333.333299999998</v>
      </c>
    </row>
    <row r="5348" spans="1:7" x14ac:dyDescent="0.2">
      <c r="A5348">
        <v>509</v>
      </c>
      <c r="B5348">
        <v>74</v>
      </c>
      <c r="C5348" t="s">
        <v>104</v>
      </c>
      <c r="D5348">
        <v>213</v>
      </c>
      <c r="E5348" t="s">
        <v>95</v>
      </c>
      <c r="F5348" t="s">
        <v>105</v>
      </c>
      <c r="G5348">
        <v>83333.333299999998</v>
      </c>
    </row>
    <row r="5349" spans="1:7" x14ac:dyDescent="0.2">
      <c r="A5349">
        <v>509</v>
      </c>
      <c r="B5349">
        <v>74</v>
      </c>
      <c r="C5349" t="s">
        <v>104</v>
      </c>
      <c r="D5349">
        <v>186</v>
      </c>
      <c r="E5349" t="s">
        <v>95</v>
      </c>
      <c r="F5349" t="s">
        <v>105</v>
      </c>
      <c r="G5349">
        <v>83333.333299999998</v>
      </c>
    </row>
    <row r="5350" spans="1:7" x14ac:dyDescent="0.2">
      <c r="A5350">
        <v>510</v>
      </c>
      <c r="B5350">
        <v>74</v>
      </c>
      <c r="C5350" t="s">
        <v>104</v>
      </c>
      <c r="D5350">
        <v>187</v>
      </c>
      <c r="E5350" t="s">
        <v>95</v>
      </c>
      <c r="F5350" t="s">
        <v>105</v>
      </c>
      <c r="G5350">
        <v>83333.333299999998</v>
      </c>
    </row>
    <row r="5351" spans="1:7" x14ac:dyDescent="0.2">
      <c r="A5351">
        <v>510</v>
      </c>
      <c r="B5351">
        <v>74</v>
      </c>
      <c r="C5351" t="s">
        <v>104</v>
      </c>
      <c r="D5351">
        <v>213</v>
      </c>
      <c r="E5351" t="s">
        <v>95</v>
      </c>
      <c r="F5351" t="s">
        <v>105</v>
      </c>
      <c r="G5351">
        <v>83333.333299999998</v>
      </c>
    </row>
    <row r="5352" spans="1:7" x14ac:dyDescent="0.2">
      <c r="A5352">
        <v>510</v>
      </c>
      <c r="B5352">
        <v>74</v>
      </c>
      <c r="C5352" t="s">
        <v>104</v>
      </c>
      <c r="D5352">
        <v>186</v>
      </c>
      <c r="E5352" t="s">
        <v>95</v>
      </c>
      <c r="F5352" t="s">
        <v>105</v>
      </c>
      <c r="G5352">
        <v>83333.333299999897</v>
      </c>
    </row>
    <row r="5353" spans="1:7" x14ac:dyDescent="0.2">
      <c r="A5353">
        <v>511</v>
      </c>
      <c r="B5353">
        <v>74</v>
      </c>
      <c r="C5353" t="s">
        <v>104</v>
      </c>
      <c r="D5353">
        <v>187</v>
      </c>
      <c r="E5353" t="s">
        <v>95</v>
      </c>
      <c r="F5353" t="s">
        <v>105</v>
      </c>
      <c r="G5353">
        <v>83333.333299999897</v>
      </c>
    </row>
    <row r="5354" spans="1:7" x14ac:dyDescent="0.2">
      <c r="A5354">
        <v>511</v>
      </c>
      <c r="B5354">
        <v>74</v>
      </c>
      <c r="C5354" t="s">
        <v>104</v>
      </c>
      <c r="D5354">
        <v>213</v>
      </c>
      <c r="E5354" t="s">
        <v>95</v>
      </c>
      <c r="F5354" t="s">
        <v>105</v>
      </c>
      <c r="G5354">
        <v>83333.333299999897</v>
      </c>
    </row>
    <row r="5355" spans="1:7" x14ac:dyDescent="0.2">
      <c r="A5355">
        <v>511</v>
      </c>
      <c r="B5355">
        <v>74</v>
      </c>
      <c r="C5355" t="s">
        <v>104</v>
      </c>
      <c r="D5355">
        <v>186</v>
      </c>
      <c r="E5355" t="s">
        <v>95</v>
      </c>
      <c r="F5355" t="s">
        <v>105</v>
      </c>
      <c r="G5355">
        <v>83333.333299999897</v>
      </c>
    </row>
    <row r="5356" spans="1:7" x14ac:dyDescent="0.2">
      <c r="A5356">
        <v>512</v>
      </c>
      <c r="B5356">
        <v>74</v>
      </c>
      <c r="C5356" t="s">
        <v>104</v>
      </c>
      <c r="D5356">
        <v>187</v>
      </c>
      <c r="E5356" t="s">
        <v>95</v>
      </c>
      <c r="F5356" t="s">
        <v>105</v>
      </c>
      <c r="G5356">
        <v>83333.333299999998</v>
      </c>
    </row>
    <row r="5357" spans="1:7" x14ac:dyDescent="0.2">
      <c r="A5357">
        <v>512</v>
      </c>
      <c r="B5357">
        <v>74</v>
      </c>
      <c r="C5357" t="s">
        <v>104</v>
      </c>
      <c r="D5357">
        <v>213</v>
      </c>
      <c r="E5357" t="s">
        <v>95</v>
      </c>
      <c r="F5357" t="s">
        <v>105</v>
      </c>
      <c r="G5357">
        <v>83333.333299999998</v>
      </c>
    </row>
    <row r="5358" spans="1:7" x14ac:dyDescent="0.2">
      <c r="A5358">
        <v>512</v>
      </c>
      <c r="B5358">
        <v>74</v>
      </c>
      <c r="C5358" t="s">
        <v>104</v>
      </c>
      <c r="D5358">
        <v>186</v>
      </c>
      <c r="E5358" t="s">
        <v>95</v>
      </c>
      <c r="F5358" t="s">
        <v>105</v>
      </c>
      <c r="G5358">
        <v>83333.333299999897</v>
      </c>
    </row>
    <row r="5359" spans="1:7" x14ac:dyDescent="0.2">
      <c r="A5359">
        <v>513</v>
      </c>
      <c r="B5359">
        <v>74</v>
      </c>
      <c r="C5359" t="s">
        <v>104</v>
      </c>
      <c r="D5359">
        <v>187</v>
      </c>
      <c r="E5359" t="s">
        <v>95</v>
      </c>
      <c r="F5359" t="s">
        <v>105</v>
      </c>
      <c r="G5359">
        <v>83333.333299999897</v>
      </c>
    </row>
    <row r="5360" spans="1:7" x14ac:dyDescent="0.2">
      <c r="A5360">
        <v>513</v>
      </c>
      <c r="B5360">
        <v>74</v>
      </c>
      <c r="C5360" t="s">
        <v>104</v>
      </c>
      <c r="D5360">
        <v>213</v>
      </c>
      <c r="E5360" t="s">
        <v>95</v>
      </c>
      <c r="F5360" t="s">
        <v>105</v>
      </c>
      <c r="G5360">
        <v>83333.333299999897</v>
      </c>
    </row>
    <row r="5361" spans="1:7" x14ac:dyDescent="0.2">
      <c r="A5361">
        <v>513</v>
      </c>
      <c r="B5361">
        <v>74</v>
      </c>
      <c r="C5361" t="s">
        <v>104</v>
      </c>
      <c r="D5361">
        <v>186</v>
      </c>
      <c r="E5361" t="s">
        <v>95</v>
      </c>
      <c r="F5361" t="s">
        <v>105</v>
      </c>
      <c r="G5361">
        <v>83333.333299999998</v>
      </c>
    </row>
    <row r="5362" spans="1:7" x14ac:dyDescent="0.2">
      <c r="A5362">
        <v>514</v>
      </c>
      <c r="B5362">
        <v>74</v>
      </c>
      <c r="C5362" t="s">
        <v>104</v>
      </c>
      <c r="D5362">
        <v>187</v>
      </c>
      <c r="E5362" t="s">
        <v>95</v>
      </c>
      <c r="F5362" t="s">
        <v>105</v>
      </c>
      <c r="G5362">
        <v>83333.333299999897</v>
      </c>
    </row>
    <row r="5363" spans="1:7" x14ac:dyDescent="0.2">
      <c r="A5363">
        <v>514</v>
      </c>
      <c r="B5363">
        <v>74</v>
      </c>
      <c r="C5363" t="s">
        <v>104</v>
      </c>
      <c r="D5363">
        <v>213</v>
      </c>
      <c r="E5363" t="s">
        <v>95</v>
      </c>
      <c r="F5363" t="s">
        <v>105</v>
      </c>
      <c r="G5363">
        <v>83333.333299999998</v>
      </c>
    </row>
    <row r="5364" spans="1:7" x14ac:dyDescent="0.2">
      <c r="A5364">
        <v>514</v>
      </c>
      <c r="B5364">
        <v>74</v>
      </c>
      <c r="C5364" t="s">
        <v>104</v>
      </c>
      <c r="D5364">
        <v>186</v>
      </c>
      <c r="E5364" t="s">
        <v>95</v>
      </c>
      <c r="F5364" t="s">
        <v>105</v>
      </c>
      <c r="G5364">
        <v>83333.333299999897</v>
      </c>
    </row>
    <row r="5365" spans="1:7" x14ac:dyDescent="0.2">
      <c r="A5365">
        <v>515</v>
      </c>
      <c r="B5365">
        <v>74</v>
      </c>
      <c r="C5365" t="s">
        <v>104</v>
      </c>
      <c r="D5365">
        <v>187</v>
      </c>
      <c r="E5365" t="s">
        <v>95</v>
      </c>
      <c r="F5365" t="s">
        <v>105</v>
      </c>
      <c r="G5365">
        <v>83333.333299999897</v>
      </c>
    </row>
    <row r="5366" spans="1:7" x14ac:dyDescent="0.2">
      <c r="A5366">
        <v>515</v>
      </c>
      <c r="B5366">
        <v>74</v>
      </c>
      <c r="C5366" t="s">
        <v>104</v>
      </c>
      <c r="D5366">
        <v>213</v>
      </c>
      <c r="E5366" t="s">
        <v>95</v>
      </c>
      <c r="F5366" t="s">
        <v>105</v>
      </c>
      <c r="G5366">
        <v>83333.333299999897</v>
      </c>
    </row>
    <row r="5367" spans="1:7" x14ac:dyDescent="0.2">
      <c r="A5367">
        <v>515</v>
      </c>
      <c r="B5367">
        <v>74</v>
      </c>
      <c r="C5367" t="s">
        <v>104</v>
      </c>
      <c r="D5367">
        <v>186</v>
      </c>
      <c r="E5367" t="s">
        <v>95</v>
      </c>
      <c r="F5367" t="s">
        <v>105</v>
      </c>
      <c r="G5367">
        <v>83333.333299999897</v>
      </c>
    </row>
    <row r="5368" spans="1:7" x14ac:dyDescent="0.2">
      <c r="A5368">
        <v>516</v>
      </c>
      <c r="B5368">
        <v>74</v>
      </c>
      <c r="C5368" t="s">
        <v>104</v>
      </c>
      <c r="D5368">
        <v>187</v>
      </c>
      <c r="E5368" t="s">
        <v>95</v>
      </c>
      <c r="F5368" t="s">
        <v>105</v>
      </c>
      <c r="G5368">
        <v>83333.333299999897</v>
      </c>
    </row>
    <row r="5369" spans="1:7" x14ac:dyDescent="0.2">
      <c r="A5369">
        <v>516</v>
      </c>
      <c r="B5369">
        <v>74</v>
      </c>
      <c r="C5369" t="s">
        <v>104</v>
      </c>
      <c r="D5369">
        <v>213</v>
      </c>
      <c r="E5369" t="s">
        <v>95</v>
      </c>
      <c r="F5369" t="s">
        <v>105</v>
      </c>
      <c r="G5369">
        <v>83333.333299999897</v>
      </c>
    </row>
    <row r="5370" spans="1:7" x14ac:dyDescent="0.2">
      <c r="A5370">
        <v>516</v>
      </c>
      <c r="B5370">
        <v>74</v>
      </c>
      <c r="C5370" t="s">
        <v>104</v>
      </c>
      <c r="D5370">
        <v>186</v>
      </c>
      <c r="E5370" t="s">
        <v>95</v>
      </c>
      <c r="F5370" t="s">
        <v>105</v>
      </c>
      <c r="G5370">
        <v>83333.333299999897</v>
      </c>
    </row>
    <row r="5371" spans="1:7" x14ac:dyDescent="0.2">
      <c r="A5371">
        <v>517</v>
      </c>
      <c r="B5371">
        <v>74</v>
      </c>
      <c r="C5371" t="s">
        <v>104</v>
      </c>
      <c r="D5371">
        <v>187</v>
      </c>
      <c r="E5371" t="s">
        <v>95</v>
      </c>
      <c r="F5371" t="s">
        <v>105</v>
      </c>
      <c r="G5371">
        <v>83333.333299999998</v>
      </c>
    </row>
    <row r="5372" spans="1:7" x14ac:dyDescent="0.2">
      <c r="A5372">
        <v>517</v>
      </c>
      <c r="B5372">
        <v>74</v>
      </c>
      <c r="C5372" t="s">
        <v>104</v>
      </c>
      <c r="D5372">
        <v>213</v>
      </c>
      <c r="E5372" t="s">
        <v>95</v>
      </c>
      <c r="F5372" t="s">
        <v>105</v>
      </c>
      <c r="G5372">
        <v>83333.333299999998</v>
      </c>
    </row>
    <row r="5373" spans="1:7" x14ac:dyDescent="0.2">
      <c r="A5373">
        <v>517</v>
      </c>
      <c r="B5373">
        <v>74</v>
      </c>
      <c r="C5373" t="s">
        <v>104</v>
      </c>
      <c r="D5373">
        <v>186</v>
      </c>
      <c r="E5373" t="s">
        <v>95</v>
      </c>
      <c r="F5373" t="s">
        <v>105</v>
      </c>
      <c r="G5373">
        <v>83333.333299999998</v>
      </c>
    </row>
    <row r="5374" spans="1:7" x14ac:dyDescent="0.2">
      <c r="A5374">
        <v>518</v>
      </c>
      <c r="B5374">
        <v>74</v>
      </c>
      <c r="C5374" t="s">
        <v>104</v>
      </c>
      <c r="D5374">
        <v>187</v>
      </c>
      <c r="E5374" t="s">
        <v>95</v>
      </c>
      <c r="F5374" t="s">
        <v>105</v>
      </c>
      <c r="G5374">
        <v>83333.333299999998</v>
      </c>
    </row>
    <row r="5375" spans="1:7" x14ac:dyDescent="0.2">
      <c r="A5375">
        <v>518</v>
      </c>
      <c r="B5375">
        <v>74</v>
      </c>
      <c r="C5375" t="s">
        <v>104</v>
      </c>
      <c r="D5375">
        <v>213</v>
      </c>
      <c r="E5375" t="s">
        <v>95</v>
      </c>
      <c r="F5375" t="s">
        <v>105</v>
      </c>
      <c r="G5375">
        <v>83333.333299999897</v>
      </c>
    </row>
    <row r="5376" spans="1:7" x14ac:dyDescent="0.2">
      <c r="A5376">
        <v>518</v>
      </c>
      <c r="B5376">
        <v>74</v>
      </c>
      <c r="C5376" t="s">
        <v>104</v>
      </c>
      <c r="D5376">
        <v>186</v>
      </c>
      <c r="E5376" t="s">
        <v>95</v>
      </c>
      <c r="F5376" t="s">
        <v>105</v>
      </c>
      <c r="G5376">
        <v>83333.333299999998</v>
      </c>
    </row>
    <row r="5377" spans="1:7" x14ac:dyDescent="0.2">
      <c r="A5377">
        <v>519</v>
      </c>
      <c r="B5377">
        <v>74</v>
      </c>
      <c r="C5377" t="s">
        <v>104</v>
      </c>
      <c r="D5377">
        <v>187</v>
      </c>
      <c r="E5377" t="s">
        <v>95</v>
      </c>
      <c r="F5377" t="s">
        <v>105</v>
      </c>
      <c r="G5377">
        <v>83333.333299999897</v>
      </c>
    </row>
    <row r="5378" spans="1:7" x14ac:dyDescent="0.2">
      <c r="A5378">
        <v>519</v>
      </c>
      <c r="B5378">
        <v>74</v>
      </c>
      <c r="C5378" t="s">
        <v>104</v>
      </c>
      <c r="D5378">
        <v>213</v>
      </c>
      <c r="E5378" t="s">
        <v>95</v>
      </c>
      <c r="F5378" t="s">
        <v>105</v>
      </c>
      <c r="G5378">
        <v>83333.333299999897</v>
      </c>
    </row>
    <row r="5379" spans="1:7" x14ac:dyDescent="0.2">
      <c r="A5379">
        <v>519</v>
      </c>
      <c r="B5379">
        <v>74</v>
      </c>
      <c r="C5379" t="s">
        <v>104</v>
      </c>
      <c r="D5379">
        <v>186</v>
      </c>
      <c r="E5379" t="s">
        <v>95</v>
      </c>
      <c r="F5379" t="s">
        <v>105</v>
      </c>
      <c r="G5379">
        <v>83333.333299999897</v>
      </c>
    </row>
    <row r="5380" spans="1:7" x14ac:dyDescent="0.2">
      <c r="A5380">
        <v>520</v>
      </c>
      <c r="B5380">
        <v>74</v>
      </c>
      <c r="C5380" t="s">
        <v>104</v>
      </c>
      <c r="D5380">
        <v>187</v>
      </c>
      <c r="E5380" t="s">
        <v>95</v>
      </c>
      <c r="F5380" t="s">
        <v>105</v>
      </c>
      <c r="G5380">
        <v>83333.333299999998</v>
      </c>
    </row>
    <row r="5381" spans="1:7" x14ac:dyDescent="0.2">
      <c r="A5381">
        <v>520</v>
      </c>
      <c r="B5381">
        <v>74</v>
      </c>
      <c r="C5381" t="s">
        <v>104</v>
      </c>
      <c r="D5381">
        <v>213</v>
      </c>
      <c r="E5381" t="s">
        <v>95</v>
      </c>
      <c r="F5381" t="s">
        <v>105</v>
      </c>
      <c r="G5381">
        <v>83333.333299999998</v>
      </c>
    </row>
    <row r="5382" spans="1:7" x14ac:dyDescent="0.2">
      <c r="A5382">
        <v>520</v>
      </c>
      <c r="B5382">
        <v>74</v>
      </c>
      <c r="C5382" t="s">
        <v>104</v>
      </c>
      <c r="D5382">
        <v>186</v>
      </c>
      <c r="E5382" t="s">
        <v>95</v>
      </c>
      <c r="F5382" t="s">
        <v>105</v>
      </c>
      <c r="G5382">
        <v>83333.333299999897</v>
      </c>
    </row>
    <row r="5383" spans="1:7" x14ac:dyDescent="0.2">
      <c r="A5383">
        <v>521</v>
      </c>
      <c r="B5383">
        <v>74</v>
      </c>
      <c r="C5383" t="s">
        <v>104</v>
      </c>
      <c r="D5383">
        <v>187</v>
      </c>
      <c r="E5383" t="s">
        <v>95</v>
      </c>
      <c r="F5383" t="s">
        <v>105</v>
      </c>
      <c r="G5383">
        <v>83333.333299999897</v>
      </c>
    </row>
    <row r="5384" spans="1:7" x14ac:dyDescent="0.2">
      <c r="A5384">
        <v>521</v>
      </c>
      <c r="B5384">
        <v>74</v>
      </c>
      <c r="C5384" t="s">
        <v>104</v>
      </c>
      <c r="D5384">
        <v>213</v>
      </c>
      <c r="E5384" t="s">
        <v>95</v>
      </c>
      <c r="F5384" t="s">
        <v>105</v>
      </c>
      <c r="G5384">
        <v>83333.333299999897</v>
      </c>
    </row>
    <row r="5385" spans="1:7" x14ac:dyDescent="0.2">
      <c r="A5385">
        <v>521</v>
      </c>
      <c r="B5385">
        <v>74</v>
      </c>
      <c r="C5385" t="s">
        <v>104</v>
      </c>
      <c r="D5385">
        <v>186</v>
      </c>
      <c r="E5385" t="s">
        <v>95</v>
      </c>
      <c r="F5385" t="s">
        <v>105</v>
      </c>
      <c r="G5385">
        <v>83333.333299999998</v>
      </c>
    </row>
    <row r="5386" spans="1:7" x14ac:dyDescent="0.2">
      <c r="A5386">
        <v>522</v>
      </c>
      <c r="B5386">
        <v>74</v>
      </c>
      <c r="C5386" t="s">
        <v>104</v>
      </c>
      <c r="D5386">
        <v>187</v>
      </c>
      <c r="E5386" t="s">
        <v>95</v>
      </c>
      <c r="F5386" t="s">
        <v>105</v>
      </c>
      <c r="G5386">
        <v>83333.333299999897</v>
      </c>
    </row>
    <row r="5387" spans="1:7" x14ac:dyDescent="0.2">
      <c r="A5387">
        <v>522</v>
      </c>
      <c r="B5387">
        <v>74</v>
      </c>
      <c r="C5387" t="s">
        <v>104</v>
      </c>
      <c r="D5387">
        <v>213</v>
      </c>
      <c r="E5387" t="s">
        <v>95</v>
      </c>
      <c r="F5387" t="s">
        <v>105</v>
      </c>
      <c r="G5387">
        <v>83333.333299999897</v>
      </c>
    </row>
    <row r="5388" spans="1:7" x14ac:dyDescent="0.2">
      <c r="A5388">
        <v>522</v>
      </c>
      <c r="B5388">
        <v>74</v>
      </c>
      <c r="C5388" t="s">
        <v>104</v>
      </c>
      <c r="D5388">
        <v>186</v>
      </c>
      <c r="E5388" t="s">
        <v>95</v>
      </c>
      <c r="F5388" t="s">
        <v>105</v>
      </c>
      <c r="G5388">
        <v>83333.333299999897</v>
      </c>
    </row>
    <row r="5389" spans="1:7" x14ac:dyDescent="0.2">
      <c r="A5389">
        <v>523</v>
      </c>
      <c r="B5389">
        <v>74</v>
      </c>
      <c r="C5389" t="s">
        <v>104</v>
      </c>
      <c r="D5389">
        <v>187</v>
      </c>
      <c r="E5389" t="s">
        <v>95</v>
      </c>
      <c r="F5389" t="s">
        <v>105</v>
      </c>
      <c r="G5389">
        <v>83333.333299999897</v>
      </c>
    </row>
    <row r="5390" spans="1:7" x14ac:dyDescent="0.2">
      <c r="A5390">
        <v>523</v>
      </c>
      <c r="B5390">
        <v>74</v>
      </c>
      <c r="C5390" t="s">
        <v>104</v>
      </c>
      <c r="D5390">
        <v>213</v>
      </c>
      <c r="E5390" t="s">
        <v>95</v>
      </c>
      <c r="F5390" t="s">
        <v>105</v>
      </c>
      <c r="G5390">
        <v>83333.333299999897</v>
      </c>
    </row>
    <row r="5391" spans="1:7" x14ac:dyDescent="0.2">
      <c r="A5391">
        <v>523</v>
      </c>
      <c r="B5391">
        <v>74</v>
      </c>
      <c r="C5391" t="s">
        <v>104</v>
      </c>
      <c r="D5391">
        <v>186</v>
      </c>
      <c r="E5391" t="s">
        <v>95</v>
      </c>
      <c r="F5391" t="s">
        <v>105</v>
      </c>
      <c r="G5391">
        <v>83333.333299999897</v>
      </c>
    </row>
    <row r="5392" spans="1:7" x14ac:dyDescent="0.2">
      <c r="A5392">
        <v>524</v>
      </c>
      <c r="B5392">
        <v>74</v>
      </c>
      <c r="C5392" t="s">
        <v>104</v>
      </c>
      <c r="D5392">
        <v>187</v>
      </c>
      <c r="E5392" t="s">
        <v>95</v>
      </c>
      <c r="F5392" t="s">
        <v>105</v>
      </c>
      <c r="G5392">
        <v>83333.333299999897</v>
      </c>
    </row>
    <row r="5393" spans="1:7" x14ac:dyDescent="0.2">
      <c r="A5393">
        <v>524</v>
      </c>
      <c r="B5393">
        <v>74</v>
      </c>
      <c r="C5393" t="s">
        <v>104</v>
      </c>
      <c r="D5393">
        <v>213</v>
      </c>
      <c r="E5393" t="s">
        <v>95</v>
      </c>
      <c r="F5393" t="s">
        <v>105</v>
      </c>
      <c r="G5393">
        <v>83333.333299999897</v>
      </c>
    </row>
    <row r="5394" spans="1:7" x14ac:dyDescent="0.2">
      <c r="A5394">
        <v>524</v>
      </c>
      <c r="B5394">
        <v>74</v>
      </c>
      <c r="C5394" t="s">
        <v>104</v>
      </c>
      <c r="D5394">
        <v>186</v>
      </c>
      <c r="E5394" t="s">
        <v>95</v>
      </c>
      <c r="F5394" t="s">
        <v>105</v>
      </c>
      <c r="G5394">
        <v>83333.333299999897</v>
      </c>
    </row>
    <row r="5395" spans="1:7" x14ac:dyDescent="0.2">
      <c r="A5395">
        <v>525</v>
      </c>
      <c r="B5395">
        <v>74</v>
      </c>
      <c r="C5395" t="s">
        <v>104</v>
      </c>
      <c r="D5395">
        <v>187</v>
      </c>
      <c r="E5395" t="s">
        <v>95</v>
      </c>
      <c r="F5395" t="s">
        <v>105</v>
      </c>
      <c r="G5395">
        <v>83333.333299999897</v>
      </c>
    </row>
    <row r="5396" spans="1:7" x14ac:dyDescent="0.2">
      <c r="A5396">
        <v>525</v>
      </c>
      <c r="B5396">
        <v>74</v>
      </c>
      <c r="C5396" t="s">
        <v>104</v>
      </c>
      <c r="D5396">
        <v>213</v>
      </c>
      <c r="E5396" t="s">
        <v>95</v>
      </c>
      <c r="F5396" t="s">
        <v>105</v>
      </c>
      <c r="G5396">
        <v>83333.333299999897</v>
      </c>
    </row>
    <row r="5397" spans="1:7" x14ac:dyDescent="0.2">
      <c r="A5397">
        <v>525</v>
      </c>
      <c r="B5397">
        <v>74</v>
      </c>
      <c r="C5397" t="s">
        <v>104</v>
      </c>
      <c r="D5397">
        <v>186</v>
      </c>
      <c r="E5397" t="s">
        <v>95</v>
      </c>
      <c r="F5397" t="s">
        <v>105</v>
      </c>
      <c r="G5397">
        <v>83333.333299999897</v>
      </c>
    </row>
    <row r="5398" spans="1:7" x14ac:dyDescent="0.2">
      <c r="A5398">
        <v>526</v>
      </c>
      <c r="B5398">
        <v>74</v>
      </c>
      <c r="C5398" t="s">
        <v>104</v>
      </c>
      <c r="D5398">
        <v>187</v>
      </c>
      <c r="E5398" t="s">
        <v>95</v>
      </c>
      <c r="F5398" t="s">
        <v>105</v>
      </c>
      <c r="G5398">
        <v>83333.333299999998</v>
      </c>
    </row>
    <row r="5399" spans="1:7" x14ac:dyDescent="0.2">
      <c r="A5399">
        <v>526</v>
      </c>
      <c r="B5399">
        <v>74</v>
      </c>
      <c r="C5399" t="s">
        <v>104</v>
      </c>
      <c r="D5399">
        <v>213</v>
      </c>
      <c r="E5399" t="s">
        <v>95</v>
      </c>
      <c r="F5399" t="s">
        <v>105</v>
      </c>
      <c r="G5399">
        <v>83333.333299999998</v>
      </c>
    </row>
    <row r="5400" spans="1:7" x14ac:dyDescent="0.2">
      <c r="A5400">
        <v>526</v>
      </c>
      <c r="B5400">
        <v>74</v>
      </c>
      <c r="C5400" t="s">
        <v>104</v>
      </c>
      <c r="D5400">
        <v>186</v>
      </c>
      <c r="E5400" t="s">
        <v>95</v>
      </c>
      <c r="F5400" t="s">
        <v>105</v>
      </c>
      <c r="G5400">
        <v>83333.333299999897</v>
      </c>
    </row>
    <row r="5401" spans="1:7" x14ac:dyDescent="0.2">
      <c r="A5401">
        <v>527</v>
      </c>
      <c r="B5401">
        <v>74</v>
      </c>
      <c r="C5401" t="s">
        <v>104</v>
      </c>
      <c r="D5401">
        <v>187</v>
      </c>
      <c r="E5401" t="s">
        <v>95</v>
      </c>
      <c r="F5401" t="s">
        <v>105</v>
      </c>
      <c r="G5401">
        <v>83333.333299999897</v>
      </c>
    </row>
    <row r="5402" spans="1:7" x14ac:dyDescent="0.2">
      <c r="A5402">
        <v>527</v>
      </c>
      <c r="B5402">
        <v>74</v>
      </c>
      <c r="C5402" t="s">
        <v>104</v>
      </c>
      <c r="D5402">
        <v>213</v>
      </c>
      <c r="E5402" t="s">
        <v>95</v>
      </c>
      <c r="F5402" t="s">
        <v>105</v>
      </c>
      <c r="G5402">
        <v>83333.333299999998</v>
      </c>
    </row>
    <row r="5403" spans="1:7" x14ac:dyDescent="0.2">
      <c r="A5403">
        <v>527</v>
      </c>
      <c r="B5403">
        <v>74</v>
      </c>
      <c r="C5403" t="s">
        <v>104</v>
      </c>
      <c r="D5403">
        <v>186</v>
      </c>
      <c r="E5403" t="s">
        <v>95</v>
      </c>
      <c r="F5403" t="s">
        <v>105</v>
      </c>
      <c r="G5403">
        <v>83333.333299999897</v>
      </c>
    </row>
    <row r="5404" spans="1:7" x14ac:dyDescent="0.2">
      <c r="A5404">
        <v>528</v>
      </c>
      <c r="B5404">
        <v>74</v>
      </c>
      <c r="C5404" t="s">
        <v>104</v>
      </c>
      <c r="D5404">
        <v>187</v>
      </c>
      <c r="E5404" t="s">
        <v>95</v>
      </c>
      <c r="F5404" t="s">
        <v>105</v>
      </c>
      <c r="G5404">
        <v>83333.333299999897</v>
      </c>
    </row>
    <row r="5405" spans="1:7" x14ac:dyDescent="0.2">
      <c r="A5405">
        <v>528</v>
      </c>
      <c r="B5405">
        <v>74</v>
      </c>
      <c r="C5405" t="s">
        <v>104</v>
      </c>
      <c r="D5405">
        <v>213</v>
      </c>
      <c r="E5405" t="s">
        <v>95</v>
      </c>
      <c r="F5405" t="s">
        <v>105</v>
      </c>
      <c r="G5405">
        <v>83333.333299999897</v>
      </c>
    </row>
    <row r="5406" spans="1:7" x14ac:dyDescent="0.2">
      <c r="A5406">
        <v>528</v>
      </c>
      <c r="B5406">
        <v>74</v>
      </c>
      <c r="C5406" t="s">
        <v>104</v>
      </c>
      <c r="D5406">
        <v>186</v>
      </c>
      <c r="E5406" t="s">
        <v>95</v>
      </c>
      <c r="F5406" t="s">
        <v>105</v>
      </c>
      <c r="G5406">
        <v>83333.333299999897</v>
      </c>
    </row>
    <row r="5407" spans="1:7" x14ac:dyDescent="0.2">
      <c r="A5407">
        <v>529</v>
      </c>
      <c r="B5407">
        <v>74</v>
      </c>
      <c r="C5407" t="s">
        <v>104</v>
      </c>
      <c r="D5407">
        <v>187</v>
      </c>
      <c r="E5407" t="s">
        <v>95</v>
      </c>
      <c r="F5407" t="s">
        <v>105</v>
      </c>
      <c r="G5407">
        <v>83333.333299999897</v>
      </c>
    </row>
    <row r="5408" spans="1:7" x14ac:dyDescent="0.2">
      <c r="A5408">
        <v>529</v>
      </c>
      <c r="B5408">
        <v>74</v>
      </c>
      <c r="C5408" t="s">
        <v>104</v>
      </c>
      <c r="D5408">
        <v>213</v>
      </c>
      <c r="E5408" t="s">
        <v>95</v>
      </c>
      <c r="F5408" t="s">
        <v>105</v>
      </c>
      <c r="G5408">
        <v>83333.333299999897</v>
      </c>
    </row>
    <row r="5409" spans="1:7" x14ac:dyDescent="0.2">
      <c r="A5409">
        <v>529</v>
      </c>
      <c r="B5409">
        <v>74</v>
      </c>
      <c r="C5409" t="s">
        <v>104</v>
      </c>
      <c r="D5409">
        <v>186</v>
      </c>
      <c r="E5409" t="s">
        <v>95</v>
      </c>
      <c r="F5409" t="s">
        <v>105</v>
      </c>
      <c r="G5409">
        <v>83333.333299999897</v>
      </c>
    </row>
    <row r="5410" spans="1:7" x14ac:dyDescent="0.2">
      <c r="A5410">
        <v>530</v>
      </c>
      <c r="B5410">
        <v>74</v>
      </c>
      <c r="C5410" t="s">
        <v>104</v>
      </c>
      <c r="D5410">
        <v>187</v>
      </c>
      <c r="E5410" t="s">
        <v>95</v>
      </c>
      <c r="F5410" t="s">
        <v>105</v>
      </c>
      <c r="G5410">
        <v>83333.333299999897</v>
      </c>
    </row>
    <row r="5411" spans="1:7" x14ac:dyDescent="0.2">
      <c r="A5411">
        <v>530</v>
      </c>
      <c r="B5411">
        <v>74</v>
      </c>
      <c r="C5411" t="s">
        <v>104</v>
      </c>
      <c r="D5411">
        <v>213</v>
      </c>
      <c r="E5411" t="s">
        <v>95</v>
      </c>
      <c r="F5411" t="s">
        <v>105</v>
      </c>
      <c r="G5411">
        <v>83333.333299999897</v>
      </c>
    </row>
    <row r="5412" spans="1:7" x14ac:dyDescent="0.2">
      <c r="A5412">
        <v>530</v>
      </c>
      <c r="B5412">
        <v>74</v>
      </c>
      <c r="C5412" t="s">
        <v>104</v>
      </c>
      <c r="D5412">
        <v>186</v>
      </c>
      <c r="E5412" t="s">
        <v>95</v>
      </c>
      <c r="F5412" t="s">
        <v>105</v>
      </c>
      <c r="G5412">
        <v>83333.333299999998</v>
      </c>
    </row>
    <row r="5413" spans="1:7" x14ac:dyDescent="0.2">
      <c r="A5413">
        <v>531</v>
      </c>
      <c r="B5413">
        <v>74</v>
      </c>
      <c r="C5413" t="s">
        <v>104</v>
      </c>
      <c r="D5413">
        <v>187</v>
      </c>
      <c r="E5413" t="s">
        <v>95</v>
      </c>
      <c r="F5413" t="s">
        <v>105</v>
      </c>
      <c r="G5413">
        <v>83333.333299999998</v>
      </c>
    </row>
    <row r="5414" spans="1:7" x14ac:dyDescent="0.2">
      <c r="A5414">
        <v>531</v>
      </c>
      <c r="B5414">
        <v>74</v>
      </c>
      <c r="C5414" t="s">
        <v>104</v>
      </c>
      <c r="D5414">
        <v>213</v>
      </c>
      <c r="E5414" t="s">
        <v>95</v>
      </c>
      <c r="F5414" t="s">
        <v>105</v>
      </c>
      <c r="G5414">
        <v>83333.333299999897</v>
      </c>
    </row>
    <row r="5415" spans="1:7" x14ac:dyDescent="0.2">
      <c r="A5415">
        <v>531</v>
      </c>
      <c r="B5415">
        <v>74</v>
      </c>
      <c r="C5415" t="s">
        <v>104</v>
      </c>
      <c r="D5415">
        <v>186</v>
      </c>
      <c r="E5415" t="s">
        <v>95</v>
      </c>
      <c r="F5415" t="s">
        <v>105</v>
      </c>
      <c r="G5415">
        <v>83333.333299999998</v>
      </c>
    </row>
    <row r="5416" spans="1:7" x14ac:dyDescent="0.2">
      <c r="A5416">
        <v>532</v>
      </c>
      <c r="B5416">
        <v>74</v>
      </c>
      <c r="C5416" t="s">
        <v>104</v>
      </c>
      <c r="D5416">
        <v>187</v>
      </c>
      <c r="E5416" t="s">
        <v>95</v>
      </c>
      <c r="F5416" t="s">
        <v>105</v>
      </c>
      <c r="G5416">
        <v>83333.333299999897</v>
      </c>
    </row>
    <row r="5417" spans="1:7" x14ac:dyDescent="0.2">
      <c r="A5417">
        <v>532</v>
      </c>
      <c r="B5417">
        <v>74</v>
      </c>
      <c r="C5417" t="s">
        <v>104</v>
      </c>
      <c r="D5417">
        <v>213</v>
      </c>
      <c r="E5417" t="s">
        <v>95</v>
      </c>
      <c r="F5417" t="s">
        <v>105</v>
      </c>
      <c r="G5417">
        <v>83333.333299999897</v>
      </c>
    </row>
    <row r="5418" spans="1:7" x14ac:dyDescent="0.2">
      <c r="A5418">
        <v>532</v>
      </c>
      <c r="B5418">
        <v>74</v>
      </c>
      <c r="C5418" t="s">
        <v>104</v>
      </c>
      <c r="D5418">
        <v>186</v>
      </c>
      <c r="E5418" t="s">
        <v>95</v>
      </c>
      <c r="F5418" t="s">
        <v>105</v>
      </c>
      <c r="G5418">
        <v>83333.333299999897</v>
      </c>
    </row>
    <row r="5419" spans="1:7" x14ac:dyDescent="0.2">
      <c r="A5419">
        <v>533</v>
      </c>
      <c r="B5419">
        <v>74</v>
      </c>
      <c r="C5419" t="s">
        <v>104</v>
      </c>
      <c r="D5419">
        <v>187</v>
      </c>
      <c r="E5419" t="s">
        <v>95</v>
      </c>
      <c r="F5419" t="s">
        <v>105</v>
      </c>
      <c r="G5419">
        <v>83333.333299999897</v>
      </c>
    </row>
    <row r="5420" spans="1:7" x14ac:dyDescent="0.2">
      <c r="A5420">
        <v>533</v>
      </c>
      <c r="B5420">
        <v>74</v>
      </c>
      <c r="C5420" t="s">
        <v>104</v>
      </c>
      <c r="D5420">
        <v>213</v>
      </c>
      <c r="E5420" t="s">
        <v>95</v>
      </c>
      <c r="F5420" t="s">
        <v>105</v>
      </c>
      <c r="G5420">
        <v>83333.333299999998</v>
      </c>
    </row>
    <row r="5421" spans="1:7" x14ac:dyDescent="0.2">
      <c r="A5421">
        <v>533</v>
      </c>
      <c r="B5421">
        <v>74</v>
      </c>
      <c r="C5421" t="s">
        <v>104</v>
      </c>
      <c r="D5421">
        <v>186</v>
      </c>
      <c r="E5421" t="s">
        <v>95</v>
      </c>
      <c r="F5421" t="s">
        <v>105</v>
      </c>
      <c r="G5421">
        <v>83333.333299999897</v>
      </c>
    </row>
    <row r="5422" spans="1:7" x14ac:dyDescent="0.2">
      <c r="A5422">
        <v>534</v>
      </c>
      <c r="B5422">
        <v>74</v>
      </c>
      <c r="C5422" t="s">
        <v>104</v>
      </c>
      <c r="D5422">
        <v>187</v>
      </c>
      <c r="E5422" t="s">
        <v>95</v>
      </c>
      <c r="F5422" t="s">
        <v>105</v>
      </c>
      <c r="G5422">
        <v>83333.333299999998</v>
      </c>
    </row>
    <row r="5423" spans="1:7" x14ac:dyDescent="0.2">
      <c r="A5423">
        <v>534</v>
      </c>
      <c r="B5423">
        <v>74</v>
      </c>
      <c r="C5423" t="s">
        <v>104</v>
      </c>
      <c r="D5423">
        <v>213</v>
      </c>
      <c r="E5423" t="s">
        <v>95</v>
      </c>
      <c r="F5423" t="s">
        <v>105</v>
      </c>
      <c r="G5423">
        <v>83333.333299999998</v>
      </c>
    </row>
    <row r="5424" spans="1:7" x14ac:dyDescent="0.2">
      <c r="A5424">
        <v>534</v>
      </c>
      <c r="B5424">
        <v>74</v>
      </c>
      <c r="C5424" t="s">
        <v>104</v>
      </c>
      <c r="D5424">
        <v>186</v>
      </c>
      <c r="E5424" t="s">
        <v>95</v>
      </c>
      <c r="F5424" t="s">
        <v>105</v>
      </c>
      <c r="G5424">
        <v>83333.333299999998</v>
      </c>
    </row>
    <row r="5425" spans="1:7" x14ac:dyDescent="0.2">
      <c r="A5425">
        <v>535</v>
      </c>
      <c r="B5425">
        <v>74</v>
      </c>
      <c r="C5425" t="s">
        <v>104</v>
      </c>
      <c r="D5425">
        <v>187</v>
      </c>
      <c r="E5425" t="s">
        <v>95</v>
      </c>
      <c r="F5425" t="s">
        <v>105</v>
      </c>
      <c r="G5425">
        <v>83333.333299999998</v>
      </c>
    </row>
    <row r="5426" spans="1:7" x14ac:dyDescent="0.2">
      <c r="A5426">
        <v>535</v>
      </c>
      <c r="B5426">
        <v>74</v>
      </c>
      <c r="C5426" t="s">
        <v>104</v>
      </c>
      <c r="D5426">
        <v>213</v>
      </c>
      <c r="E5426" t="s">
        <v>95</v>
      </c>
      <c r="F5426" t="s">
        <v>105</v>
      </c>
      <c r="G5426">
        <v>83333.333299999897</v>
      </c>
    </row>
    <row r="5427" spans="1:7" x14ac:dyDescent="0.2">
      <c r="A5427">
        <v>535</v>
      </c>
      <c r="B5427">
        <v>74</v>
      </c>
      <c r="C5427" t="s">
        <v>104</v>
      </c>
      <c r="D5427">
        <v>186</v>
      </c>
      <c r="E5427" t="s">
        <v>95</v>
      </c>
      <c r="F5427" t="s">
        <v>105</v>
      </c>
      <c r="G5427">
        <v>83333.333299999897</v>
      </c>
    </row>
    <row r="5428" spans="1:7" x14ac:dyDescent="0.2">
      <c r="A5428">
        <v>536</v>
      </c>
      <c r="B5428">
        <v>74</v>
      </c>
      <c r="C5428" t="s">
        <v>104</v>
      </c>
      <c r="D5428">
        <v>187</v>
      </c>
      <c r="E5428" t="s">
        <v>95</v>
      </c>
      <c r="F5428" t="s">
        <v>105</v>
      </c>
      <c r="G5428">
        <v>83333.333299999897</v>
      </c>
    </row>
    <row r="5429" spans="1:7" x14ac:dyDescent="0.2">
      <c r="A5429">
        <v>536</v>
      </c>
      <c r="B5429">
        <v>74</v>
      </c>
      <c r="C5429" t="s">
        <v>104</v>
      </c>
      <c r="D5429">
        <v>213</v>
      </c>
      <c r="E5429" t="s">
        <v>95</v>
      </c>
      <c r="F5429" t="s">
        <v>105</v>
      </c>
      <c r="G5429">
        <v>83333.333299999897</v>
      </c>
    </row>
    <row r="5430" spans="1:7" x14ac:dyDescent="0.2">
      <c r="A5430">
        <v>536</v>
      </c>
      <c r="B5430">
        <v>74</v>
      </c>
      <c r="C5430" t="s">
        <v>104</v>
      </c>
      <c r="D5430">
        <v>186</v>
      </c>
      <c r="E5430" t="s">
        <v>95</v>
      </c>
      <c r="F5430" t="s">
        <v>105</v>
      </c>
      <c r="G5430">
        <v>83333.333299999897</v>
      </c>
    </row>
    <row r="5431" spans="1:7" x14ac:dyDescent="0.2">
      <c r="A5431">
        <v>537</v>
      </c>
      <c r="B5431">
        <v>74</v>
      </c>
      <c r="C5431" t="s">
        <v>104</v>
      </c>
      <c r="D5431">
        <v>187</v>
      </c>
      <c r="E5431" t="s">
        <v>95</v>
      </c>
      <c r="F5431" t="s">
        <v>105</v>
      </c>
      <c r="G5431">
        <v>83333.333299999897</v>
      </c>
    </row>
    <row r="5432" spans="1:7" x14ac:dyDescent="0.2">
      <c r="A5432">
        <v>537</v>
      </c>
      <c r="B5432">
        <v>74</v>
      </c>
      <c r="C5432" t="s">
        <v>104</v>
      </c>
      <c r="D5432">
        <v>213</v>
      </c>
      <c r="E5432" t="s">
        <v>95</v>
      </c>
      <c r="F5432" t="s">
        <v>105</v>
      </c>
      <c r="G5432">
        <v>83333.333299999897</v>
      </c>
    </row>
    <row r="5433" spans="1:7" x14ac:dyDescent="0.2">
      <c r="A5433">
        <v>537</v>
      </c>
      <c r="B5433">
        <v>74</v>
      </c>
      <c r="C5433" t="s">
        <v>104</v>
      </c>
      <c r="D5433">
        <v>186</v>
      </c>
      <c r="E5433" t="s">
        <v>95</v>
      </c>
      <c r="F5433" t="s">
        <v>105</v>
      </c>
      <c r="G5433">
        <v>83333.333299999897</v>
      </c>
    </row>
    <row r="5434" spans="1:7" x14ac:dyDescent="0.2">
      <c r="A5434">
        <v>538</v>
      </c>
      <c r="B5434">
        <v>74</v>
      </c>
      <c r="C5434" t="s">
        <v>104</v>
      </c>
      <c r="D5434">
        <v>187</v>
      </c>
      <c r="E5434" t="s">
        <v>95</v>
      </c>
      <c r="F5434" t="s">
        <v>105</v>
      </c>
      <c r="G5434">
        <v>83333.333299999897</v>
      </c>
    </row>
    <row r="5435" spans="1:7" x14ac:dyDescent="0.2">
      <c r="A5435">
        <v>538</v>
      </c>
      <c r="B5435">
        <v>74</v>
      </c>
      <c r="C5435" t="s">
        <v>104</v>
      </c>
      <c r="D5435">
        <v>213</v>
      </c>
      <c r="E5435" t="s">
        <v>95</v>
      </c>
      <c r="F5435" t="s">
        <v>105</v>
      </c>
      <c r="G5435">
        <v>83333.333299999897</v>
      </c>
    </row>
    <row r="5436" spans="1:7" x14ac:dyDescent="0.2">
      <c r="A5436">
        <v>538</v>
      </c>
      <c r="B5436">
        <v>74</v>
      </c>
      <c r="C5436" t="s">
        <v>104</v>
      </c>
      <c r="D5436">
        <v>186</v>
      </c>
      <c r="E5436" t="s">
        <v>95</v>
      </c>
      <c r="F5436" t="s">
        <v>105</v>
      </c>
      <c r="G5436">
        <v>83333.333299999897</v>
      </c>
    </row>
    <row r="5437" spans="1:7" x14ac:dyDescent="0.2">
      <c r="A5437">
        <v>539</v>
      </c>
      <c r="B5437">
        <v>74</v>
      </c>
      <c r="C5437" t="s">
        <v>104</v>
      </c>
      <c r="D5437">
        <v>187</v>
      </c>
      <c r="E5437" t="s">
        <v>95</v>
      </c>
      <c r="F5437" t="s">
        <v>105</v>
      </c>
      <c r="G5437">
        <v>83333.333299999897</v>
      </c>
    </row>
    <row r="5438" spans="1:7" x14ac:dyDescent="0.2">
      <c r="A5438">
        <v>539</v>
      </c>
      <c r="B5438">
        <v>74</v>
      </c>
      <c r="C5438" t="s">
        <v>104</v>
      </c>
      <c r="D5438">
        <v>213</v>
      </c>
      <c r="E5438" t="s">
        <v>95</v>
      </c>
      <c r="F5438" t="s">
        <v>105</v>
      </c>
      <c r="G5438">
        <v>83333.333299999897</v>
      </c>
    </row>
    <row r="5439" spans="1:7" x14ac:dyDescent="0.2">
      <c r="A5439">
        <v>539</v>
      </c>
      <c r="B5439">
        <v>74</v>
      </c>
      <c r="C5439" t="s">
        <v>104</v>
      </c>
      <c r="D5439">
        <v>186</v>
      </c>
      <c r="E5439" t="s">
        <v>95</v>
      </c>
      <c r="F5439" t="s">
        <v>105</v>
      </c>
      <c r="G5439">
        <v>83333.333299999897</v>
      </c>
    </row>
    <row r="5440" spans="1:7" x14ac:dyDescent="0.2">
      <c r="A5440">
        <v>540</v>
      </c>
      <c r="B5440">
        <v>74</v>
      </c>
      <c r="C5440" t="s">
        <v>104</v>
      </c>
      <c r="D5440">
        <v>187</v>
      </c>
      <c r="E5440" t="s">
        <v>95</v>
      </c>
      <c r="F5440" t="s">
        <v>105</v>
      </c>
      <c r="G5440">
        <v>83333.333299999897</v>
      </c>
    </row>
    <row r="5441" spans="1:7" x14ac:dyDescent="0.2">
      <c r="A5441">
        <v>540</v>
      </c>
      <c r="B5441">
        <v>74</v>
      </c>
      <c r="C5441" t="s">
        <v>104</v>
      </c>
      <c r="D5441">
        <v>213</v>
      </c>
      <c r="E5441" t="s">
        <v>95</v>
      </c>
      <c r="F5441" t="s">
        <v>105</v>
      </c>
      <c r="G5441">
        <v>83333.333299999897</v>
      </c>
    </row>
    <row r="5442" spans="1:7" x14ac:dyDescent="0.2">
      <c r="A5442">
        <v>540</v>
      </c>
      <c r="B5442">
        <v>74</v>
      </c>
      <c r="C5442" t="s">
        <v>104</v>
      </c>
      <c r="D5442">
        <v>186</v>
      </c>
      <c r="E5442" t="s">
        <v>95</v>
      </c>
      <c r="F5442" t="s">
        <v>105</v>
      </c>
      <c r="G5442">
        <v>83333.333299999897</v>
      </c>
    </row>
    <row r="5443" spans="1:7" x14ac:dyDescent="0.2">
      <c r="A5443">
        <v>541</v>
      </c>
      <c r="B5443">
        <v>74</v>
      </c>
      <c r="C5443" t="s">
        <v>104</v>
      </c>
      <c r="D5443">
        <v>187</v>
      </c>
      <c r="E5443" t="s">
        <v>95</v>
      </c>
      <c r="F5443" t="s">
        <v>105</v>
      </c>
      <c r="G5443">
        <v>83333.333299999897</v>
      </c>
    </row>
    <row r="5444" spans="1:7" x14ac:dyDescent="0.2">
      <c r="A5444">
        <v>541</v>
      </c>
      <c r="B5444">
        <v>74</v>
      </c>
      <c r="C5444" t="s">
        <v>104</v>
      </c>
      <c r="D5444">
        <v>213</v>
      </c>
      <c r="E5444" t="s">
        <v>95</v>
      </c>
      <c r="F5444" t="s">
        <v>105</v>
      </c>
      <c r="G5444">
        <v>83333.333299999897</v>
      </c>
    </row>
    <row r="5445" spans="1:7" x14ac:dyDescent="0.2">
      <c r="A5445">
        <v>541</v>
      </c>
      <c r="B5445">
        <v>74</v>
      </c>
      <c r="C5445" t="s">
        <v>104</v>
      </c>
      <c r="D5445">
        <v>186</v>
      </c>
      <c r="E5445" t="s">
        <v>95</v>
      </c>
      <c r="F5445" t="s">
        <v>105</v>
      </c>
      <c r="G5445">
        <v>83333.333299999897</v>
      </c>
    </row>
    <row r="5446" spans="1:7" x14ac:dyDescent="0.2">
      <c r="A5446">
        <v>542</v>
      </c>
      <c r="B5446">
        <v>74</v>
      </c>
      <c r="C5446" t="s">
        <v>104</v>
      </c>
      <c r="D5446">
        <v>187</v>
      </c>
      <c r="E5446" t="s">
        <v>95</v>
      </c>
      <c r="F5446" t="s">
        <v>105</v>
      </c>
      <c r="G5446">
        <v>83333.333299999897</v>
      </c>
    </row>
    <row r="5447" spans="1:7" x14ac:dyDescent="0.2">
      <c r="A5447">
        <v>542</v>
      </c>
      <c r="B5447">
        <v>74</v>
      </c>
      <c r="C5447" t="s">
        <v>104</v>
      </c>
      <c r="D5447">
        <v>213</v>
      </c>
      <c r="E5447" t="s">
        <v>95</v>
      </c>
      <c r="F5447" t="s">
        <v>105</v>
      </c>
      <c r="G5447">
        <v>83333.333299999897</v>
      </c>
    </row>
    <row r="5448" spans="1:7" x14ac:dyDescent="0.2">
      <c r="A5448">
        <v>542</v>
      </c>
      <c r="B5448">
        <v>74</v>
      </c>
      <c r="C5448" t="s">
        <v>104</v>
      </c>
      <c r="D5448">
        <v>186</v>
      </c>
      <c r="E5448" t="s">
        <v>95</v>
      </c>
      <c r="F5448" t="s">
        <v>105</v>
      </c>
      <c r="G5448">
        <v>83333.333299999897</v>
      </c>
    </row>
    <row r="5449" spans="1:7" x14ac:dyDescent="0.2">
      <c r="A5449">
        <v>543</v>
      </c>
      <c r="B5449">
        <v>74</v>
      </c>
      <c r="C5449" t="s">
        <v>104</v>
      </c>
      <c r="D5449">
        <v>187</v>
      </c>
      <c r="E5449" t="s">
        <v>95</v>
      </c>
      <c r="F5449" t="s">
        <v>105</v>
      </c>
      <c r="G5449">
        <v>83333.333299999897</v>
      </c>
    </row>
    <row r="5450" spans="1:7" x14ac:dyDescent="0.2">
      <c r="A5450">
        <v>543</v>
      </c>
      <c r="B5450">
        <v>74</v>
      </c>
      <c r="C5450" t="s">
        <v>104</v>
      </c>
      <c r="D5450">
        <v>213</v>
      </c>
      <c r="E5450" t="s">
        <v>95</v>
      </c>
      <c r="F5450" t="s">
        <v>105</v>
      </c>
      <c r="G5450">
        <v>83333.333299999897</v>
      </c>
    </row>
    <row r="5451" spans="1:7" x14ac:dyDescent="0.2">
      <c r="A5451">
        <v>543</v>
      </c>
      <c r="B5451">
        <v>74</v>
      </c>
      <c r="C5451" t="s">
        <v>104</v>
      </c>
      <c r="D5451">
        <v>186</v>
      </c>
      <c r="E5451" t="s">
        <v>95</v>
      </c>
      <c r="F5451" t="s">
        <v>105</v>
      </c>
      <c r="G5451">
        <v>83333.333299999897</v>
      </c>
    </row>
    <row r="5452" spans="1:7" x14ac:dyDescent="0.2">
      <c r="A5452">
        <v>544</v>
      </c>
      <c r="B5452">
        <v>74</v>
      </c>
      <c r="C5452" t="s">
        <v>104</v>
      </c>
      <c r="D5452">
        <v>187</v>
      </c>
      <c r="E5452" t="s">
        <v>95</v>
      </c>
      <c r="F5452" t="s">
        <v>105</v>
      </c>
      <c r="G5452">
        <v>83333.333299999998</v>
      </c>
    </row>
    <row r="5453" spans="1:7" x14ac:dyDescent="0.2">
      <c r="A5453">
        <v>544</v>
      </c>
      <c r="B5453">
        <v>74</v>
      </c>
      <c r="C5453" t="s">
        <v>104</v>
      </c>
      <c r="D5453">
        <v>213</v>
      </c>
      <c r="E5453" t="s">
        <v>95</v>
      </c>
      <c r="F5453" t="s">
        <v>105</v>
      </c>
      <c r="G5453">
        <v>83333.333299999897</v>
      </c>
    </row>
    <row r="5454" spans="1:7" x14ac:dyDescent="0.2">
      <c r="A5454">
        <v>544</v>
      </c>
      <c r="B5454">
        <v>74</v>
      </c>
      <c r="C5454" t="s">
        <v>104</v>
      </c>
      <c r="D5454">
        <v>186</v>
      </c>
      <c r="E5454" t="s">
        <v>95</v>
      </c>
      <c r="F5454" t="s">
        <v>105</v>
      </c>
      <c r="G5454">
        <v>83333.333299999897</v>
      </c>
    </row>
    <row r="5455" spans="1:7" x14ac:dyDescent="0.2">
      <c r="A5455">
        <v>545</v>
      </c>
      <c r="B5455">
        <v>74</v>
      </c>
      <c r="C5455" t="s">
        <v>104</v>
      </c>
      <c r="D5455">
        <v>187</v>
      </c>
      <c r="E5455" t="s">
        <v>95</v>
      </c>
      <c r="F5455" t="s">
        <v>105</v>
      </c>
      <c r="G5455">
        <v>83333.333299999897</v>
      </c>
    </row>
    <row r="5456" spans="1:7" x14ac:dyDescent="0.2">
      <c r="A5456">
        <v>545</v>
      </c>
      <c r="B5456">
        <v>74</v>
      </c>
      <c r="C5456" t="s">
        <v>104</v>
      </c>
      <c r="D5456">
        <v>213</v>
      </c>
      <c r="E5456" t="s">
        <v>95</v>
      </c>
      <c r="F5456" t="s">
        <v>105</v>
      </c>
      <c r="G5456">
        <v>83333.333299999897</v>
      </c>
    </row>
    <row r="5457" spans="1:7" x14ac:dyDescent="0.2">
      <c r="A5457">
        <v>545</v>
      </c>
      <c r="B5457">
        <v>74</v>
      </c>
      <c r="C5457" t="s">
        <v>104</v>
      </c>
      <c r="D5457">
        <v>186</v>
      </c>
      <c r="E5457" t="s">
        <v>95</v>
      </c>
      <c r="F5457" t="s">
        <v>105</v>
      </c>
      <c r="G5457">
        <v>83333.333299999897</v>
      </c>
    </row>
    <row r="5458" spans="1:7" x14ac:dyDescent="0.2">
      <c r="A5458">
        <v>546</v>
      </c>
      <c r="B5458">
        <v>74</v>
      </c>
      <c r="C5458" t="s">
        <v>104</v>
      </c>
      <c r="D5458">
        <v>187</v>
      </c>
      <c r="E5458" t="s">
        <v>95</v>
      </c>
      <c r="F5458" t="s">
        <v>105</v>
      </c>
      <c r="G5458">
        <v>83333.333299999998</v>
      </c>
    </row>
    <row r="5459" spans="1:7" x14ac:dyDescent="0.2">
      <c r="A5459">
        <v>546</v>
      </c>
      <c r="B5459">
        <v>74</v>
      </c>
      <c r="C5459" t="s">
        <v>104</v>
      </c>
      <c r="D5459">
        <v>213</v>
      </c>
      <c r="E5459" t="s">
        <v>95</v>
      </c>
      <c r="F5459" t="s">
        <v>105</v>
      </c>
      <c r="G5459">
        <v>83333.333299999998</v>
      </c>
    </row>
    <row r="5460" spans="1:7" x14ac:dyDescent="0.2">
      <c r="A5460">
        <v>546</v>
      </c>
      <c r="B5460">
        <v>74</v>
      </c>
      <c r="C5460" t="s">
        <v>104</v>
      </c>
      <c r="D5460">
        <v>186</v>
      </c>
      <c r="E5460" t="s">
        <v>95</v>
      </c>
      <c r="F5460" t="s">
        <v>105</v>
      </c>
      <c r="G5460">
        <v>83333.333299999897</v>
      </c>
    </row>
    <row r="5461" spans="1:7" x14ac:dyDescent="0.2">
      <c r="A5461">
        <v>547</v>
      </c>
      <c r="B5461">
        <v>74</v>
      </c>
      <c r="C5461" t="s">
        <v>104</v>
      </c>
      <c r="D5461">
        <v>187</v>
      </c>
      <c r="E5461" t="s">
        <v>95</v>
      </c>
      <c r="F5461" t="s">
        <v>105</v>
      </c>
      <c r="G5461">
        <v>83333.333299999897</v>
      </c>
    </row>
    <row r="5462" spans="1:7" x14ac:dyDescent="0.2">
      <c r="A5462">
        <v>547</v>
      </c>
      <c r="B5462">
        <v>74</v>
      </c>
      <c r="C5462" t="s">
        <v>104</v>
      </c>
      <c r="D5462">
        <v>213</v>
      </c>
      <c r="E5462" t="s">
        <v>95</v>
      </c>
      <c r="F5462" t="s">
        <v>105</v>
      </c>
      <c r="G5462">
        <v>83333.333299999998</v>
      </c>
    </row>
    <row r="5463" spans="1:7" x14ac:dyDescent="0.2">
      <c r="A5463">
        <v>547</v>
      </c>
      <c r="B5463">
        <v>74</v>
      </c>
      <c r="C5463" t="s">
        <v>104</v>
      </c>
      <c r="D5463">
        <v>186</v>
      </c>
      <c r="E5463" t="s">
        <v>95</v>
      </c>
      <c r="F5463" t="s">
        <v>105</v>
      </c>
      <c r="G5463">
        <v>83333.333299999998</v>
      </c>
    </row>
    <row r="5464" spans="1:7" x14ac:dyDescent="0.2">
      <c r="A5464">
        <v>548</v>
      </c>
      <c r="B5464">
        <v>74</v>
      </c>
      <c r="C5464" t="s">
        <v>104</v>
      </c>
      <c r="D5464">
        <v>187</v>
      </c>
      <c r="E5464" t="s">
        <v>95</v>
      </c>
      <c r="F5464" t="s">
        <v>105</v>
      </c>
      <c r="G5464">
        <v>83333.333299999998</v>
      </c>
    </row>
    <row r="5465" spans="1:7" x14ac:dyDescent="0.2">
      <c r="A5465">
        <v>548</v>
      </c>
      <c r="B5465">
        <v>74</v>
      </c>
      <c r="C5465" t="s">
        <v>104</v>
      </c>
      <c r="D5465">
        <v>213</v>
      </c>
      <c r="E5465" t="s">
        <v>95</v>
      </c>
      <c r="F5465" t="s">
        <v>105</v>
      </c>
      <c r="G5465">
        <v>83333.333299999897</v>
      </c>
    </row>
    <row r="5466" spans="1:7" x14ac:dyDescent="0.2">
      <c r="A5466">
        <v>548</v>
      </c>
      <c r="B5466">
        <v>74</v>
      </c>
      <c r="C5466" t="s">
        <v>104</v>
      </c>
      <c r="D5466">
        <v>186</v>
      </c>
      <c r="E5466" t="s">
        <v>95</v>
      </c>
      <c r="F5466" t="s">
        <v>105</v>
      </c>
      <c r="G5466">
        <v>83333.333299999897</v>
      </c>
    </row>
    <row r="5467" spans="1:7" x14ac:dyDescent="0.2">
      <c r="A5467">
        <v>549</v>
      </c>
      <c r="B5467">
        <v>74</v>
      </c>
      <c r="C5467" t="s">
        <v>104</v>
      </c>
      <c r="D5467">
        <v>187</v>
      </c>
      <c r="E5467" t="s">
        <v>95</v>
      </c>
      <c r="F5467" t="s">
        <v>105</v>
      </c>
      <c r="G5467">
        <v>83333.333299999897</v>
      </c>
    </row>
    <row r="5468" spans="1:7" x14ac:dyDescent="0.2">
      <c r="A5468">
        <v>549</v>
      </c>
      <c r="B5468">
        <v>74</v>
      </c>
      <c r="C5468" t="s">
        <v>104</v>
      </c>
      <c r="D5468">
        <v>213</v>
      </c>
      <c r="E5468" t="s">
        <v>95</v>
      </c>
      <c r="F5468" t="s">
        <v>105</v>
      </c>
      <c r="G5468">
        <v>83333.333299999897</v>
      </c>
    </row>
    <row r="5469" spans="1:7" x14ac:dyDescent="0.2">
      <c r="A5469">
        <v>549</v>
      </c>
      <c r="B5469">
        <v>74</v>
      </c>
      <c r="C5469" t="s">
        <v>104</v>
      </c>
      <c r="D5469">
        <v>186</v>
      </c>
      <c r="E5469" t="s">
        <v>95</v>
      </c>
      <c r="F5469" t="s">
        <v>105</v>
      </c>
      <c r="G5469">
        <v>83333.333299999998</v>
      </c>
    </row>
    <row r="5470" spans="1:7" x14ac:dyDescent="0.2">
      <c r="A5470">
        <v>550</v>
      </c>
      <c r="B5470">
        <v>74</v>
      </c>
      <c r="C5470" t="s">
        <v>104</v>
      </c>
      <c r="D5470">
        <v>187</v>
      </c>
      <c r="E5470" t="s">
        <v>95</v>
      </c>
      <c r="F5470" t="s">
        <v>105</v>
      </c>
      <c r="G5470">
        <v>83333.333299999897</v>
      </c>
    </row>
    <row r="5471" spans="1:7" x14ac:dyDescent="0.2">
      <c r="A5471">
        <v>550</v>
      </c>
      <c r="B5471">
        <v>74</v>
      </c>
      <c r="C5471" t="s">
        <v>104</v>
      </c>
      <c r="D5471">
        <v>213</v>
      </c>
      <c r="E5471" t="s">
        <v>95</v>
      </c>
      <c r="F5471" t="s">
        <v>105</v>
      </c>
      <c r="G5471">
        <v>83333.333299999897</v>
      </c>
    </row>
    <row r="5472" spans="1:7" x14ac:dyDescent="0.2">
      <c r="A5472">
        <v>550</v>
      </c>
      <c r="B5472">
        <v>74</v>
      </c>
      <c r="C5472" t="s">
        <v>104</v>
      </c>
      <c r="D5472">
        <v>186</v>
      </c>
      <c r="E5472" t="s">
        <v>95</v>
      </c>
      <c r="F5472" t="s">
        <v>105</v>
      </c>
      <c r="G5472">
        <v>83333.333299999897</v>
      </c>
    </row>
    <row r="5473" spans="1:7" x14ac:dyDescent="0.2">
      <c r="A5473">
        <v>551</v>
      </c>
      <c r="B5473">
        <v>74</v>
      </c>
      <c r="C5473" t="s">
        <v>104</v>
      </c>
      <c r="D5473">
        <v>187</v>
      </c>
      <c r="E5473" t="s">
        <v>95</v>
      </c>
      <c r="F5473" t="s">
        <v>105</v>
      </c>
      <c r="G5473">
        <v>83333.333299999897</v>
      </c>
    </row>
    <row r="5474" spans="1:7" x14ac:dyDescent="0.2">
      <c r="A5474">
        <v>551</v>
      </c>
      <c r="B5474">
        <v>74</v>
      </c>
      <c r="C5474" t="s">
        <v>104</v>
      </c>
      <c r="D5474">
        <v>213</v>
      </c>
      <c r="E5474" t="s">
        <v>95</v>
      </c>
      <c r="F5474" t="s">
        <v>105</v>
      </c>
      <c r="G5474">
        <v>83333.333299999897</v>
      </c>
    </row>
    <row r="5475" spans="1:7" x14ac:dyDescent="0.2">
      <c r="A5475">
        <v>551</v>
      </c>
      <c r="B5475">
        <v>74</v>
      </c>
      <c r="C5475" t="s">
        <v>104</v>
      </c>
      <c r="D5475">
        <v>186</v>
      </c>
      <c r="E5475" t="s">
        <v>95</v>
      </c>
      <c r="F5475" t="s">
        <v>105</v>
      </c>
      <c r="G5475">
        <v>83333.333299999897</v>
      </c>
    </row>
    <row r="5476" spans="1:7" x14ac:dyDescent="0.2">
      <c r="A5476">
        <v>552</v>
      </c>
      <c r="B5476">
        <v>74</v>
      </c>
      <c r="C5476" t="s">
        <v>104</v>
      </c>
      <c r="D5476">
        <v>187</v>
      </c>
      <c r="E5476" t="s">
        <v>95</v>
      </c>
      <c r="F5476" t="s">
        <v>105</v>
      </c>
      <c r="G5476">
        <v>83333.333299999998</v>
      </c>
    </row>
    <row r="5477" spans="1:7" x14ac:dyDescent="0.2">
      <c r="A5477">
        <v>552</v>
      </c>
      <c r="B5477">
        <v>74</v>
      </c>
      <c r="C5477" t="s">
        <v>104</v>
      </c>
      <c r="D5477">
        <v>213</v>
      </c>
      <c r="E5477" t="s">
        <v>95</v>
      </c>
      <c r="F5477" t="s">
        <v>105</v>
      </c>
      <c r="G5477">
        <v>83333.333299999998</v>
      </c>
    </row>
    <row r="5478" spans="1:7" x14ac:dyDescent="0.2">
      <c r="A5478">
        <v>552</v>
      </c>
      <c r="B5478">
        <v>74</v>
      </c>
      <c r="C5478" t="s">
        <v>104</v>
      </c>
      <c r="D5478">
        <v>186</v>
      </c>
      <c r="E5478" t="s">
        <v>95</v>
      </c>
      <c r="F5478" t="s">
        <v>105</v>
      </c>
      <c r="G5478">
        <v>83333.333299999897</v>
      </c>
    </row>
    <row r="5479" spans="1:7" x14ac:dyDescent="0.2">
      <c r="A5479">
        <v>553</v>
      </c>
      <c r="B5479">
        <v>74</v>
      </c>
      <c r="C5479" t="s">
        <v>104</v>
      </c>
      <c r="D5479">
        <v>187</v>
      </c>
      <c r="E5479" t="s">
        <v>95</v>
      </c>
      <c r="F5479" t="s">
        <v>105</v>
      </c>
      <c r="G5479">
        <v>83333.333299999897</v>
      </c>
    </row>
    <row r="5480" spans="1:7" x14ac:dyDescent="0.2">
      <c r="A5480">
        <v>553</v>
      </c>
      <c r="B5480">
        <v>74</v>
      </c>
      <c r="C5480" t="s">
        <v>104</v>
      </c>
      <c r="D5480">
        <v>213</v>
      </c>
      <c r="E5480" t="s">
        <v>95</v>
      </c>
      <c r="F5480" t="s">
        <v>105</v>
      </c>
      <c r="G5480">
        <v>83333.333299999897</v>
      </c>
    </row>
    <row r="5481" spans="1:7" x14ac:dyDescent="0.2">
      <c r="A5481">
        <v>553</v>
      </c>
      <c r="B5481">
        <v>74</v>
      </c>
      <c r="C5481" t="s">
        <v>104</v>
      </c>
      <c r="D5481">
        <v>186</v>
      </c>
      <c r="E5481" t="s">
        <v>95</v>
      </c>
      <c r="F5481" t="s">
        <v>105</v>
      </c>
      <c r="G5481">
        <v>83333.333299999897</v>
      </c>
    </row>
    <row r="5482" spans="1:7" x14ac:dyDescent="0.2">
      <c r="A5482">
        <v>554</v>
      </c>
      <c r="B5482">
        <v>74</v>
      </c>
      <c r="C5482" t="s">
        <v>104</v>
      </c>
      <c r="D5482">
        <v>187</v>
      </c>
      <c r="E5482" t="s">
        <v>95</v>
      </c>
      <c r="F5482" t="s">
        <v>105</v>
      </c>
      <c r="G5482">
        <v>83333.333299999897</v>
      </c>
    </row>
    <row r="5483" spans="1:7" x14ac:dyDescent="0.2">
      <c r="A5483">
        <v>554</v>
      </c>
      <c r="B5483">
        <v>74</v>
      </c>
      <c r="C5483" t="s">
        <v>104</v>
      </c>
      <c r="D5483">
        <v>213</v>
      </c>
      <c r="E5483" t="s">
        <v>95</v>
      </c>
      <c r="F5483" t="s">
        <v>105</v>
      </c>
      <c r="G5483">
        <v>83333.333299999897</v>
      </c>
    </row>
    <row r="5484" spans="1:7" x14ac:dyDescent="0.2">
      <c r="A5484">
        <v>554</v>
      </c>
      <c r="B5484">
        <v>74</v>
      </c>
      <c r="C5484" t="s">
        <v>104</v>
      </c>
      <c r="D5484">
        <v>186</v>
      </c>
      <c r="E5484" t="s">
        <v>95</v>
      </c>
      <c r="F5484" t="s">
        <v>105</v>
      </c>
      <c r="G5484">
        <v>83333.333299999897</v>
      </c>
    </row>
    <row r="5485" spans="1:7" x14ac:dyDescent="0.2">
      <c r="A5485">
        <v>555</v>
      </c>
      <c r="B5485">
        <v>74</v>
      </c>
      <c r="C5485" t="s">
        <v>104</v>
      </c>
      <c r="D5485">
        <v>187</v>
      </c>
      <c r="E5485" t="s">
        <v>95</v>
      </c>
      <c r="F5485" t="s">
        <v>105</v>
      </c>
      <c r="G5485">
        <v>83333.333299999998</v>
      </c>
    </row>
    <row r="5486" spans="1:7" x14ac:dyDescent="0.2">
      <c r="A5486">
        <v>555</v>
      </c>
      <c r="B5486">
        <v>74</v>
      </c>
      <c r="C5486" t="s">
        <v>104</v>
      </c>
      <c r="D5486">
        <v>213</v>
      </c>
      <c r="E5486" t="s">
        <v>95</v>
      </c>
      <c r="F5486" t="s">
        <v>105</v>
      </c>
      <c r="G5486">
        <v>83333.333299999998</v>
      </c>
    </row>
    <row r="5487" spans="1:7" x14ac:dyDescent="0.2">
      <c r="A5487">
        <v>555</v>
      </c>
      <c r="B5487">
        <v>74</v>
      </c>
      <c r="C5487" t="s">
        <v>104</v>
      </c>
      <c r="D5487">
        <v>186</v>
      </c>
      <c r="E5487" t="s">
        <v>95</v>
      </c>
      <c r="F5487" t="s">
        <v>105</v>
      </c>
      <c r="G5487">
        <v>83333.333299999998</v>
      </c>
    </row>
    <row r="5488" spans="1:7" x14ac:dyDescent="0.2">
      <c r="A5488">
        <v>556</v>
      </c>
      <c r="B5488">
        <v>74</v>
      </c>
      <c r="C5488" t="s">
        <v>104</v>
      </c>
      <c r="D5488">
        <v>187</v>
      </c>
      <c r="E5488" t="s">
        <v>95</v>
      </c>
      <c r="F5488" t="s">
        <v>105</v>
      </c>
      <c r="G5488">
        <v>83333.333299999897</v>
      </c>
    </row>
    <row r="5489" spans="1:7" x14ac:dyDescent="0.2">
      <c r="A5489">
        <v>556</v>
      </c>
      <c r="B5489">
        <v>74</v>
      </c>
      <c r="C5489" t="s">
        <v>104</v>
      </c>
      <c r="D5489">
        <v>213</v>
      </c>
      <c r="E5489" t="s">
        <v>95</v>
      </c>
      <c r="F5489" t="s">
        <v>105</v>
      </c>
      <c r="G5489">
        <v>83333.333299999897</v>
      </c>
    </row>
    <row r="5490" spans="1:7" x14ac:dyDescent="0.2">
      <c r="A5490">
        <v>556</v>
      </c>
      <c r="B5490">
        <v>74</v>
      </c>
      <c r="C5490" t="s">
        <v>104</v>
      </c>
      <c r="D5490">
        <v>186</v>
      </c>
      <c r="E5490" t="s">
        <v>95</v>
      </c>
      <c r="F5490" t="s">
        <v>105</v>
      </c>
      <c r="G5490">
        <v>83333.333299999897</v>
      </c>
    </row>
    <row r="5491" spans="1:7" x14ac:dyDescent="0.2">
      <c r="A5491">
        <v>557</v>
      </c>
      <c r="B5491">
        <v>74</v>
      </c>
      <c r="C5491" t="s">
        <v>104</v>
      </c>
      <c r="D5491">
        <v>187</v>
      </c>
      <c r="E5491" t="s">
        <v>95</v>
      </c>
      <c r="F5491" t="s">
        <v>105</v>
      </c>
      <c r="G5491">
        <v>83333.333299999897</v>
      </c>
    </row>
    <row r="5492" spans="1:7" x14ac:dyDescent="0.2">
      <c r="A5492">
        <v>557</v>
      </c>
      <c r="B5492">
        <v>74</v>
      </c>
      <c r="C5492" t="s">
        <v>104</v>
      </c>
      <c r="D5492">
        <v>213</v>
      </c>
      <c r="E5492" t="s">
        <v>95</v>
      </c>
      <c r="F5492" t="s">
        <v>105</v>
      </c>
      <c r="G5492">
        <v>83333.333299999897</v>
      </c>
    </row>
    <row r="5493" spans="1:7" x14ac:dyDescent="0.2">
      <c r="A5493">
        <v>557</v>
      </c>
      <c r="B5493">
        <v>74</v>
      </c>
      <c r="C5493" t="s">
        <v>104</v>
      </c>
      <c r="D5493">
        <v>186</v>
      </c>
      <c r="E5493" t="s">
        <v>95</v>
      </c>
      <c r="F5493" t="s">
        <v>105</v>
      </c>
      <c r="G5493">
        <v>83333.333299999897</v>
      </c>
    </row>
    <row r="5494" spans="1:7" x14ac:dyDescent="0.2">
      <c r="A5494">
        <v>558</v>
      </c>
      <c r="B5494">
        <v>74</v>
      </c>
      <c r="C5494" t="s">
        <v>104</v>
      </c>
      <c r="D5494">
        <v>187</v>
      </c>
      <c r="E5494" t="s">
        <v>95</v>
      </c>
      <c r="F5494" t="s">
        <v>105</v>
      </c>
      <c r="G5494">
        <v>83333.333299999897</v>
      </c>
    </row>
    <row r="5495" spans="1:7" x14ac:dyDescent="0.2">
      <c r="A5495">
        <v>558</v>
      </c>
      <c r="B5495">
        <v>74</v>
      </c>
      <c r="C5495" t="s">
        <v>104</v>
      </c>
      <c r="D5495">
        <v>213</v>
      </c>
      <c r="E5495" t="s">
        <v>95</v>
      </c>
      <c r="F5495" t="s">
        <v>105</v>
      </c>
      <c r="G5495">
        <v>83333.333299999897</v>
      </c>
    </row>
    <row r="5496" spans="1:7" x14ac:dyDescent="0.2">
      <c r="A5496">
        <v>558</v>
      </c>
      <c r="B5496">
        <v>74</v>
      </c>
      <c r="C5496" t="s">
        <v>104</v>
      </c>
      <c r="D5496">
        <v>186</v>
      </c>
      <c r="E5496" t="s">
        <v>95</v>
      </c>
      <c r="F5496" t="s">
        <v>105</v>
      </c>
      <c r="G5496">
        <v>83333.333299999897</v>
      </c>
    </row>
    <row r="5497" spans="1:7" x14ac:dyDescent="0.2">
      <c r="A5497">
        <v>559</v>
      </c>
      <c r="B5497">
        <v>74</v>
      </c>
      <c r="C5497" t="s">
        <v>104</v>
      </c>
      <c r="D5497">
        <v>187</v>
      </c>
      <c r="E5497" t="s">
        <v>95</v>
      </c>
      <c r="F5497" t="s">
        <v>105</v>
      </c>
      <c r="G5497">
        <v>83333.333299999897</v>
      </c>
    </row>
    <row r="5498" spans="1:7" x14ac:dyDescent="0.2">
      <c r="A5498">
        <v>559</v>
      </c>
      <c r="B5498">
        <v>74</v>
      </c>
      <c r="C5498" t="s">
        <v>104</v>
      </c>
      <c r="D5498">
        <v>213</v>
      </c>
      <c r="E5498" t="s">
        <v>95</v>
      </c>
      <c r="F5498" t="s">
        <v>105</v>
      </c>
      <c r="G5498">
        <v>83333.333299999897</v>
      </c>
    </row>
    <row r="5499" spans="1:7" x14ac:dyDescent="0.2">
      <c r="A5499">
        <v>559</v>
      </c>
      <c r="B5499">
        <v>74</v>
      </c>
      <c r="C5499" t="s">
        <v>104</v>
      </c>
      <c r="D5499">
        <v>186</v>
      </c>
      <c r="E5499" t="s">
        <v>95</v>
      </c>
      <c r="F5499" t="s">
        <v>105</v>
      </c>
      <c r="G5499">
        <v>83333.333299999897</v>
      </c>
    </row>
    <row r="5500" spans="1:7" x14ac:dyDescent="0.2">
      <c r="A5500">
        <v>560</v>
      </c>
      <c r="B5500">
        <v>74</v>
      </c>
      <c r="C5500" t="s">
        <v>104</v>
      </c>
      <c r="D5500">
        <v>187</v>
      </c>
      <c r="E5500" t="s">
        <v>95</v>
      </c>
      <c r="F5500" t="s">
        <v>105</v>
      </c>
      <c r="G5500">
        <v>83333.333299999998</v>
      </c>
    </row>
    <row r="5501" spans="1:7" x14ac:dyDescent="0.2">
      <c r="A5501">
        <v>560</v>
      </c>
      <c r="B5501">
        <v>74</v>
      </c>
      <c r="C5501" t="s">
        <v>104</v>
      </c>
      <c r="D5501">
        <v>213</v>
      </c>
      <c r="E5501" t="s">
        <v>95</v>
      </c>
      <c r="F5501" t="s">
        <v>105</v>
      </c>
      <c r="G5501">
        <v>83333.333299999897</v>
      </c>
    </row>
    <row r="5502" spans="1:7" x14ac:dyDescent="0.2">
      <c r="A5502">
        <v>560</v>
      </c>
      <c r="B5502">
        <v>74</v>
      </c>
      <c r="C5502" t="s">
        <v>104</v>
      </c>
      <c r="D5502">
        <v>186</v>
      </c>
      <c r="E5502" t="s">
        <v>95</v>
      </c>
      <c r="F5502" t="s">
        <v>105</v>
      </c>
      <c r="G5502">
        <v>83333.333299999897</v>
      </c>
    </row>
    <row r="5503" spans="1:7" x14ac:dyDescent="0.2">
      <c r="A5503">
        <v>561</v>
      </c>
      <c r="B5503">
        <v>74</v>
      </c>
      <c r="C5503" t="s">
        <v>104</v>
      </c>
      <c r="D5503">
        <v>187</v>
      </c>
      <c r="E5503" t="s">
        <v>95</v>
      </c>
      <c r="F5503" t="s">
        <v>105</v>
      </c>
      <c r="G5503">
        <v>83333.333299999897</v>
      </c>
    </row>
    <row r="5504" spans="1:7" x14ac:dyDescent="0.2">
      <c r="A5504">
        <v>561</v>
      </c>
      <c r="B5504">
        <v>74</v>
      </c>
      <c r="C5504" t="s">
        <v>104</v>
      </c>
      <c r="D5504">
        <v>213</v>
      </c>
      <c r="E5504" t="s">
        <v>95</v>
      </c>
      <c r="F5504" t="s">
        <v>105</v>
      </c>
      <c r="G5504">
        <v>83333.333299999897</v>
      </c>
    </row>
    <row r="5505" spans="1:7" x14ac:dyDescent="0.2">
      <c r="A5505">
        <v>561</v>
      </c>
      <c r="B5505">
        <v>74</v>
      </c>
      <c r="C5505" t="s">
        <v>104</v>
      </c>
      <c r="D5505">
        <v>186</v>
      </c>
      <c r="E5505" t="s">
        <v>95</v>
      </c>
      <c r="F5505" t="s">
        <v>105</v>
      </c>
      <c r="G5505">
        <v>83333.333299999897</v>
      </c>
    </row>
    <row r="5506" spans="1:7" x14ac:dyDescent="0.2">
      <c r="A5506">
        <v>562</v>
      </c>
      <c r="B5506">
        <v>74</v>
      </c>
      <c r="C5506" t="s">
        <v>104</v>
      </c>
      <c r="D5506">
        <v>187</v>
      </c>
      <c r="E5506" t="s">
        <v>95</v>
      </c>
      <c r="F5506" t="s">
        <v>105</v>
      </c>
      <c r="G5506">
        <v>83333.333299999897</v>
      </c>
    </row>
    <row r="5507" spans="1:7" x14ac:dyDescent="0.2">
      <c r="A5507">
        <v>562</v>
      </c>
      <c r="B5507">
        <v>74</v>
      </c>
      <c r="C5507" t="s">
        <v>104</v>
      </c>
      <c r="D5507">
        <v>213</v>
      </c>
      <c r="E5507" t="s">
        <v>95</v>
      </c>
      <c r="F5507" t="s">
        <v>105</v>
      </c>
      <c r="G5507">
        <v>83333.333299999897</v>
      </c>
    </row>
    <row r="5508" spans="1:7" x14ac:dyDescent="0.2">
      <c r="A5508">
        <v>562</v>
      </c>
      <c r="B5508">
        <v>74</v>
      </c>
      <c r="C5508" t="s">
        <v>104</v>
      </c>
      <c r="D5508">
        <v>186</v>
      </c>
      <c r="E5508" t="s">
        <v>95</v>
      </c>
      <c r="F5508" t="s">
        <v>105</v>
      </c>
      <c r="G5508">
        <v>83333.333299999897</v>
      </c>
    </row>
    <row r="5509" spans="1:7" x14ac:dyDescent="0.2">
      <c r="A5509">
        <v>563</v>
      </c>
      <c r="B5509">
        <v>74</v>
      </c>
      <c r="C5509" t="s">
        <v>104</v>
      </c>
      <c r="D5509">
        <v>187</v>
      </c>
      <c r="E5509" t="s">
        <v>95</v>
      </c>
      <c r="F5509" t="s">
        <v>105</v>
      </c>
      <c r="G5509">
        <v>83333.333299999897</v>
      </c>
    </row>
    <row r="5510" spans="1:7" x14ac:dyDescent="0.2">
      <c r="A5510">
        <v>563</v>
      </c>
      <c r="B5510">
        <v>74</v>
      </c>
      <c r="C5510" t="s">
        <v>104</v>
      </c>
      <c r="D5510">
        <v>213</v>
      </c>
      <c r="E5510" t="s">
        <v>95</v>
      </c>
      <c r="F5510" t="s">
        <v>105</v>
      </c>
      <c r="G5510">
        <v>83333.333299999897</v>
      </c>
    </row>
    <row r="5511" spans="1:7" x14ac:dyDescent="0.2">
      <c r="A5511">
        <v>563</v>
      </c>
      <c r="B5511">
        <v>74</v>
      </c>
      <c r="C5511" t="s">
        <v>104</v>
      </c>
      <c r="D5511">
        <v>186</v>
      </c>
      <c r="E5511" t="s">
        <v>95</v>
      </c>
      <c r="F5511" t="s">
        <v>105</v>
      </c>
      <c r="G5511">
        <v>83333.333299999897</v>
      </c>
    </row>
    <row r="5512" spans="1:7" x14ac:dyDescent="0.2">
      <c r="A5512">
        <v>564</v>
      </c>
      <c r="B5512">
        <v>74</v>
      </c>
      <c r="C5512" t="s">
        <v>104</v>
      </c>
      <c r="D5512">
        <v>187</v>
      </c>
      <c r="E5512" t="s">
        <v>95</v>
      </c>
      <c r="F5512" t="s">
        <v>105</v>
      </c>
      <c r="G5512">
        <v>83333.333299999897</v>
      </c>
    </row>
    <row r="5513" spans="1:7" x14ac:dyDescent="0.2">
      <c r="A5513">
        <v>564</v>
      </c>
      <c r="B5513">
        <v>74</v>
      </c>
      <c r="C5513" t="s">
        <v>104</v>
      </c>
      <c r="D5513">
        <v>213</v>
      </c>
      <c r="E5513" t="s">
        <v>95</v>
      </c>
      <c r="F5513" t="s">
        <v>105</v>
      </c>
      <c r="G5513">
        <v>83333.333299999998</v>
      </c>
    </row>
    <row r="5514" spans="1:7" x14ac:dyDescent="0.2">
      <c r="A5514">
        <v>564</v>
      </c>
      <c r="B5514">
        <v>74</v>
      </c>
      <c r="C5514" t="s">
        <v>104</v>
      </c>
      <c r="D5514">
        <v>186</v>
      </c>
      <c r="E5514" t="s">
        <v>95</v>
      </c>
      <c r="F5514" t="s">
        <v>105</v>
      </c>
      <c r="G5514">
        <v>83333.333299999897</v>
      </c>
    </row>
    <row r="5515" spans="1:7" x14ac:dyDescent="0.2">
      <c r="A5515">
        <v>565</v>
      </c>
      <c r="B5515">
        <v>74</v>
      </c>
      <c r="C5515" t="s">
        <v>104</v>
      </c>
      <c r="D5515">
        <v>187</v>
      </c>
      <c r="E5515" t="s">
        <v>95</v>
      </c>
      <c r="F5515" t="s">
        <v>105</v>
      </c>
      <c r="G5515">
        <v>83333.333299999897</v>
      </c>
    </row>
    <row r="5516" spans="1:7" x14ac:dyDescent="0.2">
      <c r="A5516">
        <v>565</v>
      </c>
      <c r="B5516">
        <v>74</v>
      </c>
      <c r="C5516" t="s">
        <v>104</v>
      </c>
      <c r="D5516">
        <v>213</v>
      </c>
      <c r="E5516" t="s">
        <v>95</v>
      </c>
      <c r="F5516" t="s">
        <v>105</v>
      </c>
      <c r="G5516">
        <v>83333.333299999998</v>
      </c>
    </row>
    <row r="5517" spans="1:7" x14ac:dyDescent="0.2">
      <c r="A5517">
        <v>565</v>
      </c>
      <c r="B5517">
        <v>74</v>
      </c>
      <c r="C5517" t="s">
        <v>104</v>
      </c>
      <c r="D5517">
        <v>186</v>
      </c>
      <c r="E5517" t="s">
        <v>95</v>
      </c>
      <c r="F5517" t="s">
        <v>105</v>
      </c>
      <c r="G5517">
        <v>83333.333299999897</v>
      </c>
    </row>
    <row r="5518" spans="1:7" x14ac:dyDescent="0.2">
      <c r="A5518">
        <v>566</v>
      </c>
      <c r="B5518">
        <v>74</v>
      </c>
      <c r="C5518" t="s">
        <v>104</v>
      </c>
      <c r="D5518">
        <v>187</v>
      </c>
      <c r="E5518" t="s">
        <v>95</v>
      </c>
      <c r="F5518" t="s">
        <v>105</v>
      </c>
      <c r="G5518">
        <v>83333.333299999897</v>
      </c>
    </row>
    <row r="5519" spans="1:7" x14ac:dyDescent="0.2">
      <c r="A5519">
        <v>566</v>
      </c>
      <c r="B5519">
        <v>74</v>
      </c>
      <c r="C5519" t="s">
        <v>104</v>
      </c>
      <c r="D5519">
        <v>213</v>
      </c>
      <c r="E5519" t="s">
        <v>95</v>
      </c>
      <c r="F5519" t="s">
        <v>105</v>
      </c>
      <c r="G5519">
        <v>83333.333299999897</v>
      </c>
    </row>
    <row r="5520" spans="1:7" x14ac:dyDescent="0.2">
      <c r="A5520">
        <v>566</v>
      </c>
      <c r="B5520">
        <v>74</v>
      </c>
      <c r="C5520" t="s">
        <v>104</v>
      </c>
      <c r="D5520">
        <v>186</v>
      </c>
      <c r="E5520" t="s">
        <v>95</v>
      </c>
      <c r="F5520" t="s">
        <v>105</v>
      </c>
      <c r="G5520">
        <v>83333.333299999897</v>
      </c>
    </row>
    <row r="5521" spans="1:7" x14ac:dyDescent="0.2">
      <c r="A5521">
        <v>567</v>
      </c>
      <c r="B5521">
        <v>74</v>
      </c>
      <c r="C5521" t="s">
        <v>104</v>
      </c>
      <c r="D5521">
        <v>187</v>
      </c>
      <c r="E5521" t="s">
        <v>95</v>
      </c>
      <c r="F5521" t="s">
        <v>105</v>
      </c>
      <c r="G5521">
        <v>83333.333299999897</v>
      </c>
    </row>
    <row r="5522" spans="1:7" x14ac:dyDescent="0.2">
      <c r="A5522">
        <v>567</v>
      </c>
      <c r="B5522">
        <v>74</v>
      </c>
      <c r="C5522" t="s">
        <v>104</v>
      </c>
      <c r="D5522">
        <v>213</v>
      </c>
      <c r="E5522" t="s">
        <v>95</v>
      </c>
      <c r="F5522" t="s">
        <v>105</v>
      </c>
      <c r="G5522">
        <v>83333.333299999897</v>
      </c>
    </row>
    <row r="5523" spans="1:7" x14ac:dyDescent="0.2">
      <c r="A5523">
        <v>567</v>
      </c>
      <c r="B5523">
        <v>74</v>
      </c>
      <c r="C5523" t="s">
        <v>104</v>
      </c>
      <c r="D5523">
        <v>186</v>
      </c>
      <c r="E5523" t="s">
        <v>95</v>
      </c>
      <c r="F5523" t="s">
        <v>105</v>
      </c>
      <c r="G5523">
        <v>83333.333299999897</v>
      </c>
    </row>
    <row r="5524" spans="1:7" x14ac:dyDescent="0.2">
      <c r="A5524">
        <v>568</v>
      </c>
      <c r="B5524">
        <v>74</v>
      </c>
      <c r="C5524" t="s">
        <v>104</v>
      </c>
      <c r="D5524">
        <v>187</v>
      </c>
      <c r="E5524" t="s">
        <v>95</v>
      </c>
      <c r="F5524" t="s">
        <v>105</v>
      </c>
      <c r="G5524">
        <v>83333.333299999998</v>
      </c>
    </row>
    <row r="5525" spans="1:7" x14ac:dyDescent="0.2">
      <c r="A5525">
        <v>568</v>
      </c>
      <c r="B5525">
        <v>74</v>
      </c>
      <c r="C5525" t="s">
        <v>104</v>
      </c>
      <c r="D5525">
        <v>213</v>
      </c>
      <c r="E5525" t="s">
        <v>95</v>
      </c>
      <c r="F5525" t="s">
        <v>105</v>
      </c>
      <c r="G5525">
        <v>83333.333299999998</v>
      </c>
    </row>
    <row r="5526" spans="1:7" x14ac:dyDescent="0.2">
      <c r="A5526">
        <v>568</v>
      </c>
      <c r="B5526">
        <v>74</v>
      </c>
      <c r="C5526" t="s">
        <v>104</v>
      </c>
      <c r="D5526">
        <v>186</v>
      </c>
      <c r="E5526" t="s">
        <v>95</v>
      </c>
      <c r="F5526" t="s">
        <v>105</v>
      </c>
      <c r="G5526">
        <v>83333.333299999897</v>
      </c>
    </row>
    <row r="5527" spans="1:7" x14ac:dyDescent="0.2">
      <c r="A5527">
        <v>569</v>
      </c>
      <c r="B5527">
        <v>74</v>
      </c>
      <c r="C5527" t="s">
        <v>104</v>
      </c>
      <c r="D5527">
        <v>187</v>
      </c>
      <c r="E5527" t="s">
        <v>95</v>
      </c>
      <c r="F5527" t="s">
        <v>105</v>
      </c>
      <c r="G5527">
        <v>83333.333299999998</v>
      </c>
    </row>
    <row r="5528" spans="1:7" x14ac:dyDescent="0.2">
      <c r="A5528">
        <v>569</v>
      </c>
      <c r="B5528">
        <v>74</v>
      </c>
      <c r="C5528" t="s">
        <v>104</v>
      </c>
      <c r="D5528">
        <v>213</v>
      </c>
      <c r="E5528" t="s">
        <v>95</v>
      </c>
      <c r="F5528" t="s">
        <v>105</v>
      </c>
      <c r="G5528">
        <v>83333.333299999897</v>
      </c>
    </row>
    <row r="5529" spans="1:7" x14ac:dyDescent="0.2">
      <c r="A5529">
        <v>569</v>
      </c>
      <c r="B5529">
        <v>74</v>
      </c>
      <c r="C5529" t="s">
        <v>104</v>
      </c>
      <c r="D5529">
        <v>186</v>
      </c>
      <c r="E5529" t="s">
        <v>95</v>
      </c>
      <c r="F5529" t="s">
        <v>105</v>
      </c>
      <c r="G5529">
        <v>83333.333299999998</v>
      </c>
    </row>
    <row r="5530" spans="1:7" x14ac:dyDescent="0.2">
      <c r="A5530">
        <v>570</v>
      </c>
      <c r="B5530">
        <v>74</v>
      </c>
      <c r="C5530" t="s">
        <v>104</v>
      </c>
      <c r="D5530">
        <v>187</v>
      </c>
      <c r="E5530" t="s">
        <v>95</v>
      </c>
      <c r="F5530" t="s">
        <v>105</v>
      </c>
      <c r="G5530">
        <v>83333.333299999897</v>
      </c>
    </row>
    <row r="5531" spans="1:7" x14ac:dyDescent="0.2">
      <c r="A5531">
        <v>570</v>
      </c>
      <c r="B5531">
        <v>74</v>
      </c>
      <c r="C5531" t="s">
        <v>104</v>
      </c>
      <c r="D5531">
        <v>213</v>
      </c>
      <c r="E5531" t="s">
        <v>95</v>
      </c>
      <c r="F5531" t="s">
        <v>105</v>
      </c>
      <c r="G5531">
        <v>83333.333299999998</v>
      </c>
    </row>
    <row r="5532" spans="1:7" x14ac:dyDescent="0.2">
      <c r="A5532">
        <v>570</v>
      </c>
      <c r="B5532">
        <v>74</v>
      </c>
      <c r="C5532" t="s">
        <v>104</v>
      </c>
      <c r="D5532">
        <v>186</v>
      </c>
      <c r="E5532" t="s">
        <v>95</v>
      </c>
      <c r="F5532" t="s">
        <v>105</v>
      </c>
      <c r="G5532">
        <v>83333.333299999998</v>
      </c>
    </row>
    <row r="5533" spans="1:7" x14ac:dyDescent="0.2">
      <c r="A5533">
        <v>571</v>
      </c>
      <c r="B5533">
        <v>74</v>
      </c>
      <c r="C5533" t="s">
        <v>104</v>
      </c>
      <c r="D5533">
        <v>187</v>
      </c>
      <c r="E5533" t="s">
        <v>95</v>
      </c>
      <c r="F5533" t="s">
        <v>105</v>
      </c>
      <c r="G5533">
        <v>83333.333299999897</v>
      </c>
    </row>
    <row r="5534" spans="1:7" x14ac:dyDescent="0.2">
      <c r="A5534">
        <v>571</v>
      </c>
      <c r="B5534">
        <v>74</v>
      </c>
      <c r="C5534" t="s">
        <v>104</v>
      </c>
      <c r="D5534">
        <v>213</v>
      </c>
      <c r="E5534" t="s">
        <v>95</v>
      </c>
      <c r="F5534" t="s">
        <v>105</v>
      </c>
      <c r="G5534">
        <v>83333.333299999897</v>
      </c>
    </row>
    <row r="5535" spans="1:7" x14ac:dyDescent="0.2">
      <c r="A5535">
        <v>571</v>
      </c>
      <c r="B5535">
        <v>74</v>
      </c>
      <c r="C5535" t="s">
        <v>104</v>
      </c>
      <c r="D5535">
        <v>186</v>
      </c>
      <c r="E5535" t="s">
        <v>95</v>
      </c>
      <c r="F5535" t="s">
        <v>105</v>
      </c>
      <c r="G5535">
        <v>83333.333299999897</v>
      </c>
    </row>
    <row r="5536" spans="1:7" x14ac:dyDescent="0.2">
      <c r="A5536">
        <v>572</v>
      </c>
      <c r="B5536">
        <v>74</v>
      </c>
      <c r="C5536" t="s">
        <v>104</v>
      </c>
      <c r="D5536">
        <v>187</v>
      </c>
      <c r="E5536" t="s">
        <v>95</v>
      </c>
      <c r="F5536" t="s">
        <v>105</v>
      </c>
      <c r="G5536">
        <v>83333.333299999897</v>
      </c>
    </row>
    <row r="5537" spans="1:7" x14ac:dyDescent="0.2">
      <c r="A5537">
        <v>572</v>
      </c>
      <c r="B5537">
        <v>74</v>
      </c>
      <c r="C5537" t="s">
        <v>104</v>
      </c>
      <c r="D5537">
        <v>213</v>
      </c>
      <c r="E5537" t="s">
        <v>95</v>
      </c>
      <c r="F5537" t="s">
        <v>105</v>
      </c>
      <c r="G5537">
        <v>83333.333299999897</v>
      </c>
    </row>
    <row r="5538" spans="1:7" x14ac:dyDescent="0.2">
      <c r="A5538">
        <v>572</v>
      </c>
      <c r="B5538">
        <v>74</v>
      </c>
      <c r="C5538" t="s">
        <v>104</v>
      </c>
      <c r="D5538">
        <v>186</v>
      </c>
      <c r="E5538" t="s">
        <v>95</v>
      </c>
      <c r="F5538" t="s">
        <v>105</v>
      </c>
      <c r="G5538">
        <v>83333.333299999897</v>
      </c>
    </row>
    <row r="5539" spans="1:7" x14ac:dyDescent="0.2">
      <c r="A5539">
        <v>573</v>
      </c>
      <c r="B5539">
        <v>74</v>
      </c>
      <c r="C5539" t="s">
        <v>104</v>
      </c>
      <c r="D5539">
        <v>187</v>
      </c>
      <c r="E5539" t="s">
        <v>95</v>
      </c>
      <c r="F5539" t="s">
        <v>105</v>
      </c>
      <c r="G5539">
        <v>83333.333299999998</v>
      </c>
    </row>
    <row r="5540" spans="1:7" x14ac:dyDescent="0.2">
      <c r="A5540">
        <v>573</v>
      </c>
      <c r="B5540">
        <v>74</v>
      </c>
      <c r="C5540" t="s">
        <v>104</v>
      </c>
      <c r="D5540">
        <v>213</v>
      </c>
      <c r="E5540" t="s">
        <v>95</v>
      </c>
      <c r="F5540" t="s">
        <v>105</v>
      </c>
      <c r="G5540">
        <v>83333.333299999897</v>
      </c>
    </row>
    <row r="5541" spans="1:7" x14ac:dyDescent="0.2">
      <c r="A5541">
        <v>573</v>
      </c>
      <c r="B5541">
        <v>74</v>
      </c>
      <c r="C5541" t="s">
        <v>104</v>
      </c>
      <c r="D5541">
        <v>186</v>
      </c>
      <c r="E5541" t="s">
        <v>95</v>
      </c>
      <c r="F5541" t="s">
        <v>105</v>
      </c>
      <c r="G5541">
        <v>83333.333299999897</v>
      </c>
    </row>
    <row r="5542" spans="1:7" x14ac:dyDescent="0.2">
      <c r="A5542">
        <v>574</v>
      </c>
      <c r="B5542">
        <v>74</v>
      </c>
      <c r="C5542" t="s">
        <v>104</v>
      </c>
      <c r="D5542">
        <v>187</v>
      </c>
      <c r="E5542" t="s">
        <v>95</v>
      </c>
      <c r="F5542" t="s">
        <v>105</v>
      </c>
      <c r="G5542">
        <v>83333.333299999897</v>
      </c>
    </row>
    <row r="5543" spans="1:7" x14ac:dyDescent="0.2">
      <c r="A5543">
        <v>574</v>
      </c>
      <c r="B5543">
        <v>74</v>
      </c>
      <c r="C5543" t="s">
        <v>104</v>
      </c>
      <c r="D5543">
        <v>213</v>
      </c>
      <c r="E5543" t="s">
        <v>95</v>
      </c>
      <c r="F5543" t="s">
        <v>105</v>
      </c>
      <c r="G5543">
        <v>83333.333299999897</v>
      </c>
    </row>
    <row r="5544" spans="1:7" x14ac:dyDescent="0.2">
      <c r="A5544">
        <v>574</v>
      </c>
      <c r="B5544">
        <v>74</v>
      </c>
      <c r="C5544" t="s">
        <v>104</v>
      </c>
      <c r="D5544">
        <v>186</v>
      </c>
      <c r="E5544" t="s">
        <v>95</v>
      </c>
      <c r="F5544" t="s">
        <v>105</v>
      </c>
      <c r="G5544">
        <v>83333.333299999897</v>
      </c>
    </row>
    <row r="5545" spans="1:7" x14ac:dyDescent="0.2">
      <c r="A5545">
        <v>575</v>
      </c>
      <c r="B5545">
        <v>74</v>
      </c>
      <c r="C5545" t="s">
        <v>104</v>
      </c>
      <c r="D5545">
        <v>187</v>
      </c>
      <c r="E5545" t="s">
        <v>95</v>
      </c>
      <c r="F5545" t="s">
        <v>105</v>
      </c>
      <c r="G5545">
        <v>83333.333299999897</v>
      </c>
    </row>
    <row r="5546" spans="1:7" x14ac:dyDescent="0.2">
      <c r="A5546">
        <v>575</v>
      </c>
      <c r="B5546">
        <v>74</v>
      </c>
      <c r="C5546" t="s">
        <v>104</v>
      </c>
      <c r="D5546">
        <v>213</v>
      </c>
      <c r="E5546" t="s">
        <v>95</v>
      </c>
      <c r="F5546" t="s">
        <v>105</v>
      </c>
      <c r="G5546">
        <v>83333.333299999897</v>
      </c>
    </row>
    <row r="5547" spans="1:7" x14ac:dyDescent="0.2">
      <c r="A5547">
        <v>575</v>
      </c>
      <c r="B5547">
        <v>74</v>
      </c>
      <c r="C5547" t="s">
        <v>104</v>
      </c>
      <c r="D5547">
        <v>186</v>
      </c>
      <c r="E5547" t="s">
        <v>95</v>
      </c>
      <c r="F5547" t="s">
        <v>105</v>
      </c>
      <c r="G5547">
        <v>83333.333299999897</v>
      </c>
    </row>
    <row r="5548" spans="1:7" x14ac:dyDescent="0.2">
      <c r="A5548">
        <v>576</v>
      </c>
      <c r="B5548">
        <v>74</v>
      </c>
      <c r="C5548" t="s">
        <v>104</v>
      </c>
      <c r="D5548">
        <v>187</v>
      </c>
      <c r="E5548" t="s">
        <v>95</v>
      </c>
      <c r="F5548" t="s">
        <v>105</v>
      </c>
      <c r="G5548">
        <v>83333.333299999897</v>
      </c>
    </row>
    <row r="5549" spans="1:7" x14ac:dyDescent="0.2">
      <c r="A5549">
        <v>576</v>
      </c>
      <c r="B5549">
        <v>74</v>
      </c>
      <c r="C5549" t="s">
        <v>104</v>
      </c>
      <c r="D5549">
        <v>213</v>
      </c>
      <c r="E5549" t="s">
        <v>95</v>
      </c>
      <c r="F5549" t="s">
        <v>105</v>
      </c>
      <c r="G5549">
        <v>83333.333299999897</v>
      </c>
    </row>
    <row r="5550" spans="1:7" x14ac:dyDescent="0.2">
      <c r="A5550">
        <v>576</v>
      </c>
      <c r="B5550">
        <v>74</v>
      </c>
      <c r="C5550" t="s">
        <v>104</v>
      </c>
      <c r="D5550">
        <v>186</v>
      </c>
      <c r="E5550" t="s">
        <v>95</v>
      </c>
      <c r="F5550" t="s">
        <v>105</v>
      </c>
      <c r="G5550">
        <v>83333.333299999897</v>
      </c>
    </row>
    <row r="5551" spans="1:7" x14ac:dyDescent="0.2">
      <c r="A5551">
        <v>577</v>
      </c>
      <c r="B5551">
        <v>74</v>
      </c>
      <c r="C5551" t="s">
        <v>104</v>
      </c>
      <c r="D5551">
        <v>187</v>
      </c>
      <c r="E5551" t="s">
        <v>95</v>
      </c>
      <c r="F5551" t="s">
        <v>105</v>
      </c>
      <c r="G5551">
        <v>83333.333299999897</v>
      </c>
    </row>
    <row r="5552" spans="1:7" x14ac:dyDescent="0.2">
      <c r="A5552">
        <v>577</v>
      </c>
      <c r="B5552">
        <v>74</v>
      </c>
      <c r="C5552" t="s">
        <v>104</v>
      </c>
      <c r="D5552">
        <v>213</v>
      </c>
      <c r="E5552" t="s">
        <v>95</v>
      </c>
      <c r="F5552" t="s">
        <v>105</v>
      </c>
      <c r="G5552">
        <v>83333.333299999998</v>
      </c>
    </row>
    <row r="5553" spans="1:7" x14ac:dyDescent="0.2">
      <c r="A5553">
        <v>577</v>
      </c>
      <c r="B5553">
        <v>74</v>
      </c>
      <c r="C5553" t="s">
        <v>104</v>
      </c>
      <c r="D5553">
        <v>186</v>
      </c>
      <c r="E5553" t="s">
        <v>95</v>
      </c>
      <c r="F5553" t="s">
        <v>105</v>
      </c>
      <c r="G5553">
        <v>83333.333299999897</v>
      </c>
    </row>
    <row r="5554" spans="1:7" x14ac:dyDescent="0.2">
      <c r="A5554">
        <v>578</v>
      </c>
      <c r="B5554">
        <v>74</v>
      </c>
      <c r="C5554" t="s">
        <v>104</v>
      </c>
      <c r="D5554">
        <v>187</v>
      </c>
      <c r="E5554" t="s">
        <v>95</v>
      </c>
      <c r="F5554" t="s">
        <v>105</v>
      </c>
      <c r="G5554">
        <v>83333.333299999897</v>
      </c>
    </row>
    <row r="5555" spans="1:7" x14ac:dyDescent="0.2">
      <c r="A5555">
        <v>578</v>
      </c>
      <c r="B5555">
        <v>74</v>
      </c>
      <c r="C5555" t="s">
        <v>104</v>
      </c>
      <c r="D5555">
        <v>213</v>
      </c>
      <c r="E5555" t="s">
        <v>95</v>
      </c>
      <c r="F5555" t="s">
        <v>105</v>
      </c>
      <c r="G5555">
        <v>83333.333299999897</v>
      </c>
    </row>
    <row r="5556" spans="1:7" x14ac:dyDescent="0.2">
      <c r="A5556">
        <v>578</v>
      </c>
      <c r="B5556">
        <v>74</v>
      </c>
      <c r="C5556" t="s">
        <v>104</v>
      </c>
      <c r="D5556">
        <v>186</v>
      </c>
      <c r="E5556" t="s">
        <v>95</v>
      </c>
      <c r="F5556" t="s">
        <v>105</v>
      </c>
      <c r="G5556">
        <v>83333.333299999897</v>
      </c>
    </row>
    <row r="5557" spans="1:7" x14ac:dyDescent="0.2">
      <c r="A5557">
        <v>579</v>
      </c>
      <c r="B5557">
        <v>74</v>
      </c>
      <c r="C5557" t="s">
        <v>104</v>
      </c>
      <c r="D5557">
        <v>187</v>
      </c>
      <c r="E5557" t="s">
        <v>95</v>
      </c>
      <c r="F5557" t="s">
        <v>105</v>
      </c>
      <c r="G5557">
        <v>83333.333299999897</v>
      </c>
    </row>
    <row r="5558" spans="1:7" x14ac:dyDescent="0.2">
      <c r="A5558">
        <v>579</v>
      </c>
      <c r="B5558">
        <v>74</v>
      </c>
      <c r="C5558" t="s">
        <v>104</v>
      </c>
      <c r="D5558">
        <v>213</v>
      </c>
      <c r="E5558" t="s">
        <v>95</v>
      </c>
      <c r="F5558" t="s">
        <v>105</v>
      </c>
      <c r="G5558">
        <v>83333.333299999897</v>
      </c>
    </row>
    <row r="5559" spans="1:7" x14ac:dyDescent="0.2">
      <c r="A5559">
        <v>579</v>
      </c>
      <c r="B5559">
        <v>74</v>
      </c>
      <c r="C5559" t="s">
        <v>104</v>
      </c>
      <c r="D5559">
        <v>186</v>
      </c>
      <c r="E5559" t="s">
        <v>95</v>
      </c>
      <c r="F5559" t="s">
        <v>105</v>
      </c>
      <c r="G5559">
        <v>83333.333299999897</v>
      </c>
    </row>
    <row r="5560" spans="1:7" x14ac:dyDescent="0.2">
      <c r="A5560">
        <v>580</v>
      </c>
      <c r="B5560">
        <v>74</v>
      </c>
      <c r="C5560" t="s">
        <v>104</v>
      </c>
      <c r="D5560">
        <v>187</v>
      </c>
      <c r="E5560" t="s">
        <v>95</v>
      </c>
      <c r="F5560" t="s">
        <v>105</v>
      </c>
      <c r="G5560">
        <v>83333.333299999897</v>
      </c>
    </row>
    <row r="5561" spans="1:7" x14ac:dyDescent="0.2">
      <c r="A5561">
        <v>580</v>
      </c>
      <c r="B5561">
        <v>74</v>
      </c>
      <c r="C5561" t="s">
        <v>104</v>
      </c>
      <c r="D5561">
        <v>213</v>
      </c>
      <c r="E5561" t="s">
        <v>95</v>
      </c>
      <c r="F5561" t="s">
        <v>105</v>
      </c>
      <c r="G5561">
        <v>83333.333299999897</v>
      </c>
    </row>
    <row r="5562" spans="1:7" x14ac:dyDescent="0.2">
      <c r="A5562">
        <v>580</v>
      </c>
      <c r="B5562">
        <v>74</v>
      </c>
      <c r="C5562" t="s">
        <v>104</v>
      </c>
      <c r="D5562">
        <v>186</v>
      </c>
      <c r="E5562" t="s">
        <v>95</v>
      </c>
      <c r="F5562" t="s">
        <v>105</v>
      </c>
      <c r="G5562">
        <v>83333.333299999897</v>
      </c>
    </row>
    <row r="5563" spans="1:7" x14ac:dyDescent="0.2">
      <c r="A5563">
        <v>581</v>
      </c>
      <c r="B5563">
        <v>74</v>
      </c>
      <c r="C5563" t="s">
        <v>104</v>
      </c>
      <c r="D5563">
        <v>187</v>
      </c>
      <c r="E5563" t="s">
        <v>95</v>
      </c>
      <c r="F5563" t="s">
        <v>105</v>
      </c>
      <c r="G5563">
        <v>83333.333299999998</v>
      </c>
    </row>
    <row r="5564" spans="1:7" x14ac:dyDescent="0.2">
      <c r="A5564">
        <v>581</v>
      </c>
      <c r="B5564">
        <v>74</v>
      </c>
      <c r="C5564" t="s">
        <v>104</v>
      </c>
      <c r="D5564">
        <v>213</v>
      </c>
      <c r="E5564" t="s">
        <v>95</v>
      </c>
      <c r="F5564" t="s">
        <v>105</v>
      </c>
      <c r="G5564">
        <v>83333.333299999998</v>
      </c>
    </row>
    <row r="5565" spans="1:7" x14ac:dyDescent="0.2">
      <c r="A5565">
        <v>581</v>
      </c>
      <c r="B5565">
        <v>74</v>
      </c>
      <c r="C5565" t="s">
        <v>104</v>
      </c>
      <c r="D5565">
        <v>186</v>
      </c>
      <c r="E5565" t="s">
        <v>95</v>
      </c>
      <c r="F5565" t="s">
        <v>105</v>
      </c>
      <c r="G5565">
        <v>83333.333299999897</v>
      </c>
    </row>
    <row r="5566" spans="1:7" x14ac:dyDescent="0.2">
      <c r="A5566">
        <v>582</v>
      </c>
      <c r="B5566">
        <v>74</v>
      </c>
      <c r="C5566" t="s">
        <v>104</v>
      </c>
      <c r="D5566">
        <v>187</v>
      </c>
      <c r="E5566" t="s">
        <v>95</v>
      </c>
      <c r="F5566" t="s">
        <v>105</v>
      </c>
      <c r="G5566">
        <v>83333.333299999897</v>
      </c>
    </row>
    <row r="5567" spans="1:7" x14ac:dyDescent="0.2">
      <c r="A5567">
        <v>582</v>
      </c>
      <c r="B5567">
        <v>74</v>
      </c>
      <c r="C5567" t="s">
        <v>104</v>
      </c>
      <c r="D5567">
        <v>213</v>
      </c>
      <c r="E5567" t="s">
        <v>95</v>
      </c>
      <c r="F5567" t="s">
        <v>105</v>
      </c>
      <c r="G5567">
        <v>83333.333299999998</v>
      </c>
    </row>
    <row r="5568" spans="1:7" x14ac:dyDescent="0.2">
      <c r="A5568">
        <v>582</v>
      </c>
      <c r="B5568">
        <v>74</v>
      </c>
      <c r="C5568" t="s">
        <v>104</v>
      </c>
      <c r="D5568">
        <v>186</v>
      </c>
      <c r="E5568" t="s">
        <v>95</v>
      </c>
      <c r="F5568" t="s">
        <v>105</v>
      </c>
      <c r="G5568">
        <v>83333.333299999897</v>
      </c>
    </row>
    <row r="5569" spans="1:7" x14ac:dyDescent="0.2">
      <c r="A5569">
        <v>583</v>
      </c>
      <c r="B5569">
        <v>74</v>
      </c>
      <c r="C5569" t="s">
        <v>104</v>
      </c>
      <c r="D5569">
        <v>187</v>
      </c>
      <c r="E5569" t="s">
        <v>95</v>
      </c>
      <c r="F5569" t="s">
        <v>105</v>
      </c>
      <c r="G5569">
        <v>83333.333299999998</v>
      </c>
    </row>
    <row r="5570" spans="1:7" x14ac:dyDescent="0.2">
      <c r="A5570">
        <v>583</v>
      </c>
      <c r="B5570">
        <v>74</v>
      </c>
      <c r="C5570" t="s">
        <v>104</v>
      </c>
      <c r="D5570">
        <v>213</v>
      </c>
      <c r="E5570" t="s">
        <v>95</v>
      </c>
      <c r="F5570" t="s">
        <v>105</v>
      </c>
      <c r="G5570">
        <v>83333.333299999998</v>
      </c>
    </row>
    <row r="5571" spans="1:7" x14ac:dyDescent="0.2">
      <c r="A5571">
        <v>583</v>
      </c>
      <c r="B5571">
        <v>74</v>
      </c>
      <c r="C5571" t="s">
        <v>104</v>
      </c>
      <c r="D5571">
        <v>186</v>
      </c>
      <c r="E5571" t="s">
        <v>95</v>
      </c>
      <c r="F5571" t="s">
        <v>105</v>
      </c>
      <c r="G5571">
        <v>83333.333299999897</v>
      </c>
    </row>
    <row r="5572" spans="1:7" x14ac:dyDescent="0.2">
      <c r="A5572">
        <v>584</v>
      </c>
      <c r="B5572">
        <v>74</v>
      </c>
      <c r="C5572" t="s">
        <v>104</v>
      </c>
      <c r="D5572">
        <v>187</v>
      </c>
      <c r="E5572" t="s">
        <v>95</v>
      </c>
      <c r="F5572" t="s">
        <v>105</v>
      </c>
      <c r="G5572">
        <v>83333.333299999897</v>
      </c>
    </row>
    <row r="5573" spans="1:7" x14ac:dyDescent="0.2">
      <c r="A5573">
        <v>584</v>
      </c>
      <c r="B5573">
        <v>74</v>
      </c>
      <c r="C5573" t="s">
        <v>104</v>
      </c>
      <c r="D5573">
        <v>213</v>
      </c>
      <c r="E5573" t="s">
        <v>95</v>
      </c>
      <c r="F5573" t="s">
        <v>105</v>
      </c>
      <c r="G5573">
        <v>83333.333299999897</v>
      </c>
    </row>
    <row r="5574" spans="1:7" x14ac:dyDescent="0.2">
      <c r="A5574">
        <v>584</v>
      </c>
      <c r="B5574">
        <v>74</v>
      </c>
      <c r="C5574" t="s">
        <v>104</v>
      </c>
      <c r="D5574">
        <v>186</v>
      </c>
      <c r="E5574" t="s">
        <v>95</v>
      </c>
      <c r="F5574" t="s">
        <v>105</v>
      </c>
      <c r="G5574">
        <v>83333.333299999897</v>
      </c>
    </row>
    <row r="5575" spans="1:7" x14ac:dyDescent="0.2">
      <c r="A5575">
        <v>585</v>
      </c>
      <c r="B5575">
        <v>74</v>
      </c>
      <c r="C5575" t="s">
        <v>104</v>
      </c>
      <c r="D5575">
        <v>187</v>
      </c>
      <c r="E5575" t="s">
        <v>95</v>
      </c>
      <c r="F5575" t="s">
        <v>105</v>
      </c>
      <c r="G5575">
        <v>83333.333299999897</v>
      </c>
    </row>
    <row r="5576" spans="1:7" x14ac:dyDescent="0.2">
      <c r="A5576">
        <v>585</v>
      </c>
      <c r="B5576">
        <v>74</v>
      </c>
      <c r="C5576" t="s">
        <v>104</v>
      </c>
      <c r="D5576">
        <v>213</v>
      </c>
      <c r="E5576" t="s">
        <v>95</v>
      </c>
      <c r="F5576" t="s">
        <v>105</v>
      </c>
      <c r="G5576">
        <v>83333.333299999897</v>
      </c>
    </row>
    <row r="5577" spans="1:7" x14ac:dyDescent="0.2">
      <c r="A5577">
        <v>585</v>
      </c>
      <c r="B5577">
        <v>74</v>
      </c>
      <c r="C5577" t="s">
        <v>104</v>
      </c>
      <c r="D5577">
        <v>186</v>
      </c>
      <c r="E5577" t="s">
        <v>95</v>
      </c>
      <c r="F5577" t="s">
        <v>105</v>
      </c>
      <c r="G5577">
        <v>83333.333299999897</v>
      </c>
    </row>
    <row r="5578" spans="1:7" x14ac:dyDescent="0.2">
      <c r="A5578">
        <v>586</v>
      </c>
      <c r="B5578">
        <v>74</v>
      </c>
      <c r="C5578" t="s">
        <v>104</v>
      </c>
      <c r="D5578">
        <v>187</v>
      </c>
      <c r="E5578" t="s">
        <v>95</v>
      </c>
      <c r="F5578" t="s">
        <v>105</v>
      </c>
      <c r="G5578">
        <v>83333.333299999897</v>
      </c>
    </row>
    <row r="5579" spans="1:7" x14ac:dyDescent="0.2">
      <c r="A5579">
        <v>586</v>
      </c>
      <c r="B5579">
        <v>74</v>
      </c>
      <c r="C5579" t="s">
        <v>104</v>
      </c>
      <c r="D5579">
        <v>213</v>
      </c>
      <c r="E5579" t="s">
        <v>95</v>
      </c>
      <c r="F5579" t="s">
        <v>105</v>
      </c>
      <c r="G5579">
        <v>83333.333299999897</v>
      </c>
    </row>
    <row r="5580" spans="1:7" x14ac:dyDescent="0.2">
      <c r="A5580">
        <v>586</v>
      </c>
      <c r="B5580">
        <v>74</v>
      </c>
      <c r="C5580" t="s">
        <v>104</v>
      </c>
      <c r="D5580">
        <v>186</v>
      </c>
      <c r="E5580" t="s">
        <v>95</v>
      </c>
      <c r="F5580" t="s">
        <v>105</v>
      </c>
      <c r="G5580">
        <v>83333.333299999897</v>
      </c>
    </row>
    <row r="5581" spans="1:7" x14ac:dyDescent="0.2">
      <c r="A5581">
        <v>587</v>
      </c>
      <c r="B5581">
        <v>74</v>
      </c>
      <c r="C5581" t="s">
        <v>104</v>
      </c>
      <c r="D5581">
        <v>187</v>
      </c>
      <c r="E5581" t="s">
        <v>95</v>
      </c>
      <c r="F5581" t="s">
        <v>105</v>
      </c>
      <c r="G5581">
        <v>83333.333299999998</v>
      </c>
    </row>
    <row r="5582" spans="1:7" x14ac:dyDescent="0.2">
      <c r="A5582">
        <v>587</v>
      </c>
      <c r="B5582">
        <v>74</v>
      </c>
      <c r="C5582" t="s">
        <v>104</v>
      </c>
      <c r="D5582">
        <v>213</v>
      </c>
      <c r="E5582" t="s">
        <v>95</v>
      </c>
      <c r="F5582" t="s">
        <v>105</v>
      </c>
      <c r="G5582">
        <v>83333.333299999897</v>
      </c>
    </row>
    <row r="5583" spans="1:7" x14ac:dyDescent="0.2">
      <c r="A5583">
        <v>587</v>
      </c>
      <c r="B5583">
        <v>74</v>
      </c>
      <c r="C5583" t="s">
        <v>104</v>
      </c>
      <c r="D5583">
        <v>186</v>
      </c>
      <c r="E5583" t="s">
        <v>95</v>
      </c>
      <c r="F5583" t="s">
        <v>105</v>
      </c>
      <c r="G5583">
        <v>83333.333299999897</v>
      </c>
    </row>
    <row r="5584" spans="1:7" x14ac:dyDescent="0.2">
      <c r="A5584">
        <v>588</v>
      </c>
      <c r="B5584">
        <v>74</v>
      </c>
      <c r="C5584" t="s">
        <v>104</v>
      </c>
      <c r="D5584">
        <v>187</v>
      </c>
      <c r="E5584" t="s">
        <v>95</v>
      </c>
      <c r="F5584" t="s">
        <v>105</v>
      </c>
      <c r="G5584">
        <v>83333.333299999998</v>
      </c>
    </row>
    <row r="5585" spans="1:7" x14ac:dyDescent="0.2">
      <c r="A5585">
        <v>588</v>
      </c>
      <c r="B5585">
        <v>74</v>
      </c>
      <c r="C5585" t="s">
        <v>104</v>
      </c>
      <c r="D5585">
        <v>213</v>
      </c>
      <c r="E5585" t="s">
        <v>95</v>
      </c>
      <c r="F5585" t="s">
        <v>105</v>
      </c>
      <c r="G5585">
        <v>83333.333299999897</v>
      </c>
    </row>
    <row r="5586" spans="1:7" x14ac:dyDescent="0.2">
      <c r="A5586">
        <v>588</v>
      </c>
      <c r="B5586">
        <v>74</v>
      </c>
      <c r="C5586" t="s">
        <v>104</v>
      </c>
      <c r="D5586">
        <v>186</v>
      </c>
      <c r="E5586" t="s">
        <v>95</v>
      </c>
      <c r="F5586" t="s">
        <v>105</v>
      </c>
      <c r="G5586">
        <v>83333.333299999897</v>
      </c>
    </row>
    <row r="5587" spans="1:7" x14ac:dyDescent="0.2">
      <c r="A5587">
        <v>589</v>
      </c>
      <c r="B5587">
        <v>74</v>
      </c>
      <c r="C5587" t="s">
        <v>104</v>
      </c>
      <c r="D5587">
        <v>187</v>
      </c>
      <c r="E5587" t="s">
        <v>95</v>
      </c>
      <c r="F5587" t="s">
        <v>105</v>
      </c>
      <c r="G5587">
        <v>83333.333299999897</v>
      </c>
    </row>
    <row r="5588" spans="1:7" x14ac:dyDescent="0.2">
      <c r="A5588">
        <v>589</v>
      </c>
      <c r="B5588">
        <v>74</v>
      </c>
      <c r="C5588" t="s">
        <v>104</v>
      </c>
      <c r="D5588">
        <v>213</v>
      </c>
      <c r="E5588" t="s">
        <v>95</v>
      </c>
      <c r="F5588" t="s">
        <v>105</v>
      </c>
      <c r="G5588">
        <v>83333.333299999897</v>
      </c>
    </row>
    <row r="5589" spans="1:7" x14ac:dyDescent="0.2">
      <c r="A5589">
        <v>589</v>
      </c>
      <c r="B5589">
        <v>74</v>
      </c>
      <c r="C5589" t="s">
        <v>104</v>
      </c>
      <c r="D5589">
        <v>186</v>
      </c>
      <c r="E5589" t="s">
        <v>95</v>
      </c>
      <c r="F5589" t="s">
        <v>105</v>
      </c>
      <c r="G5589">
        <v>83333.333299999897</v>
      </c>
    </row>
    <row r="5590" spans="1:7" x14ac:dyDescent="0.2">
      <c r="A5590">
        <v>590</v>
      </c>
      <c r="B5590">
        <v>74</v>
      </c>
      <c r="C5590" t="s">
        <v>104</v>
      </c>
      <c r="D5590">
        <v>187</v>
      </c>
      <c r="E5590" t="s">
        <v>95</v>
      </c>
      <c r="F5590" t="s">
        <v>105</v>
      </c>
      <c r="G5590">
        <v>83333.333299999897</v>
      </c>
    </row>
    <row r="5591" spans="1:7" x14ac:dyDescent="0.2">
      <c r="A5591">
        <v>590</v>
      </c>
      <c r="B5591">
        <v>74</v>
      </c>
      <c r="C5591" t="s">
        <v>104</v>
      </c>
      <c r="D5591">
        <v>213</v>
      </c>
      <c r="E5591" t="s">
        <v>95</v>
      </c>
      <c r="F5591" t="s">
        <v>105</v>
      </c>
      <c r="G5591">
        <v>83333.333299999897</v>
      </c>
    </row>
    <row r="5592" spans="1:7" x14ac:dyDescent="0.2">
      <c r="A5592">
        <v>590</v>
      </c>
      <c r="B5592">
        <v>74</v>
      </c>
      <c r="C5592" t="s">
        <v>104</v>
      </c>
      <c r="D5592">
        <v>186</v>
      </c>
      <c r="E5592" t="s">
        <v>95</v>
      </c>
      <c r="F5592" t="s">
        <v>105</v>
      </c>
      <c r="G5592">
        <v>83333.333299999897</v>
      </c>
    </row>
    <row r="5593" spans="1:7" x14ac:dyDescent="0.2">
      <c r="A5593">
        <v>591</v>
      </c>
      <c r="B5593">
        <v>74</v>
      </c>
      <c r="C5593" t="s">
        <v>104</v>
      </c>
      <c r="D5593">
        <v>187</v>
      </c>
      <c r="E5593" t="s">
        <v>95</v>
      </c>
      <c r="F5593" t="s">
        <v>105</v>
      </c>
      <c r="G5593">
        <v>83333.333299999998</v>
      </c>
    </row>
    <row r="5594" spans="1:7" x14ac:dyDescent="0.2">
      <c r="A5594">
        <v>591</v>
      </c>
      <c r="B5594">
        <v>74</v>
      </c>
      <c r="C5594" t="s">
        <v>104</v>
      </c>
      <c r="D5594">
        <v>213</v>
      </c>
      <c r="E5594" t="s">
        <v>95</v>
      </c>
      <c r="F5594" t="s">
        <v>105</v>
      </c>
      <c r="G5594">
        <v>83333.333299999998</v>
      </c>
    </row>
    <row r="5595" spans="1:7" x14ac:dyDescent="0.2">
      <c r="A5595">
        <v>591</v>
      </c>
      <c r="B5595">
        <v>74</v>
      </c>
      <c r="C5595" t="s">
        <v>104</v>
      </c>
      <c r="D5595">
        <v>186</v>
      </c>
      <c r="E5595" t="s">
        <v>95</v>
      </c>
      <c r="F5595" t="s">
        <v>105</v>
      </c>
      <c r="G5595">
        <v>83333.333299999998</v>
      </c>
    </row>
    <row r="5596" spans="1:7" x14ac:dyDescent="0.2">
      <c r="A5596">
        <v>592</v>
      </c>
      <c r="B5596">
        <v>74</v>
      </c>
      <c r="C5596" t="s">
        <v>104</v>
      </c>
      <c r="D5596">
        <v>187</v>
      </c>
      <c r="E5596" t="s">
        <v>95</v>
      </c>
      <c r="F5596" t="s">
        <v>105</v>
      </c>
      <c r="G5596">
        <v>83333.333299999897</v>
      </c>
    </row>
    <row r="5597" spans="1:7" x14ac:dyDescent="0.2">
      <c r="A5597">
        <v>592</v>
      </c>
      <c r="B5597">
        <v>74</v>
      </c>
      <c r="C5597" t="s">
        <v>104</v>
      </c>
      <c r="D5597">
        <v>213</v>
      </c>
      <c r="E5597" t="s">
        <v>95</v>
      </c>
      <c r="F5597" t="s">
        <v>105</v>
      </c>
      <c r="G5597">
        <v>83333.333299999897</v>
      </c>
    </row>
    <row r="5598" spans="1:7" x14ac:dyDescent="0.2">
      <c r="A5598">
        <v>592</v>
      </c>
      <c r="B5598">
        <v>74</v>
      </c>
      <c r="C5598" t="s">
        <v>104</v>
      </c>
      <c r="D5598">
        <v>186</v>
      </c>
      <c r="E5598" t="s">
        <v>95</v>
      </c>
      <c r="F5598" t="s">
        <v>105</v>
      </c>
      <c r="G5598">
        <v>83333.333299999897</v>
      </c>
    </row>
    <row r="5599" spans="1:7" x14ac:dyDescent="0.2">
      <c r="A5599">
        <v>593</v>
      </c>
      <c r="B5599">
        <v>74</v>
      </c>
      <c r="C5599" t="s">
        <v>104</v>
      </c>
      <c r="D5599">
        <v>187</v>
      </c>
      <c r="E5599" t="s">
        <v>95</v>
      </c>
      <c r="F5599" t="s">
        <v>105</v>
      </c>
      <c r="G5599">
        <v>83333.333299999897</v>
      </c>
    </row>
    <row r="5600" spans="1:7" x14ac:dyDescent="0.2">
      <c r="A5600">
        <v>593</v>
      </c>
      <c r="B5600">
        <v>74</v>
      </c>
      <c r="C5600" t="s">
        <v>104</v>
      </c>
      <c r="D5600">
        <v>213</v>
      </c>
      <c r="E5600" t="s">
        <v>95</v>
      </c>
      <c r="F5600" t="s">
        <v>105</v>
      </c>
      <c r="G5600">
        <v>83333.333299999897</v>
      </c>
    </row>
    <row r="5601" spans="1:7" x14ac:dyDescent="0.2">
      <c r="A5601">
        <v>593</v>
      </c>
      <c r="B5601">
        <v>74</v>
      </c>
      <c r="C5601" t="s">
        <v>104</v>
      </c>
      <c r="D5601">
        <v>186</v>
      </c>
      <c r="E5601" t="s">
        <v>95</v>
      </c>
      <c r="F5601" t="s">
        <v>105</v>
      </c>
      <c r="G5601">
        <v>83333.333299999897</v>
      </c>
    </row>
    <row r="5602" spans="1:7" x14ac:dyDescent="0.2">
      <c r="A5602">
        <v>594</v>
      </c>
      <c r="B5602">
        <v>74</v>
      </c>
      <c r="C5602" t="s">
        <v>104</v>
      </c>
      <c r="D5602">
        <v>187</v>
      </c>
      <c r="E5602" t="s">
        <v>95</v>
      </c>
      <c r="F5602" t="s">
        <v>105</v>
      </c>
      <c r="G5602">
        <v>83333.333299999897</v>
      </c>
    </row>
    <row r="5603" spans="1:7" x14ac:dyDescent="0.2">
      <c r="A5603">
        <v>594</v>
      </c>
      <c r="B5603">
        <v>74</v>
      </c>
      <c r="C5603" t="s">
        <v>104</v>
      </c>
      <c r="D5603">
        <v>213</v>
      </c>
      <c r="E5603" t="s">
        <v>95</v>
      </c>
      <c r="F5603" t="s">
        <v>105</v>
      </c>
      <c r="G5603">
        <v>83333.333299999897</v>
      </c>
    </row>
    <row r="5604" spans="1:7" x14ac:dyDescent="0.2">
      <c r="A5604">
        <v>594</v>
      </c>
      <c r="B5604">
        <v>74</v>
      </c>
      <c r="C5604" t="s">
        <v>104</v>
      </c>
      <c r="D5604">
        <v>186</v>
      </c>
      <c r="E5604" t="s">
        <v>95</v>
      </c>
      <c r="F5604" t="s">
        <v>105</v>
      </c>
      <c r="G5604">
        <v>83333.333299999897</v>
      </c>
    </row>
    <row r="5605" spans="1:7" x14ac:dyDescent="0.2">
      <c r="A5605">
        <v>595</v>
      </c>
      <c r="B5605">
        <v>74</v>
      </c>
      <c r="C5605" t="s">
        <v>104</v>
      </c>
      <c r="D5605">
        <v>187</v>
      </c>
      <c r="E5605" t="s">
        <v>95</v>
      </c>
      <c r="F5605" t="s">
        <v>105</v>
      </c>
      <c r="G5605">
        <v>83333.333299999998</v>
      </c>
    </row>
    <row r="5606" spans="1:7" x14ac:dyDescent="0.2">
      <c r="A5606">
        <v>595</v>
      </c>
      <c r="B5606">
        <v>74</v>
      </c>
      <c r="C5606" t="s">
        <v>104</v>
      </c>
      <c r="D5606">
        <v>213</v>
      </c>
      <c r="E5606" t="s">
        <v>95</v>
      </c>
      <c r="F5606" t="s">
        <v>105</v>
      </c>
      <c r="G5606">
        <v>83333.333299999998</v>
      </c>
    </row>
    <row r="5607" spans="1:7" x14ac:dyDescent="0.2">
      <c r="A5607">
        <v>595</v>
      </c>
      <c r="B5607">
        <v>74</v>
      </c>
      <c r="C5607" t="s">
        <v>104</v>
      </c>
      <c r="D5607">
        <v>186</v>
      </c>
      <c r="E5607" t="s">
        <v>95</v>
      </c>
      <c r="F5607" t="s">
        <v>105</v>
      </c>
      <c r="G5607">
        <v>83333.333299999897</v>
      </c>
    </row>
    <row r="5608" spans="1:7" x14ac:dyDescent="0.2">
      <c r="A5608">
        <v>596</v>
      </c>
      <c r="B5608">
        <v>74</v>
      </c>
      <c r="C5608" t="s">
        <v>104</v>
      </c>
      <c r="D5608">
        <v>187</v>
      </c>
      <c r="E5608" t="s">
        <v>95</v>
      </c>
      <c r="F5608" t="s">
        <v>105</v>
      </c>
      <c r="G5608">
        <v>83333.333299999897</v>
      </c>
    </row>
    <row r="5609" spans="1:7" x14ac:dyDescent="0.2">
      <c r="A5609">
        <v>596</v>
      </c>
      <c r="B5609">
        <v>74</v>
      </c>
      <c r="C5609" t="s">
        <v>104</v>
      </c>
      <c r="D5609">
        <v>213</v>
      </c>
      <c r="E5609" t="s">
        <v>95</v>
      </c>
      <c r="F5609" t="s">
        <v>105</v>
      </c>
      <c r="G5609">
        <v>83333.333299999998</v>
      </c>
    </row>
    <row r="5610" spans="1:7" x14ac:dyDescent="0.2">
      <c r="A5610">
        <v>596</v>
      </c>
      <c r="B5610">
        <v>74</v>
      </c>
      <c r="C5610" t="s">
        <v>104</v>
      </c>
      <c r="D5610">
        <v>186</v>
      </c>
      <c r="E5610" t="s">
        <v>95</v>
      </c>
      <c r="F5610" t="s">
        <v>105</v>
      </c>
      <c r="G5610">
        <v>83333.333299999897</v>
      </c>
    </row>
    <row r="5611" spans="1:7" x14ac:dyDescent="0.2">
      <c r="A5611">
        <v>597</v>
      </c>
      <c r="B5611">
        <v>74</v>
      </c>
      <c r="C5611" t="s">
        <v>104</v>
      </c>
      <c r="D5611">
        <v>187</v>
      </c>
      <c r="E5611" t="s">
        <v>95</v>
      </c>
      <c r="F5611" t="s">
        <v>105</v>
      </c>
      <c r="G5611">
        <v>83333.333299999897</v>
      </c>
    </row>
    <row r="5612" spans="1:7" x14ac:dyDescent="0.2">
      <c r="A5612">
        <v>597</v>
      </c>
      <c r="B5612">
        <v>74</v>
      </c>
      <c r="C5612" t="s">
        <v>104</v>
      </c>
      <c r="D5612">
        <v>213</v>
      </c>
      <c r="E5612" t="s">
        <v>95</v>
      </c>
      <c r="F5612" t="s">
        <v>105</v>
      </c>
      <c r="G5612">
        <v>83333.333299999897</v>
      </c>
    </row>
    <row r="5613" spans="1:7" x14ac:dyDescent="0.2">
      <c r="A5613">
        <v>597</v>
      </c>
      <c r="B5613">
        <v>74</v>
      </c>
      <c r="C5613" t="s">
        <v>104</v>
      </c>
      <c r="D5613">
        <v>186</v>
      </c>
      <c r="E5613" t="s">
        <v>95</v>
      </c>
      <c r="F5613" t="s">
        <v>105</v>
      </c>
      <c r="G5613">
        <v>83333.333299999897</v>
      </c>
    </row>
    <row r="5614" spans="1:7" x14ac:dyDescent="0.2">
      <c r="A5614">
        <v>598</v>
      </c>
      <c r="B5614">
        <v>74</v>
      </c>
      <c r="C5614" t="s">
        <v>104</v>
      </c>
      <c r="D5614">
        <v>187</v>
      </c>
      <c r="E5614" t="s">
        <v>95</v>
      </c>
      <c r="F5614" t="s">
        <v>105</v>
      </c>
      <c r="G5614">
        <v>83333.333299999897</v>
      </c>
    </row>
    <row r="5615" spans="1:7" x14ac:dyDescent="0.2">
      <c r="A5615">
        <v>598</v>
      </c>
      <c r="B5615">
        <v>74</v>
      </c>
      <c r="C5615" t="s">
        <v>104</v>
      </c>
      <c r="D5615">
        <v>213</v>
      </c>
      <c r="E5615" t="s">
        <v>95</v>
      </c>
      <c r="F5615" t="s">
        <v>105</v>
      </c>
      <c r="G5615">
        <v>83333.333299999897</v>
      </c>
    </row>
    <row r="5616" spans="1:7" x14ac:dyDescent="0.2">
      <c r="A5616">
        <v>598</v>
      </c>
      <c r="B5616">
        <v>74</v>
      </c>
      <c r="C5616" t="s">
        <v>104</v>
      </c>
      <c r="D5616">
        <v>186</v>
      </c>
      <c r="E5616" t="s">
        <v>95</v>
      </c>
      <c r="F5616" t="s">
        <v>105</v>
      </c>
      <c r="G5616">
        <v>83333.333299999897</v>
      </c>
    </row>
    <row r="5617" spans="1:7" x14ac:dyDescent="0.2">
      <c r="A5617">
        <v>599</v>
      </c>
      <c r="B5617">
        <v>74</v>
      </c>
      <c r="C5617" t="s">
        <v>104</v>
      </c>
      <c r="D5617">
        <v>187</v>
      </c>
      <c r="E5617" t="s">
        <v>95</v>
      </c>
      <c r="F5617" t="s">
        <v>105</v>
      </c>
      <c r="G5617">
        <v>83333.333299999897</v>
      </c>
    </row>
    <row r="5618" spans="1:7" x14ac:dyDescent="0.2">
      <c r="A5618">
        <v>599</v>
      </c>
      <c r="B5618">
        <v>74</v>
      </c>
      <c r="C5618" t="s">
        <v>104</v>
      </c>
      <c r="D5618">
        <v>213</v>
      </c>
      <c r="E5618" t="s">
        <v>95</v>
      </c>
      <c r="F5618" t="s">
        <v>105</v>
      </c>
      <c r="G5618">
        <v>83333.333299999897</v>
      </c>
    </row>
    <row r="5619" spans="1:7" x14ac:dyDescent="0.2">
      <c r="A5619">
        <v>599</v>
      </c>
      <c r="B5619">
        <v>74</v>
      </c>
      <c r="C5619" t="s">
        <v>104</v>
      </c>
      <c r="D5619">
        <v>186</v>
      </c>
      <c r="E5619" t="s">
        <v>95</v>
      </c>
      <c r="F5619" t="s">
        <v>105</v>
      </c>
      <c r="G5619">
        <v>83333.333299999897</v>
      </c>
    </row>
    <row r="5620" spans="1:7" x14ac:dyDescent="0.2">
      <c r="A5620">
        <v>600</v>
      </c>
      <c r="B5620">
        <v>74</v>
      </c>
      <c r="C5620" t="s">
        <v>104</v>
      </c>
      <c r="D5620">
        <v>187</v>
      </c>
      <c r="E5620" t="s">
        <v>95</v>
      </c>
      <c r="F5620" t="s">
        <v>105</v>
      </c>
      <c r="G5620">
        <v>83333.333299999897</v>
      </c>
    </row>
    <row r="5621" spans="1:7" x14ac:dyDescent="0.2">
      <c r="A5621">
        <v>600</v>
      </c>
      <c r="B5621">
        <v>74</v>
      </c>
      <c r="C5621" t="s">
        <v>104</v>
      </c>
      <c r="D5621">
        <v>213</v>
      </c>
      <c r="E5621" t="s">
        <v>95</v>
      </c>
      <c r="F5621" t="s">
        <v>105</v>
      </c>
      <c r="G5621">
        <v>83333.333299999897</v>
      </c>
    </row>
    <row r="5622" spans="1:7" x14ac:dyDescent="0.2">
      <c r="A5622">
        <v>600</v>
      </c>
      <c r="B5622">
        <v>74</v>
      </c>
      <c r="C5622" t="s">
        <v>104</v>
      </c>
      <c r="D5622">
        <v>186</v>
      </c>
      <c r="E5622" t="s">
        <v>95</v>
      </c>
      <c r="F5622" t="s">
        <v>105</v>
      </c>
      <c r="G5622">
        <v>83333.333299999897</v>
      </c>
    </row>
    <row r="5623" spans="1:7" x14ac:dyDescent="0.2">
      <c r="A5623">
        <v>601</v>
      </c>
      <c r="B5623">
        <v>74</v>
      </c>
      <c r="C5623" t="s">
        <v>104</v>
      </c>
      <c r="D5623">
        <v>187</v>
      </c>
      <c r="E5623" t="s">
        <v>95</v>
      </c>
      <c r="F5623" t="s">
        <v>105</v>
      </c>
      <c r="G5623">
        <v>83333.333299999897</v>
      </c>
    </row>
    <row r="5624" spans="1:7" x14ac:dyDescent="0.2">
      <c r="A5624">
        <v>601</v>
      </c>
      <c r="B5624">
        <v>74</v>
      </c>
      <c r="C5624" t="s">
        <v>104</v>
      </c>
      <c r="D5624">
        <v>213</v>
      </c>
      <c r="E5624" t="s">
        <v>95</v>
      </c>
      <c r="F5624" t="s">
        <v>105</v>
      </c>
      <c r="G5624">
        <v>83333.333299999897</v>
      </c>
    </row>
    <row r="5625" spans="1:7" x14ac:dyDescent="0.2">
      <c r="A5625">
        <v>601</v>
      </c>
      <c r="B5625">
        <v>74</v>
      </c>
      <c r="C5625" t="s">
        <v>104</v>
      </c>
      <c r="D5625">
        <v>186</v>
      </c>
      <c r="E5625" t="s">
        <v>95</v>
      </c>
      <c r="F5625" t="s">
        <v>105</v>
      </c>
      <c r="G5625">
        <v>83333.333299999998</v>
      </c>
    </row>
    <row r="5626" spans="1:7" x14ac:dyDescent="0.2">
      <c r="A5626">
        <v>602</v>
      </c>
      <c r="B5626">
        <v>74</v>
      </c>
      <c r="C5626" t="s">
        <v>104</v>
      </c>
      <c r="D5626">
        <v>187</v>
      </c>
      <c r="E5626" t="s">
        <v>95</v>
      </c>
      <c r="F5626" t="s">
        <v>105</v>
      </c>
      <c r="G5626">
        <v>83333.333299999897</v>
      </c>
    </row>
    <row r="5627" spans="1:7" x14ac:dyDescent="0.2">
      <c r="A5627">
        <v>602</v>
      </c>
      <c r="B5627">
        <v>74</v>
      </c>
      <c r="C5627" t="s">
        <v>104</v>
      </c>
      <c r="D5627">
        <v>213</v>
      </c>
      <c r="E5627" t="s">
        <v>95</v>
      </c>
      <c r="F5627" t="s">
        <v>105</v>
      </c>
      <c r="G5627">
        <v>83333.333299999897</v>
      </c>
    </row>
    <row r="5628" spans="1:7" x14ac:dyDescent="0.2">
      <c r="A5628">
        <v>602</v>
      </c>
      <c r="B5628">
        <v>74</v>
      </c>
      <c r="C5628" t="s">
        <v>104</v>
      </c>
      <c r="D5628">
        <v>186</v>
      </c>
      <c r="E5628" t="s">
        <v>95</v>
      </c>
      <c r="F5628" t="s">
        <v>105</v>
      </c>
      <c r="G5628">
        <v>83333.333299999897</v>
      </c>
    </row>
    <row r="5629" spans="1:7" x14ac:dyDescent="0.2">
      <c r="A5629">
        <v>603</v>
      </c>
      <c r="B5629">
        <v>74</v>
      </c>
      <c r="C5629" t="s">
        <v>104</v>
      </c>
      <c r="D5629">
        <v>187</v>
      </c>
      <c r="E5629" t="s">
        <v>95</v>
      </c>
      <c r="F5629" t="s">
        <v>105</v>
      </c>
      <c r="G5629">
        <v>83333.333299999897</v>
      </c>
    </row>
    <row r="5630" spans="1:7" x14ac:dyDescent="0.2">
      <c r="A5630">
        <v>603</v>
      </c>
      <c r="B5630">
        <v>74</v>
      </c>
      <c r="C5630" t="s">
        <v>104</v>
      </c>
      <c r="D5630">
        <v>213</v>
      </c>
      <c r="E5630" t="s">
        <v>95</v>
      </c>
      <c r="F5630" t="s">
        <v>105</v>
      </c>
      <c r="G5630">
        <v>83333.333299999897</v>
      </c>
    </row>
    <row r="5631" spans="1:7" x14ac:dyDescent="0.2">
      <c r="A5631">
        <v>603</v>
      </c>
      <c r="B5631">
        <v>74</v>
      </c>
      <c r="C5631" t="s">
        <v>104</v>
      </c>
      <c r="D5631">
        <v>186</v>
      </c>
      <c r="E5631" t="s">
        <v>95</v>
      </c>
      <c r="F5631" t="s">
        <v>105</v>
      </c>
      <c r="G5631">
        <v>83333.333299999897</v>
      </c>
    </row>
    <row r="5632" spans="1:7" x14ac:dyDescent="0.2">
      <c r="A5632">
        <v>604</v>
      </c>
      <c r="B5632">
        <v>74</v>
      </c>
      <c r="C5632" t="s">
        <v>104</v>
      </c>
      <c r="D5632">
        <v>187</v>
      </c>
      <c r="E5632" t="s">
        <v>95</v>
      </c>
      <c r="F5632" t="s">
        <v>105</v>
      </c>
      <c r="G5632">
        <v>83333.333299999998</v>
      </c>
    </row>
    <row r="5633" spans="1:7" x14ac:dyDescent="0.2">
      <c r="A5633">
        <v>604</v>
      </c>
      <c r="B5633">
        <v>74</v>
      </c>
      <c r="C5633" t="s">
        <v>104</v>
      </c>
      <c r="D5633">
        <v>213</v>
      </c>
      <c r="E5633" t="s">
        <v>95</v>
      </c>
      <c r="F5633" t="s">
        <v>105</v>
      </c>
      <c r="G5633">
        <v>83333.333299999998</v>
      </c>
    </row>
    <row r="5634" spans="1:7" x14ac:dyDescent="0.2">
      <c r="A5634">
        <v>604</v>
      </c>
      <c r="B5634">
        <v>74</v>
      </c>
      <c r="C5634" t="s">
        <v>104</v>
      </c>
      <c r="D5634">
        <v>186</v>
      </c>
      <c r="E5634" t="s">
        <v>95</v>
      </c>
      <c r="F5634" t="s">
        <v>105</v>
      </c>
      <c r="G5634">
        <v>83333.333299999998</v>
      </c>
    </row>
    <row r="5635" spans="1:7" x14ac:dyDescent="0.2">
      <c r="A5635">
        <v>605</v>
      </c>
      <c r="B5635">
        <v>74</v>
      </c>
      <c r="C5635" t="s">
        <v>104</v>
      </c>
      <c r="D5635">
        <v>187</v>
      </c>
      <c r="E5635" t="s">
        <v>95</v>
      </c>
      <c r="F5635" t="s">
        <v>105</v>
      </c>
      <c r="G5635">
        <v>83333.333299999897</v>
      </c>
    </row>
    <row r="5636" spans="1:7" x14ac:dyDescent="0.2">
      <c r="A5636">
        <v>605</v>
      </c>
      <c r="B5636">
        <v>74</v>
      </c>
      <c r="C5636" t="s">
        <v>104</v>
      </c>
      <c r="D5636">
        <v>213</v>
      </c>
      <c r="E5636" t="s">
        <v>95</v>
      </c>
      <c r="F5636" t="s">
        <v>105</v>
      </c>
      <c r="G5636">
        <v>83333.333299999897</v>
      </c>
    </row>
    <row r="5637" spans="1:7" x14ac:dyDescent="0.2">
      <c r="A5637">
        <v>605</v>
      </c>
      <c r="B5637">
        <v>74</v>
      </c>
      <c r="C5637" t="s">
        <v>104</v>
      </c>
      <c r="D5637">
        <v>186</v>
      </c>
      <c r="E5637" t="s">
        <v>95</v>
      </c>
      <c r="F5637" t="s">
        <v>105</v>
      </c>
      <c r="G5637">
        <v>83333.333299999897</v>
      </c>
    </row>
    <row r="5638" spans="1:7" x14ac:dyDescent="0.2">
      <c r="A5638">
        <v>606</v>
      </c>
      <c r="B5638">
        <v>74</v>
      </c>
      <c r="C5638" t="s">
        <v>104</v>
      </c>
      <c r="D5638">
        <v>187</v>
      </c>
      <c r="E5638" t="s">
        <v>95</v>
      </c>
      <c r="F5638" t="s">
        <v>105</v>
      </c>
      <c r="G5638">
        <v>83333.333299999897</v>
      </c>
    </row>
    <row r="5639" spans="1:7" x14ac:dyDescent="0.2">
      <c r="A5639">
        <v>606</v>
      </c>
      <c r="B5639">
        <v>74</v>
      </c>
      <c r="C5639" t="s">
        <v>104</v>
      </c>
      <c r="D5639">
        <v>213</v>
      </c>
      <c r="E5639" t="s">
        <v>95</v>
      </c>
      <c r="F5639" t="s">
        <v>105</v>
      </c>
      <c r="G5639">
        <v>83333.333299999998</v>
      </c>
    </row>
    <row r="5640" spans="1:7" x14ac:dyDescent="0.2">
      <c r="A5640">
        <v>606</v>
      </c>
      <c r="B5640">
        <v>74</v>
      </c>
      <c r="C5640" t="s">
        <v>104</v>
      </c>
      <c r="D5640">
        <v>186</v>
      </c>
      <c r="E5640" t="s">
        <v>95</v>
      </c>
      <c r="F5640" t="s">
        <v>105</v>
      </c>
      <c r="G5640">
        <v>83333.333299999897</v>
      </c>
    </row>
    <row r="5641" spans="1:7" x14ac:dyDescent="0.2">
      <c r="A5641">
        <v>607</v>
      </c>
      <c r="B5641">
        <v>74</v>
      </c>
      <c r="C5641" t="s">
        <v>104</v>
      </c>
      <c r="D5641">
        <v>187</v>
      </c>
      <c r="E5641" t="s">
        <v>95</v>
      </c>
      <c r="F5641" t="s">
        <v>105</v>
      </c>
      <c r="G5641">
        <v>83333.333299999897</v>
      </c>
    </row>
    <row r="5642" spans="1:7" x14ac:dyDescent="0.2">
      <c r="A5642">
        <v>607</v>
      </c>
      <c r="B5642">
        <v>74</v>
      </c>
      <c r="C5642" t="s">
        <v>104</v>
      </c>
      <c r="D5642">
        <v>213</v>
      </c>
      <c r="E5642" t="s">
        <v>95</v>
      </c>
      <c r="F5642" t="s">
        <v>105</v>
      </c>
      <c r="G5642">
        <v>83333.333299999897</v>
      </c>
    </row>
    <row r="5643" spans="1:7" x14ac:dyDescent="0.2">
      <c r="A5643">
        <v>607</v>
      </c>
      <c r="B5643">
        <v>74</v>
      </c>
      <c r="C5643" t="s">
        <v>104</v>
      </c>
      <c r="D5643">
        <v>186</v>
      </c>
      <c r="E5643" t="s">
        <v>95</v>
      </c>
      <c r="F5643" t="s">
        <v>105</v>
      </c>
      <c r="G5643">
        <v>83333.333299999897</v>
      </c>
    </row>
    <row r="5644" spans="1:7" x14ac:dyDescent="0.2">
      <c r="A5644">
        <v>608</v>
      </c>
      <c r="B5644">
        <v>74</v>
      </c>
      <c r="C5644" t="s">
        <v>104</v>
      </c>
      <c r="D5644">
        <v>187</v>
      </c>
      <c r="E5644" t="s">
        <v>95</v>
      </c>
      <c r="F5644" t="s">
        <v>105</v>
      </c>
      <c r="G5644">
        <v>83333.333299999897</v>
      </c>
    </row>
    <row r="5645" spans="1:7" x14ac:dyDescent="0.2">
      <c r="A5645">
        <v>608</v>
      </c>
      <c r="B5645">
        <v>74</v>
      </c>
      <c r="C5645" t="s">
        <v>104</v>
      </c>
      <c r="D5645">
        <v>213</v>
      </c>
      <c r="E5645" t="s">
        <v>95</v>
      </c>
      <c r="F5645" t="s">
        <v>105</v>
      </c>
      <c r="G5645">
        <v>83333.333299999897</v>
      </c>
    </row>
    <row r="5646" spans="1:7" x14ac:dyDescent="0.2">
      <c r="A5646">
        <v>608</v>
      </c>
      <c r="B5646">
        <v>74</v>
      </c>
      <c r="C5646" t="s">
        <v>104</v>
      </c>
      <c r="D5646">
        <v>186</v>
      </c>
      <c r="E5646" t="s">
        <v>95</v>
      </c>
      <c r="F5646" t="s">
        <v>105</v>
      </c>
      <c r="G5646">
        <v>83333.333299999897</v>
      </c>
    </row>
    <row r="5647" spans="1:7" x14ac:dyDescent="0.2">
      <c r="A5647">
        <v>609</v>
      </c>
      <c r="B5647">
        <v>74</v>
      </c>
      <c r="C5647" t="s">
        <v>104</v>
      </c>
      <c r="D5647">
        <v>187</v>
      </c>
      <c r="E5647" t="s">
        <v>95</v>
      </c>
      <c r="F5647" t="s">
        <v>105</v>
      </c>
      <c r="G5647">
        <v>83333.333299999998</v>
      </c>
    </row>
    <row r="5648" spans="1:7" x14ac:dyDescent="0.2">
      <c r="A5648">
        <v>609</v>
      </c>
      <c r="B5648">
        <v>74</v>
      </c>
      <c r="C5648" t="s">
        <v>104</v>
      </c>
      <c r="D5648">
        <v>213</v>
      </c>
      <c r="E5648" t="s">
        <v>95</v>
      </c>
      <c r="F5648" t="s">
        <v>105</v>
      </c>
      <c r="G5648">
        <v>83333.333299999897</v>
      </c>
    </row>
    <row r="5649" spans="1:7" x14ac:dyDescent="0.2">
      <c r="A5649">
        <v>609</v>
      </c>
      <c r="B5649">
        <v>74</v>
      </c>
      <c r="C5649" t="s">
        <v>104</v>
      </c>
      <c r="D5649">
        <v>186</v>
      </c>
      <c r="E5649" t="s">
        <v>95</v>
      </c>
      <c r="F5649" t="s">
        <v>105</v>
      </c>
      <c r="G5649">
        <v>83333.333299999897</v>
      </c>
    </row>
    <row r="5650" spans="1:7" x14ac:dyDescent="0.2">
      <c r="A5650">
        <v>610</v>
      </c>
      <c r="B5650">
        <v>74</v>
      </c>
      <c r="C5650" t="s">
        <v>104</v>
      </c>
      <c r="D5650">
        <v>187</v>
      </c>
      <c r="E5650" t="s">
        <v>95</v>
      </c>
      <c r="F5650" t="s">
        <v>105</v>
      </c>
      <c r="G5650">
        <v>83333.333299999897</v>
      </c>
    </row>
    <row r="5651" spans="1:7" x14ac:dyDescent="0.2">
      <c r="A5651">
        <v>610</v>
      </c>
      <c r="B5651">
        <v>74</v>
      </c>
      <c r="C5651" t="s">
        <v>104</v>
      </c>
      <c r="D5651">
        <v>213</v>
      </c>
      <c r="E5651" t="s">
        <v>95</v>
      </c>
      <c r="F5651" t="s">
        <v>105</v>
      </c>
      <c r="G5651">
        <v>83333.333299999897</v>
      </c>
    </row>
    <row r="5652" spans="1:7" x14ac:dyDescent="0.2">
      <c r="A5652">
        <v>610</v>
      </c>
      <c r="B5652">
        <v>74</v>
      </c>
      <c r="C5652" t="s">
        <v>104</v>
      </c>
      <c r="D5652">
        <v>186</v>
      </c>
      <c r="E5652" t="s">
        <v>95</v>
      </c>
      <c r="F5652" t="s">
        <v>105</v>
      </c>
      <c r="G5652">
        <v>83333.333299999897</v>
      </c>
    </row>
    <row r="5653" spans="1:7" x14ac:dyDescent="0.2">
      <c r="A5653">
        <v>611</v>
      </c>
      <c r="B5653">
        <v>74</v>
      </c>
      <c r="C5653" t="s">
        <v>104</v>
      </c>
      <c r="D5653">
        <v>187</v>
      </c>
      <c r="E5653" t="s">
        <v>95</v>
      </c>
      <c r="F5653" t="s">
        <v>105</v>
      </c>
      <c r="G5653">
        <v>83333.333299999897</v>
      </c>
    </row>
    <row r="5654" spans="1:7" x14ac:dyDescent="0.2">
      <c r="A5654">
        <v>611</v>
      </c>
      <c r="B5654">
        <v>74</v>
      </c>
      <c r="C5654" t="s">
        <v>104</v>
      </c>
      <c r="D5654">
        <v>213</v>
      </c>
      <c r="E5654" t="s">
        <v>95</v>
      </c>
      <c r="F5654" t="s">
        <v>105</v>
      </c>
      <c r="G5654">
        <v>83333.333299999897</v>
      </c>
    </row>
    <row r="5655" spans="1:7" x14ac:dyDescent="0.2">
      <c r="A5655">
        <v>611</v>
      </c>
      <c r="B5655">
        <v>74</v>
      </c>
      <c r="C5655" t="s">
        <v>104</v>
      </c>
      <c r="D5655">
        <v>186</v>
      </c>
      <c r="E5655" t="s">
        <v>95</v>
      </c>
      <c r="F5655" t="s">
        <v>105</v>
      </c>
      <c r="G5655">
        <v>83333.333299999897</v>
      </c>
    </row>
    <row r="5656" spans="1:7" x14ac:dyDescent="0.2">
      <c r="A5656">
        <v>612</v>
      </c>
      <c r="B5656">
        <v>74</v>
      </c>
      <c r="C5656" t="s">
        <v>104</v>
      </c>
      <c r="D5656">
        <v>187</v>
      </c>
      <c r="E5656" t="s">
        <v>95</v>
      </c>
      <c r="F5656" t="s">
        <v>105</v>
      </c>
      <c r="G5656">
        <v>83333.333299999897</v>
      </c>
    </row>
    <row r="5657" spans="1:7" x14ac:dyDescent="0.2">
      <c r="A5657">
        <v>612</v>
      </c>
      <c r="B5657">
        <v>74</v>
      </c>
      <c r="C5657" t="s">
        <v>104</v>
      </c>
      <c r="D5657">
        <v>213</v>
      </c>
      <c r="E5657" t="s">
        <v>95</v>
      </c>
      <c r="F5657" t="s">
        <v>105</v>
      </c>
      <c r="G5657">
        <v>83333.333299999897</v>
      </c>
    </row>
    <row r="5658" spans="1:7" x14ac:dyDescent="0.2">
      <c r="A5658">
        <v>612</v>
      </c>
      <c r="B5658">
        <v>74</v>
      </c>
      <c r="C5658" t="s">
        <v>104</v>
      </c>
      <c r="D5658">
        <v>186</v>
      </c>
      <c r="E5658" t="s">
        <v>95</v>
      </c>
      <c r="F5658" t="s">
        <v>105</v>
      </c>
      <c r="G5658">
        <v>83333.333299999897</v>
      </c>
    </row>
    <row r="5659" spans="1:7" x14ac:dyDescent="0.2">
      <c r="A5659">
        <v>613</v>
      </c>
      <c r="B5659">
        <v>74</v>
      </c>
      <c r="C5659" t="s">
        <v>104</v>
      </c>
      <c r="D5659">
        <v>187</v>
      </c>
      <c r="E5659" t="s">
        <v>95</v>
      </c>
      <c r="F5659" t="s">
        <v>105</v>
      </c>
      <c r="G5659">
        <v>83333.333299999998</v>
      </c>
    </row>
    <row r="5660" spans="1:7" x14ac:dyDescent="0.2">
      <c r="A5660">
        <v>613</v>
      </c>
      <c r="B5660">
        <v>74</v>
      </c>
      <c r="C5660" t="s">
        <v>104</v>
      </c>
      <c r="D5660">
        <v>213</v>
      </c>
      <c r="E5660" t="s">
        <v>95</v>
      </c>
      <c r="F5660" t="s">
        <v>105</v>
      </c>
      <c r="G5660">
        <v>83333.333299999897</v>
      </c>
    </row>
    <row r="5661" spans="1:7" x14ac:dyDescent="0.2">
      <c r="A5661">
        <v>613</v>
      </c>
      <c r="B5661">
        <v>74</v>
      </c>
      <c r="C5661" t="s">
        <v>104</v>
      </c>
      <c r="D5661">
        <v>186</v>
      </c>
      <c r="E5661" t="s">
        <v>95</v>
      </c>
      <c r="F5661" t="s">
        <v>105</v>
      </c>
      <c r="G5661">
        <v>83333.333299999998</v>
      </c>
    </row>
    <row r="5662" spans="1:7" x14ac:dyDescent="0.2">
      <c r="A5662">
        <v>614</v>
      </c>
      <c r="B5662">
        <v>74</v>
      </c>
      <c r="C5662" t="s">
        <v>104</v>
      </c>
      <c r="D5662">
        <v>187</v>
      </c>
      <c r="E5662" t="s">
        <v>95</v>
      </c>
      <c r="F5662" t="s">
        <v>105</v>
      </c>
      <c r="G5662">
        <v>83333.333299999998</v>
      </c>
    </row>
    <row r="5663" spans="1:7" x14ac:dyDescent="0.2">
      <c r="A5663">
        <v>614</v>
      </c>
      <c r="B5663">
        <v>74</v>
      </c>
      <c r="C5663" t="s">
        <v>104</v>
      </c>
      <c r="D5663">
        <v>213</v>
      </c>
      <c r="E5663" t="s">
        <v>95</v>
      </c>
      <c r="F5663" t="s">
        <v>105</v>
      </c>
      <c r="G5663">
        <v>83333.333299999897</v>
      </c>
    </row>
    <row r="5664" spans="1:7" x14ac:dyDescent="0.2">
      <c r="A5664">
        <v>614</v>
      </c>
      <c r="B5664">
        <v>74</v>
      </c>
      <c r="C5664" t="s">
        <v>104</v>
      </c>
      <c r="D5664">
        <v>186</v>
      </c>
      <c r="E5664" t="s">
        <v>95</v>
      </c>
      <c r="F5664" t="s">
        <v>105</v>
      </c>
      <c r="G5664">
        <v>83333.333299999897</v>
      </c>
    </row>
    <row r="5665" spans="1:7" x14ac:dyDescent="0.2">
      <c r="A5665">
        <v>615</v>
      </c>
      <c r="B5665">
        <v>74</v>
      </c>
      <c r="C5665" t="s">
        <v>104</v>
      </c>
      <c r="D5665">
        <v>187</v>
      </c>
      <c r="E5665" t="s">
        <v>95</v>
      </c>
      <c r="F5665" t="s">
        <v>105</v>
      </c>
      <c r="G5665">
        <v>83333.333299999897</v>
      </c>
    </row>
    <row r="5666" spans="1:7" x14ac:dyDescent="0.2">
      <c r="A5666">
        <v>615</v>
      </c>
      <c r="B5666">
        <v>74</v>
      </c>
      <c r="C5666" t="s">
        <v>104</v>
      </c>
      <c r="D5666">
        <v>213</v>
      </c>
      <c r="E5666" t="s">
        <v>95</v>
      </c>
      <c r="F5666" t="s">
        <v>105</v>
      </c>
      <c r="G5666">
        <v>83333.333299999897</v>
      </c>
    </row>
    <row r="5667" spans="1:7" x14ac:dyDescent="0.2">
      <c r="A5667">
        <v>615</v>
      </c>
      <c r="B5667">
        <v>74</v>
      </c>
      <c r="C5667" t="s">
        <v>104</v>
      </c>
      <c r="D5667">
        <v>186</v>
      </c>
      <c r="E5667" t="s">
        <v>95</v>
      </c>
      <c r="F5667" t="s">
        <v>105</v>
      </c>
      <c r="G5667">
        <v>83333.333299999897</v>
      </c>
    </row>
    <row r="5668" spans="1:7" x14ac:dyDescent="0.2">
      <c r="A5668">
        <v>616</v>
      </c>
      <c r="B5668">
        <v>74</v>
      </c>
      <c r="C5668" t="s">
        <v>104</v>
      </c>
      <c r="D5668">
        <v>187</v>
      </c>
      <c r="E5668" t="s">
        <v>95</v>
      </c>
      <c r="F5668" t="s">
        <v>105</v>
      </c>
      <c r="G5668">
        <v>83333.333299999897</v>
      </c>
    </row>
    <row r="5669" spans="1:7" x14ac:dyDescent="0.2">
      <c r="A5669">
        <v>616</v>
      </c>
      <c r="B5669">
        <v>74</v>
      </c>
      <c r="C5669" t="s">
        <v>104</v>
      </c>
      <c r="D5669">
        <v>213</v>
      </c>
      <c r="E5669" t="s">
        <v>95</v>
      </c>
      <c r="F5669" t="s">
        <v>105</v>
      </c>
      <c r="G5669">
        <v>83333.333299999897</v>
      </c>
    </row>
    <row r="5670" spans="1:7" x14ac:dyDescent="0.2">
      <c r="A5670">
        <v>616</v>
      </c>
      <c r="B5670">
        <v>74</v>
      </c>
      <c r="C5670" t="s">
        <v>104</v>
      </c>
      <c r="D5670">
        <v>186</v>
      </c>
      <c r="E5670" t="s">
        <v>95</v>
      </c>
      <c r="F5670" t="s">
        <v>105</v>
      </c>
      <c r="G5670">
        <v>83333.333299999897</v>
      </c>
    </row>
    <row r="5671" spans="1:7" x14ac:dyDescent="0.2">
      <c r="A5671">
        <v>617</v>
      </c>
      <c r="B5671">
        <v>74</v>
      </c>
      <c r="C5671" t="s">
        <v>104</v>
      </c>
      <c r="D5671">
        <v>187</v>
      </c>
      <c r="E5671" t="s">
        <v>95</v>
      </c>
      <c r="F5671" t="s">
        <v>105</v>
      </c>
      <c r="G5671">
        <v>83333.333299999998</v>
      </c>
    </row>
    <row r="5672" spans="1:7" x14ac:dyDescent="0.2">
      <c r="A5672">
        <v>617</v>
      </c>
      <c r="B5672">
        <v>74</v>
      </c>
      <c r="C5672" t="s">
        <v>104</v>
      </c>
      <c r="D5672">
        <v>213</v>
      </c>
      <c r="E5672" t="s">
        <v>95</v>
      </c>
      <c r="F5672" t="s">
        <v>105</v>
      </c>
      <c r="G5672">
        <v>83333.333299999998</v>
      </c>
    </row>
    <row r="5673" spans="1:7" x14ac:dyDescent="0.2">
      <c r="A5673">
        <v>617</v>
      </c>
      <c r="B5673">
        <v>74</v>
      </c>
      <c r="C5673" t="s">
        <v>104</v>
      </c>
      <c r="D5673">
        <v>186</v>
      </c>
      <c r="E5673" t="s">
        <v>95</v>
      </c>
      <c r="F5673" t="s">
        <v>105</v>
      </c>
      <c r="G5673">
        <v>83333.333299999998</v>
      </c>
    </row>
    <row r="5674" spans="1:7" x14ac:dyDescent="0.2">
      <c r="A5674">
        <v>618</v>
      </c>
      <c r="B5674">
        <v>74</v>
      </c>
      <c r="C5674" t="s">
        <v>104</v>
      </c>
      <c r="D5674">
        <v>187</v>
      </c>
      <c r="E5674" t="s">
        <v>95</v>
      </c>
      <c r="F5674" t="s">
        <v>105</v>
      </c>
      <c r="G5674">
        <v>83333.333299999897</v>
      </c>
    </row>
    <row r="5675" spans="1:7" x14ac:dyDescent="0.2">
      <c r="A5675">
        <v>618</v>
      </c>
      <c r="B5675">
        <v>74</v>
      </c>
      <c r="C5675" t="s">
        <v>104</v>
      </c>
      <c r="D5675">
        <v>213</v>
      </c>
      <c r="E5675" t="s">
        <v>95</v>
      </c>
      <c r="F5675" t="s">
        <v>105</v>
      </c>
      <c r="G5675">
        <v>83333.333299999897</v>
      </c>
    </row>
    <row r="5676" spans="1:7" x14ac:dyDescent="0.2">
      <c r="A5676">
        <v>618</v>
      </c>
      <c r="B5676">
        <v>74</v>
      </c>
      <c r="C5676" t="s">
        <v>104</v>
      </c>
      <c r="D5676">
        <v>186</v>
      </c>
      <c r="E5676" t="s">
        <v>95</v>
      </c>
      <c r="F5676" t="s">
        <v>105</v>
      </c>
      <c r="G5676">
        <v>83333.333299999897</v>
      </c>
    </row>
    <row r="5677" spans="1:7" x14ac:dyDescent="0.2">
      <c r="A5677">
        <v>619</v>
      </c>
      <c r="B5677">
        <v>74</v>
      </c>
      <c r="C5677" t="s">
        <v>104</v>
      </c>
      <c r="D5677">
        <v>187</v>
      </c>
      <c r="E5677" t="s">
        <v>95</v>
      </c>
      <c r="F5677" t="s">
        <v>105</v>
      </c>
      <c r="G5677">
        <v>83333.333299999897</v>
      </c>
    </row>
    <row r="5678" spans="1:7" x14ac:dyDescent="0.2">
      <c r="A5678">
        <v>619</v>
      </c>
      <c r="B5678">
        <v>74</v>
      </c>
      <c r="C5678" t="s">
        <v>104</v>
      </c>
      <c r="D5678">
        <v>213</v>
      </c>
      <c r="E5678" t="s">
        <v>95</v>
      </c>
      <c r="F5678" t="s">
        <v>105</v>
      </c>
      <c r="G5678">
        <v>83333.333299999998</v>
      </c>
    </row>
    <row r="5679" spans="1:7" x14ac:dyDescent="0.2">
      <c r="A5679">
        <v>619</v>
      </c>
      <c r="B5679">
        <v>74</v>
      </c>
      <c r="C5679" t="s">
        <v>104</v>
      </c>
      <c r="D5679">
        <v>186</v>
      </c>
      <c r="E5679" t="s">
        <v>95</v>
      </c>
      <c r="F5679" t="s">
        <v>105</v>
      </c>
      <c r="G5679">
        <v>83333.333299999998</v>
      </c>
    </row>
    <row r="5680" spans="1:7" x14ac:dyDescent="0.2">
      <c r="A5680">
        <v>620</v>
      </c>
      <c r="B5680">
        <v>74</v>
      </c>
      <c r="C5680" t="s">
        <v>104</v>
      </c>
      <c r="D5680">
        <v>187</v>
      </c>
      <c r="E5680" t="s">
        <v>95</v>
      </c>
      <c r="F5680" t="s">
        <v>105</v>
      </c>
      <c r="G5680">
        <v>83333.333299999897</v>
      </c>
    </row>
    <row r="5681" spans="1:7" x14ac:dyDescent="0.2">
      <c r="A5681">
        <v>620</v>
      </c>
      <c r="B5681">
        <v>74</v>
      </c>
      <c r="C5681" t="s">
        <v>104</v>
      </c>
      <c r="D5681">
        <v>213</v>
      </c>
      <c r="E5681" t="s">
        <v>95</v>
      </c>
      <c r="F5681" t="s">
        <v>105</v>
      </c>
      <c r="G5681">
        <v>83333.333299999897</v>
      </c>
    </row>
    <row r="5682" spans="1:7" x14ac:dyDescent="0.2">
      <c r="A5682">
        <v>620</v>
      </c>
      <c r="B5682">
        <v>74</v>
      </c>
      <c r="C5682" t="s">
        <v>104</v>
      </c>
      <c r="D5682">
        <v>186</v>
      </c>
      <c r="E5682" t="s">
        <v>95</v>
      </c>
      <c r="F5682" t="s">
        <v>105</v>
      </c>
      <c r="G5682">
        <v>83333.333299999897</v>
      </c>
    </row>
    <row r="5683" spans="1:7" x14ac:dyDescent="0.2">
      <c r="A5683">
        <v>621</v>
      </c>
      <c r="B5683">
        <v>74</v>
      </c>
      <c r="C5683" t="s">
        <v>104</v>
      </c>
      <c r="D5683">
        <v>187</v>
      </c>
      <c r="E5683" t="s">
        <v>95</v>
      </c>
      <c r="F5683" t="s">
        <v>105</v>
      </c>
      <c r="G5683">
        <v>83333.333299999897</v>
      </c>
    </row>
    <row r="5684" spans="1:7" x14ac:dyDescent="0.2">
      <c r="A5684">
        <v>621</v>
      </c>
      <c r="B5684">
        <v>74</v>
      </c>
      <c r="C5684" t="s">
        <v>104</v>
      </c>
      <c r="D5684">
        <v>213</v>
      </c>
      <c r="E5684" t="s">
        <v>95</v>
      </c>
      <c r="F5684" t="s">
        <v>105</v>
      </c>
      <c r="G5684">
        <v>83333.333299999897</v>
      </c>
    </row>
    <row r="5685" spans="1:7" x14ac:dyDescent="0.2">
      <c r="A5685">
        <v>621</v>
      </c>
      <c r="B5685">
        <v>74</v>
      </c>
      <c r="C5685" t="s">
        <v>104</v>
      </c>
      <c r="D5685">
        <v>186</v>
      </c>
      <c r="E5685" t="s">
        <v>95</v>
      </c>
      <c r="F5685" t="s">
        <v>105</v>
      </c>
      <c r="G5685">
        <v>83333.333299999897</v>
      </c>
    </row>
    <row r="5686" spans="1:7" x14ac:dyDescent="0.2">
      <c r="A5686">
        <v>622</v>
      </c>
      <c r="B5686">
        <v>74</v>
      </c>
      <c r="C5686" t="s">
        <v>104</v>
      </c>
      <c r="D5686">
        <v>187</v>
      </c>
      <c r="E5686" t="s">
        <v>95</v>
      </c>
      <c r="F5686" t="s">
        <v>105</v>
      </c>
      <c r="G5686">
        <v>83333.333299999897</v>
      </c>
    </row>
    <row r="5687" spans="1:7" x14ac:dyDescent="0.2">
      <c r="A5687">
        <v>622</v>
      </c>
      <c r="B5687">
        <v>74</v>
      </c>
      <c r="C5687" t="s">
        <v>104</v>
      </c>
      <c r="D5687">
        <v>213</v>
      </c>
      <c r="E5687" t="s">
        <v>95</v>
      </c>
      <c r="F5687" t="s">
        <v>105</v>
      </c>
      <c r="G5687">
        <v>83333.333299999897</v>
      </c>
    </row>
    <row r="5688" spans="1:7" x14ac:dyDescent="0.2">
      <c r="A5688">
        <v>622</v>
      </c>
      <c r="B5688">
        <v>74</v>
      </c>
      <c r="C5688" t="s">
        <v>104</v>
      </c>
      <c r="D5688">
        <v>186</v>
      </c>
      <c r="E5688" t="s">
        <v>95</v>
      </c>
      <c r="F5688" t="s">
        <v>105</v>
      </c>
      <c r="G5688">
        <v>83333.333299999897</v>
      </c>
    </row>
    <row r="5689" spans="1:7" x14ac:dyDescent="0.2">
      <c r="A5689">
        <v>623</v>
      </c>
      <c r="B5689">
        <v>74</v>
      </c>
      <c r="C5689" t="s">
        <v>104</v>
      </c>
      <c r="D5689">
        <v>187</v>
      </c>
      <c r="E5689" t="s">
        <v>95</v>
      </c>
      <c r="F5689" t="s">
        <v>105</v>
      </c>
      <c r="G5689">
        <v>83333.333299999897</v>
      </c>
    </row>
    <row r="5690" spans="1:7" x14ac:dyDescent="0.2">
      <c r="A5690">
        <v>623</v>
      </c>
      <c r="B5690">
        <v>74</v>
      </c>
      <c r="C5690" t="s">
        <v>104</v>
      </c>
      <c r="D5690">
        <v>213</v>
      </c>
      <c r="E5690" t="s">
        <v>95</v>
      </c>
      <c r="F5690" t="s">
        <v>105</v>
      </c>
      <c r="G5690">
        <v>83333.333299999897</v>
      </c>
    </row>
    <row r="5691" spans="1:7" x14ac:dyDescent="0.2">
      <c r="A5691">
        <v>623</v>
      </c>
      <c r="B5691">
        <v>74</v>
      </c>
      <c r="C5691" t="s">
        <v>104</v>
      </c>
      <c r="D5691">
        <v>186</v>
      </c>
      <c r="E5691" t="s">
        <v>95</v>
      </c>
      <c r="F5691" t="s">
        <v>105</v>
      </c>
      <c r="G5691">
        <v>83333.333299999897</v>
      </c>
    </row>
    <row r="5692" spans="1:7" x14ac:dyDescent="0.2">
      <c r="A5692">
        <v>624</v>
      </c>
      <c r="B5692">
        <v>74</v>
      </c>
      <c r="C5692" t="s">
        <v>104</v>
      </c>
      <c r="D5692">
        <v>187</v>
      </c>
      <c r="E5692" t="s">
        <v>95</v>
      </c>
      <c r="F5692" t="s">
        <v>105</v>
      </c>
      <c r="G5692">
        <v>83333.333299999897</v>
      </c>
    </row>
    <row r="5693" spans="1:7" x14ac:dyDescent="0.2">
      <c r="A5693">
        <v>624</v>
      </c>
      <c r="B5693">
        <v>74</v>
      </c>
      <c r="C5693" t="s">
        <v>104</v>
      </c>
      <c r="D5693">
        <v>213</v>
      </c>
      <c r="E5693" t="s">
        <v>95</v>
      </c>
      <c r="F5693" t="s">
        <v>105</v>
      </c>
      <c r="G5693">
        <v>83333.333299999897</v>
      </c>
    </row>
    <row r="5694" spans="1:7" x14ac:dyDescent="0.2">
      <c r="A5694">
        <v>624</v>
      </c>
      <c r="B5694">
        <v>74</v>
      </c>
      <c r="C5694" t="s">
        <v>104</v>
      </c>
      <c r="D5694">
        <v>186</v>
      </c>
      <c r="E5694" t="s">
        <v>95</v>
      </c>
      <c r="F5694" t="s">
        <v>105</v>
      </c>
      <c r="G5694">
        <v>83333.333299999897</v>
      </c>
    </row>
    <row r="5695" spans="1:7" x14ac:dyDescent="0.2">
      <c r="A5695">
        <v>625</v>
      </c>
      <c r="B5695">
        <v>74</v>
      </c>
      <c r="C5695" t="s">
        <v>104</v>
      </c>
      <c r="D5695">
        <v>187</v>
      </c>
      <c r="E5695" t="s">
        <v>95</v>
      </c>
      <c r="F5695" t="s">
        <v>105</v>
      </c>
      <c r="G5695">
        <v>83333.333299999897</v>
      </c>
    </row>
    <row r="5696" spans="1:7" x14ac:dyDescent="0.2">
      <c r="A5696">
        <v>625</v>
      </c>
      <c r="B5696">
        <v>74</v>
      </c>
      <c r="C5696" t="s">
        <v>104</v>
      </c>
      <c r="D5696">
        <v>213</v>
      </c>
      <c r="E5696" t="s">
        <v>95</v>
      </c>
      <c r="F5696" t="s">
        <v>105</v>
      </c>
      <c r="G5696">
        <v>83333.333299999897</v>
      </c>
    </row>
    <row r="5697" spans="1:7" x14ac:dyDescent="0.2">
      <c r="A5697">
        <v>625</v>
      </c>
      <c r="B5697">
        <v>74</v>
      </c>
      <c r="C5697" t="s">
        <v>104</v>
      </c>
      <c r="D5697">
        <v>186</v>
      </c>
      <c r="E5697" t="s">
        <v>95</v>
      </c>
      <c r="F5697" t="s">
        <v>105</v>
      </c>
      <c r="G5697">
        <v>83333.333299999897</v>
      </c>
    </row>
    <row r="5698" spans="1:7" x14ac:dyDescent="0.2">
      <c r="A5698">
        <v>626</v>
      </c>
      <c r="B5698">
        <v>74</v>
      </c>
      <c r="C5698" t="s">
        <v>104</v>
      </c>
      <c r="D5698">
        <v>187</v>
      </c>
      <c r="E5698" t="s">
        <v>95</v>
      </c>
      <c r="F5698" t="s">
        <v>105</v>
      </c>
      <c r="G5698">
        <v>83333.333299999897</v>
      </c>
    </row>
    <row r="5699" spans="1:7" x14ac:dyDescent="0.2">
      <c r="A5699">
        <v>626</v>
      </c>
      <c r="B5699">
        <v>74</v>
      </c>
      <c r="C5699" t="s">
        <v>104</v>
      </c>
      <c r="D5699">
        <v>213</v>
      </c>
      <c r="E5699" t="s">
        <v>95</v>
      </c>
      <c r="F5699" t="s">
        <v>105</v>
      </c>
      <c r="G5699">
        <v>83333.333299999897</v>
      </c>
    </row>
    <row r="5700" spans="1:7" x14ac:dyDescent="0.2">
      <c r="A5700">
        <v>626</v>
      </c>
      <c r="B5700">
        <v>74</v>
      </c>
      <c r="C5700" t="s">
        <v>104</v>
      </c>
      <c r="D5700">
        <v>186</v>
      </c>
      <c r="E5700" t="s">
        <v>95</v>
      </c>
      <c r="F5700" t="s">
        <v>105</v>
      </c>
      <c r="G5700">
        <v>83333.333299999897</v>
      </c>
    </row>
    <row r="5701" spans="1:7" x14ac:dyDescent="0.2">
      <c r="A5701">
        <v>627</v>
      </c>
      <c r="B5701">
        <v>74</v>
      </c>
      <c r="C5701" t="s">
        <v>104</v>
      </c>
      <c r="D5701">
        <v>187</v>
      </c>
      <c r="E5701" t="s">
        <v>95</v>
      </c>
      <c r="F5701" t="s">
        <v>105</v>
      </c>
      <c r="G5701">
        <v>83333.333299999897</v>
      </c>
    </row>
    <row r="5702" spans="1:7" x14ac:dyDescent="0.2">
      <c r="A5702">
        <v>627</v>
      </c>
      <c r="B5702">
        <v>74</v>
      </c>
      <c r="C5702" t="s">
        <v>104</v>
      </c>
      <c r="D5702">
        <v>213</v>
      </c>
      <c r="E5702" t="s">
        <v>95</v>
      </c>
      <c r="F5702" t="s">
        <v>105</v>
      </c>
      <c r="G5702">
        <v>83333.333299999998</v>
      </c>
    </row>
    <row r="5703" spans="1:7" x14ac:dyDescent="0.2">
      <c r="A5703">
        <v>627</v>
      </c>
      <c r="B5703">
        <v>74</v>
      </c>
      <c r="C5703" t="s">
        <v>104</v>
      </c>
      <c r="D5703">
        <v>186</v>
      </c>
      <c r="E5703" t="s">
        <v>95</v>
      </c>
      <c r="F5703" t="s">
        <v>105</v>
      </c>
      <c r="G5703">
        <v>83333.333299999897</v>
      </c>
    </row>
    <row r="5704" spans="1:7" x14ac:dyDescent="0.2">
      <c r="A5704">
        <v>628</v>
      </c>
      <c r="B5704">
        <v>74</v>
      </c>
      <c r="C5704" t="s">
        <v>104</v>
      </c>
      <c r="D5704">
        <v>187</v>
      </c>
      <c r="E5704" t="s">
        <v>95</v>
      </c>
      <c r="F5704" t="s">
        <v>105</v>
      </c>
      <c r="G5704">
        <v>83333.333299999897</v>
      </c>
    </row>
    <row r="5705" spans="1:7" x14ac:dyDescent="0.2">
      <c r="A5705">
        <v>628</v>
      </c>
      <c r="B5705">
        <v>74</v>
      </c>
      <c r="C5705" t="s">
        <v>104</v>
      </c>
      <c r="D5705">
        <v>213</v>
      </c>
      <c r="E5705" t="s">
        <v>95</v>
      </c>
      <c r="F5705" t="s">
        <v>105</v>
      </c>
      <c r="G5705">
        <v>83333.333299999897</v>
      </c>
    </row>
    <row r="5706" spans="1:7" x14ac:dyDescent="0.2">
      <c r="A5706">
        <v>628</v>
      </c>
      <c r="B5706">
        <v>74</v>
      </c>
      <c r="C5706" t="s">
        <v>104</v>
      </c>
      <c r="D5706">
        <v>186</v>
      </c>
      <c r="E5706" t="s">
        <v>95</v>
      </c>
      <c r="F5706" t="s">
        <v>105</v>
      </c>
      <c r="G5706">
        <v>83333.333299999998</v>
      </c>
    </row>
    <row r="5707" spans="1:7" x14ac:dyDescent="0.2">
      <c r="A5707">
        <v>629</v>
      </c>
      <c r="B5707">
        <v>74</v>
      </c>
      <c r="C5707" t="s">
        <v>104</v>
      </c>
      <c r="D5707">
        <v>187</v>
      </c>
      <c r="E5707" t="s">
        <v>95</v>
      </c>
      <c r="F5707" t="s">
        <v>105</v>
      </c>
      <c r="G5707">
        <v>83333.333299999897</v>
      </c>
    </row>
    <row r="5708" spans="1:7" x14ac:dyDescent="0.2">
      <c r="A5708">
        <v>629</v>
      </c>
      <c r="B5708">
        <v>74</v>
      </c>
      <c r="C5708" t="s">
        <v>104</v>
      </c>
      <c r="D5708">
        <v>213</v>
      </c>
      <c r="E5708" t="s">
        <v>95</v>
      </c>
      <c r="F5708" t="s">
        <v>105</v>
      </c>
      <c r="G5708">
        <v>83333.333299999897</v>
      </c>
    </row>
    <row r="5709" spans="1:7" x14ac:dyDescent="0.2">
      <c r="A5709">
        <v>629</v>
      </c>
      <c r="B5709">
        <v>74</v>
      </c>
      <c r="C5709" t="s">
        <v>104</v>
      </c>
      <c r="D5709">
        <v>186</v>
      </c>
      <c r="E5709" t="s">
        <v>95</v>
      </c>
      <c r="F5709" t="s">
        <v>105</v>
      </c>
      <c r="G5709">
        <v>83333.333299999897</v>
      </c>
    </row>
    <row r="5710" spans="1:7" x14ac:dyDescent="0.2">
      <c r="A5710">
        <v>630</v>
      </c>
      <c r="B5710">
        <v>74</v>
      </c>
      <c r="C5710" t="s">
        <v>104</v>
      </c>
      <c r="D5710">
        <v>187</v>
      </c>
      <c r="E5710" t="s">
        <v>95</v>
      </c>
      <c r="F5710" t="s">
        <v>105</v>
      </c>
      <c r="G5710">
        <v>83333.333299999897</v>
      </c>
    </row>
    <row r="5711" spans="1:7" x14ac:dyDescent="0.2">
      <c r="A5711">
        <v>630</v>
      </c>
      <c r="B5711">
        <v>74</v>
      </c>
      <c r="C5711" t="s">
        <v>104</v>
      </c>
      <c r="D5711">
        <v>213</v>
      </c>
      <c r="E5711" t="s">
        <v>95</v>
      </c>
      <c r="F5711" t="s">
        <v>105</v>
      </c>
      <c r="G5711">
        <v>83333.333299999897</v>
      </c>
    </row>
    <row r="5712" spans="1:7" x14ac:dyDescent="0.2">
      <c r="A5712">
        <v>630</v>
      </c>
      <c r="B5712">
        <v>74</v>
      </c>
      <c r="C5712" t="s">
        <v>104</v>
      </c>
      <c r="D5712">
        <v>186</v>
      </c>
      <c r="E5712" t="s">
        <v>95</v>
      </c>
      <c r="F5712" t="s">
        <v>105</v>
      </c>
      <c r="G5712">
        <v>83333.333299999897</v>
      </c>
    </row>
    <row r="5713" spans="1:7" x14ac:dyDescent="0.2">
      <c r="A5713">
        <v>631</v>
      </c>
      <c r="B5713">
        <v>74</v>
      </c>
      <c r="C5713" t="s">
        <v>104</v>
      </c>
      <c r="D5713">
        <v>187</v>
      </c>
      <c r="E5713" t="s">
        <v>95</v>
      </c>
      <c r="F5713" t="s">
        <v>105</v>
      </c>
      <c r="G5713">
        <v>83333.333299999998</v>
      </c>
    </row>
    <row r="5714" spans="1:7" x14ac:dyDescent="0.2">
      <c r="A5714">
        <v>631</v>
      </c>
      <c r="B5714">
        <v>74</v>
      </c>
      <c r="C5714" t="s">
        <v>104</v>
      </c>
      <c r="D5714">
        <v>213</v>
      </c>
      <c r="E5714" t="s">
        <v>95</v>
      </c>
      <c r="F5714" t="s">
        <v>105</v>
      </c>
      <c r="G5714">
        <v>83333.333299999998</v>
      </c>
    </row>
    <row r="5715" spans="1:7" x14ac:dyDescent="0.2">
      <c r="A5715">
        <v>631</v>
      </c>
      <c r="B5715">
        <v>74</v>
      </c>
      <c r="C5715" t="s">
        <v>104</v>
      </c>
      <c r="D5715">
        <v>186</v>
      </c>
      <c r="E5715" t="s">
        <v>95</v>
      </c>
      <c r="F5715" t="s">
        <v>105</v>
      </c>
      <c r="G5715">
        <v>83333.333299999897</v>
      </c>
    </row>
    <row r="5716" spans="1:7" x14ac:dyDescent="0.2">
      <c r="A5716">
        <v>632</v>
      </c>
      <c r="B5716">
        <v>74</v>
      </c>
      <c r="C5716" t="s">
        <v>104</v>
      </c>
      <c r="D5716">
        <v>187</v>
      </c>
      <c r="E5716" t="s">
        <v>95</v>
      </c>
      <c r="F5716" t="s">
        <v>105</v>
      </c>
      <c r="G5716">
        <v>83333.333299999998</v>
      </c>
    </row>
    <row r="5717" spans="1:7" x14ac:dyDescent="0.2">
      <c r="A5717">
        <v>632</v>
      </c>
      <c r="B5717">
        <v>74</v>
      </c>
      <c r="C5717" t="s">
        <v>104</v>
      </c>
      <c r="D5717">
        <v>213</v>
      </c>
      <c r="E5717" t="s">
        <v>95</v>
      </c>
      <c r="F5717" t="s">
        <v>105</v>
      </c>
      <c r="G5717">
        <v>83333.333299999897</v>
      </c>
    </row>
    <row r="5718" spans="1:7" x14ac:dyDescent="0.2">
      <c r="A5718">
        <v>632</v>
      </c>
      <c r="B5718">
        <v>74</v>
      </c>
      <c r="C5718" t="s">
        <v>104</v>
      </c>
      <c r="D5718">
        <v>186</v>
      </c>
      <c r="E5718" t="s">
        <v>95</v>
      </c>
      <c r="F5718" t="s">
        <v>105</v>
      </c>
      <c r="G5718">
        <v>83333.333299999998</v>
      </c>
    </row>
    <row r="5719" spans="1:7" x14ac:dyDescent="0.2">
      <c r="A5719">
        <v>633</v>
      </c>
      <c r="B5719">
        <v>74</v>
      </c>
      <c r="C5719" t="s">
        <v>104</v>
      </c>
      <c r="D5719">
        <v>187</v>
      </c>
      <c r="E5719" t="s">
        <v>95</v>
      </c>
      <c r="F5719" t="s">
        <v>105</v>
      </c>
      <c r="G5719">
        <v>83333.333299999897</v>
      </c>
    </row>
    <row r="5720" spans="1:7" x14ac:dyDescent="0.2">
      <c r="A5720">
        <v>633</v>
      </c>
      <c r="B5720">
        <v>74</v>
      </c>
      <c r="C5720" t="s">
        <v>104</v>
      </c>
      <c r="D5720">
        <v>213</v>
      </c>
      <c r="E5720" t="s">
        <v>95</v>
      </c>
      <c r="F5720" t="s">
        <v>105</v>
      </c>
      <c r="G5720">
        <v>83333.333299999897</v>
      </c>
    </row>
    <row r="5721" spans="1:7" x14ac:dyDescent="0.2">
      <c r="A5721">
        <v>633</v>
      </c>
      <c r="B5721">
        <v>74</v>
      </c>
      <c r="C5721" t="s">
        <v>104</v>
      </c>
      <c r="D5721">
        <v>186</v>
      </c>
      <c r="E5721" t="s">
        <v>95</v>
      </c>
      <c r="F5721" t="s">
        <v>105</v>
      </c>
      <c r="G5721">
        <v>83333.333299999998</v>
      </c>
    </row>
    <row r="5722" spans="1:7" x14ac:dyDescent="0.2">
      <c r="A5722">
        <v>634</v>
      </c>
      <c r="B5722">
        <v>74</v>
      </c>
      <c r="C5722" t="s">
        <v>104</v>
      </c>
      <c r="D5722">
        <v>187</v>
      </c>
      <c r="E5722" t="s">
        <v>95</v>
      </c>
      <c r="F5722" t="s">
        <v>105</v>
      </c>
      <c r="G5722">
        <v>83333.333299999897</v>
      </c>
    </row>
    <row r="5723" spans="1:7" x14ac:dyDescent="0.2">
      <c r="A5723">
        <v>634</v>
      </c>
      <c r="B5723">
        <v>74</v>
      </c>
      <c r="C5723" t="s">
        <v>104</v>
      </c>
      <c r="D5723">
        <v>213</v>
      </c>
      <c r="E5723" t="s">
        <v>95</v>
      </c>
      <c r="F5723" t="s">
        <v>105</v>
      </c>
      <c r="G5723">
        <v>83333.333299999897</v>
      </c>
    </row>
    <row r="5724" spans="1:7" x14ac:dyDescent="0.2">
      <c r="A5724">
        <v>634</v>
      </c>
      <c r="B5724">
        <v>74</v>
      </c>
      <c r="C5724" t="s">
        <v>104</v>
      </c>
      <c r="D5724">
        <v>186</v>
      </c>
      <c r="E5724" t="s">
        <v>95</v>
      </c>
      <c r="F5724" t="s">
        <v>105</v>
      </c>
      <c r="G5724">
        <v>83333.333299999897</v>
      </c>
    </row>
    <row r="5725" spans="1:7" x14ac:dyDescent="0.2">
      <c r="A5725">
        <v>635</v>
      </c>
      <c r="B5725">
        <v>74</v>
      </c>
      <c r="C5725" t="s">
        <v>104</v>
      </c>
      <c r="D5725">
        <v>187</v>
      </c>
      <c r="E5725" t="s">
        <v>95</v>
      </c>
      <c r="F5725" t="s">
        <v>105</v>
      </c>
      <c r="G5725">
        <v>83333.333299999897</v>
      </c>
    </row>
    <row r="5726" spans="1:7" x14ac:dyDescent="0.2">
      <c r="A5726">
        <v>635</v>
      </c>
      <c r="B5726">
        <v>74</v>
      </c>
      <c r="C5726" t="s">
        <v>104</v>
      </c>
      <c r="D5726">
        <v>213</v>
      </c>
      <c r="E5726" t="s">
        <v>95</v>
      </c>
      <c r="F5726" t="s">
        <v>105</v>
      </c>
      <c r="G5726">
        <v>83333.333299999897</v>
      </c>
    </row>
    <row r="5727" spans="1:7" x14ac:dyDescent="0.2">
      <c r="A5727">
        <v>635</v>
      </c>
      <c r="B5727">
        <v>74</v>
      </c>
      <c r="C5727" t="s">
        <v>104</v>
      </c>
      <c r="D5727">
        <v>186</v>
      </c>
      <c r="E5727" t="s">
        <v>95</v>
      </c>
      <c r="F5727" t="s">
        <v>105</v>
      </c>
      <c r="G5727">
        <v>83333.333299999897</v>
      </c>
    </row>
    <row r="5728" spans="1:7" x14ac:dyDescent="0.2">
      <c r="A5728">
        <v>636</v>
      </c>
      <c r="B5728">
        <v>74</v>
      </c>
      <c r="C5728" t="s">
        <v>104</v>
      </c>
      <c r="D5728">
        <v>187</v>
      </c>
      <c r="E5728" t="s">
        <v>95</v>
      </c>
      <c r="F5728" t="s">
        <v>105</v>
      </c>
      <c r="G5728">
        <v>83333.333299999897</v>
      </c>
    </row>
    <row r="5729" spans="1:7" x14ac:dyDescent="0.2">
      <c r="A5729">
        <v>636</v>
      </c>
      <c r="B5729">
        <v>74</v>
      </c>
      <c r="C5729" t="s">
        <v>104</v>
      </c>
      <c r="D5729">
        <v>213</v>
      </c>
      <c r="E5729" t="s">
        <v>95</v>
      </c>
      <c r="F5729" t="s">
        <v>105</v>
      </c>
      <c r="G5729">
        <v>83333.333299999998</v>
      </c>
    </row>
    <row r="5730" spans="1:7" x14ac:dyDescent="0.2">
      <c r="A5730">
        <v>636</v>
      </c>
      <c r="B5730">
        <v>74</v>
      </c>
      <c r="C5730" t="s">
        <v>104</v>
      </c>
      <c r="D5730">
        <v>186</v>
      </c>
      <c r="E5730" t="s">
        <v>95</v>
      </c>
      <c r="F5730" t="s">
        <v>105</v>
      </c>
      <c r="G5730">
        <v>83333.333299999897</v>
      </c>
    </row>
    <row r="5731" spans="1:7" x14ac:dyDescent="0.2">
      <c r="A5731">
        <v>637</v>
      </c>
      <c r="B5731">
        <v>74</v>
      </c>
      <c r="C5731" t="s">
        <v>104</v>
      </c>
      <c r="D5731">
        <v>187</v>
      </c>
      <c r="E5731" t="s">
        <v>95</v>
      </c>
      <c r="F5731" t="s">
        <v>105</v>
      </c>
      <c r="G5731">
        <v>83333.333299999897</v>
      </c>
    </row>
    <row r="5732" spans="1:7" x14ac:dyDescent="0.2">
      <c r="A5732">
        <v>637</v>
      </c>
      <c r="B5732">
        <v>74</v>
      </c>
      <c r="C5732" t="s">
        <v>104</v>
      </c>
      <c r="D5732">
        <v>213</v>
      </c>
      <c r="E5732" t="s">
        <v>95</v>
      </c>
      <c r="F5732" t="s">
        <v>105</v>
      </c>
      <c r="G5732">
        <v>83333.333299999897</v>
      </c>
    </row>
    <row r="5733" spans="1:7" x14ac:dyDescent="0.2">
      <c r="A5733">
        <v>637</v>
      </c>
      <c r="B5733">
        <v>74</v>
      </c>
      <c r="C5733" t="s">
        <v>104</v>
      </c>
      <c r="D5733">
        <v>186</v>
      </c>
      <c r="E5733" t="s">
        <v>95</v>
      </c>
      <c r="F5733" t="s">
        <v>105</v>
      </c>
      <c r="G5733">
        <v>83333.333299999998</v>
      </c>
    </row>
    <row r="5734" spans="1:7" x14ac:dyDescent="0.2">
      <c r="A5734">
        <v>638</v>
      </c>
      <c r="B5734">
        <v>74</v>
      </c>
      <c r="C5734" t="s">
        <v>104</v>
      </c>
      <c r="D5734">
        <v>187</v>
      </c>
      <c r="E5734" t="s">
        <v>95</v>
      </c>
      <c r="F5734" t="s">
        <v>105</v>
      </c>
      <c r="G5734">
        <v>83333.333299999897</v>
      </c>
    </row>
    <row r="5735" spans="1:7" x14ac:dyDescent="0.2">
      <c r="A5735">
        <v>638</v>
      </c>
      <c r="B5735">
        <v>74</v>
      </c>
      <c r="C5735" t="s">
        <v>104</v>
      </c>
      <c r="D5735">
        <v>213</v>
      </c>
      <c r="E5735" t="s">
        <v>95</v>
      </c>
      <c r="F5735" t="s">
        <v>105</v>
      </c>
      <c r="G5735">
        <v>83333.333299999897</v>
      </c>
    </row>
    <row r="5736" spans="1:7" x14ac:dyDescent="0.2">
      <c r="A5736">
        <v>638</v>
      </c>
      <c r="B5736">
        <v>74</v>
      </c>
      <c r="C5736" t="s">
        <v>104</v>
      </c>
      <c r="D5736">
        <v>186</v>
      </c>
      <c r="E5736" t="s">
        <v>95</v>
      </c>
      <c r="F5736" t="s">
        <v>105</v>
      </c>
      <c r="G5736">
        <v>83333.333299999897</v>
      </c>
    </row>
    <row r="5737" spans="1:7" x14ac:dyDescent="0.2">
      <c r="A5737">
        <v>639</v>
      </c>
      <c r="B5737">
        <v>74</v>
      </c>
      <c r="C5737" t="s">
        <v>104</v>
      </c>
      <c r="D5737">
        <v>187</v>
      </c>
      <c r="E5737" t="s">
        <v>95</v>
      </c>
      <c r="F5737" t="s">
        <v>105</v>
      </c>
      <c r="G5737">
        <v>83333.333299999897</v>
      </c>
    </row>
    <row r="5738" spans="1:7" x14ac:dyDescent="0.2">
      <c r="A5738">
        <v>639</v>
      </c>
      <c r="B5738">
        <v>74</v>
      </c>
      <c r="C5738" t="s">
        <v>104</v>
      </c>
      <c r="D5738">
        <v>213</v>
      </c>
      <c r="E5738" t="s">
        <v>95</v>
      </c>
      <c r="F5738" t="s">
        <v>105</v>
      </c>
      <c r="G5738">
        <v>83333.333299999897</v>
      </c>
    </row>
    <row r="5739" spans="1:7" x14ac:dyDescent="0.2">
      <c r="A5739">
        <v>639</v>
      </c>
      <c r="B5739">
        <v>74</v>
      </c>
      <c r="C5739" t="s">
        <v>104</v>
      </c>
      <c r="D5739">
        <v>186</v>
      </c>
      <c r="E5739" t="s">
        <v>95</v>
      </c>
      <c r="F5739" t="s">
        <v>105</v>
      </c>
      <c r="G5739">
        <v>83333.333299999897</v>
      </c>
    </row>
    <row r="5740" spans="1:7" x14ac:dyDescent="0.2">
      <c r="A5740">
        <v>640</v>
      </c>
      <c r="B5740">
        <v>74</v>
      </c>
      <c r="C5740" t="s">
        <v>104</v>
      </c>
      <c r="D5740">
        <v>187</v>
      </c>
      <c r="E5740" t="s">
        <v>95</v>
      </c>
      <c r="F5740" t="s">
        <v>105</v>
      </c>
      <c r="G5740">
        <v>83333.333299999897</v>
      </c>
    </row>
    <row r="5741" spans="1:7" x14ac:dyDescent="0.2">
      <c r="A5741">
        <v>640</v>
      </c>
      <c r="B5741">
        <v>74</v>
      </c>
      <c r="C5741" t="s">
        <v>104</v>
      </c>
      <c r="D5741">
        <v>213</v>
      </c>
      <c r="E5741" t="s">
        <v>95</v>
      </c>
      <c r="F5741" t="s">
        <v>105</v>
      </c>
      <c r="G5741">
        <v>83333.333299999998</v>
      </c>
    </row>
    <row r="5742" spans="1:7" x14ac:dyDescent="0.2">
      <c r="A5742">
        <v>640</v>
      </c>
      <c r="B5742">
        <v>74</v>
      </c>
      <c r="C5742" t="s">
        <v>104</v>
      </c>
      <c r="D5742">
        <v>186</v>
      </c>
      <c r="E5742" t="s">
        <v>95</v>
      </c>
      <c r="F5742" t="s">
        <v>105</v>
      </c>
      <c r="G5742">
        <v>83333.333299999897</v>
      </c>
    </row>
    <row r="5743" spans="1:7" x14ac:dyDescent="0.2">
      <c r="A5743">
        <v>641</v>
      </c>
      <c r="B5743">
        <v>74</v>
      </c>
      <c r="C5743" t="s">
        <v>104</v>
      </c>
      <c r="D5743">
        <v>187</v>
      </c>
      <c r="E5743" t="s">
        <v>95</v>
      </c>
      <c r="F5743" t="s">
        <v>105</v>
      </c>
      <c r="G5743">
        <v>83333.333299999998</v>
      </c>
    </row>
    <row r="5744" spans="1:7" x14ac:dyDescent="0.2">
      <c r="A5744">
        <v>641</v>
      </c>
      <c r="B5744">
        <v>74</v>
      </c>
      <c r="C5744" t="s">
        <v>104</v>
      </c>
      <c r="D5744">
        <v>213</v>
      </c>
      <c r="E5744" t="s">
        <v>95</v>
      </c>
      <c r="F5744" t="s">
        <v>105</v>
      </c>
      <c r="G5744">
        <v>83333.333299999897</v>
      </c>
    </row>
    <row r="5745" spans="1:7" x14ac:dyDescent="0.2">
      <c r="A5745">
        <v>641</v>
      </c>
      <c r="B5745">
        <v>74</v>
      </c>
      <c r="C5745" t="s">
        <v>104</v>
      </c>
      <c r="D5745">
        <v>186</v>
      </c>
      <c r="E5745" t="s">
        <v>95</v>
      </c>
      <c r="F5745" t="s">
        <v>105</v>
      </c>
      <c r="G5745">
        <v>83333.333299999998</v>
      </c>
    </row>
    <row r="5746" spans="1:7" x14ac:dyDescent="0.2">
      <c r="A5746">
        <v>642</v>
      </c>
      <c r="B5746">
        <v>74</v>
      </c>
      <c r="C5746" t="s">
        <v>104</v>
      </c>
      <c r="D5746">
        <v>187</v>
      </c>
      <c r="E5746" t="s">
        <v>95</v>
      </c>
      <c r="F5746" t="s">
        <v>105</v>
      </c>
      <c r="G5746">
        <v>83333.333299999897</v>
      </c>
    </row>
    <row r="5747" spans="1:7" x14ac:dyDescent="0.2">
      <c r="A5747">
        <v>642</v>
      </c>
      <c r="B5747">
        <v>74</v>
      </c>
      <c r="C5747" t="s">
        <v>104</v>
      </c>
      <c r="D5747">
        <v>213</v>
      </c>
      <c r="E5747" t="s">
        <v>95</v>
      </c>
      <c r="F5747" t="s">
        <v>105</v>
      </c>
      <c r="G5747">
        <v>83333.333299999998</v>
      </c>
    </row>
    <row r="5748" spans="1:7" x14ac:dyDescent="0.2">
      <c r="A5748">
        <v>642</v>
      </c>
      <c r="B5748">
        <v>74</v>
      </c>
      <c r="C5748" t="s">
        <v>104</v>
      </c>
      <c r="D5748">
        <v>186</v>
      </c>
      <c r="E5748" t="s">
        <v>95</v>
      </c>
      <c r="F5748" t="s">
        <v>105</v>
      </c>
      <c r="G5748">
        <v>83333.333299999897</v>
      </c>
    </row>
    <row r="5749" spans="1:7" x14ac:dyDescent="0.2">
      <c r="A5749">
        <v>643</v>
      </c>
      <c r="B5749">
        <v>74</v>
      </c>
      <c r="C5749" t="s">
        <v>104</v>
      </c>
      <c r="D5749">
        <v>187</v>
      </c>
      <c r="E5749" t="s">
        <v>95</v>
      </c>
      <c r="F5749" t="s">
        <v>105</v>
      </c>
      <c r="G5749">
        <v>83333.333299999897</v>
      </c>
    </row>
    <row r="5750" spans="1:7" x14ac:dyDescent="0.2">
      <c r="A5750">
        <v>643</v>
      </c>
      <c r="B5750">
        <v>74</v>
      </c>
      <c r="C5750" t="s">
        <v>104</v>
      </c>
      <c r="D5750">
        <v>213</v>
      </c>
      <c r="E5750" t="s">
        <v>95</v>
      </c>
      <c r="F5750" t="s">
        <v>105</v>
      </c>
      <c r="G5750">
        <v>83333.333299999998</v>
      </c>
    </row>
    <row r="5751" spans="1:7" x14ac:dyDescent="0.2">
      <c r="A5751">
        <v>643</v>
      </c>
      <c r="B5751">
        <v>74</v>
      </c>
      <c r="C5751" t="s">
        <v>104</v>
      </c>
      <c r="D5751">
        <v>186</v>
      </c>
      <c r="E5751" t="s">
        <v>95</v>
      </c>
      <c r="F5751" t="s">
        <v>105</v>
      </c>
      <c r="G5751">
        <v>83333.333299999897</v>
      </c>
    </row>
    <row r="5752" spans="1:7" x14ac:dyDescent="0.2">
      <c r="A5752">
        <v>644</v>
      </c>
      <c r="B5752">
        <v>74</v>
      </c>
      <c r="C5752" t="s">
        <v>104</v>
      </c>
      <c r="D5752">
        <v>187</v>
      </c>
      <c r="E5752" t="s">
        <v>95</v>
      </c>
      <c r="F5752" t="s">
        <v>105</v>
      </c>
      <c r="G5752">
        <v>83333.333299999897</v>
      </c>
    </row>
    <row r="5753" spans="1:7" x14ac:dyDescent="0.2">
      <c r="A5753">
        <v>644</v>
      </c>
      <c r="B5753">
        <v>74</v>
      </c>
      <c r="C5753" t="s">
        <v>104</v>
      </c>
      <c r="D5753">
        <v>213</v>
      </c>
      <c r="E5753" t="s">
        <v>95</v>
      </c>
      <c r="F5753" t="s">
        <v>105</v>
      </c>
      <c r="G5753">
        <v>83333.333299999897</v>
      </c>
    </row>
    <row r="5754" spans="1:7" x14ac:dyDescent="0.2">
      <c r="A5754">
        <v>644</v>
      </c>
      <c r="B5754">
        <v>74</v>
      </c>
      <c r="C5754" t="s">
        <v>104</v>
      </c>
      <c r="D5754">
        <v>186</v>
      </c>
      <c r="E5754" t="s">
        <v>95</v>
      </c>
      <c r="F5754" t="s">
        <v>105</v>
      </c>
      <c r="G5754">
        <v>83333.333299999897</v>
      </c>
    </row>
    <row r="5755" spans="1:7" x14ac:dyDescent="0.2">
      <c r="A5755">
        <v>645</v>
      </c>
      <c r="B5755">
        <v>74</v>
      </c>
      <c r="C5755" t="s">
        <v>104</v>
      </c>
      <c r="D5755">
        <v>187</v>
      </c>
      <c r="E5755" t="s">
        <v>95</v>
      </c>
      <c r="F5755" t="s">
        <v>105</v>
      </c>
      <c r="G5755">
        <v>83333.333299999897</v>
      </c>
    </row>
    <row r="5756" spans="1:7" x14ac:dyDescent="0.2">
      <c r="A5756">
        <v>645</v>
      </c>
      <c r="B5756">
        <v>74</v>
      </c>
      <c r="C5756" t="s">
        <v>104</v>
      </c>
      <c r="D5756">
        <v>213</v>
      </c>
      <c r="E5756" t="s">
        <v>95</v>
      </c>
      <c r="F5756" t="s">
        <v>105</v>
      </c>
      <c r="G5756">
        <v>83333.333299999897</v>
      </c>
    </row>
    <row r="5757" spans="1:7" x14ac:dyDescent="0.2">
      <c r="A5757">
        <v>645</v>
      </c>
      <c r="B5757">
        <v>74</v>
      </c>
      <c r="C5757" t="s">
        <v>104</v>
      </c>
      <c r="D5757">
        <v>186</v>
      </c>
      <c r="E5757" t="s">
        <v>95</v>
      </c>
      <c r="F5757" t="s">
        <v>105</v>
      </c>
      <c r="G5757">
        <v>83333.333299999897</v>
      </c>
    </row>
    <row r="5758" spans="1:7" x14ac:dyDescent="0.2">
      <c r="A5758">
        <v>646</v>
      </c>
      <c r="B5758">
        <v>74</v>
      </c>
      <c r="C5758" t="s">
        <v>104</v>
      </c>
      <c r="D5758">
        <v>187</v>
      </c>
      <c r="E5758" t="s">
        <v>95</v>
      </c>
      <c r="F5758" t="s">
        <v>105</v>
      </c>
      <c r="G5758">
        <v>83333.333299999897</v>
      </c>
    </row>
    <row r="5759" spans="1:7" x14ac:dyDescent="0.2">
      <c r="A5759">
        <v>646</v>
      </c>
      <c r="B5759">
        <v>74</v>
      </c>
      <c r="C5759" t="s">
        <v>104</v>
      </c>
      <c r="D5759">
        <v>213</v>
      </c>
      <c r="E5759" t="s">
        <v>95</v>
      </c>
      <c r="F5759" t="s">
        <v>105</v>
      </c>
      <c r="G5759">
        <v>83333.333299999998</v>
      </c>
    </row>
    <row r="5760" spans="1:7" x14ac:dyDescent="0.2">
      <c r="A5760">
        <v>646</v>
      </c>
      <c r="B5760">
        <v>74</v>
      </c>
      <c r="C5760" t="s">
        <v>104</v>
      </c>
      <c r="D5760">
        <v>186</v>
      </c>
      <c r="E5760" t="s">
        <v>95</v>
      </c>
      <c r="F5760" t="s">
        <v>105</v>
      </c>
      <c r="G5760">
        <v>83333.333299999897</v>
      </c>
    </row>
    <row r="5761" spans="1:7" x14ac:dyDescent="0.2">
      <c r="A5761">
        <v>647</v>
      </c>
      <c r="B5761">
        <v>74</v>
      </c>
      <c r="C5761" t="s">
        <v>104</v>
      </c>
      <c r="D5761">
        <v>187</v>
      </c>
      <c r="E5761" t="s">
        <v>95</v>
      </c>
      <c r="F5761" t="s">
        <v>105</v>
      </c>
      <c r="G5761">
        <v>83333.333299999897</v>
      </c>
    </row>
    <row r="5762" spans="1:7" x14ac:dyDescent="0.2">
      <c r="A5762">
        <v>647</v>
      </c>
      <c r="B5762">
        <v>74</v>
      </c>
      <c r="C5762" t="s">
        <v>104</v>
      </c>
      <c r="D5762">
        <v>213</v>
      </c>
      <c r="E5762" t="s">
        <v>95</v>
      </c>
      <c r="F5762" t="s">
        <v>105</v>
      </c>
      <c r="G5762">
        <v>83333.333299999897</v>
      </c>
    </row>
    <row r="5763" spans="1:7" x14ac:dyDescent="0.2">
      <c r="A5763">
        <v>647</v>
      </c>
      <c r="B5763">
        <v>74</v>
      </c>
      <c r="C5763" t="s">
        <v>104</v>
      </c>
      <c r="D5763">
        <v>186</v>
      </c>
      <c r="E5763" t="s">
        <v>95</v>
      </c>
      <c r="F5763" t="s">
        <v>105</v>
      </c>
      <c r="G5763">
        <v>83333.333299999897</v>
      </c>
    </row>
    <row r="5764" spans="1:7" x14ac:dyDescent="0.2">
      <c r="A5764">
        <v>648</v>
      </c>
      <c r="B5764">
        <v>74</v>
      </c>
      <c r="C5764" t="s">
        <v>104</v>
      </c>
      <c r="D5764">
        <v>187</v>
      </c>
      <c r="E5764" t="s">
        <v>95</v>
      </c>
      <c r="F5764" t="s">
        <v>105</v>
      </c>
      <c r="G5764">
        <v>83333.333299999897</v>
      </c>
    </row>
    <row r="5765" spans="1:7" x14ac:dyDescent="0.2">
      <c r="A5765">
        <v>648</v>
      </c>
      <c r="B5765">
        <v>74</v>
      </c>
      <c r="C5765" t="s">
        <v>104</v>
      </c>
      <c r="D5765">
        <v>213</v>
      </c>
      <c r="E5765" t="s">
        <v>95</v>
      </c>
      <c r="F5765" t="s">
        <v>105</v>
      </c>
      <c r="G5765">
        <v>83333.333299999897</v>
      </c>
    </row>
    <row r="5766" spans="1:7" x14ac:dyDescent="0.2">
      <c r="A5766">
        <v>648</v>
      </c>
      <c r="B5766">
        <v>74</v>
      </c>
      <c r="C5766" t="s">
        <v>104</v>
      </c>
      <c r="D5766">
        <v>186</v>
      </c>
      <c r="E5766" t="s">
        <v>95</v>
      </c>
      <c r="F5766" t="s">
        <v>105</v>
      </c>
      <c r="G5766">
        <v>83333.333299999897</v>
      </c>
    </row>
    <row r="5767" spans="1:7" x14ac:dyDescent="0.2">
      <c r="A5767">
        <v>649</v>
      </c>
      <c r="B5767">
        <v>74</v>
      </c>
      <c r="C5767" t="s">
        <v>104</v>
      </c>
      <c r="D5767">
        <v>187</v>
      </c>
      <c r="E5767" t="s">
        <v>95</v>
      </c>
      <c r="F5767" t="s">
        <v>105</v>
      </c>
      <c r="G5767">
        <v>83333.333299999897</v>
      </c>
    </row>
    <row r="5768" spans="1:7" x14ac:dyDescent="0.2">
      <c r="A5768">
        <v>649</v>
      </c>
      <c r="B5768">
        <v>74</v>
      </c>
      <c r="C5768" t="s">
        <v>104</v>
      </c>
      <c r="D5768">
        <v>213</v>
      </c>
      <c r="E5768" t="s">
        <v>95</v>
      </c>
      <c r="F5768" t="s">
        <v>105</v>
      </c>
      <c r="G5768">
        <v>83333.333299999998</v>
      </c>
    </row>
    <row r="5769" spans="1:7" x14ac:dyDescent="0.2">
      <c r="A5769">
        <v>649</v>
      </c>
      <c r="B5769">
        <v>74</v>
      </c>
      <c r="C5769" t="s">
        <v>104</v>
      </c>
      <c r="D5769">
        <v>186</v>
      </c>
      <c r="E5769" t="s">
        <v>95</v>
      </c>
      <c r="F5769" t="s">
        <v>105</v>
      </c>
      <c r="G5769">
        <v>83333.333299999897</v>
      </c>
    </row>
    <row r="5770" spans="1:7" x14ac:dyDescent="0.2">
      <c r="A5770">
        <v>650</v>
      </c>
      <c r="B5770">
        <v>74</v>
      </c>
      <c r="C5770" t="s">
        <v>104</v>
      </c>
      <c r="D5770">
        <v>187</v>
      </c>
      <c r="E5770" t="s">
        <v>95</v>
      </c>
      <c r="F5770" t="s">
        <v>105</v>
      </c>
      <c r="G5770">
        <v>83333.333299999998</v>
      </c>
    </row>
    <row r="5771" spans="1:7" x14ac:dyDescent="0.2">
      <c r="A5771">
        <v>650</v>
      </c>
      <c r="B5771">
        <v>74</v>
      </c>
      <c r="C5771" t="s">
        <v>104</v>
      </c>
      <c r="D5771">
        <v>213</v>
      </c>
      <c r="E5771" t="s">
        <v>95</v>
      </c>
      <c r="F5771" t="s">
        <v>105</v>
      </c>
      <c r="G5771">
        <v>83333.333299999897</v>
      </c>
    </row>
    <row r="5772" spans="1:7" x14ac:dyDescent="0.2">
      <c r="A5772">
        <v>650</v>
      </c>
      <c r="B5772">
        <v>74</v>
      </c>
      <c r="C5772" t="s">
        <v>104</v>
      </c>
      <c r="D5772">
        <v>186</v>
      </c>
      <c r="E5772" t="s">
        <v>95</v>
      </c>
      <c r="F5772" t="s">
        <v>105</v>
      </c>
      <c r="G5772">
        <v>83333.333299999897</v>
      </c>
    </row>
    <row r="5773" spans="1:7" x14ac:dyDescent="0.2">
      <c r="A5773">
        <v>651</v>
      </c>
      <c r="B5773">
        <v>74</v>
      </c>
      <c r="C5773" t="s">
        <v>104</v>
      </c>
      <c r="D5773">
        <v>187</v>
      </c>
      <c r="E5773" t="s">
        <v>95</v>
      </c>
      <c r="F5773" t="s">
        <v>105</v>
      </c>
      <c r="G5773">
        <v>83333.333299999897</v>
      </c>
    </row>
    <row r="5774" spans="1:7" x14ac:dyDescent="0.2">
      <c r="A5774">
        <v>651</v>
      </c>
      <c r="B5774">
        <v>74</v>
      </c>
      <c r="C5774" t="s">
        <v>104</v>
      </c>
      <c r="D5774">
        <v>213</v>
      </c>
      <c r="E5774" t="s">
        <v>95</v>
      </c>
      <c r="F5774" t="s">
        <v>105</v>
      </c>
      <c r="G5774">
        <v>83333.333299999897</v>
      </c>
    </row>
    <row r="5775" spans="1:7" x14ac:dyDescent="0.2">
      <c r="A5775">
        <v>651</v>
      </c>
      <c r="B5775">
        <v>74</v>
      </c>
      <c r="C5775" t="s">
        <v>104</v>
      </c>
      <c r="D5775">
        <v>186</v>
      </c>
      <c r="E5775" t="s">
        <v>95</v>
      </c>
      <c r="F5775" t="s">
        <v>105</v>
      </c>
      <c r="G5775">
        <v>83333.333299999998</v>
      </c>
    </row>
    <row r="5776" spans="1:7" x14ac:dyDescent="0.2">
      <c r="A5776">
        <v>652</v>
      </c>
      <c r="B5776">
        <v>74</v>
      </c>
      <c r="C5776" t="s">
        <v>104</v>
      </c>
      <c r="D5776">
        <v>187</v>
      </c>
      <c r="E5776" t="s">
        <v>95</v>
      </c>
      <c r="F5776" t="s">
        <v>105</v>
      </c>
      <c r="G5776">
        <v>83333.333299999897</v>
      </c>
    </row>
    <row r="5777" spans="1:7" x14ac:dyDescent="0.2">
      <c r="A5777">
        <v>652</v>
      </c>
      <c r="B5777">
        <v>74</v>
      </c>
      <c r="C5777" t="s">
        <v>104</v>
      </c>
      <c r="D5777">
        <v>213</v>
      </c>
      <c r="E5777" t="s">
        <v>95</v>
      </c>
      <c r="F5777" t="s">
        <v>105</v>
      </c>
      <c r="G5777">
        <v>83333.333299999897</v>
      </c>
    </row>
    <row r="5778" spans="1:7" x14ac:dyDescent="0.2">
      <c r="A5778">
        <v>652</v>
      </c>
      <c r="B5778">
        <v>74</v>
      </c>
      <c r="C5778" t="s">
        <v>104</v>
      </c>
      <c r="D5778">
        <v>186</v>
      </c>
      <c r="E5778" t="s">
        <v>95</v>
      </c>
      <c r="F5778" t="s">
        <v>105</v>
      </c>
      <c r="G5778">
        <v>83333.333299999897</v>
      </c>
    </row>
    <row r="5779" spans="1:7" x14ac:dyDescent="0.2">
      <c r="A5779">
        <v>653</v>
      </c>
      <c r="B5779">
        <v>74</v>
      </c>
      <c r="C5779" t="s">
        <v>104</v>
      </c>
      <c r="D5779">
        <v>187</v>
      </c>
      <c r="E5779" t="s">
        <v>95</v>
      </c>
      <c r="F5779" t="s">
        <v>105</v>
      </c>
      <c r="G5779">
        <v>83333.333299999998</v>
      </c>
    </row>
    <row r="5780" spans="1:7" x14ac:dyDescent="0.2">
      <c r="A5780">
        <v>653</v>
      </c>
      <c r="B5780">
        <v>74</v>
      </c>
      <c r="C5780" t="s">
        <v>104</v>
      </c>
      <c r="D5780">
        <v>213</v>
      </c>
      <c r="E5780" t="s">
        <v>95</v>
      </c>
      <c r="F5780" t="s">
        <v>105</v>
      </c>
      <c r="G5780">
        <v>83333.333299999998</v>
      </c>
    </row>
    <row r="5781" spans="1:7" x14ac:dyDescent="0.2">
      <c r="A5781">
        <v>653</v>
      </c>
      <c r="B5781">
        <v>74</v>
      </c>
      <c r="C5781" t="s">
        <v>104</v>
      </c>
      <c r="D5781">
        <v>186</v>
      </c>
      <c r="E5781" t="s">
        <v>95</v>
      </c>
      <c r="F5781" t="s">
        <v>105</v>
      </c>
      <c r="G5781">
        <v>83333.333299999998</v>
      </c>
    </row>
    <row r="5782" spans="1:7" x14ac:dyDescent="0.2">
      <c r="A5782">
        <v>654</v>
      </c>
      <c r="B5782">
        <v>74</v>
      </c>
      <c r="C5782" t="s">
        <v>104</v>
      </c>
      <c r="D5782">
        <v>187</v>
      </c>
      <c r="E5782" t="s">
        <v>95</v>
      </c>
      <c r="F5782" t="s">
        <v>105</v>
      </c>
      <c r="G5782">
        <v>83333.333299999897</v>
      </c>
    </row>
    <row r="5783" spans="1:7" x14ac:dyDescent="0.2">
      <c r="A5783">
        <v>654</v>
      </c>
      <c r="B5783">
        <v>74</v>
      </c>
      <c r="C5783" t="s">
        <v>104</v>
      </c>
      <c r="D5783">
        <v>213</v>
      </c>
      <c r="E5783" t="s">
        <v>95</v>
      </c>
      <c r="F5783" t="s">
        <v>105</v>
      </c>
      <c r="G5783">
        <v>83333.333299999897</v>
      </c>
    </row>
    <row r="5784" spans="1:7" x14ac:dyDescent="0.2">
      <c r="A5784">
        <v>654</v>
      </c>
      <c r="B5784">
        <v>74</v>
      </c>
      <c r="C5784" t="s">
        <v>104</v>
      </c>
      <c r="D5784">
        <v>186</v>
      </c>
      <c r="E5784" t="s">
        <v>95</v>
      </c>
      <c r="F5784" t="s">
        <v>105</v>
      </c>
      <c r="G5784">
        <v>83333.333299999897</v>
      </c>
    </row>
    <row r="5785" spans="1:7" x14ac:dyDescent="0.2">
      <c r="A5785">
        <v>655</v>
      </c>
      <c r="B5785">
        <v>74</v>
      </c>
      <c r="C5785" t="s">
        <v>104</v>
      </c>
      <c r="D5785">
        <v>187</v>
      </c>
      <c r="E5785" t="s">
        <v>95</v>
      </c>
      <c r="F5785" t="s">
        <v>105</v>
      </c>
      <c r="G5785">
        <v>83333.333299999998</v>
      </c>
    </row>
    <row r="5786" spans="1:7" x14ac:dyDescent="0.2">
      <c r="A5786">
        <v>655</v>
      </c>
      <c r="B5786">
        <v>74</v>
      </c>
      <c r="C5786" t="s">
        <v>104</v>
      </c>
      <c r="D5786">
        <v>213</v>
      </c>
      <c r="E5786" t="s">
        <v>95</v>
      </c>
      <c r="F5786" t="s">
        <v>105</v>
      </c>
      <c r="G5786">
        <v>83333.333299999897</v>
      </c>
    </row>
    <row r="5787" spans="1:7" x14ac:dyDescent="0.2">
      <c r="A5787">
        <v>655</v>
      </c>
      <c r="B5787">
        <v>74</v>
      </c>
      <c r="C5787" t="s">
        <v>104</v>
      </c>
      <c r="D5787">
        <v>186</v>
      </c>
      <c r="E5787" t="s">
        <v>95</v>
      </c>
      <c r="F5787" t="s">
        <v>105</v>
      </c>
      <c r="G5787">
        <v>83333.333299999897</v>
      </c>
    </row>
    <row r="5788" spans="1:7" x14ac:dyDescent="0.2">
      <c r="A5788">
        <v>656</v>
      </c>
      <c r="B5788">
        <v>74</v>
      </c>
      <c r="C5788" t="s">
        <v>104</v>
      </c>
      <c r="D5788">
        <v>187</v>
      </c>
      <c r="E5788" t="s">
        <v>95</v>
      </c>
      <c r="F5788" t="s">
        <v>105</v>
      </c>
      <c r="G5788">
        <v>83333.333299999998</v>
      </c>
    </row>
    <row r="5789" spans="1:7" x14ac:dyDescent="0.2">
      <c r="A5789">
        <v>656</v>
      </c>
      <c r="B5789">
        <v>74</v>
      </c>
      <c r="C5789" t="s">
        <v>104</v>
      </c>
      <c r="D5789">
        <v>213</v>
      </c>
      <c r="E5789" t="s">
        <v>95</v>
      </c>
      <c r="F5789" t="s">
        <v>105</v>
      </c>
      <c r="G5789">
        <v>83333.333299999897</v>
      </c>
    </row>
    <row r="5790" spans="1:7" x14ac:dyDescent="0.2">
      <c r="A5790">
        <v>656</v>
      </c>
      <c r="B5790">
        <v>74</v>
      </c>
      <c r="C5790" t="s">
        <v>104</v>
      </c>
      <c r="D5790">
        <v>186</v>
      </c>
      <c r="E5790" t="s">
        <v>95</v>
      </c>
      <c r="F5790" t="s">
        <v>105</v>
      </c>
      <c r="G5790">
        <v>83333.333299999998</v>
      </c>
    </row>
    <row r="5791" spans="1:7" x14ac:dyDescent="0.2">
      <c r="A5791">
        <v>657</v>
      </c>
      <c r="B5791">
        <v>74</v>
      </c>
      <c r="C5791" t="s">
        <v>104</v>
      </c>
      <c r="D5791">
        <v>187</v>
      </c>
      <c r="E5791" t="s">
        <v>95</v>
      </c>
      <c r="F5791" t="s">
        <v>105</v>
      </c>
      <c r="G5791">
        <v>83333.333299999897</v>
      </c>
    </row>
    <row r="5792" spans="1:7" x14ac:dyDescent="0.2">
      <c r="A5792">
        <v>657</v>
      </c>
      <c r="B5792">
        <v>74</v>
      </c>
      <c r="C5792" t="s">
        <v>104</v>
      </c>
      <c r="D5792">
        <v>213</v>
      </c>
      <c r="E5792" t="s">
        <v>95</v>
      </c>
      <c r="F5792" t="s">
        <v>105</v>
      </c>
      <c r="G5792">
        <v>83333.333299999897</v>
      </c>
    </row>
    <row r="5793" spans="1:7" x14ac:dyDescent="0.2">
      <c r="A5793">
        <v>657</v>
      </c>
      <c r="B5793">
        <v>74</v>
      </c>
      <c r="C5793" t="s">
        <v>104</v>
      </c>
      <c r="D5793">
        <v>186</v>
      </c>
      <c r="E5793" t="s">
        <v>95</v>
      </c>
      <c r="F5793" t="s">
        <v>105</v>
      </c>
      <c r="G5793">
        <v>83333.333299999897</v>
      </c>
    </row>
    <row r="5794" spans="1:7" x14ac:dyDescent="0.2">
      <c r="A5794">
        <v>658</v>
      </c>
      <c r="B5794">
        <v>74</v>
      </c>
      <c r="C5794" t="s">
        <v>104</v>
      </c>
      <c r="D5794">
        <v>187</v>
      </c>
      <c r="E5794" t="s">
        <v>95</v>
      </c>
      <c r="F5794" t="s">
        <v>105</v>
      </c>
      <c r="G5794">
        <v>83333.333299999897</v>
      </c>
    </row>
    <row r="5795" spans="1:7" x14ac:dyDescent="0.2">
      <c r="A5795">
        <v>658</v>
      </c>
      <c r="B5795">
        <v>74</v>
      </c>
      <c r="C5795" t="s">
        <v>104</v>
      </c>
      <c r="D5795">
        <v>213</v>
      </c>
      <c r="E5795" t="s">
        <v>95</v>
      </c>
      <c r="F5795" t="s">
        <v>105</v>
      </c>
      <c r="G5795">
        <v>83333.333299999897</v>
      </c>
    </row>
    <row r="5796" spans="1:7" x14ac:dyDescent="0.2">
      <c r="A5796">
        <v>658</v>
      </c>
      <c r="B5796">
        <v>74</v>
      </c>
      <c r="C5796" t="s">
        <v>104</v>
      </c>
      <c r="D5796">
        <v>186</v>
      </c>
      <c r="E5796" t="s">
        <v>95</v>
      </c>
      <c r="F5796" t="s">
        <v>105</v>
      </c>
      <c r="G5796">
        <v>83333.333299999897</v>
      </c>
    </row>
    <row r="5797" spans="1:7" x14ac:dyDescent="0.2">
      <c r="A5797">
        <v>659</v>
      </c>
      <c r="B5797">
        <v>74</v>
      </c>
      <c r="C5797" t="s">
        <v>104</v>
      </c>
      <c r="D5797">
        <v>187</v>
      </c>
      <c r="E5797" t="s">
        <v>95</v>
      </c>
      <c r="F5797" t="s">
        <v>105</v>
      </c>
      <c r="G5797">
        <v>83333.333299999897</v>
      </c>
    </row>
    <row r="5798" spans="1:7" x14ac:dyDescent="0.2">
      <c r="A5798">
        <v>659</v>
      </c>
      <c r="B5798">
        <v>74</v>
      </c>
      <c r="C5798" t="s">
        <v>104</v>
      </c>
      <c r="D5798">
        <v>213</v>
      </c>
      <c r="E5798" t="s">
        <v>95</v>
      </c>
      <c r="F5798" t="s">
        <v>105</v>
      </c>
      <c r="G5798">
        <v>83333.333299999897</v>
      </c>
    </row>
    <row r="5799" spans="1:7" x14ac:dyDescent="0.2">
      <c r="A5799">
        <v>659</v>
      </c>
      <c r="B5799">
        <v>74</v>
      </c>
      <c r="C5799" t="s">
        <v>104</v>
      </c>
      <c r="D5799">
        <v>186</v>
      </c>
      <c r="E5799" t="s">
        <v>95</v>
      </c>
      <c r="F5799" t="s">
        <v>105</v>
      </c>
      <c r="G5799">
        <v>83333.333299999897</v>
      </c>
    </row>
    <row r="5800" spans="1:7" x14ac:dyDescent="0.2">
      <c r="A5800">
        <v>660</v>
      </c>
      <c r="B5800">
        <v>74</v>
      </c>
      <c r="C5800" t="s">
        <v>104</v>
      </c>
      <c r="D5800">
        <v>187</v>
      </c>
      <c r="E5800" t="s">
        <v>95</v>
      </c>
      <c r="F5800" t="s">
        <v>105</v>
      </c>
      <c r="G5800">
        <v>83333.333299999897</v>
      </c>
    </row>
    <row r="5801" spans="1:7" x14ac:dyDescent="0.2">
      <c r="A5801">
        <v>660</v>
      </c>
      <c r="B5801">
        <v>74</v>
      </c>
      <c r="C5801" t="s">
        <v>104</v>
      </c>
      <c r="D5801">
        <v>213</v>
      </c>
      <c r="E5801" t="s">
        <v>95</v>
      </c>
      <c r="F5801" t="s">
        <v>105</v>
      </c>
      <c r="G5801">
        <v>83333.333299999998</v>
      </c>
    </row>
    <row r="5802" spans="1:7" x14ac:dyDescent="0.2">
      <c r="A5802">
        <v>660</v>
      </c>
      <c r="B5802">
        <v>74</v>
      </c>
      <c r="C5802" t="s">
        <v>104</v>
      </c>
      <c r="D5802">
        <v>186</v>
      </c>
      <c r="E5802" t="s">
        <v>95</v>
      </c>
      <c r="F5802" t="s">
        <v>105</v>
      </c>
      <c r="G5802">
        <v>83333.333299999897</v>
      </c>
    </row>
    <row r="5803" spans="1:7" x14ac:dyDescent="0.2">
      <c r="A5803">
        <v>661</v>
      </c>
      <c r="B5803">
        <v>74</v>
      </c>
      <c r="C5803" t="s">
        <v>104</v>
      </c>
      <c r="D5803">
        <v>187</v>
      </c>
      <c r="E5803" t="s">
        <v>95</v>
      </c>
      <c r="F5803" t="s">
        <v>105</v>
      </c>
      <c r="G5803">
        <v>83333.333299999897</v>
      </c>
    </row>
    <row r="5804" spans="1:7" x14ac:dyDescent="0.2">
      <c r="A5804">
        <v>661</v>
      </c>
      <c r="B5804">
        <v>74</v>
      </c>
      <c r="C5804" t="s">
        <v>104</v>
      </c>
      <c r="D5804">
        <v>213</v>
      </c>
      <c r="E5804" t="s">
        <v>95</v>
      </c>
      <c r="F5804" t="s">
        <v>105</v>
      </c>
      <c r="G5804">
        <v>83333.333299999998</v>
      </c>
    </row>
    <row r="5805" spans="1:7" x14ac:dyDescent="0.2">
      <c r="A5805">
        <v>661</v>
      </c>
      <c r="B5805">
        <v>74</v>
      </c>
      <c r="C5805" t="s">
        <v>104</v>
      </c>
      <c r="D5805">
        <v>186</v>
      </c>
      <c r="E5805" t="s">
        <v>95</v>
      </c>
      <c r="F5805" t="s">
        <v>105</v>
      </c>
      <c r="G5805">
        <v>83333.333299999897</v>
      </c>
    </row>
    <row r="5806" spans="1:7" x14ac:dyDescent="0.2">
      <c r="A5806">
        <v>662</v>
      </c>
      <c r="B5806">
        <v>74</v>
      </c>
      <c r="C5806" t="s">
        <v>104</v>
      </c>
      <c r="D5806">
        <v>187</v>
      </c>
      <c r="E5806" t="s">
        <v>95</v>
      </c>
      <c r="F5806" t="s">
        <v>105</v>
      </c>
      <c r="G5806">
        <v>83333.333299999897</v>
      </c>
    </row>
    <row r="5807" spans="1:7" x14ac:dyDescent="0.2">
      <c r="A5807">
        <v>662</v>
      </c>
      <c r="B5807">
        <v>74</v>
      </c>
      <c r="C5807" t="s">
        <v>104</v>
      </c>
      <c r="D5807">
        <v>213</v>
      </c>
      <c r="E5807" t="s">
        <v>95</v>
      </c>
      <c r="F5807" t="s">
        <v>105</v>
      </c>
      <c r="G5807">
        <v>83333.333299999897</v>
      </c>
    </row>
    <row r="5808" spans="1:7" x14ac:dyDescent="0.2">
      <c r="A5808">
        <v>662</v>
      </c>
      <c r="B5808">
        <v>74</v>
      </c>
      <c r="C5808" t="s">
        <v>104</v>
      </c>
      <c r="D5808">
        <v>186</v>
      </c>
      <c r="E5808" t="s">
        <v>95</v>
      </c>
      <c r="F5808" t="s">
        <v>105</v>
      </c>
      <c r="G5808">
        <v>83333.333299999897</v>
      </c>
    </row>
    <row r="5809" spans="1:7" x14ac:dyDescent="0.2">
      <c r="A5809">
        <v>663</v>
      </c>
      <c r="B5809">
        <v>74</v>
      </c>
      <c r="C5809" t="s">
        <v>104</v>
      </c>
      <c r="D5809">
        <v>187</v>
      </c>
      <c r="E5809" t="s">
        <v>95</v>
      </c>
      <c r="F5809" t="s">
        <v>105</v>
      </c>
      <c r="G5809">
        <v>83333.333299999897</v>
      </c>
    </row>
    <row r="5810" spans="1:7" x14ac:dyDescent="0.2">
      <c r="A5810">
        <v>663</v>
      </c>
      <c r="B5810">
        <v>74</v>
      </c>
      <c r="C5810" t="s">
        <v>104</v>
      </c>
      <c r="D5810">
        <v>213</v>
      </c>
      <c r="E5810" t="s">
        <v>95</v>
      </c>
      <c r="F5810" t="s">
        <v>105</v>
      </c>
      <c r="G5810">
        <v>83333.333299999897</v>
      </c>
    </row>
    <row r="5811" spans="1:7" x14ac:dyDescent="0.2">
      <c r="A5811">
        <v>663</v>
      </c>
      <c r="B5811">
        <v>74</v>
      </c>
      <c r="C5811" t="s">
        <v>104</v>
      </c>
      <c r="D5811">
        <v>186</v>
      </c>
      <c r="E5811" t="s">
        <v>95</v>
      </c>
      <c r="F5811" t="s">
        <v>105</v>
      </c>
      <c r="G5811">
        <v>83333.333299999897</v>
      </c>
    </row>
    <row r="5812" spans="1:7" x14ac:dyDescent="0.2">
      <c r="A5812">
        <v>664</v>
      </c>
      <c r="B5812">
        <v>74</v>
      </c>
      <c r="C5812" t="s">
        <v>104</v>
      </c>
      <c r="D5812">
        <v>187</v>
      </c>
      <c r="E5812" t="s">
        <v>95</v>
      </c>
      <c r="F5812" t="s">
        <v>105</v>
      </c>
      <c r="G5812">
        <v>83333.333299999897</v>
      </c>
    </row>
    <row r="5813" spans="1:7" x14ac:dyDescent="0.2">
      <c r="A5813">
        <v>664</v>
      </c>
      <c r="B5813">
        <v>74</v>
      </c>
      <c r="C5813" t="s">
        <v>104</v>
      </c>
      <c r="D5813">
        <v>213</v>
      </c>
      <c r="E5813" t="s">
        <v>95</v>
      </c>
      <c r="F5813" t="s">
        <v>105</v>
      </c>
      <c r="G5813">
        <v>83333.333299999998</v>
      </c>
    </row>
    <row r="5814" spans="1:7" x14ac:dyDescent="0.2">
      <c r="A5814">
        <v>664</v>
      </c>
      <c r="B5814">
        <v>74</v>
      </c>
      <c r="C5814" t="s">
        <v>104</v>
      </c>
      <c r="D5814">
        <v>186</v>
      </c>
      <c r="E5814" t="s">
        <v>95</v>
      </c>
      <c r="F5814" t="s">
        <v>105</v>
      </c>
      <c r="G5814">
        <v>83333.333299999897</v>
      </c>
    </row>
    <row r="5815" spans="1:7" x14ac:dyDescent="0.2">
      <c r="A5815">
        <v>665</v>
      </c>
      <c r="B5815">
        <v>74</v>
      </c>
      <c r="C5815" t="s">
        <v>104</v>
      </c>
      <c r="D5815">
        <v>187</v>
      </c>
      <c r="E5815" t="s">
        <v>95</v>
      </c>
      <c r="F5815" t="s">
        <v>105</v>
      </c>
      <c r="G5815">
        <v>83333.333299999998</v>
      </c>
    </row>
    <row r="5816" spans="1:7" x14ac:dyDescent="0.2">
      <c r="A5816">
        <v>665</v>
      </c>
      <c r="B5816">
        <v>74</v>
      </c>
      <c r="C5816" t="s">
        <v>104</v>
      </c>
      <c r="D5816">
        <v>213</v>
      </c>
      <c r="E5816" t="s">
        <v>95</v>
      </c>
      <c r="F5816" t="s">
        <v>105</v>
      </c>
      <c r="G5816">
        <v>83333.333299999897</v>
      </c>
    </row>
    <row r="5817" spans="1:7" x14ac:dyDescent="0.2">
      <c r="A5817">
        <v>665</v>
      </c>
      <c r="B5817">
        <v>74</v>
      </c>
      <c r="C5817" t="s">
        <v>104</v>
      </c>
      <c r="D5817">
        <v>186</v>
      </c>
      <c r="E5817" t="s">
        <v>95</v>
      </c>
      <c r="F5817" t="s">
        <v>105</v>
      </c>
      <c r="G5817">
        <v>83333.333299999998</v>
      </c>
    </row>
    <row r="5818" spans="1:7" x14ac:dyDescent="0.2">
      <c r="A5818">
        <v>666</v>
      </c>
      <c r="B5818">
        <v>74</v>
      </c>
      <c r="C5818" t="s">
        <v>104</v>
      </c>
      <c r="D5818">
        <v>187</v>
      </c>
      <c r="E5818" t="s">
        <v>95</v>
      </c>
      <c r="F5818" t="s">
        <v>105</v>
      </c>
      <c r="G5818">
        <v>83333.333299999897</v>
      </c>
    </row>
    <row r="5819" spans="1:7" x14ac:dyDescent="0.2">
      <c r="A5819">
        <v>666</v>
      </c>
      <c r="B5819">
        <v>74</v>
      </c>
      <c r="C5819" t="s">
        <v>104</v>
      </c>
      <c r="D5819">
        <v>213</v>
      </c>
      <c r="E5819" t="s">
        <v>95</v>
      </c>
      <c r="F5819" t="s">
        <v>105</v>
      </c>
      <c r="G5819">
        <v>83333.333299999897</v>
      </c>
    </row>
    <row r="5820" spans="1:7" x14ac:dyDescent="0.2">
      <c r="A5820">
        <v>666</v>
      </c>
      <c r="B5820">
        <v>74</v>
      </c>
      <c r="C5820" t="s">
        <v>104</v>
      </c>
      <c r="D5820">
        <v>186</v>
      </c>
      <c r="E5820" t="s">
        <v>95</v>
      </c>
      <c r="F5820" t="s">
        <v>105</v>
      </c>
      <c r="G5820">
        <v>83333.333299999897</v>
      </c>
    </row>
    <row r="5821" spans="1:7" x14ac:dyDescent="0.2">
      <c r="A5821">
        <v>667</v>
      </c>
      <c r="B5821">
        <v>74</v>
      </c>
      <c r="C5821" t="s">
        <v>104</v>
      </c>
      <c r="D5821">
        <v>187</v>
      </c>
      <c r="E5821" t="s">
        <v>95</v>
      </c>
      <c r="F5821" t="s">
        <v>105</v>
      </c>
      <c r="G5821">
        <v>83333.333299999897</v>
      </c>
    </row>
    <row r="5822" spans="1:7" x14ac:dyDescent="0.2">
      <c r="A5822">
        <v>667</v>
      </c>
      <c r="B5822">
        <v>74</v>
      </c>
      <c r="C5822" t="s">
        <v>104</v>
      </c>
      <c r="D5822">
        <v>213</v>
      </c>
      <c r="E5822" t="s">
        <v>95</v>
      </c>
      <c r="F5822" t="s">
        <v>105</v>
      </c>
      <c r="G5822">
        <v>83333.333299999897</v>
      </c>
    </row>
    <row r="5823" spans="1:7" x14ac:dyDescent="0.2">
      <c r="A5823">
        <v>667</v>
      </c>
      <c r="B5823">
        <v>74</v>
      </c>
      <c r="C5823" t="s">
        <v>104</v>
      </c>
      <c r="D5823">
        <v>186</v>
      </c>
      <c r="E5823" t="s">
        <v>95</v>
      </c>
      <c r="F5823" t="s">
        <v>105</v>
      </c>
      <c r="G5823">
        <v>83333.333299999897</v>
      </c>
    </row>
    <row r="5824" spans="1:7" x14ac:dyDescent="0.2">
      <c r="A5824">
        <v>668</v>
      </c>
      <c r="B5824">
        <v>74</v>
      </c>
      <c r="C5824" t="s">
        <v>104</v>
      </c>
      <c r="D5824">
        <v>187</v>
      </c>
      <c r="E5824" t="s">
        <v>95</v>
      </c>
      <c r="F5824" t="s">
        <v>105</v>
      </c>
      <c r="G5824">
        <v>83333.333299999998</v>
      </c>
    </row>
    <row r="5825" spans="1:7" x14ac:dyDescent="0.2">
      <c r="A5825">
        <v>668</v>
      </c>
      <c r="B5825">
        <v>74</v>
      </c>
      <c r="C5825" t="s">
        <v>104</v>
      </c>
      <c r="D5825">
        <v>213</v>
      </c>
      <c r="E5825" t="s">
        <v>95</v>
      </c>
      <c r="F5825" t="s">
        <v>105</v>
      </c>
      <c r="G5825">
        <v>83333.333299999998</v>
      </c>
    </row>
    <row r="5826" spans="1:7" x14ac:dyDescent="0.2">
      <c r="A5826">
        <v>668</v>
      </c>
      <c r="B5826">
        <v>74</v>
      </c>
      <c r="C5826" t="s">
        <v>104</v>
      </c>
      <c r="D5826">
        <v>186</v>
      </c>
      <c r="E5826" t="s">
        <v>95</v>
      </c>
      <c r="F5826" t="s">
        <v>105</v>
      </c>
      <c r="G5826">
        <v>83333.333299999897</v>
      </c>
    </row>
    <row r="5827" spans="1:7" x14ac:dyDescent="0.2">
      <c r="A5827">
        <v>669</v>
      </c>
      <c r="B5827">
        <v>74</v>
      </c>
      <c r="C5827" t="s">
        <v>104</v>
      </c>
      <c r="D5827">
        <v>187</v>
      </c>
      <c r="E5827" t="s">
        <v>95</v>
      </c>
      <c r="F5827" t="s">
        <v>105</v>
      </c>
      <c r="G5827">
        <v>83333.333299999897</v>
      </c>
    </row>
    <row r="5828" spans="1:7" x14ac:dyDescent="0.2">
      <c r="A5828">
        <v>669</v>
      </c>
      <c r="B5828">
        <v>74</v>
      </c>
      <c r="C5828" t="s">
        <v>104</v>
      </c>
      <c r="D5828">
        <v>213</v>
      </c>
      <c r="E5828" t="s">
        <v>95</v>
      </c>
      <c r="F5828" t="s">
        <v>105</v>
      </c>
      <c r="G5828">
        <v>83333.333299999897</v>
      </c>
    </row>
    <row r="5829" spans="1:7" x14ac:dyDescent="0.2">
      <c r="A5829">
        <v>669</v>
      </c>
      <c r="B5829">
        <v>74</v>
      </c>
      <c r="C5829" t="s">
        <v>104</v>
      </c>
      <c r="D5829">
        <v>186</v>
      </c>
      <c r="E5829" t="s">
        <v>95</v>
      </c>
      <c r="F5829" t="s">
        <v>105</v>
      </c>
      <c r="G5829">
        <v>83333.333299999897</v>
      </c>
    </row>
    <row r="5830" spans="1:7" x14ac:dyDescent="0.2">
      <c r="A5830">
        <v>670</v>
      </c>
      <c r="B5830">
        <v>74</v>
      </c>
      <c r="C5830" t="s">
        <v>104</v>
      </c>
      <c r="D5830">
        <v>187</v>
      </c>
      <c r="E5830" t="s">
        <v>95</v>
      </c>
      <c r="F5830" t="s">
        <v>105</v>
      </c>
      <c r="G5830">
        <v>83333.333299999897</v>
      </c>
    </row>
    <row r="5831" spans="1:7" x14ac:dyDescent="0.2">
      <c r="A5831">
        <v>670</v>
      </c>
      <c r="B5831">
        <v>74</v>
      </c>
      <c r="C5831" t="s">
        <v>104</v>
      </c>
      <c r="D5831">
        <v>213</v>
      </c>
      <c r="E5831" t="s">
        <v>95</v>
      </c>
      <c r="F5831" t="s">
        <v>105</v>
      </c>
      <c r="G5831">
        <v>83333.333299999897</v>
      </c>
    </row>
    <row r="5832" spans="1:7" x14ac:dyDescent="0.2">
      <c r="A5832">
        <v>670</v>
      </c>
      <c r="B5832">
        <v>74</v>
      </c>
      <c r="C5832" t="s">
        <v>104</v>
      </c>
      <c r="D5832">
        <v>186</v>
      </c>
      <c r="E5832" t="s">
        <v>95</v>
      </c>
      <c r="F5832" t="s">
        <v>105</v>
      </c>
      <c r="G5832">
        <v>83333.333299999897</v>
      </c>
    </row>
    <row r="5833" spans="1:7" x14ac:dyDescent="0.2">
      <c r="A5833">
        <v>671</v>
      </c>
      <c r="B5833">
        <v>74</v>
      </c>
      <c r="C5833" t="s">
        <v>104</v>
      </c>
      <c r="D5833">
        <v>187</v>
      </c>
      <c r="E5833" t="s">
        <v>95</v>
      </c>
      <c r="F5833" t="s">
        <v>105</v>
      </c>
      <c r="G5833">
        <v>83333.333299999897</v>
      </c>
    </row>
    <row r="5834" spans="1:7" x14ac:dyDescent="0.2">
      <c r="A5834">
        <v>671</v>
      </c>
      <c r="B5834">
        <v>74</v>
      </c>
      <c r="C5834" t="s">
        <v>104</v>
      </c>
      <c r="D5834">
        <v>213</v>
      </c>
      <c r="E5834" t="s">
        <v>95</v>
      </c>
      <c r="F5834" t="s">
        <v>105</v>
      </c>
      <c r="G5834">
        <v>83333.333299999897</v>
      </c>
    </row>
    <row r="5835" spans="1:7" x14ac:dyDescent="0.2">
      <c r="A5835">
        <v>671</v>
      </c>
      <c r="B5835">
        <v>74</v>
      </c>
      <c r="C5835" t="s">
        <v>104</v>
      </c>
      <c r="D5835">
        <v>186</v>
      </c>
      <c r="E5835" t="s">
        <v>95</v>
      </c>
      <c r="F5835" t="s">
        <v>105</v>
      </c>
      <c r="G5835">
        <v>83333.333299999897</v>
      </c>
    </row>
    <row r="5836" spans="1:7" x14ac:dyDescent="0.2">
      <c r="A5836">
        <v>672</v>
      </c>
      <c r="B5836">
        <v>74</v>
      </c>
      <c r="C5836" t="s">
        <v>104</v>
      </c>
      <c r="D5836">
        <v>187</v>
      </c>
      <c r="E5836" t="s">
        <v>95</v>
      </c>
      <c r="F5836" t="s">
        <v>105</v>
      </c>
      <c r="G5836">
        <v>83333.333299999897</v>
      </c>
    </row>
    <row r="5837" spans="1:7" x14ac:dyDescent="0.2">
      <c r="A5837">
        <v>672</v>
      </c>
      <c r="B5837">
        <v>74</v>
      </c>
      <c r="C5837" t="s">
        <v>104</v>
      </c>
      <c r="D5837">
        <v>213</v>
      </c>
      <c r="E5837" t="s">
        <v>95</v>
      </c>
      <c r="F5837" t="s">
        <v>105</v>
      </c>
      <c r="G5837">
        <v>83333.333299999897</v>
      </c>
    </row>
    <row r="5838" spans="1:7" x14ac:dyDescent="0.2">
      <c r="A5838">
        <v>672</v>
      </c>
      <c r="B5838">
        <v>74</v>
      </c>
      <c r="C5838" t="s">
        <v>104</v>
      </c>
      <c r="D5838">
        <v>186</v>
      </c>
      <c r="E5838" t="s">
        <v>95</v>
      </c>
      <c r="F5838" t="s">
        <v>105</v>
      </c>
      <c r="G5838">
        <v>83333.333299999897</v>
      </c>
    </row>
    <row r="5839" spans="1:7" x14ac:dyDescent="0.2">
      <c r="A5839">
        <v>673</v>
      </c>
      <c r="B5839">
        <v>74</v>
      </c>
      <c r="C5839" t="s">
        <v>104</v>
      </c>
      <c r="D5839">
        <v>187</v>
      </c>
      <c r="E5839" t="s">
        <v>95</v>
      </c>
      <c r="F5839" t="s">
        <v>105</v>
      </c>
      <c r="G5839">
        <v>83333.333299999897</v>
      </c>
    </row>
    <row r="5840" spans="1:7" x14ac:dyDescent="0.2">
      <c r="A5840">
        <v>673</v>
      </c>
      <c r="B5840">
        <v>74</v>
      </c>
      <c r="C5840" t="s">
        <v>104</v>
      </c>
      <c r="D5840">
        <v>213</v>
      </c>
      <c r="E5840" t="s">
        <v>95</v>
      </c>
      <c r="F5840" t="s">
        <v>105</v>
      </c>
      <c r="G5840">
        <v>83333.333299999897</v>
      </c>
    </row>
    <row r="5841" spans="1:7" x14ac:dyDescent="0.2">
      <c r="A5841">
        <v>673</v>
      </c>
      <c r="B5841">
        <v>74</v>
      </c>
      <c r="C5841" t="s">
        <v>104</v>
      </c>
      <c r="D5841">
        <v>186</v>
      </c>
      <c r="E5841" t="s">
        <v>95</v>
      </c>
      <c r="F5841" t="s">
        <v>105</v>
      </c>
      <c r="G5841">
        <v>83333.333299999897</v>
      </c>
    </row>
    <row r="5842" spans="1:7" x14ac:dyDescent="0.2">
      <c r="A5842">
        <v>674</v>
      </c>
      <c r="B5842">
        <v>74</v>
      </c>
      <c r="C5842" t="s">
        <v>104</v>
      </c>
      <c r="D5842">
        <v>187</v>
      </c>
      <c r="E5842" t="s">
        <v>95</v>
      </c>
      <c r="F5842" t="s">
        <v>105</v>
      </c>
      <c r="G5842">
        <v>83333.333299999897</v>
      </c>
    </row>
    <row r="5843" spans="1:7" x14ac:dyDescent="0.2">
      <c r="A5843">
        <v>674</v>
      </c>
      <c r="B5843">
        <v>74</v>
      </c>
      <c r="C5843" t="s">
        <v>104</v>
      </c>
      <c r="D5843">
        <v>213</v>
      </c>
      <c r="E5843" t="s">
        <v>95</v>
      </c>
      <c r="F5843" t="s">
        <v>105</v>
      </c>
      <c r="G5843">
        <v>83333.333299999998</v>
      </c>
    </row>
    <row r="5844" spans="1:7" x14ac:dyDescent="0.2">
      <c r="A5844">
        <v>674</v>
      </c>
      <c r="B5844">
        <v>74</v>
      </c>
      <c r="C5844" t="s">
        <v>104</v>
      </c>
      <c r="D5844">
        <v>186</v>
      </c>
      <c r="E5844" t="s">
        <v>95</v>
      </c>
      <c r="F5844" t="s">
        <v>105</v>
      </c>
      <c r="G5844">
        <v>83333.333299999897</v>
      </c>
    </row>
    <row r="5845" spans="1:7" x14ac:dyDescent="0.2">
      <c r="A5845">
        <v>675</v>
      </c>
      <c r="B5845">
        <v>74</v>
      </c>
      <c r="C5845" t="s">
        <v>104</v>
      </c>
      <c r="D5845">
        <v>187</v>
      </c>
      <c r="E5845" t="s">
        <v>95</v>
      </c>
      <c r="F5845" t="s">
        <v>105</v>
      </c>
      <c r="G5845">
        <v>83333.333299999897</v>
      </c>
    </row>
    <row r="5846" spans="1:7" x14ac:dyDescent="0.2">
      <c r="A5846">
        <v>675</v>
      </c>
      <c r="B5846">
        <v>74</v>
      </c>
      <c r="C5846" t="s">
        <v>104</v>
      </c>
      <c r="D5846">
        <v>213</v>
      </c>
      <c r="E5846" t="s">
        <v>95</v>
      </c>
      <c r="F5846" t="s">
        <v>105</v>
      </c>
      <c r="G5846">
        <v>83333.333299999897</v>
      </c>
    </row>
    <row r="5847" spans="1:7" x14ac:dyDescent="0.2">
      <c r="A5847">
        <v>675</v>
      </c>
      <c r="B5847">
        <v>74</v>
      </c>
      <c r="C5847" t="s">
        <v>104</v>
      </c>
      <c r="D5847">
        <v>186</v>
      </c>
      <c r="E5847" t="s">
        <v>95</v>
      </c>
      <c r="F5847" t="s">
        <v>105</v>
      </c>
      <c r="G5847">
        <v>83333.333299999897</v>
      </c>
    </row>
    <row r="5848" spans="1:7" x14ac:dyDescent="0.2">
      <c r="A5848">
        <v>676</v>
      </c>
      <c r="B5848">
        <v>74</v>
      </c>
      <c r="C5848" t="s">
        <v>104</v>
      </c>
      <c r="D5848">
        <v>187</v>
      </c>
      <c r="E5848" t="s">
        <v>95</v>
      </c>
      <c r="F5848" t="s">
        <v>105</v>
      </c>
      <c r="G5848">
        <v>83333.333299999897</v>
      </c>
    </row>
    <row r="5849" spans="1:7" x14ac:dyDescent="0.2">
      <c r="A5849">
        <v>676</v>
      </c>
      <c r="B5849">
        <v>74</v>
      </c>
      <c r="C5849" t="s">
        <v>104</v>
      </c>
      <c r="D5849">
        <v>213</v>
      </c>
      <c r="E5849" t="s">
        <v>95</v>
      </c>
      <c r="F5849" t="s">
        <v>105</v>
      </c>
      <c r="G5849">
        <v>83333.333299999897</v>
      </c>
    </row>
    <row r="5850" spans="1:7" x14ac:dyDescent="0.2">
      <c r="A5850">
        <v>676</v>
      </c>
      <c r="B5850">
        <v>74</v>
      </c>
      <c r="C5850" t="s">
        <v>104</v>
      </c>
      <c r="D5850">
        <v>186</v>
      </c>
      <c r="E5850" t="s">
        <v>95</v>
      </c>
      <c r="F5850" t="s">
        <v>105</v>
      </c>
      <c r="G5850">
        <v>83333.333299999897</v>
      </c>
    </row>
    <row r="5851" spans="1:7" x14ac:dyDescent="0.2">
      <c r="A5851">
        <v>677</v>
      </c>
      <c r="B5851">
        <v>74</v>
      </c>
      <c r="C5851" t="s">
        <v>104</v>
      </c>
      <c r="D5851">
        <v>187</v>
      </c>
      <c r="E5851" t="s">
        <v>95</v>
      </c>
      <c r="F5851" t="s">
        <v>105</v>
      </c>
      <c r="G5851">
        <v>83333.333299999897</v>
      </c>
    </row>
    <row r="5852" spans="1:7" x14ac:dyDescent="0.2">
      <c r="A5852">
        <v>677</v>
      </c>
      <c r="B5852">
        <v>74</v>
      </c>
      <c r="C5852" t="s">
        <v>104</v>
      </c>
      <c r="D5852">
        <v>213</v>
      </c>
      <c r="E5852" t="s">
        <v>95</v>
      </c>
      <c r="F5852" t="s">
        <v>105</v>
      </c>
      <c r="G5852">
        <v>83333.333299999897</v>
      </c>
    </row>
    <row r="5853" spans="1:7" x14ac:dyDescent="0.2">
      <c r="A5853">
        <v>677</v>
      </c>
      <c r="B5853">
        <v>74</v>
      </c>
      <c r="C5853" t="s">
        <v>104</v>
      </c>
      <c r="D5853">
        <v>186</v>
      </c>
      <c r="E5853" t="s">
        <v>95</v>
      </c>
      <c r="F5853" t="s">
        <v>105</v>
      </c>
      <c r="G5853">
        <v>83333.333299999897</v>
      </c>
    </row>
    <row r="5854" spans="1:7" x14ac:dyDescent="0.2">
      <c r="A5854">
        <v>678</v>
      </c>
      <c r="B5854">
        <v>74</v>
      </c>
      <c r="C5854" t="s">
        <v>104</v>
      </c>
      <c r="D5854">
        <v>187</v>
      </c>
      <c r="E5854" t="s">
        <v>95</v>
      </c>
      <c r="F5854" t="s">
        <v>105</v>
      </c>
      <c r="G5854">
        <v>83333.333299999998</v>
      </c>
    </row>
    <row r="5855" spans="1:7" x14ac:dyDescent="0.2">
      <c r="A5855">
        <v>678</v>
      </c>
      <c r="B5855">
        <v>74</v>
      </c>
      <c r="C5855" t="s">
        <v>104</v>
      </c>
      <c r="D5855">
        <v>213</v>
      </c>
      <c r="E5855" t="s">
        <v>95</v>
      </c>
      <c r="F5855" t="s">
        <v>105</v>
      </c>
      <c r="G5855">
        <v>83333.333299999897</v>
      </c>
    </row>
    <row r="5856" spans="1:7" x14ac:dyDescent="0.2">
      <c r="A5856">
        <v>678</v>
      </c>
      <c r="B5856">
        <v>74</v>
      </c>
      <c r="C5856" t="s">
        <v>104</v>
      </c>
      <c r="D5856">
        <v>186</v>
      </c>
      <c r="E5856" t="s">
        <v>95</v>
      </c>
      <c r="F5856" t="s">
        <v>105</v>
      </c>
      <c r="G5856">
        <v>83333.333299999998</v>
      </c>
    </row>
    <row r="5857" spans="1:7" x14ac:dyDescent="0.2">
      <c r="A5857">
        <v>679</v>
      </c>
      <c r="B5857">
        <v>74</v>
      </c>
      <c r="C5857" t="s">
        <v>104</v>
      </c>
      <c r="D5857">
        <v>187</v>
      </c>
      <c r="E5857" t="s">
        <v>95</v>
      </c>
      <c r="F5857" t="s">
        <v>105</v>
      </c>
      <c r="G5857">
        <v>83333.333299999998</v>
      </c>
    </row>
    <row r="5858" spans="1:7" x14ac:dyDescent="0.2">
      <c r="A5858">
        <v>679</v>
      </c>
      <c r="B5858">
        <v>74</v>
      </c>
      <c r="C5858" t="s">
        <v>104</v>
      </c>
      <c r="D5858">
        <v>213</v>
      </c>
      <c r="E5858" t="s">
        <v>95</v>
      </c>
      <c r="F5858" t="s">
        <v>105</v>
      </c>
      <c r="G5858">
        <v>83333.333299999897</v>
      </c>
    </row>
    <row r="5859" spans="1:7" x14ac:dyDescent="0.2">
      <c r="A5859">
        <v>679</v>
      </c>
      <c r="B5859">
        <v>74</v>
      </c>
      <c r="C5859" t="s">
        <v>104</v>
      </c>
      <c r="D5859">
        <v>186</v>
      </c>
      <c r="E5859" t="s">
        <v>95</v>
      </c>
      <c r="F5859" t="s">
        <v>105</v>
      </c>
      <c r="G5859">
        <v>83333.333299999897</v>
      </c>
    </row>
    <row r="5860" spans="1:7" x14ac:dyDescent="0.2">
      <c r="A5860">
        <v>680</v>
      </c>
      <c r="B5860">
        <v>74</v>
      </c>
      <c r="C5860" t="s">
        <v>104</v>
      </c>
      <c r="D5860">
        <v>187</v>
      </c>
      <c r="E5860" t="s">
        <v>95</v>
      </c>
      <c r="F5860" t="s">
        <v>105</v>
      </c>
      <c r="G5860">
        <v>83333.333299999998</v>
      </c>
    </row>
    <row r="5861" spans="1:7" x14ac:dyDescent="0.2">
      <c r="A5861">
        <v>680</v>
      </c>
      <c r="B5861">
        <v>74</v>
      </c>
      <c r="C5861" t="s">
        <v>104</v>
      </c>
      <c r="D5861">
        <v>213</v>
      </c>
      <c r="E5861" t="s">
        <v>95</v>
      </c>
      <c r="F5861" t="s">
        <v>105</v>
      </c>
      <c r="G5861">
        <v>83333.333299999897</v>
      </c>
    </row>
    <row r="5862" spans="1:7" x14ac:dyDescent="0.2">
      <c r="A5862">
        <v>680</v>
      </c>
      <c r="B5862">
        <v>74</v>
      </c>
      <c r="C5862" t="s">
        <v>104</v>
      </c>
      <c r="D5862">
        <v>186</v>
      </c>
      <c r="E5862" t="s">
        <v>95</v>
      </c>
      <c r="F5862" t="s">
        <v>105</v>
      </c>
      <c r="G5862">
        <v>83333.333299999897</v>
      </c>
    </row>
    <row r="5863" spans="1:7" x14ac:dyDescent="0.2">
      <c r="A5863">
        <v>681</v>
      </c>
      <c r="B5863">
        <v>74</v>
      </c>
      <c r="C5863" t="s">
        <v>104</v>
      </c>
      <c r="D5863">
        <v>187</v>
      </c>
      <c r="E5863" t="s">
        <v>95</v>
      </c>
      <c r="F5863" t="s">
        <v>105</v>
      </c>
      <c r="G5863">
        <v>83333.333299999897</v>
      </c>
    </row>
    <row r="5864" spans="1:7" x14ac:dyDescent="0.2">
      <c r="A5864">
        <v>681</v>
      </c>
      <c r="B5864">
        <v>74</v>
      </c>
      <c r="C5864" t="s">
        <v>104</v>
      </c>
      <c r="D5864">
        <v>213</v>
      </c>
      <c r="E5864" t="s">
        <v>95</v>
      </c>
      <c r="F5864" t="s">
        <v>105</v>
      </c>
      <c r="G5864">
        <v>83333.333299999897</v>
      </c>
    </row>
    <row r="5865" spans="1:7" x14ac:dyDescent="0.2">
      <c r="A5865">
        <v>681</v>
      </c>
      <c r="B5865">
        <v>74</v>
      </c>
      <c r="C5865" t="s">
        <v>104</v>
      </c>
      <c r="D5865">
        <v>186</v>
      </c>
      <c r="E5865" t="s">
        <v>95</v>
      </c>
      <c r="F5865" t="s">
        <v>105</v>
      </c>
      <c r="G5865">
        <v>83333.333299999897</v>
      </c>
    </row>
    <row r="5866" spans="1:7" x14ac:dyDescent="0.2">
      <c r="A5866">
        <v>682</v>
      </c>
      <c r="B5866">
        <v>74</v>
      </c>
      <c r="C5866" t="s">
        <v>104</v>
      </c>
      <c r="D5866">
        <v>187</v>
      </c>
      <c r="E5866" t="s">
        <v>95</v>
      </c>
      <c r="F5866" t="s">
        <v>105</v>
      </c>
      <c r="G5866">
        <v>83333.333299999897</v>
      </c>
    </row>
    <row r="5867" spans="1:7" x14ac:dyDescent="0.2">
      <c r="A5867">
        <v>682</v>
      </c>
      <c r="B5867">
        <v>74</v>
      </c>
      <c r="C5867" t="s">
        <v>104</v>
      </c>
      <c r="D5867">
        <v>213</v>
      </c>
      <c r="E5867" t="s">
        <v>95</v>
      </c>
      <c r="F5867" t="s">
        <v>105</v>
      </c>
      <c r="G5867">
        <v>83333.333299999897</v>
      </c>
    </row>
    <row r="5868" spans="1:7" x14ac:dyDescent="0.2">
      <c r="A5868">
        <v>682</v>
      </c>
      <c r="B5868">
        <v>74</v>
      </c>
      <c r="C5868" t="s">
        <v>104</v>
      </c>
      <c r="D5868">
        <v>186</v>
      </c>
      <c r="E5868" t="s">
        <v>95</v>
      </c>
      <c r="F5868" t="s">
        <v>105</v>
      </c>
      <c r="G5868">
        <v>83333.333299999897</v>
      </c>
    </row>
    <row r="5869" spans="1:7" x14ac:dyDescent="0.2">
      <c r="A5869">
        <v>683</v>
      </c>
      <c r="B5869">
        <v>74</v>
      </c>
      <c r="C5869" t="s">
        <v>104</v>
      </c>
      <c r="D5869">
        <v>187</v>
      </c>
      <c r="E5869" t="s">
        <v>95</v>
      </c>
      <c r="F5869" t="s">
        <v>105</v>
      </c>
      <c r="G5869">
        <v>83333.333299999897</v>
      </c>
    </row>
    <row r="5870" spans="1:7" x14ac:dyDescent="0.2">
      <c r="A5870">
        <v>683</v>
      </c>
      <c r="B5870">
        <v>74</v>
      </c>
      <c r="C5870" t="s">
        <v>104</v>
      </c>
      <c r="D5870">
        <v>213</v>
      </c>
      <c r="E5870" t="s">
        <v>95</v>
      </c>
      <c r="F5870" t="s">
        <v>105</v>
      </c>
      <c r="G5870">
        <v>83333.333299999998</v>
      </c>
    </row>
    <row r="5871" spans="1:7" x14ac:dyDescent="0.2">
      <c r="A5871">
        <v>683</v>
      </c>
      <c r="B5871">
        <v>74</v>
      </c>
      <c r="C5871" t="s">
        <v>104</v>
      </c>
      <c r="D5871">
        <v>186</v>
      </c>
      <c r="E5871" t="s">
        <v>95</v>
      </c>
      <c r="F5871" t="s">
        <v>105</v>
      </c>
      <c r="G5871">
        <v>83333.333299999897</v>
      </c>
    </row>
    <row r="5872" spans="1:7" x14ac:dyDescent="0.2">
      <c r="A5872">
        <v>684</v>
      </c>
      <c r="B5872">
        <v>74</v>
      </c>
      <c r="C5872" t="s">
        <v>104</v>
      </c>
      <c r="D5872">
        <v>187</v>
      </c>
      <c r="E5872" t="s">
        <v>95</v>
      </c>
      <c r="F5872" t="s">
        <v>105</v>
      </c>
      <c r="G5872">
        <v>83333.333299999897</v>
      </c>
    </row>
    <row r="5873" spans="1:7" x14ac:dyDescent="0.2">
      <c r="A5873">
        <v>684</v>
      </c>
      <c r="B5873">
        <v>74</v>
      </c>
      <c r="C5873" t="s">
        <v>104</v>
      </c>
      <c r="D5873">
        <v>213</v>
      </c>
      <c r="E5873" t="s">
        <v>95</v>
      </c>
      <c r="F5873" t="s">
        <v>105</v>
      </c>
      <c r="G5873">
        <v>83333.333299999897</v>
      </c>
    </row>
    <row r="5874" spans="1:7" x14ac:dyDescent="0.2">
      <c r="A5874">
        <v>684</v>
      </c>
      <c r="B5874">
        <v>74</v>
      </c>
      <c r="C5874" t="s">
        <v>104</v>
      </c>
      <c r="D5874">
        <v>186</v>
      </c>
      <c r="E5874" t="s">
        <v>95</v>
      </c>
      <c r="F5874" t="s">
        <v>105</v>
      </c>
      <c r="G5874">
        <v>83333.333299999897</v>
      </c>
    </row>
    <row r="5875" spans="1:7" x14ac:dyDescent="0.2">
      <c r="A5875">
        <v>685</v>
      </c>
      <c r="B5875">
        <v>74</v>
      </c>
      <c r="C5875" t="s">
        <v>104</v>
      </c>
      <c r="D5875">
        <v>187</v>
      </c>
      <c r="E5875" t="s">
        <v>95</v>
      </c>
      <c r="F5875" t="s">
        <v>105</v>
      </c>
      <c r="G5875">
        <v>83333.333299999897</v>
      </c>
    </row>
    <row r="5876" spans="1:7" x14ac:dyDescent="0.2">
      <c r="A5876">
        <v>685</v>
      </c>
      <c r="B5876">
        <v>74</v>
      </c>
      <c r="C5876" t="s">
        <v>104</v>
      </c>
      <c r="D5876">
        <v>213</v>
      </c>
      <c r="E5876" t="s">
        <v>95</v>
      </c>
      <c r="F5876" t="s">
        <v>105</v>
      </c>
      <c r="G5876">
        <v>83333.333299999897</v>
      </c>
    </row>
    <row r="5877" spans="1:7" x14ac:dyDescent="0.2">
      <c r="A5877">
        <v>685</v>
      </c>
      <c r="B5877">
        <v>74</v>
      </c>
      <c r="C5877" t="s">
        <v>104</v>
      </c>
      <c r="D5877">
        <v>186</v>
      </c>
      <c r="E5877" t="s">
        <v>95</v>
      </c>
      <c r="F5877" t="s">
        <v>105</v>
      </c>
      <c r="G5877">
        <v>83333.333299999897</v>
      </c>
    </row>
    <row r="5878" spans="1:7" x14ac:dyDescent="0.2">
      <c r="A5878">
        <v>686</v>
      </c>
      <c r="B5878">
        <v>74</v>
      </c>
      <c r="C5878" t="s">
        <v>104</v>
      </c>
      <c r="D5878">
        <v>187</v>
      </c>
      <c r="E5878" t="s">
        <v>95</v>
      </c>
      <c r="F5878" t="s">
        <v>105</v>
      </c>
      <c r="G5878">
        <v>83333.333299999998</v>
      </c>
    </row>
    <row r="5879" spans="1:7" x14ac:dyDescent="0.2">
      <c r="A5879">
        <v>686</v>
      </c>
      <c r="B5879">
        <v>74</v>
      </c>
      <c r="C5879" t="s">
        <v>104</v>
      </c>
      <c r="D5879">
        <v>213</v>
      </c>
      <c r="E5879" t="s">
        <v>95</v>
      </c>
      <c r="F5879" t="s">
        <v>105</v>
      </c>
      <c r="G5879">
        <v>83333.333299999998</v>
      </c>
    </row>
    <row r="5880" spans="1:7" x14ac:dyDescent="0.2">
      <c r="A5880">
        <v>686</v>
      </c>
      <c r="B5880">
        <v>74</v>
      </c>
      <c r="C5880" t="s">
        <v>104</v>
      </c>
      <c r="D5880">
        <v>186</v>
      </c>
      <c r="E5880" t="s">
        <v>95</v>
      </c>
      <c r="F5880" t="s">
        <v>105</v>
      </c>
      <c r="G5880">
        <v>83333.333299999897</v>
      </c>
    </row>
    <row r="5881" spans="1:7" x14ac:dyDescent="0.2">
      <c r="A5881">
        <v>687</v>
      </c>
      <c r="B5881">
        <v>74</v>
      </c>
      <c r="C5881" t="s">
        <v>104</v>
      </c>
      <c r="D5881">
        <v>187</v>
      </c>
      <c r="E5881" t="s">
        <v>95</v>
      </c>
      <c r="F5881" t="s">
        <v>105</v>
      </c>
      <c r="G5881">
        <v>83333.333299999897</v>
      </c>
    </row>
    <row r="5882" spans="1:7" x14ac:dyDescent="0.2">
      <c r="A5882">
        <v>687</v>
      </c>
      <c r="B5882">
        <v>74</v>
      </c>
      <c r="C5882" t="s">
        <v>104</v>
      </c>
      <c r="D5882">
        <v>213</v>
      </c>
      <c r="E5882" t="s">
        <v>95</v>
      </c>
      <c r="F5882" t="s">
        <v>105</v>
      </c>
      <c r="G5882">
        <v>83333.333299999998</v>
      </c>
    </row>
    <row r="5883" spans="1:7" x14ac:dyDescent="0.2">
      <c r="A5883">
        <v>687</v>
      </c>
      <c r="B5883">
        <v>74</v>
      </c>
      <c r="C5883" t="s">
        <v>104</v>
      </c>
      <c r="D5883">
        <v>186</v>
      </c>
      <c r="E5883" t="s">
        <v>95</v>
      </c>
      <c r="F5883" t="s">
        <v>105</v>
      </c>
      <c r="G5883">
        <v>83333.333299999897</v>
      </c>
    </row>
    <row r="5884" spans="1:7" x14ac:dyDescent="0.2">
      <c r="A5884">
        <v>688</v>
      </c>
      <c r="B5884">
        <v>74</v>
      </c>
      <c r="C5884" t="s">
        <v>104</v>
      </c>
      <c r="D5884">
        <v>187</v>
      </c>
      <c r="E5884" t="s">
        <v>95</v>
      </c>
      <c r="F5884" t="s">
        <v>105</v>
      </c>
      <c r="G5884">
        <v>83333.333299999897</v>
      </c>
    </row>
    <row r="5885" spans="1:7" x14ac:dyDescent="0.2">
      <c r="A5885">
        <v>688</v>
      </c>
      <c r="B5885">
        <v>74</v>
      </c>
      <c r="C5885" t="s">
        <v>104</v>
      </c>
      <c r="D5885">
        <v>213</v>
      </c>
      <c r="E5885" t="s">
        <v>95</v>
      </c>
      <c r="F5885" t="s">
        <v>105</v>
      </c>
      <c r="G5885">
        <v>83333.333299999897</v>
      </c>
    </row>
    <row r="5886" spans="1:7" x14ac:dyDescent="0.2">
      <c r="A5886">
        <v>688</v>
      </c>
      <c r="B5886">
        <v>74</v>
      </c>
      <c r="C5886" t="s">
        <v>104</v>
      </c>
      <c r="D5886">
        <v>186</v>
      </c>
      <c r="E5886" t="s">
        <v>95</v>
      </c>
      <c r="F5886" t="s">
        <v>105</v>
      </c>
      <c r="G5886">
        <v>83333.333299999897</v>
      </c>
    </row>
    <row r="5887" spans="1:7" x14ac:dyDescent="0.2">
      <c r="A5887">
        <v>689</v>
      </c>
      <c r="B5887">
        <v>74</v>
      </c>
      <c r="C5887" t="s">
        <v>104</v>
      </c>
      <c r="D5887">
        <v>187</v>
      </c>
      <c r="E5887" t="s">
        <v>95</v>
      </c>
      <c r="F5887" t="s">
        <v>105</v>
      </c>
      <c r="G5887">
        <v>83333.333299999897</v>
      </c>
    </row>
    <row r="5888" spans="1:7" x14ac:dyDescent="0.2">
      <c r="A5888">
        <v>689</v>
      </c>
      <c r="B5888">
        <v>74</v>
      </c>
      <c r="C5888" t="s">
        <v>104</v>
      </c>
      <c r="D5888">
        <v>213</v>
      </c>
      <c r="E5888" t="s">
        <v>95</v>
      </c>
      <c r="F5888" t="s">
        <v>105</v>
      </c>
      <c r="G5888">
        <v>83333.333299999897</v>
      </c>
    </row>
    <row r="5889" spans="1:7" x14ac:dyDescent="0.2">
      <c r="A5889">
        <v>689</v>
      </c>
      <c r="B5889">
        <v>74</v>
      </c>
      <c r="C5889" t="s">
        <v>104</v>
      </c>
      <c r="D5889">
        <v>186</v>
      </c>
      <c r="E5889" t="s">
        <v>95</v>
      </c>
      <c r="F5889" t="s">
        <v>105</v>
      </c>
      <c r="G5889">
        <v>83333.333299999897</v>
      </c>
    </row>
    <row r="5890" spans="1:7" x14ac:dyDescent="0.2">
      <c r="A5890">
        <v>690</v>
      </c>
      <c r="B5890">
        <v>74</v>
      </c>
      <c r="C5890" t="s">
        <v>104</v>
      </c>
      <c r="D5890">
        <v>187</v>
      </c>
      <c r="E5890" t="s">
        <v>95</v>
      </c>
      <c r="F5890" t="s">
        <v>105</v>
      </c>
      <c r="G5890">
        <v>83333.333299999998</v>
      </c>
    </row>
    <row r="5891" spans="1:7" x14ac:dyDescent="0.2">
      <c r="A5891">
        <v>690</v>
      </c>
      <c r="B5891">
        <v>74</v>
      </c>
      <c r="C5891" t="s">
        <v>104</v>
      </c>
      <c r="D5891">
        <v>213</v>
      </c>
      <c r="E5891" t="s">
        <v>95</v>
      </c>
      <c r="F5891" t="s">
        <v>105</v>
      </c>
      <c r="G5891">
        <v>83333.333299999998</v>
      </c>
    </row>
    <row r="5892" spans="1:7" x14ac:dyDescent="0.2">
      <c r="A5892">
        <v>690</v>
      </c>
      <c r="B5892">
        <v>74</v>
      </c>
      <c r="C5892" t="s">
        <v>104</v>
      </c>
      <c r="D5892">
        <v>186</v>
      </c>
      <c r="E5892" t="s">
        <v>95</v>
      </c>
      <c r="F5892" t="s">
        <v>105</v>
      </c>
      <c r="G5892">
        <v>83333.333299999998</v>
      </c>
    </row>
    <row r="5893" spans="1:7" x14ac:dyDescent="0.2">
      <c r="A5893">
        <v>691</v>
      </c>
      <c r="B5893">
        <v>74</v>
      </c>
      <c r="C5893" t="s">
        <v>104</v>
      </c>
      <c r="D5893">
        <v>187</v>
      </c>
      <c r="E5893" t="s">
        <v>95</v>
      </c>
      <c r="F5893" t="s">
        <v>105</v>
      </c>
      <c r="G5893">
        <v>83333.333299999897</v>
      </c>
    </row>
    <row r="5894" spans="1:7" x14ac:dyDescent="0.2">
      <c r="A5894">
        <v>691</v>
      </c>
      <c r="B5894">
        <v>74</v>
      </c>
      <c r="C5894" t="s">
        <v>104</v>
      </c>
      <c r="D5894">
        <v>213</v>
      </c>
      <c r="E5894" t="s">
        <v>95</v>
      </c>
      <c r="F5894" t="s">
        <v>105</v>
      </c>
      <c r="G5894">
        <v>83333.333299999897</v>
      </c>
    </row>
    <row r="5895" spans="1:7" x14ac:dyDescent="0.2">
      <c r="A5895">
        <v>691</v>
      </c>
      <c r="B5895">
        <v>74</v>
      </c>
      <c r="C5895" t="s">
        <v>104</v>
      </c>
      <c r="D5895">
        <v>186</v>
      </c>
      <c r="E5895" t="s">
        <v>95</v>
      </c>
      <c r="F5895" t="s">
        <v>105</v>
      </c>
      <c r="G5895">
        <v>83333.333299999897</v>
      </c>
    </row>
    <row r="5896" spans="1:7" x14ac:dyDescent="0.2">
      <c r="A5896">
        <v>692</v>
      </c>
      <c r="B5896">
        <v>74</v>
      </c>
      <c r="C5896" t="s">
        <v>104</v>
      </c>
      <c r="D5896">
        <v>187</v>
      </c>
      <c r="E5896" t="s">
        <v>95</v>
      </c>
      <c r="F5896" t="s">
        <v>105</v>
      </c>
      <c r="G5896">
        <v>83333.333299999897</v>
      </c>
    </row>
    <row r="5897" spans="1:7" x14ac:dyDescent="0.2">
      <c r="A5897">
        <v>692</v>
      </c>
      <c r="B5897">
        <v>74</v>
      </c>
      <c r="C5897" t="s">
        <v>104</v>
      </c>
      <c r="D5897">
        <v>213</v>
      </c>
      <c r="E5897" t="s">
        <v>95</v>
      </c>
      <c r="F5897" t="s">
        <v>105</v>
      </c>
      <c r="G5897">
        <v>83333.333299999897</v>
      </c>
    </row>
    <row r="5898" spans="1:7" x14ac:dyDescent="0.2">
      <c r="A5898">
        <v>692</v>
      </c>
      <c r="B5898">
        <v>74</v>
      </c>
      <c r="C5898" t="s">
        <v>104</v>
      </c>
      <c r="D5898">
        <v>186</v>
      </c>
      <c r="E5898" t="s">
        <v>95</v>
      </c>
      <c r="F5898" t="s">
        <v>105</v>
      </c>
      <c r="G5898">
        <v>83333.333299999897</v>
      </c>
    </row>
    <row r="5899" spans="1:7" x14ac:dyDescent="0.2">
      <c r="A5899">
        <v>693</v>
      </c>
      <c r="B5899">
        <v>74</v>
      </c>
      <c r="C5899" t="s">
        <v>104</v>
      </c>
      <c r="D5899">
        <v>187</v>
      </c>
      <c r="E5899" t="s">
        <v>95</v>
      </c>
      <c r="F5899" t="s">
        <v>105</v>
      </c>
      <c r="G5899">
        <v>83333.333299999897</v>
      </c>
    </row>
    <row r="5900" spans="1:7" x14ac:dyDescent="0.2">
      <c r="A5900">
        <v>693</v>
      </c>
      <c r="B5900">
        <v>74</v>
      </c>
      <c r="C5900" t="s">
        <v>104</v>
      </c>
      <c r="D5900">
        <v>213</v>
      </c>
      <c r="E5900" t="s">
        <v>95</v>
      </c>
      <c r="F5900" t="s">
        <v>105</v>
      </c>
      <c r="G5900">
        <v>83333.333299999897</v>
      </c>
    </row>
    <row r="5901" spans="1:7" x14ac:dyDescent="0.2">
      <c r="A5901">
        <v>693</v>
      </c>
      <c r="B5901">
        <v>74</v>
      </c>
      <c r="C5901" t="s">
        <v>104</v>
      </c>
      <c r="D5901">
        <v>186</v>
      </c>
      <c r="E5901" t="s">
        <v>95</v>
      </c>
      <c r="F5901" t="s">
        <v>105</v>
      </c>
      <c r="G5901">
        <v>83333.333299999897</v>
      </c>
    </row>
    <row r="5902" spans="1:7" x14ac:dyDescent="0.2">
      <c r="A5902">
        <v>694</v>
      </c>
      <c r="B5902">
        <v>74</v>
      </c>
      <c r="C5902" t="s">
        <v>104</v>
      </c>
      <c r="D5902">
        <v>187</v>
      </c>
      <c r="E5902" t="s">
        <v>95</v>
      </c>
      <c r="F5902" t="s">
        <v>105</v>
      </c>
      <c r="G5902">
        <v>83333.333299999897</v>
      </c>
    </row>
    <row r="5903" spans="1:7" x14ac:dyDescent="0.2">
      <c r="A5903">
        <v>694</v>
      </c>
      <c r="B5903">
        <v>74</v>
      </c>
      <c r="C5903" t="s">
        <v>104</v>
      </c>
      <c r="D5903">
        <v>213</v>
      </c>
      <c r="E5903" t="s">
        <v>95</v>
      </c>
      <c r="F5903" t="s">
        <v>105</v>
      </c>
      <c r="G5903">
        <v>83333.333299999897</v>
      </c>
    </row>
    <row r="5904" spans="1:7" x14ac:dyDescent="0.2">
      <c r="A5904">
        <v>694</v>
      </c>
      <c r="B5904">
        <v>74</v>
      </c>
      <c r="C5904" t="s">
        <v>104</v>
      </c>
      <c r="D5904">
        <v>186</v>
      </c>
      <c r="E5904" t="s">
        <v>95</v>
      </c>
      <c r="F5904" t="s">
        <v>105</v>
      </c>
      <c r="G5904">
        <v>83333.333299999897</v>
      </c>
    </row>
    <row r="5905" spans="1:7" x14ac:dyDescent="0.2">
      <c r="A5905">
        <v>695</v>
      </c>
      <c r="B5905">
        <v>74</v>
      </c>
      <c r="C5905" t="s">
        <v>104</v>
      </c>
      <c r="D5905">
        <v>187</v>
      </c>
      <c r="E5905" t="s">
        <v>95</v>
      </c>
      <c r="F5905" t="s">
        <v>105</v>
      </c>
      <c r="G5905">
        <v>83333.333299999897</v>
      </c>
    </row>
    <row r="5906" spans="1:7" x14ac:dyDescent="0.2">
      <c r="A5906">
        <v>695</v>
      </c>
      <c r="B5906">
        <v>74</v>
      </c>
      <c r="C5906" t="s">
        <v>104</v>
      </c>
      <c r="D5906">
        <v>213</v>
      </c>
      <c r="E5906" t="s">
        <v>95</v>
      </c>
      <c r="F5906" t="s">
        <v>105</v>
      </c>
      <c r="G5906">
        <v>83333.333299999897</v>
      </c>
    </row>
    <row r="5907" spans="1:7" x14ac:dyDescent="0.2">
      <c r="A5907">
        <v>695</v>
      </c>
      <c r="B5907">
        <v>74</v>
      </c>
      <c r="C5907" t="s">
        <v>104</v>
      </c>
      <c r="D5907">
        <v>186</v>
      </c>
      <c r="E5907" t="s">
        <v>95</v>
      </c>
      <c r="F5907" t="s">
        <v>105</v>
      </c>
      <c r="G5907">
        <v>83333.333299999897</v>
      </c>
    </row>
    <row r="5908" spans="1:7" x14ac:dyDescent="0.2">
      <c r="A5908">
        <v>696</v>
      </c>
      <c r="B5908">
        <v>74</v>
      </c>
      <c r="C5908" t="s">
        <v>104</v>
      </c>
      <c r="D5908">
        <v>187</v>
      </c>
      <c r="E5908" t="s">
        <v>95</v>
      </c>
      <c r="F5908" t="s">
        <v>105</v>
      </c>
      <c r="G5908">
        <v>83333.333299999897</v>
      </c>
    </row>
    <row r="5909" spans="1:7" x14ac:dyDescent="0.2">
      <c r="A5909">
        <v>696</v>
      </c>
      <c r="B5909">
        <v>74</v>
      </c>
      <c r="C5909" t="s">
        <v>104</v>
      </c>
      <c r="D5909">
        <v>213</v>
      </c>
      <c r="E5909" t="s">
        <v>95</v>
      </c>
      <c r="F5909" t="s">
        <v>105</v>
      </c>
      <c r="G5909">
        <v>83333.333299999897</v>
      </c>
    </row>
    <row r="5910" spans="1:7" x14ac:dyDescent="0.2">
      <c r="A5910">
        <v>696</v>
      </c>
      <c r="B5910">
        <v>74</v>
      </c>
      <c r="C5910" t="s">
        <v>104</v>
      </c>
      <c r="D5910">
        <v>186</v>
      </c>
      <c r="E5910" t="s">
        <v>95</v>
      </c>
      <c r="F5910" t="s">
        <v>105</v>
      </c>
      <c r="G5910">
        <v>83333.333299999897</v>
      </c>
    </row>
    <row r="5911" spans="1:7" x14ac:dyDescent="0.2">
      <c r="A5911">
        <v>697</v>
      </c>
      <c r="B5911">
        <v>74</v>
      </c>
      <c r="C5911" t="s">
        <v>104</v>
      </c>
      <c r="D5911">
        <v>187</v>
      </c>
      <c r="E5911" t="s">
        <v>95</v>
      </c>
      <c r="F5911" t="s">
        <v>105</v>
      </c>
      <c r="G5911">
        <v>83333.333299999897</v>
      </c>
    </row>
    <row r="5912" spans="1:7" x14ac:dyDescent="0.2">
      <c r="A5912">
        <v>697</v>
      </c>
      <c r="B5912">
        <v>74</v>
      </c>
      <c r="C5912" t="s">
        <v>104</v>
      </c>
      <c r="D5912">
        <v>213</v>
      </c>
      <c r="E5912" t="s">
        <v>95</v>
      </c>
      <c r="F5912" t="s">
        <v>105</v>
      </c>
      <c r="G5912">
        <v>83333.333299999897</v>
      </c>
    </row>
    <row r="5913" spans="1:7" x14ac:dyDescent="0.2">
      <c r="A5913">
        <v>697</v>
      </c>
      <c r="B5913">
        <v>74</v>
      </c>
      <c r="C5913" t="s">
        <v>104</v>
      </c>
      <c r="D5913">
        <v>186</v>
      </c>
      <c r="E5913" t="s">
        <v>95</v>
      </c>
      <c r="F5913" t="s">
        <v>105</v>
      </c>
      <c r="G5913">
        <v>83333.333299999897</v>
      </c>
    </row>
    <row r="5914" spans="1:7" x14ac:dyDescent="0.2">
      <c r="A5914">
        <v>698</v>
      </c>
      <c r="B5914">
        <v>74</v>
      </c>
      <c r="C5914" t="s">
        <v>104</v>
      </c>
      <c r="D5914">
        <v>187</v>
      </c>
      <c r="E5914" t="s">
        <v>95</v>
      </c>
      <c r="F5914" t="s">
        <v>105</v>
      </c>
      <c r="G5914">
        <v>83333.333299999998</v>
      </c>
    </row>
    <row r="5915" spans="1:7" x14ac:dyDescent="0.2">
      <c r="A5915">
        <v>698</v>
      </c>
      <c r="B5915">
        <v>74</v>
      </c>
      <c r="C5915" t="s">
        <v>104</v>
      </c>
      <c r="D5915">
        <v>213</v>
      </c>
      <c r="E5915" t="s">
        <v>95</v>
      </c>
      <c r="F5915" t="s">
        <v>105</v>
      </c>
      <c r="G5915">
        <v>83333.333299999897</v>
      </c>
    </row>
    <row r="5916" spans="1:7" x14ac:dyDescent="0.2">
      <c r="A5916">
        <v>698</v>
      </c>
      <c r="B5916">
        <v>74</v>
      </c>
      <c r="C5916" t="s">
        <v>104</v>
      </c>
      <c r="D5916">
        <v>186</v>
      </c>
      <c r="E5916" t="s">
        <v>95</v>
      </c>
      <c r="F5916" t="s">
        <v>105</v>
      </c>
      <c r="G5916">
        <v>83333.333299999897</v>
      </c>
    </row>
    <row r="5917" spans="1:7" x14ac:dyDescent="0.2">
      <c r="A5917">
        <v>699</v>
      </c>
      <c r="B5917">
        <v>74</v>
      </c>
      <c r="C5917" t="s">
        <v>104</v>
      </c>
      <c r="D5917">
        <v>187</v>
      </c>
      <c r="E5917" t="s">
        <v>95</v>
      </c>
      <c r="F5917" t="s">
        <v>105</v>
      </c>
      <c r="G5917">
        <v>83333.333299999998</v>
      </c>
    </row>
    <row r="5918" spans="1:7" x14ac:dyDescent="0.2">
      <c r="A5918">
        <v>699</v>
      </c>
      <c r="B5918">
        <v>74</v>
      </c>
      <c r="C5918" t="s">
        <v>104</v>
      </c>
      <c r="D5918">
        <v>213</v>
      </c>
      <c r="E5918" t="s">
        <v>95</v>
      </c>
      <c r="F5918" t="s">
        <v>105</v>
      </c>
      <c r="G5918">
        <v>83333.333299999897</v>
      </c>
    </row>
    <row r="5919" spans="1:7" x14ac:dyDescent="0.2">
      <c r="A5919">
        <v>699</v>
      </c>
      <c r="B5919">
        <v>74</v>
      </c>
      <c r="C5919" t="s">
        <v>104</v>
      </c>
      <c r="D5919">
        <v>186</v>
      </c>
      <c r="E5919" t="s">
        <v>95</v>
      </c>
      <c r="F5919" t="s">
        <v>105</v>
      </c>
      <c r="G5919">
        <v>83333.333299999897</v>
      </c>
    </row>
    <row r="5920" spans="1:7" x14ac:dyDescent="0.2">
      <c r="A5920">
        <v>700</v>
      </c>
      <c r="B5920">
        <v>74</v>
      </c>
      <c r="C5920" t="s">
        <v>104</v>
      </c>
      <c r="D5920">
        <v>187</v>
      </c>
      <c r="E5920" t="s">
        <v>95</v>
      </c>
      <c r="F5920" t="s">
        <v>105</v>
      </c>
      <c r="G5920">
        <v>83333.333299999897</v>
      </c>
    </row>
    <row r="5921" spans="1:7" x14ac:dyDescent="0.2">
      <c r="A5921">
        <v>700</v>
      </c>
      <c r="B5921">
        <v>74</v>
      </c>
      <c r="C5921" t="s">
        <v>104</v>
      </c>
      <c r="D5921">
        <v>213</v>
      </c>
      <c r="E5921" t="s">
        <v>95</v>
      </c>
      <c r="F5921" t="s">
        <v>105</v>
      </c>
      <c r="G5921">
        <v>83333.333299999897</v>
      </c>
    </row>
    <row r="5922" spans="1:7" x14ac:dyDescent="0.2">
      <c r="A5922">
        <v>700</v>
      </c>
      <c r="B5922">
        <v>74</v>
      </c>
      <c r="C5922" t="s">
        <v>104</v>
      </c>
      <c r="D5922">
        <v>186</v>
      </c>
      <c r="E5922" t="s">
        <v>95</v>
      </c>
      <c r="F5922" t="s">
        <v>105</v>
      </c>
      <c r="G5922">
        <v>83333.333299999897</v>
      </c>
    </row>
    <row r="5923" spans="1:7" x14ac:dyDescent="0.2">
      <c r="A5923">
        <v>701</v>
      </c>
      <c r="B5923">
        <v>74</v>
      </c>
      <c r="C5923" t="s">
        <v>104</v>
      </c>
      <c r="D5923">
        <v>187</v>
      </c>
      <c r="E5923" t="s">
        <v>95</v>
      </c>
      <c r="F5923" t="s">
        <v>105</v>
      </c>
      <c r="G5923">
        <v>83333.333299999897</v>
      </c>
    </row>
    <row r="5924" spans="1:7" x14ac:dyDescent="0.2">
      <c r="A5924">
        <v>701</v>
      </c>
      <c r="B5924">
        <v>74</v>
      </c>
      <c r="C5924" t="s">
        <v>104</v>
      </c>
      <c r="D5924">
        <v>213</v>
      </c>
      <c r="E5924" t="s">
        <v>95</v>
      </c>
      <c r="F5924" t="s">
        <v>105</v>
      </c>
      <c r="G5924">
        <v>83333.333299999897</v>
      </c>
    </row>
    <row r="5925" spans="1:7" x14ac:dyDescent="0.2">
      <c r="A5925">
        <v>701</v>
      </c>
      <c r="B5925">
        <v>74</v>
      </c>
      <c r="C5925" t="s">
        <v>104</v>
      </c>
      <c r="D5925">
        <v>186</v>
      </c>
      <c r="E5925" t="s">
        <v>95</v>
      </c>
      <c r="F5925" t="s">
        <v>105</v>
      </c>
      <c r="G5925">
        <v>83333.333299999897</v>
      </c>
    </row>
    <row r="5926" spans="1:7" x14ac:dyDescent="0.2">
      <c r="A5926">
        <v>702</v>
      </c>
      <c r="B5926">
        <v>74</v>
      </c>
      <c r="C5926" t="s">
        <v>104</v>
      </c>
      <c r="D5926">
        <v>187</v>
      </c>
      <c r="E5926" t="s">
        <v>95</v>
      </c>
      <c r="F5926" t="s">
        <v>105</v>
      </c>
      <c r="G5926">
        <v>83333.333299999897</v>
      </c>
    </row>
    <row r="5927" spans="1:7" x14ac:dyDescent="0.2">
      <c r="A5927">
        <v>702</v>
      </c>
      <c r="B5927">
        <v>74</v>
      </c>
      <c r="C5927" t="s">
        <v>104</v>
      </c>
      <c r="D5927">
        <v>213</v>
      </c>
      <c r="E5927" t="s">
        <v>95</v>
      </c>
      <c r="F5927" t="s">
        <v>105</v>
      </c>
      <c r="G5927">
        <v>83333.333299999998</v>
      </c>
    </row>
    <row r="5928" spans="1:7" x14ac:dyDescent="0.2">
      <c r="A5928">
        <v>702</v>
      </c>
      <c r="B5928">
        <v>74</v>
      </c>
      <c r="C5928" t="s">
        <v>104</v>
      </c>
      <c r="D5928">
        <v>186</v>
      </c>
      <c r="E5928" t="s">
        <v>95</v>
      </c>
      <c r="F5928" t="s">
        <v>105</v>
      </c>
      <c r="G5928">
        <v>83333.333299999897</v>
      </c>
    </row>
    <row r="5929" spans="1:7" x14ac:dyDescent="0.2">
      <c r="A5929">
        <v>703</v>
      </c>
      <c r="B5929">
        <v>74</v>
      </c>
      <c r="C5929" t="s">
        <v>104</v>
      </c>
      <c r="D5929">
        <v>187</v>
      </c>
      <c r="E5929" t="s">
        <v>95</v>
      </c>
      <c r="F5929" t="s">
        <v>105</v>
      </c>
      <c r="G5929">
        <v>83333.333299999897</v>
      </c>
    </row>
    <row r="5930" spans="1:7" x14ac:dyDescent="0.2">
      <c r="A5930">
        <v>703</v>
      </c>
      <c r="B5930">
        <v>74</v>
      </c>
      <c r="C5930" t="s">
        <v>104</v>
      </c>
      <c r="D5930">
        <v>213</v>
      </c>
      <c r="E5930" t="s">
        <v>95</v>
      </c>
      <c r="F5930" t="s">
        <v>105</v>
      </c>
      <c r="G5930">
        <v>83333.333299999897</v>
      </c>
    </row>
    <row r="5931" spans="1:7" x14ac:dyDescent="0.2">
      <c r="A5931">
        <v>703</v>
      </c>
      <c r="B5931">
        <v>74</v>
      </c>
      <c r="C5931" t="s">
        <v>104</v>
      </c>
      <c r="D5931">
        <v>186</v>
      </c>
      <c r="E5931" t="s">
        <v>95</v>
      </c>
      <c r="F5931" t="s">
        <v>105</v>
      </c>
      <c r="G5931">
        <v>83333.333299999998</v>
      </c>
    </row>
    <row r="5932" spans="1:7" x14ac:dyDescent="0.2">
      <c r="A5932">
        <v>704</v>
      </c>
      <c r="B5932">
        <v>74</v>
      </c>
      <c r="C5932" t="s">
        <v>104</v>
      </c>
      <c r="D5932">
        <v>187</v>
      </c>
      <c r="E5932" t="s">
        <v>95</v>
      </c>
      <c r="F5932" t="s">
        <v>105</v>
      </c>
      <c r="G5932">
        <v>83333.333299999897</v>
      </c>
    </row>
    <row r="5933" spans="1:7" x14ac:dyDescent="0.2">
      <c r="A5933">
        <v>704</v>
      </c>
      <c r="B5933">
        <v>74</v>
      </c>
      <c r="C5933" t="s">
        <v>104</v>
      </c>
      <c r="D5933">
        <v>213</v>
      </c>
      <c r="E5933" t="s">
        <v>95</v>
      </c>
      <c r="F5933" t="s">
        <v>105</v>
      </c>
      <c r="G5933">
        <v>83333.333299999897</v>
      </c>
    </row>
    <row r="5934" spans="1:7" x14ac:dyDescent="0.2">
      <c r="A5934">
        <v>704</v>
      </c>
      <c r="B5934">
        <v>74</v>
      </c>
      <c r="C5934" t="s">
        <v>104</v>
      </c>
      <c r="D5934">
        <v>186</v>
      </c>
      <c r="E5934" t="s">
        <v>95</v>
      </c>
      <c r="F5934" t="s">
        <v>105</v>
      </c>
      <c r="G5934">
        <v>83333.333299999897</v>
      </c>
    </row>
    <row r="5935" spans="1:7" x14ac:dyDescent="0.2">
      <c r="A5935">
        <v>705</v>
      </c>
      <c r="B5935">
        <v>74</v>
      </c>
      <c r="C5935" t="s">
        <v>104</v>
      </c>
      <c r="D5935">
        <v>187</v>
      </c>
      <c r="E5935" t="s">
        <v>95</v>
      </c>
      <c r="F5935" t="s">
        <v>105</v>
      </c>
      <c r="G5935">
        <v>83333.333299999998</v>
      </c>
    </row>
    <row r="5936" spans="1:7" x14ac:dyDescent="0.2">
      <c r="A5936">
        <v>705</v>
      </c>
      <c r="B5936">
        <v>74</v>
      </c>
      <c r="C5936" t="s">
        <v>104</v>
      </c>
      <c r="D5936">
        <v>213</v>
      </c>
      <c r="E5936" t="s">
        <v>95</v>
      </c>
      <c r="F5936" t="s">
        <v>105</v>
      </c>
      <c r="G5936">
        <v>83333.333299999998</v>
      </c>
    </row>
    <row r="5937" spans="1:7" x14ac:dyDescent="0.2">
      <c r="A5937">
        <v>705</v>
      </c>
      <c r="B5937">
        <v>74</v>
      </c>
      <c r="C5937" t="s">
        <v>104</v>
      </c>
      <c r="D5937">
        <v>186</v>
      </c>
      <c r="E5937" t="s">
        <v>95</v>
      </c>
      <c r="F5937" t="s">
        <v>105</v>
      </c>
      <c r="G5937">
        <v>83333.333299999897</v>
      </c>
    </row>
    <row r="5938" spans="1:7" x14ac:dyDescent="0.2">
      <c r="A5938">
        <v>706</v>
      </c>
      <c r="B5938">
        <v>74</v>
      </c>
      <c r="C5938" t="s">
        <v>104</v>
      </c>
      <c r="D5938">
        <v>187</v>
      </c>
      <c r="E5938" t="s">
        <v>95</v>
      </c>
      <c r="F5938" t="s">
        <v>105</v>
      </c>
      <c r="G5938">
        <v>83333.333299999998</v>
      </c>
    </row>
    <row r="5939" spans="1:7" x14ac:dyDescent="0.2">
      <c r="A5939">
        <v>706</v>
      </c>
      <c r="B5939">
        <v>74</v>
      </c>
      <c r="C5939" t="s">
        <v>104</v>
      </c>
      <c r="D5939">
        <v>213</v>
      </c>
      <c r="E5939" t="s">
        <v>95</v>
      </c>
      <c r="F5939" t="s">
        <v>105</v>
      </c>
      <c r="G5939">
        <v>83333.333299999897</v>
      </c>
    </row>
    <row r="5940" spans="1:7" x14ac:dyDescent="0.2">
      <c r="A5940">
        <v>706</v>
      </c>
      <c r="B5940">
        <v>74</v>
      </c>
      <c r="C5940" t="s">
        <v>104</v>
      </c>
      <c r="D5940">
        <v>186</v>
      </c>
      <c r="E5940" t="s">
        <v>95</v>
      </c>
      <c r="F5940" t="s">
        <v>105</v>
      </c>
      <c r="G5940">
        <v>83333.333299999998</v>
      </c>
    </row>
    <row r="5941" spans="1:7" x14ac:dyDescent="0.2">
      <c r="A5941">
        <v>707</v>
      </c>
      <c r="B5941">
        <v>74</v>
      </c>
      <c r="C5941" t="s">
        <v>104</v>
      </c>
      <c r="D5941">
        <v>187</v>
      </c>
      <c r="E5941" t="s">
        <v>95</v>
      </c>
      <c r="F5941" t="s">
        <v>105</v>
      </c>
      <c r="G5941">
        <v>83333.333299999897</v>
      </c>
    </row>
    <row r="5942" spans="1:7" x14ac:dyDescent="0.2">
      <c r="A5942">
        <v>707</v>
      </c>
      <c r="B5942">
        <v>74</v>
      </c>
      <c r="C5942" t="s">
        <v>104</v>
      </c>
      <c r="D5942">
        <v>213</v>
      </c>
      <c r="E5942" t="s">
        <v>95</v>
      </c>
      <c r="F5942" t="s">
        <v>105</v>
      </c>
      <c r="G5942">
        <v>83333.333299999897</v>
      </c>
    </row>
    <row r="5943" spans="1:7" x14ac:dyDescent="0.2">
      <c r="A5943">
        <v>707</v>
      </c>
      <c r="B5943">
        <v>74</v>
      </c>
      <c r="C5943" t="s">
        <v>104</v>
      </c>
      <c r="D5943">
        <v>186</v>
      </c>
      <c r="E5943" t="s">
        <v>95</v>
      </c>
      <c r="F5943" t="s">
        <v>105</v>
      </c>
      <c r="G5943">
        <v>83333.333299999897</v>
      </c>
    </row>
    <row r="5944" spans="1:7" x14ac:dyDescent="0.2">
      <c r="A5944">
        <v>708</v>
      </c>
      <c r="B5944">
        <v>74</v>
      </c>
      <c r="C5944" t="s">
        <v>104</v>
      </c>
      <c r="D5944">
        <v>187</v>
      </c>
      <c r="E5944" t="s">
        <v>95</v>
      </c>
      <c r="F5944" t="s">
        <v>105</v>
      </c>
      <c r="G5944">
        <v>83333.333299999897</v>
      </c>
    </row>
    <row r="5945" spans="1:7" x14ac:dyDescent="0.2">
      <c r="A5945">
        <v>708</v>
      </c>
      <c r="B5945">
        <v>74</v>
      </c>
      <c r="C5945" t="s">
        <v>104</v>
      </c>
      <c r="D5945">
        <v>213</v>
      </c>
      <c r="E5945" t="s">
        <v>95</v>
      </c>
      <c r="F5945" t="s">
        <v>105</v>
      </c>
      <c r="G5945">
        <v>83333.333299999897</v>
      </c>
    </row>
    <row r="5946" spans="1:7" x14ac:dyDescent="0.2">
      <c r="A5946">
        <v>708</v>
      </c>
      <c r="B5946">
        <v>74</v>
      </c>
      <c r="C5946" t="s">
        <v>104</v>
      </c>
      <c r="D5946">
        <v>186</v>
      </c>
      <c r="E5946" t="s">
        <v>95</v>
      </c>
      <c r="F5946" t="s">
        <v>105</v>
      </c>
      <c r="G5946">
        <v>83333.333299999897</v>
      </c>
    </row>
    <row r="5947" spans="1:7" x14ac:dyDescent="0.2">
      <c r="A5947">
        <v>709</v>
      </c>
      <c r="B5947">
        <v>74</v>
      </c>
      <c r="C5947" t="s">
        <v>104</v>
      </c>
      <c r="D5947">
        <v>187</v>
      </c>
      <c r="E5947" t="s">
        <v>95</v>
      </c>
      <c r="F5947" t="s">
        <v>105</v>
      </c>
      <c r="G5947">
        <v>83333.333299999897</v>
      </c>
    </row>
    <row r="5948" spans="1:7" x14ac:dyDescent="0.2">
      <c r="A5948">
        <v>709</v>
      </c>
      <c r="B5948">
        <v>74</v>
      </c>
      <c r="C5948" t="s">
        <v>104</v>
      </c>
      <c r="D5948">
        <v>213</v>
      </c>
      <c r="E5948" t="s">
        <v>95</v>
      </c>
      <c r="F5948" t="s">
        <v>105</v>
      </c>
      <c r="G5948">
        <v>83333.333299999897</v>
      </c>
    </row>
    <row r="5949" spans="1:7" x14ac:dyDescent="0.2">
      <c r="A5949">
        <v>709</v>
      </c>
      <c r="B5949">
        <v>74</v>
      </c>
      <c r="C5949" t="s">
        <v>104</v>
      </c>
      <c r="D5949">
        <v>186</v>
      </c>
      <c r="E5949" t="s">
        <v>95</v>
      </c>
      <c r="F5949" t="s">
        <v>105</v>
      </c>
      <c r="G5949">
        <v>83333.333299999897</v>
      </c>
    </row>
    <row r="5950" spans="1:7" x14ac:dyDescent="0.2">
      <c r="A5950">
        <v>710</v>
      </c>
      <c r="B5950">
        <v>74</v>
      </c>
      <c r="C5950" t="s">
        <v>104</v>
      </c>
      <c r="D5950">
        <v>187</v>
      </c>
      <c r="E5950" t="s">
        <v>95</v>
      </c>
      <c r="F5950" t="s">
        <v>105</v>
      </c>
      <c r="G5950">
        <v>83333.333299999897</v>
      </c>
    </row>
    <row r="5951" spans="1:7" x14ac:dyDescent="0.2">
      <c r="A5951">
        <v>710</v>
      </c>
      <c r="B5951">
        <v>74</v>
      </c>
      <c r="C5951" t="s">
        <v>104</v>
      </c>
      <c r="D5951">
        <v>213</v>
      </c>
      <c r="E5951" t="s">
        <v>95</v>
      </c>
      <c r="F5951" t="s">
        <v>105</v>
      </c>
      <c r="G5951">
        <v>83333.333299999897</v>
      </c>
    </row>
    <row r="5952" spans="1:7" x14ac:dyDescent="0.2">
      <c r="A5952">
        <v>710</v>
      </c>
      <c r="B5952">
        <v>74</v>
      </c>
      <c r="C5952" t="s">
        <v>104</v>
      </c>
      <c r="D5952">
        <v>186</v>
      </c>
      <c r="E5952" t="s">
        <v>95</v>
      </c>
      <c r="F5952" t="s">
        <v>105</v>
      </c>
      <c r="G5952">
        <v>83333.333299999897</v>
      </c>
    </row>
    <row r="5953" spans="1:7" x14ac:dyDescent="0.2">
      <c r="A5953">
        <v>711</v>
      </c>
      <c r="B5953">
        <v>74</v>
      </c>
      <c r="C5953" t="s">
        <v>104</v>
      </c>
      <c r="D5953">
        <v>187</v>
      </c>
      <c r="E5953" t="s">
        <v>95</v>
      </c>
      <c r="F5953" t="s">
        <v>105</v>
      </c>
      <c r="G5953">
        <v>83333.333299999897</v>
      </c>
    </row>
    <row r="5954" spans="1:7" x14ac:dyDescent="0.2">
      <c r="A5954">
        <v>711</v>
      </c>
      <c r="B5954">
        <v>74</v>
      </c>
      <c r="C5954" t="s">
        <v>104</v>
      </c>
      <c r="D5954">
        <v>213</v>
      </c>
      <c r="E5954" t="s">
        <v>95</v>
      </c>
      <c r="F5954" t="s">
        <v>105</v>
      </c>
      <c r="G5954">
        <v>83333.333299999897</v>
      </c>
    </row>
    <row r="5955" spans="1:7" x14ac:dyDescent="0.2">
      <c r="A5955">
        <v>711</v>
      </c>
      <c r="B5955">
        <v>74</v>
      </c>
      <c r="C5955" t="s">
        <v>104</v>
      </c>
      <c r="D5955">
        <v>186</v>
      </c>
      <c r="E5955" t="s">
        <v>95</v>
      </c>
      <c r="F5955" t="s">
        <v>105</v>
      </c>
      <c r="G5955">
        <v>83333.333299999998</v>
      </c>
    </row>
    <row r="5956" spans="1:7" x14ac:dyDescent="0.2">
      <c r="A5956">
        <v>712</v>
      </c>
      <c r="B5956">
        <v>74</v>
      </c>
      <c r="C5956" t="s">
        <v>104</v>
      </c>
      <c r="D5956">
        <v>187</v>
      </c>
      <c r="E5956" t="s">
        <v>95</v>
      </c>
      <c r="F5956" t="s">
        <v>105</v>
      </c>
      <c r="G5956">
        <v>83333.333299999897</v>
      </c>
    </row>
    <row r="5957" spans="1:7" x14ac:dyDescent="0.2">
      <c r="A5957">
        <v>712</v>
      </c>
      <c r="B5957">
        <v>74</v>
      </c>
      <c r="C5957" t="s">
        <v>104</v>
      </c>
      <c r="D5957">
        <v>213</v>
      </c>
      <c r="E5957" t="s">
        <v>95</v>
      </c>
      <c r="F5957" t="s">
        <v>105</v>
      </c>
      <c r="G5957">
        <v>83333.333299999897</v>
      </c>
    </row>
    <row r="5958" spans="1:7" x14ac:dyDescent="0.2">
      <c r="A5958">
        <v>712</v>
      </c>
      <c r="B5958">
        <v>74</v>
      </c>
      <c r="C5958" t="s">
        <v>104</v>
      </c>
      <c r="D5958">
        <v>186</v>
      </c>
      <c r="E5958" t="s">
        <v>95</v>
      </c>
      <c r="F5958" t="s">
        <v>105</v>
      </c>
      <c r="G5958">
        <v>83333.333299999998</v>
      </c>
    </row>
    <row r="5959" spans="1:7" x14ac:dyDescent="0.2">
      <c r="A5959">
        <v>713</v>
      </c>
      <c r="B5959">
        <v>74</v>
      </c>
      <c r="C5959" t="s">
        <v>104</v>
      </c>
      <c r="D5959">
        <v>187</v>
      </c>
      <c r="E5959" t="s">
        <v>95</v>
      </c>
      <c r="F5959" t="s">
        <v>105</v>
      </c>
      <c r="G5959">
        <v>83333.333299999897</v>
      </c>
    </row>
    <row r="5960" spans="1:7" x14ac:dyDescent="0.2">
      <c r="A5960">
        <v>713</v>
      </c>
      <c r="B5960">
        <v>74</v>
      </c>
      <c r="C5960" t="s">
        <v>104</v>
      </c>
      <c r="D5960">
        <v>213</v>
      </c>
      <c r="E5960" t="s">
        <v>95</v>
      </c>
      <c r="F5960" t="s">
        <v>105</v>
      </c>
      <c r="G5960">
        <v>83333.333299999897</v>
      </c>
    </row>
    <row r="5961" spans="1:7" x14ac:dyDescent="0.2">
      <c r="A5961">
        <v>713</v>
      </c>
      <c r="B5961">
        <v>74</v>
      </c>
      <c r="C5961" t="s">
        <v>104</v>
      </c>
      <c r="D5961">
        <v>186</v>
      </c>
      <c r="E5961" t="s">
        <v>95</v>
      </c>
      <c r="F5961" t="s">
        <v>105</v>
      </c>
      <c r="G5961">
        <v>83333.333299999897</v>
      </c>
    </row>
    <row r="5962" spans="1:7" x14ac:dyDescent="0.2">
      <c r="A5962">
        <v>714</v>
      </c>
      <c r="B5962">
        <v>74</v>
      </c>
      <c r="C5962" t="s">
        <v>104</v>
      </c>
      <c r="D5962">
        <v>187</v>
      </c>
      <c r="E5962" t="s">
        <v>95</v>
      </c>
      <c r="F5962" t="s">
        <v>105</v>
      </c>
      <c r="G5962">
        <v>83333.333299999897</v>
      </c>
    </row>
    <row r="5963" spans="1:7" x14ac:dyDescent="0.2">
      <c r="A5963">
        <v>714</v>
      </c>
      <c r="B5963">
        <v>74</v>
      </c>
      <c r="C5963" t="s">
        <v>104</v>
      </c>
      <c r="D5963">
        <v>213</v>
      </c>
      <c r="E5963" t="s">
        <v>95</v>
      </c>
      <c r="F5963" t="s">
        <v>105</v>
      </c>
      <c r="G5963">
        <v>83333.333299999897</v>
      </c>
    </row>
    <row r="5964" spans="1:7" x14ac:dyDescent="0.2">
      <c r="A5964">
        <v>714</v>
      </c>
      <c r="B5964">
        <v>74</v>
      </c>
      <c r="C5964" t="s">
        <v>104</v>
      </c>
      <c r="D5964">
        <v>186</v>
      </c>
      <c r="E5964" t="s">
        <v>95</v>
      </c>
      <c r="F5964" t="s">
        <v>105</v>
      </c>
      <c r="G5964">
        <v>83333.333299999897</v>
      </c>
    </row>
    <row r="5965" spans="1:7" x14ac:dyDescent="0.2">
      <c r="A5965">
        <v>715</v>
      </c>
      <c r="B5965">
        <v>74</v>
      </c>
      <c r="C5965" t="s">
        <v>104</v>
      </c>
      <c r="D5965">
        <v>187</v>
      </c>
      <c r="E5965" t="s">
        <v>95</v>
      </c>
      <c r="F5965" t="s">
        <v>105</v>
      </c>
      <c r="G5965">
        <v>83333.333299999998</v>
      </c>
    </row>
    <row r="5966" spans="1:7" x14ac:dyDescent="0.2">
      <c r="A5966">
        <v>715</v>
      </c>
      <c r="B5966">
        <v>74</v>
      </c>
      <c r="C5966" t="s">
        <v>104</v>
      </c>
      <c r="D5966">
        <v>213</v>
      </c>
      <c r="E5966" t="s">
        <v>95</v>
      </c>
      <c r="F5966" t="s">
        <v>105</v>
      </c>
      <c r="G5966">
        <v>83333.333299999998</v>
      </c>
    </row>
    <row r="5967" spans="1:7" x14ac:dyDescent="0.2">
      <c r="A5967">
        <v>715</v>
      </c>
      <c r="B5967">
        <v>74</v>
      </c>
      <c r="C5967" t="s">
        <v>104</v>
      </c>
      <c r="D5967">
        <v>186</v>
      </c>
      <c r="E5967" t="s">
        <v>95</v>
      </c>
      <c r="F5967" t="s">
        <v>105</v>
      </c>
      <c r="G5967">
        <v>83333.333299999897</v>
      </c>
    </row>
    <row r="5968" spans="1:7" x14ac:dyDescent="0.2">
      <c r="A5968">
        <v>716</v>
      </c>
      <c r="B5968">
        <v>74</v>
      </c>
      <c r="C5968" t="s">
        <v>104</v>
      </c>
      <c r="D5968">
        <v>187</v>
      </c>
      <c r="E5968" t="s">
        <v>95</v>
      </c>
      <c r="F5968" t="s">
        <v>105</v>
      </c>
      <c r="G5968">
        <v>83333.333299999897</v>
      </c>
    </row>
    <row r="5969" spans="1:7" x14ac:dyDescent="0.2">
      <c r="A5969">
        <v>716</v>
      </c>
      <c r="B5969">
        <v>74</v>
      </c>
      <c r="C5969" t="s">
        <v>104</v>
      </c>
      <c r="D5969">
        <v>213</v>
      </c>
      <c r="E5969" t="s">
        <v>95</v>
      </c>
      <c r="F5969" t="s">
        <v>105</v>
      </c>
      <c r="G5969">
        <v>83333.333299999897</v>
      </c>
    </row>
    <row r="5970" spans="1:7" x14ac:dyDescent="0.2">
      <c r="A5970">
        <v>716</v>
      </c>
      <c r="B5970">
        <v>74</v>
      </c>
      <c r="C5970" t="s">
        <v>104</v>
      </c>
      <c r="D5970">
        <v>186</v>
      </c>
      <c r="E5970" t="s">
        <v>95</v>
      </c>
      <c r="F5970" t="s">
        <v>105</v>
      </c>
      <c r="G5970">
        <v>83333.333299999998</v>
      </c>
    </row>
    <row r="5971" spans="1:7" x14ac:dyDescent="0.2">
      <c r="A5971">
        <v>717</v>
      </c>
      <c r="B5971">
        <v>74</v>
      </c>
      <c r="C5971" t="s">
        <v>104</v>
      </c>
      <c r="D5971">
        <v>187</v>
      </c>
      <c r="E5971" t="s">
        <v>95</v>
      </c>
      <c r="F5971" t="s">
        <v>105</v>
      </c>
      <c r="G5971">
        <v>83333.333299999897</v>
      </c>
    </row>
    <row r="5972" spans="1:7" x14ac:dyDescent="0.2">
      <c r="A5972">
        <v>717</v>
      </c>
      <c r="B5972">
        <v>74</v>
      </c>
      <c r="C5972" t="s">
        <v>104</v>
      </c>
      <c r="D5972">
        <v>213</v>
      </c>
      <c r="E5972" t="s">
        <v>95</v>
      </c>
      <c r="F5972" t="s">
        <v>105</v>
      </c>
      <c r="G5972">
        <v>83333.333299999998</v>
      </c>
    </row>
    <row r="5973" spans="1:7" x14ac:dyDescent="0.2">
      <c r="A5973">
        <v>717</v>
      </c>
      <c r="B5973">
        <v>74</v>
      </c>
      <c r="C5973" t="s">
        <v>104</v>
      </c>
      <c r="D5973">
        <v>186</v>
      </c>
      <c r="E5973" t="s">
        <v>95</v>
      </c>
      <c r="F5973" t="s">
        <v>105</v>
      </c>
      <c r="G5973">
        <v>83333.333299999897</v>
      </c>
    </row>
    <row r="5974" spans="1:7" x14ac:dyDescent="0.2">
      <c r="A5974">
        <v>718</v>
      </c>
      <c r="B5974">
        <v>74</v>
      </c>
      <c r="C5974" t="s">
        <v>104</v>
      </c>
      <c r="D5974">
        <v>187</v>
      </c>
      <c r="E5974" t="s">
        <v>95</v>
      </c>
      <c r="F5974" t="s">
        <v>105</v>
      </c>
      <c r="G5974">
        <v>83333.333299999897</v>
      </c>
    </row>
    <row r="5975" spans="1:7" x14ac:dyDescent="0.2">
      <c r="A5975">
        <v>718</v>
      </c>
      <c r="B5975">
        <v>74</v>
      </c>
      <c r="C5975" t="s">
        <v>104</v>
      </c>
      <c r="D5975">
        <v>213</v>
      </c>
      <c r="E5975" t="s">
        <v>95</v>
      </c>
      <c r="F5975" t="s">
        <v>105</v>
      </c>
      <c r="G5975">
        <v>83333.333299999998</v>
      </c>
    </row>
    <row r="5976" spans="1:7" x14ac:dyDescent="0.2">
      <c r="A5976">
        <v>718</v>
      </c>
      <c r="B5976">
        <v>74</v>
      </c>
      <c r="C5976" t="s">
        <v>104</v>
      </c>
      <c r="D5976">
        <v>186</v>
      </c>
      <c r="E5976" t="s">
        <v>95</v>
      </c>
      <c r="F5976" t="s">
        <v>105</v>
      </c>
      <c r="G5976">
        <v>83333.333299999897</v>
      </c>
    </row>
    <row r="5977" spans="1:7" x14ac:dyDescent="0.2">
      <c r="A5977">
        <v>719</v>
      </c>
      <c r="B5977">
        <v>74</v>
      </c>
      <c r="C5977" t="s">
        <v>104</v>
      </c>
      <c r="D5977">
        <v>187</v>
      </c>
      <c r="E5977" t="s">
        <v>95</v>
      </c>
      <c r="F5977" t="s">
        <v>105</v>
      </c>
      <c r="G5977">
        <v>83333.333299999897</v>
      </c>
    </row>
    <row r="5978" spans="1:7" x14ac:dyDescent="0.2">
      <c r="A5978">
        <v>719</v>
      </c>
      <c r="B5978">
        <v>74</v>
      </c>
      <c r="C5978" t="s">
        <v>104</v>
      </c>
      <c r="D5978">
        <v>213</v>
      </c>
      <c r="E5978" t="s">
        <v>95</v>
      </c>
      <c r="F5978" t="s">
        <v>105</v>
      </c>
      <c r="G5978">
        <v>83333.333299999897</v>
      </c>
    </row>
    <row r="5979" spans="1:7" x14ac:dyDescent="0.2">
      <c r="A5979">
        <v>719</v>
      </c>
      <c r="B5979">
        <v>74</v>
      </c>
      <c r="C5979" t="s">
        <v>104</v>
      </c>
      <c r="D5979">
        <v>186</v>
      </c>
      <c r="E5979" t="s">
        <v>95</v>
      </c>
      <c r="F5979" t="s">
        <v>105</v>
      </c>
      <c r="G5979">
        <v>83333.333299999897</v>
      </c>
    </row>
    <row r="5980" spans="1:7" x14ac:dyDescent="0.2">
      <c r="A5980">
        <v>720</v>
      </c>
      <c r="B5980">
        <v>74</v>
      </c>
      <c r="C5980" t="s">
        <v>104</v>
      </c>
      <c r="D5980">
        <v>187</v>
      </c>
      <c r="E5980" t="s">
        <v>95</v>
      </c>
      <c r="F5980" t="s">
        <v>105</v>
      </c>
      <c r="G5980">
        <v>83333.333299999897</v>
      </c>
    </row>
    <row r="5981" spans="1:7" x14ac:dyDescent="0.2">
      <c r="A5981">
        <v>720</v>
      </c>
      <c r="B5981">
        <v>74</v>
      </c>
      <c r="C5981" t="s">
        <v>104</v>
      </c>
      <c r="D5981">
        <v>213</v>
      </c>
      <c r="E5981" t="s">
        <v>95</v>
      </c>
      <c r="F5981" t="s">
        <v>105</v>
      </c>
      <c r="G5981">
        <v>83333.333299999897</v>
      </c>
    </row>
    <row r="5982" spans="1:7" x14ac:dyDescent="0.2">
      <c r="A5982">
        <v>720</v>
      </c>
      <c r="B5982">
        <v>74</v>
      </c>
      <c r="C5982" t="s">
        <v>104</v>
      </c>
      <c r="D5982">
        <v>186</v>
      </c>
      <c r="E5982" t="s">
        <v>95</v>
      </c>
      <c r="F5982" t="s">
        <v>105</v>
      </c>
      <c r="G5982">
        <v>83333.333299999897</v>
      </c>
    </row>
    <row r="5983" spans="1:7" x14ac:dyDescent="0.2">
      <c r="A5983">
        <v>721</v>
      </c>
      <c r="B5983">
        <v>74</v>
      </c>
      <c r="C5983" t="s">
        <v>104</v>
      </c>
      <c r="D5983">
        <v>187</v>
      </c>
      <c r="E5983" t="s">
        <v>95</v>
      </c>
      <c r="F5983" t="s">
        <v>105</v>
      </c>
      <c r="G5983">
        <v>83333.333299999897</v>
      </c>
    </row>
    <row r="5984" spans="1:7" x14ac:dyDescent="0.2">
      <c r="A5984">
        <v>721</v>
      </c>
      <c r="B5984">
        <v>74</v>
      </c>
      <c r="C5984" t="s">
        <v>104</v>
      </c>
      <c r="D5984">
        <v>213</v>
      </c>
      <c r="E5984" t="s">
        <v>95</v>
      </c>
      <c r="F5984" t="s">
        <v>105</v>
      </c>
      <c r="G5984">
        <v>83333.333299999897</v>
      </c>
    </row>
    <row r="5985" spans="1:7" x14ac:dyDescent="0.2">
      <c r="A5985">
        <v>721</v>
      </c>
      <c r="B5985">
        <v>74</v>
      </c>
      <c r="C5985" t="s">
        <v>104</v>
      </c>
      <c r="D5985">
        <v>186</v>
      </c>
      <c r="E5985" t="s">
        <v>95</v>
      </c>
      <c r="F5985" t="s">
        <v>105</v>
      </c>
      <c r="G5985">
        <v>83333.333299999897</v>
      </c>
    </row>
    <row r="5986" spans="1:7" x14ac:dyDescent="0.2">
      <c r="A5986">
        <v>722</v>
      </c>
      <c r="B5986">
        <v>74</v>
      </c>
      <c r="C5986" t="s">
        <v>104</v>
      </c>
      <c r="D5986">
        <v>187</v>
      </c>
      <c r="E5986" t="s">
        <v>95</v>
      </c>
      <c r="F5986" t="s">
        <v>105</v>
      </c>
      <c r="G5986">
        <v>83333.333299999897</v>
      </c>
    </row>
    <row r="5987" spans="1:7" x14ac:dyDescent="0.2">
      <c r="A5987">
        <v>722</v>
      </c>
      <c r="B5987">
        <v>74</v>
      </c>
      <c r="C5987" t="s">
        <v>104</v>
      </c>
      <c r="D5987">
        <v>213</v>
      </c>
      <c r="E5987" t="s">
        <v>95</v>
      </c>
      <c r="F5987" t="s">
        <v>105</v>
      </c>
      <c r="G5987">
        <v>83333.333299999897</v>
      </c>
    </row>
    <row r="5988" spans="1:7" x14ac:dyDescent="0.2">
      <c r="A5988">
        <v>722</v>
      </c>
      <c r="B5988">
        <v>74</v>
      </c>
      <c r="C5988" t="s">
        <v>104</v>
      </c>
      <c r="D5988">
        <v>186</v>
      </c>
      <c r="E5988" t="s">
        <v>95</v>
      </c>
      <c r="F5988" t="s">
        <v>105</v>
      </c>
      <c r="G5988">
        <v>83333.333299999897</v>
      </c>
    </row>
    <row r="5989" spans="1:7" x14ac:dyDescent="0.2">
      <c r="A5989">
        <v>723</v>
      </c>
      <c r="B5989">
        <v>74</v>
      </c>
      <c r="C5989" t="s">
        <v>104</v>
      </c>
      <c r="D5989">
        <v>187</v>
      </c>
      <c r="E5989" t="s">
        <v>95</v>
      </c>
      <c r="F5989" t="s">
        <v>105</v>
      </c>
      <c r="G5989">
        <v>83333.333299999998</v>
      </c>
    </row>
    <row r="5990" spans="1:7" x14ac:dyDescent="0.2">
      <c r="A5990">
        <v>723</v>
      </c>
      <c r="B5990">
        <v>74</v>
      </c>
      <c r="C5990" t="s">
        <v>104</v>
      </c>
      <c r="D5990">
        <v>213</v>
      </c>
      <c r="E5990" t="s">
        <v>95</v>
      </c>
      <c r="F5990" t="s">
        <v>105</v>
      </c>
      <c r="G5990">
        <v>83333.333299999897</v>
      </c>
    </row>
    <row r="5991" spans="1:7" x14ac:dyDescent="0.2">
      <c r="A5991">
        <v>723</v>
      </c>
      <c r="B5991">
        <v>74</v>
      </c>
      <c r="C5991" t="s">
        <v>104</v>
      </c>
      <c r="D5991">
        <v>186</v>
      </c>
      <c r="E5991" t="s">
        <v>95</v>
      </c>
      <c r="F5991" t="s">
        <v>105</v>
      </c>
      <c r="G5991">
        <v>83333.333299999897</v>
      </c>
    </row>
    <row r="5992" spans="1:7" x14ac:dyDescent="0.2">
      <c r="A5992">
        <v>724</v>
      </c>
      <c r="B5992">
        <v>74</v>
      </c>
      <c r="C5992" t="s">
        <v>104</v>
      </c>
      <c r="D5992">
        <v>187</v>
      </c>
      <c r="E5992" t="s">
        <v>95</v>
      </c>
      <c r="F5992" t="s">
        <v>105</v>
      </c>
      <c r="G5992">
        <v>83333.333299999897</v>
      </c>
    </row>
    <row r="5993" spans="1:7" x14ac:dyDescent="0.2">
      <c r="A5993">
        <v>724</v>
      </c>
      <c r="B5993">
        <v>74</v>
      </c>
      <c r="C5993" t="s">
        <v>104</v>
      </c>
      <c r="D5993">
        <v>213</v>
      </c>
      <c r="E5993" t="s">
        <v>95</v>
      </c>
      <c r="F5993" t="s">
        <v>105</v>
      </c>
      <c r="G5993">
        <v>83333.333299999897</v>
      </c>
    </row>
    <row r="5994" spans="1:7" x14ac:dyDescent="0.2">
      <c r="A5994">
        <v>724</v>
      </c>
      <c r="B5994">
        <v>74</v>
      </c>
      <c r="C5994" t="s">
        <v>104</v>
      </c>
      <c r="D5994">
        <v>186</v>
      </c>
      <c r="E5994" t="s">
        <v>95</v>
      </c>
      <c r="F5994" t="s">
        <v>105</v>
      </c>
      <c r="G5994">
        <v>83333.333299999998</v>
      </c>
    </row>
    <row r="5995" spans="1:7" x14ac:dyDescent="0.2">
      <c r="A5995">
        <v>725</v>
      </c>
      <c r="B5995">
        <v>74</v>
      </c>
      <c r="C5995" t="s">
        <v>104</v>
      </c>
      <c r="D5995">
        <v>187</v>
      </c>
      <c r="E5995" t="s">
        <v>95</v>
      </c>
      <c r="F5995" t="s">
        <v>105</v>
      </c>
      <c r="G5995">
        <v>83333.333299999998</v>
      </c>
    </row>
    <row r="5996" spans="1:7" x14ac:dyDescent="0.2">
      <c r="A5996">
        <v>725</v>
      </c>
      <c r="B5996">
        <v>74</v>
      </c>
      <c r="C5996" t="s">
        <v>104</v>
      </c>
      <c r="D5996">
        <v>213</v>
      </c>
      <c r="E5996" t="s">
        <v>95</v>
      </c>
      <c r="F5996" t="s">
        <v>105</v>
      </c>
      <c r="G5996">
        <v>83333.333299999897</v>
      </c>
    </row>
    <row r="5997" spans="1:7" x14ac:dyDescent="0.2">
      <c r="A5997">
        <v>725</v>
      </c>
      <c r="B5997">
        <v>74</v>
      </c>
      <c r="C5997" t="s">
        <v>104</v>
      </c>
      <c r="D5997">
        <v>186</v>
      </c>
      <c r="E5997" t="s">
        <v>95</v>
      </c>
      <c r="F5997" t="s">
        <v>105</v>
      </c>
      <c r="G5997">
        <v>83333.333299999998</v>
      </c>
    </row>
    <row r="5998" spans="1:7" x14ac:dyDescent="0.2">
      <c r="A5998">
        <v>726</v>
      </c>
      <c r="B5998">
        <v>74</v>
      </c>
      <c r="C5998" t="s">
        <v>104</v>
      </c>
      <c r="D5998">
        <v>187</v>
      </c>
      <c r="E5998" t="s">
        <v>95</v>
      </c>
      <c r="F5998" t="s">
        <v>105</v>
      </c>
      <c r="G5998">
        <v>83333.333299999897</v>
      </c>
    </row>
    <row r="5999" spans="1:7" x14ac:dyDescent="0.2">
      <c r="A5999">
        <v>726</v>
      </c>
      <c r="B5999">
        <v>74</v>
      </c>
      <c r="C5999" t="s">
        <v>104</v>
      </c>
      <c r="D5999">
        <v>213</v>
      </c>
      <c r="E5999" t="s">
        <v>95</v>
      </c>
      <c r="F5999" t="s">
        <v>105</v>
      </c>
      <c r="G5999">
        <v>83333.333299999897</v>
      </c>
    </row>
    <row r="6000" spans="1:7" x14ac:dyDescent="0.2">
      <c r="A6000">
        <v>726</v>
      </c>
      <c r="B6000">
        <v>74</v>
      </c>
      <c r="C6000" t="s">
        <v>104</v>
      </c>
      <c r="D6000">
        <v>186</v>
      </c>
      <c r="E6000" t="s">
        <v>95</v>
      </c>
      <c r="F6000" t="s">
        <v>105</v>
      </c>
      <c r="G6000">
        <v>83333.333299999897</v>
      </c>
    </row>
    <row r="6001" spans="1:7" x14ac:dyDescent="0.2">
      <c r="A6001">
        <v>727</v>
      </c>
      <c r="B6001">
        <v>74</v>
      </c>
      <c r="C6001" t="s">
        <v>104</v>
      </c>
      <c r="D6001">
        <v>187</v>
      </c>
      <c r="E6001" t="s">
        <v>95</v>
      </c>
      <c r="F6001" t="s">
        <v>105</v>
      </c>
      <c r="G6001">
        <v>83333.333299999897</v>
      </c>
    </row>
    <row r="6002" spans="1:7" x14ac:dyDescent="0.2">
      <c r="A6002">
        <v>727</v>
      </c>
      <c r="B6002">
        <v>74</v>
      </c>
      <c r="C6002" t="s">
        <v>104</v>
      </c>
      <c r="D6002">
        <v>213</v>
      </c>
      <c r="E6002" t="s">
        <v>95</v>
      </c>
      <c r="F6002" t="s">
        <v>105</v>
      </c>
      <c r="G6002">
        <v>83333.333299999897</v>
      </c>
    </row>
    <row r="6003" spans="1:7" x14ac:dyDescent="0.2">
      <c r="A6003">
        <v>727</v>
      </c>
      <c r="B6003">
        <v>74</v>
      </c>
      <c r="C6003" t="s">
        <v>104</v>
      </c>
      <c r="D6003">
        <v>186</v>
      </c>
      <c r="E6003" t="s">
        <v>95</v>
      </c>
      <c r="F6003" t="s">
        <v>105</v>
      </c>
      <c r="G6003">
        <v>83333.333299999897</v>
      </c>
    </row>
    <row r="6004" spans="1:7" x14ac:dyDescent="0.2">
      <c r="A6004">
        <v>728</v>
      </c>
      <c r="B6004">
        <v>74</v>
      </c>
      <c r="C6004" t="s">
        <v>104</v>
      </c>
      <c r="D6004">
        <v>187</v>
      </c>
      <c r="E6004" t="s">
        <v>95</v>
      </c>
      <c r="F6004" t="s">
        <v>105</v>
      </c>
      <c r="G6004">
        <v>83333.333299999998</v>
      </c>
    </row>
    <row r="6005" spans="1:7" x14ac:dyDescent="0.2">
      <c r="A6005">
        <v>728</v>
      </c>
      <c r="B6005">
        <v>74</v>
      </c>
      <c r="C6005" t="s">
        <v>104</v>
      </c>
      <c r="D6005">
        <v>213</v>
      </c>
      <c r="E6005" t="s">
        <v>95</v>
      </c>
      <c r="F6005" t="s">
        <v>105</v>
      </c>
      <c r="G6005">
        <v>83333.333299999897</v>
      </c>
    </row>
    <row r="6006" spans="1:7" x14ac:dyDescent="0.2">
      <c r="A6006">
        <v>728</v>
      </c>
      <c r="B6006">
        <v>74</v>
      </c>
      <c r="C6006" t="s">
        <v>104</v>
      </c>
      <c r="D6006">
        <v>186</v>
      </c>
      <c r="E6006" t="s">
        <v>95</v>
      </c>
      <c r="F6006" t="s">
        <v>105</v>
      </c>
      <c r="G6006">
        <v>83333.333299999998</v>
      </c>
    </row>
    <row r="6007" spans="1:7" x14ac:dyDescent="0.2">
      <c r="A6007">
        <v>729</v>
      </c>
      <c r="B6007">
        <v>74</v>
      </c>
      <c r="C6007" t="s">
        <v>104</v>
      </c>
      <c r="D6007">
        <v>187</v>
      </c>
      <c r="E6007" t="s">
        <v>95</v>
      </c>
      <c r="F6007" t="s">
        <v>105</v>
      </c>
      <c r="G6007">
        <v>83333.333299999897</v>
      </c>
    </row>
    <row r="6008" spans="1:7" x14ac:dyDescent="0.2">
      <c r="A6008">
        <v>729</v>
      </c>
      <c r="B6008">
        <v>74</v>
      </c>
      <c r="C6008" t="s">
        <v>104</v>
      </c>
      <c r="D6008">
        <v>213</v>
      </c>
      <c r="E6008" t="s">
        <v>95</v>
      </c>
      <c r="F6008" t="s">
        <v>105</v>
      </c>
      <c r="G6008">
        <v>83333.333299999897</v>
      </c>
    </row>
    <row r="6009" spans="1:7" x14ac:dyDescent="0.2">
      <c r="A6009">
        <v>729</v>
      </c>
      <c r="B6009">
        <v>74</v>
      </c>
      <c r="C6009" t="s">
        <v>104</v>
      </c>
      <c r="D6009">
        <v>186</v>
      </c>
      <c r="E6009" t="s">
        <v>95</v>
      </c>
      <c r="F6009" t="s">
        <v>105</v>
      </c>
      <c r="G6009">
        <v>83333.333299999897</v>
      </c>
    </row>
    <row r="6010" spans="1:7" x14ac:dyDescent="0.2">
      <c r="A6010">
        <v>730</v>
      </c>
      <c r="B6010">
        <v>74</v>
      </c>
      <c r="C6010" t="s">
        <v>104</v>
      </c>
      <c r="D6010">
        <v>187</v>
      </c>
      <c r="E6010" t="s">
        <v>95</v>
      </c>
      <c r="F6010" t="s">
        <v>105</v>
      </c>
      <c r="G6010">
        <v>83333.333299999897</v>
      </c>
    </row>
    <row r="6011" spans="1:7" x14ac:dyDescent="0.2">
      <c r="A6011">
        <v>730</v>
      </c>
      <c r="B6011">
        <v>74</v>
      </c>
      <c r="C6011" t="s">
        <v>104</v>
      </c>
      <c r="D6011">
        <v>213</v>
      </c>
      <c r="E6011" t="s">
        <v>95</v>
      </c>
      <c r="F6011" t="s">
        <v>105</v>
      </c>
      <c r="G6011">
        <v>83333.333299999897</v>
      </c>
    </row>
    <row r="6012" spans="1:7" x14ac:dyDescent="0.2">
      <c r="A6012">
        <v>730</v>
      </c>
      <c r="B6012">
        <v>74</v>
      </c>
      <c r="C6012" t="s">
        <v>104</v>
      </c>
      <c r="D6012">
        <v>186</v>
      </c>
      <c r="E6012" t="s">
        <v>95</v>
      </c>
      <c r="F6012" t="s">
        <v>105</v>
      </c>
      <c r="G6012">
        <v>83333.333299999897</v>
      </c>
    </row>
    <row r="6013" spans="1:7" x14ac:dyDescent="0.2">
      <c r="A6013">
        <v>731</v>
      </c>
      <c r="B6013">
        <v>74</v>
      </c>
      <c r="C6013" t="s">
        <v>104</v>
      </c>
      <c r="D6013">
        <v>187</v>
      </c>
      <c r="E6013" t="s">
        <v>95</v>
      </c>
      <c r="F6013" t="s">
        <v>105</v>
      </c>
      <c r="G6013">
        <v>83333.333299999998</v>
      </c>
    </row>
    <row r="6014" spans="1:7" x14ac:dyDescent="0.2">
      <c r="A6014">
        <v>731</v>
      </c>
      <c r="B6014">
        <v>74</v>
      </c>
      <c r="C6014" t="s">
        <v>104</v>
      </c>
      <c r="D6014">
        <v>213</v>
      </c>
      <c r="E6014" t="s">
        <v>95</v>
      </c>
      <c r="F6014" t="s">
        <v>105</v>
      </c>
      <c r="G6014">
        <v>83333.333299999998</v>
      </c>
    </row>
    <row r="6015" spans="1:7" x14ac:dyDescent="0.2">
      <c r="A6015">
        <v>731</v>
      </c>
      <c r="B6015">
        <v>74</v>
      </c>
      <c r="C6015" t="s">
        <v>104</v>
      </c>
      <c r="D6015">
        <v>186</v>
      </c>
      <c r="E6015" t="s">
        <v>95</v>
      </c>
      <c r="F6015" t="s">
        <v>105</v>
      </c>
      <c r="G6015">
        <v>83333.333299999998</v>
      </c>
    </row>
    <row r="6016" spans="1:7" x14ac:dyDescent="0.2">
      <c r="A6016">
        <v>732</v>
      </c>
      <c r="B6016">
        <v>74</v>
      </c>
      <c r="C6016" t="s">
        <v>104</v>
      </c>
      <c r="D6016">
        <v>187</v>
      </c>
      <c r="E6016" t="s">
        <v>95</v>
      </c>
      <c r="F6016" t="s">
        <v>105</v>
      </c>
      <c r="G6016">
        <v>83333.333299999897</v>
      </c>
    </row>
    <row r="6017" spans="1:7" x14ac:dyDescent="0.2">
      <c r="A6017">
        <v>732</v>
      </c>
      <c r="B6017">
        <v>74</v>
      </c>
      <c r="C6017" t="s">
        <v>104</v>
      </c>
      <c r="D6017">
        <v>213</v>
      </c>
      <c r="E6017" t="s">
        <v>95</v>
      </c>
      <c r="F6017" t="s">
        <v>105</v>
      </c>
      <c r="G6017">
        <v>83333.333299999897</v>
      </c>
    </row>
    <row r="6018" spans="1:7" x14ac:dyDescent="0.2">
      <c r="A6018">
        <v>732</v>
      </c>
      <c r="B6018">
        <v>74</v>
      </c>
      <c r="C6018" t="s">
        <v>104</v>
      </c>
      <c r="D6018">
        <v>186</v>
      </c>
      <c r="E6018" t="s">
        <v>95</v>
      </c>
      <c r="F6018" t="s">
        <v>105</v>
      </c>
      <c r="G6018">
        <v>83333.333299999897</v>
      </c>
    </row>
    <row r="6019" spans="1:7" x14ac:dyDescent="0.2">
      <c r="A6019">
        <v>733</v>
      </c>
      <c r="B6019">
        <v>74</v>
      </c>
      <c r="C6019" t="s">
        <v>104</v>
      </c>
      <c r="D6019">
        <v>187</v>
      </c>
      <c r="E6019" t="s">
        <v>95</v>
      </c>
      <c r="F6019" t="s">
        <v>105</v>
      </c>
      <c r="G6019">
        <v>83333.333299999897</v>
      </c>
    </row>
    <row r="6020" spans="1:7" x14ac:dyDescent="0.2">
      <c r="A6020">
        <v>733</v>
      </c>
      <c r="B6020">
        <v>74</v>
      </c>
      <c r="C6020" t="s">
        <v>104</v>
      </c>
      <c r="D6020">
        <v>213</v>
      </c>
      <c r="E6020" t="s">
        <v>95</v>
      </c>
      <c r="F6020" t="s">
        <v>105</v>
      </c>
      <c r="G6020">
        <v>83333.333299999897</v>
      </c>
    </row>
    <row r="6021" spans="1:7" x14ac:dyDescent="0.2">
      <c r="A6021">
        <v>733</v>
      </c>
      <c r="B6021">
        <v>74</v>
      </c>
      <c r="C6021" t="s">
        <v>104</v>
      </c>
      <c r="D6021">
        <v>186</v>
      </c>
      <c r="E6021" t="s">
        <v>95</v>
      </c>
      <c r="F6021" t="s">
        <v>105</v>
      </c>
      <c r="G6021">
        <v>83333.333299999897</v>
      </c>
    </row>
    <row r="6022" spans="1:7" x14ac:dyDescent="0.2">
      <c r="A6022">
        <v>734</v>
      </c>
      <c r="B6022">
        <v>74</v>
      </c>
      <c r="C6022" t="s">
        <v>104</v>
      </c>
      <c r="D6022">
        <v>187</v>
      </c>
      <c r="E6022" t="s">
        <v>95</v>
      </c>
      <c r="F6022" t="s">
        <v>105</v>
      </c>
      <c r="G6022">
        <v>83333.333299999897</v>
      </c>
    </row>
    <row r="6023" spans="1:7" x14ac:dyDescent="0.2">
      <c r="A6023">
        <v>734</v>
      </c>
      <c r="B6023">
        <v>74</v>
      </c>
      <c r="C6023" t="s">
        <v>104</v>
      </c>
      <c r="D6023">
        <v>213</v>
      </c>
      <c r="E6023" t="s">
        <v>95</v>
      </c>
      <c r="F6023" t="s">
        <v>105</v>
      </c>
      <c r="G6023">
        <v>83333.333299999897</v>
      </c>
    </row>
    <row r="6024" spans="1:7" x14ac:dyDescent="0.2">
      <c r="A6024">
        <v>734</v>
      </c>
      <c r="B6024">
        <v>74</v>
      </c>
      <c r="C6024" t="s">
        <v>104</v>
      </c>
      <c r="D6024">
        <v>186</v>
      </c>
      <c r="E6024" t="s">
        <v>95</v>
      </c>
      <c r="F6024" t="s">
        <v>105</v>
      </c>
      <c r="G6024">
        <v>83333.333299999897</v>
      </c>
    </row>
    <row r="6025" spans="1:7" x14ac:dyDescent="0.2">
      <c r="A6025">
        <v>735</v>
      </c>
      <c r="B6025">
        <v>74</v>
      </c>
      <c r="C6025" t="s">
        <v>104</v>
      </c>
      <c r="D6025">
        <v>187</v>
      </c>
      <c r="E6025" t="s">
        <v>95</v>
      </c>
      <c r="F6025" t="s">
        <v>105</v>
      </c>
      <c r="G6025">
        <v>83333.333299999897</v>
      </c>
    </row>
    <row r="6026" spans="1:7" x14ac:dyDescent="0.2">
      <c r="A6026">
        <v>735</v>
      </c>
      <c r="B6026">
        <v>74</v>
      </c>
      <c r="C6026" t="s">
        <v>104</v>
      </c>
      <c r="D6026">
        <v>213</v>
      </c>
      <c r="E6026" t="s">
        <v>95</v>
      </c>
      <c r="F6026" t="s">
        <v>105</v>
      </c>
      <c r="G6026">
        <v>83333.333299999897</v>
      </c>
    </row>
    <row r="6027" spans="1:7" x14ac:dyDescent="0.2">
      <c r="A6027">
        <v>735</v>
      </c>
      <c r="B6027">
        <v>74</v>
      </c>
      <c r="C6027" t="s">
        <v>104</v>
      </c>
      <c r="D6027">
        <v>186</v>
      </c>
      <c r="E6027" t="s">
        <v>95</v>
      </c>
      <c r="F6027" t="s">
        <v>105</v>
      </c>
      <c r="G6027">
        <v>83333.333299999897</v>
      </c>
    </row>
    <row r="6028" spans="1:7" x14ac:dyDescent="0.2">
      <c r="A6028">
        <v>736</v>
      </c>
      <c r="B6028">
        <v>74</v>
      </c>
      <c r="C6028" t="s">
        <v>104</v>
      </c>
      <c r="D6028">
        <v>187</v>
      </c>
      <c r="E6028" t="s">
        <v>95</v>
      </c>
      <c r="F6028" t="s">
        <v>105</v>
      </c>
      <c r="G6028">
        <v>83333.333299999897</v>
      </c>
    </row>
    <row r="6029" spans="1:7" x14ac:dyDescent="0.2">
      <c r="A6029">
        <v>736</v>
      </c>
      <c r="B6029">
        <v>74</v>
      </c>
      <c r="C6029" t="s">
        <v>104</v>
      </c>
      <c r="D6029">
        <v>213</v>
      </c>
      <c r="E6029" t="s">
        <v>95</v>
      </c>
      <c r="F6029" t="s">
        <v>105</v>
      </c>
      <c r="G6029">
        <v>83333.333299999998</v>
      </c>
    </row>
    <row r="6030" spans="1:7" x14ac:dyDescent="0.2">
      <c r="A6030">
        <v>736</v>
      </c>
      <c r="B6030">
        <v>74</v>
      </c>
      <c r="C6030" t="s">
        <v>104</v>
      </c>
      <c r="D6030">
        <v>186</v>
      </c>
      <c r="E6030" t="s">
        <v>95</v>
      </c>
      <c r="F6030" t="s">
        <v>105</v>
      </c>
      <c r="G6030">
        <v>83333.333299999897</v>
      </c>
    </row>
    <row r="6031" spans="1:7" x14ac:dyDescent="0.2">
      <c r="A6031">
        <v>737</v>
      </c>
      <c r="B6031">
        <v>74</v>
      </c>
      <c r="C6031" t="s">
        <v>104</v>
      </c>
      <c r="D6031">
        <v>187</v>
      </c>
      <c r="E6031" t="s">
        <v>95</v>
      </c>
      <c r="F6031" t="s">
        <v>105</v>
      </c>
      <c r="G6031">
        <v>83333.333299999998</v>
      </c>
    </row>
    <row r="6032" spans="1:7" x14ac:dyDescent="0.2">
      <c r="A6032">
        <v>737</v>
      </c>
      <c r="B6032">
        <v>74</v>
      </c>
      <c r="C6032" t="s">
        <v>104</v>
      </c>
      <c r="D6032">
        <v>213</v>
      </c>
      <c r="E6032" t="s">
        <v>95</v>
      </c>
      <c r="F6032" t="s">
        <v>105</v>
      </c>
      <c r="G6032">
        <v>83333.333299999897</v>
      </c>
    </row>
    <row r="6033" spans="1:7" x14ac:dyDescent="0.2">
      <c r="A6033">
        <v>737</v>
      </c>
      <c r="B6033">
        <v>74</v>
      </c>
      <c r="C6033" t="s">
        <v>104</v>
      </c>
      <c r="D6033">
        <v>186</v>
      </c>
      <c r="E6033" t="s">
        <v>95</v>
      </c>
      <c r="F6033" t="s">
        <v>105</v>
      </c>
      <c r="G6033">
        <v>83333.333299999897</v>
      </c>
    </row>
    <row r="6034" spans="1:7" x14ac:dyDescent="0.2">
      <c r="A6034">
        <v>738</v>
      </c>
      <c r="B6034">
        <v>74</v>
      </c>
      <c r="C6034" t="s">
        <v>104</v>
      </c>
      <c r="D6034">
        <v>187</v>
      </c>
      <c r="E6034" t="s">
        <v>95</v>
      </c>
      <c r="F6034" t="s">
        <v>105</v>
      </c>
      <c r="G6034">
        <v>83333.333299999897</v>
      </c>
    </row>
    <row r="6035" spans="1:7" x14ac:dyDescent="0.2">
      <c r="A6035">
        <v>738</v>
      </c>
      <c r="B6035">
        <v>74</v>
      </c>
      <c r="C6035" t="s">
        <v>104</v>
      </c>
      <c r="D6035">
        <v>213</v>
      </c>
      <c r="E6035" t="s">
        <v>95</v>
      </c>
      <c r="F6035" t="s">
        <v>105</v>
      </c>
      <c r="G6035">
        <v>83333.333299999897</v>
      </c>
    </row>
    <row r="6036" spans="1:7" x14ac:dyDescent="0.2">
      <c r="A6036">
        <v>738</v>
      </c>
      <c r="B6036">
        <v>74</v>
      </c>
      <c r="C6036" t="s">
        <v>104</v>
      </c>
      <c r="D6036">
        <v>186</v>
      </c>
      <c r="E6036" t="s">
        <v>95</v>
      </c>
      <c r="F6036" t="s">
        <v>105</v>
      </c>
      <c r="G6036">
        <v>83333.333299999897</v>
      </c>
    </row>
    <row r="6037" spans="1:7" x14ac:dyDescent="0.2">
      <c r="A6037">
        <v>739</v>
      </c>
      <c r="B6037">
        <v>74</v>
      </c>
      <c r="C6037" t="s">
        <v>104</v>
      </c>
      <c r="D6037">
        <v>187</v>
      </c>
      <c r="E6037" t="s">
        <v>95</v>
      </c>
      <c r="F6037" t="s">
        <v>105</v>
      </c>
      <c r="G6037">
        <v>83333.333299999897</v>
      </c>
    </row>
    <row r="6038" spans="1:7" x14ac:dyDescent="0.2">
      <c r="A6038">
        <v>739</v>
      </c>
      <c r="B6038">
        <v>74</v>
      </c>
      <c r="C6038" t="s">
        <v>104</v>
      </c>
      <c r="D6038">
        <v>213</v>
      </c>
      <c r="E6038" t="s">
        <v>95</v>
      </c>
      <c r="F6038" t="s">
        <v>105</v>
      </c>
      <c r="G6038">
        <v>83333.333299999897</v>
      </c>
    </row>
    <row r="6039" spans="1:7" x14ac:dyDescent="0.2">
      <c r="A6039">
        <v>739</v>
      </c>
      <c r="B6039">
        <v>74</v>
      </c>
      <c r="C6039" t="s">
        <v>104</v>
      </c>
      <c r="D6039">
        <v>186</v>
      </c>
      <c r="E6039" t="s">
        <v>95</v>
      </c>
      <c r="F6039" t="s">
        <v>105</v>
      </c>
      <c r="G6039">
        <v>83333.333299999897</v>
      </c>
    </row>
    <row r="6040" spans="1:7" x14ac:dyDescent="0.2">
      <c r="A6040">
        <v>740</v>
      </c>
      <c r="B6040">
        <v>74</v>
      </c>
      <c r="C6040" t="s">
        <v>104</v>
      </c>
      <c r="D6040">
        <v>187</v>
      </c>
      <c r="E6040" t="s">
        <v>95</v>
      </c>
      <c r="F6040" t="s">
        <v>105</v>
      </c>
      <c r="G6040">
        <v>83333.333299999897</v>
      </c>
    </row>
    <row r="6041" spans="1:7" x14ac:dyDescent="0.2">
      <c r="A6041">
        <v>740</v>
      </c>
      <c r="B6041">
        <v>74</v>
      </c>
      <c r="C6041" t="s">
        <v>104</v>
      </c>
      <c r="D6041">
        <v>213</v>
      </c>
      <c r="E6041" t="s">
        <v>95</v>
      </c>
      <c r="F6041" t="s">
        <v>105</v>
      </c>
      <c r="G6041">
        <v>83333.333299999998</v>
      </c>
    </row>
    <row r="6042" spans="1:7" x14ac:dyDescent="0.2">
      <c r="A6042">
        <v>740</v>
      </c>
      <c r="B6042">
        <v>74</v>
      </c>
      <c r="C6042" t="s">
        <v>104</v>
      </c>
      <c r="D6042">
        <v>186</v>
      </c>
      <c r="E6042" t="s">
        <v>95</v>
      </c>
      <c r="F6042" t="s">
        <v>105</v>
      </c>
      <c r="G6042">
        <v>83333.333299999897</v>
      </c>
    </row>
    <row r="6043" spans="1:7" x14ac:dyDescent="0.2">
      <c r="A6043">
        <v>741</v>
      </c>
      <c r="B6043">
        <v>74</v>
      </c>
      <c r="C6043" t="s">
        <v>104</v>
      </c>
      <c r="D6043">
        <v>187</v>
      </c>
      <c r="E6043" t="s">
        <v>95</v>
      </c>
      <c r="F6043" t="s">
        <v>105</v>
      </c>
      <c r="G6043">
        <v>83333.333299999998</v>
      </c>
    </row>
    <row r="6044" spans="1:7" x14ac:dyDescent="0.2">
      <c r="A6044">
        <v>741</v>
      </c>
      <c r="B6044">
        <v>74</v>
      </c>
      <c r="C6044" t="s">
        <v>104</v>
      </c>
      <c r="D6044">
        <v>213</v>
      </c>
      <c r="E6044" t="s">
        <v>95</v>
      </c>
      <c r="F6044" t="s">
        <v>105</v>
      </c>
      <c r="G6044">
        <v>83333.333299999897</v>
      </c>
    </row>
    <row r="6045" spans="1:7" x14ac:dyDescent="0.2">
      <c r="A6045">
        <v>741</v>
      </c>
      <c r="B6045">
        <v>74</v>
      </c>
      <c r="C6045" t="s">
        <v>104</v>
      </c>
      <c r="D6045">
        <v>186</v>
      </c>
      <c r="E6045" t="s">
        <v>95</v>
      </c>
      <c r="F6045" t="s">
        <v>105</v>
      </c>
      <c r="G6045">
        <v>83333.333299999998</v>
      </c>
    </row>
    <row r="6046" spans="1:7" x14ac:dyDescent="0.2">
      <c r="A6046">
        <v>742</v>
      </c>
      <c r="B6046">
        <v>74</v>
      </c>
      <c r="C6046" t="s">
        <v>104</v>
      </c>
      <c r="D6046">
        <v>187</v>
      </c>
      <c r="E6046" t="s">
        <v>95</v>
      </c>
      <c r="F6046" t="s">
        <v>105</v>
      </c>
      <c r="G6046">
        <v>83333.333299999897</v>
      </c>
    </row>
    <row r="6047" spans="1:7" x14ac:dyDescent="0.2">
      <c r="A6047">
        <v>742</v>
      </c>
      <c r="B6047">
        <v>74</v>
      </c>
      <c r="C6047" t="s">
        <v>104</v>
      </c>
      <c r="D6047">
        <v>213</v>
      </c>
      <c r="E6047" t="s">
        <v>95</v>
      </c>
      <c r="F6047" t="s">
        <v>105</v>
      </c>
      <c r="G6047">
        <v>83333.333299999998</v>
      </c>
    </row>
    <row r="6048" spans="1:7" x14ac:dyDescent="0.2">
      <c r="A6048">
        <v>742</v>
      </c>
      <c r="B6048">
        <v>74</v>
      </c>
      <c r="C6048" t="s">
        <v>104</v>
      </c>
      <c r="D6048">
        <v>186</v>
      </c>
      <c r="E6048" t="s">
        <v>95</v>
      </c>
      <c r="F6048" t="s">
        <v>105</v>
      </c>
      <c r="G6048">
        <v>83333.333299999897</v>
      </c>
    </row>
    <row r="6049" spans="1:7" x14ac:dyDescent="0.2">
      <c r="A6049">
        <v>743</v>
      </c>
      <c r="B6049">
        <v>74</v>
      </c>
      <c r="C6049" t="s">
        <v>104</v>
      </c>
      <c r="D6049">
        <v>187</v>
      </c>
      <c r="E6049" t="s">
        <v>95</v>
      </c>
      <c r="F6049" t="s">
        <v>105</v>
      </c>
      <c r="G6049">
        <v>83333.333299999998</v>
      </c>
    </row>
    <row r="6050" spans="1:7" x14ac:dyDescent="0.2">
      <c r="A6050">
        <v>743</v>
      </c>
      <c r="B6050">
        <v>74</v>
      </c>
      <c r="C6050" t="s">
        <v>104</v>
      </c>
      <c r="D6050">
        <v>213</v>
      </c>
      <c r="E6050" t="s">
        <v>95</v>
      </c>
      <c r="F6050" t="s">
        <v>105</v>
      </c>
      <c r="G6050">
        <v>83333.333299999998</v>
      </c>
    </row>
    <row r="6051" spans="1:7" x14ac:dyDescent="0.2">
      <c r="A6051">
        <v>743</v>
      </c>
      <c r="B6051">
        <v>74</v>
      </c>
      <c r="C6051" t="s">
        <v>104</v>
      </c>
      <c r="D6051">
        <v>186</v>
      </c>
      <c r="E6051" t="s">
        <v>95</v>
      </c>
      <c r="F6051" t="s">
        <v>105</v>
      </c>
      <c r="G6051">
        <v>83333.333299999897</v>
      </c>
    </row>
    <row r="6052" spans="1:7" x14ac:dyDescent="0.2">
      <c r="A6052">
        <v>744</v>
      </c>
      <c r="B6052">
        <v>74</v>
      </c>
      <c r="C6052" t="s">
        <v>104</v>
      </c>
      <c r="D6052">
        <v>187</v>
      </c>
      <c r="E6052" t="s">
        <v>95</v>
      </c>
      <c r="F6052" t="s">
        <v>105</v>
      </c>
      <c r="G6052">
        <v>83333.333299999897</v>
      </c>
    </row>
    <row r="6053" spans="1:7" x14ac:dyDescent="0.2">
      <c r="A6053">
        <v>744</v>
      </c>
      <c r="B6053">
        <v>74</v>
      </c>
      <c r="C6053" t="s">
        <v>104</v>
      </c>
      <c r="D6053">
        <v>213</v>
      </c>
      <c r="E6053" t="s">
        <v>95</v>
      </c>
      <c r="F6053" t="s">
        <v>105</v>
      </c>
      <c r="G6053">
        <v>83333.333299999897</v>
      </c>
    </row>
    <row r="6054" spans="1:7" x14ac:dyDescent="0.2">
      <c r="A6054">
        <v>744</v>
      </c>
      <c r="B6054">
        <v>74</v>
      </c>
      <c r="C6054" t="s">
        <v>104</v>
      </c>
      <c r="D6054">
        <v>186</v>
      </c>
      <c r="E6054" t="s">
        <v>95</v>
      </c>
      <c r="F6054" t="s">
        <v>105</v>
      </c>
      <c r="G6054">
        <v>83333.333299999897</v>
      </c>
    </row>
    <row r="6055" spans="1:7" x14ac:dyDescent="0.2">
      <c r="A6055">
        <v>745</v>
      </c>
      <c r="B6055">
        <v>74</v>
      </c>
      <c r="C6055" t="s">
        <v>104</v>
      </c>
      <c r="D6055">
        <v>187</v>
      </c>
      <c r="E6055" t="s">
        <v>95</v>
      </c>
      <c r="F6055" t="s">
        <v>105</v>
      </c>
      <c r="G6055">
        <v>83333.333299999897</v>
      </c>
    </row>
    <row r="6056" spans="1:7" x14ac:dyDescent="0.2">
      <c r="A6056">
        <v>745</v>
      </c>
      <c r="B6056">
        <v>74</v>
      </c>
      <c r="C6056" t="s">
        <v>104</v>
      </c>
      <c r="D6056">
        <v>213</v>
      </c>
      <c r="E6056" t="s">
        <v>95</v>
      </c>
      <c r="F6056" t="s">
        <v>105</v>
      </c>
      <c r="G6056">
        <v>83333.333299999897</v>
      </c>
    </row>
    <row r="6057" spans="1:7" x14ac:dyDescent="0.2">
      <c r="A6057">
        <v>745</v>
      </c>
      <c r="B6057">
        <v>74</v>
      </c>
      <c r="C6057" t="s">
        <v>104</v>
      </c>
      <c r="D6057">
        <v>186</v>
      </c>
      <c r="E6057" t="s">
        <v>95</v>
      </c>
      <c r="F6057" t="s">
        <v>105</v>
      </c>
      <c r="G6057">
        <v>83333.333299999897</v>
      </c>
    </row>
    <row r="6058" spans="1:7" x14ac:dyDescent="0.2">
      <c r="A6058">
        <v>746</v>
      </c>
      <c r="B6058">
        <v>74</v>
      </c>
      <c r="C6058" t="s">
        <v>104</v>
      </c>
      <c r="D6058">
        <v>187</v>
      </c>
      <c r="E6058" t="s">
        <v>95</v>
      </c>
      <c r="F6058" t="s">
        <v>105</v>
      </c>
      <c r="G6058">
        <v>83333.333299999897</v>
      </c>
    </row>
    <row r="6059" spans="1:7" x14ac:dyDescent="0.2">
      <c r="A6059">
        <v>746</v>
      </c>
      <c r="B6059">
        <v>74</v>
      </c>
      <c r="C6059" t="s">
        <v>104</v>
      </c>
      <c r="D6059">
        <v>213</v>
      </c>
      <c r="E6059" t="s">
        <v>95</v>
      </c>
      <c r="F6059" t="s">
        <v>105</v>
      </c>
      <c r="G6059">
        <v>83333.333299999897</v>
      </c>
    </row>
    <row r="6060" spans="1:7" x14ac:dyDescent="0.2">
      <c r="A6060">
        <v>746</v>
      </c>
      <c r="B6060">
        <v>74</v>
      </c>
      <c r="C6060" t="s">
        <v>104</v>
      </c>
      <c r="D6060">
        <v>186</v>
      </c>
      <c r="E6060" t="s">
        <v>95</v>
      </c>
      <c r="F6060" t="s">
        <v>105</v>
      </c>
      <c r="G6060">
        <v>83333.333299999897</v>
      </c>
    </row>
    <row r="6061" spans="1:7" x14ac:dyDescent="0.2">
      <c r="A6061">
        <v>747</v>
      </c>
      <c r="B6061">
        <v>74</v>
      </c>
      <c r="C6061" t="s">
        <v>104</v>
      </c>
      <c r="D6061">
        <v>187</v>
      </c>
      <c r="E6061" t="s">
        <v>95</v>
      </c>
      <c r="F6061" t="s">
        <v>105</v>
      </c>
      <c r="G6061">
        <v>83333.333299999897</v>
      </c>
    </row>
    <row r="6062" spans="1:7" x14ac:dyDescent="0.2">
      <c r="A6062">
        <v>747</v>
      </c>
      <c r="B6062">
        <v>74</v>
      </c>
      <c r="C6062" t="s">
        <v>104</v>
      </c>
      <c r="D6062">
        <v>213</v>
      </c>
      <c r="E6062" t="s">
        <v>95</v>
      </c>
      <c r="F6062" t="s">
        <v>105</v>
      </c>
      <c r="G6062">
        <v>83333.333299999897</v>
      </c>
    </row>
    <row r="6063" spans="1:7" x14ac:dyDescent="0.2">
      <c r="A6063">
        <v>747</v>
      </c>
      <c r="B6063">
        <v>74</v>
      </c>
      <c r="C6063" t="s">
        <v>104</v>
      </c>
      <c r="D6063">
        <v>186</v>
      </c>
      <c r="E6063" t="s">
        <v>95</v>
      </c>
      <c r="F6063" t="s">
        <v>105</v>
      </c>
      <c r="G6063">
        <v>83333.333299999897</v>
      </c>
    </row>
    <row r="6064" spans="1:7" x14ac:dyDescent="0.2">
      <c r="A6064">
        <v>748</v>
      </c>
      <c r="B6064">
        <v>74</v>
      </c>
      <c r="C6064" t="s">
        <v>104</v>
      </c>
      <c r="D6064">
        <v>187</v>
      </c>
      <c r="E6064" t="s">
        <v>95</v>
      </c>
      <c r="F6064" t="s">
        <v>105</v>
      </c>
      <c r="G6064">
        <v>83333.333299999897</v>
      </c>
    </row>
    <row r="6065" spans="1:7" x14ac:dyDescent="0.2">
      <c r="A6065">
        <v>748</v>
      </c>
      <c r="B6065">
        <v>74</v>
      </c>
      <c r="C6065" t="s">
        <v>104</v>
      </c>
      <c r="D6065">
        <v>213</v>
      </c>
      <c r="E6065" t="s">
        <v>95</v>
      </c>
      <c r="F6065" t="s">
        <v>105</v>
      </c>
      <c r="G6065">
        <v>83333.333299999897</v>
      </c>
    </row>
    <row r="6066" spans="1:7" x14ac:dyDescent="0.2">
      <c r="A6066">
        <v>748</v>
      </c>
      <c r="B6066">
        <v>74</v>
      </c>
      <c r="C6066" t="s">
        <v>104</v>
      </c>
      <c r="D6066">
        <v>186</v>
      </c>
      <c r="E6066" t="s">
        <v>95</v>
      </c>
      <c r="F6066" t="s">
        <v>105</v>
      </c>
      <c r="G6066">
        <v>83333.333299999897</v>
      </c>
    </row>
    <row r="6067" spans="1:7" x14ac:dyDescent="0.2">
      <c r="A6067">
        <v>749</v>
      </c>
      <c r="B6067">
        <v>74</v>
      </c>
      <c r="C6067" t="s">
        <v>104</v>
      </c>
      <c r="D6067">
        <v>187</v>
      </c>
      <c r="E6067" t="s">
        <v>95</v>
      </c>
      <c r="F6067" t="s">
        <v>105</v>
      </c>
      <c r="G6067">
        <v>83333.333299999998</v>
      </c>
    </row>
    <row r="6068" spans="1:7" x14ac:dyDescent="0.2">
      <c r="A6068">
        <v>749</v>
      </c>
      <c r="B6068">
        <v>74</v>
      </c>
      <c r="C6068" t="s">
        <v>104</v>
      </c>
      <c r="D6068">
        <v>213</v>
      </c>
      <c r="E6068" t="s">
        <v>95</v>
      </c>
      <c r="F6068" t="s">
        <v>105</v>
      </c>
      <c r="G6068">
        <v>83333.333299999897</v>
      </c>
    </row>
    <row r="6069" spans="1:7" x14ac:dyDescent="0.2">
      <c r="A6069">
        <v>749</v>
      </c>
      <c r="B6069">
        <v>74</v>
      </c>
      <c r="C6069" t="s">
        <v>104</v>
      </c>
      <c r="D6069">
        <v>186</v>
      </c>
      <c r="E6069" t="s">
        <v>95</v>
      </c>
      <c r="F6069" t="s">
        <v>105</v>
      </c>
      <c r="G6069">
        <v>83333.333299999897</v>
      </c>
    </row>
    <row r="6070" spans="1:7" x14ac:dyDescent="0.2">
      <c r="A6070">
        <v>750</v>
      </c>
      <c r="B6070">
        <v>74</v>
      </c>
      <c r="C6070" t="s">
        <v>104</v>
      </c>
      <c r="D6070">
        <v>187</v>
      </c>
      <c r="E6070" t="s">
        <v>95</v>
      </c>
      <c r="F6070" t="s">
        <v>105</v>
      </c>
      <c r="G6070">
        <v>83333.333299999998</v>
      </c>
    </row>
    <row r="6071" spans="1:7" x14ac:dyDescent="0.2">
      <c r="A6071">
        <v>750</v>
      </c>
      <c r="B6071">
        <v>74</v>
      </c>
      <c r="C6071" t="s">
        <v>104</v>
      </c>
      <c r="D6071">
        <v>213</v>
      </c>
      <c r="E6071" t="s">
        <v>95</v>
      </c>
      <c r="F6071" t="s">
        <v>105</v>
      </c>
      <c r="G6071">
        <v>83333.333299999998</v>
      </c>
    </row>
    <row r="6072" spans="1:7" x14ac:dyDescent="0.2">
      <c r="A6072">
        <v>750</v>
      </c>
      <c r="B6072">
        <v>74</v>
      </c>
      <c r="C6072" t="s">
        <v>104</v>
      </c>
      <c r="D6072">
        <v>186</v>
      </c>
      <c r="E6072" t="s">
        <v>95</v>
      </c>
      <c r="F6072" t="s">
        <v>105</v>
      </c>
      <c r="G6072">
        <v>83333.333299999897</v>
      </c>
    </row>
    <row r="6073" spans="1:7" x14ac:dyDescent="0.2">
      <c r="A6073">
        <v>751</v>
      </c>
      <c r="B6073">
        <v>74</v>
      </c>
      <c r="C6073" t="s">
        <v>104</v>
      </c>
      <c r="D6073">
        <v>187</v>
      </c>
      <c r="E6073" t="s">
        <v>95</v>
      </c>
      <c r="F6073" t="s">
        <v>105</v>
      </c>
      <c r="G6073">
        <v>83333.333299999897</v>
      </c>
    </row>
    <row r="6074" spans="1:7" x14ac:dyDescent="0.2">
      <c r="A6074">
        <v>751</v>
      </c>
      <c r="B6074">
        <v>74</v>
      </c>
      <c r="C6074" t="s">
        <v>104</v>
      </c>
      <c r="D6074">
        <v>213</v>
      </c>
      <c r="E6074" t="s">
        <v>95</v>
      </c>
      <c r="F6074" t="s">
        <v>105</v>
      </c>
      <c r="G6074">
        <v>83333.333299999897</v>
      </c>
    </row>
    <row r="6075" spans="1:7" x14ac:dyDescent="0.2">
      <c r="A6075">
        <v>751</v>
      </c>
      <c r="B6075">
        <v>74</v>
      </c>
      <c r="C6075" t="s">
        <v>104</v>
      </c>
      <c r="D6075">
        <v>186</v>
      </c>
      <c r="E6075" t="s">
        <v>95</v>
      </c>
      <c r="F6075" t="s">
        <v>105</v>
      </c>
      <c r="G6075">
        <v>83333.333299999897</v>
      </c>
    </row>
    <row r="6076" spans="1:7" x14ac:dyDescent="0.2">
      <c r="A6076">
        <v>752</v>
      </c>
      <c r="B6076">
        <v>74</v>
      </c>
      <c r="C6076" t="s">
        <v>104</v>
      </c>
      <c r="D6076">
        <v>187</v>
      </c>
      <c r="E6076" t="s">
        <v>95</v>
      </c>
      <c r="F6076" t="s">
        <v>105</v>
      </c>
      <c r="G6076">
        <v>83333.333299999897</v>
      </c>
    </row>
    <row r="6077" spans="1:7" x14ac:dyDescent="0.2">
      <c r="A6077">
        <v>752</v>
      </c>
      <c r="B6077">
        <v>74</v>
      </c>
      <c r="C6077" t="s">
        <v>104</v>
      </c>
      <c r="D6077">
        <v>213</v>
      </c>
      <c r="E6077" t="s">
        <v>95</v>
      </c>
      <c r="F6077" t="s">
        <v>105</v>
      </c>
      <c r="G6077">
        <v>83333.333299999897</v>
      </c>
    </row>
    <row r="6078" spans="1:7" x14ac:dyDescent="0.2">
      <c r="A6078">
        <v>752</v>
      </c>
      <c r="B6078">
        <v>74</v>
      </c>
      <c r="C6078" t="s">
        <v>104</v>
      </c>
      <c r="D6078">
        <v>186</v>
      </c>
      <c r="E6078" t="s">
        <v>95</v>
      </c>
      <c r="F6078" t="s">
        <v>105</v>
      </c>
      <c r="G6078">
        <v>83333.333299999897</v>
      </c>
    </row>
    <row r="6079" spans="1:7" x14ac:dyDescent="0.2">
      <c r="A6079">
        <v>753</v>
      </c>
      <c r="B6079">
        <v>74</v>
      </c>
      <c r="C6079" t="s">
        <v>104</v>
      </c>
      <c r="D6079">
        <v>187</v>
      </c>
      <c r="E6079" t="s">
        <v>95</v>
      </c>
      <c r="F6079" t="s">
        <v>105</v>
      </c>
      <c r="G6079">
        <v>83333.333299999897</v>
      </c>
    </row>
    <row r="6080" spans="1:7" x14ac:dyDescent="0.2">
      <c r="A6080">
        <v>753</v>
      </c>
      <c r="B6080">
        <v>74</v>
      </c>
      <c r="C6080" t="s">
        <v>104</v>
      </c>
      <c r="D6080">
        <v>213</v>
      </c>
      <c r="E6080" t="s">
        <v>95</v>
      </c>
      <c r="F6080" t="s">
        <v>105</v>
      </c>
      <c r="G6080">
        <v>83333.333299999897</v>
      </c>
    </row>
    <row r="6081" spans="1:7" x14ac:dyDescent="0.2">
      <c r="A6081">
        <v>753</v>
      </c>
      <c r="B6081">
        <v>74</v>
      </c>
      <c r="C6081" t="s">
        <v>104</v>
      </c>
      <c r="D6081">
        <v>186</v>
      </c>
      <c r="E6081" t="s">
        <v>95</v>
      </c>
      <c r="F6081" t="s">
        <v>105</v>
      </c>
      <c r="G6081">
        <v>83333.333299999897</v>
      </c>
    </row>
    <row r="6082" spans="1:7" x14ac:dyDescent="0.2">
      <c r="A6082">
        <v>754</v>
      </c>
      <c r="B6082">
        <v>74</v>
      </c>
      <c r="C6082" t="s">
        <v>104</v>
      </c>
      <c r="D6082">
        <v>187</v>
      </c>
      <c r="E6082" t="s">
        <v>95</v>
      </c>
      <c r="F6082" t="s">
        <v>105</v>
      </c>
      <c r="G6082">
        <v>83333.333299999998</v>
      </c>
    </row>
    <row r="6083" spans="1:7" x14ac:dyDescent="0.2">
      <c r="A6083">
        <v>754</v>
      </c>
      <c r="B6083">
        <v>74</v>
      </c>
      <c r="C6083" t="s">
        <v>104</v>
      </c>
      <c r="D6083">
        <v>213</v>
      </c>
      <c r="E6083" t="s">
        <v>95</v>
      </c>
      <c r="F6083" t="s">
        <v>105</v>
      </c>
      <c r="G6083">
        <v>83333.333299999897</v>
      </c>
    </row>
    <row r="6084" spans="1:7" x14ac:dyDescent="0.2">
      <c r="A6084">
        <v>754</v>
      </c>
      <c r="B6084">
        <v>74</v>
      </c>
      <c r="C6084" t="s">
        <v>104</v>
      </c>
      <c r="D6084">
        <v>186</v>
      </c>
      <c r="E6084" t="s">
        <v>95</v>
      </c>
      <c r="F6084" t="s">
        <v>105</v>
      </c>
      <c r="G6084">
        <v>83333.333299999998</v>
      </c>
    </row>
    <row r="6085" spans="1:7" x14ac:dyDescent="0.2">
      <c r="A6085">
        <v>755</v>
      </c>
      <c r="B6085">
        <v>74</v>
      </c>
      <c r="C6085" t="s">
        <v>104</v>
      </c>
      <c r="D6085">
        <v>187</v>
      </c>
      <c r="E6085" t="s">
        <v>95</v>
      </c>
      <c r="F6085" t="s">
        <v>105</v>
      </c>
      <c r="G6085">
        <v>83333.333299999897</v>
      </c>
    </row>
    <row r="6086" spans="1:7" x14ac:dyDescent="0.2">
      <c r="A6086">
        <v>755</v>
      </c>
      <c r="B6086">
        <v>74</v>
      </c>
      <c r="C6086" t="s">
        <v>104</v>
      </c>
      <c r="D6086">
        <v>213</v>
      </c>
      <c r="E6086" t="s">
        <v>95</v>
      </c>
      <c r="F6086" t="s">
        <v>105</v>
      </c>
      <c r="G6086">
        <v>83333.333299999897</v>
      </c>
    </row>
    <row r="6087" spans="1:7" x14ac:dyDescent="0.2">
      <c r="A6087">
        <v>755</v>
      </c>
      <c r="B6087">
        <v>74</v>
      </c>
      <c r="C6087" t="s">
        <v>104</v>
      </c>
      <c r="D6087">
        <v>186</v>
      </c>
      <c r="E6087" t="s">
        <v>95</v>
      </c>
      <c r="F6087" t="s">
        <v>105</v>
      </c>
      <c r="G6087">
        <v>83333.333299999897</v>
      </c>
    </row>
    <row r="6088" spans="1:7" x14ac:dyDescent="0.2">
      <c r="A6088">
        <v>756</v>
      </c>
      <c r="B6088">
        <v>74</v>
      </c>
      <c r="C6088" t="s">
        <v>104</v>
      </c>
      <c r="D6088">
        <v>187</v>
      </c>
      <c r="E6088" t="s">
        <v>95</v>
      </c>
      <c r="F6088" t="s">
        <v>105</v>
      </c>
      <c r="G6088">
        <v>83333.333299999998</v>
      </c>
    </row>
    <row r="6089" spans="1:7" x14ac:dyDescent="0.2">
      <c r="A6089">
        <v>756</v>
      </c>
      <c r="B6089">
        <v>74</v>
      </c>
      <c r="C6089" t="s">
        <v>104</v>
      </c>
      <c r="D6089">
        <v>213</v>
      </c>
      <c r="E6089" t="s">
        <v>95</v>
      </c>
      <c r="F6089" t="s">
        <v>105</v>
      </c>
      <c r="G6089">
        <v>83333.333299999897</v>
      </c>
    </row>
    <row r="6090" spans="1:7" x14ac:dyDescent="0.2">
      <c r="A6090">
        <v>756</v>
      </c>
      <c r="B6090">
        <v>74</v>
      </c>
      <c r="C6090" t="s">
        <v>104</v>
      </c>
      <c r="D6090">
        <v>186</v>
      </c>
      <c r="E6090" t="s">
        <v>95</v>
      </c>
      <c r="F6090" t="s">
        <v>105</v>
      </c>
      <c r="G6090">
        <v>83333.333299999998</v>
      </c>
    </row>
    <row r="6091" spans="1:7" x14ac:dyDescent="0.2">
      <c r="A6091">
        <v>757</v>
      </c>
      <c r="B6091">
        <v>74</v>
      </c>
      <c r="C6091" t="s">
        <v>104</v>
      </c>
      <c r="D6091">
        <v>187</v>
      </c>
      <c r="E6091" t="s">
        <v>95</v>
      </c>
      <c r="F6091" t="s">
        <v>105</v>
      </c>
      <c r="G6091">
        <v>83333.333299999897</v>
      </c>
    </row>
    <row r="6092" spans="1:7" x14ac:dyDescent="0.2">
      <c r="A6092">
        <v>757</v>
      </c>
      <c r="B6092">
        <v>74</v>
      </c>
      <c r="C6092" t="s">
        <v>104</v>
      </c>
      <c r="D6092">
        <v>213</v>
      </c>
      <c r="E6092" t="s">
        <v>95</v>
      </c>
      <c r="F6092" t="s">
        <v>105</v>
      </c>
      <c r="G6092">
        <v>83333.333299999897</v>
      </c>
    </row>
    <row r="6093" spans="1:7" x14ac:dyDescent="0.2">
      <c r="A6093">
        <v>757</v>
      </c>
      <c r="B6093">
        <v>74</v>
      </c>
      <c r="C6093" t="s">
        <v>104</v>
      </c>
      <c r="D6093">
        <v>186</v>
      </c>
      <c r="E6093" t="s">
        <v>95</v>
      </c>
      <c r="F6093" t="s">
        <v>105</v>
      </c>
      <c r="G6093">
        <v>83333.333299999897</v>
      </c>
    </row>
    <row r="6094" spans="1:7" x14ac:dyDescent="0.2">
      <c r="A6094">
        <v>758</v>
      </c>
      <c r="B6094">
        <v>74</v>
      </c>
      <c r="C6094" t="s">
        <v>104</v>
      </c>
      <c r="D6094">
        <v>187</v>
      </c>
      <c r="E6094" t="s">
        <v>95</v>
      </c>
      <c r="F6094" t="s">
        <v>105</v>
      </c>
      <c r="G6094">
        <v>83333.333299999897</v>
      </c>
    </row>
    <row r="6095" spans="1:7" x14ac:dyDescent="0.2">
      <c r="A6095">
        <v>758</v>
      </c>
      <c r="B6095">
        <v>74</v>
      </c>
      <c r="C6095" t="s">
        <v>104</v>
      </c>
      <c r="D6095">
        <v>213</v>
      </c>
      <c r="E6095" t="s">
        <v>95</v>
      </c>
      <c r="F6095" t="s">
        <v>105</v>
      </c>
      <c r="G6095">
        <v>83333.333299999897</v>
      </c>
    </row>
    <row r="6096" spans="1:7" x14ac:dyDescent="0.2">
      <c r="A6096">
        <v>758</v>
      </c>
      <c r="B6096">
        <v>74</v>
      </c>
      <c r="C6096" t="s">
        <v>104</v>
      </c>
      <c r="D6096">
        <v>186</v>
      </c>
      <c r="E6096" t="s">
        <v>95</v>
      </c>
      <c r="F6096" t="s">
        <v>105</v>
      </c>
      <c r="G6096">
        <v>83333.333299999897</v>
      </c>
    </row>
    <row r="6097" spans="1:7" x14ac:dyDescent="0.2">
      <c r="A6097">
        <v>759</v>
      </c>
      <c r="B6097">
        <v>74</v>
      </c>
      <c r="C6097" t="s">
        <v>104</v>
      </c>
      <c r="D6097">
        <v>187</v>
      </c>
      <c r="E6097" t="s">
        <v>95</v>
      </c>
      <c r="F6097" t="s">
        <v>105</v>
      </c>
      <c r="G6097">
        <v>83333.333299999897</v>
      </c>
    </row>
    <row r="6098" spans="1:7" x14ac:dyDescent="0.2">
      <c r="A6098">
        <v>759</v>
      </c>
      <c r="B6098">
        <v>74</v>
      </c>
      <c r="C6098" t="s">
        <v>104</v>
      </c>
      <c r="D6098">
        <v>213</v>
      </c>
      <c r="E6098" t="s">
        <v>95</v>
      </c>
      <c r="F6098" t="s">
        <v>105</v>
      </c>
      <c r="G6098">
        <v>83333.333299999897</v>
      </c>
    </row>
    <row r="6099" spans="1:7" x14ac:dyDescent="0.2">
      <c r="A6099">
        <v>759</v>
      </c>
      <c r="B6099">
        <v>74</v>
      </c>
      <c r="C6099" t="s">
        <v>104</v>
      </c>
      <c r="D6099">
        <v>186</v>
      </c>
      <c r="E6099" t="s">
        <v>95</v>
      </c>
      <c r="F6099" t="s">
        <v>105</v>
      </c>
      <c r="G6099">
        <v>83333.333299999897</v>
      </c>
    </row>
    <row r="6100" spans="1:7" x14ac:dyDescent="0.2">
      <c r="A6100">
        <v>760</v>
      </c>
      <c r="B6100">
        <v>74</v>
      </c>
      <c r="C6100" t="s">
        <v>104</v>
      </c>
      <c r="D6100">
        <v>187</v>
      </c>
      <c r="E6100" t="s">
        <v>95</v>
      </c>
      <c r="F6100" t="s">
        <v>105</v>
      </c>
      <c r="G6100">
        <v>83333.333299999897</v>
      </c>
    </row>
    <row r="6101" spans="1:7" x14ac:dyDescent="0.2">
      <c r="A6101">
        <v>760</v>
      </c>
      <c r="B6101">
        <v>74</v>
      </c>
      <c r="C6101" t="s">
        <v>104</v>
      </c>
      <c r="D6101">
        <v>213</v>
      </c>
      <c r="E6101" t="s">
        <v>95</v>
      </c>
      <c r="F6101" t="s">
        <v>105</v>
      </c>
      <c r="G6101">
        <v>83333.333299999998</v>
      </c>
    </row>
    <row r="6102" spans="1:7" x14ac:dyDescent="0.2">
      <c r="A6102">
        <v>760</v>
      </c>
      <c r="B6102">
        <v>74</v>
      </c>
      <c r="C6102" t="s">
        <v>104</v>
      </c>
      <c r="D6102">
        <v>186</v>
      </c>
      <c r="E6102" t="s">
        <v>95</v>
      </c>
      <c r="F6102" t="s">
        <v>105</v>
      </c>
      <c r="G6102">
        <v>83333.333299999897</v>
      </c>
    </row>
    <row r="6103" spans="1:7" x14ac:dyDescent="0.2">
      <c r="A6103">
        <v>761</v>
      </c>
      <c r="B6103">
        <v>74</v>
      </c>
      <c r="C6103" t="s">
        <v>104</v>
      </c>
      <c r="D6103">
        <v>187</v>
      </c>
      <c r="E6103" t="s">
        <v>95</v>
      </c>
      <c r="F6103" t="s">
        <v>105</v>
      </c>
      <c r="G6103">
        <v>83333.333299999998</v>
      </c>
    </row>
    <row r="6104" spans="1:7" x14ac:dyDescent="0.2">
      <c r="A6104">
        <v>761</v>
      </c>
      <c r="B6104">
        <v>74</v>
      </c>
      <c r="C6104" t="s">
        <v>104</v>
      </c>
      <c r="D6104">
        <v>213</v>
      </c>
      <c r="E6104" t="s">
        <v>95</v>
      </c>
      <c r="F6104" t="s">
        <v>105</v>
      </c>
      <c r="G6104">
        <v>83333.333299999897</v>
      </c>
    </row>
    <row r="6105" spans="1:7" x14ac:dyDescent="0.2">
      <c r="A6105">
        <v>761</v>
      </c>
      <c r="B6105">
        <v>74</v>
      </c>
      <c r="C6105" t="s">
        <v>104</v>
      </c>
      <c r="D6105">
        <v>186</v>
      </c>
      <c r="E6105" t="s">
        <v>95</v>
      </c>
      <c r="F6105" t="s">
        <v>105</v>
      </c>
      <c r="G6105">
        <v>83333.333299999897</v>
      </c>
    </row>
    <row r="6106" spans="1:7" x14ac:dyDescent="0.2">
      <c r="A6106">
        <v>762</v>
      </c>
      <c r="B6106">
        <v>74</v>
      </c>
      <c r="C6106" t="s">
        <v>104</v>
      </c>
      <c r="D6106">
        <v>187</v>
      </c>
      <c r="E6106" t="s">
        <v>95</v>
      </c>
      <c r="F6106" t="s">
        <v>105</v>
      </c>
      <c r="G6106">
        <v>83333.333299999998</v>
      </c>
    </row>
    <row r="6107" spans="1:7" x14ac:dyDescent="0.2">
      <c r="A6107">
        <v>762</v>
      </c>
      <c r="B6107">
        <v>74</v>
      </c>
      <c r="C6107" t="s">
        <v>104</v>
      </c>
      <c r="D6107">
        <v>213</v>
      </c>
      <c r="E6107" t="s">
        <v>95</v>
      </c>
      <c r="F6107" t="s">
        <v>105</v>
      </c>
      <c r="G6107">
        <v>83333.333299999897</v>
      </c>
    </row>
    <row r="6108" spans="1:7" x14ac:dyDescent="0.2">
      <c r="A6108">
        <v>762</v>
      </c>
      <c r="B6108">
        <v>74</v>
      </c>
      <c r="C6108" t="s">
        <v>104</v>
      </c>
      <c r="D6108">
        <v>186</v>
      </c>
      <c r="E6108" t="s">
        <v>95</v>
      </c>
      <c r="F6108" t="s">
        <v>105</v>
      </c>
      <c r="G6108">
        <v>83333.333299999998</v>
      </c>
    </row>
    <row r="6109" spans="1:7" x14ac:dyDescent="0.2">
      <c r="A6109">
        <v>763</v>
      </c>
      <c r="B6109">
        <v>74</v>
      </c>
      <c r="C6109" t="s">
        <v>104</v>
      </c>
      <c r="D6109">
        <v>187</v>
      </c>
      <c r="E6109" t="s">
        <v>95</v>
      </c>
      <c r="F6109" t="s">
        <v>105</v>
      </c>
      <c r="G6109">
        <v>83333.333299999897</v>
      </c>
    </row>
    <row r="6110" spans="1:7" x14ac:dyDescent="0.2">
      <c r="A6110">
        <v>763</v>
      </c>
      <c r="B6110">
        <v>74</v>
      </c>
      <c r="C6110" t="s">
        <v>104</v>
      </c>
      <c r="D6110">
        <v>213</v>
      </c>
      <c r="E6110" t="s">
        <v>95</v>
      </c>
      <c r="F6110" t="s">
        <v>105</v>
      </c>
      <c r="G6110">
        <v>83333.333299999897</v>
      </c>
    </row>
    <row r="6111" spans="1:7" x14ac:dyDescent="0.2">
      <c r="A6111">
        <v>763</v>
      </c>
      <c r="B6111">
        <v>74</v>
      </c>
      <c r="C6111" t="s">
        <v>104</v>
      </c>
      <c r="D6111">
        <v>186</v>
      </c>
      <c r="E6111" t="s">
        <v>95</v>
      </c>
      <c r="F6111" t="s">
        <v>105</v>
      </c>
      <c r="G6111">
        <v>83333.333299999897</v>
      </c>
    </row>
    <row r="6112" spans="1:7" x14ac:dyDescent="0.2">
      <c r="A6112">
        <v>764</v>
      </c>
      <c r="B6112">
        <v>74</v>
      </c>
      <c r="C6112" t="s">
        <v>104</v>
      </c>
      <c r="D6112">
        <v>187</v>
      </c>
      <c r="E6112" t="s">
        <v>95</v>
      </c>
      <c r="F6112" t="s">
        <v>105</v>
      </c>
      <c r="G6112">
        <v>83333.333299999897</v>
      </c>
    </row>
    <row r="6113" spans="1:7" x14ac:dyDescent="0.2">
      <c r="A6113">
        <v>764</v>
      </c>
      <c r="B6113">
        <v>74</v>
      </c>
      <c r="C6113" t="s">
        <v>104</v>
      </c>
      <c r="D6113">
        <v>213</v>
      </c>
      <c r="E6113" t="s">
        <v>95</v>
      </c>
      <c r="F6113" t="s">
        <v>105</v>
      </c>
      <c r="G6113">
        <v>83333.333299999897</v>
      </c>
    </row>
    <row r="6114" spans="1:7" x14ac:dyDescent="0.2">
      <c r="A6114">
        <v>764</v>
      </c>
      <c r="B6114">
        <v>74</v>
      </c>
      <c r="C6114" t="s">
        <v>104</v>
      </c>
      <c r="D6114">
        <v>186</v>
      </c>
      <c r="E6114" t="s">
        <v>95</v>
      </c>
      <c r="F6114" t="s">
        <v>105</v>
      </c>
      <c r="G6114">
        <v>83333.333299999897</v>
      </c>
    </row>
    <row r="6115" spans="1:7" x14ac:dyDescent="0.2">
      <c r="A6115">
        <v>765</v>
      </c>
      <c r="B6115">
        <v>74</v>
      </c>
      <c r="C6115" t="s">
        <v>104</v>
      </c>
      <c r="D6115">
        <v>187</v>
      </c>
      <c r="E6115" t="s">
        <v>95</v>
      </c>
      <c r="F6115" t="s">
        <v>105</v>
      </c>
      <c r="G6115">
        <v>83333.333299999897</v>
      </c>
    </row>
    <row r="6116" spans="1:7" x14ac:dyDescent="0.2">
      <c r="A6116">
        <v>765</v>
      </c>
      <c r="B6116">
        <v>74</v>
      </c>
      <c r="C6116" t="s">
        <v>104</v>
      </c>
      <c r="D6116">
        <v>213</v>
      </c>
      <c r="E6116" t="s">
        <v>95</v>
      </c>
      <c r="F6116" t="s">
        <v>105</v>
      </c>
      <c r="G6116">
        <v>83333.333299999897</v>
      </c>
    </row>
    <row r="6117" spans="1:7" x14ac:dyDescent="0.2">
      <c r="A6117">
        <v>765</v>
      </c>
      <c r="B6117">
        <v>74</v>
      </c>
      <c r="C6117" t="s">
        <v>104</v>
      </c>
      <c r="D6117">
        <v>186</v>
      </c>
      <c r="E6117" t="s">
        <v>95</v>
      </c>
      <c r="F6117" t="s">
        <v>105</v>
      </c>
      <c r="G6117">
        <v>83333.333299999897</v>
      </c>
    </row>
    <row r="6118" spans="1:7" x14ac:dyDescent="0.2">
      <c r="A6118">
        <v>766</v>
      </c>
      <c r="B6118">
        <v>74</v>
      </c>
      <c r="C6118" t="s">
        <v>104</v>
      </c>
      <c r="D6118">
        <v>187</v>
      </c>
      <c r="E6118" t="s">
        <v>95</v>
      </c>
      <c r="F6118" t="s">
        <v>105</v>
      </c>
      <c r="G6118">
        <v>83333.333299999998</v>
      </c>
    </row>
    <row r="6119" spans="1:7" x14ac:dyDescent="0.2">
      <c r="A6119">
        <v>766</v>
      </c>
      <c r="B6119">
        <v>74</v>
      </c>
      <c r="C6119" t="s">
        <v>104</v>
      </c>
      <c r="D6119">
        <v>213</v>
      </c>
      <c r="E6119" t="s">
        <v>95</v>
      </c>
      <c r="F6119" t="s">
        <v>105</v>
      </c>
      <c r="G6119">
        <v>83333.333299999998</v>
      </c>
    </row>
    <row r="6120" spans="1:7" x14ac:dyDescent="0.2">
      <c r="A6120">
        <v>766</v>
      </c>
      <c r="B6120">
        <v>74</v>
      </c>
      <c r="C6120" t="s">
        <v>104</v>
      </c>
      <c r="D6120">
        <v>186</v>
      </c>
      <c r="E6120" t="s">
        <v>95</v>
      </c>
      <c r="F6120" t="s">
        <v>105</v>
      </c>
      <c r="G6120">
        <v>83333.333299999998</v>
      </c>
    </row>
    <row r="6121" spans="1:7" x14ac:dyDescent="0.2">
      <c r="A6121">
        <v>767</v>
      </c>
      <c r="B6121">
        <v>74</v>
      </c>
      <c r="C6121" t="s">
        <v>104</v>
      </c>
      <c r="D6121">
        <v>187</v>
      </c>
      <c r="E6121" t="s">
        <v>95</v>
      </c>
      <c r="F6121" t="s">
        <v>105</v>
      </c>
      <c r="G6121">
        <v>83333.333299999897</v>
      </c>
    </row>
    <row r="6122" spans="1:7" x14ac:dyDescent="0.2">
      <c r="A6122">
        <v>767</v>
      </c>
      <c r="B6122">
        <v>74</v>
      </c>
      <c r="C6122" t="s">
        <v>104</v>
      </c>
      <c r="D6122">
        <v>213</v>
      </c>
      <c r="E6122" t="s">
        <v>95</v>
      </c>
      <c r="F6122" t="s">
        <v>105</v>
      </c>
      <c r="G6122">
        <v>83333.333299999897</v>
      </c>
    </row>
    <row r="6123" spans="1:7" x14ac:dyDescent="0.2">
      <c r="A6123">
        <v>767</v>
      </c>
      <c r="B6123">
        <v>74</v>
      </c>
      <c r="C6123" t="s">
        <v>104</v>
      </c>
      <c r="D6123">
        <v>186</v>
      </c>
      <c r="E6123" t="s">
        <v>95</v>
      </c>
      <c r="F6123" t="s">
        <v>105</v>
      </c>
      <c r="G6123">
        <v>83333.333299999897</v>
      </c>
    </row>
    <row r="6124" spans="1:7" x14ac:dyDescent="0.2">
      <c r="A6124">
        <v>768</v>
      </c>
      <c r="B6124">
        <v>74</v>
      </c>
      <c r="C6124" t="s">
        <v>104</v>
      </c>
      <c r="D6124">
        <v>187</v>
      </c>
      <c r="E6124" t="s">
        <v>95</v>
      </c>
      <c r="F6124" t="s">
        <v>105</v>
      </c>
      <c r="G6124">
        <v>83333.333299999897</v>
      </c>
    </row>
    <row r="6125" spans="1:7" x14ac:dyDescent="0.2">
      <c r="A6125">
        <v>768</v>
      </c>
      <c r="B6125">
        <v>74</v>
      </c>
      <c r="C6125" t="s">
        <v>104</v>
      </c>
      <c r="D6125">
        <v>213</v>
      </c>
      <c r="E6125" t="s">
        <v>95</v>
      </c>
      <c r="F6125" t="s">
        <v>105</v>
      </c>
      <c r="G6125">
        <v>83333.333299999897</v>
      </c>
    </row>
    <row r="6126" spans="1:7" x14ac:dyDescent="0.2">
      <c r="A6126">
        <v>768</v>
      </c>
      <c r="B6126">
        <v>74</v>
      </c>
      <c r="C6126" t="s">
        <v>104</v>
      </c>
      <c r="D6126">
        <v>186</v>
      </c>
      <c r="E6126" t="s">
        <v>95</v>
      </c>
      <c r="F6126" t="s">
        <v>105</v>
      </c>
      <c r="G6126">
        <v>83333.333299999897</v>
      </c>
    </row>
    <row r="6127" spans="1:7" x14ac:dyDescent="0.2">
      <c r="A6127">
        <v>769</v>
      </c>
      <c r="B6127">
        <v>74</v>
      </c>
      <c r="C6127" t="s">
        <v>104</v>
      </c>
      <c r="D6127">
        <v>187</v>
      </c>
      <c r="E6127" t="s">
        <v>95</v>
      </c>
      <c r="F6127" t="s">
        <v>105</v>
      </c>
      <c r="G6127">
        <v>83333.333299999897</v>
      </c>
    </row>
    <row r="6128" spans="1:7" x14ac:dyDescent="0.2">
      <c r="A6128">
        <v>769</v>
      </c>
      <c r="B6128">
        <v>74</v>
      </c>
      <c r="C6128" t="s">
        <v>104</v>
      </c>
      <c r="D6128">
        <v>213</v>
      </c>
      <c r="E6128" t="s">
        <v>95</v>
      </c>
      <c r="F6128" t="s">
        <v>105</v>
      </c>
      <c r="G6128">
        <v>83333.333299999897</v>
      </c>
    </row>
    <row r="6129" spans="1:7" x14ac:dyDescent="0.2">
      <c r="A6129">
        <v>769</v>
      </c>
      <c r="B6129">
        <v>74</v>
      </c>
      <c r="C6129" t="s">
        <v>104</v>
      </c>
      <c r="D6129">
        <v>186</v>
      </c>
      <c r="E6129" t="s">
        <v>95</v>
      </c>
      <c r="F6129" t="s">
        <v>105</v>
      </c>
      <c r="G6129">
        <v>83333.333299999897</v>
      </c>
    </row>
    <row r="6130" spans="1:7" x14ac:dyDescent="0.2">
      <c r="A6130">
        <v>770</v>
      </c>
      <c r="B6130">
        <v>74</v>
      </c>
      <c r="C6130" t="s">
        <v>104</v>
      </c>
      <c r="D6130">
        <v>187</v>
      </c>
      <c r="E6130" t="s">
        <v>95</v>
      </c>
      <c r="F6130" t="s">
        <v>105</v>
      </c>
      <c r="G6130">
        <v>83333.333299999897</v>
      </c>
    </row>
    <row r="6131" spans="1:7" x14ac:dyDescent="0.2">
      <c r="A6131">
        <v>770</v>
      </c>
      <c r="B6131">
        <v>74</v>
      </c>
      <c r="C6131" t="s">
        <v>104</v>
      </c>
      <c r="D6131">
        <v>213</v>
      </c>
      <c r="E6131" t="s">
        <v>95</v>
      </c>
      <c r="F6131" t="s">
        <v>105</v>
      </c>
      <c r="G6131">
        <v>83333.333299999897</v>
      </c>
    </row>
    <row r="6132" spans="1:7" x14ac:dyDescent="0.2">
      <c r="A6132">
        <v>770</v>
      </c>
      <c r="B6132">
        <v>74</v>
      </c>
      <c r="C6132" t="s">
        <v>104</v>
      </c>
      <c r="D6132">
        <v>186</v>
      </c>
      <c r="E6132" t="s">
        <v>95</v>
      </c>
      <c r="F6132" t="s">
        <v>105</v>
      </c>
      <c r="G6132">
        <v>83333.333299999998</v>
      </c>
    </row>
    <row r="6133" spans="1:7" x14ac:dyDescent="0.2">
      <c r="A6133">
        <v>771</v>
      </c>
      <c r="B6133">
        <v>74</v>
      </c>
      <c r="C6133" t="s">
        <v>104</v>
      </c>
      <c r="D6133">
        <v>187</v>
      </c>
      <c r="E6133" t="s">
        <v>95</v>
      </c>
      <c r="F6133" t="s">
        <v>105</v>
      </c>
      <c r="G6133">
        <v>83333.333299999897</v>
      </c>
    </row>
    <row r="6134" spans="1:7" x14ac:dyDescent="0.2">
      <c r="A6134">
        <v>771</v>
      </c>
      <c r="B6134">
        <v>74</v>
      </c>
      <c r="C6134" t="s">
        <v>104</v>
      </c>
      <c r="D6134">
        <v>213</v>
      </c>
      <c r="E6134" t="s">
        <v>95</v>
      </c>
      <c r="F6134" t="s">
        <v>105</v>
      </c>
      <c r="G6134">
        <v>83333.333299999897</v>
      </c>
    </row>
    <row r="6135" spans="1:7" x14ac:dyDescent="0.2">
      <c r="A6135">
        <v>771</v>
      </c>
      <c r="B6135">
        <v>74</v>
      </c>
      <c r="C6135" t="s">
        <v>104</v>
      </c>
      <c r="D6135">
        <v>186</v>
      </c>
      <c r="E6135" t="s">
        <v>95</v>
      </c>
      <c r="F6135" t="s">
        <v>105</v>
      </c>
      <c r="G6135">
        <v>83333.333299999897</v>
      </c>
    </row>
    <row r="6136" spans="1:7" x14ac:dyDescent="0.2">
      <c r="A6136">
        <v>772</v>
      </c>
      <c r="B6136">
        <v>74</v>
      </c>
      <c r="C6136" t="s">
        <v>104</v>
      </c>
      <c r="D6136">
        <v>187</v>
      </c>
      <c r="E6136" t="s">
        <v>95</v>
      </c>
      <c r="F6136" t="s">
        <v>105</v>
      </c>
      <c r="G6136">
        <v>83333.333299999897</v>
      </c>
    </row>
    <row r="6137" spans="1:7" x14ac:dyDescent="0.2">
      <c r="A6137">
        <v>772</v>
      </c>
      <c r="B6137">
        <v>74</v>
      </c>
      <c r="C6137" t="s">
        <v>104</v>
      </c>
      <c r="D6137">
        <v>213</v>
      </c>
      <c r="E6137" t="s">
        <v>95</v>
      </c>
      <c r="F6137" t="s">
        <v>105</v>
      </c>
      <c r="G6137">
        <v>83333.333299999897</v>
      </c>
    </row>
    <row r="6138" spans="1:7" x14ac:dyDescent="0.2">
      <c r="A6138">
        <v>772</v>
      </c>
      <c r="B6138">
        <v>74</v>
      </c>
      <c r="C6138" t="s">
        <v>104</v>
      </c>
      <c r="D6138">
        <v>186</v>
      </c>
      <c r="E6138" t="s">
        <v>95</v>
      </c>
      <c r="F6138" t="s">
        <v>105</v>
      </c>
      <c r="G6138">
        <v>83333.333299999897</v>
      </c>
    </row>
    <row r="6139" spans="1:7" x14ac:dyDescent="0.2">
      <c r="A6139">
        <v>773</v>
      </c>
      <c r="B6139">
        <v>74</v>
      </c>
      <c r="C6139" t="s">
        <v>104</v>
      </c>
      <c r="D6139">
        <v>187</v>
      </c>
      <c r="E6139" t="s">
        <v>95</v>
      </c>
      <c r="F6139" t="s">
        <v>105</v>
      </c>
      <c r="G6139">
        <v>83333.333299999897</v>
      </c>
    </row>
    <row r="6140" spans="1:7" x14ac:dyDescent="0.2">
      <c r="A6140">
        <v>773</v>
      </c>
      <c r="B6140">
        <v>74</v>
      </c>
      <c r="C6140" t="s">
        <v>104</v>
      </c>
      <c r="D6140">
        <v>213</v>
      </c>
      <c r="E6140" t="s">
        <v>95</v>
      </c>
      <c r="F6140" t="s">
        <v>105</v>
      </c>
      <c r="G6140">
        <v>83333.333299999897</v>
      </c>
    </row>
    <row r="6141" spans="1:7" x14ac:dyDescent="0.2">
      <c r="A6141">
        <v>773</v>
      </c>
      <c r="B6141">
        <v>74</v>
      </c>
      <c r="C6141" t="s">
        <v>104</v>
      </c>
      <c r="D6141">
        <v>186</v>
      </c>
      <c r="E6141" t="s">
        <v>95</v>
      </c>
      <c r="F6141" t="s">
        <v>105</v>
      </c>
      <c r="G6141">
        <v>83333.333299999897</v>
      </c>
    </row>
    <row r="6142" spans="1:7" x14ac:dyDescent="0.2">
      <c r="A6142">
        <v>774</v>
      </c>
      <c r="B6142">
        <v>74</v>
      </c>
      <c r="C6142" t="s">
        <v>104</v>
      </c>
      <c r="D6142">
        <v>187</v>
      </c>
      <c r="E6142" t="s">
        <v>95</v>
      </c>
      <c r="F6142" t="s">
        <v>105</v>
      </c>
      <c r="G6142">
        <v>83333.333299999897</v>
      </c>
    </row>
    <row r="6143" spans="1:7" x14ac:dyDescent="0.2">
      <c r="A6143">
        <v>774</v>
      </c>
      <c r="B6143">
        <v>74</v>
      </c>
      <c r="C6143" t="s">
        <v>104</v>
      </c>
      <c r="D6143">
        <v>213</v>
      </c>
      <c r="E6143" t="s">
        <v>95</v>
      </c>
      <c r="F6143" t="s">
        <v>105</v>
      </c>
      <c r="G6143">
        <v>83333.333299999897</v>
      </c>
    </row>
    <row r="6144" spans="1:7" x14ac:dyDescent="0.2">
      <c r="A6144">
        <v>774</v>
      </c>
      <c r="B6144">
        <v>74</v>
      </c>
      <c r="C6144" t="s">
        <v>104</v>
      </c>
      <c r="D6144">
        <v>186</v>
      </c>
      <c r="E6144" t="s">
        <v>95</v>
      </c>
      <c r="F6144" t="s">
        <v>105</v>
      </c>
      <c r="G6144">
        <v>83333.333299999897</v>
      </c>
    </row>
    <row r="6145" spans="1:7" x14ac:dyDescent="0.2">
      <c r="A6145">
        <v>775</v>
      </c>
      <c r="B6145">
        <v>74</v>
      </c>
      <c r="C6145" t="s">
        <v>104</v>
      </c>
      <c r="D6145">
        <v>187</v>
      </c>
      <c r="E6145" t="s">
        <v>95</v>
      </c>
      <c r="F6145" t="s">
        <v>105</v>
      </c>
      <c r="G6145">
        <v>83333.333299999998</v>
      </c>
    </row>
    <row r="6146" spans="1:7" x14ac:dyDescent="0.2">
      <c r="A6146">
        <v>775</v>
      </c>
      <c r="B6146">
        <v>74</v>
      </c>
      <c r="C6146" t="s">
        <v>104</v>
      </c>
      <c r="D6146">
        <v>213</v>
      </c>
      <c r="E6146" t="s">
        <v>95</v>
      </c>
      <c r="F6146" t="s">
        <v>105</v>
      </c>
      <c r="G6146">
        <v>83333.333299999897</v>
      </c>
    </row>
    <row r="6147" spans="1:7" x14ac:dyDescent="0.2">
      <c r="A6147">
        <v>775</v>
      </c>
      <c r="B6147">
        <v>74</v>
      </c>
      <c r="C6147" t="s">
        <v>104</v>
      </c>
      <c r="D6147">
        <v>186</v>
      </c>
      <c r="E6147" t="s">
        <v>95</v>
      </c>
      <c r="F6147" t="s">
        <v>105</v>
      </c>
      <c r="G6147">
        <v>83333.333299999998</v>
      </c>
    </row>
    <row r="6148" spans="1:7" x14ac:dyDescent="0.2">
      <c r="A6148">
        <v>776</v>
      </c>
      <c r="B6148">
        <v>74</v>
      </c>
      <c r="C6148" t="s">
        <v>104</v>
      </c>
      <c r="D6148">
        <v>187</v>
      </c>
      <c r="E6148" t="s">
        <v>95</v>
      </c>
      <c r="F6148" t="s">
        <v>105</v>
      </c>
      <c r="G6148">
        <v>83333.333299999897</v>
      </c>
    </row>
    <row r="6149" spans="1:7" x14ac:dyDescent="0.2">
      <c r="A6149">
        <v>776</v>
      </c>
      <c r="B6149">
        <v>74</v>
      </c>
      <c r="C6149" t="s">
        <v>104</v>
      </c>
      <c r="D6149">
        <v>213</v>
      </c>
      <c r="E6149" t="s">
        <v>95</v>
      </c>
      <c r="F6149" t="s">
        <v>105</v>
      </c>
      <c r="G6149">
        <v>83333.333299999998</v>
      </c>
    </row>
    <row r="6150" spans="1:7" x14ac:dyDescent="0.2">
      <c r="A6150">
        <v>776</v>
      </c>
      <c r="B6150">
        <v>74</v>
      </c>
      <c r="C6150" t="s">
        <v>104</v>
      </c>
      <c r="D6150">
        <v>186</v>
      </c>
      <c r="E6150" t="s">
        <v>95</v>
      </c>
      <c r="F6150" t="s">
        <v>105</v>
      </c>
      <c r="G6150">
        <v>83333.333299999998</v>
      </c>
    </row>
    <row r="6151" spans="1:7" x14ac:dyDescent="0.2">
      <c r="A6151">
        <v>777</v>
      </c>
      <c r="B6151">
        <v>74</v>
      </c>
      <c r="C6151" t="s">
        <v>104</v>
      </c>
      <c r="D6151">
        <v>187</v>
      </c>
      <c r="E6151" t="s">
        <v>95</v>
      </c>
      <c r="F6151" t="s">
        <v>105</v>
      </c>
      <c r="G6151">
        <v>83333.333299999897</v>
      </c>
    </row>
    <row r="6152" spans="1:7" x14ac:dyDescent="0.2">
      <c r="A6152">
        <v>777</v>
      </c>
      <c r="B6152">
        <v>74</v>
      </c>
      <c r="C6152" t="s">
        <v>104</v>
      </c>
      <c r="D6152">
        <v>213</v>
      </c>
      <c r="E6152" t="s">
        <v>95</v>
      </c>
      <c r="F6152" t="s">
        <v>105</v>
      </c>
      <c r="G6152">
        <v>83333.333299999897</v>
      </c>
    </row>
    <row r="6153" spans="1:7" x14ac:dyDescent="0.2">
      <c r="A6153">
        <v>777</v>
      </c>
      <c r="B6153">
        <v>74</v>
      </c>
      <c r="C6153" t="s">
        <v>104</v>
      </c>
      <c r="D6153">
        <v>186</v>
      </c>
      <c r="E6153" t="s">
        <v>95</v>
      </c>
      <c r="F6153" t="s">
        <v>105</v>
      </c>
      <c r="G6153">
        <v>83333.333299999897</v>
      </c>
    </row>
    <row r="6154" spans="1:7" x14ac:dyDescent="0.2">
      <c r="A6154">
        <v>778</v>
      </c>
      <c r="B6154">
        <v>74</v>
      </c>
      <c r="C6154" t="s">
        <v>104</v>
      </c>
      <c r="D6154">
        <v>187</v>
      </c>
      <c r="E6154" t="s">
        <v>95</v>
      </c>
      <c r="F6154" t="s">
        <v>105</v>
      </c>
      <c r="G6154">
        <v>83333.333299999897</v>
      </c>
    </row>
    <row r="6155" spans="1:7" x14ac:dyDescent="0.2">
      <c r="A6155">
        <v>778</v>
      </c>
      <c r="B6155">
        <v>74</v>
      </c>
      <c r="C6155" t="s">
        <v>104</v>
      </c>
      <c r="D6155">
        <v>213</v>
      </c>
      <c r="E6155" t="s">
        <v>95</v>
      </c>
      <c r="F6155" t="s">
        <v>105</v>
      </c>
      <c r="G6155">
        <v>83333.333299999897</v>
      </c>
    </row>
    <row r="6156" spans="1:7" x14ac:dyDescent="0.2">
      <c r="A6156">
        <v>778</v>
      </c>
      <c r="B6156">
        <v>74</v>
      </c>
      <c r="C6156" t="s">
        <v>104</v>
      </c>
      <c r="D6156">
        <v>186</v>
      </c>
      <c r="E6156" t="s">
        <v>95</v>
      </c>
      <c r="F6156" t="s">
        <v>105</v>
      </c>
      <c r="G6156">
        <v>83333.333299999897</v>
      </c>
    </row>
    <row r="6157" spans="1:7" x14ac:dyDescent="0.2">
      <c r="A6157">
        <v>779</v>
      </c>
      <c r="B6157">
        <v>74</v>
      </c>
      <c r="C6157" t="s">
        <v>104</v>
      </c>
      <c r="D6157">
        <v>187</v>
      </c>
      <c r="E6157" t="s">
        <v>95</v>
      </c>
      <c r="F6157" t="s">
        <v>105</v>
      </c>
      <c r="G6157">
        <v>83333.333299999897</v>
      </c>
    </row>
    <row r="6158" spans="1:7" x14ac:dyDescent="0.2">
      <c r="A6158">
        <v>779</v>
      </c>
      <c r="B6158">
        <v>74</v>
      </c>
      <c r="C6158" t="s">
        <v>104</v>
      </c>
      <c r="D6158">
        <v>213</v>
      </c>
      <c r="E6158" t="s">
        <v>95</v>
      </c>
      <c r="F6158" t="s">
        <v>105</v>
      </c>
      <c r="G6158">
        <v>83333.333299999897</v>
      </c>
    </row>
    <row r="6159" spans="1:7" x14ac:dyDescent="0.2">
      <c r="A6159">
        <v>779</v>
      </c>
      <c r="B6159">
        <v>74</v>
      </c>
      <c r="C6159" t="s">
        <v>104</v>
      </c>
      <c r="D6159">
        <v>186</v>
      </c>
      <c r="E6159" t="s">
        <v>95</v>
      </c>
      <c r="F6159" t="s">
        <v>105</v>
      </c>
      <c r="G6159">
        <v>83333.333299999897</v>
      </c>
    </row>
    <row r="6160" spans="1:7" x14ac:dyDescent="0.2">
      <c r="A6160">
        <v>780</v>
      </c>
      <c r="B6160">
        <v>74</v>
      </c>
      <c r="C6160" t="s">
        <v>104</v>
      </c>
      <c r="D6160">
        <v>187</v>
      </c>
      <c r="E6160" t="s">
        <v>95</v>
      </c>
      <c r="F6160" t="s">
        <v>105</v>
      </c>
      <c r="G6160">
        <v>83333.333299999998</v>
      </c>
    </row>
    <row r="6161" spans="1:7" x14ac:dyDescent="0.2">
      <c r="A6161">
        <v>780</v>
      </c>
      <c r="B6161">
        <v>74</v>
      </c>
      <c r="C6161" t="s">
        <v>104</v>
      </c>
      <c r="D6161">
        <v>213</v>
      </c>
      <c r="E6161" t="s">
        <v>95</v>
      </c>
      <c r="F6161" t="s">
        <v>105</v>
      </c>
      <c r="G6161">
        <v>83333.333299999998</v>
      </c>
    </row>
    <row r="6162" spans="1:7" x14ac:dyDescent="0.2">
      <c r="A6162">
        <v>780</v>
      </c>
      <c r="B6162">
        <v>74</v>
      </c>
      <c r="C6162" t="s">
        <v>104</v>
      </c>
      <c r="D6162">
        <v>186</v>
      </c>
      <c r="E6162" t="s">
        <v>95</v>
      </c>
      <c r="F6162" t="s">
        <v>105</v>
      </c>
      <c r="G6162">
        <v>83333.333299999998</v>
      </c>
    </row>
    <row r="6163" spans="1:7" x14ac:dyDescent="0.2">
      <c r="A6163">
        <v>781</v>
      </c>
      <c r="B6163">
        <v>74</v>
      </c>
      <c r="C6163" t="s">
        <v>104</v>
      </c>
      <c r="D6163">
        <v>187</v>
      </c>
      <c r="E6163" t="s">
        <v>95</v>
      </c>
      <c r="F6163" t="s">
        <v>105</v>
      </c>
      <c r="G6163">
        <v>83333.333299999897</v>
      </c>
    </row>
    <row r="6164" spans="1:7" x14ac:dyDescent="0.2">
      <c r="A6164">
        <v>781</v>
      </c>
      <c r="B6164">
        <v>74</v>
      </c>
      <c r="C6164" t="s">
        <v>104</v>
      </c>
      <c r="D6164">
        <v>213</v>
      </c>
      <c r="E6164" t="s">
        <v>95</v>
      </c>
      <c r="F6164" t="s">
        <v>105</v>
      </c>
      <c r="G6164">
        <v>83333.333299999897</v>
      </c>
    </row>
    <row r="6165" spans="1:7" x14ac:dyDescent="0.2">
      <c r="A6165">
        <v>781</v>
      </c>
      <c r="B6165">
        <v>74</v>
      </c>
      <c r="C6165" t="s">
        <v>104</v>
      </c>
      <c r="D6165">
        <v>186</v>
      </c>
      <c r="E6165" t="s">
        <v>95</v>
      </c>
      <c r="F6165" t="s">
        <v>105</v>
      </c>
      <c r="G6165">
        <v>83333.333299999998</v>
      </c>
    </row>
    <row r="6166" spans="1:7" x14ac:dyDescent="0.2">
      <c r="A6166">
        <v>782</v>
      </c>
      <c r="B6166">
        <v>74</v>
      </c>
      <c r="C6166" t="s">
        <v>104</v>
      </c>
      <c r="D6166">
        <v>187</v>
      </c>
      <c r="E6166" t="s">
        <v>95</v>
      </c>
      <c r="F6166" t="s">
        <v>105</v>
      </c>
      <c r="G6166">
        <v>83333.333299999897</v>
      </c>
    </row>
    <row r="6167" spans="1:7" x14ac:dyDescent="0.2">
      <c r="A6167">
        <v>782</v>
      </c>
      <c r="B6167">
        <v>74</v>
      </c>
      <c r="C6167" t="s">
        <v>104</v>
      </c>
      <c r="D6167">
        <v>213</v>
      </c>
      <c r="E6167" t="s">
        <v>95</v>
      </c>
      <c r="F6167" t="s">
        <v>105</v>
      </c>
      <c r="G6167">
        <v>83333.333299999897</v>
      </c>
    </row>
    <row r="6168" spans="1:7" x14ac:dyDescent="0.2">
      <c r="A6168">
        <v>782</v>
      </c>
      <c r="B6168">
        <v>74</v>
      </c>
      <c r="C6168" t="s">
        <v>104</v>
      </c>
      <c r="D6168">
        <v>186</v>
      </c>
      <c r="E6168" t="s">
        <v>95</v>
      </c>
      <c r="F6168" t="s">
        <v>105</v>
      </c>
      <c r="G6168">
        <v>83333.333299999998</v>
      </c>
    </row>
    <row r="6169" spans="1:7" x14ac:dyDescent="0.2">
      <c r="A6169">
        <v>783</v>
      </c>
      <c r="B6169">
        <v>74</v>
      </c>
      <c r="C6169" t="s">
        <v>104</v>
      </c>
      <c r="D6169">
        <v>187</v>
      </c>
      <c r="E6169" t="s">
        <v>95</v>
      </c>
      <c r="F6169" t="s">
        <v>105</v>
      </c>
      <c r="G6169">
        <v>83333.333299999897</v>
      </c>
    </row>
    <row r="6170" spans="1:7" x14ac:dyDescent="0.2">
      <c r="A6170">
        <v>783</v>
      </c>
      <c r="B6170">
        <v>74</v>
      </c>
      <c r="C6170" t="s">
        <v>104</v>
      </c>
      <c r="D6170">
        <v>213</v>
      </c>
      <c r="E6170" t="s">
        <v>95</v>
      </c>
      <c r="F6170" t="s">
        <v>105</v>
      </c>
      <c r="G6170">
        <v>83333.333299999897</v>
      </c>
    </row>
    <row r="6171" spans="1:7" x14ac:dyDescent="0.2">
      <c r="A6171">
        <v>783</v>
      </c>
      <c r="B6171">
        <v>74</v>
      </c>
      <c r="C6171" t="s">
        <v>104</v>
      </c>
      <c r="D6171">
        <v>186</v>
      </c>
      <c r="E6171" t="s">
        <v>95</v>
      </c>
      <c r="F6171" t="s">
        <v>105</v>
      </c>
      <c r="G6171">
        <v>83333.333299999897</v>
      </c>
    </row>
    <row r="6172" spans="1:7" x14ac:dyDescent="0.2">
      <c r="A6172">
        <v>784</v>
      </c>
      <c r="B6172">
        <v>74</v>
      </c>
      <c r="C6172" t="s">
        <v>104</v>
      </c>
      <c r="D6172">
        <v>187</v>
      </c>
      <c r="E6172" t="s">
        <v>95</v>
      </c>
      <c r="F6172" t="s">
        <v>105</v>
      </c>
      <c r="G6172">
        <v>83333.333299999897</v>
      </c>
    </row>
    <row r="6173" spans="1:7" x14ac:dyDescent="0.2">
      <c r="A6173">
        <v>784</v>
      </c>
      <c r="B6173">
        <v>74</v>
      </c>
      <c r="C6173" t="s">
        <v>104</v>
      </c>
      <c r="D6173">
        <v>213</v>
      </c>
      <c r="E6173" t="s">
        <v>95</v>
      </c>
      <c r="F6173" t="s">
        <v>105</v>
      </c>
      <c r="G6173">
        <v>83333.333299999897</v>
      </c>
    </row>
    <row r="6174" spans="1:7" x14ac:dyDescent="0.2">
      <c r="A6174">
        <v>784</v>
      </c>
      <c r="B6174">
        <v>74</v>
      </c>
      <c r="C6174" t="s">
        <v>104</v>
      </c>
      <c r="D6174">
        <v>186</v>
      </c>
      <c r="E6174" t="s">
        <v>95</v>
      </c>
      <c r="F6174" t="s">
        <v>105</v>
      </c>
      <c r="G6174">
        <v>83333.333299999897</v>
      </c>
    </row>
    <row r="6175" spans="1:7" x14ac:dyDescent="0.2">
      <c r="A6175">
        <v>785</v>
      </c>
      <c r="B6175">
        <v>74</v>
      </c>
      <c r="C6175" t="s">
        <v>104</v>
      </c>
      <c r="D6175">
        <v>187</v>
      </c>
      <c r="E6175" t="s">
        <v>95</v>
      </c>
      <c r="F6175" t="s">
        <v>105</v>
      </c>
      <c r="G6175">
        <v>83333.333299999897</v>
      </c>
    </row>
    <row r="6176" spans="1:7" x14ac:dyDescent="0.2">
      <c r="A6176">
        <v>785</v>
      </c>
      <c r="B6176">
        <v>74</v>
      </c>
      <c r="C6176" t="s">
        <v>104</v>
      </c>
      <c r="D6176">
        <v>213</v>
      </c>
      <c r="E6176" t="s">
        <v>95</v>
      </c>
      <c r="F6176" t="s">
        <v>105</v>
      </c>
      <c r="G6176">
        <v>83333.333299999897</v>
      </c>
    </row>
    <row r="6177" spans="1:7" x14ac:dyDescent="0.2">
      <c r="A6177">
        <v>785</v>
      </c>
      <c r="B6177">
        <v>74</v>
      </c>
      <c r="C6177" t="s">
        <v>104</v>
      </c>
      <c r="D6177">
        <v>186</v>
      </c>
      <c r="E6177" t="s">
        <v>95</v>
      </c>
      <c r="F6177" t="s">
        <v>105</v>
      </c>
      <c r="G6177">
        <v>83333.333299999897</v>
      </c>
    </row>
    <row r="6178" spans="1:7" x14ac:dyDescent="0.2">
      <c r="A6178">
        <v>786</v>
      </c>
      <c r="B6178">
        <v>74</v>
      </c>
      <c r="C6178" t="s">
        <v>104</v>
      </c>
      <c r="D6178">
        <v>187</v>
      </c>
      <c r="E6178" t="s">
        <v>95</v>
      </c>
      <c r="F6178" t="s">
        <v>105</v>
      </c>
      <c r="G6178">
        <v>83333.333299999897</v>
      </c>
    </row>
    <row r="6179" spans="1:7" x14ac:dyDescent="0.2">
      <c r="A6179">
        <v>786</v>
      </c>
      <c r="B6179">
        <v>74</v>
      </c>
      <c r="C6179" t="s">
        <v>104</v>
      </c>
      <c r="D6179">
        <v>213</v>
      </c>
      <c r="E6179" t="s">
        <v>95</v>
      </c>
      <c r="F6179" t="s">
        <v>105</v>
      </c>
      <c r="G6179">
        <v>83333.333299999897</v>
      </c>
    </row>
    <row r="6180" spans="1:7" x14ac:dyDescent="0.2">
      <c r="A6180">
        <v>786</v>
      </c>
      <c r="B6180">
        <v>74</v>
      </c>
      <c r="C6180" t="s">
        <v>104</v>
      </c>
      <c r="D6180">
        <v>186</v>
      </c>
      <c r="E6180" t="s">
        <v>95</v>
      </c>
      <c r="F6180" t="s">
        <v>105</v>
      </c>
      <c r="G6180">
        <v>83333.333299999897</v>
      </c>
    </row>
    <row r="6181" spans="1:7" x14ac:dyDescent="0.2">
      <c r="A6181">
        <v>787</v>
      </c>
      <c r="B6181">
        <v>74</v>
      </c>
      <c r="C6181" t="s">
        <v>104</v>
      </c>
      <c r="D6181">
        <v>187</v>
      </c>
      <c r="E6181" t="s">
        <v>95</v>
      </c>
      <c r="F6181" t="s">
        <v>105</v>
      </c>
      <c r="G6181">
        <v>83333.333299999897</v>
      </c>
    </row>
    <row r="6182" spans="1:7" x14ac:dyDescent="0.2">
      <c r="A6182">
        <v>787</v>
      </c>
      <c r="B6182">
        <v>74</v>
      </c>
      <c r="C6182" t="s">
        <v>104</v>
      </c>
      <c r="D6182">
        <v>213</v>
      </c>
      <c r="E6182" t="s">
        <v>95</v>
      </c>
      <c r="F6182" t="s">
        <v>105</v>
      </c>
      <c r="G6182">
        <v>83333.333299999897</v>
      </c>
    </row>
    <row r="6183" spans="1:7" x14ac:dyDescent="0.2">
      <c r="A6183">
        <v>787</v>
      </c>
      <c r="B6183">
        <v>74</v>
      </c>
      <c r="C6183" t="s">
        <v>104</v>
      </c>
      <c r="D6183">
        <v>186</v>
      </c>
      <c r="E6183" t="s">
        <v>95</v>
      </c>
      <c r="F6183" t="s">
        <v>105</v>
      </c>
      <c r="G6183">
        <v>83333.333299999897</v>
      </c>
    </row>
    <row r="6184" spans="1:7" x14ac:dyDescent="0.2">
      <c r="A6184">
        <v>788</v>
      </c>
      <c r="B6184">
        <v>74</v>
      </c>
      <c r="C6184" t="s">
        <v>104</v>
      </c>
      <c r="D6184">
        <v>187</v>
      </c>
      <c r="E6184" t="s">
        <v>95</v>
      </c>
      <c r="F6184" t="s">
        <v>105</v>
      </c>
      <c r="G6184">
        <v>83333.333299999897</v>
      </c>
    </row>
    <row r="6185" spans="1:7" x14ac:dyDescent="0.2">
      <c r="A6185">
        <v>788</v>
      </c>
      <c r="B6185">
        <v>74</v>
      </c>
      <c r="C6185" t="s">
        <v>104</v>
      </c>
      <c r="D6185">
        <v>213</v>
      </c>
      <c r="E6185" t="s">
        <v>95</v>
      </c>
      <c r="F6185" t="s">
        <v>105</v>
      </c>
      <c r="G6185">
        <v>83333.333299999897</v>
      </c>
    </row>
    <row r="6186" spans="1:7" x14ac:dyDescent="0.2">
      <c r="A6186">
        <v>788</v>
      </c>
      <c r="B6186">
        <v>74</v>
      </c>
      <c r="C6186" t="s">
        <v>104</v>
      </c>
      <c r="D6186">
        <v>186</v>
      </c>
      <c r="E6186" t="s">
        <v>95</v>
      </c>
      <c r="F6186" t="s">
        <v>105</v>
      </c>
      <c r="G6186">
        <v>83333.333299999897</v>
      </c>
    </row>
    <row r="6187" spans="1:7" x14ac:dyDescent="0.2">
      <c r="A6187">
        <v>789</v>
      </c>
      <c r="B6187">
        <v>74</v>
      </c>
      <c r="C6187" t="s">
        <v>104</v>
      </c>
      <c r="D6187">
        <v>187</v>
      </c>
      <c r="E6187" t="s">
        <v>95</v>
      </c>
      <c r="F6187" t="s">
        <v>105</v>
      </c>
      <c r="G6187">
        <v>83333.333299999897</v>
      </c>
    </row>
    <row r="6188" spans="1:7" x14ac:dyDescent="0.2">
      <c r="A6188">
        <v>789</v>
      </c>
      <c r="B6188">
        <v>74</v>
      </c>
      <c r="C6188" t="s">
        <v>104</v>
      </c>
      <c r="D6188">
        <v>213</v>
      </c>
      <c r="E6188" t="s">
        <v>95</v>
      </c>
      <c r="F6188" t="s">
        <v>105</v>
      </c>
      <c r="G6188">
        <v>83333.333299999897</v>
      </c>
    </row>
    <row r="6189" spans="1:7" x14ac:dyDescent="0.2">
      <c r="A6189">
        <v>789</v>
      </c>
      <c r="B6189">
        <v>74</v>
      </c>
      <c r="C6189" t="s">
        <v>104</v>
      </c>
      <c r="D6189">
        <v>186</v>
      </c>
      <c r="E6189" t="s">
        <v>95</v>
      </c>
      <c r="F6189" t="s">
        <v>105</v>
      </c>
      <c r="G6189">
        <v>83333.333299999897</v>
      </c>
    </row>
    <row r="6190" spans="1:7" x14ac:dyDescent="0.2">
      <c r="A6190">
        <v>790</v>
      </c>
      <c r="B6190">
        <v>74</v>
      </c>
      <c r="C6190" t="s">
        <v>104</v>
      </c>
      <c r="D6190">
        <v>187</v>
      </c>
      <c r="E6190" t="s">
        <v>95</v>
      </c>
      <c r="F6190" t="s">
        <v>105</v>
      </c>
      <c r="G6190">
        <v>83333.333299999897</v>
      </c>
    </row>
    <row r="6191" spans="1:7" x14ac:dyDescent="0.2">
      <c r="A6191">
        <v>790</v>
      </c>
      <c r="B6191">
        <v>74</v>
      </c>
      <c r="C6191" t="s">
        <v>104</v>
      </c>
      <c r="D6191">
        <v>213</v>
      </c>
      <c r="E6191" t="s">
        <v>95</v>
      </c>
      <c r="F6191" t="s">
        <v>105</v>
      </c>
      <c r="G6191">
        <v>83333.333299999897</v>
      </c>
    </row>
    <row r="6192" spans="1:7" x14ac:dyDescent="0.2">
      <c r="A6192">
        <v>790</v>
      </c>
      <c r="B6192">
        <v>74</v>
      </c>
      <c r="C6192" t="s">
        <v>104</v>
      </c>
      <c r="D6192">
        <v>186</v>
      </c>
      <c r="E6192" t="s">
        <v>95</v>
      </c>
      <c r="F6192" t="s">
        <v>105</v>
      </c>
      <c r="G6192">
        <v>83333.333299999897</v>
      </c>
    </row>
    <row r="6193" spans="1:7" x14ac:dyDescent="0.2">
      <c r="A6193">
        <v>791</v>
      </c>
      <c r="B6193">
        <v>74</v>
      </c>
      <c r="C6193" t="s">
        <v>104</v>
      </c>
      <c r="D6193">
        <v>187</v>
      </c>
      <c r="E6193" t="s">
        <v>95</v>
      </c>
      <c r="F6193" t="s">
        <v>105</v>
      </c>
      <c r="G6193">
        <v>83333.333299999897</v>
      </c>
    </row>
    <row r="6194" spans="1:7" x14ac:dyDescent="0.2">
      <c r="A6194">
        <v>791</v>
      </c>
      <c r="B6194">
        <v>74</v>
      </c>
      <c r="C6194" t="s">
        <v>104</v>
      </c>
      <c r="D6194">
        <v>213</v>
      </c>
      <c r="E6194" t="s">
        <v>95</v>
      </c>
      <c r="F6194" t="s">
        <v>105</v>
      </c>
      <c r="G6194">
        <v>83333.333299999897</v>
      </c>
    </row>
    <row r="6195" spans="1:7" x14ac:dyDescent="0.2">
      <c r="A6195">
        <v>791</v>
      </c>
      <c r="B6195">
        <v>74</v>
      </c>
      <c r="C6195" t="s">
        <v>104</v>
      </c>
      <c r="D6195">
        <v>186</v>
      </c>
      <c r="E6195" t="s">
        <v>95</v>
      </c>
      <c r="F6195" t="s">
        <v>105</v>
      </c>
      <c r="G6195">
        <v>83333.333299999897</v>
      </c>
    </row>
    <row r="6196" spans="1:7" x14ac:dyDescent="0.2">
      <c r="A6196">
        <v>792</v>
      </c>
      <c r="B6196">
        <v>74</v>
      </c>
      <c r="C6196" t="s">
        <v>104</v>
      </c>
      <c r="D6196">
        <v>187</v>
      </c>
      <c r="E6196" t="s">
        <v>95</v>
      </c>
      <c r="F6196" t="s">
        <v>105</v>
      </c>
      <c r="G6196">
        <v>83333.333299999897</v>
      </c>
    </row>
    <row r="6197" spans="1:7" x14ac:dyDescent="0.2">
      <c r="A6197">
        <v>792</v>
      </c>
      <c r="B6197">
        <v>74</v>
      </c>
      <c r="C6197" t="s">
        <v>104</v>
      </c>
      <c r="D6197">
        <v>213</v>
      </c>
      <c r="E6197" t="s">
        <v>95</v>
      </c>
      <c r="F6197" t="s">
        <v>105</v>
      </c>
      <c r="G6197">
        <v>83333.333299999897</v>
      </c>
    </row>
    <row r="6198" spans="1:7" x14ac:dyDescent="0.2">
      <c r="A6198">
        <v>792</v>
      </c>
      <c r="B6198">
        <v>74</v>
      </c>
      <c r="C6198" t="s">
        <v>104</v>
      </c>
      <c r="D6198">
        <v>186</v>
      </c>
      <c r="E6198" t="s">
        <v>95</v>
      </c>
      <c r="F6198" t="s">
        <v>105</v>
      </c>
      <c r="G6198">
        <v>83333.333299999897</v>
      </c>
    </row>
    <row r="6199" spans="1:7" x14ac:dyDescent="0.2">
      <c r="A6199">
        <v>793</v>
      </c>
      <c r="B6199">
        <v>74</v>
      </c>
      <c r="C6199" t="s">
        <v>104</v>
      </c>
      <c r="D6199">
        <v>187</v>
      </c>
      <c r="E6199" t="s">
        <v>95</v>
      </c>
      <c r="F6199" t="s">
        <v>105</v>
      </c>
      <c r="G6199">
        <v>83333.333299999998</v>
      </c>
    </row>
    <row r="6200" spans="1:7" x14ac:dyDescent="0.2">
      <c r="A6200">
        <v>793</v>
      </c>
      <c r="B6200">
        <v>74</v>
      </c>
      <c r="C6200" t="s">
        <v>104</v>
      </c>
      <c r="D6200">
        <v>213</v>
      </c>
      <c r="E6200" t="s">
        <v>95</v>
      </c>
      <c r="F6200" t="s">
        <v>105</v>
      </c>
      <c r="G6200">
        <v>83333.333299999998</v>
      </c>
    </row>
    <row r="6201" spans="1:7" x14ac:dyDescent="0.2">
      <c r="A6201">
        <v>793</v>
      </c>
      <c r="B6201">
        <v>74</v>
      </c>
      <c r="C6201" t="s">
        <v>104</v>
      </c>
      <c r="D6201">
        <v>186</v>
      </c>
      <c r="E6201" t="s">
        <v>95</v>
      </c>
      <c r="F6201" t="s">
        <v>105</v>
      </c>
      <c r="G6201">
        <v>83333.333299999897</v>
      </c>
    </row>
    <row r="6202" spans="1:7" x14ac:dyDescent="0.2">
      <c r="A6202">
        <v>794</v>
      </c>
      <c r="B6202">
        <v>74</v>
      </c>
      <c r="C6202" t="s">
        <v>104</v>
      </c>
      <c r="D6202">
        <v>187</v>
      </c>
      <c r="E6202" t="s">
        <v>95</v>
      </c>
      <c r="F6202" t="s">
        <v>105</v>
      </c>
      <c r="G6202">
        <v>83333.333299999897</v>
      </c>
    </row>
    <row r="6203" spans="1:7" x14ac:dyDescent="0.2">
      <c r="A6203">
        <v>794</v>
      </c>
      <c r="B6203">
        <v>74</v>
      </c>
      <c r="C6203" t="s">
        <v>104</v>
      </c>
      <c r="D6203">
        <v>213</v>
      </c>
      <c r="E6203" t="s">
        <v>95</v>
      </c>
      <c r="F6203" t="s">
        <v>105</v>
      </c>
      <c r="G6203">
        <v>83333.333299999897</v>
      </c>
    </row>
    <row r="6204" spans="1:7" x14ac:dyDescent="0.2">
      <c r="A6204">
        <v>794</v>
      </c>
      <c r="B6204">
        <v>74</v>
      </c>
      <c r="C6204" t="s">
        <v>104</v>
      </c>
      <c r="D6204">
        <v>186</v>
      </c>
      <c r="E6204" t="s">
        <v>95</v>
      </c>
      <c r="F6204" t="s">
        <v>105</v>
      </c>
      <c r="G6204">
        <v>83333.333299999998</v>
      </c>
    </row>
    <row r="6205" spans="1:7" x14ac:dyDescent="0.2">
      <c r="A6205">
        <v>795</v>
      </c>
      <c r="B6205">
        <v>74</v>
      </c>
      <c r="C6205" t="s">
        <v>104</v>
      </c>
      <c r="D6205">
        <v>187</v>
      </c>
      <c r="E6205" t="s">
        <v>95</v>
      </c>
      <c r="F6205" t="s">
        <v>105</v>
      </c>
      <c r="G6205">
        <v>83333.333299999998</v>
      </c>
    </row>
    <row r="6206" spans="1:7" x14ac:dyDescent="0.2">
      <c r="A6206">
        <v>795</v>
      </c>
      <c r="B6206">
        <v>74</v>
      </c>
      <c r="C6206" t="s">
        <v>104</v>
      </c>
      <c r="D6206">
        <v>213</v>
      </c>
      <c r="E6206" t="s">
        <v>95</v>
      </c>
      <c r="F6206" t="s">
        <v>105</v>
      </c>
      <c r="G6206">
        <v>83333.333299999897</v>
      </c>
    </row>
    <row r="6207" spans="1:7" x14ac:dyDescent="0.2">
      <c r="A6207">
        <v>795</v>
      </c>
      <c r="B6207">
        <v>74</v>
      </c>
      <c r="C6207" t="s">
        <v>104</v>
      </c>
      <c r="D6207">
        <v>186</v>
      </c>
      <c r="E6207" t="s">
        <v>95</v>
      </c>
      <c r="F6207" t="s">
        <v>105</v>
      </c>
      <c r="G6207">
        <v>83333.333299999897</v>
      </c>
    </row>
    <row r="6208" spans="1:7" x14ac:dyDescent="0.2">
      <c r="A6208">
        <v>796</v>
      </c>
      <c r="B6208">
        <v>74</v>
      </c>
      <c r="C6208" t="s">
        <v>104</v>
      </c>
      <c r="D6208">
        <v>187</v>
      </c>
      <c r="E6208" t="s">
        <v>95</v>
      </c>
      <c r="F6208" t="s">
        <v>105</v>
      </c>
      <c r="G6208">
        <v>83333.333299999998</v>
      </c>
    </row>
    <row r="6209" spans="1:7" x14ac:dyDescent="0.2">
      <c r="A6209">
        <v>796</v>
      </c>
      <c r="B6209">
        <v>74</v>
      </c>
      <c r="C6209" t="s">
        <v>104</v>
      </c>
      <c r="D6209">
        <v>213</v>
      </c>
      <c r="E6209" t="s">
        <v>95</v>
      </c>
      <c r="F6209" t="s">
        <v>105</v>
      </c>
      <c r="G6209">
        <v>83333.333299999897</v>
      </c>
    </row>
    <row r="6210" spans="1:7" x14ac:dyDescent="0.2">
      <c r="A6210">
        <v>796</v>
      </c>
      <c r="B6210">
        <v>74</v>
      </c>
      <c r="C6210" t="s">
        <v>104</v>
      </c>
      <c r="D6210">
        <v>186</v>
      </c>
      <c r="E6210" t="s">
        <v>95</v>
      </c>
      <c r="F6210" t="s">
        <v>105</v>
      </c>
      <c r="G6210">
        <v>83333.333299999998</v>
      </c>
    </row>
    <row r="6211" spans="1:7" x14ac:dyDescent="0.2">
      <c r="A6211">
        <v>797</v>
      </c>
      <c r="B6211">
        <v>74</v>
      </c>
      <c r="C6211" t="s">
        <v>104</v>
      </c>
      <c r="D6211">
        <v>187</v>
      </c>
      <c r="E6211" t="s">
        <v>95</v>
      </c>
      <c r="F6211" t="s">
        <v>105</v>
      </c>
      <c r="G6211">
        <v>83333.333299999897</v>
      </c>
    </row>
    <row r="6212" spans="1:7" x14ac:dyDescent="0.2">
      <c r="A6212">
        <v>797</v>
      </c>
      <c r="B6212">
        <v>74</v>
      </c>
      <c r="C6212" t="s">
        <v>104</v>
      </c>
      <c r="D6212">
        <v>213</v>
      </c>
      <c r="E6212" t="s">
        <v>95</v>
      </c>
      <c r="F6212" t="s">
        <v>105</v>
      </c>
      <c r="G6212">
        <v>83333.333299999897</v>
      </c>
    </row>
    <row r="6213" spans="1:7" x14ac:dyDescent="0.2">
      <c r="A6213">
        <v>797</v>
      </c>
      <c r="B6213">
        <v>74</v>
      </c>
      <c r="C6213" t="s">
        <v>104</v>
      </c>
      <c r="D6213">
        <v>186</v>
      </c>
      <c r="E6213" t="s">
        <v>95</v>
      </c>
      <c r="F6213" t="s">
        <v>105</v>
      </c>
      <c r="G6213">
        <v>83333.333299999897</v>
      </c>
    </row>
    <row r="6214" spans="1:7" x14ac:dyDescent="0.2">
      <c r="A6214">
        <v>798</v>
      </c>
      <c r="B6214">
        <v>74</v>
      </c>
      <c r="C6214" t="s">
        <v>104</v>
      </c>
      <c r="D6214">
        <v>187</v>
      </c>
      <c r="E6214" t="s">
        <v>95</v>
      </c>
      <c r="F6214" t="s">
        <v>105</v>
      </c>
      <c r="G6214">
        <v>83333.333299999897</v>
      </c>
    </row>
    <row r="6215" spans="1:7" x14ac:dyDescent="0.2">
      <c r="A6215">
        <v>798</v>
      </c>
      <c r="B6215">
        <v>74</v>
      </c>
      <c r="C6215" t="s">
        <v>104</v>
      </c>
      <c r="D6215">
        <v>213</v>
      </c>
      <c r="E6215" t="s">
        <v>95</v>
      </c>
      <c r="F6215" t="s">
        <v>105</v>
      </c>
      <c r="G6215">
        <v>83333.333299999897</v>
      </c>
    </row>
    <row r="6216" spans="1:7" x14ac:dyDescent="0.2">
      <c r="A6216">
        <v>798</v>
      </c>
      <c r="B6216">
        <v>74</v>
      </c>
      <c r="C6216" t="s">
        <v>104</v>
      </c>
      <c r="D6216">
        <v>186</v>
      </c>
      <c r="E6216" t="s">
        <v>95</v>
      </c>
      <c r="F6216" t="s">
        <v>105</v>
      </c>
      <c r="G6216">
        <v>83333.333299999897</v>
      </c>
    </row>
    <row r="6217" spans="1:7" x14ac:dyDescent="0.2">
      <c r="A6217">
        <v>799</v>
      </c>
      <c r="B6217">
        <v>74</v>
      </c>
      <c r="C6217" t="s">
        <v>104</v>
      </c>
      <c r="D6217">
        <v>187</v>
      </c>
      <c r="E6217" t="s">
        <v>95</v>
      </c>
      <c r="F6217" t="s">
        <v>105</v>
      </c>
      <c r="G6217">
        <v>83333.333299999897</v>
      </c>
    </row>
    <row r="6218" spans="1:7" x14ac:dyDescent="0.2">
      <c r="A6218">
        <v>799</v>
      </c>
      <c r="B6218">
        <v>74</v>
      </c>
      <c r="C6218" t="s">
        <v>104</v>
      </c>
      <c r="D6218">
        <v>213</v>
      </c>
      <c r="E6218" t="s">
        <v>95</v>
      </c>
      <c r="F6218" t="s">
        <v>105</v>
      </c>
      <c r="G6218">
        <v>83333.333299999897</v>
      </c>
    </row>
    <row r="6219" spans="1:7" x14ac:dyDescent="0.2">
      <c r="A6219">
        <v>799</v>
      </c>
      <c r="B6219">
        <v>74</v>
      </c>
      <c r="C6219" t="s">
        <v>104</v>
      </c>
      <c r="D6219">
        <v>186</v>
      </c>
      <c r="E6219" t="s">
        <v>95</v>
      </c>
      <c r="F6219" t="s">
        <v>105</v>
      </c>
      <c r="G6219">
        <v>83333.333299999897</v>
      </c>
    </row>
    <row r="6220" spans="1:7" x14ac:dyDescent="0.2">
      <c r="A6220">
        <v>800</v>
      </c>
      <c r="B6220">
        <v>74</v>
      </c>
      <c r="C6220" t="s">
        <v>104</v>
      </c>
      <c r="D6220">
        <v>187</v>
      </c>
      <c r="E6220" t="s">
        <v>95</v>
      </c>
      <c r="F6220" t="s">
        <v>105</v>
      </c>
      <c r="G6220">
        <v>83333.333299999897</v>
      </c>
    </row>
    <row r="6221" spans="1:7" x14ac:dyDescent="0.2">
      <c r="A6221">
        <v>800</v>
      </c>
      <c r="B6221">
        <v>74</v>
      </c>
      <c r="C6221" t="s">
        <v>104</v>
      </c>
      <c r="D6221">
        <v>213</v>
      </c>
      <c r="E6221" t="s">
        <v>95</v>
      </c>
      <c r="F6221" t="s">
        <v>105</v>
      </c>
      <c r="G6221">
        <v>83333.333299999897</v>
      </c>
    </row>
    <row r="6222" spans="1:7" x14ac:dyDescent="0.2">
      <c r="A6222">
        <v>800</v>
      </c>
      <c r="B6222">
        <v>74</v>
      </c>
      <c r="C6222" t="s">
        <v>104</v>
      </c>
      <c r="D6222">
        <v>186</v>
      </c>
      <c r="E6222" t="s">
        <v>95</v>
      </c>
      <c r="F6222" t="s">
        <v>105</v>
      </c>
      <c r="G6222">
        <v>83333.333299999998</v>
      </c>
    </row>
    <row r="6223" spans="1:7" x14ac:dyDescent="0.2">
      <c r="A6223">
        <v>801</v>
      </c>
      <c r="B6223">
        <v>74</v>
      </c>
      <c r="C6223" t="s">
        <v>104</v>
      </c>
      <c r="D6223">
        <v>187</v>
      </c>
      <c r="E6223" t="s">
        <v>95</v>
      </c>
      <c r="F6223" t="s">
        <v>105</v>
      </c>
      <c r="G6223">
        <v>83333.333299999998</v>
      </c>
    </row>
    <row r="6224" spans="1:7" x14ac:dyDescent="0.2">
      <c r="A6224">
        <v>801</v>
      </c>
      <c r="B6224">
        <v>74</v>
      </c>
      <c r="C6224" t="s">
        <v>104</v>
      </c>
      <c r="D6224">
        <v>213</v>
      </c>
      <c r="E6224" t="s">
        <v>95</v>
      </c>
      <c r="F6224" t="s">
        <v>105</v>
      </c>
      <c r="G6224">
        <v>83333.333299999998</v>
      </c>
    </row>
    <row r="6225" spans="1:7" x14ac:dyDescent="0.2">
      <c r="A6225">
        <v>801</v>
      </c>
      <c r="B6225">
        <v>74</v>
      </c>
      <c r="C6225" t="s">
        <v>104</v>
      </c>
      <c r="D6225">
        <v>186</v>
      </c>
      <c r="E6225" t="s">
        <v>95</v>
      </c>
      <c r="F6225" t="s">
        <v>105</v>
      </c>
      <c r="G6225">
        <v>83333.333299999897</v>
      </c>
    </row>
    <row r="6226" spans="1:7" x14ac:dyDescent="0.2">
      <c r="A6226">
        <v>802</v>
      </c>
      <c r="B6226">
        <v>74</v>
      </c>
      <c r="C6226" t="s">
        <v>104</v>
      </c>
      <c r="D6226">
        <v>187</v>
      </c>
      <c r="E6226" t="s">
        <v>95</v>
      </c>
      <c r="F6226" t="s">
        <v>105</v>
      </c>
      <c r="G6226">
        <v>83333.333299999897</v>
      </c>
    </row>
    <row r="6227" spans="1:7" x14ac:dyDescent="0.2">
      <c r="A6227">
        <v>802</v>
      </c>
      <c r="B6227">
        <v>74</v>
      </c>
      <c r="C6227" t="s">
        <v>104</v>
      </c>
      <c r="D6227">
        <v>213</v>
      </c>
      <c r="E6227" t="s">
        <v>95</v>
      </c>
      <c r="F6227" t="s">
        <v>105</v>
      </c>
      <c r="G6227">
        <v>83333.333299999897</v>
      </c>
    </row>
    <row r="6228" spans="1:7" x14ac:dyDescent="0.2">
      <c r="A6228">
        <v>802</v>
      </c>
      <c r="B6228">
        <v>74</v>
      </c>
      <c r="C6228" t="s">
        <v>104</v>
      </c>
      <c r="D6228">
        <v>186</v>
      </c>
      <c r="E6228" t="s">
        <v>95</v>
      </c>
      <c r="F6228" t="s">
        <v>105</v>
      </c>
      <c r="G6228">
        <v>83333.333299999897</v>
      </c>
    </row>
    <row r="6229" spans="1:7" x14ac:dyDescent="0.2">
      <c r="A6229">
        <v>803</v>
      </c>
      <c r="B6229">
        <v>74</v>
      </c>
      <c r="C6229" t="s">
        <v>104</v>
      </c>
      <c r="D6229">
        <v>187</v>
      </c>
      <c r="E6229" t="s">
        <v>95</v>
      </c>
      <c r="F6229" t="s">
        <v>105</v>
      </c>
      <c r="G6229">
        <v>83333.333299999897</v>
      </c>
    </row>
    <row r="6230" spans="1:7" x14ac:dyDescent="0.2">
      <c r="A6230">
        <v>803</v>
      </c>
      <c r="B6230">
        <v>74</v>
      </c>
      <c r="C6230" t="s">
        <v>104</v>
      </c>
      <c r="D6230">
        <v>213</v>
      </c>
      <c r="E6230" t="s">
        <v>95</v>
      </c>
      <c r="F6230" t="s">
        <v>105</v>
      </c>
      <c r="G6230">
        <v>83333.333299999897</v>
      </c>
    </row>
    <row r="6231" spans="1:7" x14ac:dyDescent="0.2">
      <c r="A6231">
        <v>803</v>
      </c>
      <c r="B6231">
        <v>74</v>
      </c>
      <c r="C6231" t="s">
        <v>104</v>
      </c>
      <c r="D6231">
        <v>186</v>
      </c>
      <c r="E6231" t="s">
        <v>95</v>
      </c>
      <c r="F6231" t="s">
        <v>105</v>
      </c>
      <c r="G6231">
        <v>83333.333299999897</v>
      </c>
    </row>
    <row r="6232" spans="1:7" x14ac:dyDescent="0.2">
      <c r="A6232">
        <v>804</v>
      </c>
      <c r="B6232">
        <v>74</v>
      </c>
      <c r="C6232" t="s">
        <v>104</v>
      </c>
      <c r="D6232">
        <v>187</v>
      </c>
      <c r="E6232" t="s">
        <v>95</v>
      </c>
      <c r="F6232" t="s">
        <v>105</v>
      </c>
      <c r="G6232">
        <v>83333.333299999897</v>
      </c>
    </row>
    <row r="6233" spans="1:7" x14ac:dyDescent="0.2">
      <c r="A6233">
        <v>804</v>
      </c>
      <c r="B6233">
        <v>74</v>
      </c>
      <c r="C6233" t="s">
        <v>104</v>
      </c>
      <c r="D6233">
        <v>213</v>
      </c>
      <c r="E6233" t="s">
        <v>95</v>
      </c>
      <c r="F6233" t="s">
        <v>105</v>
      </c>
      <c r="G6233">
        <v>83333.333299999897</v>
      </c>
    </row>
    <row r="6234" spans="1:7" x14ac:dyDescent="0.2">
      <c r="A6234">
        <v>804</v>
      </c>
      <c r="B6234">
        <v>74</v>
      </c>
      <c r="C6234" t="s">
        <v>104</v>
      </c>
      <c r="D6234">
        <v>186</v>
      </c>
      <c r="E6234" t="s">
        <v>95</v>
      </c>
      <c r="F6234" t="s">
        <v>105</v>
      </c>
      <c r="G6234">
        <v>83333.333299999897</v>
      </c>
    </row>
    <row r="6235" spans="1:7" x14ac:dyDescent="0.2">
      <c r="A6235">
        <v>805</v>
      </c>
      <c r="B6235">
        <v>74</v>
      </c>
      <c r="C6235" t="s">
        <v>104</v>
      </c>
      <c r="D6235">
        <v>187</v>
      </c>
      <c r="E6235" t="s">
        <v>95</v>
      </c>
      <c r="F6235" t="s">
        <v>105</v>
      </c>
      <c r="G6235">
        <v>83333.333299999998</v>
      </c>
    </row>
    <row r="6236" spans="1:7" x14ac:dyDescent="0.2">
      <c r="A6236">
        <v>805</v>
      </c>
      <c r="B6236">
        <v>74</v>
      </c>
      <c r="C6236" t="s">
        <v>104</v>
      </c>
      <c r="D6236">
        <v>213</v>
      </c>
      <c r="E6236" t="s">
        <v>95</v>
      </c>
      <c r="F6236" t="s">
        <v>105</v>
      </c>
      <c r="G6236">
        <v>83333.333299999998</v>
      </c>
    </row>
    <row r="6237" spans="1:7" x14ac:dyDescent="0.2">
      <c r="A6237">
        <v>805</v>
      </c>
      <c r="B6237">
        <v>74</v>
      </c>
      <c r="C6237" t="s">
        <v>104</v>
      </c>
      <c r="D6237">
        <v>186</v>
      </c>
      <c r="E6237" t="s">
        <v>95</v>
      </c>
      <c r="F6237" t="s">
        <v>105</v>
      </c>
      <c r="G6237">
        <v>83333.333299999998</v>
      </c>
    </row>
    <row r="6238" spans="1:7" x14ac:dyDescent="0.2">
      <c r="A6238">
        <v>806</v>
      </c>
      <c r="B6238">
        <v>74</v>
      </c>
      <c r="C6238" t="s">
        <v>104</v>
      </c>
      <c r="D6238">
        <v>187</v>
      </c>
      <c r="E6238" t="s">
        <v>95</v>
      </c>
      <c r="F6238" t="s">
        <v>105</v>
      </c>
      <c r="G6238">
        <v>83333.333299999897</v>
      </c>
    </row>
    <row r="6239" spans="1:7" x14ac:dyDescent="0.2">
      <c r="A6239">
        <v>806</v>
      </c>
      <c r="B6239">
        <v>74</v>
      </c>
      <c r="C6239" t="s">
        <v>104</v>
      </c>
      <c r="D6239">
        <v>213</v>
      </c>
      <c r="E6239" t="s">
        <v>95</v>
      </c>
      <c r="F6239" t="s">
        <v>105</v>
      </c>
      <c r="G6239">
        <v>83333.333299999897</v>
      </c>
    </row>
    <row r="6240" spans="1:7" x14ac:dyDescent="0.2">
      <c r="A6240">
        <v>806</v>
      </c>
      <c r="B6240">
        <v>74</v>
      </c>
      <c r="C6240" t="s">
        <v>104</v>
      </c>
      <c r="D6240">
        <v>186</v>
      </c>
      <c r="E6240" t="s">
        <v>95</v>
      </c>
      <c r="F6240" t="s">
        <v>105</v>
      </c>
      <c r="G6240">
        <v>83333.333299999897</v>
      </c>
    </row>
    <row r="6241" spans="1:7" x14ac:dyDescent="0.2">
      <c r="A6241">
        <v>807</v>
      </c>
      <c r="B6241">
        <v>74</v>
      </c>
      <c r="C6241" t="s">
        <v>104</v>
      </c>
      <c r="D6241">
        <v>187</v>
      </c>
      <c r="E6241" t="s">
        <v>95</v>
      </c>
      <c r="F6241" t="s">
        <v>105</v>
      </c>
      <c r="G6241">
        <v>83333.333299999897</v>
      </c>
    </row>
    <row r="6242" spans="1:7" x14ac:dyDescent="0.2">
      <c r="A6242">
        <v>807</v>
      </c>
      <c r="B6242">
        <v>74</v>
      </c>
      <c r="C6242" t="s">
        <v>104</v>
      </c>
      <c r="D6242">
        <v>213</v>
      </c>
      <c r="E6242" t="s">
        <v>95</v>
      </c>
      <c r="F6242" t="s">
        <v>105</v>
      </c>
      <c r="G6242">
        <v>83333.333299999897</v>
      </c>
    </row>
    <row r="6243" spans="1:7" x14ac:dyDescent="0.2">
      <c r="A6243">
        <v>807</v>
      </c>
      <c r="B6243">
        <v>74</v>
      </c>
      <c r="C6243" t="s">
        <v>104</v>
      </c>
      <c r="D6243">
        <v>186</v>
      </c>
      <c r="E6243" t="s">
        <v>95</v>
      </c>
      <c r="F6243" t="s">
        <v>105</v>
      </c>
      <c r="G6243">
        <v>83333.333299999897</v>
      </c>
    </row>
    <row r="6244" spans="1:7" x14ac:dyDescent="0.2">
      <c r="A6244">
        <v>808</v>
      </c>
      <c r="B6244">
        <v>74</v>
      </c>
      <c r="C6244" t="s">
        <v>104</v>
      </c>
      <c r="D6244">
        <v>187</v>
      </c>
      <c r="E6244" t="s">
        <v>95</v>
      </c>
      <c r="F6244" t="s">
        <v>105</v>
      </c>
      <c r="G6244">
        <v>83333.333299999998</v>
      </c>
    </row>
    <row r="6245" spans="1:7" x14ac:dyDescent="0.2">
      <c r="A6245">
        <v>808</v>
      </c>
      <c r="B6245">
        <v>74</v>
      </c>
      <c r="C6245" t="s">
        <v>104</v>
      </c>
      <c r="D6245">
        <v>213</v>
      </c>
      <c r="E6245" t="s">
        <v>95</v>
      </c>
      <c r="F6245" t="s">
        <v>105</v>
      </c>
      <c r="G6245">
        <v>83333.333299999897</v>
      </c>
    </row>
    <row r="6246" spans="1:7" x14ac:dyDescent="0.2">
      <c r="A6246">
        <v>808</v>
      </c>
      <c r="B6246">
        <v>74</v>
      </c>
      <c r="C6246" t="s">
        <v>104</v>
      </c>
      <c r="D6246">
        <v>186</v>
      </c>
      <c r="E6246" t="s">
        <v>95</v>
      </c>
      <c r="F6246" t="s">
        <v>105</v>
      </c>
      <c r="G6246">
        <v>83333.333299999897</v>
      </c>
    </row>
    <row r="6247" spans="1:7" x14ac:dyDescent="0.2">
      <c r="A6247">
        <v>809</v>
      </c>
      <c r="B6247">
        <v>74</v>
      </c>
      <c r="C6247" t="s">
        <v>104</v>
      </c>
      <c r="D6247">
        <v>187</v>
      </c>
      <c r="E6247" t="s">
        <v>95</v>
      </c>
      <c r="F6247" t="s">
        <v>105</v>
      </c>
      <c r="G6247">
        <v>83333.333299999897</v>
      </c>
    </row>
    <row r="6248" spans="1:7" x14ac:dyDescent="0.2">
      <c r="A6248">
        <v>809</v>
      </c>
      <c r="B6248">
        <v>74</v>
      </c>
      <c r="C6248" t="s">
        <v>104</v>
      </c>
      <c r="D6248">
        <v>213</v>
      </c>
      <c r="E6248" t="s">
        <v>95</v>
      </c>
      <c r="F6248" t="s">
        <v>105</v>
      </c>
      <c r="G6248">
        <v>83333.333299999897</v>
      </c>
    </row>
    <row r="6249" spans="1:7" x14ac:dyDescent="0.2">
      <c r="A6249">
        <v>809</v>
      </c>
      <c r="B6249">
        <v>74</v>
      </c>
      <c r="C6249" t="s">
        <v>104</v>
      </c>
      <c r="D6249">
        <v>186</v>
      </c>
      <c r="E6249" t="s">
        <v>95</v>
      </c>
      <c r="F6249" t="s">
        <v>105</v>
      </c>
      <c r="G6249">
        <v>83333.333299999897</v>
      </c>
    </row>
    <row r="6250" spans="1:7" x14ac:dyDescent="0.2">
      <c r="A6250">
        <v>810</v>
      </c>
      <c r="B6250">
        <v>74</v>
      </c>
      <c r="C6250" t="s">
        <v>104</v>
      </c>
      <c r="D6250">
        <v>187</v>
      </c>
      <c r="E6250" t="s">
        <v>95</v>
      </c>
      <c r="F6250" t="s">
        <v>105</v>
      </c>
      <c r="G6250">
        <v>83333.333299999897</v>
      </c>
    </row>
    <row r="6251" spans="1:7" x14ac:dyDescent="0.2">
      <c r="A6251">
        <v>810</v>
      </c>
      <c r="B6251">
        <v>74</v>
      </c>
      <c r="C6251" t="s">
        <v>104</v>
      </c>
      <c r="D6251">
        <v>213</v>
      </c>
      <c r="E6251" t="s">
        <v>95</v>
      </c>
      <c r="F6251" t="s">
        <v>105</v>
      </c>
      <c r="G6251">
        <v>83333.333299999897</v>
      </c>
    </row>
    <row r="6252" spans="1:7" x14ac:dyDescent="0.2">
      <c r="A6252">
        <v>810</v>
      </c>
      <c r="B6252">
        <v>74</v>
      </c>
      <c r="C6252" t="s">
        <v>104</v>
      </c>
      <c r="D6252">
        <v>186</v>
      </c>
      <c r="E6252" t="s">
        <v>95</v>
      </c>
      <c r="F6252" t="s">
        <v>105</v>
      </c>
      <c r="G6252">
        <v>83333.333299999897</v>
      </c>
    </row>
    <row r="6253" spans="1:7" x14ac:dyDescent="0.2">
      <c r="A6253">
        <v>811</v>
      </c>
      <c r="B6253">
        <v>74</v>
      </c>
      <c r="C6253" t="s">
        <v>104</v>
      </c>
      <c r="D6253">
        <v>187</v>
      </c>
      <c r="E6253" t="s">
        <v>95</v>
      </c>
      <c r="F6253" t="s">
        <v>105</v>
      </c>
      <c r="G6253">
        <v>83333.333299999897</v>
      </c>
    </row>
    <row r="6254" spans="1:7" x14ac:dyDescent="0.2">
      <c r="A6254">
        <v>811</v>
      </c>
      <c r="B6254">
        <v>74</v>
      </c>
      <c r="C6254" t="s">
        <v>104</v>
      </c>
      <c r="D6254">
        <v>213</v>
      </c>
      <c r="E6254" t="s">
        <v>95</v>
      </c>
      <c r="F6254" t="s">
        <v>105</v>
      </c>
      <c r="G6254">
        <v>83333.333299999897</v>
      </c>
    </row>
    <row r="6255" spans="1:7" x14ac:dyDescent="0.2">
      <c r="A6255">
        <v>811</v>
      </c>
      <c r="B6255">
        <v>74</v>
      </c>
      <c r="C6255" t="s">
        <v>104</v>
      </c>
      <c r="D6255">
        <v>186</v>
      </c>
      <c r="E6255" t="s">
        <v>95</v>
      </c>
      <c r="F6255" t="s">
        <v>105</v>
      </c>
      <c r="G6255">
        <v>83333.333299999897</v>
      </c>
    </row>
    <row r="6256" spans="1:7" x14ac:dyDescent="0.2">
      <c r="A6256">
        <v>812</v>
      </c>
      <c r="B6256">
        <v>74</v>
      </c>
      <c r="C6256" t="s">
        <v>104</v>
      </c>
      <c r="D6256">
        <v>187</v>
      </c>
      <c r="E6256" t="s">
        <v>95</v>
      </c>
      <c r="F6256" t="s">
        <v>105</v>
      </c>
      <c r="G6256">
        <v>83333.333299999897</v>
      </c>
    </row>
    <row r="6257" spans="1:7" x14ac:dyDescent="0.2">
      <c r="A6257">
        <v>812</v>
      </c>
      <c r="B6257">
        <v>74</v>
      </c>
      <c r="C6257" t="s">
        <v>104</v>
      </c>
      <c r="D6257">
        <v>213</v>
      </c>
      <c r="E6257" t="s">
        <v>95</v>
      </c>
      <c r="F6257" t="s">
        <v>105</v>
      </c>
      <c r="G6257">
        <v>83333.333299999897</v>
      </c>
    </row>
    <row r="6258" spans="1:7" x14ac:dyDescent="0.2">
      <c r="A6258">
        <v>812</v>
      </c>
      <c r="B6258">
        <v>74</v>
      </c>
      <c r="C6258" t="s">
        <v>104</v>
      </c>
      <c r="D6258">
        <v>186</v>
      </c>
      <c r="E6258" t="s">
        <v>95</v>
      </c>
      <c r="F6258" t="s">
        <v>105</v>
      </c>
      <c r="G6258">
        <v>83333.333299999897</v>
      </c>
    </row>
    <row r="6259" spans="1:7" x14ac:dyDescent="0.2">
      <c r="A6259">
        <v>813</v>
      </c>
      <c r="B6259">
        <v>74</v>
      </c>
      <c r="C6259" t="s">
        <v>104</v>
      </c>
      <c r="D6259">
        <v>187</v>
      </c>
      <c r="E6259" t="s">
        <v>95</v>
      </c>
      <c r="F6259" t="s">
        <v>105</v>
      </c>
      <c r="G6259">
        <v>83333.333299999897</v>
      </c>
    </row>
    <row r="6260" spans="1:7" x14ac:dyDescent="0.2">
      <c r="A6260">
        <v>813</v>
      </c>
      <c r="B6260">
        <v>74</v>
      </c>
      <c r="C6260" t="s">
        <v>104</v>
      </c>
      <c r="D6260">
        <v>213</v>
      </c>
      <c r="E6260" t="s">
        <v>95</v>
      </c>
      <c r="F6260" t="s">
        <v>105</v>
      </c>
      <c r="G6260">
        <v>83333.333299999897</v>
      </c>
    </row>
    <row r="6261" spans="1:7" x14ac:dyDescent="0.2">
      <c r="A6261">
        <v>813</v>
      </c>
      <c r="B6261">
        <v>74</v>
      </c>
      <c r="C6261" t="s">
        <v>104</v>
      </c>
      <c r="D6261">
        <v>186</v>
      </c>
      <c r="E6261" t="s">
        <v>95</v>
      </c>
      <c r="F6261" t="s">
        <v>105</v>
      </c>
      <c r="G6261">
        <v>83333.333299999897</v>
      </c>
    </row>
    <row r="6262" spans="1:7" x14ac:dyDescent="0.2">
      <c r="A6262">
        <v>814</v>
      </c>
      <c r="B6262">
        <v>74</v>
      </c>
      <c r="C6262" t="s">
        <v>104</v>
      </c>
      <c r="D6262">
        <v>187</v>
      </c>
      <c r="E6262" t="s">
        <v>95</v>
      </c>
      <c r="F6262" t="s">
        <v>105</v>
      </c>
      <c r="G6262">
        <v>83333.333299999897</v>
      </c>
    </row>
    <row r="6263" spans="1:7" x14ac:dyDescent="0.2">
      <c r="A6263">
        <v>814</v>
      </c>
      <c r="B6263">
        <v>74</v>
      </c>
      <c r="C6263" t="s">
        <v>104</v>
      </c>
      <c r="D6263">
        <v>213</v>
      </c>
      <c r="E6263" t="s">
        <v>95</v>
      </c>
      <c r="F6263" t="s">
        <v>105</v>
      </c>
      <c r="G6263">
        <v>83333.333299999998</v>
      </c>
    </row>
    <row r="6264" spans="1:7" x14ac:dyDescent="0.2">
      <c r="A6264">
        <v>814</v>
      </c>
      <c r="B6264">
        <v>74</v>
      </c>
      <c r="C6264" t="s">
        <v>104</v>
      </c>
      <c r="D6264">
        <v>186</v>
      </c>
      <c r="E6264" t="s">
        <v>95</v>
      </c>
      <c r="F6264" t="s">
        <v>105</v>
      </c>
      <c r="G6264">
        <v>83333.333299999897</v>
      </c>
    </row>
    <row r="6265" spans="1:7" x14ac:dyDescent="0.2">
      <c r="A6265">
        <v>815</v>
      </c>
      <c r="B6265">
        <v>74</v>
      </c>
      <c r="C6265" t="s">
        <v>104</v>
      </c>
      <c r="D6265">
        <v>187</v>
      </c>
      <c r="E6265" t="s">
        <v>95</v>
      </c>
      <c r="F6265" t="s">
        <v>105</v>
      </c>
      <c r="G6265">
        <v>83333.333299999897</v>
      </c>
    </row>
    <row r="6266" spans="1:7" x14ac:dyDescent="0.2">
      <c r="A6266">
        <v>815</v>
      </c>
      <c r="B6266">
        <v>74</v>
      </c>
      <c r="C6266" t="s">
        <v>104</v>
      </c>
      <c r="D6266">
        <v>213</v>
      </c>
      <c r="E6266" t="s">
        <v>95</v>
      </c>
      <c r="F6266" t="s">
        <v>105</v>
      </c>
      <c r="G6266">
        <v>83333.333299999897</v>
      </c>
    </row>
    <row r="6267" spans="1:7" x14ac:dyDescent="0.2">
      <c r="A6267">
        <v>815</v>
      </c>
      <c r="B6267">
        <v>74</v>
      </c>
      <c r="C6267" t="s">
        <v>104</v>
      </c>
      <c r="D6267">
        <v>186</v>
      </c>
      <c r="E6267" t="s">
        <v>95</v>
      </c>
      <c r="F6267" t="s">
        <v>105</v>
      </c>
      <c r="G6267">
        <v>83333.333299999998</v>
      </c>
    </row>
    <row r="6268" spans="1:7" x14ac:dyDescent="0.2">
      <c r="A6268">
        <v>816</v>
      </c>
      <c r="B6268">
        <v>74</v>
      </c>
      <c r="C6268" t="s">
        <v>104</v>
      </c>
      <c r="D6268">
        <v>187</v>
      </c>
      <c r="E6268" t="s">
        <v>95</v>
      </c>
      <c r="F6268" t="s">
        <v>105</v>
      </c>
      <c r="G6268">
        <v>83333.333299999897</v>
      </c>
    </row>
    <row r="6269" spans="1:7" x14ac:dyDescent="0.2">
      <c r="A6269">
        <v>816</v>
      </c>
      <c r="B6269">
        <v>74</v>
      </c>
      <c r="C6269" t="s">
        <v>104</v>
      </c>
      <c r="D6269">
        <v>213</v>
      </c>
      <c r="E6269" t="s">
        <v>95</v>
      </c>
      <c r="F6269" t="s">
        <v>105</v>
      </c>
      <c r="G6269">
        <v>83333.333299999897</v>
      </c>
    </row>
    <row r="6270" spans="1:7" x14ac:dyDescent="0.2">
      <c r="A6270">
        <v>816</v>
      </c>
      <c r="B6270">
        <v>74</v>
      </c>
      <c r="C6270" t="s">
        <v>104</v>
      </c>
      <c r="D6270">
        <v>186</v>
      </c>
      <c r="E6270" t="s">
        <v>95</v>
      </c>
      <c r="F6270" t="s">
        <v>105</v>
      </c>
      <c r="G6270">
        <v>83333.333299999897</v>
      </c>
    </row>
    <row r="6271" spans="1:7" x14ac:dyDescent="0.2">
      <c r="A6271">
        <v>817</v>
      </c>
      <c r="B6271">
        <v>74</v>
      </c>
      <c r="C6271" t="s">
        <v>104</v>
      </c>
      <c r="D6271">
        <v>187</v>
      </c>
      <c r="E6271" t="s">
        <v>95</v>
      </c>
      <c r="F6271" t="s">
        <v>105</v>
      </c>
      <c r="G6271">
        <v>83333.333299999897</v>
      </c>
    </row>
    <row r="6272" spans="1:7" x14ac:dyDescent="0.2">
      <c r="A6272">
        <v>817</v>
      </c>
      <c r="B6272">
        <v>74</v>
      </c>
      <c r="C6272" t="s">
        <v>104</v>
      </c>
      <c r="D6272">
        <v>213</v>
      </c>
      <c r="E6272" t="s">
        <v>95</v>
      </c>
      <c r="F6272" t="s">
        <v>105</v>
      </c>
      <c r="G6272">
        <v>83333.333299999897</v>
      </c>
    </row>
    <row r="6273" spans="1:7" x14ac:dyDescent="0.2">
      <c r="A6273">
        <v>817</v>
      </c>
      <c r="B6273">
        <v>74</v>
      </c>
      <c r="C6273" t="s">
        <v>104</v>
      </c>
      <c r="D6273">
        <v>186</v>
      </c>
      <c r="E6273" t="s">
        <v>95</v>
      </c>
      <c r="F6273" t="s">
        <v>105</v>
      </c>
      <c r="G6273">
        <v>83333.333299999897</v>
      </c>
    </row>
    <row r="6274" spans="1:7" x14ac:dyDescent="0.2">
      <c r="A6274">
        <v>818</v>
      </c>
      <c r="B6274">
        <v>74</v>
      </c>
      <c r="C6274" t="s">
        <v>104</v>
      </c>
      <c r="D6274">
        <v>187</v>
      </c>
      <c r="E6274" t="s">
        <v>95</v>
      </c>
      <c r="F6274" t="s">
        <v>105</v>
      </c>
      <c r="G6274">
        <v>83333.333299999897</v>
      </c>
    </row>
    <row r="6275" spans="1:7" x14ac:dyDescent="0.2">
      <c r="A6275">
        <v>818</v>
      </c>
      <c r="B6275">
        <v>74</v>
      </c>
      <c r="C6275" t="s">
        <v>104</v>
      </c>
      <c r="D6275">
        <v>213</v>
      </c>
      <c r="E6275" t="s">
        <v>95</v>
      </c>
      <c r="F6275" t="s">
        <v>105</v>
      </c>
      <c r="G6275">
        <v>83333.333299999897</v>
      </c>
    </row>
    <row r="6276" spans="1:7" x14ac:dyDescent="0.2">
      <c r="A6276">
        <v>818</v>
      </c>
      <c r="B6276">
        <v>74</v>
      </c>
      <c r="C6276" t="s">
        <v>104</v>
      </c>
      <c r="D6276">
        <v>186</v>
      </c>
      <c r="E6276" t="s">
        <v>95</v>
      </c>
      <c r="F6276" t="s">
        <v>105</v>
      </c>
      <c r="G6276">
        <v>83333.333299999897</v>
      </c>
    </row>
    <row r="6277" spans="1:7" x14ac:dyDescent="0.2">
      <c r="A6277">
        <v>819</v>
      </c>
      <c r="B6277">
        <v>74</v>
      </c>
      <c r="C6277" t="s">
        <v>104</v>
      </c>
      <c r="D6277">
        <v>187</v>
      </c>
      <c r="E6277" t="s">
        <v>95</v>
      </c>
      <c r="F6277" t="s">
        <v>105</v>
      </c>
      <c r="G6277">
        <v>83333.333299999897</v>
      </c>
    </row>
    <row r="6278" spans="1:7" x14ac:dyDescent="0.2">
      <c r="A6278">
        <v>819</v>
      </c>
      <c r="B6278">
        <v>74</v>
      </c>
      <c r="C6278" t="s">
        <v>104</v>
      </c>
      <c r="D6278">
        <v>213</v>
      </c>
      <c r="E6278" t="s">
        <v>95</v>
      </c>
      <c r="F6278" t="s">
        <v>105</v>
      </c>
      <c r="G6278">
        <v>83333.333299999897</v>
      </c>
    </row>
    <row r="6279" spans="1:7" x14ac:dyDescent="0.2">
      <c r="A6279">
        <v>819</v>
      </c>
      <c r="B6279">
        <v>74</v>
      </c>
      <c r="C6279" t="s">
        <v>104</v>
      </c>
      <c r="D6279">
        <v>186</v>
      </c>
      <c r="E6279" t="s">
        <v>95</v>
      </c>
      <c r="F6279" t="s">
        <v>105</v>
      </c>
      <c r="G6279">
        <v>83333.333299999897</v>
      </c>
    </row>
    <row r="6280" spans="1:7" x14ac:dyDescent="0.2">
      <c r="A6280">
        <v>820</v>
      </c>
      <c r="B6280">
        <v>74</v>
      </c>
      <c r="C6280" t="s">
        <v>104</v>
      </c>
      <c r="D6280">
        <v>187</v>
      </c>
      <c r="E6280" t="s">
        <v>95</v>
      </c>
      <c r="F6280" t="s">
        <v>105</v>
      </c>
      <c r="G6280">
        <v>83333.333299999897</v>
      </c>
    </row>
    <row r="6281" spans="1:7" x14ac:dyDescent="0.2">
      <c r="A6281">
        <v>820</v>
      </c>
      <c r="B6281">
        <v>74</v>
      </c>
      <c r="C6281" t="s">
        <v>104</v>
      </c>
      <c r="D6281">
        <v>213</v>
      </c>
      <c r="E6281" t="s">
        <v>95</v>
      </c>
      <c r="F6281" t="s">
        <v>105</v>
      </c>
      <c r="G6281">
        <v>83333.333299999897</v>
      </c>
    </row>
    <row r="6282" spans="1:7" x14ac:dyDescent="0.2">
      <c r="A6282">
        <v>820</v>
      </c>
      <c r="B6282">
        <v>74</v>
      </c>
      <c r="C6282" t="s">
        <v>104</v>
      </c>
      <c r="D6282">
        <v>186</v>
      </c>
      <c r="E6282" t="s">
        <v>95</v>
      </c>
      <c r="F6282" t="s">
        <v>105</v>
      </c>
      <c r="G6282">
        <v>83333.333299999897</v>
      </c>
    </row>
    <row r="6283" spans="1:7" x14ac:dyDescent="0.2">
      <c r="A6283">
        <v>821</v>
      </c>
      <c r="B6283">
        <v>74</v>
      </c>
      <c r="C6283" t="s">
        <v>104</v>
      </c>
      <c r="D6283">
        <v>187</v>
      </c>
      <c r="E6283" t="s">
        <v>95</v>
      </c>
      <c r="F6283" t="s">
        <v>105</v>
      </c>
      <c r="G6283">
        <v>83333.333299999897</v>
      </c>
    </row>
    <row r="6284" spans="1:7" x14ac:dyDescent="0.2">
      <c r="A6284">
        <v>821</v>
      </c>
      <c r="B6284">
        <v>74</v>
      </c>
      <c r="C6284" t="s">
        <v>104</v>
      </c>
      <c r="D6284">
        <v>213</v>
      </c>
      <c r="E6284" t="s">
        <v>95</v>
      </c>
      <c r="F6284" t="s">
        <v>105</v>
      </c>
      <c r="G6284">
        <v>83333.333299999897</v>
      </c>
    </row>
    <row r="6285" spans="1:7" x14ac:dyDescent="0.2">
      <c r="A6285">
        <v>821</v>
      </c>
      <c r="B6285">
        <v>74</v>
      </c>
      <c r="C6285" t="s">
        <v>104</v>
      </c>
      <c r="D6285">
        <v>186</v>
      </c>
      <c r="E6285" t="s">
        <v>95</v>
      </c>
      <c r="F6285" t="s">
        <v>105</v>
      </c>
      <c r="G6285">
        <v>83333.333299999998</v>
      </c>
    </row>
    <row r="6286" spans="1:7" x14ac:dyDescent="0.2">
      <c r="A6286">
        <v>822</v>
      </c>
      <c r="B6286">
        <v>74</v>
      </c>
      <c r="C6286" t="s">
        <v>104</v>
      </c>
      <c r="D6286">
        <v>187</v>
      </c>
      <c r="E6286" t="s">
        <v>95</v>
      </c>
      <c r="F6286" t="s">
        <v>105</v>
      </c>
      <c r="G6286">
        <v>83333.333299999897</v>
      </c>
    </row>
    <row r="6287" spans="1:7" x14ac:dyDescent="0.2">
      <c r="A6287">
        <v>822</v>
      </c>
      <c r="B6287">
        <v>74</v>
      </c>
      <c r="C6287" t="s">
        <v>104</v>
      </c>
      <c r="D6287">
        <v>213</v>
      </c>
      <c r="E6287" t="s">
        <v>95</v>
      </c>
      <c r="F6287" t="s">
        <v>105</v>
      </c>
      <c r="G6287">
        <v>83333.333299999897</v>
      </c>
    </row>
    <row r="6288" spans="1:7" x14ac:dyDescent="0.2">
      <c r="A6288">
        <v>822</v>
      </c>
      <c r="B6288">
        <v>74</v>
      </c>
      <c r="C6288" t="s">
        <v>104</v>
      </c>
      <c r="D6288">
        <v>186</v>
      </c>
      <c r="E6288" t="s">
        <v>95</v>
      </c>
      <c r="F6288" t="s">
        <v>105</v>
      </c>
      <c r="G6288">
        <v>83333.333299999897</v>
      </c>
    </row>
    <row r="6289" spans="1:7" x14ac:dyDescent="0.2">
      <c r="A6289">
        <v>823</v>
      </c>
      <c r="B6289">
        <v>74</v>
      </c>
      <c r="C6289" t="s">
        <v>104</v>
      </c>
      <c r="D6289">
        <v>187</v>
      </c>
      <c r="E6289" t="s">
        <v>95</v>
      </c>
      <c r="F6289" t="s">
        <v>105</v>
      </c>
      <c r="G6289">
        <v>83333.333299999897</v>
      </c>
    </row>
    <row r="6290" spans="1:7" x14ac:dyDescent="0.2">
      <c r="A6290">
        <v>823</v>
      </c>
      <c r="B6290">
        <v>74</v>
      </c>
      <c r="C6290" t="s">
        <v>104</v>
      </c>
      <c r="D6290">
        <v>213</v>
      </c>
      <c r="E6290" t="s">
        <v>95</v>
      </c>
      <c r="F6290" t="s">
        <v>105</v>
      </c>
      <c r="G6290">
        <v>83333.333299999897</v>
      </c>
    </row>
    <row r="6291" spans="1:7" x14ac:dyDescent="0.2">
      <c r="A6291">
        <v>823</v>
      </c>
      <c r="B6291">
        <v>74</v>
      </c>
      <c r="C6291" t="s">
        <v>104</v>
      </c>
      <c r="D6291">
        <v>186</v>
      </c>
      <c r="E6291" t="s">
        <v>95</v>
      </c>
      <c r="F6291" t="s">
        <v>105</v>
      </c>
      <c r="G6291">
        <v>83333.333299999897</v>
      </c>
    </row>
    <row r="6292" spans="1:7" x14ac:dyDescent="0.2">
      <c r="A6292">
        <v>824</v>
      </c>
      <c r="B6292">
        <v>74</v>
      </c>
      <c r="C6292" t="s">
        <v>104</v>
      </c>
      <c r="D6292">
        <v>187</v>
      </c>
      <c r="E6292" t="s">
        <v>95</v>
      </c>
      <c r="F6292" t="s">
        <v>105</v>
      </c>
      <c r="G6292">
        <v>83333.333299999897</v>
      </c>
    </row>
    <row r="6293" spans="1:7" x14ac:dyDescent="0.2">
      <c r="A6293">
        <v>824</v>
      </c>
      <c r="B6293">
        <v>74</v>
      </c>
      <c r="C6293" t="s">
        <v>104</v>
      </c>
      <c r="D6293">
        <v>213</v>
      </c>
      <c r="E6293" t="s">
        <v>95</v>
      </c>
      <c r="F6293" t="s">
        <v>105</v>
      </c>
      <c r="G6293">
        <v>83333.333299999897</v>
      </c>
    </row>
    <row r="6294" spans="1:7" x14ac:dyDescent="0.2">
      <c r="A6294">
        <v>824</v>
      </c>
      <c r="B6294">
        <v>74</v>
      </c>
      <c r="C6294" t="s">
        <v>104</v>
      </c>
      <c r="D6294">
        <v>186</v>
      </c>
      <c r="E6294" t="s">
        <v>95</v>
      </c>
      <c r="F6294" t="s">
        <v>105</v>
      </c>
      <c r="G6294">
        <v>83333.333299999897</v>
      </c>
    </row>
    <row r="6295" spans="1:7" x14ac:dyDescent="0.2">
      <c r="A6295">
        <v>825</v>
      </c>
      <c r="B6295">
        <v>74</v>
      </c>
      <c r="C6295" t="s">
        <v>104</v>
      </c>
      <c r="D6295">
        <v>187</v>
      </c>
      <c r="E6295" t="s">
        <v>95</v>
      </c>
      <c r="F6295" t="s">
        <v>105</v>
      </c>
      <c r="G6295">
        <v>83333.333299999897</v>
      </c>
    </row>
    <row r="6296" spans="1:7" x14ac:dyDescent="0.2">
      <c r="A6296">
        <v>825</v>
      </c>
      <c r="B6296">
        <v>74</v>
      </c>
      <c r="C6296" t="s">
        <v>104</v>
      </c>
      <c r="D6296">
        <v>213</v>
      </c>
      <c r="E6296" t="s">
        <v>95</v>
      </c>
      <c r="F6296" t="s">
        <v>105</v>
      </c>
      <c r="G6296">
        <v>83333.333299999897</v>
      </c>
    </row>
    <row r="6297" spans="1:7" x14ac:dyDescent="0.2">
      <c r="A6297">
        <v>825</v>
      </c>
      <c r="B6297">
        <v>74</v>
      </c>
      <c r="C6297" t="s">
        <v>104</v>
      </c>
      <c r="D6297">
        <v>186</v>
      </c>
      <c r="E6297" t="s">
        <v>95</v>
      </c>
      <c r="F6297" t="s">
        <v>105</v>
      </c>
      <c r="G6297">
        <v>83333.333299999897</v>
      </c>
    </row>
    <row r="6298" spans="1:7" x14ac:dyDescent="0.2">
      <c r="A6298">
        <v>826</v>
      </c>
      <c r="B6298">
        <v>74</v>
      </c>
      <c r="C6298" t="s">
        <v>104</v>
      </c>
      <c r="D6298">
        <v>187</v>
      </c>
      <c r="E6298" t="s">
        <v>95</v>
      </c>
      <c r="F6298" t="s">
        <v>105</v>
      </c>
      <c r="G6298">
        <v>83333.333299999897</v>
      </c>
    </row>
    <row r="6299" spans="1:7" x14ac:dyDescent="0.2">
      <c r="A6299">
        <v>826</v>
      </c>
      <c r="B6299">
        <v>74</v>
      </c>
      <c r="C6299" t="s">
        <v>104</v>
      </c>
      <c r="D6299">
        <v>213</v>
      </c>
      <c r="E6299" t="s">
        <v>95</v>
      </c>
      <c r="F6299" t="s">
        <v>105</v>
      </c>
      <c r="G6299">
        <v>83333.333299999897</v>
      </c>
    </row>
    <row r="6300" spans="1:7" x14ac:dyDescent="0.2">
      <c r="A6300">
        <v>826</v>
      </c>
      <c r="B6300">
        <v>74</v>
      </c>
      <c r="C6300" t="s">
        <v>104</v>
      </c>
      <c r="D6300">
        <v>186</v>
      </c>
      <c r="E6300" t="s">
        <v>95</v>
      </c>
      <c r="F6300" t="s">
        <v>105</v>
      </c>
      <c r="G6300">
        <v>83333.333299999897</v>
      </c>
    </row>
    <row r="6301" spans="1:7" x14ac:dyDescent="0.2">
      <c r="A6301">
        <v>827</v>
      </c>
      <c r="B6301">
        <v>74</v>
      </c>
      <c r="C6301" t="s">
        <v>104</v>
      </c>
      <c r="D6301">
        <v>187</v>
      </c>
      <c r="E6301" t="s">
        <v>95</v>
      </c>
      <c r="F6301" t="s">
        <v>105</v>
      </c>
      <c r="G6301">
        <v>83333.333299999998</v>
      </c>
    </row>
    <row r="6302" spans="1:7" x14ac:dyDescent="0.2">
      <c r="A6302">
        <v>827</v>
      </c>
      <c r="B6302">
        <v>74</v>
      </c>
      <c r="C6302" t="s">
        <v>104</v>
      </c>
      <c r="D6302">
        <v>213</v>
      </c>
      <c r="E6302" t="s">
        <v>95</v>
      </c>
      <c r="F6302" t="s">
        <v>105</v>
      </c>
      <c r="G6302">
        <v>83333.333299999897</v>
      </c>
    </row>
    <row r="6303" spans="1:7" x14ac:dyDescent="0.2">
      <c r="A6303">
        <v>827</v>
      </c>
      <c r="B6303">
        <v>74</v>
      </c>
      <c r="C6303" t="s">
        <v>104</v>
      </c>
      <c r="D6303">
        <v>186</v>
      </c>
      <c r="E6303" t="s">
        <v>95</v>
      </c>
      <c r="F6303" t="s">
        <v>105</v>
      </c>
      <c r="G6303">
        <v>83333.333299999998</v>
      </c>
    </row>
    <row r="6304" spans="1:7" x14ac:dyDescent="0.2">
      <c r="A6304">
        <v>828</v>
      </c>
      <c r="B6304">
        <v>74</v>
      </c>
      <c r="C6304" t="s">
        <v>104</v>
      </c>
      <c r="D6304">
        <v>187</v>
      </c>
      <c r="E6304" t="s">
        <v>95</v>
      </c>
      <c r="F6304" t="s">
        <v>105</v>
      </c>
      <c r="G6304">
        <v>83333.333299999897</v>
      </c>
    </row>
    <row r="6305" spans="1:7" x14ac:dyDescent="0.2">
      <c r="A6305">
        <v>828</v>
      </c>
      <c r="B6305">
        <v>74</v>
      </c>
      <c r="C6305" t="s">
        <v>104</v>
      </c>
      <c r="D6305">
        <v>213</v>
      </c>
      <c r="E6305" t="s">
        <v>95</v>
      </c>
      <c r="F6305" t="s">
        <v>105</v>
      </c>
      <c r="G6305">
        <v>83333.333299999897</v>
      </c>
    </row>
    <row r="6306" spans="1:7" x14ac:dyDescent="0.2">
      <c r="A6306">
        <v>828</v>
      </c>
      <c r="B6306">
        <v>74</v>
      </c>
      <c r="C6306" t="s">
        <v>104</v>
      </c>
      <c r="D6306">
        <v>186</v>
      </c>
      <c r="E6306" t="s">
        <v>95</v>
      </c>
      <c r="F6306" t="s">
        <v>105</v>
      </c>
      <c r="G6306">
        <v>83333.333299999998</v>
      </c>
    </row>
    <row r="6307" spans="1:7" x14ac:dyDescent="0.2">
      <c r="A6307">
        <v>829</v>
      </c>
      <c r="B6307">
        <v>74</v>
      </c>
      <c r="C6307" t="s">
        <v>104</v>
      </c>
      <c r="D6307">
        <v>187</v>
      </c>
      <c r="E6307" t="s">
        <v>95</v>
      </c>
      <c r="F6307" t="s">
        <v>105</v>
      </c>
      <c r="G6307">
        <v>83333.333299999897</v>
      </c>
    </row>
    <row r="6308" spans="1:7" x14ac:dyDescent="0.2">
      <c r="A6308">
        <v>829</v>
      </c>
      <c r="B6308">
        <v>74</v>
      </c>
      <c r="C6308" t="s">
        <v>104</v>
      </c>
      <c r="D6308">
        <v>213</v>
      </c>
      <c r="E6308" t="s">
        <v>95</v>
      </c>
      <c r="F6308" t="s">
        <v>105</v>
      </c>
      <c r="G6308">
        <v>83333.333299999897</v>
      </c>
    </row>
    <row r="6309" spans="1:7" x14ac:dyDescent="0.2">
      <c r="A6309">
        <v>829</v>
      </c>
      <c r="B6309">
        <v>74</v>
      </c>
      <c r="C6309" t="s">
        <v>104</v>
      </c>
      <c r="D6309">
        <v>186</v>
      </c>
      <c r="E6309" t="s">
        <v>95</v>
      </c>
      <c r="F6309" t="s">
        <v>105</v>
      </c>
      <c r="G6309">
        <v>83333.333299999897</v>
      </c>
    </row>
    <row r="6310" spans="1:7" x14ac:dyDescent="0.2">
      <c r="A6310">
        <v>830</v>
      </c>
      <c r="B6310">
        <v>74</v>
      </c>
      <c r="C6310" t="s">
        <v>104</v>
      </c>
      <c r="D6310">
        <v>187</v>
      </c>
      <c r="E6310" t="s">
        <v>95</v>
      </c>
      <c r="F6310" t="s">
        <v>105</v>
      </c>
      <c r="G6310">
        <v>83333.333299999897</v>
      </c>
    </row>
    <row r="6311" spans="1:7" x14ac:dyDescent="0.2">
      <c r="A6311">
        <v>830</v>
      </c>
      <c r="B6311">
        <v>74</v>
      </c>
      <c r="C6311" t="s">
        <v>104</v>
      </c>
      <c r="D6311">
        <v>213</v>
      </c>
      <c r="E6311" t="s">
        <v>95</v>
      </c>
      <c r="F6311" t="s">
        <v>105</v>
      </c>
      <c r="G6311">
        <v>83333.333299999897</v>
      </c>
    </row>
    <row r="6312" spans="1:7" x14ac:dyDescent="0.2">
      <c r="A6312">
        <v>830</v>
      </c>
      <c r="B6312">
        <v>74</v>
      </c>
      <c r="C6312" t="s">
        <v>104</v>
      </c>
      <c r="D6312">
        <v>186</v>
      </c>
      <c r="E6312" t="s">
        <v>95</v>
      </c>
      <c r="F6312" t="s">
        <v>105</v>
      </c>
      <c r="G6312">
        <v>83333.333299999897</v>
      </c>
    </row>
    <row r="6313" spans="1:7" x14ac:dyDescent="0.2">
      <c r="A6313">
        <v>831</v>
      </c>
      <c r="B6313">
        <v>74</v>
      </c>
      <c r="C6313" t="s">
        <v>104</v>
      </c>
      <c r="D6313">
        <v>187</v>
      </c>
      <c r="E6313" t="s">
        <v>95</v>
      </c>
      <c r="F6313" t="s">
        <v>105</v>
      </c>
      <c r="G6313">
        <v>83333.333299999897</v>
      </c>
    </row>
    <row r="6314" spans="1:7" x14ac:dyDescent="0.2">
      <c r="A6314">
        <v>831</v>
      </c>
      <c r="B6314">
        <v>74</v>
      </c>
      <c r="C6314" t="s">
        <v>104</v>
      </c>
      <c r="D6314">
        <v>213</v>
      </c>
      <c r="E6314" t="s">
        <v>95</v>
      </c>
      <c r="F6314" t="s">
        <v>105</v>
      </c>
      <c r="G6314">
        <v>83333.333299999897</v>
      </c>
    </row>
    <row r="6315" spans="1:7" x14ac:dyDescent="0.2">
      <c r="A6315">
        <v>831</v>
      </c>
      <c r="B6315">
        <v>74</v>
      </c>
      <c r="C6315" t="s">
        <v>104</v>
      </c>
      <c r="D6315">
        <v>186</v>
      </c>
      <c r="E6315" t="s">
        <v>95</v>
      </c>
      <c r="F6315" t="s">
        <v>105</v>
      </c>
      <c r="G6315">
        <v>83333.333299999897</v>
      </c>
    </row>
    <row r="6316" spans="1:7" x14ac:dyDescent="0.2">
      <c r="A6316">
        <v>832</v>
      </c>
      <c r="B6316">
        <v>74</v>
      </c>
      <c r="C6316" t="s">
        <v>104</v>
      </c>
      <c r="D6316">
        <v>187</v>
      </c>
      <c r="E6316" t="s">
        <v>95</v>
      </c>
      <c r="F6316" t="s">
        <v>105</v>
      </c>
      <c r="G6316">
        <v>83333.333299999897</v>
      </c>
    </row>
    <row r="6317" spans="1:7" x14ac:dyDescent="0.2">
      <c r="A6317">
        <v>832</v>
      </c>
      <c r="B6317">
        <v>74</v>
      </c>
      <c r="C6317" t="s">
        <v>104</v>
      </c>
      <c r="D6317">
        <v>213</v>
      </c>
      <c r="E6317" t="s">
        <v>95</v>
      </c>
      <c r="F6317" t="s">
        <v>105</v>
      </c>
      <c r="G6317">
        <v>83333.333299999897</v>
      </c>
    </row>
    <row r="6318" spans="1:7" x14ac:dyDescent="0.2">
      <c r="A6318">
        <v>832</v>
      </c>
      <c r="B6318">
        <v>74</v>
      </c>
      <c r="C6318" t="s">
        <v>104</v>
      </c>
      <c r="D6318">
        <v>186</v>
      </c>
      <c r="E6318" t="s">
        <v>95</v>
      </c>
      <c r="F6318" t="s">
        <v>105</v>
      </c>
      <c r="G6318">
        <v>83333.333299999897</v>
      </c>
    </row>
    <row r="6319" spans="1:7" x14ac:dyDescent="0.2">
      <c r="A6319">
        <v>833</v>
      </c>
      <c r="B6319">
        <v>74</v>
      </c>
      <c r="C6319" t="s">
        <v>104</v>
      </c>
      <c r="D6319">
        <v>187</v>
      </c>
      <c r="E6319" t="s">
        <v>95</v>
      </c>
      <c r="F6319" t="s">
        <v>105</v>
      </c>
      <c r="G6319">
        <v>83333.333299999897</v>
      </c>
    </row>
    <row r="6320" spans="1:7" x14ac:dyDescent="0.2">
      <c r="A6320">
        <v>833</v>
      </c>
      <c r="B6320">
        <v>74</v>
      </c>
      <c r="C6320" t="s">
        <v>104</v>
      </c>
      <c r="D6320">
        <v>213</v>
      </c>
      <c r="E6320" t="s">
        <v>95</v>
      </c>
      <c r="F6320" t="s">
        <v>105</v>
      </c>
      <c r="G6320">
        <v>83333.333299999897</v>
      </c>
    </row>
    <row r="6321" spans="1:7" x14ac:dyDescent="0.2">
      <c r="A6321">
        <v>833</v>
      </c>
      <c r="B6321">
        <v>74</v>
      </c>
      <c r="C6321" t="s">
        <v>104</v>
      </c>
      <c r="D6321">
        <v>186</v>
      </c>
      <c r="E6321" t="s">
        <v>95</v>
      </c>
      <c r="F6321" t="s">
        <v>105</v>
      </c>
      <c r="G6321">
        <v>83333.333299999897</v>
      </c>
    </row>
    <row r="6322" spans="1:7" x14ac:dyDescent="0.2">
      <c r="A6322">
        <v>834</v>
      </c>
      <c r="B6322">
        <v>74</v>
      </c>
      <c r="C6322" t="s">
        <v>104</v>
      </c>
      <c r="D6322">
        <v>187</v>
      </c>
      <c r="E6322" t="s">
        <v>95</v>
      </c>
      <c r="F6322" t="s">
        <v>105</v>
      </c>
      <c r="G6322">
        <v>83333.333299999897</v>
      </c>
    </row>
    <row r="6323" spans="1:7" x14ac:dyDescent="0.2">
      <c r="A6323">
        <v>834</v>
      </c>
      <c r="B6323">
        <v>74</v>
      </c>
      <c r="C6323" t="s">
        <v>104</v>
      </c>
      <c r="D6323">
        <v>213</v>
      </c>
      <c r="E6323" t="s">
        <v>95</v>
      </c>
      <c r="F6323" t="s">
        <v>105</v>
      </c>
      <c r="G6323">
        <v>83333.333299999998</v>
      </c>
    </row>
    <row r="6324" spans="1:7" x14ac:dyDescent="0.2">
      <c r="A6324">
        <v>834</v>
      </c>
      <c r="B6324">
        <v>74</v>
      </c>
      <c r="C6324" t="s">
        <v>104</v>
      </c>
      <c r="D6324">
        <v>186</v>
      </c>
      <c r="E6324" t="s">
        <v>95</v>
      </c>
      <c r="F6324" t="s">
        <v>105</v>
      </c>
      <c r="G6324">
        <v>83333.333299999897</v>
      </c>
    </row>
    <row r="6325" spans="1:7" x14ac:dyDescent="0.2">
      <c r="A6325">
        <v>835</v>
      </c>
      <c r="B6325">
        <v>74</v>
      </c>
      <c r="C6325" t="s">
        <v>104</v>
      </c>
      <c r="D6325">
        <v>187</v>
      </c>
      <c r="E6325" t="s">
        <v>95</v>
      </c>
      <c r="F6325" t="s">
        <v>105</v>
      </c>
      <c r="G6325">
        <v>83333.333299999897</v>
      </c>
    </row>
    <row r="6326" spans="1:7" x14ac:dyDescent="0.2">
      <c r="A6326">
        <v>835</v>
      </c>
      <c r="B6326">
        <v>74</v>
      </c>
      <c r="C6326" t="s">
        <v>104</v>
      </c>
      <c r="D6326">
        <v>213</v>
      </c>
      <c r="E6326" t="s">
        <v>95</v>
      </c>
      <c r="F6326" t="s">
        <v>105</v>
      </c>
      <c r="G6326">
        <v>83333.333299999897</v>
      </c>
    </row>
    <row r="6327" spans="1:7" x14ac:dyDescent="0.2">
      <c r="A6327">
        <v>835</v>
      </c>
      <c r="B6327">
        <v>74</v>
      </c>
      <c r="C6327" t="s">
        <v>104</v>
      </c>
      <c r="D6327">
        <v>186</v>
      </c>
      <c r="E6327" t="s">
        <v>95</v>
      </c>
      <c r="F6327" t="s">
        <v>105</v>
      </c>
      <c r="G6327">
        <v>83333.333299999897</v>
      </c>
    </row>
    <row r="6328" spans="1:7" x14ac:dyDescent="0.2">
      <c r="A6328">
        <v>836</v>
      </c>
      <c r="B6328">
        <v>74</v>
      </c>
      <c r="C6328" t="s">
        <v>104</v>
      </c>
      <c r="D6328">
        <v>187</v>
      </c>
      <c r="E6328" t="s">
        <v>95</v>
      </c>
      <c r="F6328" t="s">
        <v>105</v>
      </c>
      <c r="G6328">
        <v>83333.333299999897</v>
      </c>
    </row>
    <row r="6329" spans="1:7" x14ac:dyDescent="0.2">
      <c r="A6329">
        <v>836</v>
      </c>
      <c r="B6329">
        <v>74</v>
      </c>
      <c r="C6329" t="s">
        <v>104</v>
      </c>
      <c r="D6329">
        <v>213</v>
      </c>
      <c r="E6329" t="s">
        <v>95</v>
      </c>
      <c r="F6329" t="s">
        <v>105</v>
      </c>
      <c r="G6329">
        <v>83333.333299999897</v>
      </c>
    </row>
    <row r="6330" spans="1:7" x14ac:dyDescent="0.2">
      <c r="A6330">
        <v>836</v>
      </c>
      <c r="B6330">
        <v>74</v>
      </c>
      <c r="C6330" t="s">
        <v>104</v>
      </c>
      <c r="D6330">
        <v>186</v>
      </c>
      <c r="E6330" t="s">
        <v>95</v>
      </c>
      <c r="F6330" t="s">
        <v>105</v>
      </c>
      <c r="G6330">
        <v>83333.333299999897</v>
      </c>
    </row>
    <row r="6331" spans="1:7" x14ac:dyDescent="0.2">
      <c r="A6331">
        <v>837</v>
      </c>
      <c r="B6331">
        <v>74</v>
      </c>
      <c r="C6331" t="s">
        <v>104</v>
      </c>
      <c r="D6331">
        <v>187</v>
      </c>
      <c r="E6331" t="s">
        <v>95</v>
      </c>
      <c r="F6331" t="s">
        <v>105</v>
      </c>
      <c r="G6331">
        <v>83333.333299999897</v>
      </c>
    </row>
    <row r="6332" spans="1:7" x14ac:dyDescent="0.2">
      <c r="A6332">
        <v>837</v>
      </c>
      <c r="B6332">
        <v>74</v>
      </c>
      <c r="C6332" t="s">
        <v>104</v>
      </c>
      <c r="D6332">
        <v>213</v>
      </c>
      <c r="E6332" t="s">
        <v>95</v>
      </c>
      <c r="F6332" t="s">
        <v>105</v>
      </c>
      <c r="G6332">
        <v>83333.333299999897</v>
      </c>
    </row>
    <row r="6333" spans="1:7" x14ac:dyDescent="0.2">
      <c r="A6333">
        <v>837</v>
      </c>
      <c r="B6333">
        <v>74</v>
      </c>
      <c r="C6333" t="s">
        <v>104</v>
      </c>
      <c r="D6333">
        <v>186</v>
      </c>
      <c r="E6333" t="s">
        <v>95</v>
      </c>
      <c r="F6333" t="s">
        <v>105</v>
      </c>
      <c r="G6333">
        <v>83333.333299999897</v>
      </c>
    </row>
    <row r="6334" spans="1:7" x14ac:dyDescent="0.2">
      <c r="A6334">
        <v>838</v>
      </c>
      <c r="B6334">
        <v>74</v>
      </c>
      <c r="C6334" t="s">
        <v>104</v>
      </c>
      <c r="D6334">
        <v>187</v>
      </c>
      <c r="E6334" t="s">
        <v>95</v>
      </c>
      <c r="F6334" t="s">
        <v>105</v>
      </c>
      <c r="G6334">
        <v>83333.333299999897</v>
      </c>
    </row>
    <row r="6335" spans="1:7" x14ac:dyDescent="0.2">
      <c r="A6335">
        <v>838</v>
      </c>
      <c r="B6335">
        <v>74</v>
      </c>
      <c r="C6335" t="s">
        <v>104</v>
      </c>
      <c r="D6335">
        <v>213</v>
      </c>
      <c r="E6335" t="s">
        <v>95</v>
      </c>
      <c r="F6335" t="s">
        <v>105</v>
      </c>
      <c r="G6335">
        <v>83333.333299999897</v>
      </c>
    </row>
    <row r="6336" spans="1:7" x14ac:dyDescent="0.2">
      <c r="A6336">
        <v>838</v>
      </c>
      <c r="B6336">
        <v>74</v>
      </c>
      <c r="C6336" t="s">
        <v>104</v>
      </c>
      <c r="D6336">
        <v>186</v>
      </c>
      <c r="E6336" t="s">
        <v>95</v>
      </c>
      <c r="F6336" t="s">
        <v>105</v>
      </c>
      <c r="G6336">
        <v>83333.333299999897</v>
      </c>
    </row>
    <row r="6337" spans="1:7" x14ac:dyDescent="0.2">
      <c r="A6337">
        <v>839</v>
      </c>
      <c r="B6337">
        <v>74</v>
      </c>
      <c r="C6337" t="s">
        <v>104</v>
      </c>
      <c r="D6337">
        <v>187</v>
      </c>
      <c r="E6337" t="s">
        <v>95</v>
      </c>
      <c r="F6337" t="s">
        <v>105</v>
      </c>
      <c r="G6337">
        <v>83333.333299999897</v>
      </c>
    </row>
    <row r="6338" spans="1:7" x14ac:dyDescent="0.2">
      <c r="A6338">
        <v>839</v>
      </c>
      <c r="B6338">
        <v>74</v>
      </c>
      <c r="C6338" t="s">
        <v>104</v>
      </c>
      <c r="D6338">
        <v>213</v>
      </c>
      <c r="E6338" t="s">
        <v>95</v>
      </c>
      <c r="F6338" t="s">
        <v>105</v>
      </c>
      <c r="G6338">
        <v>83333.333299999897</v>
      </c>
    </row>
    <row r="6339" spans="1:7" x14ac:dyDescent="0.2">
      <c r="A6339">
        <v>839</v>
      </c>
      <c r="B6339">
        <v>74</v>
      </c>
      <c r="C6339" t="s">
        <v>104</v>
      </c>
      <c r="D6339">
        <v>186</v>
      </c>
      <c r="E6339" t="s">
        <v>95</v>
      </c>
      <c r="F6339" t="s">
        <v>105</v>
      </c>
      <c r="G6339">
        <v>83333.333299999897</v>
      </c>
    </row>
    <row r="6340" spans="1:7" x14ac:dyDescent="0.2">
      <c r="A6340">
        <v>840</v>
      </c>
      <c r="B6340">
        <v>74</v>
      </c>
      <c r="C6340" t="s">
        <v>104</v>
      </c>
      <c r="D6340">
        <v>187</v>
      </c>
      <c r="E6340" t="s">
        <v>95</v>
      </c>
      <c r="F6340" t="s">
        <v>105</v>
      </c>
      <c r="G6340">
        <v>83333.333299999998</v>
      </c>
    </row>
    <row r="6341" spans="1:7" x14ac:dyDescent="0.2">
      <c r="A6341">
        <v>840</v>
      </c>
      <c r="B6341">
        <v>74</v>
      </c>
      <c r="C6341" t="s">
        <v>104</v>
      </c>
      <c r="D6341">
        <v>213</v>
      </c>
      <c r="E6341" t="s">
        <v>95</v>
      </c>
      <c r="F6341" t="s">
        <v>105</v>
      </c>
      <c r="G6341">
        <v>83333.333299999998</v>
      </c>
    </row>
    <row r="6342" spans="1:7" x14ac:dyDescent="0.2">
      <c r="A6342">
        <v>840</v>
      </c>
      <c r="B6342">
        <v>74</v>
      </c>
      <c r="C6342" t="s">
        <v>104</v>
      </c>
      <c r="D6342">
        <v>186</v>
      </c>
      <c r="E6342" t="s">
        <v>95</v>
      </c>
      <c r="F6342" t="s">
        <v>105</v>
      </c>
      <c r="G6342">
        <v>83333.333299999897</v>
      </c>
    </row>
    <row r="6343" spans="1:7" x14ac:dyDescent="0.2">
      <c r="A6343">
        <v>841</v>
      </c>
      <c r="B6343">
        <v>74</v>
      </c>
      <c r="C6343" t="s">
        <v>104</v>
      </c>
      <c r="D6343">
        <v>187</v>
      </c>
      <c r="E6343" t="s">
        <v>95</v>
      </c>
      <c r="F6343" t="s">
        <v>105</v>
      </c>
      <c r="G6343">
        <v>83333.333299999897</v>
      </c>
    </row>
    <row r="6344" spans="1:7" x14ac:dyDescent="0.2">
      <c r="A6344">
        <v>841</v>
      </c>
      <c r="B6344">
        <v>74</v>
      </c>
      <c r="C6344" t="s">
        <v>104</v>
      </c>
      <c r="D6344">
        <v>213</v>
      </c>
      <c r="E6344" t="s">
        <v>95</v>
      </c>
      <c r="F6344" t="s">
        <v>105</v>
      </c>
      <c r="G6344">
        <v>83333.333299999897</v>
      </c>
    </row>
    <row r="6345" spans="1:7" x14ac:dyDescent="0.2">
      <c r="A6345">
        <v>841</v>
      </c>
      <c r="B6345">
        <v>74</v>
      </c>
      <c r="C6345" t="s">
        <v>104</v>
      </c>
      <c r="D6345">
        <v>186</v>
      </c>
      <c r="E6345" t="s">
        <v>95</v>
      </c>
      <c r="F6345" t="s">
        <v>105</v>
      </c>
      <c r="G6345">
        <v>83333.333299999897</v>
      </c>
    </row>
    <row r="6346" spans="1:7" x14ac:dyDescent="0.2">
      <c r="A6346">
        <v>842</v>
      </c>
      <c r="B6346">
        <v>74</v>
      </c>
      <c r="C6346" t="s">
        <v>104</v>
      </c>
      <c r="D6346">
        <v>187</v>
      </c>
      <c r="E6346" t="s">
        <v>95</v>
      </c>
      <c r="F6346" t="s">
        <v>105</v>
      </c>
      <c r="G6346">
        <v>83333.333299999897</v>
      </c>
    </row>
    <row r="6347" spans="1:7" x14ac:dyDescent="0.2">
      <c r="A6347">
        <v>842</v>
      </c>
      <c r="B6347">
        <v>74</v>
      </c>
      <c r="C6347" t="s">
        <v>104</v>
      </c>
      <c r="D6347">
        <v>213</v>
      </c>
      <c r="E6347" t="s">
        <v>95</v>
      </c>
      <c r="F6347" t="s">
        <v>105</v>
      </c>
      <c r="G6347">
        <v>83333.333299999897</v>
      </c>
    </row>
    <row r="6348" spans="1:7" x14ac:dyDescent="0.2">
      <c r="A6348">
        <v>842</v>
      </c>
      <c r="B6348">
        <v>74</v>
      </c>
      <c r="C6348" t="s">
        <v>104</v>
      </c>
      <c r="D6348">
        <v>186</v>
      </c>
      <c r="E6348" t="s">
        <v>95</v>
      </c>
      <c r="F6348" t="s">
        <v>105</v>
      </c>
      <c r="G6348">
        <v>83333.333299999897</v>
      </c>
    </row>
    <row r="6349" spans="1:7" x14ac:dyDescent="0.2">
      <c r="A6349">
        <v>843</v>
      </c>
      <c r="B6349">
        <v>74</v>
      </c>
      <c r="C6349" t="s">
        <v>104</v>
      </c>
      <c r="D6349">
        <v>187</v>
      </c>
      <c r="E6349" t="s">
        <v>95</v>
      </c>
      <c r="F6349" t="s">
        <v>105</v>
      </c>
      <c r="G6349">
        <v>83333.333299999897</v>
      </c>
    </row>
    <row r="6350" spans="1:7" x14ac:dyDescent="0.2">
      <c r="A6350">
        <v>843</v>
      </c>
      <c r="B6350">
        <v>74</v>
      </c>
      <c r="C6350" t="s">
        <v>104</v>
      </c>
      <c r="D6350">
        <v>213</v>
      </c>
      <c r="E6350" t="s">
        <v>95</v>
      </c>
      <c r="F6350" t="s">
        <v>105</v>
      </c>
      <c r="G6350">
        <v>83333.333299999897</v>
      </c>
    </row>
    <row r="6351" spans="1:7" x14ac:dyDescent="0.2">
      <c r="A6351">
        <v>843</v>
      </c>
      <c r="B6351">
        <v>74</v>
      </c>
      <c r="C6351" t="s">
        <v>104</v>
      </c>
      <c r="D6351">
        <v>186</v>
      </c>
      <c r="E6351" t="s">
        <v>95</v>
      </c>
      <c r="F6351" t="s">
        <v>105</v>
      </c>
      <c r="G6351">
        <v>83333.333299999897</v>
      </c>
    </row>
    <row r="6352" spans="1:7" x14ac:dyDescent="0.2">
      <c r="A6352">
        <v>844</v>
      </c>
      <c r="B6352">
        <v>74</v>
      </c>
      <c r="C6352" t="s">
        <v>104</v>
      </c>
      <c r="D6352">
        <v>187</v>
      </c>
      <c r="E6352" t="s">
        <v>95</v>
      </c>
      <c r="F6352" t="s">
        <v>105</v>
      </c>
      <c r="G6352">
        <v>83333.333299999897</v>
      </c>
    </row>
    <row r="6353" spans="1:7" x14ac:dyDescent="0.2">
      <c r="A6353">
        <v>844</v>
      </c>
      <c r="B6353">
        <v>74</v>
      </c>
      <c r="C6353" t="s">
        <v>104</v>
      </c>
      <c r="D6353">
        <v>213</v>
      </c>
      <c r="E6353" t="s">
        <v>95</v>
      </c>
      <c r="F6353" t="s">
        <v>105</v>
      </c>
      <c r="G6353">
        <v>83333.333299999897</v>
      </c>
    </row>
    <row r="6354" spans="1:7" x14ac:dyDescent="0.2">
      <c r="A6354">
        <v>844</v>
      </c>
      <c r="B6354">
        <v>74</v>
      </c>
      <c r="C6354" t="s">
        <v>104</v>
      </c>
      <c r="D6354">
        <v>186</v>
      </c>
      <c r="E6354" t="s">
        <v>95</v>
      </c>
      <c r="F6354" t="s">
        <v>105</v>
      </c>
      <c r="G6354">
        <v>83333.333299999897</v>
      </c>
    </row>
    <row r="6355" spans="1:7" x14ac:dyDescent="0.2">
      <c r="A6355">
        <v>845</v>
      </c>
      <c r="B6355">
        <v>74</v>
      </c>
      <c r="C6355" t="s">
        <v>104</v>
      </c>
      <c r="D6355">
        <v>187</v>
      </c>
      <c r="E6355" t="s">
        <v>95</v>
      </c>
      <c r="F6355" t="s">
        <v>105</v>
      </c>
      <c r="G6355">
        <v>83333.333299999897</v>
      </c>
    </row>
    <row r="6356" spans="1:7" x14ac:dyDescent="0.2">
      <c r="A6356">
        <v>845</v>
      </c>
      <c r="B6356">
        <v>74</v>
      </c>
      <c r="C6356" t="s">
        <v>104</v>
      </c>
      <c r="D6356">
        <v>213</v>
      </c>
      <c r="E6356" t="s">
        <v>95</v>
      </c>
      <c r="F6356" t="s">
        <v>105</v>
      </c>
      <c r="G6356">
        <v>83333.333299999897</v>
      </c>
    </row>
    <row r="6357" spans="1:7" x14ac:dyDescent="0.2">
      <c r="A6357">
        <v>845</v>
      </c>
      <c r="B6357">
        <v>74</v>
      </c>
      <c r="C6357" t="s">
        <v>104</v>
      </c>
      <c r="D6357">
        <v>186</v>
      </c>
      <c r="E6357" t="s">
        <v>95</v>
      </c>
      <c r="F6357" t="s">
        <v>105</v>
      </c>
      <c r="G6357">
        <v>83333.333299999897</v>
      </c>
    </row>
    <row r="6358" spans="1:7" x14ac:dyDescent="0.2">
      <c r="A6358">
        <v>846</v>
      </c>
      <c r="B6358">
        <v>74</v>
      </c>
      <c r="C6358" t="s">
        <v>104</v>
      </c>
      <c r="D6358">
        <v>187</v>
      </c>
      <c r="E6358" t="s">
        <v>95</v>
      </c>
      <c r="F6358" t="s">
        <v>105</v>
      </c>
      <c r="G6358">
        <v>83333.333299999897</v>
      </c>
    </row>
    <row r="6359" spans="1:7" x14ac:dyDescent="0.2">
      <c r="A6359">
        <v>846</v>
      </c>
      <c r="B6359">
        <v>74</v>
      </c>
      <c r="C6359" t="s">
        <v>104</v>
      </c>
      <c r="D6359">
        <v>213</v>
      </c>
      <c r="E6359" t="s">
        <v>95</v>
      </c>
      <c r="F6359" t="s">
        <v>105</v>
      </c>
      <c r="G6359">
        <v>83333.333299999897</v>
      </c>
    </row>
    <row r="6360" spans="1:7" x14ac:dyDescent="0.2">
      <c r="A6360">
        <v>846</v>
      </c>
      <c r="B6360">
        <v>74</v>
      </c>
      <c r="C6360" t="s">
        <v>104</v>
      </c>
      <c r="D6360">
        <v>186</v>
      </c>
      <c r="E6360" t="s">
        <v>95</v>
      </c>
      <c r="F6360" t="s">
        <v>105</v>
      </c>
      <c r="G6360">
        <v>83333.333299999897</v>
      </c>
    </row>
    <row r="6361" spans="1:7" x14ac:dyDescent="0.2">
      <c r="A6361">
        <v>847</v>
      </c>
      <c r="B6361">
        <v>74</v>
      </c>
      <c r="C6361" t="s">
        <v>104</v>
      </c>
      <c r="D6361">
        <v>187</v>
      </c>
      <c r="E6361" t="s">
        <v>95</v>
      </c>
      <c r="F6361" t="s">
        <v>105</v>
      </c>
      <c r="G6361">
        <v>83333.333299999897</v>
      </c>
    </row>
    <row r="6362" spans="1:7" x14ac:dyDescent="0.2">
      <c r="A6362">
        <v>847</v>
      </c>
      <c r="B6362">
        <v>74</v>
      </c>
      <c r="C6362" t="s">
        <v>104</v>
      </c>
      <c r="D6362">
        <v>213</v>
      </c>
      <c r="E6362" t="s">
        <v>95</v>
      </c>
      <c r="F6362" t="s">
        <v>105</v>
      </c>
      <c r="G6362">
        <v>83333.333299999897</v>
      </c>
    </row>
    <row r="6363" spans="1:7" x14ac:dyDescent="0.2">
      <c r="A6363">
        <v>847</v>
      </c>
      <c r="B6363">
        <v>74</v>
      </c>
      <c r="C6363" t="s">
        <v>104</v>
      </c>
      <c r="D6363">
        <v>186</v>
      </c>
      <c r="E6363" t="s">
        <v>95</v>
      </c>
      <c r="F6363" t="s">
        <v>105</v>
      </c>
      <c r="G6363">
        <v>83333.333299999897</v>
      </c>
    </row>
    <row r="6364" spans="1:7" x14ac:dyDescent="0.2">
      <c r="A6364">
        <v>848</v>
      </c>
      <c r="B6364">
        <v>74</v>
      </c>
      <c r="C6364" t="s">
        <v>104</v>
      </c>
      <c r="D6364">
        <v>187</v>
      </c>
      <c r="E6364" t="s">
        <v>95</v>
      </c>
      <c r="F6364" t="s">
        <v>105</v>
      </c>
      <c r="G6364">
        <v>83333.333299999897</v>
      </c>
    </row>
    <row r="6365" spans="1:7" x14ac:dyDescent="0.2">
      <c r="A6365">
        <v>848</v>
      </c>
      <c r="B6365">
        <v>74</v>
      </c>
      <c r="C6365" t="s">
        <v>104</v>
      </c>
      <c r="D6365">
        <v>213</v>
      </c>
      <c r="E6365" t="s">
        <v>95</v>
      </c>
      <c r="F6365" t="s">
        <v>105</v>
      </c>
      <c r="G6365">
        <v>83333.333299999897</v>
      </c>
    </row>
    <row r="6366" spans="1:7" x14ac:dyDescent="0.2">
      <c r="A6366">
        <v>848</v>
      </c>
      <c r="B6366">
        <v>74</v>
      </c>
      <c r="C6366" t="s">
        <v>104</v>
      </c>
      <c r="D6366">
        <v>186</v>
      </c>
      <c r="E6366" t="s">
        <v>95</v>
      </c>
      <c r="F6366" t="s">
        <v>105</v>
      </c>
      <c r="G6366">
        <v>83333.333299999897</v>
      </c>
    </row>
    <row r="6367" spans="1:7" x14ac:dyDescent="0.2">
      <c r="A6367">
        <v>849</v>
      </c>
      <c r="B6367">
        <v>74</v>
      </c>
      <c r="C6367" t="s">
        <v>104</v>
      </c>
      <c r="D6367">
        <v>187</v>
      </c>
      <c r="E6367" t="s">
        <v>95</v>
      </c>
      <c r="F6367" t="s">
        <v>105</v>
      </c>
      <c r="G6367">
        <v>83333.333299999897</v>
      </c>
    </row>
    <row r="6368" spans="1:7" x14ac:dyDescent="0.2">
      <c r="A6368">
        <v>849</v>
      </c>
      <c r="B6368">
        <v>74</v>
      </c>
      <c r="C6368" t="s">
        <v>104</v>
      </c>
      <c r="D6368">
        <v>213</v>
      </c>
      <c r="E6368" t="s">
        <v>95</v>
      </c>
      <c r="F6368" t="s">
        <v>105</v>
      </c>
      <c r="G6368">
        <v>83333.333299999897</v>
      </c>
    </row>
    <row r="6369" spans="1:7" x14ac:dyDescent="0.2">
      <c r="A6369">
        <v>849</v>
      </c>
      <c r="B6369">
        <v>74</v>
      </c>
      <c r="C6369" t="s">
        <v>104</v>
      </c>
      <c r="D6369">
        <v>186</v>
      </c>
      <c r="E6369" t="s">
        <v>95</v>
      </c>
      <c r="F6369" t="s">
        <v>105</v>
      </c>
      <c r="G6369">
        <v>83333.333299999897</v>
      </c>
    </row>
    <row r="6370" spans="1:7" x14ac:dyDescent="0.2">
      <c r="A6370">
        <v>850</v>
      </c>
      <c r="B6370">
        <v>74</v>
      </c>
      <c r="C6370" t="s">
        <v>104</v>
      </c>
      <c r="D6370">
        <v>187</v>
      </c>
      <c r="E6370" t="s">
        <v>95</v>
      </c>
      <c r="F6370" t="s">
        <v>105</v>
      </c>
      <c r="G6370">
        <v>83333.333299999897</v>
      </c>
    </row>
    <row r="6371" spans="1:7" x14ac:dyDescent="0.2">
      <c r="A6371">
        <v>850</v>
      </c>
      <c r="B6371">
        <v>74</v>
      </c>
      <c r="C6371" t="s">
        <v>104</v>
      </c>
      <c r="D6371">
        <v>213</v>
      </c>
      <c r="E6371" t="s">
        <v>95</v>
      </c>
      <c r="F6371" t="s">
        <v>105</v>
      </c>
      <c r="G6371">
        <v>83333.333299999897</v>
      </c>
    </row>
    <row r="6372" spans="1:7" x14ac:dyDescent="0.2">
      <c r="A6372">
        <v>850</v>
      </c>
      <c r="B6372">
        <v>74</v>
      </c>
      <c r="C6372" t="s">
        <v>104</v>
      </c>
      <c r="D6372">
        <v>186</v>
      </c>
      <c r="E6372" t="s">
        <v>95</v>
      </c>
      <c r="F6372" t="s">
        <v>105</v>
      </c>
      <c r="G6372">
        <v>83333.333299999897</v>
      </c>
    </row>
    <row r="6373" spans="1:7" x14ac:dyDescent="0.2">
      <c r="A6373">
        <v>851</v>
      </c>
      <c r="B6373">
        <v>74</v>
      </c>
      <c r="C6373" t="s">
        <v>104</v>
      </c>
      <c r="D6373">
        <v>187</v>
      </c>
      <c r="E6373" t="s">
        <v>95</v>
      </c>
      <c r="F6373" t="s">
        <v>105</v>
      </c>
      <c r="G6373">
        <v>83333.333299999897</v>
      </c>
    </row>
    <row r="6374" spans="1:7" x14ac:dyDescent="0.2">
      <c r="A6374">
        <v>851</v>
      </c>
      <c r="B6374">
        <v>74</v>
      </c>
      <c r="C6374" t="s">
        <v>104</v>
      </c>
      <c r="D6374">
        <v>213</v>
      </c>
      <c r="E6374" t="s">
        <v>95</v>
      </c>
      <c r="F6374" t="s">
        <v>105</v>
      </c>
      <c r="G6374">
        <v>83333.333299999897</v>
      </c>
    </row>
    <row r="6375" spans="1:7" x14ac:dyDescent="0.2">
      <c r="A6375">
        <v>851</v>
      </c>
      <c r="B6375">
        <v>74</v>
      </c>
      <c r="C6375" t="s">
        <v>104</v>
      </c>
      <c r="D6375">
        <v>186</v>
      </c>
      <c r="E6375" t="s">
        <v>95</v>
      </c>
      <c r="F6375" t="s">
        <v>105</v>
      </c>
      <c r="G6375">
        <v>83333.333299999897</v>
      </c>
    </row>
    <row r="6376" spans="1:7" x14ac:dyDescent="0.2">
      <c r="A6376">
        <v>852</v>
      </c>
      <c r="B6376">
        <v>74</v>
      </c>
      <c r="C6376" t="s">
        <v>104</v>
      </c>
      <c r="D6376">
        <v>187</v>
      </c>
      <c r="E6376" t="s">
        <v>95</v>
      </c>
      <c r="F6376" t="s">
        <v>105</v>
      </c>
      <c r="G6376">
        <v>83333.333299999897</v>
      </c>
    </row>
    <row r="6377" spans="1:7" x14ac:dyDescent="0.2">
      <c r="A6377">
        <v>852</v>
      </c>
      <c r="B6377">
        <v>74</v>
      </c>
      <c r="C6377" t="s">
        <v>104</v>
      </c>
      <c r="D6377">
        <v>213</v>
      </c>
      <c r="E6377" t="s">
        <v>95</v>
      </c>
      <c r="F6377" t="s">
        <v>105</v>
      </c>
      <c r="G6377">
        <v>83333.333299999897</v>
      </c>
    </row>
    <row r="6378" spans="1:7" x14ac:dyDescent="0.2">
      <c r="A6378">
        <v>852</v>
      </c>
      <c r="B6378">
        <v>74</v>
      </c>
      <c r="C6378" t="s">
        <v>104</v>
      </c>
      <c r="D6378">
        <v>186</v>
      </c>
      <c r="E6378" t="s">
        <v>95</v>
      </c>
      <c r="F6378" t="s">
        <v>105</v>
      </c>
      <c r="G6378">
        <v>83333.333299999897</v>
      </c>
    </row>
    <row r="6379" spans="1:7" x14ac:dyDescent="0.2">
      <c r="A6379">
        <v>853</v>
      </c>
      <c r="B6379">
        <v>74</v>
      </c>
      <c r="C6379" t="s">
        <v>104</v>
      </c>
      <c r="D6379">
        <v>187</v>
      </c>
      <c r="E6379" t="s">
        <v>95</v>
      </c>
      <c r="F6379" t="s">
        <v>105</v>
      </c>
      <c r="G6379">
        <v>83333.333299999897</v>
      </c>
    </row>
    <row r="6380" spans="1:7" x14ac:dyDescent="0.2">
      <c r="A6380">
        <v>853</v>
      </c>
      <c r="B6380">
        <v>74</v>
      </c>
      <c r="C6380" t="s">
        <v>104</v>
      </c>
      <c r="D6380">
        <v>213</v>
      </c>
      <c r="E6380" t="s">
        <v>95</v>
      </c>
      <c r="F6380" t="s">
        <v>105</v>
      </c>
      <c r="G6380">
        <v>83333.333299999897</v>
      </c>
    </row>
    <row r="6381" spans="1:7" x14ac:dyDescent="0.2">
      <c r="A6381">
        <v>853</v>
      </c>
      <c r="B6381">
        <v>74</v>
      </c>
      <c r="C6381" t="s">
        <v>104</v>
      </c>
      <c r="D6381">
        <v>186</v>
      </c>
      <c r="E6381" t="s">
        <v>95</v>
      </c>
      <c r="F6381" t="s">
        <v>105</v>
      </c>
      <c r="G6381">
        <v>83333.333299999897</v>
      </c>
    </row>
    <row r="6382" spans="1:7" x14ac:dyDescent="0.2">
      <c r="A6382">
        <v>854</v>
      </c>
      <c r="B6382">
        <v>74</v>
      </c>
      <c r="C6382" t="s">
        <v>104</v>
      </c>
      <c r="D6382">
        <v>187</v>
      </c>
      <c r="E6382" t="s">
        <v>95</v>
      </c>
      <c r="F6382" t="s">
        <v>105</v>
      </c>
      <c r="G6382">
        <v>83333.333299999998</v>
      </c>
    </row>
    <row r="6383" spans="1:7" x14ac:dyDescent="0.2">
      <c r="A6383">
        <v>854</v>
      </c>
      <c r="B6383">
        <v>74</v>
      </c>
      <c r="C6383" t="s">
        <v>104</v>
      </c>
      <c r="D6383">
        <v>213</v>
      </c>
      <c r="E6383" t="s">
        <v>95</v>
      </c>
      <c r="F6383" t="s">
        <v>105</v>
      </c>
      <c r="G6383">
        <v>83333.333299999998</v>
      </c>
    </row>
    <row r="6384" spans="1:7" x14ac:dyDescent="0.2">
      <c r="A6384">
        <v>854</v>
      </c>
      <c r="B6384">
        <v>74</v>
      </c>
      <c r="C6384" t="s">
        <v>104</v>
      </c>
      <c r="D6384">
        <v>186</v>
      </c>
      <c r="E6384" t="s">
        <v>95</v>
      </c>
      <c r="F6384" t="s">
        <v>105</v>
      </c>
      <c r="G6384">
        <v>83333.333299999897</v>
      </c>
    </row>
    <row r="6385" spans="1:7" x14ac:dyDescent="0.2">
      <c r="A6385">
        <v>855</v>
      </c>
      <c r="B6385">
        <v>74</v>
      </c>
      <c r="C6385" t="s">
        <v>104</v>
      </c>
      <c r="D6385">
        <v>187</v>
      </c>
      <c r="E6385" t="s">
        <v>95</v>
      </c>
      <c r="F6385" t="s">
        <v>105</v>
      </c>
      <c r="G6385">
        <v>83333.333299999897</v>
      </c>
    </row>
    <row r="6386" spans="1:7" x14ac:dyDescent="0.2">
      <c r="A6386">
        <v>855</v>
      </c>
      <c r="B6386">
        <v>74</v>
      </c>
      <c r="C6386" t="s">
        <v>104</v>
      </c>
      <c r="D6386">
        <v>213</v>
      </c>
      <c r="E6386" t="s">
        <v>95</v>
      </c>
      <c r="F6386" t="s">
        <v>105</v>
      </c>
      <c r="G6386">
        <v>83333.333299999897</v>
      </c>
    </row>
    <row r="6387" spans="1:7" x14ac:dyDescent="0.2">
      <c r="A6387">
        <v>855</v>
      </c>
      <c r="B6387">
        <v>74</v>
      </c>
      <c r="C6387" t="s">
        <v>104</v>
      </c>
      <c r="D6387">
        <v>186</v>
      </c>
      <c r="E6387" t="s">
        <v>95</v>
      </c>
      <c r="F6387" t="s">
        <v>105</v>
      </c>
      <c r="G6387">
        <v>83333.333299999897</v>
      </c>
    </row>
    <row r="6388" spans="1:7" x14ac:dyDescent="0.2">
      <c r="A6388">
        <v>856</v>
      </c>
      <c r="B6388">
        <v>74</v>
      </c>
      <c r="C6388" t="s">
        <v>104</v>
      </c>
      <c r="D6388">
        <v>187</v>
      </c>
      <c r="E6388" t="s">
        <v>95</v>
      </c>
      <c r="F6388" t="s">
        <v>105</v>
      </c>
      <c r="G6388">
        <v>83333.333299999897</v>
      </c>
    </row>
    <row r="6389" spans="1:7" x14ac:dyDescent="0.2">
      <c r="A6389">
        <v>856</v>
      </c>
      <c r="B6389">
        <v>74</v>
      </c>
      <c r="C6389" t="s">
        <v>104</v>
      </c>
      <c r="D6389">
        <v>213</v>
      </c>
      <c r="E6389" t="s">
        <v>95</v>
      </c>
      <c r="F6389" t="s">
        <v>105</v>
      </c>
      <c r="G6389">
        <v>83333.333299999897</v>
      </c>
    </row>
    <row r="6390" spans="1:7" x14ac:dyDescent="0.2">
      <c r="A6390">
        <v>856</v>
      </c>
      <c r="B6390">
        <v>74</v>
      </c>
      <c r="C6390" t="s">
        <v>104</v>
      </c>
      <c r="D6390">
        <v>186</v>
      </c>
      <c r="E6390" t="s">
        <v>95</v>
      </c>
      <c r="F6390" t="s">
        <v>105</v>
      </c>
      <c r="G6390">
        <v>83333.333299999897</v>
      </c>
    </row>
    <row r="6391" spans="1:7" x14ac:dyDescent="0.2">
      <c r="A6391">
        <v>857</v>
      </c>
      <c r="B6391">
        <v>74</v>
      </c>
      <c r="C6391" t="s">
        <v>104</v>
      </c>
      <c r="D6391">
        <v>187</v>
      </c>
      <c r="E6391" t="s">
        <v>95</v>
      </c>
      <c r="F6391" t="s">
        <v>105</v>
      </c>
      <c r="G6391">
        <v>83333.333299999897</v>
      </c>
    </row>
    <row r="6392" spans="1:7" x14ac:dyDescent="0.2">
      <c r="A6392">
        <v>857</v>
      </c>
      <c r="B6392">
        <v>74</v>
      </c>
      <c r="C6392" t="s">
        <v>104</v>
      </c>
      <c r="D6392">
        <v>213</v>
      </c>
      <c r="E6392" t="s">
        <v>95</v>
      </c>
      <c r="F6392" t="s">
        <v>105</v>
      </c>
      <c r="G6392">
        <v>83333.333299999897</v>
      </c>
    </row>
    <row r="6393" spans="1:7" x14ac:dyDescent="0.2">
      <c r="A6393">
        <v>857</v>
      </c>
      <c r="B6393">
        <v>74</v>
      </c>
      <c r="C6393" t="s">
        <v>104</v>
      </c>
      <c r="D6393">
        <v>186</v>
      </c>
      <c r="E6393" t="s">
        <v>95</v>
      </c>
      <c r="F6393" t="s">
        <v>105</v>
      </c>
      <c r="G6393">
        <v>83333.333299999897</v>
      </c>
    </row>
    <row r="6394" spans="1:7" x14ac:dyDescent="0.2">
      <c r="A6394">
        <v>858</v>
      </c>
      <c r="B6394">
        <v>74</v>
      </c>
      <c r="C6394" t="s">
        <v>104</v>
      </c>
      <c r="D6394">
        <v>187</v>
      </c>
      <c r="E6394" t="s">
        <v>95</v>
      </c>
      <c r="F6394" t="s">
        <v>105</v>
      </c>
      <c r="G6394">
        <v>83333.333299999897</v>
      </c>
    </row>
    <row r="6395" spans="1:7" x14ac:dyDescent="0.2">
      <c r="A6395">
        <v>858</v>
      </c>
      <c r="B6395">
        <v>74</v>
      </c>
      <c r="C6395" t="s">
        <v>104</v>
      </c>
      <c r="D6395">
        <v>213</v>
      </c>
      <c r="E6395" t="s">
        <v>95</v>
      </c>
      <c r="F6395" t="s">
        <v>105</v>
      </c>
      <c r="G6395">
        <v>83333.333299999897</v>
      </c>
    </row>
    <row r="6396" spans="1:7" x14ac:dyDescent="0.2">
      <c r="A6396">
        <v>858</v>
      </c>
      <c r="B6396">
        <v>74</v>
      </c>
      <c r="C6396" t="s">
        <v>104</v>
      </c>
      <c r="D6396">
        <v>186</v>
      </c>
      <c r="E6396" t="s">
        <v>95</v>
      </c>
      <c r="F6396" t="s">
        <v>105</v>
      </c>
      <c r="G6396">
        <v>83333.333299999897</v>
      </c>
    </row>
    <row r="6397" spans="1:7" x14ac:dyDescent="0.2">
      <c r="A6397">
        <v>859</v>
      </c>
      <c r="B6397">
        <v>74</v>
      </c>
      <c r="C6397" t="s">
        <v>104</v>
      </c>
      <c r="D6397">
        <v>187</v>
      </c>
      <c r="E6397" t="s">
        <v>95</v>
      </c>
      <c r="F6397" t="s">
        <v>105</v>
      </c>
      <c r="G6397">
        <v>83333.333299999897</v>
      </c>
    </row>
    <row r="6398" spans="1:7" x14ac:dyDescent="0.2">
      <c r="A6398">
        <v>859</v>
      </c>
      <c r="B6398">
        <v>74</v>
      </c>
      <c r="C6398" t="s">
        <v>104</v>
      </c>
      <c r="D6398">
        <v>213</v>
      </c>
      <c r="E6398" t="s">
        <v>95</v>
      </c>
      <c r="F6398" t="s">
        <v>105</v>
      </c>
      <c r="G6398">
        <v>83333.333299999897</v>
      </c>
    </row>
    <row r="6399" spans="1:7" x14ac:dyDescent="0.2">
      <c r="A6399">
        <v>859</v>
      </c>
      <c r="B6399">
        <v>74</v>
      </c>
      <c r="C6399" t="s">
        <v>104</v>
      </c>
      <c r="D6399">
        <v>186</v>
      </c>
      <c r="E6399" t="s">
        <v>95</v>
      </c>
      <c r="F6399" t="s">
        <v>105</v>
      </c>
      <c r="G6399">
        <v>83333.333299999897</v>
      </c>
    </row>
    <row r="6400" spans="1:7" x14ac:dyDescent="0.2">
      <c r="A6400">
        <v>860</v>
      </c>
      <c r="B6400">
        <v>74</v>
      </c>
      <c r="C6400" t="s">
        <v>104</v>
      </c>
      <c r="D6400">
        <v>187</v>
      </c>
      <c r="E6400" t="s">
        <v>95</v>
      </c>
      <c r="F6400" t="s">
        <v>105</v>
      </c>
      <c r="G6400">
        <v>83333.333299999998</v>
      </c>
    </row>
    <row r="6401" spans="1:7" x14ac:dyDescent="0.2">
      <c r="A6401">
        <v>860</v>
      </c>
      <c r="B6401">
        <v>74</v>
      </c>
      <c r="C6401" t="s">
        <v>104</v>
      </c>
      <c r="D6401">
        <v>213</v>
      </c>
      <c r="E6401" t="s">
        <v>95</v>
      </c>
      <c r="F6401" t="s">
        <v>105</v>
      </c>
      <c r="G6401">
        <v>83333.333299999998</v>
      </c>
    </row>
    <row r="6402" spans="1:7" x14ac:dyDescent="0.2">
      <c r="A6402">
        <v>860</v>
      </c>
      <c r="B6402">
        <v>74</v>
      </c>
      <c r="C6402" t="s">
        <v>104</v>
      </c>
      <c r="D6402">
        <v>186</v>
      </c>
      <c r="E6402" t="s">
        <v>95</v>
      </c>
      <c r="F6402" t="s">
        <v>105</v>
      </c>
      <c r="G6402">
        <v>83333.333299999897</v>
      </c>
    </row>
    <row r="6403" spans="1:7" x14ac:dyDescent="0.2">
      <c r="A6403">
        <v>861</v>
      </c>
      <c r="B6403">
        <v>74</v>
      </c>
      <c r="C6403" t="s">
        <v>104</v>
      </c>
      <c r="D6403">
        <v>187</v>
      </c>
      <c r="E6403" t="s">
        <v>95</v>
      </c>
      <c r="F6403" t="s">
        <v>105</v>
      </c>
      <c r="G6403">
        <v>83333.333299999897</v>
      </c>
    </row>
    <row r="6404" spans="1:7" x14ac:dyDescent="0.2">
      <c r="A6404">
        <v>861</v>
      </c>
      <c r="B6404">
        <v>74</v>
      </c>
      <c r="C6404" t="s">
        <v>104</v>
      </c>
      <c r="D6404">
        <v>213</v>
      </c>
      <c r="E6404" t="s">
        <v>95</v>
      </c>
      <c r="F6404" t="s">
        <v>105</v>
      </c>
      <c r="G6404">
        <v>83333.333299999897</v>
      </c>
    </row>
    <row r="6405" spans="1:7" x14ac:dyDescent="0.2">
      <c r="A6405">
        <v>861</v>
      </c>
      <c r="B6405">
        <v>74</v>
      </c>
      <c r="C6405" t="s">
        <v>104</v>
      </c>
      <c r="D6405">
        <v>186</v>
      </c>
      <c r="E6405" t="s">
        <v>95</v>
      </c>
      <c r="F6405" t="s">
        <v>105</v>
      </c>
      <c r="G6405">
        <v>83333.333299999897</v>
      </c>
    </row>
    <row r="6406" spans="1:7" x14ac:dyDescent="0.2">
      <c r="A6406">
        <v>862</v>
      </c>
      <c r="B6406">
        <v>74</v>
      </c>
      <c r="C6406" t="s">
        <v>104</v>
      </c>
      <c r="D6406">
        <v>187</v>
      </c>
      <c r="E6406" t="s">
        <v>95</v>
      </c>
      <c r="F6406" t="s">
        <v>105</v>
      </c>
      <c r="G6406">
        <v>83333.333299999897</v>
      </c>
    </row>
    <row r="6407" spans="1:7" x14ac:dyDescent="0.2">
      <c r="A6407">
        <v>862</v>
      </c>
      <c r="B6407">
        <v>74</v>
      </c>
      <c r="C6407" t="s">
        <v>104</v>
      </c>
      <c r="D6407">
        <v>213</v>
      </c>
      <c r="E6407" t="s">
        <v>95</v>
      </c>
      <c r="F6407" t="s">
        <v>105</v>
      </c>
      <c r="G6407">
        <v>83333.333299999897</v>
      </c>
    </row>
    <row r="6408" spans="1:7" x14ac:dyDescent="0.2">
      <c r="A6408">
        <v>862</v>
      </c>
      <c r="B6408">
        <v>74</v>
      </c>
      <c r="C6408" t="s">
        <v>104</v>
      </c>
      <c r="D6408">
        <v>186</v>
      </c>
      <c r="E6408" t="s">
        <v>95</v>
      </c>
      <c r="F6408" t="s">
        <v>105</v>
      </c>
      <c r="G6408">
        <v>83333.333299999897</v>
      </c>
    </row>
    <row r="6409" spans="1:7" x14ac:dyDescent="0.2">
      <c r="A6409">
        <v>863</v>
      </c>
      <c r="B6409">
        <v>74</v>
      </c>
      <c r="C6409" t="s">
        <v>104</v>
      </c>
      <c r="D6409">
        <v>187</v>
      </c>
      <c r="E6409" t="s">
        <v>95</v>
      </c>
      <c r="F6409" t="s">
        <v>105</v>
      </c>
      <c r="G6409">
        <v>83333.333299999897</v>
      </c>
    </row>
    <row r="6410" spans="1:7" x14ac:dyDescent="0.2">
      <c r="A6410">
        <v>863</v>
      </c>
      <c r="B6410">
        <v>74</v>
      </c>
      <c r="C6410" t="s">
        <v>104</v>
      </c>
      <c r="D6410">
        <v>213</v>
      </c>
      <c r="E6410" t="s">
        <v>95</v>
      </c>
      <c r="F6410" t="s">
        <v>105</v>
      </c>
      <c r="G6410">
        <v>83333.333299999897</v>
      </c>
    </row>
    <row r="6411" spans="1:7" x14ac:dyDescent="0.2">
      <c r="A6411">
        <v>863</v>
      </c>
      <c r="B6411">
        <v>74</v>
      </c>
      <c r="C6411" t="s">
        <v>104</v>
      </c>
      <c r="D6411">
        <v>186</v>
      </c>
      <c r="E6411" t="s">
        <v>95</v>
      </c>
      <c r="F6411" t="s">
        <v>105</v>
      </c>
      <c r="G6411">
        <v>83333.333299999897</v>
      </c>
    </row>
    <row r="6412" spans="1:7" x14ac:dyDescent="0.2">
      <c r="A6412">
        <v>864</v>
      </c>
      <c r="B6412">
        <v>74</v>
      </c>
      <c r="C6412" t="s">
        <v>104</v>
      </c>
      <c r="D6412">
        <v>187</v>
      </c>
      <c r="E6412" t="s">
        <v>95</v>
      </c>
      <c r="F6412" t="s">
        <v>105</v>
      </c>
      <c r="G6412">
        <v>83333.333299999897</v>
      </c>
    </row>
    <row r="6413" spans="1:7" x14ac:dyDescent="0.2">
      <c r="A6413">
        <v>864</v>
      </c>
      <c r="B6413">
        <v>74</v>
      </c>
      <c r="C6413" t="s">
        <v>104</v>
      </c>
      <c r="D6413">
        <v>213</v>
      </c>
      <c r="E6413" t="s">
        <v>95</v>
      </c>
      <c r="F6413" t="s">
        <v>105</v>
      </c>
      <c r="G6413">
        <v>83333.333299999897</v>
      </c>
    </row>
    <row r="6414" spans="1:7" x14ac:dyDescent="0.2">
      <c r="A6414">
        <v>864</v>
      </c>
      <c r="B6414">
        <v>74</v>
      </c>
      <c r="C6414" t="s">
        <v>104</v>
      </c>
      <c r="D6414">
        <v>186</v>
      </c>
      <c r="E6414" t="s">
        <v>95</v>
      </c>
      <c r="F6414" t="s">
        <v>105</v>
      </c>
      <c r="G6414">
        <v>83333.333299999897</v>
      </c>
    </row>
    <row r="6415" spans="1:7" x14ac:dyDescent="0.2">
      <c r="A6415">
        <v>865</v>
      </c>
      <c r="B6415">
        <v>74</v>
      </c>
      <c r="C6415" t="s">
        <v>104</v>
      </c>
      <c r="D6415">
        <v>187</v>
      </c>
      <c r="E6415" t="s">
        <v>95</v>
      </c>
      <c r="F6415" t="s">
        <v>105</v>
      </c>
      <c r="G6415">
        <v>83333.333299999897</v>
      </c>
    </row>
    <row r="6416" spans="1:7" x14ac:dyDescent="0.2">
      <c r="A6416">
        <v>865</v>
      </c>
      <c r="B6416">
        <v>74</v>
      </c>
      <c r="C6416" t="s">
        <v>104</v>
      </c>
      <c r="D6416">
        <v>213</v>
      </c>
      <c r="E6416" t="s">
        <v>95</v>
      </c>
      <c r="F6416" t="s">
        <v>105</v>
      </c>
      <c r="G6416">
        <v>83333.333299999897</v>
      </c>
    </row>
    <row r="6417" spans="1:7" x14ac:dyDescent="0.2">
      <c r="A6417">
        <v>865</v>
      </c>
      <c r="B6417">
        <v>74</v>
      </c>
      <c r="C6417" t="s">
        <v>104</v>
      </c>
      <c r="D6417">
        <v>186</v>
      </c>
      <c r="E6417" t="s">
        <v>95</v>
      </c>
      <c r="F6417" t="s">
        <v>105</v>
      </c>
      <c r="G6417">
        <v>83333.333299999897</v>
      </c>
    </row>
    <row r="6418" spans="1:7" x14ac:dyDescent="0.2">
      <c r="A6418">
        <v>866</v>
      </c>
      <c r="B6418">
        <v>74</v>
      </c>
      <c r="C6418" t="s">
        <v>104</v>
      </c>
      <c r="D6418">
        <v>187</v>
      </c>
      <c r="E6418" t="s">
        <v>95</v>
      </c>
      <c r="F6418" t="s">
        <v>105</v>
      </c>
      <c r="G6418">
        <v>83333.333299999897</v>
      </c>
    </row>
    <row r="6419" spans="1:7" x14ac:dyDescent="0.2">
      <c r="A6419">
        <v>866</v>
      </c>
      <c r="B6419">
        <v>74</v>
      </c>
      <c r="C6419" t="s">
        <v>104</v>
      </c>
      <c r="D6419">
        <v>213</v>
      </c>
      <c r="E6419" t="s">
        <v>95</v>
      </c>
      <c r="F6419" t="s">
        <v>105</v>
      </c>
      <c r="G6419">
        <v>83333.333299999897</v>
      </c>
    </row>
    <row r="6420" spans="1:7" x14ac:dyDescent="0.2">
      <c r="A6420">
        <v>866</v>
      </c>
      <c r="B6420">
        <v>74</v>
      </c>
      <c r="C6420" t="s">
        <v>104</v>
      </c>
      <c r="D6420">
        <v>186</v>
      </c>
      <c r="E6420" t="s">
        <v>95</v>
      </c>
      <c r="F6420" t="s">
        <v>105</v>
      </c>
      <c r="G6420">
        <v>83333.333299999897</v>
      </c>
    </row>
    <row r="6421" spans="1:7" x14ac:dyDescent="0.2">
      <c r="A6421">
        <v>867</v>
      </c>
      <c r="B6421">
        <v>74</v>
      </c>
      <c r="C6421" t="s">
        <v>104</v>
      </c>
      <c r="D6421">
        <v>187</v>
      </c>
      <c r="E6421" t="s">
        <v>95</v>
      </c>
      <c r="F6421" t="s">
        <v>105</v>
      </c>
      <c r="G6421">
        <v>83333.333299999897</v>
      </c>
    </row>
    <row r="6422" spans="1:7" x14ac:dyDescent="0.2">
      <c r="A6422">
        <v>867</v>
      </c>
      <c r="B6422">
        <v>74</v>
      </c>
      <c r="C6422" t="s">
        <v>104</v>
      </c>
      <c r="D6422">
        <v>213</v>
      </c>
      <c r="E6422" t="s">
        <v>95</v>
      </c>
      <c r="F6422" t="s">
        <v>105</v>
      </c>
      <c r="G6422">
        <v>83333.333299999897</v>
      </c>
    </row>
    <row r="6423" spans="1:7" x14ac:dyDescent="0.2">
      <c r="A6423">
        <v>867</v>
      </c>
      <c r="B6423">
        <v>74</v>
      </c>
      <c r="C6423" t="s">
        <v>104</v>
      </c>
      <c r="D6423">
        <v>186</v>
      </c>
      <c r="E6423" t="s">
        <v>95</v>
      </c>
      <c r="F6423" t="s">
        <v>105</v>
      </c>
      <c r="G6423">
        <v>83333.333299999897</v>
      </c>
    </row>
    <row r="6424" spans="1:7" x14ac:dyDescent="0.2">
      <c r="A6424">
        <v>868</v>
      </c>
      <c r="B6424">
        <v>74</v>
      </c>
      <c r="C6424" t="s">
        <v>104</v>
      </c>
      <c r="D6424">
        <v>187</v>
      </c>
      <c r="E6424" t="s">
        <v>95</v>
      </c>
      <c r="F6424" t="s">
        <v>105</v>
      </c>
      <c r="G6424">
        <v>83333.333299999897</v>
      </c>
    </row>
    <row r="6425" spans="1:7" x14ac:dyDescent="0.2">
      <c r="A6425">
        <v>868</v>
      </c>
      <c r="B6425">
        <v>74</v>
      </c>
      <c r="C6425" t="s">
        <v>104</v>
      </c>
      <c r="D6425">
        <v>213</v>
      </c>
      <c r="E6425" t="s">
        <v>95</v>
      </c>
      <c r="F6425" t="s">
        <v>105</v>
      </c>
      <c r="G6425">
        <v>83333.333299999897</v>
      </c>
    </row>
    <row r="6426" spans="1:7" x14ac:dyDescent="0.2">
      <c r="A6426">
        <v>868</v>
      </c>
      <c r="B6426">
        <v>74</v>
      </c>
      <c r="C6426" t="s">
        <v>104</v>
      </c>
      <c r="D6426">
        <v>186</v>
      </c>
      <c r="E6426" t="s">
        <v>95</v>
      </c>
      <c r="F6426" t="s">
        <v>105</v>
      </c>
      <c r="G6426">
        <v>83333.333299999897</v>
      </c>
    </row>
    <row r="6427" spans="1:7" x14ac:dyDescent="0.2">
      <c r="A6427">
        <v>869</v>
      </c>
      <c r="B6427">
        <v>74</v>
      </c>
      <c r="C6427" t="s">
        <v>104</v>
      </c>
      <c r="D6427">
        <v>187</v>
      </c>
      <c r="E6427" t="s">
        <v>95</v>
      </c>
      <c r="F6427" t="s">
        <v>105</v>
      </c>
      <c r="G6427">
        <v>83333.333299999897</v>
      </c>
    </row>
    <row r="6428" spans="1:7" x14ac:dyDescent="0.2">
      <c r="A6428">
        <v>869</v>
      </c>
      <c r="B6428">
        <v>74</v>
      </c>
      <c r="C6428" t="s">
        <v>104</v>
      </c>
      <c r="D6428">
        <v>213</v>
      </c>
      <c r="E6428" t="s">
        <v>95</v>
      </c>
      <c r="F6428" t="s">
        <v>105</v>
      </c>
      <c r="G6428">
        <v>83333.333299999897</v>
      </c>
    </row>
    <row r="6429" spans="1:7" x14ac:dyDescent="0.2">
      <c r="A6429">
        <v>869</v>
      </c>
      <c r="B6429">
        <v>74</v>
      </c>
      <c r="C6429" t="s">
        <v>104</v>
      </c>
      <c r="D6429">
        <v>186</v>
      </c>
      <c r="E6429" t="s">
        <v>95</v>
      </c>
      <c r="F6429" t="s">
        <v>105</v>
      </c>
      <c r="G6429">
        <v>83333.333299999897</v>
      </c>
    </row>
    <row r="6430" spans="1:7" x14ac:dyDescent="0.2">
      <c r="A6430">
        <v>870</v>
      </c>
      <c r="B6430">
        <v>74</v>
      </c>
      <c r="C6430" t="s">
        <v>104</v>
      </c>
      <c r="D6430">
        <v>187</v>
      </c>
      <c r="E6430" t="s">
        <v>95</v>
      </c>
      <c r="F6430" t="s">
        <v>105</v>
      </c>
      <c r="G6430">
        <v>83333.333299999897</v>
      </c>
    </row>
    <row r="6431" spans="1:7" x14ac:dyDescent="0.2">
      <c r="A6431">
        <v>870</v>
      </c>
      <c r="B6431">
        <v>74</v>
      </c>
      <c r="C6431" t="s">
        <v>104</v>
      </c>
      <c r="D6431">
        <v>213</v>
      </c>
      <c r="E6431" t="s">
        <v>95</v>
      </c>
      <c r="F6431" t="s">
        <v>105</v>
      </c>
      <c r="G6431">
        <v>83333.333299999897</v>
      </c>
    </row>
    <row r="6432" spans="1:7" x14ac:dyDescent="0.2">
      <c r="A6432">
        <v>870</v>
      </c>
      <c r="B6432">
        <v>74</v>
      </c>
      <c r="C6432" t="s">
        <v>104</v>
      </c>
      <c r="D6432">
        <v>186</v>
      </c>
      <c r="E6432" t="s">
        <v>95</v>
      </c>
      <c r="F6432" t="s">
        <v>105</v>
      </c>
      <c r="G6432">
        <v>83333.333299999897</v>
      </c>
    </row>
    <row r="6433" spans="1:7" x14ac:dyDescent="0.2">
      <c r="A6433">
        <v>871</v>
      </c>
      <c r="B6433">
        <v>74</v>
      </c>
      <c r="C6433" t="s">
        <v>104</v>
      </c>
      <c r="D6433">
        <v>187</v>
      </c>
      <c r="E6433" t="s">
        <v>95</v>
      </c>
      <c r="F6433" t="s">
        <v>105</v>
      </c>
      <c r="G6433">
        <v>83333.333299999897</v>
      </c>
    </row>
    <row r="6434" spans="1:7" x14ac:dyDescent="0.2">
      <c r="A6434">
        <v>871</v>
      </c>
      <c r="B6434">
        <v>74</v>
      </c>
      <c r="C6434" t="s">
        <v>104</v>
      </c>
      <c r="D6434">
        <v>213</v>
      </c>
      <c r="E6434" t="s">
        <v>95</v>
      </c>
      <c r="F6434" t="s">
        <v>105</v>
      </c>
      <c r="G6434">
        <v>83333.333299999897</v>
      </c>
    </row>
    <row r="6435" spans="1:7" x14ac:dyDescent="0.2">
      <c r="A6435">
        <v>871</v>
      </c>
      <c r="B6435">
        <v>74</v>
      </c>
      <c r="C6435" t="s">
        <v>104</v>
      </c>
      <c r="D6435">
        <v>186</v>
      </c>
      <c r="E6435" t="s">
        <v>95</v>
      </c>
      <c r="F6435" t="s">
        <v>105</v>
      </c>
      <c r="G6435">
        <v>83333.333299999897</v>
      </c>
    </row>
    <row r="6436" spans="1:7" x14ac:dyDescent="0.2">
      <c r="A6436">
        <v>872</v>
      </c>
      <c r="B6436">
        <v>74</v>
      </c>
      <c r="C6436" t="s">
        <v>104</v>
      </c>
      <c r="D6436">
        <v>187</v>
      </c>
      <c r="E6436" t="s">
        <v>95</v>
      </c>
      <c r="F6436" t="s">
        <v>105</v>
      </c>
      <c r="G6436">
        <v>83333.333299999897</v>
      </c>
    </row>
    <row r="6437" spans="1:7" x14ac:dyDescent="0.2">
      <c r="A6437">
        <v>872</v>
      </c>
      <c r="B6437">
        <v>74</v>
      </c>
      <c r="C6437" t="s">
        <v>104</v>
      </c>
      <c r="D6437">
        <v>213</v>
      </c>
      <c r="E6437" t="s">
        <v>95</v>
      </c>
      <c r="F6437" t="s">
        <v>105</v>
      </c>
      <c r="G6437">
        <v>83333.333299999897</v>
      </c>
    </row>
    <row r="6438" spans="1:7" x14ac:dyDescent="0.2">
      <c r="A6438">
        <v>872</v>
      </c>
      <c r="B6438">
        <v>74</v>
      </c>
      <c r="C6438" t="s">
        <v>104</v>
      </c>
      <c r="D6438">
        <v>186</v>
      </c>
      <c r="E6438" t="s">
        <v>95</v>
      </c>
      <c r="F6438" t="s">
        <v>105</v>
      </c>
      <c r="G6438">
        <v>83333.333299999897</v>
      </c>
    </row>
    <row r="6439" spans="1:7" x14ac:dyDescent="0.2">
      <c r="A6439">
        <v>873</v>
      </c>
      <c r="B6439">
        <v>74</v>
      </c>
      <c r="C6439" t="s">
        <v>104</v>
      </c>
      <c r="D6439">
        <v>187</v>
      </c>
      <c r="E6439" t="s">
        <v>95</v>
      </c>
      <c r="F6439" t="s">
        <v>105</v>
      </c>
      <c r="G6439">
        <v>83333.333299999897</v>
      </c>
    </row>
    <row r="6440" spans="1:7" x14ac:dyDescent="0.2">
      <c r="A6440">
        <v>873</v>
      </c>
      <c r="B6440">
        <v>74</v>
      </c>
      <c r="C6440" t="s">
        <v>104</v>
      </c>
      <c r="D6440">
        <v>213</v>
      </c>
      <c r="E6440" t="s">
        <v>95</v>
      </c>
      <c r="F6440" t="s">
        <v>105</v>
      </c>
      <c r="G6440">
        <v>83333.333299999897</v>
      </c>
    </row>
    <row r="6441" spans="1:7" x14ac:dyDescent="0.2">
      <c r="A6441">
        <v>873</v>
      </c>
      <c r="B6441">
        <v>74</v>
      </c>
      <c r="C6441" t="s">
        <v>104</v>
      </c>
      <c r="D6441">
        <v>186</v>
      </c>
      <c r="E6441" t="s">
        <v>95</v>
      </c>
      <c r="F6441" t="s">
        <v>105</v>
      </c>
      <c r="G6441">
        <v>83333.333299999998</v>
      </c>
    </row>
    <row r="6442" spans="1:7" x14ac:dyDescent="0.2">
      <c r="A6442">
        <v>874</v>
      </c>
      <c r="B6442">
        <v>74</v>
      </c>
      <c r="C6442" t="s">
        <v>104</v>
      </c>
      <c r="D6442">
        <v>187</v>
      </c>
      <c r="E6442" t="s">
        <v>95</v>
      </c>
      <c r="F6442" t="s">
        <v>105</v>
      </c>
      <c r="G6442">
        <v>83333.333299999897</v>
      </c>
    </row>
    <row r="6443" spans="1:7" x14ac:dyDescent="0.2">
      <c r="A6443">
        <v>874</v>
      </c>
      <c r="B6443">
        <v>74</v>
      </c>
      <c r="C6443" t="s">
        <v>104</v>
      </c>
      <c r="D6443">
        <v>213</v>
      </c>
      <c r="E6443" t="s">
        <v>95</v>
      </c>
      <c r="F6443" t="s">
        <v>105</v>
      </c>
      <c r="G6443">
        <v>83333.333299999897</v>
      </c>
    </row>
    <row r="6444" spans="1:7" x14ac:dyDescent="0.2">
      <c r="A6444">
        <v>874</v>
      </c>
      <c r="B6444">
        <v>74</v>
      </c>
      <c r="C6444" t="s">
        <v>104</v>
      </c>
      <c r="D6444">
        <v>186</v>
      </c>
      <c r="E6444" t="s">
        <v>95</v>
      </c>
      <c r="F6444" t="s">
        <v>105</v>
      </c>
      <c r="G6444">
        <v>83333.333299999897</v>
      </c>
    </row>
    <row r="6445" spans="1:7" x14ac:dyDescent="0.2">
      <c r="A6445">
        <v>875</v>
      </c>
      <c r="B6445">
        <v>74</v>
      </c>
      <c r="C6445" t="s">
        <v>104</v>
      </c>
      <c r="D6445">
        <v>187</v>
      </c>
      <c r="E6445" t="s">
        <v>95</v>
      </c>
      <c r="F6445" t="s">
        <v>105</v>
      </c>
      <c r="G6445">
        <v>83333.333299999897</v>
      </c>
    </row>
    <row r="6446" spans="1:7" x14ac:dyDescent="0.2">
      <c r="A6446">
        <v>875</v>
      </c>
      <c r="B6446">
        <v>74</v>
      </c>
      <c r="C6446" t="s">
        <v>104</v>
      </c>
      <c r="D6446">
        <v>213</v>
      </c>
      <c r="E6446" t="s">
        <v>95</v>
      </c>
      <c r="F6446" t="s">
        <v>105</v>
      </c>
      <c r="G6446">
        <v>83333.333299999897</v>
      </c>
    </row>
    <row r="6447" spans="1:7" x14ac:dyDescent="0.2">
      <c r="A6447">
        <v>875</v>
      </c>
      <c r="B6447">
        <v>74</v>
      </c>
      <c r="C6447" t="s">
        <v>104</v>
      </c>
      <c r="D6447">
        <v>186</v>
      </c>
      <c r="E6447" t="s">
        <v>95</v>
      </c>
      <c r="F6447" t="s">
        <v>105</v>
      </c>
      <c r="G6447">
        <v>83333.333299999897</v>
      </c>
    </row>
    <row r="6448" spans="1:7" x14ac:dyDescent="0.2">
      <c r="A6448">
        <v>876</v>
      </c>
      <c r="B6448">
        <v>74</v>
      </c>
      <c r="C6448" t="s">
        <v>104</v>
      </c>
      <c r="D6448">
        <v>187</v>
      </c>
      <c r="E6448" t="s">
        <v>95</v>
      </c>
      <c r="F6448" t="s">
        <v>105</v>
      </c>
      <c r="G6448">
        <v>83333.333299999897</v>
      </c>
    </row>
    <row r="6449" spans="1:7" x14ac:dyDescent="0.2">
      <c r="A6449">
        <v>876</v>
      </c>
      <c r="B6449">
        <v>74</v>
      </c>
      <c r="C6449" t="s">
        <v>104</v>
      </c>
      <c r="D6449">
        <v>213</v>
      </c>
      <c r="E6449" t="s">
        <v>95</v>
      </c>
      <c r="F6449" t="s">
        <v>105</v>
      </c>
      <c r="G6449">
        <v>83333.333299999897</v>
      </c>
    </row>
    <row r="6450" spans="1:7" x14ac:dyDescent="0.2">
      <c r="A6450">
        <v>876</v>
      </c>
      <c r="B6450">
        <v>74</v>
      </c>
      <c r="C6450" t="s">
        <v>104</v>
      </c>
      <c r="D6450">
        <v>186</v>
      </c>
      <c r="E6450" t="s">
        <v>95</v>
      </c>
      <c r="F6450" t="s">
        <v>105</v>
      </c>
      <c r="G6450">
        <v>83333.333299999897</v>
      </c>
    </row>
    <row r="6451" spans="1:7" x14ac:dyDescent="0.2">
      <c r="A6451">
        <v>877</v>
      </c>
      <c r="B6451">
        <v>74</v>
      </c>
      <c r="C6451" t="s">
        <v>104</v>
      </c>
      <c r="D6451">
        <v>187</v>
      </c>
      <c r="E6451" t="s">
        <v>95</v>
      </c>
      <c r="F6451" t="s">
        <v>105</v>
      </c>
      <c r="G6451">
        <v>83333.333299999897</v>
      </c>
    </row>
    <row r="6452" spans="1:7" x14ac:dyDescent="0.2">
      <c r="A6452">
        <v>877</v>
      </c>
      <c r="B6452">
        <v>74</v>
      </c>
      <c r="C6452" t="s">
        <v>104</v>
      </c>
      <c r="D6452">
        <v>213</v>
      </c>
      <c r="E6452" t="s">
        <v>95</v>
      </c>
      <c r="F6452" t="s">
        <v>105</v>
      </c>
      <c r="G6452">
        <v>83333.333299999897</v>
      </c>
    </row>
    <row r="6453" spans="1:7" x14ac:dyDescent="0.2">
      <c r="A6453">
        <v>877</v>
      </c>
      <c r="B6453">
        <v>74</v>
      </c>
      <c r="C6453" t="s">
        <v>104</v>
      </c>
      <c r="D6453">
        <v>186</v>
      </c>
      <c r="E6453" t="s">
        <v>95</v>
      </c>
      <c r="F6453" t="s">
        <v>105</v>
      </c>
      <c r="G6453">
        <v>83333.333299999897</v>
      </c>
    </row>
    <row r="6454" spans="1:7" x14ac:dyDescent="0.2">
      <c r="A6454">
        <v>878</v>
      </c>
      <c r="B6454">
        <v>74</v>
      </c>
      <c r="C6454" t="s">
        <v>104</v>
      </c>
      <c r="D6454">
        <v>187</v>
      </c>
      <c r="E6454" t="s">
        <v>95</v>
      </c>
      <c r="F6454" t="s">
        <v>105</v>
      </c>
      <c r="G6454">
        <v>83333.333299999897</v>
      </c>
    </row>
    <row r="6455" spans="1:7" x14ac:dyDescent="0.2">
      <c r="A6455">
        <v>878</v>
      </c>
      <c r="B6455">
        <v>74</v>
      </c>
      <c r="C6455" t="s">
        <v>104</v>
      </c>
      <c r="D6455">
        <v>213</v>
      </c>
      <c r="E6455" t="s">
        <v>95</v>
      </c>
      <c r="F6455" t="s">
        <v>105</v>
      </c>
      <c r="G6455">
        <v>83333.333299999897</v>
      </c>
    </row>
    <row r="6456" spans="1:7" x14ac:dyDescent="0.2">
      <c r="A6456">
        <v>878</v>
      </c>
      <c r="B6456">
        <v>74</v>
      </c>
      <c r="C6456" t="s">
        <v>104</v>
      </c>
      <c r="D6456">
        <v>186</v>
      </c>
      <c r="E6456" t="s">
        <v>95</v>
      </c>
      <c r="F6456" t="s">
        <v>105</v>
      </c>
      <c r="G6456">
        <v>83333.333299999897</v>
      </c>
    </row>
    <row r="6457" spans="1:7" x14ac:dyDescent="0.2">
      <c r="A6457">
        <v>879</v>
      </c>
      <c r="B6457">
        <v>74</v>
      </c>
      <c r="C6457" t="s">
        <v>104</v>
      </c>
      <c r="D6457">
        <v>187</v>
      </c>
      <c r="E6457" t="s">
        <v>95</v>
      </c>
      <c r="F6457" t="s">
        <v>105</v>
      </c>
      <c r="G6457">
        <v>83333.333299999897</v>
      </c>
    </row>
    <row r="6458" spans="1:7" x14ac:dyDescent="0.2">
      <c r="A6458">
        <v>879</v>
      </c>
      <c r="B6458">
        <v>74</v>
      </c>
      <c r="C6458" t="s">
        <v>104</v>
      </c>
      <c r="D6458">
        <v>213</v>
      </c>
      <c r="E6458" t="s">
        <v>95</v>
      </c>
      <c r="F6458" t="s">
        <v>105</v>
      </c>
      <c r="G6458">
        <v>83333.333299999897</v>
      </c>
    </row>
    <row r="6459" spans="1:7" x14ac:dyDescent="0.2">
      <c r="A6459">
        <v>879</v>
      </c>
      <c r="B6459">
        <v>74</v>
      </c>
      <c r="C6459" t="s">
        <v>104</v>
      </c>
      <c r="D6459">
        <v>186</v>
      </c>
      <c r="E6459" t="s">
        <v>95</v>
      </c>
      <c r="F6459" t="s">
        <v>105</v>
      </c>
      <c r="G6459">
        <v>83333.333299999897</v>
      </c>
    </row>
    <row r="6460" spans="1:7" x14ac:dyDescent="0.2">
      <c r="A6460">
        <v>880</v>
      </c>
      <c r="B6460">
        <v>74</v>
      </c>
      <c r="C6460" t="s">
        <v>104</v>
      </c>
      <c r="D6460">
        <v>187</v>
      </c>
      <c r="E6460" t="s">
        <v>95</v>
      </c>
      <c r="F6460" t="s">
        <v>105</v>
      </c>
      <c r="G6460">
        <v>83333.333299999998</v>
      </c>
    </row>
    <row r="6461" spans="1:7" x14ac:dyDescent="0.2">
      <c r="A6461">
        <v>880</v>
      </c>
      <c r="B6461">
        <v>74</v>
      </c>
      <c r="C6461" t="s">
        <v>104</v>
      </c>
      <c r="D6461">
        <v>213</v>
      </c>
      <c r="E6461" t="s">
        <v>95</v>
      </c>
      <c r="F6461" t="s">
        <v>105</v>
      </c>
      <c r="G6461">
        <v>83333.333299999998</v>
      </c>
    </row>
    <row r="6462" spans="1:7" x14ac:dyDescent="0.2">
      <c r="A6462">
        <v>880</v>
      </c>
      <c r="B6462">
        <v>74</v>
      </c>
      <c r="C6462" t="s">
        <v>104</v>
      </c>
      <c r="D6462">
        <v>186</v>
      </c>
      <c r="E6462" t="s">
        <v>95</v>
      </c>
      <c r="F6462" t="s">
        <v>105</v>
      </c>
      <c r="G6462">
        <v>83333.333299999897</v>
      </c>
    </row>
    <row r="6463" spans="1:7" x14ac:dyDescent="0.2">
      <c r="A6463">
        <v>881</v>
      </c>
      <c r="B6463">
        <v>74</v>
      </c>
      <c r="C6463" t="s">
        <v>104</v>
      </c>
      <c r="D6463">
        <v>187</v>
      </c>
      <c r="E6463" t="s">
        <v>95</v>
      </c>
      <c r="F6463" t="s">
        <v>105</v>
      </c>
      <c r="G6463">
        <v>83333.333299999897</v>
      </c>
    </row>
    <row r="6464" spans="1:7" x14ac:dyDescent="0.2">
      <c r="A6464">
        <v>881</v>
      </c>
      <c r="B6464">
        <v>74</v>
      </c>
      <c r="C6464" t="s">
        <v>104</v>
      </c>
      <c r="D6464">
        <v>213</v>
      </c>
      <c r="E6464" t="s">
        <v>95</v>
      </c>
      <c r="F6464" t="s">
        <v>105</v>
      </c>
      <c r="G6464">
        <v>83333.333299999897</v>
      </c>
    </row>
    <row r="6465" spans="1:7" x14ac:dyDescent="0.2">
      <c r="A6465">
        <v>881</v>
      </c>
      <c r="B6465">
        <v>74</v>
      </c>
      <c r="C6465" t="s">
        <v>104</v>
      </c>
      <c r="D6465">
        <v>186</v>
      </c>
      <c r="E6465" t="s">
        <v>95</v>
      </c>
      <c r="F6465" t="s">
        <v>105</v>
      </c>
      <c r="G6465">
        <v>83333.333299999897</v>
      </c>
    </row>
    <row r="6466" spans="1:7" x14ac:dyDescent="0.2">
      <c r="A6466">
        <v>882</v>
      </c>
      <c r="B6466">
        <v>74</v>
      </c>
      <c r="C6466" t="s">
        <v>104</v>
      </c>
      <c r="D6466">
        <v>187</v>
      </c>
      <c r="E6466" t="s">
        <v>95</v>
      </c>
      <c r="F6466" t="s">
        <v>105</v>
      </c>
      <c r="G6466">
        <v>83333.333299999897</v>
      </c>
    </row>
    <row r="6467" spans="1:7" x14ac:dyDescent="0.2">
      <c r="A6467">
        <v>882</v>
      </c>
      <c r="B6467">
        <v>74</v>
      </c>
      <c r="C6467" t="s">
        <v>104</v>
      </c>
      <c r="D6467">
        <v>213</v>
      </c>
      <c r="E6467" t="s">
        <v>95</v>
      </c>
      <c r="F6467" t="s">
        <v>105</v>
      </c>
      <c r="G6467">
        <v>83333.333299999897</v>
      </c>
    </row>
    <row r="6468" spans="1:7" x14ac:dyDescent="0.2">
      <c r="A6468">
        <v>882</v>
      </c>
      <c r="B6468">
        <v>74</v>
      </c>
      <c r="C6468" t="s">
        <v>104</v>
      </c>
      <c r="D6468">
        <v>186</v>
      </c>
      <c r="E6468" t="s">
        <v>95</v>
      </c>
      <c r="F6468" t="s">
        <v>105</v>
      </c>
      <c r="G6468">
        <v>83333.333299999897</v>
      </c>
    </row>
    <row r="6469" spans="1:7" x14ac:dyDescent="0.2">
      <c r="A6469">
        <v>883</v>
      </c>
      <c r="B6469">
        <v>74</v>
      </c>
      <c r="C6469" t="s">
        <v>104</v>
      </c>
      <c r="D6469">
        <v>187</v>
      </c>
      <c r="E6469" t="s">
        <v>95</v>
      </c>
      <c r="F6469" t="s">
        <v>105</v>
      </c>
      <c r="G6469">
        <v>83333.333299999897</v>
      </c>
    </row>
    <row r="6470" spans="1:7" x14ac:dyDescent="0.2">
      <c r="A6470">
        <v>883</v>
      </c>
      <c r="B6470">
        <v>74</v>
      </c>
      <c r="C6470" t="s">
        <v>104</v>
      </c>
      <c r="D6470">
        <v>213</v>
      </c>
      <c r="E6470" t="s">
        <v>95</v>
      </c>
      <c r="F6470" t="s">
        <v>105</v>
      </c>
      <c r="G6470">
        <v>83333.333299999897</v>
      </c>
    </row>
    <row r="6471" spans="1:7" x14ac:dyDescent="0.2">
      <c r="A6471">
        <v>883</v>
      </c>
      <c r="B6471">
        <v>74</v>
      </c>
      <c r="C6471" t="s">
        <v>104</v>
      </c>
      <c r="D6471">
        <v>186</v>
      </c>
      <c r="E6471" t="s">
        <v>95</v>
      </c>
      <c r="F6471" t="s">
        <v>105</v>
      </c>
      <c r="G6471">
        <v>83333.333299999897</v>
      </c>
    </row>
    <row r="6472" spans="1:7" x14ac:dyDescent="0.2">
      <c r="A6472">
        <v>884</v>
      </c>
      <c r="B6472">
        <v>74</v>
      </c>
      <c r="C6472" t="s">
        <v>104</v>
      </c>
      <c r="D6472">
        <v>187</v>
      </c>
      <c r="E6472" t="s">
        <v>95</v>
      </c>
      <c r="F6472" t="s">
        <v>105</v>
      </c>
      <c r="G6472">
        <v>83333.333299999897</v>
      </c>
    </row>
    <row r="6473" spans="1:7" x14ac:dyDescent="0.2">
      <c r="A6473">
        <v>884</v>
      </c>
      <c r="B6473">
        <v>74</v>
      </c>
      <c r="C6473" t="s">
        <v>104</v>
      </c>
      <c r="D6473">
        <v>213</v>
      </c>
      <c r="E6473" t="s">
        <v>95</v>
      </c>
      <c r="F6473" t="s">
        <v>105</v>
      </c>
      <c r="G6473">
        <v>83333.333299999897</v>
      </c>
    </row>
    <row r="6474" spans="1:7" x14ac:dyDescent="0.2">
      <c r="A6474">
        <v>884</v>
      </c>
      <c r="B6474">
        <v>74</v>
      </c>
      <c r="C6474" t="s">
        <v>104</v>
      </c>
      <c r="D6474">
        <v>186</v>
      </c>
      <c r="E6474" t="s">
        <v>95</v>
      </c>
      <c r="F6474" t="s">
        <v>105</v>
      </c>
      <c r="G6474">
        <v>83333.333299999897</v>
      </c>
    </row>
    <row r="6475" spans="1:7" x14ac:dyDescent="0.2">
      <c r="A6475">
        <v>885</v>
      </c>
      <c r="B6475">
        <v>74</v>
      </c>
      <c r="C6475" t="s">
        <v>104</v>
      </c>
      <c r="D6475">
        <v>187</v>
      </c>
      <c r="E6475" t="s">
        <v>95</v>
      </c>
      <c r="F6475" t="s">
        <v>105</v>
      </c>
      <c r="G6475">
        <v>83333.333299999897</v>
      </c>
    </row>
    <row r="6476" spans="1:7" x14ac:dyDescent="0.2">
      <c r="A6476">
        <v>885</v>
      </c>
      <c r="B6476">
        <v>74</v>
      </c>
      <c r="C6476" t="s">
        <v>104</v>
      </c>
      <c r="D6476">
        <v>213</v>
      </c>
      <c r="E6476" t="s">
        <v>95</v>
      </c>
      <c r="F6476" t="s">
        <v>105</v>
      </c>
      <c r="G6476">
        <v>83333.333299999897</v>
      </c>
    </row>
    <row r="6477" spans="1:7" x14ac:dyDescent="0.2">
      <c r="A6477">
        <v>885</v>
      </c>
      <c r="B6477">
        <v>74</v>
      </c>
      <c r="C6477" t="s">
        <v>104</v>
      </c>
      <c r="D6477">
        <v>186</v>
      </c>
      <c r="E6477" t="s">
        <v>95</v>
      </c>
      <c r="F6477" t="s">
        <v>105</v>
      </c>
      <c r="G6477">
        <v>83333.333299999897</v>
      </c>
    </row>
    <row r="6478" spans="1:7" x14ac:dyDescent="0.2">
      <c r="A6478">
        <v>886</v>
      </c>
      <c r="B6478">
        <v>74</v>
      </c>
      <c r="C6478" t="s">
        <v>104</v>
      </c>
      <c r="D6478">
        <v>187</v>
      </c>
      <c r="E6478" t="s">
        <v>95</v>
      </c>
      <c r="F6478" t="s">
        <v>105</v>
      </c>
      <c r="G6478">
        <v>83333.333299999897</v>
      </c>
    </row>
    <row r="6479" spans="1:7" x14ac:dyDescent="0.2">
      <c r="A6479">
        <v>886</v>
      </c>
      <c r="B6479">
        <v>74</v>
      </c>
      <c r="C6479" t="s">
        <v>104</v>
      </c>
      <c r="D6479">
        <v>213</v>
      </c>
      <c r="E6479" t="s">
        <v>95</v>
      </c>
      <c r="F6479" t="s">
        <v>105</v>
      </c>
      <c r="G6479">
        <v>83333.333299999897</v>
      </c>
    </row>
    <row r="6480" spans="1:7" x14ac:dyDescent="0.2">
      <c r="A6480">
        <v>886</v>
      </c>
      <c r="B6480">
        <v>74</v>
      </c>
      <c r="C6480" t="s">
        <v>104</v>
      </c>
      <c r="D6480">
        <v>186</v>
      </c>
      <c r="E6480" t="s">
        <v>95</v>
      </c>
      <c r="F6480" t="s">
        <v>105</v>
      </c>
      <c r="G6480">
        <v>83333.333299999998</v>
      </c>
    </row>
    <row r="6481" spans="1:7" x14ac:dyDescent="0.2">
      <c r="A6481">
        <v>887</v>
      </c>
      <c r="B6481">
        <v>74</v>
      </c>
      <c r="C6481" t="s">
        <v>104</v>
      </c>
      <c r="D6481">
        <v>187</v>
      </c>
      <c r="E6481" t="s">
        <v>95</v>
      </c>
      <c r="F6481" t="s">
        <v>105</v>
      </c>
      <c r="G6481">
        <v>83333.333299999897</v>
      </c>
    </row>
    <row r="6482" spans="1:7" x14ac:dyDescent="0.2">
      <c r="A6482">
        <v>887</v>
      </c>
      <c r="B6482">
        <v>74</v>
      </c>
      <c r="C6482" t="s">
        <v>104</v>
      </c>
      <c r="D6482">
        <v>213</v>
      </c>
      <c r="E6482" t="s">
        <v>95</v>
      </c>
      <c r="F6482" t="s">
        <v>105</v>
      </c>
      <c r="G6482">
        <v>83333.333299999897</v>
      </c>
    </row>
    <row r="6483" spans="1:7" x14ac:dyDescent="0.2">
      <c r="A6483">
        <v>887</v>
      </c>
      <c r="B6483">
        <v>74</v>
      </c>
      <c r="C6483" t="s">
        <v>104</v>
      </c>
      <c r="D6483">
        <v>186</v>
      </c>
      <c r="E6483" t="s">
        <v>95</v>
      </c>
      <c r="F6483" t="s">
        <v>105</v>
      </c>
      <c r="G6483">
        <v>83333.333299999897</v>
      </c>
    </row>
    <row r="6484" spans="1:7" x14ac:dyDescent="0.2">
      <c r="A6484">
        <v>888</v>
      </c>
      <c r="B6484">
        <v>74</v>
      </c>
      <c r="C6484" t="s">
        <v>104</v>
      </c>
      <c r="D6484">
        <v>187</v>
      </c>
      <c r="E6484" t="s">
        <v>95</v>
      </c>
      <c r="F6484" t="s">
        <v>105</v>
      </c>
      <c r="G6484">
        <v>83333.333299999897</v>
      </c>
    </row>
    <row r="6485" spans="1:7" x14ac:dyDescent="0.2">
      <c r="A6485">
        <v>888</v>
      </c>
      <c r="B6485">
        <v>74</v>
      </c>
      <c r="C6485" t="s">
        <v>104</v>
      </c>
      <c r="D6485">
        <v>213</v>
      </c>
      <c r="E6485" t="s">
        <v>95</v>
      </c>
      <c r="F6485" t="s">
        <v>105</v>
      </c>
      <c r="G6485">
        <v>83333.333299999897</v>
      </c>
    </row>
    <row r="6486" spans="1:7" x14ac:dyDescent="0.2">
      <c r="A6486">
        <v>888</v>
      </c>
      <c r="B6486">
        <v>74</v>
      </c>
      <c r="C6486" t="s">
        <v>104</v>
      </c>
      <c r="D6486">
        <v>186</v>
      </c>
      <c r="E6486" t="s">
        <v>95</v>
      </c>
      <c r="F6486" t="s">
        <v>105</v>
      </c>
      <c r="G6486">
        <v>83333.333299999897</v>
      </c>
    </row>
    <row r="6487" spans="1:7" x14ac:dyDescent="0.2">
      <c r="A6487">
        <v>889</v>
      </c>
      <c r="B6487">
        <v>74</v>
      </c>
      <c r="C6487" t="s">
        <v>104</v>
      </c>
      <c r="D6487">
        <v>187</v>
      </c>
      <c r="E6487" t="s">
        <v>95</v>
      </c>
      <c r="F6487" t="s">
        <v>105</v>
      </c>
      <c r="G6487">
        <v>83333.333299999897</v>
      </c>
    </row>
    <row r="6488" spans="1:7" x14ac:dyDescent="0.2">
      <c r="A6488">
        <v>889</v>
      </c>
      <c r="B6488">
        <v>74</v>
      </c>
      <c r="C6488" t="s">
        <v>104</v>
      </c>
      <c r="D6488">
        <v>213</v>
      </c>
      <c r="E6488" t="s">
        <v>95</v>
      </c>
      <c r="F6488" t="s">
        <v>105</v>
      </c>
      <c r="G6488">
        <v>83333.333299999897</v>
      </c>
    </row>
    <row r="6489" spans="1:7" x14ac:dyDescent="0.2">
      <c r="A6489">
        <v>889</v>
      </c>
      <c r="B6489">
        <v>74</v>
      </c>
      <c r="C6489" t="s">
        <v>104</v>
      </c>
      <c r="D6489">
        <v>186</v>
      </c>
      <c r="E6489" t="s">
        <v>95</v>
      </c>
      <c r="F6489" t="s">
        <v>105</v>
      </c>
      <c r="G6489">
        <v>83333.333299999897</v>
      </c>
    </row>
    <row r="6490" spans="1:7" x14ac:dyDescent="0.2">
      <c r="A6490">
        <v>890</v>
      </c>
      <c r="B6490">
        <v>74</v>
      </c>
      <c r="C6490" t="s">
        <v>104</v>
      </c>
      <c r="D6490">
        <v>187</v>
      </c>
      <c r="E6490" t="s">
        <v>95</v>
      </c>
      <c r="F6490" t="s">
        <v>105</v>
      </c>
      <c r="G6490">
        <v>83333.333299999897</v>
      </c>
    </row>
    <row r="6491" spans="1:7" x14ac:dyDescent="0.2">
      <c r="A6491">
        <v>890</v>
      </c>
      <c r="B6491">
        <v>74</v>
      </c>
      <c r="C6491" t="s">
        <v>104</v>
      </c>
      <c r="D6491">
        <v>213</v>
      </c>
      <c r="E6491" t="s">
        <v>95</v>
      </c>
      <c r="F6491" t="s">
        <v>105</v>
      </c>
      <c r="G6491">
        <v>83333.333299999897</v>
      </c>
    </row>
    <row r="6492" spans="1:7" x14ac:dyDescent="0.2">
      <c r="A6492">
        <v>890</v>
      </c>
      <c r="B6492">
        <v>74</v>
      </c>
      <c r="C6492" t="s">
        <v>104</v>
      </c>
      <c r="D6492">
        <v>186</v>
      </c>
      <c r="E6492" t="s">
        <v>95</v>
      </c>
      <c r="F6492" t="s">
        <v>105</v>
      </c>
      <c r="G6492">
        <v>83333.333299999897</v>
      </c>
    </row>
    <row r="6493" spans="1:7" x14ac:dyDescent="0.2">
      <c r="A6493">
        <v>891</v>
      </c>
      <c r="B6493">
        <v>74</v>
      </c>
      <c r="C6493" t="s">
        <v>104</v>
      </c>
      <c r="D6493">
        <v>187</v>
      </c>
      <c r="E6493" t="s">
        <v>95</v>
      </c>
      <c r="F6493" t="s">
        <v>105</v>
      </c>
      <c r="G6493">
        <v>83333.333299999897</v>
      </c>
    </row>
    <row r="6494" spans="1:7" x14ac:dyDescent="0.2">
      <c r="A6494">
        <v>891</v>
      </c>
      <c r="B6494">
        <v>74</v>
      </c>
      <c r="C6494" t="s">
        <v>104</v>
      </c>
      <c r="D6494">
        <v>213</v>
      </c>
      <c r="E6494" t="s">
        <v>95</v>
      </c>
      <c r="F6494" t="s">
        <v>105</v>
      </c>
      <c r="G6494">
        <v>83333.333299999897</v>
      </c>
    </row>
    <row r="6495" spans="1:7" x14ac:dyDescent="0.2">
      <c r="A6495">
        <v>891</v>
      </c>
      <c r="B6495">
        <v>74</v>
      </c>
      <c r="C6495" t="s">
        <v>104</v>
      </c>
      <c r="D6495">
        <v>186</v>
      </c>
      <c r="E6495" t="s">
        <v>95</v>
      </c>
      <c r="F6495" t="s">
        <v>105</v>
      </c>
      <c r="G6495">
        <v>83333.333299999897</v>
      </c>
    </row>
    <row r="6496" spans="1:7" x14ac:dyDescent="0.2">
      <c r="A6496">
        <v>892</v>
      </c>
      <c r="B6496">
        <v>74</v>
      </c>
      <c r="C6496" t="s">
        <v>104</v>
      </c>
      <c r="D6496">
        <v>187</v>
      </c>
      <c r="E6496" t="s">
        <v>95</v>
      </c>
      <c r="F6496" t="s">
        <v>105</v>
      </c>
      <c r="G6496">
        <v>83333.333299999897</v>
      </c>
    </row>
    <row r="6497" spans="1:7" x14ac:dyDescent="0.2">
      <c r="A6497">
        <v>892</v>
      </c>
      <c r="B6497">
        <v>74</v>
      </c>
      <c r="C6497" t="s">
        <v>104</v>
      </c>
      <c r="D6497">
        <v>213</v>
      </c>
      <c r="E6497" t="s">
        <v>95</v>
      </c>
      <c r="F6497" t="s">
        <v>105</v>
      </c>
      <c r="G6497">
        <v>83333.333299999897</v>
      </c>
    </row>
    <row r="6498" spans="1:7" x14ac:dyDescent="0.2">
      <c r="A6498">
        <v>892</v>
      </c>
      <c r="B6498">
        <v>74</v>
      </c>
      <c r="C6498" t="s">
        <v>104</v>
      </c>
      <c r="D6498">
        <v>186</v>
      </c>
      <c r="E6498" t="s">
        <v>95</v>
      </c>
      <c r="F6498" t="s">
        <v>105</v>
      </c>
      <c r="G6498">
        <v>83333.333299999897</v>
      </c>
    </row>
    <row r="6499" spans="1:7" x14ac:dyDescent="0.2">
      <c r="A6499">
        <v>893</v>
      </c>
      <c r="B6499">
        <v>74</v>
      </c>
      <c r="C6499" t="s">
        <v>104</v>
      </c>
      <c r="D6499">
        <v>187</v>
      </c>
      <c r="E6499" t="s">
        <v>95</v>
      </c>
      <c r="F6499" t="s">
        <v>105</v>
      </c>
      <c r="G6499">
        <v>83333.333299999897</v>
      </c>
    </row>
    <row r="6500" spans="1:7" x14ac:dyDescent="0.2">
      <c r="A6500">
        <v>893</v>
      </c>
      <c r="B6500">
        <v>74</v>
      </c>
      <c r="C6500" t="s">
        <v>104</v>
      </c>
      <c r="D6500">
        <v>213</v>
      </c>
      <c r="E6500" t="s">
        <v>95</v>
      </c>
      <c r="F6500" t="s">
        <v>105</v>
      </c>
      <c r="G6500">
        <v>83333.333299999897</v>
      </c>
    </row>
    <row r="6501" spans="1:7" x14ac:dyDescent="0.2">
      <c r="A6501">
        <v>893</v>
      </c>
      <c r="B6501">
        <v>74</v>
      </c>
      <c r="C6501" t="s">
        <v>104</v>
      </c>
      <c r="D6501">
        <v>186</v>
      </c>
      <c r="E6501" t="s">
        <v>95</v>
      </c>
      <c r="F6501" t="s">
        <v>105</v>
      </c>
      <c r="G6501">
        <v>83333.333299999897</v>
      </c>
    </row>
    <row r="6502" spans="1:7" x14ac:dyDescent="0.2">
      <c r="A6502">
        <v>894</v>
      </c>
      <c r="B6502">
        <v>74</v>
      </c>
      <c r="C6502" t="s">
        <v>104</v>
      </c>
      <c r="D6502">
        <v>187</v>
      </c>
      <c r="E6502" t="s">
        <v>95</v>
      </c>
      <c r="F6502" t="s">
        <v>105</v>
      </c>
      <c r="G6502">
        <v>83333.333299999897</v>
      </c>
    </row>
    <row r="6503" spans="1:7" x14ac:dyDescent="0.2">
      <c r="A6503">
        <v>894</v>
      </c>
      <c r="B6503">
        <v>74</v>
      </c>
      <c r="C6503" t="s">
        <v>104</v>
      </c>
      <c r="D6503">
        <v>213</v>
      </c>
      <c r="E6503" t="s">
        <v>95</v>
      </c>
      <c r="F6503" t="s">
        <v>105</v>
      </c>
      <c r="G6503">
        <v>83333.333299999897</v>
      </c>
    </row>
    <row r="6504" spans="1:7" x14ac:dyDescent="0.2">
      <c r="A6504">
        <v>894</v>
      </c>
      <c r="B6504">
        <v>74</v>
      </c>
      <c r="C6504" t="s">
        <v>104</v>
      </c>
      <c r="D6504">
        <v>186</v>
      </c>
      <c r="E6504" t="s">
        <v>95</v>
      </c>
      <c r="F6504" t="s">
        <v>105</v>
      </c>
      <c r="G6504">
        <v>83333.333299999897</v>
      </c>
    </row>
    <row r="6505" spans="1:7" x14ac:dyDescent="0.2">
      <c r="A6505">
        <v>895</v>
      </c>
      <c r="B6505">
        <v>74</v>
      </c>
      <c r="C6505" t="s">
        <v>104</v>
      </c>
      <c r="D6505">
        <v>187</v>
      </c>
      <c r="E6505" t="s">
        <v>95</v>
      </c>
      <c r="F6505" t="s">
        <v>105</v>
      </c>
      <c r="G6505">
        <v>83333.333299999897</v>
      </c>
    </row>
    <row r="6506" spans="1:7" x14ac:dyDescent="0.2">
      <c r="A6506">
        <v>895</v>
      </c>
      <c r="B6506">
        <v>74</v>
      </c>
      <c r="C6506" t="s">
        <v>104</v>
      </c>
      <c r="D6506">
        <v>213</v>
      </c>
      <c r="E6506" t="s">
        <v>95</v>
      </c>
      <c r="F6506" t="s">
        <v>105</v>
      </c>
      <c r="G6506">
        <v>83333.333299999897</v>
      </c>
    </row>
    <row r="6507" spans="1:7" x14ac:dyDescent="0.2">
      <c r="A6507">
        <v>895</v>
      </c>
      <c r="B6507">
        <v>74</v>
      </c>
      <c r="C6507" t="s">
        <v>104</v>
      </c>
      <c r="D6507">
        <v>186</v>
      </c>
      <c r="E6507" t="s">
        <v>95</v>
      </c>
      <c r="F6507" t="s">
        <v>105</v>
      </c>
      <c r="G6507">
        <v>83333.333299999897</v>
      </c>
    </row>
    <row r="6508" spans="1:7" x14ac:dyDescent="0.2">
      <c r="A6508">
        <v>896</v>
      </c>
      <c r="B6508">
        <v>74</v>
      </c>
      <c r="C6508" t="s">
        <v>104</v>
      </c>
      <c r="D6508">
        <v>187</v>
      </c>
      <c r="E6508" t="s">
        <v>95</v>
      </c>
      <c r="F6508" t="s">
        <v>105</v>
      </c>
      <c r="G6508">
        <v>83333.333299999897</v>
      </c>
    </row>
    <row r="6509" spans="1:7" x14ac:dyDescent="0.2">
      <c r="A6509">
        <v>896</v>
      </c>
      <c r="B6509">
        <v>74</v>
      </c>
      <c r="C6509" t="s">
        <v>104</v>
      </c>
      <c r="D6509">
        <v>213</v>
      </c>
      <c r="E6509" t="s">
        <v>95</v>
      </c>
      <c r="F6509" t="s">
        <v>105</v>
      </c>
      <c r="G6509">
        <v>83333.333299999897</v>
      </c>
    </row>
    <row r="6510" spans="1:7" x14ac:dyDescent="0.2">
      <c r="A6510">
        <v>896</v>
      </c>
      <c r="B6510">
        <v>74</v>
      </c>
      <c r="C6510" t="s">
        <v>104</v>
      </c>
      <c r="D6510">
        <v>186</v>
      </c>
      <c r="E6510" t="s">
        <v>95</v>
      </c>
      <c r="F6510" t="s">
        <v>105</v>
      </c>
      <c r="G6510">
        <v>83333.333299999897</v>
      </c>
    </row>
    <row r="6511" spans="1:7" x14ac:dyDescent="0.2">
      <c r="A6511">
        <v>897</v>
      </c>
      <c r="B6511">
        <v>74</v>
      </c>
      <c r="C6511" t="s">
        <v>104</v>
      </c>
      <c r="D6511">
        <v>187</v>
      </c>
      <c r="E6511" t="s">
        <v>95</v>
      </c>
      <c r="F6511" t="s">
        <v>105</v>
      </c>
      <c r="G6511">
        <v>83333.333299999897</v>
      </c>
    </row>
    <row r="6512" spans="1:7" x14ac:dyDescent="0.2">
      <c r="A6512">
        <v>897</v>
      </c>
      <c r="B6512">
        <v>74</v>
      </c>
      <c r="C6512" t="s">
        <v>104</v>
      </c>
      <c r="D6512">
        <v>213</v>
      </c>
      <c r="E6512" t="s">
        <v>95</v>
      </c>
      <c r="F6512" t="s">
        <v>105</v>
      </c>
      <c r="G6512">
        <v>83333.333299999897</v>
      </c>
    </row>
    <row r="6513" spans="1:7" x14ac:dyDescent="0.2">
      <c r="A6513">
        <v>897</v>
      </c>
      <c r="B6513">
        <v>74</v>
      </c>
      <c r="C6513" t="s">
        <v>104</v>
      </c>
      <c r="D6513">
        <v>186</v>
      </c>
      <c r="E6513" t="s">
        <v>95</v>
      </c>
      <c r="F6513" t="s">
        <v>105</v>
      </c>
      <c r="G6513">
        <v>83333.333299999897</v>
      </c>
    </row>
    <row r="6514" spans="1:7" x14ac:dyDescent="0.2">
      <c r="A6514">
        <v>898</v>
      </c>
      <c r="B6514">
        <v>74</v>
      </c>
      <c r="C6514" t="s">
        <v>104</v>
      </c>
      <c r="D6514">
        <v>187</v>
      </c>
      <c r="E6514" t="s">
        <v>95</v>
      </c>
      <c r="F6514" t="s">
        <v>105</v>
      </c>
      <c r="G6514">
        <v>83333.333299999897</v>
      </c>
    </row>
    <row r="6515" spans="1:7" x14ac:dyDescent="0.2">
      <c r="A6515">
        <v>898</v>
      </c>
      <c r="B6515">
        <v>74</v>
      </c>
      <c r="C6515" t="s">
        <v>104</v>
      </c>
      <c r="D6515">
        <v>213</v>
      </c>
      <c r="E6515" t="s">
        <v>95</v>
      </c>
      <c r="F6515" t="s">
        <v>105</v>
      </c>
      <c r="G6515">
        <v>83333.333299999897</v>
      </c>
    </row>
    <row r="6516" spans="1:7" x14ac:dyDescent="0.2">
      <c r="A6516">
        <v>898</v>
      </c>
      <c r="B6516">
        <v>74</v>
      </c>
      <c r="C6516" t="s">
        <v>104</v>
      </c>
      <c r="D6516">
        <v>186</v>
      </c>
      <c r="E6516" t="s">
        <v>95</v>
      </c>
      <c r="F6516" t="s">
        <v>105</v>
      </c>
      <c r="G6516">
        <v>83333.333299999897</v>
      </c>
    </row>
    <row r="6517" spans="1:7" x14ac:dyDescent="0.2">
      <c r="A6517">
        <v>899</v>
      </c>
      <c r="B6517">
        <v>74</v>
      </c>
      <c r="C6517" t="s">
        <v>104</v>
      </c>
      <c r="D6517">
        <v>187</v>
      </c>
      <c r="E6517" t="s">
        <v>95</v>
      </c>
      <c r="F6517" t="s">
        <v>105</v>
      </c>
      <c r="G6517">
        <v>83333.333299999897</v>
      </c>
    </row>
    <row r="6518" spans="1:7" x14ac:dyDescent="0.2">
      <c r="A6518">
        <v>899</v>
      </c>
      <c r="B6518">
        <v>74</v>
      </c>
      <c r="C6518" t="s">
        <v>104</v>
      </c>
      <c r="D6518">
        <v>213</v>
      </c>
      <c r="E6518" t="s">
        <v>95</v>
      </c>
      <c r="F6518" t="s">
        <v>105</v>
      </c>
      <c r="G6518">
        <v>83333.333299999897</v>
      </c>
    </row>
    <row r="6519" spans="1:7" x14ac:dyDescent="0.2">
      <c r="A6519">
        <v>899</v>
      </c>
      <c r="B6519">
        <v>74</v>
      </c>
      <c r="C6519" t="s">
        <v>104</v>
      </c>
      <c r="D6519">
        <v>186</v>
      </c>
      <c r="E6519" t="s">
        <v>95</v>
      </c>
      <c r="F6519" t="s">
        <v>105</v>
      </c>
      <c r="G6519">
        <v>83333.333299999897</v>
      </c>
    </row>
    <row r="6520" spans="1:7" x14ac:dyDescent="0.2">
      <c r="A6520">
        <v>900</v>
      </c>
      <c r="B6520">
        <v>74</v>
      </c>
      <c r="C6520" t="s">
        <v>104</v>
      </c>
      <c r="D6520">
        <v>187</v>
      </c>
      <c r="E6520" t="s">
        <v>95</v>
      </c>
      <c r="F6520" t="s">
        <v>105</v>
      </c>
      <c r="G6520">
        <v>83333.333299999897</v>
      </c>
    </row>
    <row r="6521" spans="1:7" x14ac:dyDescent="0.2">
      <c r="A6521">
        <v>900</v>
      </c>
      <c r="B6521">
        <v>74</v>
      </c>
      <c r="C6521" t="s">
        <v>104</v>
      </c>
      <c r="D6521">
        <v>213</v>
      </c>
      <c r="E6521" t="s">
        <v>95</v>
      </c>
      <c r="F6521" t="s">
        <v>105</v>
      </c>
      <c r="G6521">
        <v>83333.333299999897</v>
      </c>
    </row>
    <row r="6522" spans="1:7" x14ac:dyDescent="0.2">
      <c r="A6522">
        <v>900</v>
      </c>
      <c r="B6522">
        <v>74</v>
      </c>
      <c r="C6522" t="s">
        <v>104</v>
      </c>
      <c r="D6522">
        <v>186</v>
      </c>
      <c r="E6522" t="s">
        <v>95</v>
      </c>
      <c r="F6522" t="s">
        <v>105</v>
      </c>
      <c r="G6522">
        <v>83333.333299999897</v>
      </c>
    </row>
    <row r="6523" spans="1:7" x14ac:dyDescent="0.2">
      <c r="A6523">
        <v>901</v>
      </c>
      <c r="B6523">
        <v>74</v>
      </c>
      <c r="C6523" t="s">
        <v>104</v>
      </c>
      <c r="D6523">
        <v>187</v>
      </c>
      <c r="E6523" t="s">
        <v>95</v>
      </c>
      <c r="F6523" t="s">
        <v>105</v>
      </c>
      <c r="G6523">
        <v>83333.333299999897</v>
      </c>
    </row>
    <row r="6524" spans="1:7" x14ac:dyDescent="0.2">
      <c r="A6524">
        <v>901</v>
      </c>
      <c r="B6524">
        <v>74</v>
      </c>
      <c r="C6524" t="s">
        <v>104</v>
      </c>
      <c r="D6524">
        <v>213</v>
      </c>
      <c r="E6524" t="s">
        <v>95</v>
      </c>
      <c r="F6524" t="s">
        <v>105</v>
      </c>
      <c r="G6524">
        <v>83333.333299999897</v>
      </c>
    </row>
    <row r="6525" spans="1:7" x14ac:dyDescent="0.2">
      <c r="A6525">
        <v>901</v>
      </c>
      <c r="B6525">
        <v>74</v>
      </c>
      <c r="C6525" t="s">
        <v>104</v>
      </c>
      <c r="D6525">
        <v>186</v>
      </c>
      <c r="E6525" t="s">
        <v>95</v>
      </c>
      <c r="F6525" t="s">
        <v>105</v>
      </c>
      <c r="G6525">
        <v>83333.333299999897</v>
      </c>
    </row>
    <row r="6526" spans="1:7" x14ac:dyDescent="0.2">
      <c r="A6526">
        <v>902</v>
      </c>
      <c r="B6526">
        <v>74</v>
      </c>
      <c r="C6526" t="s">
        <v>104</v>
      </c>
      <c r="D6526">
        <v>187</v>
      </c>
      <c r="E6526" t="s">
        <v>95</v>
      </c>
      <c r="F6526" t="s">
        <v>105</v>
      </c>
      <c r="G6526">
        <v>83333.333299999897</v>
      </c>
    </row>
    <row r="6527" spans="1:7" x14ac:dyDescent="0.2">
      <c r="A6527">
        <v>902</v>
      </c>
      <c r="B6527">
        <v>74</v>
      </c>
      <c r="C6527" t="s">
        <v>104</v>
      </c>
      <c r="D6527">
        <v>213</v>
      </c>
      <c r="E6527" t="s">
        <v>95</v>
      </c>
      <c r="F6527" t="s">
        <v>105</v>
      </c>
      <c r="G6527">
        <v>83333.333299999897</v>
      </c>
    </row>
    <row r="6528" spans="1:7" x14ac:dyDescent="0.2">
      <c r="A6528">
        <v>902</v>
      </c>
      <c r="B6528">
        <v>74</v>
      </c>
      <c r="C6528" t="s">
        <v>104</v>
      </c>
      <c r="D6528">
        <v>186</v>
      </c>
      <c r="E6528" t="s">
        <v>95</v>
      </c>
      <c r="F6528" t="s">
        <v>105</v>
      </c>
      <c r="G6528">
        <v>83333.333299999897</v>
      </c>
    </row>
    <row r="6529" spans="1:7" x14ac:dyDescent="0.2">
      <c r="A6529">
        <v>903</v>
      </c>
      <c r="B6529">
        <v>74</v>
      </c>
      <c r="C6529" t="s">
        <v>104</v>
      </c>
      <c r="D6529">
        <v>187</v>
      </c>
      <c r="E6529" t="s">
        <v>95</v>
      </c>
      <c r="F6529" t="s">
        <v>105</v>
      </c>
      <c r="G6529">
        <v>83333.333299999897</v>
      </c>
    </row>
    <row r="6530" spans="1:7" x14ac:dyDescent="0.2">
      <c r="A6530">
        <v>903</v>
      </c>
      <c r="B6530">
        <v>74</v>
      </c>
      <c r="C6530" t="s">
        <v>104</v>
      </c>
      <c r="D6530">
        <v>213</v>
      </c>
      <c r="E6530" t="s">
        <v>95</v>
      </c>
      <c r="F6530" t="s">
        <v>105</v>
      </c>
      <c r="G6530">
        <v>83333.333299999897</v>
      </c>
    </row>
    <row r="6531" spans="1:7" x14ac:dyDescent="0.2">
      <c r="A6531">
        <v>903</v>
      </c>
      <c r="B6531">
        <v>74</v>
      </c>
      <c r="C6531" t="s">
        <v>104</v>
      </c>
      <c r="D6531">
        <v>186</v>
      </c>
      <c r="E6531" t="s">
        <v>95</v>
      </c>
      <c r="F6531" t="s">
        <v>105</v>
      </c>
      <c r="G6531">
        <v>83333.333299999897</v>
      </c>
    </row>
    <row r="6532" spans="1:7" x14ac:dyDescent="0.2">
      <c r="A6532">
        <v>904</v>
      </c>
      <c r="B6532">
        <v>74</v>
      </c>
      <c r="C6532" t="s">
        <v>104</v>
      </c>
      <c r="D6532">
        <v>187</v>
      </c>
      <c r="E6532" t="s">
        <v>95</v>
      </c>
      <c r="F6532" t="s">
        <v>105</v>
      </c>
      <c r="G6532">
        <v>83333.333299999897</v>
      </c>
    </row>
    <row r="6533" spans="1:7" x14ac:dyDescent="0.2">
      <c r="A6533">
        <v>904</v>
      </c>
      <c r="B6533">
        <v>74</v>
      </c>
      <c r="C6533" t="s">
        <v>104</v>
      </c>
      <c r="D6533">
        <v>213</v>
      </c>
      <c r="E6533" t="s">
        <v>95</v>
      </c>
      <c r="F6533" t="s">
        <v>105</v>
      </c>
      <c r="G6533">
        <v>83333.333299999897</v>
      </c>
    </row>
    <row r="6534" spans="1:7" x14ac:dyDescent="0.2">
      <c r="A6534">
        <v>904</v>
      </c>
      <c r="B6534">
        <v>74</v>
      </c>
      <c r="C6534" t="s">
        <v>104</v>
      </c>
      <c r="D6534">
        <v>186</v>
      </c>
      <c r="E6534" t="s">
        <v>95</v>
      </c>
      <c r="F6534" t="s">
        <v>105</v>
      </c>
      <c r="G6534">
        <v>83333.333299999897</v>
      </c>
    </row>
    <row r="6535" spans="1:7" x14ac:dyDescent="0.2">
      <c r="A6535">
        <v>905</v>
      </c>
      <c r="B6535">
        <v>74</v>
      </c>
      <c r="C6535" t="s">
        <v>104</v>
      </c>
      <c r="D6535">
        <v>187</v>
      </c>
      <c r="E6535" t="s">
        <v>95</v>
      </c>
      <c r="F6535" t="s">
        <v>105</v>
      </c>
      <c r="G6535">
        <v>83333.333299999897</v>
      </c>
    </row>
    <row r="6536" spans="1:7" x14ac:dyDescent="0.2">
      <c r="A6536">
        <v>905</v>
      </c>
      <c r="B6536">
        <v>74</v>
      </c>
      <c r="C6536" t="s">
        <v>104</v>
      </c>
      <c r="D6536">
        <v>213</v>
      </c>
      <c r="E6536" t="s">
        <v>95</v>
      </c>
      <c r="F6536" t="s">
        <v>105</v>
      </c>
      <c r="G6536">
        <v>83333.333299999897</v>
      </c>
    </row>
    <row r="6537" spans="1:7" x14ac:dyDescent="0.2">
      <c r="A6537">
        <v>905</v>
      </c>
      <c r="B6537">
        <v>74</v>
      </c>
      <c r="C6537" t="s">
        <v>104</v>
      </c>
      <c r="D6537">
        <v>186</v>
      </c>
      <c r="E6537" t="s">
        <v>95</v>
      </c>
      <c r="F6537" t="s">
        <v>105</v>
      </c>
      <c r="G6537">
        <v>83333.333299999897</v>
      </c>
    </row>
    <row r="6538" spans="1:7" x14ac:dyDescent="0.2">
      <c r="A6538">
        <v>906</v>
      </c>
      <c r="B6538">
        <v>74</v>
      </c>
      <c r="C6538" t="s">
        <v>104</v>
      </c>
      <c r="D6538">
        <v>187</v>
      </c>
      <c r="E6538" t="s">
        <v>95</v>
      </c>
      <c r="F6538" t="s">
        <v>105</v>
      </c>
      <c r="G6538">
        <v>83333.333299999897</v>
      </c>
    </row>
    <row r="6539" spans="1:7" x14ac:dyDescent="0.2">
      <c r="A6539">
        <v>906</v>
      </c>
      <c r="B6539">
        <v>74</v>
      </c>
      <c r="C6539" t="s">
        <v>104</v>
      </c>
      <c r="D6539">
        <v>213</v>
      </c>
      <c r="E6539" t="s">
        <v>95</v>
      </c>
      <c r="F6539" t="s">
        <v>105</v>
      </c>
      <c r="G6539">
        <v>83333.333299999897</v>
      </c>
    </row>
    <row r="6540" spans="1:7" x14ac:dyDescent="0.2">
      <c r="A6540">
        <v>906</v>
      </c>
      <c r="B6540">
        <v>74</v>
      </c>
      <c r="C6540" t="s">
        <v>104</v>
      </c>
      <c r="D6540">
        <v>186</v>
      </c>
      <c r="E6540" t="s">
        <v>95</v>
      </c>
      <c r="F6540" t="s">
        <v>105</v>
      </c>
      <c r="G6540">
        <v>83333.333299999897</v>
      </c>
    </row>
    <row r="6541" spans="1:7" x14ac:dyDescent="0.2">
      <c r="A6541">
        <v>907</v>
      </c>
      <c r="B6541">
        <v>74</v>
      </c>
      <c r="C6541" t="s">
        <v>104</v>
      </c>
      <c r="D6541">
        <v>187</v>
      </c>
      <c r="E6541" t="s">
        <v>95</v>
      </c>
      <c r="F6541" t="s">
        <v>105</v>
      </c>
      <c r="G6541">
        <v>83333.333299999897</v>
      </c>
    </row>
    <row r="6542" spans="1:7" x14ac:dyDescent="0.2">
      <c r="A6542">
        <v>907</v>
      </c>
      <c r="B6542">
        <v>74</v>
      </c>
      <c r="C6542" t="s">
        <v>104</v>
      </c>
      <c r="D6542">
        <v>213</v>
      </c>
      <c r="E6542" t="s">
        <v>95</v>
      </c>
      <c r="F6542" t="s">
        <v>105</v>
      </c>
      <c r="G6542">
        <v>83333.333299999897</v>
      </c>
    </row>
    <row r="6543" spans="1:7" x14ac:dyDescent="0.2">
      <c r="A6543">
        <v>907</v>
      </c>
      <c r="B6543">
        <v>74</v>
      </c>
      <c r="C6543" t="s">
        <v>104</v>
      </c>
      <c r="D6543">
        <v>186</v>
      </c>
      <c r="E6543" t="s">
        <v>95</v>
      </c>
      <c r="F6543" t="s">
        <v>105</v>
      </c>
      <c r="G6543">
        <v>83333.333299999897</v>
      </c>
    </row>
    <row r="6544" spans="1:7" x14ac:dyDescent="0.2">
      <c r="A6544">
        <v>908</v>
      </c>
      <c r="B6544">
        <v>74</v>
      </c>
      <c r="C6544" t="s">
        <v>104</v>
      </c>
      <c r="D6544">
        <v>187</v>
      </c>
      <c r="E6544" t="s">
        <v>95</v>
      </c>
      <c r="F6544" t="s">
        <v>105</v>
      </c>
      <c r="G6544">
        <v>83333.333299999897</v>
      </c>
    </row>
    <row r="6545" spans="1:7" x14ac:dyDescent="0.2">
      <c r="A6545">
        <v>908</v>
      </c>
      <c r="B6545">
        <v>74</v>
      </c>
      <c r="C6545" t="s">
        <v>104</v>
      </c>
      <c r="D6545">
        <v>213</v>
      </c>
      <c r="E6545" t="s">
        <v>95</v>
      </c>
      <c r="F6545" t="s">
        <v>105</v>
      </c>
      <c r="G6545">
        <v>83333.333299999897</v>
      </c>
    </row>
    <row r="6546" spans="1:7" x14ac:dyDescent="0.2">
      <c r="A6546">
        <v>908</v>
      </c>
      <c r="B6546">
        <v>74</v>
      </c>
      <c r="C6546" t="s">
        <v>104</v>
      </c>
      <c r="D6546">
        <v>186</v>
      </c>
      <c r="E6546" t="s">
        <v>95</v>
      </c>
      <c r="F6546" t="s">
        <v>105</v>
      </c>
      <c r="G6546">
        <v>83333.333299999897</v>
      </c>
    </row>
    <row r="6547" spans="1:7" x14ac:dyDescent="0.2">
      <c r="A6547">
        <v>909</v>
      </c>
      <c r="B6547">
        <v>74</v>
      </c>
      <c r="C6547" t="s">
        <v>104</v>
      </c>
      <c r="D6547">
        <v>187</v>
      </c>
      <c r="E6547" t="s">
        <v>95</v>
      </c>
      <c r="F6547" t="s">
        <v>105</v>
      </c>
      <c r="G6547">
        <v>83333.333299999897</v>
      </c>
    </row>
    <row r="6548" spans="1:7" x14ac:dyDescent="0.2">
      <c r="A6548">
        <v>909</v>
      </c>
      <c r="B6548">
        <v>74</v>
      </c>
      <c r="C6548" t="s">
        <v>104</v>
      </c>
      <c r="D6548">
        <v>213</v>
      </c>
      <c r="E6548" t="s">
        <v>95</v>
      </c>
      <c r="F6548" t="s">
        <v>105</v>
      </c>
      <c r="G6548">
        <v>83333.333299999897</v>
      </c>
    </row>
    <row r="6549" spans="1:7" x14ac:dyDescent="0.2">
      <c r="A6549">
        <v>909</v>
      </c>
      <c r="B6549">
        <v>74</v>
      </c>
      <c r="C6549" t="s">
        <v>104</v>
      </c>
      <c r="D6549">
        <v>186</v>
      </c>
      <c r="E6549" t="s">
        <v>95</v>
      </c>
      <c r="F6549" t="s">
        <v>105</v>
      </c>
      <c r="G6549">
        <v>83333.333299999897</v>
      </c>
    </row>
    <row r="6550" spans="1:7" x14ac:dyDescent="0.2">
      <c r="A6550">
        <v>910</v>
      </c>
      <c r="B6550">
        <v>74</v>
      </c>
      <c r="C6550" t="s">
        <v>104</v>
      </c>
      <c r="D6550">
        <v>187</v>
      </c>
      <c r="E6550" t="s">
        <v>95</v>
      </c>
      <c r="F6550" t="s">
        <v>105</v>
      </c>
      <c r="G6550">
        <v>83333.333299999897</v>
      </c>
    </row>
    <row r="6551" spans="1:7" x14ac:dyDescent="0.2">
      <c r="A6551">
        <v>910</v>
      </c>
      <c r="B6551">
        <v>74</v>
      </c>
      <c r="C6551" t="s">
        <v>104</v>
      </c>
      <c r="D6551">
        <v>213</v>
      </c>
      <c r="E6551" t="s">
        <v>95</v>
      </c>
      <c r="F6551" t="s">
        <v>105</v>
      </c>
      <c r="G6551">
        <v>83333.333299999897</v>
      </c>
    </row>
    <row r="6552" spans="1:7" x14ac:dyDescent="0.2">
      <c r="A6552">
        <v>910</v>
      </c>
      <c r="B6552">
        <v>74</v>
      </c>
      <c r="C6552" t="s">
        <v>104</v>
      </c>
      <c r="D6552">
        <v>186</v>
      </c>
      <c r="E6552" t="s">
        <v>95</v>
      </c>
      <c r="F6552" t="s">
        <v>105</v>
      </c>
      <c r="G6552">
        <v>83333.333299999897</v>
      </c>
    </row>
    <row r="6553" spans="1:7" x14ac:dyDescent="0.2">
      <c r="A6553">
        <v>911</v>
      </c>
      <c r="B6553">
        <v>74</v>
      </c>
      <c r="C6553" t="s">
        <v>104</v>
      </c>
      <c r="D6553">
        <v>187</v>
      </c>
      <c r="E6553" t="s">
        <v>95</v>
      </c>
      <c r="F6553" t="s">
        <v>105</v>
      </c>
      <c r="G6553">
        <v>83333.333299999897</v>
      </c>
    </row>
    <row r="6554" spans="1:7" x14ac:dyDescent="0.2">
      <c r="A6554">
        <v>911</v>
      </c>
      <c r="B6554">
        <v>74</v>
      </c>
      <c r="C6554" t="s">
        <v>104</v>
      </c>
      <c r="D6554">
        <v>213</v>
      </c>
      <c r="E6554" t="s">
        <v>95</v>
      </c>
      <c r="F6554" t="s">
        <v>105</v>
      </c>
      <c r="G6554">
        <v>83333.333299999897</v>
      </c>
    </row>
    <row r="6555" spans="1:7" x14ac:dyDescent="0.2">
      <c r="A6555">
        <v>911</v>
      </c>
      <c r="B6555">
        <v>74</v>
      </c>
      <c r="C6555" t="s">
        <v>104</v>
      </c>
      <c r="D6555">
        <v>186</v>
      </c>
      <c r="E6555" t="s">
        <v>95</v>
      </c>
      <c r="F6555" t="s">
        <v>105</v>
      </c>
      <c r="G6555">
        <v>83333.333299999897</v>
      </c>
    </row>
    <row r="6556" spans="1:7" x14ac:dyDescent="0.2">
      <c r="A6556">
        <v>912</v>
      </c>
      <c r="B6556">
        <v>74</v>
      </c>
      <c r="C6556" t="s">
        <v>104</v>
      </c>
      <c r="D6556">
        <v>187</v>
      </c>
      <c r="E6556" t="s">
        <v>95</v>
      </c>
      <c r="F6556" t="s">
        <v>105</v>
      </c>
      <c r="G6556">
        <v>83333.333299999897</v>
      </c>
    </row>
    <row r="6557" spans="1:7" x14ac:dyDescent="0.2">
      <c r="A6557">
        <v>912</v>
      </c>
      <c r="B6557">
        <v>74</v>
      </c>
      <c r="C6557" t="s">
        <v>104</v>
      </c>
      <c r="D6557">
        <v>213</v>
      </c>
      <c r="E6557" t="s">
        <v>95</v>
      </c>
      <c r="F6557" t="s">
        <v>105</v>
      </c>
      <c r="G6557">
        <v>83333.333299999897</v>
      </c>
    </row>
    <row r="6558" spans="1:7" x14ac:dyDescent="0.2">
      <c r="A6558">
        <v>912</v>
      </c>
      <c r="B6558">
        <v>74</v>
      </c>
      <c r="C6558" t="s">
        <v>104</v>
      </c>
      <c r="D6558">
        <v>186</v>
      </c>
      <c r="E6558" t="s">
        <v>95</v>
      </c>
      <c r="F6558" t="s">
        <v>105</v>
      </c>
      <c r="G6558">
        <v>83333.333299999897</v>
      </c>
    </row>
    <row r="6559" spans="1:7" x14ac:dyDescent="0.2">
      <c r="A6559">
        <v>913</v>
      </c>
      <c r="B6559">
        <v>74</v>
      </c>
      <c r="C6559" t="s">
        <v>104</v>
      </c>
      <c r="D6559">
        <v>187</v>
      </c>
      <c r="E6559" t="s">
        <v>95</v>
      </c>
      <c r="F6559" t="s">
        <v>105</v>
      </c>
      <c r="G6559">
        <v>83333.333299999897</v>
      </c>
    </row>
    <row r="6560" spans="1:7" x14ac:dyDescent="0.2">
      <c r="A6560">
        <v>913</v>
      </c>
      <c r="B6560">
        <v>74</v>
      </c>
      <c r="C6560" t="s">
        <v>104</v>
      </c>
      <c r="D6560">
        <v>213</v>
      </c>
      <c r="E6560" t="s">
        <v>95</v>
      </c>
      <c r="F6560" t="s">
        <v>105</v>
      </c>
      <c r="G6560">
        <v>83333.333299999897</v>
      </c>
    </row>
    <row r="6561" spans="1:7" x14ac:dyDescent="0.2">
      <c r="A6561">
        <v>913</v>
      </c>
      <c r="B6561">
        <v>74</v>
      </c>
      <c r="C6561" t="s">
        <v>104</v>
      </c>
      <c r="D6561">
        <v>186</v>
      </c>
      <c r="E6561" t="s">
        <v>95</v>
      </c>
      <c r="F6561" t="s">
        <v>105</v>
      </c>
      <c r="G6561">
        <v>83333.333299999897</v>
      </c>
    </row>
    <row r="6562" spans="1:7" x14ac:dyDescent="0.2">
      <c r="A6562">
        <v>914</v>
      </c>
      <c r="B6562">
        <v>74</v>
      </c>
      <c r="C6562" t="s">
        <v>104</v>
      </c>
      <c r="D6562">
        <v>187</v>
      </c>
      <c r="E6562" t="s">
        <v>95</v>
      </c>
      <c r="F6562" t="s">
        <v>105</v>
      </c>
      <c r="G6562">
        <v>83333.333299999897</v>
      </c>
    </row>
    <row r="6563" spans="1:7" x14ac:dyDescent="0.2">
      <c r="A6563">
        <v>914</v>
      </c>
      <c r="B6563">
        <v>74</v>
      </c>
      <c r="C6563" t="s">
        <v>104</v>
      </c>
      <c r="D6563">
        <v>213</v>
      </c>
      <c r="E6563" t="s">
        <v>95</v>
      </c>
      <c r="F6563" t="s">
        <v>105</v>
      </c>
      <c r="G6563">
        <v>83333.333299999897</v>
      </c>
    </row>
    <row r="6564" spans="1:7" x14ac:dyDescent="0.2">
      <c r="A6564">
        <v>914</v>
      </c>
      <c r="B6564">
        <v>74</v>
      </c>
      <c r="C6564" t="s">
        <v>104</v>
      </c>
      <c r="D6564">
        <v>186</v>
      </c>
      <c r="E6564" t="s">
        <v>95</v>
      </c>
      <c r="F6564" t="s">
        <v>105</v>
      </c>
      <c r="G6564">
        <v>83333.333299999897</v>
      </c>
    </row>
    <row r="6565" spans="1:7" x14ac:dyDescent="0.2">
      <c r="A6565">
        <v>915</v>
      </c>
      <c r="B6565">
        <v>74</v>
      </c>
      <c r="C6565" t="s">
        <v>104</v>
      </c>
      <c r="D6565">
        <v>187</v>
      </c>
      <c r="E6565" t="s">
        <v>95</v>
      </c>
      <c r="F6565" t="s">
        <v>105</v>
      </c>
      <c r="G6565">
        <v>83333.333299999897</v>
      </c>
    </row>
    <row r="6566" spans="1:7" x14ac:dyDescent="0.2">
      <c r="A6566">
        <v>915</v>
      </c>
      <c r="B6566">
        <v>74</v>
      </c>
      <c r="C6566" t="s">
        <v>104</v>
      </c>
      <c r="D6566">
        <v>213</v>
      </c>
      <c r="E6566" t="s">
        <v>95</v>
      </c>
      <c r="F6566" t="s">
        <v>105</v>
      </c>
      <c r="G6566">
        <v>83333.333299999897</v>
      </c>
    </row>
    <row r="6567" spans="1:7" x14ac:dyDescent="0.2">
      <c r="A6567">
        <v>915</v>
      </c>
      <c r="B6567">
        <v>74</v>
      </c>
      <c r="C6567" t="s">
        <v>104</v>
      </c>
      <c r="D6567">
        <v>186</v>
      </c>
      <c r="E6567" t="s">
        <v>95</v>
      </c>
      <c r="F6567" t="s">
        <v>105</v>
      </c>
      <c r="G6567">
        <v>83333.333299999897</v>
      </c>
    </row>
    <row r="6568" spans="1:7" x14ac:dyDescent="0.2">
      <c r="A6568">
        <v>916</v>
      </c>
      <c r="B6568">
        <v>74</v>
      </c>
      <c r="C6568" t="s">
        <v>104</v>
      </c>
      <c r="D6568">
        <v>187</v>
      </c>
      <c r="E6568" t="s">
        <v>95</v>
      </c>
      <c r="F6568" t="s">
        <v>105</v>
      </c>
      <c r="G6568">
        <v>83333.333299999897</v>
      </c>
    </row>
    <row r="6569" spans="1:7" x14ac:dyDescent="0.2">
      <c r="A6569">
        <v>916</v>
      </c>
      <c r="B6569">
        <v>74</v>
      </c>
      <c r="C6569" t="s">
        <v>104</v>
      </c>
      <c r="D6569">
        <v>213</v>
      </c>
      <c r="E6569" t="s">
        <v>95</v>
      </c>
      <c r="F6569" t="s">
        <v>105</v>
      </c>
      <c r="G6569">
        <v>83333.333299999897</v>
      </c>
    </row>
    <row r="6570" spans="1:7" x14ac:dyDescent="0.2">
      <c r="A6570">
        <v>916</v>
      </c>
      <c r="B6570">
        <v>74</v>
      </c>
      <c r="C6570" t="s">
        <v>104</v>
      </c>
      <c r="D6570">
        <v>186</v>
      </c>
      <c r="E6570" t="s">
        <v>95</v>
      </c>
      <c r="F6570" t="s">
        <v>105</v>
      </c>
      <c r="G6570">
        <v>83333.333299999897</v>
      </c>
    </row>
    <row r="6571" spans="1:7" x14ac:dyDescent="0.2">
      <c r="A6571">
        <v>917</v>
      </c>
      <c r="B6571">
        <v>74</v>
      </c>
      <c r="C6571" t="s">
        <v>104</v>
      </c>
      <c r="D6571">
        <v>187</v>
      </c>
      <c r="E6571" t="s">
        <v>95</v>
      </c>
      <c r="F6571" t="s">
        <v>105</v>
      </c>
      <c r="G6571">
        <v>83333.333299999897</v>
      </c>
    </row>
    <row r="6572" spans="1:7" x14ac:dyDescent="0.2">
      <c r="A6572">
        <v>917</v>
      </c>
      <c r="B6572">
        <v>74</v>
      </c>
      <c r="C6572" t="s">
        <v>104</v>
      </c>
      <c r="D6572">
        <v>213</v>
      </c>
      <c r="E6572" t="s">
        <v>95</v>
      </c>
      <c r="F6572" t="s">
        <v>105</v>
      </c>
      <c r="G6572">
        <v>83333.333299999897</v>
      </c>
    </row>
    <row r="6573" spans="1:7" x14ac:dyDescent="0.2">
      <c r="A6573">
        <v>917</v>
      </c>
      <c r="B6573">
        <v>74</v>
      </c>
      <c r="C6573" t="s">
        <v>104</v>
      </c>
      <c r="D6573">
        <v>186</v>
      </c>
      <c r="E6573" t="s">
        <v>95</v>
      </c>
      <c r="F6573" t="s">
        <v>105</v>
      </c>
      <c r="G6573">
        <v>83333.333299999897</v>
      </c>
    </row>
    <row r="6574" spans="1:7" x14ac:dyDescent="0.2">
      <c r="A6574">
        <v>918</v>
      </c>
      <c r="B6574">
        <v>74</v>
      </c>
      <c r="C6574" t="s">
        <v>104</v>
      </c>
      <c r="D6574">
        <v>187</v>
      </c>
      <c r="E6574" t="s">
        <v>95</v>
      </c>
      <c r="F6574" t="s">
        <v>105</v>
      </c>
      <c r="G6574">
        <v>83333.333299999897</v>
      </c>
    </row>
    <row r="6575" spans="1:7" x14ac:dyDescent="0.2">
      <c r="A6575">
        <v>918</v>
      </c>
      <c r="B6575">
        <v>74</v>
      </c>
      <c r="C6575" t="s">
        <v>104</v>
      </c>
      <c r="D6575">
        <v>213</v>
      </c>
      <c r="E6575" t="s">
        <v>95</v>
      </c>
      <c r="F6575" t="s">
        <v>105</v>
      </c>
      <c r="G6575">
        <v>83333.333299999897</v>
      </c>
    </row>
    <row r="6576" spans="1:7" x14ac:dyDescent="0.2">
      <c r="A6576">
        <v>918</v>
      </c>
      <c r="B6576">
        <v>74</v>
      </c>
      <c r="C6576" t="s">
        <v>104</v>
      </c>
      <c r="D6576">
        <v>186</v>
      </c>
      <c r="E6576" t="s">
        <v>95</v>
      </c>
      <c r="F6576" t="s">
        <v>105</v>
      </c>
      <c r="G6576">
        <v>83333.333299999897</v>
      </c>
    </row>
    <row r="6577" spans="1:7" x14ac:dyDescent="0.2">
      <c r="A6577">
        <v>919</v>
      </c>
      <c r="B6577">
        <v>74</v>
      </c>
      <c r="C6577" t="s">
        <v>104</v>
      </c>
      <c r="D6577">
        <v>187</v>
      </c>
      <c r="E6577" t="s">
        <v>95</v>
      </c>
      <c r="F6577" t="s">
        <v>105</v>
      </c>
      <c r="G6577">
        <v>83333.333299999897</v>
      </c>
    </row>
    <row r="6578" spans="1:7" x14ac:dyDescent="0.2">
      <c r="A6578">
        <v>919</v>
      </c>
      <c r="B6578">
        <v>74</v>
      </c>
      <c r="C6578" t="s">
        <v>104</v>
      </c>
      <c r="D6578">
        <v>213</v>
      </c>
      <c r="E6578" t="s">
        <v>95</v>
      </c>
      <c r="F6578" t="s">
        <v>105</v>
      </c>
      <c r="G6578">
        <v>83333.333299999998</v>
      </c>
    </row>
    <row r="6579" spans="1:7" x14ac:dyDescent="0.2">
      <c r="A6579">
        <v>919</v>
      </c>
      <c r="B6579">
        <v>74</v>
      </c>
      <c r="C6579" t="s">
        <v>104</v>
      </c>
      <c r="D6579">
        <v>186</v>
      </c>
      <c r="E6579" t="s">
        <v>95</v>
      </c>
      <c r="F6579" t="s">
        <v>105</v>
      </c>
      <c r="G6579">
        <v>83333.333299999897</v>
      </c>
    </row>
    <row r="6580" spans="1:7" x14ac:dyDescent="0.2">
      <c r="A6580">
        <v>920</v>
      </c>
      <c r="B6580">
        <v>74</v>
      </c>
      <c r="C6580" t="s">
        <v>104</v>
      </c>
      <c r="D6580">
        <v>187</v>
      </c>
      <c r="E6580" t="s">
        <v>95</v>
      </c>
      <c r="F6580" t="s">
        <v>105</v>
      </c>
      <c r="G6580">
        <v>83333.333299999897</v>
      </c>
    </row>
    <row r="6581" spans="1:7" x14ac:dyDescent="0.2">
      <c r="A6581">
        <v>920</v>
      </c>
      <c r="B6581">
        <v>74</v>
      </c>
      <c r="C6581" t="s">
        <v>104</v>
      </c>
      <c r="D6581">
        <v>213</v>
      </c>
      <c r="E6581" t="s">
        <v>95</v>
      </c>
      <c r="F6581" t="s">
        <v>105</v>
      </c>
      <c r="G6581">
        <v>83333.333299999897</v>
      </c>
    </row>
    <row r="6582" spans="1:7" x14ac:dyDescent="0.2">
      <c r="A6582">
        <v>920</v>
      </c>
      <c r="B6582">
        <v>74</v>
      </c>
      <c r="C6582" t="s">
        <v>104</v>
      </c>
      <c r="D6582">
        <v>186</v>
      </c>
      <c r="E6582" t="s">
        <v>95</v>
      </c>
      <c r="F6582" t="s">
        <v>105</v>
      </c>
      <c r="G6582">
        <v>83333.333299999897</v>
      </c>
    </row>
    <row r="6583" spans="1:7" x14ac:dyDescent="0.2">
      <c r="A6583">
        <v>921</v>
      </c>
      <c r="B6583">
        <v>74</v>
      </c>
      <c r="C6583" t="s">
        <v>104</v>
      </c>
      <c r="D6583">
        <v>187</v>
      </c>
      <c r="E6583" t="s">
        <v>95</v>
      </c>
      <c r="F6583" t="s">
        <v>105</v>
      </c>
      <c r="G6583">
        <v>83333.333299999897</v>
      </c>
    </row>
    <row r="6584" spans="1:7" x14ac:dyDescent="0.2">
      <c r="A6584">
        <v>921</v>
      </c>
      <c r="B6584">
        <v>74</v>
      </c>
      <c r="C6584" t="s">
        <v>104</v>
      </c>
      <c r="D6584">
        <v>213</v>
      </c>
      <c r="E6584" t="s">
        <v>95</v>
      </c>
      <c r="F6584" t="s">
        <v>105</v>
      </c>
      <c r="G6584">
        <v>83333.333299999897</v>
      </c>
    </row>
    <row r="6585" spans="1:7" x14ac:dyDescent="0.2">
      <c r="A6585">
        <v>921</v>
      </c>
      <c r="B6585">
        <v>74</v>
      </c>
      <c r="C6585" t="s">
        <v>104</v>
      </c>
      <c r="D6585">
        <v>186</v>
      </c>
      <c r="E6585" t="s">
        <v>95</v>
      </c>
      <c r="F6585" t="s">
        <v>105</v>
      </c>
      <c r="G6585">
        <v>83333.333299999897</v>
      </c>
    </row>
    <row r="6586" spans="1:7" x14ac:dyDescent="0.2">
      <c r="A6586">
        <v>922</v>
      </c>
      <c r="B6586">
        <v>74</v>
      </c>
      <c r="C6586" t="s">
        <v>104</v>
      </c>
      <c r="D6586">
        <v>187</v>
      </c>
      <c r="E6586" t="s">
        <v>95</v>
      </c>
      <c r="F6586" t="s">
        <v>105</v>
      </c>
      <c r="G6586">
        <v>83333.333299999897</v>
      </c>
    </row>
    <row r="6587" spans="1:7" x14ac:dyDescent="0.2">
      <c r="A6587">
        <v>922</v>
      </c>
      <c r="B6587">
        <v>74</v>
      </c>
      <c r="C6587" t="s">
        <v>104</v>
      </c>
      <c r="D6587">
        <v>213</v>
      </c>
      <c r="E6587" t="s">
        <v>95</v>
      </c>
      <c r="F6587" t="s">
        <v>105</v>
      </c>
      <c r="G6587">
        <v>83333.333299999897</v>
      </c>
    </row>
    <row r="6588" spans="1:7" x14ac:dyDescent="0.2">
      <c r="A6588">
        <v>922</v>
      </c>
      <c r="B6588">
        <v>74</v>
      </c>
      <c r="C6588" t="s">
        <v>104</v>
      </c>
      <c r="D6588">
        <v>186</v>
      </c>
      <c r="E6588" t="s">
        <v>95</v>
      </c>
      <c r="F6588" t="s">
        <v>105</v>
      </c>
      <c r="G6588">
        <v>83333.333299999897</v>
      </c>
    </row>
    <row r="6589" spans="1:7" x14ac:dyDescent="0.2">
      <c r="A6589">
        <v>923</v>
      </c>
      <c r="B6589">
        <v>74</v>
      </c>
      <c r="C6589" t="s">
        <v>104</v>
      </c>
      <c r="D6589">
        <v>187</v>
      </c>
      <c r="E6589" t="s">
        <v>95</v>
      </c>
      <c r="F6589" t="s">
        <v>105</v>
      </c>
      <c r="G6589">
        <v>83333.333299999897</v>
      </c>
    </row>
    <row r="6590" spans="1:7" x14ac:dyDescent="0.2">
      <c r="A6590">
        <v>923</v>
      </c>
      <c r="B6590">
        <v>74</v>
      </c>
      <c r="C6590" t="s">
        <v>104</v>
      </c>
      <c r="D6590">
        <v>213</v>
      </c>
      <c r="E6590" t="s">
        <v>95</v>
      </c>
      <c r="F6590" t="s">
        <v>105</v>
      </c>
      <c r="G6590">
        <v>83333.333299999897</v>
      </c>
    </row>
    <row r="6591" spans="1:7" x14ac:dyDescent="0.2">
      <c r="A6591">
        <v>923</v>
      </c>
      <c r="B6591">
        <v>74</v>
      </c>
      <c r="C6591" t="s">
        <v>104</v>
      </c>
      <c r="D6591">
        <v>186</v>
      </c>
      <c r="E6591" t="s">
        <v>95</v>
      </c>
      <c r="F6591" t="s">
        <v>105</v>
      </c>
      <c r="G6591">
        <v>83333.333299999897</v>
      </c>
    </row>
    <row r="6592" spans="1:7" x14ac:dyDescent="0.2">
      <c r="A6592">
        <v>924</v>
      </c>
      <c r="B6592">
        <v>74</v>
      </c>
      <c r="C6592" t="s">
        <v>104</v>
      </c>
      <c r="D6592">
        <v>187</v>
      </c>
      <c r="E6592" t="s">
        <v>95</v>
      </c>
      <c r="F6592" t="s">
        <v>105</v>
      </c>
      <c r="G6592">
        <v>83333.333299999897</v>
      </c>
    </row>
    <row r="6593" spans="1:7" x14ac:dyDescent="0.2">
      <c r="A6593">
        <v>924</v>
      </c>
      <c r="B6593">
        <v>74</v>
      </c>
      <c r="C6593" t="s">
        <v>104</v>
      </c>
      <c r="D6593">
        <v>213</v>
      </c>
      <c r="E6593" t="s">
        <v>95</v>
      </c>
      <c r="F6593" t="s">
        <v>105</v>
      </c>
      <c r="G6593">
        <v>83333.333299999897</v>
      </c>
    </row>
    <row r="6594" spans="1:7" x14ac:dyDescent="0.2">
      <c r="A6594">
        <v>924</v>
      </c>
      <c r="B6594">
        <v>74</v>
      </c>
      <c r="C6594" t="s">
        <v>104</v>
      </c>
      <c r="D6594">
        <v>186</v>
      </c>
      <c r="E6594" t="s">
        <v>95</v>
      </c>
      <c r="F6594" t="s">
        <v>105</v>
      </c>
      <c r="G6594">
        <v>83333.333299999897</v>
      </c>
    </row>
    <row r="6595" spans="1:7" x14ac:dyDescent="0.2">
      <c r="A6595">
        <v>925</v>
      </c>
      <c r="B6595">
        <v>74</v>
      </c>
      <c r="C6595" t="s">
        <v>104</v>
      </c>
      <c r="D6595">
        <v>187</v>
      </c>
      <c r="E6595" t="s">
        <v>95</v>
      </c>
      <c r="F6595" t="s">
        <v>105</v>
      </c>
      <c r="G6595">
        <v>83333.333299999897</v>
      </c>
    </row>
    <row r="6596" spans="1:7" x14ac:dyDescent="0.2">
      <c r="A6596">
        <v>925</v>
      </c>
      <c r="B6596">
        <v>74</v>
      </c>
      <c r="C6596" t="s">
        <v>104</v>
      </c>
      <c r="D6596">
        <v>213</v>
      </c>
      <c r="E6596" t="s">
        <v>95</v>
      </c>
      <c r="F6596" t="s">
        <v>105</v>
      </c>
      <c r="G6596">
        <v>83333.333299999897</v>
      </c>
    </row>
    <row r="6597" spans="1:7" x14ac:dyDescent="0.2">
      <c r="A6597">
        <v>925</v>
      </c>
      <c r="B6597">
        <v>74</v>
      </c>
      <c r="C6597" t="s">
        <v>104</v>
      </c>
      <c r="D6597">
        <v>186</v>
      </c>
      <c r="E6597" t="s">
        <v>95</v>
      </c>
      <c r="F6597" t="s">
        <v>105</v>
      </c>
      <c r="G6597">
        <v>83333.333299999897</v>
      </c>
    </row>
    <row r="6598" spans="1:7" x14ac:dyDescent="0.2">
      <c r="A6598">
        <v>926</v>
      </c>
      <c r="B6598">
        <v>74</v>
      </c>
      <c r="C6598" t="s">
        <v>104</v>
      </c>
      <c r="D6598">
        <v>187</v>
      </c>
      <c r="E6598" t="s">
        <v>95</v>
      </c>
      <c r="F6598" t="s">
        <v>105</v>
      </c>
      <c r="G6598">
        <v>83333.333299999998</v>
      </c>
    </row>
    <row r="6599" spans="1:7" x14ac:dyDescent="0.2">
      <c r="A6599">
        <v>926</v>
      </c>
      <c r="B6599">
        <v>74</v>
      </c>
      <c r="C6599" t="s">
        <v>104</v>
      </c>
      <c r="D6599">
        <v>213</v>
      </c>
      <c r="E6599" t="s">
        <v>95</v>
      </c>
      <c r="F6599" t="s">
        <v>105</v>
      </c>
      <c r="G6599">
        <v>83333.333299999998</v>
      </c>
    </row>
    <row r="6600" spans="1:7" x14ac:dyDescent="0.2">
      <c r="A6600">
        <v>926</v>
      </c>
      <c r="B6600">
        <v>74</v>
      </c>
      <c r="C6600" t="s">
        <v>104</v>
      </c>
      <c r="D6600">
        <v>186</v>
      </c>
      <c r="E6600" t="s">
        <v>95</v>
      </c>
      <c r="F6600" t="s">
        <v>105</v>
      </c>
      <c r="G6600">
        <v>83333.333299999897</v>
      </c>
    </row>
    <row r="6601" spans="1:7" x14ac:dyDescent="0.2">
      <c r="A6601">
        <v>927</v>
      </c>
      <c r="B6601">
        <v>74</v>
      </c>
      <c r="C6601" t="s">
        <v>104</v>
      </c>
      <c r="D6601">
        <v>187</v>
      </c>
      <c r="E6601" t="s">
        <v>95</v>
      </c>
      <c r="F6601" t="s">
        <v>105</v>
      </c>
      <c r="G6601">
        <v>83333.333299999897</v>
      </c>
    </row>
    <row r="6602" spans="1:7" x14ac:dyDescent="0.2">
      <c r="A6602">
        <v>927</v>
      </c>
      <c r="B6602">
        <v>74</v>
      </c>
      <c r="C6602" t="s">
        <v>104</v>
      </c>
      <c r="D6602">
        <v>213</v>
      </c>
      <c r="E6602" t="s">
        <v>95</v>
      </c>
      <c r="F6602" t="s">
        <v>105</v>
      </c>
      <c r="G6602">
        <v>83333.333299999897</v>
      </c>
    </row>
    <row r="6603" spans="1:7" x14ac:dyDescent="0.2">
      <c r="A6603">
        <v>927</v>
      </c>
      <c r="B6603">
        <v>74</v>
      </c>
      <c r="C6603" t="s">
        <v>104</v>
      </c>
      <c r="D6603">
        <v>186</v>
      </c>
      <c r="E6603" t="s">
        <v>95</v>
      </c>
      <c r="F6603" t="s">
        <v>105</v>
      </c>
      <c r="G6603">
        <v>83333.333299999897</v>
      </c>
    </row>
    <row r="6604" spans="1:7" x14ac:dyDescent="0.2">
      <c r="A6604">
        <v>928</v>
      </c>
      <c r="B6604">
        <v>74</v>
      </c>
      <c r="C6604" t="s">
        <v>104</v>
      </c>
      <c r="D6604">
        <v>187</v>
      </c>
      <c r="E6604" t="s">
        <v>95</v>
      </c>
      <c r="F6604" t="s">
        <v>105</v>
      </c>
      <c r="G6604">
        <v>83333.333299999897</v>
      </c>
    </row>
    <row r="6605" spans="1:7" x14ac:dyDescent="0.2">
      <c r="A6605">
        <v>928</v>
      </c>
      <c r="B6605">
        <v>74</v>
      </c>
      <c r="C6605" t="s">
        <v>104</v>
      </c>
      <c r="D6605">
        <v>213</v>
      </c>
      <c r="E6605" t="s">
        <v>95</v>
      </c>
      <c r="F6605" t="s">
        <v>105</v>
      </c>
      <c r="G6605">
        <v>83333.333299999897</v>
      </c>
    </row>
    <row r="6606" spans="1:7" x14ac:dyDescent="0.2">
      <c r="A6606">
        <v>928</v>
      </c>
      <c r="B6606">
        <v>74</v>
      </c>
      <c r="C6606" t="s">
        <v>104</v>
      </c>
      <c r="D6606">
        <v>186</v>
      </c>
      <c r="E6606" t="s">
        <v>95</v>
      </c>
      <c r="F6606" t="s">
        <v>105</v>
      </c>
      <c r="G6606">
        <v>83333.333299999897</v>
      </c>
    </row>
    <row r="6607" spans="1:7" x14ac:dyDescent="0.2">
      <c r="A6607">
        <v>929</v>
      </c>
      <c r="B6607">
        <v>74</v>
      </c>
      <c r="C6607" t="s">
        <v>104</v>
      </c>
      <c r="D6607">
        <v>187</v>
      </c>
      <c r="E6607" t="s">
        <v>95</v>
      </c>
      <c r="F6607" t="s">
        <v>105</v>
      </c>
      <c r="G6607">
        <v>83333.333299999897</v>
      </c>
    </row>
    <row r="6608" spans="1:7" x14ac:dyDescent="0.2">
      <c r="A6608">
        <v>929</v>
      </c>
      <c r="B6608">
        <v>74</v>
      </c>
      <c r="C6608" t="s">
        <v>104</v>
      </c>
      <c r="D6608">
        <v>213</v>
      </c>
      <c r="E6608" t="s">
        <v>95</v>
      </c>
      <c r="F6608" t="s">
        <v>105</v>
      </c>
      <c r="G6608">
        <v>83333.333299999897</v>
      </c>
    </row>
    <row r="6609" spans="1:7" x14ac:dyDescent="0.2">
      <c r="A6609">
        <v>929</v>
      </c>
      <c r="B6609">
        <v>74</v>
      </c>
      <c r="C6609" t="s">
        <v>104</v>
      </c>
      <c r="D6609">
        <v>186</v>
      </c>
      <c r="E6609" t="s">
        <v>95</v>
      </c>
      <c r="F6609" t="s">
        <v>105</v>
      </c>
      <c r="G6609">
        <v>83333.333299999897</v>
      </c>
    </row>
    <row r="6610" spans="1:7" x14ac:dyDescent="0.2">
      <c r="A6610">
        <v>930</v>
      </c>
      <c r="B6610">
        <v>74</v>
      </c>
      <c r="C6610" t="s">
        <v>104</v>
      </c>
      <c r="D6610">
        <v>187</v>
      </c>
      <c r="E6610" t="s">
        <v>95</v>
      </c>
      <c r="F6610" t="s">
        <v>105</v>
      </c>
      <c r="G6610">
        <v>83333.333299999897</v>
      </c>
    </row>
    <row r="6611" spans="1:7" x14ac:dyDescent="0.2">
      <c r="A6611">
        <v>930</v>
      </c>
      <c r="B6611">
        <v>74</v>
      </c>
      <c r="C6611" t="s">
        <v>104</v>
      </c>
      <c r="D6611">
        <v>213</v>
      </c>
      <c r="E6611" t="s">
        <v>95</v>
      </c>
      <c r="F6611" t="s">
        <v>105</v>
      </c>
      <c r="G6611">
        <v>83333.333299999897</v>
      </c>
    </row>
    <row r="6612" spans="1:7" x14ac:dyDescent="0.2">
      <c r="A6612">
        <v>930</v>
      </c>
      <c r="B6612">
        <v>74</v>
      </c>
      <c r="C6612" t="s">
        <v>104</v>
      </c>
      <c r="D6612">
        <v>186</v>
      </c>
      <c r="E6612" t="s">
        <v>95</v>
      </c>
      <c r="F6612" t="s">
        <v>105</v>
      </c>
      <c r="G6612">
        <v>83333.333299999897</v>
      </c>
    </row>
    <row r="6613" spans="1:7" x14ac:dyDescent="0.2">
      <c r="A6613">
        <v>931</v>
      </c>
      <c r="B6613">
        <v>74</v>
      </c>
      <c r="C6613" t="s">
        <v>104</v>
      </c>
      <c r="D6613">
        <v>187</v>
      </c>
      <c r="E6613" t="s">
        <v>95</v>
      </c>
      <c r="F6613" t="s">
        <v>105</v>
      </c>
      <c r="G6613">
        <v>83333.333299999897</v>
      </c>
    </row>
    <row r="6614" spans="1:7" x14ac:dyDescent="0.2">
      <c r="A6614">
        <v>931</v>
      </c>
      <c r="B6614">
        <v>74</v>
      </c>
      <c r="C6614" t="s">
        <v>104</v>
      </c>
      <c r="D6614">
        <v>213</v>
      </c>
      <c r="E6614" t="s">
        <v>95</v>
      </c>
      <c r="F6614" t="s">
        <v>105</v>
      </c>
      <c r="G6614">
        <v>83333.333299999897</v>
      </c>
    </row>
    <row r="6615" spans="1:7" x14ac:dyDescent="0.2">
      <c r="A6615">
        <v>931</v>
      </c>
      <c r="B6615">
        <v>74</v>
      </c>
      <c r="C6615" t="s">
        <v>104</v>
      </c>
      <c r="D6615">
        <v>186</v>
      </c>
      <c r="E6615" t="s">
        <v>95</v>
      </c>
      <c r="F6615" t="s">
        <v>105</v>
      </c>
      <c r="G6615">
        <v>83333.333299999897</v>
      </c>
    </row>
    <row r="6616" spans="1:7" x14ac:dyDescent="0.2">
      <c r="A6616">
        <v>932</v>
      </c>
      <c r="B6616">
        <v>74</v>
      </c>
      <c r="C6616" t="s">
        <v>104</v>
      </c>
      <c r="D6616">
        <v>187</v>
      </c>
      <c r="E6616" t="s">
        <v>95</v>
      </c>
      <c r="F6616" t="s">
        <v>105</v>
      </c>
      <c r="G6616">
        <v>83333.333299999897</v>
      </c>
    </row>
    <row r="6617" spans="1:7" x14ac:dyDescent="0.2">
      <c r="A6617">
        <v>932</v>
      </c>
      <c r="B6617">
        <v>74</v>
      </c>
      <c r="C6617" t="s">
        <v>104</v>
      </c>
      <c r="D6617">
        <v>213</v>
      </c>
      <c r="E6617" t="s">
        <v>95</v>
      </c>
      <c r="F6617" t="s">
        <v>105</v>
      </c>
      <c r="G6617">
        <v>83333.333299999897</v>
      </c>
    </row>
    <row r="6618" spans="1:7" x14ac:dyDescent="0.2">
      <c r="A6618">
        <v>932</v>
      </c>
      <c r="B6618">
        <v>74</v>
      </c>
      <c r="C6618" t="s">
        <v>104</v>
      </c>
      <c r="D6618">
        <v>186</v>
      </c>
      <c r="E6618" t="s">
        <v>95</v>
      </c>
      <c r="F6618" t="s">
        <v>105</v>
      </c>
      <c r="G6618">
        <v>83333.333299999897</v>
      </c>
    </row>
    <row r="6619" spans="1:7" x14ac:dyDescent="0.2">
      <c r="A6619">
        <v>933</v>
      </c>
      <c r="B6619">
        <v>74</v>
      </c>
      <c r="C6619" t="s">
        <v>104</v>
      </c>
      <c r="D6619">
        <v>187</v>
      </c>
      <c r="E6619" t="s">
        <v>95</v>
      </c>
      <c r="F6619" t="s">
        <v>105</v>
      </c>
      <c r="G6619">
        <v>83333.333299999897</v>
      </c>
    </row>
    <row r="6620" spans="1:7" x14ac:dyDescent="0.2">
      <c r="A6620">
        <v>933</v>
      </c>
      <c r="B6620">
        <v>74</v>
      </c>
      <c r="C6620" t="s">
        <v>104</v>
      </c>
      <c r="D6620">
        <v>213</v>
      </c>
      <c r="E6620" t="s">
        <v>95</v>
      </c>
      <c r="F6620" t="s">
        <v>105</v>
      </c>
      <c r="G6620">
        <v>83333.333299999897</v>
      </c>
    </row>
    <row r="6621" spans="1:7" x14ac:dyDescent="0.2">
      <c r="A6621">
        <v>933</v>
      </c>
      <c r="B6621">
        <v>74</v>
      </c>
      <c r="C6621" t="s">
        <v>104</v>
      </c>
      <c r="D6621">
        <v>186</v>
      </c>
      <c r="E6621" t="s">
        <v>95</v>
      </c>
      <c r="F6621" t="s">
        <v>105</v>
      </c>
      <c r="G6621">
        <v>83333.333299999897</v>
      </c>
    </row>
    <row r="6622" spans="1:7" x14ac:dyDescent="0.2">
      <c r="A6622">
        <v>934</v>
      </c>
      <c r="B6622">
        <v>74</v>
      </c>
      <c r="C6622" t="s">
        <v>104</v>
      </c>
      <c r="D6622">
        <v>187</v>
      </c>
      <c r="E6622" t="s">
        <v>95</v>
      </c>
      <c r="F6622" t="s">
        <v>105</v>
      </c>
      <c r="G6622">
        <v>83333.333299999897</v>
      </c>
    </row>
    <row r="6623" spans="1:7" x14ac:dyDescent="0.2">
      <c r="A6623">
        <v>934</v>
      </c>
      <c r="B6623">
        <v>74</v>
      </c>
      <c r="C6623" t="s">
        <v>104</v>
      </c>
      <c r="D6623">
        <v>213</v>
      </c>
      <c r="E6623" t="s">
        <v>95</v>
      </c>
      <c r="F6623" t="s">
        <v>105</v>
      </c>
      <c r="G6623">
        <v>83333.333299999897</v>
      </c>
    </row>
    <row r="6624" spans="1:7" x14ac:dyDescent="0.2">
      <c r="A6624">
        <v>934</v>
      </c>
      <c r="B6624">
        <v>74</v>
      </c>
      <c r="C6624" t="s">
        <v>104</v>
      </c>
      <c r="D6624">
        <v>186</v>
      </c>
      <c r="E6624" t="s">
        <v>95</v>
      </c>
      <c r="F6624" t="s">
        <v>105</v>
      </c>
      <c r="G6624">
        <v>83333.333299999897</v>
      </c>
    </row>
    <row r="6625" spans="1:7" x14ac:dyDescent="0.2">
      <c r="A6625">
        <v>935</v>
      </c>
      <c r="B6625">
        <v>74</v>
      </c>
      <c r="C6625" t="s">
        <v>104</v>
      </c>
      <c r="D6625">
        <v>187</v>
      </c>
      <c r="E6625" t="s">
        <v>95</v>
      </c>
      <c r="F6625" t="s">
        <v>105</v>
      </c>
      <c r="G6625">
        <v>83333.333299999897</v>
      </c>
    </row>
    <row r="6626" spans="1:7" x14ac:dyDescent="0.2">
      <c r="A6626">
        <v>935</v>
      </c>
      <c r="B6626">
        <v>74</v>
      </c>
      <c r="C6626" t="s">
        <v>104</v>
      </c>
      <c r="D6626">
        <v>213</v>
      </c>
      <c r="E6626" t="s">
        <v>95</v>
      </c>
      <c r="F6626" t="s">
        <v>105</v>
      </c>
      <c r="G6626">
        <v>83333.333299999897</v>
      </c>
    </row>
    <row r="6627" spans="1:7" x14ac:dyDescent="0.2">
      <c r="A6627">
        <v>935</v>
      </c>
      <c r="B6627">
        <v>74</v>
      </c>
      <c r="C6627" t="s">
        <v>104</v>
      </c>
      <c r="D6627">
        <v>186</v>
      </c>
      <c r="E6627" t="s">
        <v>95</v>
      </c>
      <c r="F6627" t="s">
        <v>105</v>
      </c>
      <c r="G6627">
        <v>83333.333299999897</v>
      </c>
    </row>
    <row r="6628" spans="1:7" x14ac:dyDescent="0.2">
      <c r="A6628">
        <v>936</v>
      </c>
      <c r="B6628">
        <v>74</v>
      </c>
      <c r="C6628" t="s">
        <v>104</v>
      </c>
      <c r="D6628">
        <v>187</v>
      </c>
      <c r="E6628" t="s">
        <v>95</v>
      </c>
      <c r="F6628" t="s">
        <v>105</v>
      </c>
      <c r="G6628">
        <v>83333.333299999897</v>
      </c>
    </row>
    <row r="6629" spans="1:7" x14ac:dyDescent="0.2">
      <c r="A6629">
        <v>936</v>
      </c>
      <c r="B6629">
        <v>74</v>
      </c>
      <c r="C6629" t="s">
        <v>104</v>
      </c>
      <c r="D6629">
        <v>213</v>
      </c>
      <c r="E6629" t="s">
        <v>95</v>
      </c>
      <c r="F6629" t="s">
        <v>105</v>
      </c>
      <c r="G6629">
        <v>83333.333299999897</v>
      </c>
    </row>
    <row r="6630" spans="1:7" x14ac:dyDescent="0.2">
      <c r="A6630">
        <v>936</v>
      </c>
      <c r="B6630">
        <v>74</v>
      </c>
      <c r="C6630" t="s">
        <v>104</v>
      </c>
      <c r="D6630">
        <v>186</v>
      </c>
      <c r="E6630" t="s">
        <v>95</v>
      </c>
      <c r="F6630" t="s">
        <v>105</v>
      </c>
      <c r="G6630">
        <v>83333.333299999897</v>
      </c>
    </row>
    <row r="6631" spans="1:7" x14ac:dyDescent="0.2">
      <c r="A6631">
        <v>937</v>
      </c>
      <c r="B6631">
        <v>74</v>
      </c>
      <c r="C6631" t="s">
        <v>104</v>
      </c>
      <c r="D6631">
        <v>187</v>
      </c>
      <c r="E6631" t="s">
        <v>95</v>
      </c>
      <c r="F6631" t="s">
        <v>105</v>
      </c>
      <c r="G6631">
        <v>83333.333299999897</v>
      </c>
    </row>
    <row r="6632" spans="1:7" x14ac:dyDescent="0.2">
      <c r="A6632">
        <v>937</v>
      </c>
      <c r="B6632">
        <v>74</v>
      </c>
      <c r="C6632" t="s">
        <v>104</v>
      </c>
      <c r="D6632">
        <v>213</v>
      </c>
      <c r="E6632" t="s">
        <v>95</v>
      </c>
      <c r="F6632" t="s">
        <v>105</v>
      </c>
      <c r="G6632">
        <v>83333.333299999897</v>
      </c>
    </row>
    <row r="6633" spans="1:7" x14ac:dyDescent="0.2">
      <c r="A6633">
        <v>937</v>
      </c>
      <c r="B6633">
        <v>74</v>
      </c>
      <c r="C6633" t="s">
        <v>104</v>
      </c>
      <c r="D6633">
        <v>186</v>
      </c>
      <c r="E6633" t="s">
        <v>95</v>
      </c>
      <c r="F6633" t="s">
        <v>105</v>
      </c>
      <c r="G6633">
        <v>83333.333299999897</v>
      </c>
    </row>
    <row r="6634" spans="1:7" x14ac:dyDescent="0.2">
      <c r="A6634">
        <v>938</v>
      </c>
      <c r="B6634">
        <v>74</v>
      </c>
      <c r="C6634" t="s">
        <v>104</v>
      </c>
      <c r="D6634">
        <v>187</v>
      </c>
      <c r="E6634" t="s">
        <v>95</v>
      </c>
      <c r="F6634" t="s">
        <v>105</v>
      </c>
      <c r="G6634">
        <v>83333.333299999897</v>
      </c>
    </row>
    <row r="6635" spans="1:7" x14ac:dyDescent="0.2">
      <c r="A6635">
        <v>938</v>
      </c>
      <c r="B6635">
        <v>74</v>
      </c>
      <c r="C6635" t="s">
        <v>104</v>
      </c>
      <c r="D6635">
        <v>213</v>
      </c>
      <c r="E6635" t="s">
        <v>95</v>
      </c>
      <c r="F6635" t="s">
        <v>105</v>
      </c>
      <c r="G6635">
        <v>83333.333299999897</v>
      </c>
    </row>
    <row r="6636" spans="1:7" x14ac:dyDescent="0.2">
      <c r="A6636">
        <v>938</v>
      </c>
      <c r="B6636">
        <v>74</v>
      </c>
      <c r="C6636" t="s">
        <v>104</v>
      </c>
      <c r="D6636">
        <v>186</v>
      </c>
      <c r="E6636" t="s">
        <v>95</v>
      </c>
      <c r="F6636" t="s">
        <v>105</v>
      </c>
      <c r="G6636">
        <v>83333.333299999897</v>
      </c>
    </row>
    <row r="6637" spans="1:7" x14ac:dyDescent="0.2">
      <c r="A6637">
        <v>939</v>
      </c>
      <c r="B6637">
        <v>74</v>
      </c>
      <c r="C6637" t="s">
        <v>104</v>
      </c>
      <c r="D6637">
        <v>187</v>
      </c>
      <c r="E6637" t="s">
        <v>95</v>
      </c>
      <c r="F6637" t="s">
        <v>105</v>
      </c>
      <c r="G6637">
        <v>83333.333299999897</v>
      </c>
    </row>
    <row r="6638" spans="1:7" x14ac:dyDescent="0.2">
      <c r="A6638">
        <v>939</v>
      </c>
      <c r="B6638">
        <v>74</v>
      </c>
      <c r="C6638" t="s">
        <v>104</v>
      </c>
      <c r="D6638">
        <v>213</v>
      </c>
      <c r="E6638" t="s">
        <v>95</v>
      </c>
      <c r="F6638" t="s">
        <v>105</v>
      </c>
      <c r="G6638">
        <v>83333.333299999897</v>
      </c>
    </row>
    <row r="6639" spans="1:7" x14ac:dyDescent="0.2">
      <c r="A6639">
        <v>939</v>
      </c>
      <c r="B6639">
        <v>74</v>
      </c>
      <c r="C6639" t="s">
        <v>104</v>
      </c>
      <c r="D6639">
        <v>186</v>
      </c>
      <c r="E6639" t="s">
        <v>95</v>
      </c>
      <c r="F6639" t="s">
        <v>105</v>
      </c>
      <c r="G6639">
        <v>83333.333299999897</v>
      </c>
    </row>
    <row r="6640" spans="1:7" x14ac:dyDescent="0.2">
      <c r="A6640">
        <v>940</v>
      </c>
      <c r="B6640">
        <v>74</v>
      </c>
      <c r="C6640" t="s">
        <v>104</v>
      </c>
      <c r="D6640">
        <v>187</v>
      </c>
      <c r="E6640" t="s">
        <v>95</v>
      </c>
      <c r="F6640" t="s">
        <v>105</v>
      </c>
      <c r="G6640">
        <v>83333.333299999897</v>
      </c>
    </row>
    <row r="6641" spans="1:7" x14ac:dyDescent="0.2">
      <c r="A6641">
        <v>940</v>
      </c>
      <c r="B6641">
        <v>74</v>
      </c>
      <c r="C6641" t="s">
        <v>104</v>
      </c>
      <c r="D6641">
        <v>213</v>
      </c>
      <c r="E6641" t="s">
        <v>95</v>
      </c>
      <c r="F6641" t="s">
        <v>105</v>
      </c>
      <c r="G6641">
        <v>83333.333299999897</v>
      </c>
    </row>
    <row r="6642" spans="1:7" x14ac:dyDescent="0.2">
      <c r="A6642">
        <v>940</v>
      </c>
      <c r="B6642">
        <v>74</v>
      </c>
      <c r="C6642" t="s">
        <v>104</v>
      </c>
      <c r="D6642">
        <v>186</v>
      </c>
      <c r="E6642" t="s">
        <v>95</v>
      </c>
      <c r="F6642" t="s">
        <v>105</v>
      </c>
      <c r="G6642">
        <v>83333.333299999897</v>
      </c>
    </row>
    <row r="6643" spans="1:7" x14ac:dyDescent="0.2">
      <c r="A6643">
        <v>941</v>
      </c>
      <c r="B6643">
        <v>74</v>
      </c>
      <c r="C6643" t="s">
        <v>104</v>
      </c>
      <c r="D6643">
        <v>187</v>
      </c>
      <c r="E6643" t="s">
        <v>95</v>
      </c>
      <c r="F6643" t="s">
        <v>105</v>
      </c>
      <c r="G6643">
        <v>83333.333299999897</v>
      </c>
    </row>
    <row r="6644" spans="1:7" x14ac:dyDescent="0.2">
      <c r="A6644">
        <v>941</v>
      </c>
      <c r="B6644">
        <v>74</v>
      </c>
      <c r="C6644" t="s">
        <v>104</v>
      </c>
      <c r="D6644">
        <v>213</v>
      </c>
      <c r="E6644" t="s">
        <v>95</v>
      </c>
      <c r="F6644" t="s">
        <v>105</v>
      </c>
      <c r="G6644">
        <v>83333.333299999897</v>
      </c>
    </row>
    <row r="6645" spans="1:7" x14ac:dyDescent="0.2">
      <c r="A6645">
        <v>941</v>
      </c>
      <c r="B6645">
        <v>74</v>
      </c>
      <c r="C6645" t="s">
        <v>104</v>
      </c>
      <c r="D6645">
        <v>186</v>
      </c>
      <c r="E6645" t="s">
        <v>95</v>
      </c>
      <c r="F6645" t="s">
        <v>105</v>
      </c>
      <c r="G6645">
        <v>83333.333299999897</v>
      </c>
    </row>
    <row r="6646" spans="1:7" x14ac:dyDescent="0.2">
      <c r="A6646">
        <v>942</v>
      </c>
      <c r="B6646">
        <v>74</v>
      </c>
      <c r="C6646" t="s">
        <v>104</v>
      </c>
      <c r="D6646">
        <v>187</v>
      </c>
      <c r="E6646" t="s">
        <v>95</v>
      </c>
      <c r="F6646" t="s">
        <v>105</v>
      </c>
      <c r="G6646">
        <v>83333.333299999897</v>
      </c>
    </row>
    <row r="6647" spans="1:7" x14ac:dyDescent="0.2">
      <c r="A6647">
        <v>942</v>
      </c>
      <c r="B6647">
        <v>74</v>
      </c>
      <c r="C6647" t="s">
        <v>104</v>
      </c>
      <c r="D6647">
        <v>213</v>
      </c>
      <c r="E6647" t="s">
        <v>95</v>
      </c>
      <c r="F6647" t="s">
        <v>105</v>
      </c>
      <c r="G6647">
        <v>83333.333299999897</v>
      </c>
    </row>
    <row r="6648" spans="1:7" x14ac:dyDescent="0.2">
      <c r="A6648">
        <v>942</v>
      </c>
      <c r="B6648">
        <v>74</v>
      </c>
      <c r="C6648" t="s">
        <v>104</v>
      </c>
      <c r="D6648">
        <v>186</v>
      </c>
      <c r="E6648" t="s">
        <v>95</v>
      </c>
      <c r="F6648" t="s">
        <v>105</v>
      </c>
      <c r="G6648">
        <v>83333.333299999897</v>
      </c>
    </row>
    <row r="6649" spans="1:7" x14ac:dyDescent="0.2">
      <c r="A6649">
        <v>943</v>
      </c>
      <c r="B6649">
        <v>74</v>
      </c>
      <c r="C6649" t="s">
        <v>104</v>
      </c>
      <c r="D6649">
        <v>187</v>
      </c>
      <c r="E6649" t="s">
        <v>95</v>
      </c>
      <c r="F6649" t="s">
        <v>105</v>
      </c>
      <c r="G6649">
        <v>83333.333299999897</v>
      </c>
    </row>
    <row r="6650" spans="1:7" x14ac:dyDescent="0.2">
      <c r="A6650">
        <v>943</v>
      </c>
      <c r="B6650">
        <v>74</v>
      </c>
      <c r="C6650" t="s">
        <v>104</v>
      </c>
      <c r="D6650">
        <v>213</v>
      </c>
      <c r="E6650" t="s">
        <v>95</v>
      </c>
      <c r="F6650" t="s">
        <v>105</v>
      </c>
      <c r="G6650">
        <v>83333.333299999897</v>
      </c>
    </row>
    <row r="6651" spans="1:7" x14ac:dyDescent="0.2">
      <c r="A6651">
        <v>943</v>
      </c>
      <c r="B6651">
        <v>74</v>
      </c>
      <c r="C6651" t="s">
        <v>104</v>
      </c>
      <c r="D6651">
        <v>186</v>
      </c>
      <c r="E6651" t="s">
        <v>95</v>
      </c>
      <c r="F6651" t="s">
        <v>105</v>
      </c>
      <c r="G6651">
        <v>83333.333299999897</v>
      </c>
    </row>
    <row r="6652" spans="1:7" x14ac:dyDescent="0.2">
      <c r="A6652">
        <v>944</v>
      </c>
      <c r="B6652">
        <v>74</v>
      </c>
      <c r="C6652" t="s">
        <v>104</v>
      </c>
      <c r="D6652">
        <v>187</v>
      </c>
      <c r="E6652" t="s">
        <v>95</v>
      </c>
      <c r="F6652" t="s">
        <v>105</v>
      </c>
      <c r="G6652">
        <v>83333.333299999897</v>
      </c>
    </row>
    <row r="6653" spans="1:7" x14ac:dyDescent="0.2">
      <c r="A6653">
        <v>944</v>
      </c>
      <c r="B6653">
        <v>74</v>
      </c>
      <c r="C6653" t="s">
        <v>104</v>
      </c>
      <c r="D6653">
        <v>213</v>
      </c>
      <c r="E6653" t="s">
        <v>95</v>
      </c>
      <c r="F6653" t="s">
        <v>105</v>
      </c>
      <c r="G6653">
        <v>83333.333299999897</v>
      </c>
    </row>
    <row r="6654" spans="1:7" x14ac:dyDescent="0.2">
      <c r="A6654">
        <v>944</v>
      </c>
      <c r="B6654">
        <v>74</v>
      </c>
      <c r="C6654" t="s">
        <v>104</v>
      </c>
      <c r="D6654">
        <v>186</v>
      </c>
      <c r="E6654" t="s">
        <v>95</v>
      </c>
      <c r="F6654" t="s">
        <v>105</v>
      </c>
      <c r="G6654">
        <v>83333.333299999897</v>
      </c>
    </row>
    <row r="6655" spans="1:7" x14ac:dyDescent="0.2">
      <c r="A6655">
        <v>945</v>
      </c>
      <c r="B6655">
        <v>74</v>
      </c>
      <c r="C6655" t="s">
        <v>104</v>
      </c>
      <c r="D6655">
        <v>187</v>
      </c>
      <c r="E6655" t="s">
        <v>95</v>
      </c>
      <c r="F6655" t="s">
        <v>105</v>
      </c>
      <c r="G6655">
        <v>83333.333299999897</v>
      </c>
    </row>
    <row r="6656" spans="1:7" x14ac:dyDescent="0.2">
      <c r="A6656">
        <v>945</v>
      </c>
      <c r="B6656">
        <v>74</v>
      </c>
      <c r="C6656" t="s">
        <v>104</v>
      </c>
      <c r="D6656">
        <v>213</v>
      </c>
      <c r="E6656" t="s">
        <v>95</v>
      </c>
      <c r="F6656" t="s">
        <v>105</v>
      </c>
      <c r="G6656">
        <v>83333.333299999897</v>
      </c>
    </row>
    <row r="6657" spans="1:7" x14ac:dyDescent="0.2">
      <c r="A6657">
        <v>945</v>
      </c>
      <c r="B6657">
        <v>74</v>
      </c>
      <c r="C6657" t="s">
        <v>104</v>
      </c>
      <c r="D6657">
        <v>186</v>
      </c>
      <c r="E6657" t="s">
        <v>95</v>
      </c>
      <c r="F6657" t="s">
        <v>105</v>
      </c>
      <c r="G6657">
        <v>83333.333299999897</v>
      </c>
    </row>
    <row r="6658" spans="1:7" x14ac:dyDescent="0.2">
      <c r="A6658">
        <v>946</v>
      </c>
      <c r="B6658">
        <v>74</v>
      </c>
      <c r="C6658" t="s">
        <v>104</v>
      </c>
      <c r="D6658">
        <v>187</v>
      </c>
      <c r="E6658" t="s">
        <v>95</v>
      </c>
      <c r="F6658" t="s">
        <v>105</v>
      </c>
      <c r="G6658">
        <v>83333.333299999897</v>
      </c>
    </row>
    <row r="6659" spans="1:7" x14ac:dyDescent="0.2">
      <c r="A6659">
        <v>946</v>
      </c>
      <c r="B6659">
        <v>74</v>
      </c>
      <c r="C6659" t="s">
        <v>104</v>
      </c>
      <c r="D6659">
        <v>213</v>
      </c>
      <c r="E6659" t="s">
        <v>95</v>
      </c>
      <c r="F6659" t="s">
        <v>105</v>
      </c>
      <c r="G6659">
        <v>83333.333299999998</v>
      </c>
    </row>
    <row r="6660" spans="1:7" x14ac:dyDescent="0.2">
      <c r="A6660">
        <v>946</v>
      </c>
      <c r="B6660">
        <v>74</v>
      </c>
      <c r="C6660" t="s">
        <v>104</v>
      </c>
      <c r="D6660">
        <v>186</v>
      </c>
      <c r="E6660" t="s">
        <v>95</v>
      </c>
      <c r="F6660" t="s">
        <v>105</v>
      </c>
      <c r="G6660">
        <v>83333.333299999897</v>
      </c>
    </row>
    <row r="6661" spans="1:7" x14ac:dyDescent="0.2">
      <c r="A6661">
        <v>947</v>
      </c>
      <c r="B6661">
        <v>74</v>
      </c>
      <c r="C6661" t="s">
        <v>104</v>
      </c>
      <c r="D6661">
        <v>187</v>
      </c>
      <c r="E6661" t="s">
        <v>95</v>
      </c>
      <c r="F6661" t="s">
        <v>105</v>
      </c>
      <c r="G6661">
        <v>83333.333299999897</v>
      </c>
    </row>
    <row r="6662" spans="1:7" x14ac:dyDescent="0.2">
      <c r="A6662">
        <v>947</v>
      </c>
      <c r="B6662">
        <v>74</v>
      </c>
      <c r="C6662" t="s">
        <v>104</v>
      </c>
      <c r="D6662">
        <v>213</v>
      </c>
      <c r="E6662" t="s">
        <v>95</v>
      </c>
      <c r="F6662" t="s">
        <v>105</v>
      </c>
      <c r="G6662">
        <v>83333.333299999897</v>
      </c>
    </row>
    <row r="6663" spans="1:7" x14ac:dyDescent="0.2">
      <c r="A6663">
        <v>947</v>
      </c>
      <c r="B6663">
        <v>74</v>
      </c>
      <c r="C6663" t="s">
        <v>104</v>
      </c>
      <c r="D6663">
        <v>186</v>
      </c>
      <c r="E6663" t="s">
        <v>95</v>
      </c>
      <c r="F6663" t="s">
        <v>105</v>
      </c>
      <c r="G6663">
        <v>83333.333299999897</v>
      </c>
    </row>
    <row r="6664" spans="1:7" x14ac:dyDescent="0.2">
      <c r="A6664">
        <v>948</v>
      </c>
      <c r="B6664">
        <v>74</v>
      </c>
      <c r="C6664" t="s">
        <v>104</v>
      </c>
      <c r="D6664">
        <v>187</v>
      </c>
      <c r="E6664" t="s">
        <v>95</v>
      </c>
      <c r="F6664" t="s">
        <v>105</v>
      </c>
      <c r="G6664">
        <v>83333.333299999897</v>
      </c>
    </row>
    <row r="6665" spans="1:7" x14ac:dyDescent="0.2">
      <c r="A6665">
        <v>948</v>
      </c>
      <c r="B6665">
        <v>74</v>
      </c>
      <c r="C6665" t="s">
        <v>104</v>
      </c>
      <c r="D6665">
        <v>213</v>
      </c>
      <c r="E6665" t="s">
        <v>95</v>
      </c>
      <c r="F6665" t="s">
        <v>105</v>
      </c>
      <c r="G6665">
        <v>83333.333299999897</v>
      </c>
    </row>
    <row r="6666" spans="1:7" x14ac:dyDescent="0.2">
      <c r="A6666">
        <v>948</v>
      </c>
      <c r="B6666">
        <v>74</v>
      </c>
      <c r="C6666" t="s">
        <v>104</v>
      </c>
      <c r="D6666">
        <v>186</v>
      </c>
      <c r="E6666" t="s">
        <v>95</v>
      </c>
      <c r="F6666" t="s">
        <v>105</v>
      </c>
      <c r="G6666">
        <v>83333.333299999897</v>
      </c>
    </row>
    <row r="6667" spans="1:7" x14ac:dyDescent="0.2">
      <c r="A6667">
        <v>949</v>
      </c>
      <c r="B6667">
        <v>74</v>
      </c>
      <c r="C6667" t="s">
        <v>104</v>
      </c>
      <c r="D6667">
        <v>187</v>
      </c>
      <c r="E6667" t="s">
        <v>95</v>
      </c>
      <c r="F6667" t="s">
        <v>105</v>
      </c>
      <c r="G6667">
        <v>83333.333299999897</v>
      </c>
    </row>
    <row r="6668" spans="1:7" x14ac:dyDescent="0.2">
      <c r="A6668">
        <v>949</v>
      </c>
      <c r="B6668">
        <v>74</v>
      </c>
      <c r="C6668" t="s">
        <v>104</v>
      </c>
      <c r="D6668">
        <v>213</v>
      </c>
      <c r="E6668" t="s">
        <v>95</v>
      </c>
      <c r="F6668" t="s">
        <v>105</v>
      </c>
      <c r="G6668">
        <v>83333.333299999897</v>
      </c>
    </row>
    <row r="6669" spans="1:7" x14ac:dyDescent="0.2">
      <c r="A6669">
        <v>949</v>
      </c>
      <c r="B6669">
        <v>74</v>
      </c>
      <c r="C6669" t="s">
        <v>104</v>
      </c>
      <c r="D6669">
        <v>186</v>
      </c>
      <c r="E6669" t="s">
        <v>95</v>
      </c>
      <c r="F6669" t="s">
        <v>105</v>
      </c>
      <c r="G6669">
        <v>83333.333299999897</v>
      </c>
    </row>
    <row r="6670" spans="1:7" x14ac:dyDescent="0.2">
      <c r="A6670">
        <v>950</v>
      </c>
      <c r="B6670">
        <v>74</v>
      </c>
      <c r="C6670" t="s">
        <v>104</v>
      </c>
      <c r="D6670">
        <v>187</v>
      </c>
      <c r="E6670" t="s">
        <v>95</v>
      </c>
      <c r="F6670" t="s">
        <v>105</v>
      </c>
      <c r="G6670">
        <v>83333.333299999897</v>
      </c>
    </row>
    <row r="6671" spans="1:7" x14ac:dyDescent="0.2">
      <c r="A6671">
        <v>950</v>
      </c>
      <c r="B6671">
        <v>74</v>
      </c>
      <c r="C6671" t="s">
        <v>104</v>
      </c>
      <c r="D6671">
        <v>213</v>
      </c>
      <c r="E6671" t="s">
        <v>95</v>
      </c>
      <c r="F6671" t="s">
        <v>105</v>
      </c>
      <c r="G6671">
        <v>83333.333299999897</v>
      </c>
    </row>
    <row r="6672" spans="1:7" x14ac:dyDescent="0.2">
      <c r="A6672">
        <v>950</v>
      </c>
      <c r="B6672">
        <v>74</v>
      </c>
      <c r="C6672" t="s">
        <v>104</v>
      </c>
      <c r="D6672">
        <v>186</v>
      </c>
      <c r="E6672" t="s">
        <v>95</v>
      </c>
      <c r="F6672" t="s">
        <v>105</v>
      </c>
      <c r="G6672">
        <v>83333.333299999897</v>
      </c>
    </row>
    <row r="6673" spans="1:7" x14ac:dyDescent="0.2">
      <c r="A6673">
        <v>951</v>
      </c>
      <c r="B6673">
        <v>74</v>
      </c>
      <c r="C6673" t="s">
        <v>104</v>
      </c>
      <c r="D6673">
        <v>187</v>
      </c>
      <c r="E6673" t="s">
        <v>95</v>
      </c>
      <c r="F6673" t="s">
        <v>105</v>
      </c>
      <c r="G6673">
        <v>83333.333299999897</v>
      </c>
    </row>
    <row r="6674" spans="1:7" x14ac:dyDescent="0.2">
      <c r="A6674">
        <v>951</v>
      </c>
      <c r="B6674">
        <v>74</v>
      </c>
      <c r="C6674" t="s">
        <v>104</v>
      </c>
      <c r="D6674">
        <v>213</v>
      </c>
      <c r="E6674" t="s">
        <v>95</v>
      </c>
      <c r="F6674" t="s">
        <v>105</v>
      </c>
      <c r="G6674">
        <v>83333.333299999897</v>
      </c>
    </row>
    <row r="6675" spans="1:7" x14ac:dyDescent="0.2">
      <c r="A6675">
        <v>951</v>
      </c>
      <c r="B6675">
        <v>74</v>
      </c>
      <c r="C6675" t="s">
        <v>104</v>
      </c>
      <c r="D6675">
        <v>186</v>
      </c>
      <c r="E6675" t="s">
        <v>95</v>
      </c>
      <c r="F6675" t="s">
        <v>105</v>
      </c>
      <c r="G6675">
        <v>83333.333299999897</v>
      </c>
    </row>
    <row r="6676" spans="1:7" x14ac:dyDescent="0.2">
      <c r="A6676">
        <v>952</v>
      </c>
      <c r="B6676">
        <v>74</v>
      </c>
      <c r="C6676" t="s">
        <v>104</v>
      </c>
      <c r="D6676">
        <v>187</v>
      </c>
      <c r="E6676" t="s">
        <v>95</v>
      </c>
      <c r="F6676" t="s">
        <v>105</v>
      </c>
      <c r="G6676">
        <v>83333.333299999897</v>
      </c>
    </row>
    <row r="6677" spans="1:7" x14ac:dyDescent="0.2">
      <c r="A6677">
        <v>952</v>
      </c>
      <c r="B6677">
        <v>74</v>
      </c>
      <c r="C6677" t="s">
        <v>104</v>
      </c>
      <c r="D6677">
        <v>213</v>
      </c>
      <c r="E6677" t="s">
        <v>95</v>
      </c>
      <c r="F6677" t="s">
        <v>105</v>
      </c>
      <c r="G6677">
        <v>83333.333299999897</v>
      </c>
    </row>
    <row r="6678" spans="1:7" x14ac:dyDescent="0.2">
      <c r="A6678">
        <v>952</v>
      </c>
      <c r="B6678">
        <v>74</v>
      </c>
      <c r="C6678" t="s">
        <v>104</v>
      </c>
      <c r="D6678">
        <v>186</v>
      </c>
      <c r="E6678" t="s">
        <v>95</v>
      </c>
      <c r="F6678" t="s">
        <v>105</v>
      </c>
      <c r="G6678">
        <v>83333.333299999897</v>
      </c>
    </row>
    <row r="6679" spans="1:7" x14ac:dyDescent="0.2">
      <c r="A6679">
        <v>953</v>
      </c>
      <c r="B6679">
        <v>74</v>
      </c>
      <c r="C6679" t="s">
        <v>104</v>
      </c>
      <c r="D6679">
        <v>187</v>
      </c>
      <c r="E6679" t="s">
        <v>95</v>
      </c>
      <c r="F6679" t="s">
        <v>105</v>
      </c>
      <c r="G6679">
        <v>83333.333299999897</v>
      </c>
    </row>
    <row r="6680" spans="1:7" x14ac:dyDescent="0.2">
      <c r="A6680">
        <v>953</v>
      </c>
      <c r="B6680">
        <v>74</v>
      </c>
      <c r="C6680" t="s">
        <v>104</v>
      </c>
      <c r="D6680">
        <v>213</v>
      </c>
      <c r="E6680" t="s">
        <v>95</v>
      </c>
      <c r="F6680" t="s">
        <v>105</v>
      </c>
      <c r="G6680">
        <v>83333.333299999897</v>
      </c>
    </row>
    <row r="6681" spans="1:7" x14ac:dyDescent="0.2">
      <c r="A6681">
        <v>953</v>
      </c>
      <c r="B6681">
        <v>74</v>
      </c>
      <c r="C6681" t="s">
        <v>104</v>
      </c>
      <c r="D6681">
        <v>186</v>
      </c>
      <c r="E6681" t="s">
        <v>95</v>
      </c>
      <c r="F6681" t="s">
        <v>105</v>
      </c>
      <c r="G6681">
        <v>83333.333299999897</v>
      </c>
    </row>
    <row r="6682" spans="1:7" x14ac:dyDescent="0.2">
      <c r="A6682">
        <v>954</v>
      </c>
      <c r="B6682">
        <v>74</v>
      </c>
      <c r="C6682" t="s">
        <v>104</v>
      </c>
      <c r="D6682">
        <v>187</v>
      </c>
      <c r="E6682" t="s">
        <v>95</v>
      </c>
      <c r="F6682" t="s">
        <v>105</v>
      </c>
      <c r="G6682">
        <v>83333.333299999897</v>
      </c>
    </row>
    <row r="6683" spans="1:7" x14ac:dyDescent="0.2">
      <c r="A6683">
        <v>954</v>
      </c>
      <c r="B6683">
        <v>74</v>
      </c>
      <c r="C6683" t="s">
        <v>104</v>
      </c>
      <c r="D6683">
        <v>213</v>
      </c>
      <c r="E6683" t="s">
        <v>95</v>
      </c>
      <c r="F6683" t="s">
        <v>105</v>
      </c>
      <c r="G6683">
        <v>83333.333299999897</v>
      </c>
    </row>
    <row r="6684" spans="1:7" x14ac:dyDescent="0.2">
      <c r="A6684">
        <v>954</v>
      </c>
      <c r="B6684">
        <v>74</v>
      </c>
      <c r="C6684" t="s">
        <v>104</v>
      </c>
      <c r="D6684">
        <v>186</v>
      </c>
      <c r="E6684" t="s">
        <v>95</v>
      </c>
      <c r="F6684" t="s">
        <v>105</v>
      </c>
      <c r="G6684">
        <v>83333.333299999897</v>
      </c>
    </row>
    <row r="6685" spans="1:7" x14ac:dyDescent="0.2">
      <c r="A6685">
        <v>955</v>
      </c>
      <c r="B6685">
        <v>74</v>
      </c>
      <c r="C6685" t="s">
        <v>104</v>
      </c>
      <c r="D6685">
        <v>187</v>
      </c>
      <c r="E6685" t="s">
        <v>95</v>
      </c>
      <c r="F6685" t="s">
        <v>105</v>
      </c>
      <c r="G6685">
        <v>83333.333299999897</v>
      </c>
    </row>
    <row r="6686" spans="1:7" x14ac:dyDescent="0.2">
      <c r="A6686">
        <v>955</v>
      </c>
      <c r="B6686">
        <v>74</v>
      </c>
      <c r="C6686" t="s">
        <v>104</v>
      </c>
      <c r="D6686">
        <v>213</v>
      </c>
      <c r="E6686" t="s">
        <v>95</v>
      </c>
      <c r="F6686" t="s">
        <v>105</v>
      </c>
      <c r="G6686">
        <v>83333.333299999897</v>
      </c>
    </row>
    <row r="6687" spans="1:7" x14ac:dyDescent="0.2">
      <c r="A6687">
        <v>955</v>
      </c>
      <c r="B6687">
        <v>74</v>
      </c>
      <c r="C6687" t="s">
        <v>104</v>
      </c>
      <c r="D6687">
        <v>186</v>
      </c>
      <c r="E6687" t="s">
        <v>95</v>
      </c>
      <c r="F6687" t="s">
        <v>105</v>
      </c>
      <c r="G6687">
        <v>83333.333299999897</v>
      </c>
    </row>
    <row r="6688" spans="1:7" x14ac:dyDescent="0.2">
      <c r="A6688">
        <v>956</v>
      </c>
      <c r="B6688">
        <v>74</v>
      </c>
      <c r="C6688" t="s">
        <v>104</v>
      </c>
      <c r="D6688">
        <v>187</v>
      </c>
      <c r="E6688" t="s">
        <v>95</v>
      </c>
      <c r="F6688" t="s">
        <v>105</v>
      </c>
      <c r="G6688">
        <v>83333.333299999897</v>
      </c>
    </row>
    <row r="6689" spans="1:7" x14ac:dyDescent="0.2">
      <c r="A6689">
        <v>956</v>
      </c>
      <c r="B6689">
        <v>74</v>
      </c>
      <c r="C6689" t="s">
        <v>104</v>
      </c>
      <c r="D6689">
        <v>213</v>
      </c>
      <c r="E6689" t="s">
        <v>95</v>
      </c>
      <c r="F6689" t="s">
        <v>105</v>
      </c>
      <c r="G6689">
        <v>83333.333299999897</v>
      </c>
    </row>
    <row r="6690" spans="1:7" x14ac:dyDescent="0.2">
      <c r="A6690">
        <v>956</v>
      </c>
      <c r="B6690">
        <v>74</v>
      </c>
      <c r="C6690" t="s">
        <v>104</v>
      </c>
      <c r="D6690">
        <v>186</v>
      </c>
      <c r="E6690" t="s">
        <v>95</v>
      </c>
      <c r="F6690" t="s">
        <v>105</v>
      </c>
      <c r="G6690">
        <v>83333.333299999897</v>
      </c>
    </row>
    <row r="6691" spans="1:7" x14ac:dyDescent="0.2">
      <c r="A6691">
        <v>957</v>
      </c>
      <c r="B6691">
        <v>74</v>
      </c>
      <c r="C6691" t="s">
        <v>104</v>
      </c>
      <c r="D6691">
        <v>187</v>
      </c>
      <c r="E6691" t="s">
        <v>95</v>
      </c>
      <c r="F6691" t="s">
        <v>105</v>
      </c>
      <c r="G6691">
        <v>83333.333299999897</v>
      </c>
    </row>
    <row r="6692" spans="1:7" x14ac:dyDescent="0.2">
      <c r="A6692">
        <v>957</v>
      </c>
      <c r="B6692">
        <v>74</v>
      </c>
      <c r="C6692" t="s">
        <v>104</v>
      </c>
      <c r="D6692">
        <v>213</v>
      </c>
      <c r="E6692" t="s">
        <v>95</v>
      </c>
      <c r="F6692" t="s">
        <v>105</v>
      </c>
      <c r="G6692">
        <v>83333.333299999897</v>
      </c>
    </row>
    <row r="6693" spans="1:7" x14ac:dyDescent="0.2">
      <c r="A6693">
        <v>957</v>
      </c>
      <c r="B6693">
        <v>74</v>
      </c>
      <c r="C6693" t="s">
        <v>104</v>
      </c>
      <c r="D6693">
        <v>186</v>
      </c>
      <c r="E6693" t="s">
        <v>95</v>
      </c>
      <c r="F6693" t="s">
        <v>105</v>
      </c>
      <c r="G6693">
        <v>83333.333299999897</v>
      </c>
    </row>
    <row r="6694" spans="1:7" x14ac:dyDescent="0.2">
      <c r="A6694">
        <v>958</v>
      </c>
      <c r="B6694">
        <v>74</v>
      </c>
      <c r="C6694" t="s">
        <v>104</v>
      </c>
      <c r="D6694">
        <v>187</v>
      </c>
      <c r="E6694" t="s">
        <v>95</v>
      </c>
      <c r="F6694" t="s">
        <v>105</v>
      </c>
      <c r="G6694">
        <v>83333.333299999897</v>
      </c>
    </row>
    <row r="6695" spans="1:7" x14ac:dyDescent="0.2">
      <c r="A6695">
        <v>958</v>
      </c>
      <c r="B6695">
        <v>74</v>
      </c>
      <c r="C6695" t="s">
        <v>104</v>
      </c>
      <c r="D6695">
        <v>213</v>
      </c>
      <c r="E6695" t="s">
        <v>95</v>
      </c>
      <c r="F6695" t="s">
        <v>105</v>
      </c>
      <c r="G6695">
        <v>83333.333299999897</v>
      </c>
    </row>
    <row r="6696" spans="1:7" x14ac:dyDescent="0.2">
      <c r="A6696">
        <v>958</v>
      </c>
      <c r="B6696">
        <v>74</v>
      </c>
      <c r="C6696" t="s">
        <v>104</v>
      </c>
      <c r="D6696">
        <v>186</v>
      </c>
      <c r="E6696" t="s">
        <v>95</v>
      </c>
      <c r="F6696" t="s">
        <v>105</v>
      </c>
      <c r="G6696">
        <v>83333.333299999897</v>
      </c>
    </row>
    <row r="6697" spans="1:7" x14ac:dyDescent="0.2">
      <c r="A6697">
        <v>959</v>
      </c>
      <c r="B6697">
        <v>74</v>
      </c>
      <c r="C6697" t="s">
        <v>104</v>
      </c>
      <c r="D6697">
        <v>187</v>
      </c>
      <c r="E6697" t="s">
        <v>95</v>
      </c>
      <c r="F6697" t="s">
        <v>105</v>
      </c>
      <c r="G6697">
        <v>83333.333299999897</v>
      </c>
    </row>
    <row r="6698" spans="1:7" x14ac:dyDescent="0.2">
      <c r="A6698">
        <v>959</v>
      </c>
      <c r="B6698">
        <v>74</v>
      </c>
      <c r="C6698" t="s">
        <v>104</v>
      </c>
      <c r="D6698">
        <v>213</v>
      </c>
      <c r="E6698" t="s">
        <v>95</v>
      </c>
      <c r="F6698" t="s">
        <v>105</v>
      </c>
      <c r="G6698">
        <v>83333.333299999897</v>
      </c>
    </row>
    <row r="6699" spans="1:7" x14ac:dyDescent="0.2">
      <c r="A6699">
        <v>959</v>
      </c>
      <c r="B6699">
        <v>74</v>
      </c>
      <c r="C6699" t="s">
        <v>104</v>
      </c>
      <c r="D6699">
        <v>186</v>
      </c>
      <c r="E6699" t="s">
        <v>95</v>
      </c>
      <c r="F6699" t="s">
        <v>105</v>
      </c>
      <c r="G6699">
        <v>83333.333299999897</v>
      </c>
    </row>
    <row r="6700" spans="1:7" x14ac:dyDescent="0.2">
      <c r="A6700">
        <v>960</v>
      </c>
      <c r="B6700">
        <v>74</v>
      </c>
      <c r="C6700" t="s">
        <v>104</v>
      </c>
      <c r="D6700">
        <v>187</v>
      </c>
      <c r="E6700" t="s">
        <v>95</v>
      </c>
      <c r="F6700" t="s">
        <v>105</v>
      </c>
      <c r="G6700">
        <v>83333.333299999897</v>
      </c>
    </row>
    <row r="6701" spans="1:7" x14ac:dyDescent="0.2">
      <c r="A6701">
        <v>960</v>
      </c>
      <c r="B6701">
        <v>74</v>
      </c>
      <c r="C6701" t="s">
        <v>104</v>
      </c>
      <c r="D6701">
        <v>213</v>
      </c>
      <c r="E6701" t="s">
        <v>95</v>
      </c>
      <c r="F6701" t="s">
        <v>105</v>
      </c>
      <c r="G6701">
        <v>83333.333299999897</v>
      </c>
    </row>
    <row r="6702" spans="1:7" x14ac:dyDescent="0.2">
      <c r="A6702">
        <v>960</v>
      </c>
      <c r="B6702">
        <v>74</v>
      </c>
      <c r="C6702" t="s">
        <v>104</v>
      </c>
      <c r="D6702">
        <v>186</v>
      </c>
      <c r="E6702" t="s">
        <v>95</v>
      </c>
      <c r="F6702" t="s">
        <v>105</v>
      </c>
      <c r="G6702">
        <v>83333.333299999897</v>
      </c>
    </row>
    <row r="6703" spans="1:7" x14ac:dyDescent="0.2">
      <c r="A6703">
        <v>961</v>
      </c>
      <c r="B6703">
        <v>74</v>
      </c>
      <c r="C6703" t="s">
        <v>104</v>
      </c>
      <c r="D6703">
        <v>187</v>
      </c>
      <c r="E6703" t="s">
        <v>95</v>
      </c>
      <c r="F6703" t="s">
        <v>105</v>
      </c>
      <c r="G6703">
        <v>83333.333299999897</v>
      </c>
    </row>
    <row r="6704" spans="1:7" x14ac:dyDescent="0.2">
      <c r="A6704">
        <v>961</v>
      </c>
      <c r="B6704">
        <v>74</v>
      </c>
      <c r="C6704" t="s">
        <v>104</v>
      </c>
      <c r="D6704">
        <v>213</v>
      </c>
      <c r="E6704" t="s">
        <v>95</v>
      </c>
      <c r="F6704" t="s">
        <v>105</v>
      </c>
      <c r="G6704">
        <v>83333.333299999897</v>
      </c>
    </row>
    <row r="6705" spans="1:7" x14ac:dyDescent="0.2">
      <c r="A6705">
        <v>961</v>
      </c>
      <c r="B6705">
        <v>74</v>
      </c>
      <c r="C6705" t="s">
        <v>104</v>
      </c>
      <c r="D6705">
        <v>186</v>
      </c>
      <c r="E6705" t="s">
        <v>95</v>
      </c>
      <c r="F6705" t="s">
        <v>105</v>
      </c>
      <c r="G6705">
        <v>83333.333299999897</v>
      </c>
    </row>
    <row r="6706" spans="1:7" x14ac:dyDescent="0.2">
      <c r="A6706">
        <v>962</v>
      </c>
      <c r="B6706">
        <v>74</v>
      </c>
      <c r="C6706" t="s">
        <v>104</v>
      </c>
      <c r="D6706">
        <v>187</v>
      </c>
      <c r="E6706" t="s">
        <v>95</v>
      </c>
      <c r="F6706" t="s">
        <v>105</v>
      </c>
      <c r="G6706">
        <v>83333.333299999897</v>
      </c>
    </row>
    <row r="6707" spans="1:7" x14ac:dyDescent="0.2">
      <c r="A6707">
        <v>962</v>
      </c>
      <c r="B6707">
        <v>74</v>
      </c>
      <c r="C6707" t="s">
        <v>104</v>
      </c>
      <c r="D6707">
        <v>213</v>
      </c>
      <c r="E6707" t="s">
        <v>95</v>
      </c>
      <c r="F6707" t="s">
        <v>105</v>
      </c>
      <c r="G6707">
        <v>83333.333299999897</v>
      </c>
    </row>
    <row r="6708" spans="1:7" x14ac:dyDescent="0.2">
      <c r="A6708">
        <v>962</v>
      </c>
      <c r="B6708">
        <v>74</v>
      </c>
      <c r="C6708" t="s">
        <v>104</v>
      </c>
      <c r="D6708">
        <v>186</v>
      </c>
      <c r="E6708" t="s">
        <v>95</v>
      </c>
      <c r="F6708" t="s">
        <v>105</v>
      </c>
      <c r="G6708">
        <v>83333.333299999897</v>
      </c>
    </row>
    <row r="6709" spans="1:7" x14ac:dyDescent="0.2">
      <c r="A6709">
        <v>963</v>
      </c>
      <c r="B6709">
        <v>74</v>
      </c>
      <c r="C6709" t="s">
        <v>104</v>
      </c>
      <c r="D6709">
        <v>187</v>
      </c>
      <c r="E6709" t="s">
        <v>95</v>
      </c>
      <c r="F6709" t="s">
        <v>105</v>
      </c>
      <c r="G6709">
        <v>83333.333299999897</v>
      </c>
    </row>
    <row r="6710" spans="1:7" x14ac:dyDescent="0.2">
      <c r="A6710">
        <v>963</v>
      </c>
      <c r="B6710">
        <v>74</v>
      </c>
      <c r="C6710" t="s">
        <v>104</v>
      </c>
      <c r="D6710">
        <v>213</v>
      </c>
      <c r="E6710" t="s">
        <v>95</v>
      </c>
      <c r="F6710" t="s">
        <v>105</v>
      </c>
      <c r="G6710">
        <v>83333.333299999897</v>
      </c>
    </row>
    <row r="6711" spans="1:7" x14ac:dyDescent="0.2">
      <c r="A6711">
        <v>963</v>
      </c>
      <c r="B6711">
        <v>74</v>
      </c>
      <c r="C6711" t="s">
        <v>104</v>
      </c>
      <c r="D6711">
        <v>186</v>
      </c>
      <c r="E6711" t="s">
        <v>95</v>
      </c>
      <c r="F6711" t="s">
        <v>105</v>
      </c>
      <c r="G6711">
        <v>83333.333299999897</v>
      </c>
    </row>
    <row r="6712" spans="1:7" x14ac:dyDescent="0.2">
      <c r="A6712">
        <v>964</v>
      </c>
      <c r="B6712">
        <v>74</v>
      </c>
      <c r="C6712" t="s">
        <v>104</v>
      </c>
      <c r="D6712">
        <v>187</v>
      </c>
      <c r="E6712" t="s">
        <v>95</v>
      </c>
      <c r="F6712" t="s">
        <v>105</v>
      </c>
      <c r="G6712">
        <v>83333.333299999897</v>
      </c>
    </row>
    <row r="6713" spans="1:7" x14ac:dyDescent="0.2">
      <c r="A6713">
        <v>964</v>
      </c>
      <c r="B6713">
        <v>74</v>
      </c>
      <c r="C6713" t="s">
        <v>104</v>
      </c>
      <c r="D6713">
        <v>213</v>
      </c>
      <c r="E6713" t="s">
        <v>95</v>
      </c>
      <c r="F6713" t="s">
        <v>105</v>
      </c>
      <c r="G6713">
        <v>83333.333299999897</v>
      </c>
    </row>
    <row r="6714" spans="1:7" x14ac:dyDescent="0.2">
      <c r="A6714">
        <v>964</v>
      </c>
      <c r="B6714">
        <v>74</v>
      </c>
      <c r="C6714" t="s">
        <v>104</v>
      </c>
      <c r="D6714">
        <v>186</v>
      </c>
      <c r="E6714" t="s">
        <v>95</v>
      </c>
      <c r="F6714" t="s">
        <v>105</v>
      </c>
      <c r="G6714">
        <v>83333.333299999897</v>
      </c>
    </row>
    <row r="6715" spans="1:7" x14ac:dyDescent="0.2">
      <c r="A6715">
        <v>965</v>
      </c>
      <c r="B6715">
        <v>74</v>
      </c>
      <c r="C6715" t="s">
        <v>104</v>
      </c>
      <c r="D6715">
        <v>187</v>
      </c>
      <c r="E6715" t="s">
        <v>95</v>
      </c>
      <c r="F6715" t="s">
        <v>105</v>
      </c>
      <c r="G6715">
        <v>83333.333299999897</v>
      </c>
    </row>
    <row r="6716" spans="1:7" x14ac:dyDescent="0.2">
      <c r="A6716">
        <v>965</v>
      </c>
      <c r="B6716">
        <v>74</v>
      </c>
      <c r="C6716" t="s">
        <v>104</v>
      </c>
      <c r="D6716">
        <v>213</v>
      </c>
      <c r="E6716" t="s">
        <v>95</v>
      </c>
      <c r="F6716" t="s">
        <v>105</v>
      </c>
      <c r="G6716">
        <v>83333.333299999897</v>
      </c>
    </row>
    <row r="6717" spans="1:7" x14ac:dyDescent="0.2">
      <c r="A6717">
        <v>965</v>
      </c>
      <c r="B6717">
        <v>74</v>
      </c>
      <c r="C6717" t="s">
        <v>104</v>
      </c>
      <c r="D6717">
        <v>186</v>
      </c>
      <c r="E6717" t="s">
        <v>95</v>
      </c>
      <c r="F6717" t="s">
        <v>105</v>
      </c>
      <c r="G6717">
        <v>83333.333299999897</v>
      </c>
    </row>
    <row r="6718" spans="1:7" x14ac:dyDescent="0.2">
      <c r="A6718">
        <v>966</v>
      </c>
      <c r="B6718">
        <v>74</v>
      </c>
      <c r="C6718" t="s">
        <v>104</v>
      </c>
      <c r="D6718">
        <v>187</v>
      </c>
      <c r="E6718" t="s">
        <v>95</v>
      </c>
      <c r="F6718" t="s">
        <v>105</v>
      </c>
      <c r="G6718">
        <v>83333.333299999897</v>
      </c>
    </row>
    <row r="6719" spans="1:7" x14ac:dyDescent="0.2">
      <c r="A6719">
        <v>966</v>
      </c>
      <c r="B6719">
        <v>74</v>
      </c>
      <c r="C6719" t="s">
        <v>104</v>
      </c>
      <c r="D6719">
        <v>213</v>
      </c>
      <c r="E6719" t="s">
        <v>95</v>
      </c>
      <c r="F6719" t="s">
        <v>105</v>
      </c>
      <c r="G6719">
        <v>83333.333299999897</v>
      </c>
    </row>
    <row r="6720" spans="1:7" x14ac:dyDescent="0.2">
      <c r="A6720">
        <v>966</v>
      </c>
      <c r="B6720">
        <v>74</v>
      </c>
      <c r="C6720" t="s">
        <v>104</v>
      </c>
      <c r="D6720">
        <v>186</v>
      </c>
      <c r="E6720" t="s">
        <v>95</v>
      </c>
      <c r="F6720" t="s">
        <v>105</v>
      </c>
      <c r="G6720">
        <v>83333.333299999897</v>
      </c>
    </row>
    <row r="6721" spans="1:7" x14ac:dyDescent="0.2">
      <c r="A6721">
        <v>967</v>
      </c>
      <c r="B6721">
        <v>74</v>
      </c>
      <c r="C6721" t="s">
        <v>104</v>
      </c>
      <c r="D6721">
        <v>187</v>
      </c>
      <c r="E6721" t="s">
        <v>95</v>
      </c>
      <c r="F6721" t="s">
        <v>105</v>
      </c>
      <c r="G6721">
        <v>83333.333299999897</v>
      </c>
    </row>
    <row r="6722" spans="1:7" x14ac:dyDescent="0.2">
      <c r="A6722">
        <v>967</v>
      </c>
      <c r="B6722">
        <v>74</v>
      </c>
      <c r="C6722" t="s">
        <v>104</v>
      </c>
      <c r="D6722">
        <v>213</v>
      </c>
      <c r="E6722" t="s">
        <v>95</v>
      </c>
      <c r="F6722" t="s">
        <v>105</v>
      </c>
      <c r="G6722">
        <v>83333.333299999897</v>
      </c>
    </row>
    <row r="6723" spans="1:7" x14ac:dyDescent="0.2">
      <c r="A6723">
        <v>967</v>
      </c>
      <c r="B6723">
        <v>74</v>
      </c>
      <c r="C6723" t="s">
        <v>104</v>
      </c>
      <c r="D6723">
        <v>186</v>
      </c>
      <c r="E6723" t="s">
        <v>95</v>
      </c>
      <c r="F6723" t="s">
        <v>105</v>
      </c>
      <c r="G6723">
        <v>83333.333299999897</v>
      </c>
    </row>
    <row r="6724" spans="1:7" x14ac:dyDescent="0.2">
      <c r="A6724">
        <v>968</v>
      </c>
      <c r="B6724">
        <v>74</v>
      </c>
      <c r="C6724" t="s">
        <v>104</v>
      </c>
      <c r="D6724">
        <v>187</v>
      </c>
      <c r="E6724" t="s">
        <v>95</v>
      </c>
      <c r="F6724" t="s">
        <v>105</v>
      </c>
      <c r="G6724">
        <v>83333.333299999897</v>
      </c>
    </row>
    <row r="6725" spans="1:7" x14ac:dyDescent="0.2">
      <c r="A6725">
        <v>968</v>
      </c>
      <c r="B6725">
        <v>74</v>
      </c>
      <c r="C6725" t="s">
        <v>104</v>
      </c>
      <c r="D6725">
        <v>213</v>
      </c>
      <c r="E6725" t="s">
        <v>95</v>
      </c>
      <c r="F6725" t="s">
        <v>105</v>
      </c>
      <c r="G6725">
        <v>83333.333299999897</v>
      </c>
    </row>
    <row r="6726" spans="1:7" x14ac:dyDescent="0.2">
      <c r="A6726">
        <v>968</v>
      </c>
      <c r="B6726">
        <v>74</v>
      </c>
      <c r="C6726" t="s">
        <v>104</v>
      </c>
      <c r="D6726">
        <v>186</v>
      </c>
      <c r="E6726" t="s">
        <v>95</v>
      </c>
      <c r="F6726" t="s">
        <v>105</v>
      </c>
      <c r="G6726">
        <v>83333.333299999897</v>
      </c>
    </row>
    <row r="6727" spans="1:7" x14ac:dyDescent="0.2">
      <c r="A6727">
        <v>969</v>
      </c>
      <c r="B6727">
        <v>74</v>
      </c>
      <c r="C6727" t="s">
        <v>104</v>
      </c>
      <c r="D6727">
        <v>187</v>
      </c>
      <c r="E6727" t="s">
        <v>95</v>
      </c>
      <c r="F6727" t="s">
        <v>105</v>
      </c>
      <c r="G6727">
        <v>83333.333299999897</v>
      </c>
    </row>
    <row r="6728" spans="1:7" x14ac:dyDescent="0.2">
      <c r="A6728">
        <v>969</v>
      </c>
      <c r="B6728">
        <v>74</v>
      </c>
      <c r="C6728" t="s">
        <v>104</v>
      </c>
      <c r="D6728">
        <v>213</v>
      </c>
      <c r="E6728" t="s">
        <v>95</v>
      </c>
      <c r="F6728" t="s">
        <v>105</v>
      </c>
      <c r="G6728">
        <v>83333.333299999897</v>
      </c>
    </row>
    <row r="6729" spans="1:7" x14ac:dyDescent="0.2">
      <c r="A6729">
        <v>969</v>
      </c>
      <c r="B6729">
        <v>74</v>
      </c>
      <c r="C6729" t="s">
        <v>104</v>
      </c>
      <c r="D6729">
        <v>186</v>
      </c>
      <c r="E6729" t="s">
        <v>95</v>
      </c>
      <c r="F6729" t="s">
        <v>105</v>
      </c>
      <c r="G6729">
        <v>83333.333299999897</v>
      </c>
    </row>
    <row r="6730" spans="1:7" x14ac:dyDescent="0.2">
      <c r="A6730">
        <v>970</v>
      </c>
      <c r="B6730">
        <v>74</v>
      </c>
      <c r="C6730" t="s">
        <v>104</v>
      </c>
      <c r="D6730">
        <v>187</v>
      </c>
      <c r="E6730" t="s">
        <v>95</v>
      </c>
      <c r="F6730" t="s">
        <v>105</v>
      </c>
      <c r="G6730">
        <v>83333.333299999897</v>
      </c>
    </row>
    <row r="6731" spans="1:7" x14ac:dyDescent="0.2">
      <c r="A6731">
        <v>970</v>
      </c>
      <c r="B6731">
        <v>74</v>
      </c>
      <c r="C6731" t="s">
        <v>104</v>
      </c>
      <c r="D6731">
        <v>213</v>
      </c>
      <c r="E6731" t="s">
        <v>95</v>
      </c>
      <c r="F6731" t="s">
        <v>105</v>
      </c>
      <c r="G6731">
        <v>83333.333299999897</v>
      </c>
    </row>
    <row r="6732" spans="1:7" x14ac:dyDescent="0.2">
      <c r="A6732">
        <v>970</v>
      </c>
      <c r="B6732">
        <v>74</v>
      </c>
      <c r="C6732" t="s">
        <v>104</v>
      </c>
      <c r="D6732">
        <v>186</v>
      </c>
      <c r="E6732" t="s">
        <v>95</v>
      </c>
      <c r="F6732" t="s">
        <v>105</v>
      </c>
      <c r="G6732">
        <v>83333.333299999897</v>
      </c>
    </row>
    <row r="6733" spans="1:7" x14ac:dyDescent="0.2">
      <c r="A6733">
        <v>971</v>
      </c>
      <c r="B6733">
        <v>74</v>
      </c>
      <c r="C6733" t="s">
        <v>104</v>
      </c>
      <c r="D6733">
        <v>187</v>
      </c>
      <c r="E6733" t="s">
        <v>95</v>
      </c>
      <c r="F6733" t="s">
        <v>105</v>
      </c>
      <c r="G6733">
        <v>83333.333299999897</v>
      </c>
    </row>
    <row r="6734" spans="1:7" x14ac:dyDescent="0.2">
      <c r="A6734">
        <v>971</v>
      </c>
      <c r="B6734">
        <v>74</v>
      </c>
      <c r="C6734" t="s">
        <v>104</v>
      </c>
      <c r="D6734">
        <v>213</v>
      </c>
      <c r="E6734" t="s">
        <v>95</v>
      </c>
      <c r="F6734" t="s">
        <v>105</v>
      </c>
      <c r="G6734">
        <v>83333.333299999897</v>
      </c>
    </row>
    <row r="6735" spans="1:7" x14ac:dyDescent="0.2">
      <c r="A6735">
        <v>971</v>
      </c>
      <c r="B6735">
        <v>74</v>
      </c>
      <c r="C6735" t="s">
        <v>104</v>
      </c>
      <c r="D6735">
        <v>186</v>
      </c>
      <c r="E6735" t="s">
        <v>95</v>
      </c>
      <c r="F6735" t="s">
        <v>105</v>
      </c>
      <c r="G6735">
        <v>83333.333299999897</v>
      </c>
    </row>
    <row r="6736" spans="1:7" x14ac:dyDescent="0.2">
      <c r="A6736">
        <v>972</v>
      </c>
      <c r="B6736">
        <v>74</v>
      </c>
      <c r="C6736" t="s">
        <v>104</v>
      </c>
      <c r="D6736">
        <v>187</v>
      </c>
      <c r="E6736" t="s">
        <v>95</v>
      </c>
      <c r="F6736" t="s">
        <v>105</v>
      </c>
      <c r="G6736">
        <v>83333.333299999897</v>
      </c>
    </row>
    <row r="6737" spans="1:7" x14ac:dyDescent="0.2">
      <c r="A6737">
        <v>972</v>
      </c>
      <c r="B6737">
        <v>74</v>
      </c>
      <c r="C6737" t="s">
        <v>104</v>
      </c>
      <c r="D6737">
        <v>213</v>
      </c>
      <c r="E6737" t="s">
        <v>95</v>
      </c>
      <c r="F6737" t="s">
        <v>105</v>
      </c>
      <c r="G6737">
        <v>83333.333299999897</v>
      </c>
    </row>
    <row r="6738" spans="1:7" x14ac:dyDescent="0.2">
      <c r="A6738">
        <v>972</v>
      </c>
      <c r="B6738">
        <v>74</v>
      </c>
      <c r="C6738" t="s">
        <v>104</v>
      </c>
      <c r="D6738">
        <v>186</v>
      </c>
      <c r="E6738" t="s">
        <v>95</v>
      </c>
      <c r="F6738" t="s">
        <v>105</v>
      </c>
      <c r="G6738">
        <v>83333.333299999897</v>
      </c>
    </row>
    <row r="6739" spans="1:7" x14ac:dyDescent="0.2">
      <c r="A6739">
        <v>973</v>
      </c>
      <c r="B6739">
        <v>74</v>
      </c>
      <c r="C6739" t="s">
        <v>104</v>
      </c>
      <c r="D6739">
        <v>187</v>
      </c>
      <c r="E6739" t="s">
        <v>95</v>
      </c>
      <c r="F6739" t="s">
        <v>105</v>
      </c>
      <c r="G6739">
        <v>83333.333299999897</v>
      </c>
    </row>
    <row r="6740" spans="1:7" x14ac:dyDescent="0.2">
      <c r="A6740">
        <v>973</v>
      </c>
      <c r="B6740">
        <v>74</v>
      </c>
      <c r="C6740" t="s">
        <v>104</v>
      </c>
      <c r="D6740">
        <v>213</v>
      </c>
      <c r="E6740" t="s">
        <v>95</v>
      </c>
      <c r="F6740" t="s">
        <v>105</v>
      </c>
      <c r="G6740">
        <v>83333.333299999897</v>
      </c>
    </row>
    <row r="6741" spans="1:7" x14ac:dyDescent="0.2">
      <c r="A6741">
        <v>973</v>
      </c>
      <c r="B6741">
        <v>74</v>
      </c>
      <c r="C6741" t="s">
        <v>104</v>
      </c>
      <c r="D6741">
        <v>186</v>
      </c>
      <c r="E6741" t="s">
        <v>95</v>
      </c>
      <c r="F6741" t="s">
        <v>105</v>
      </c>
      <c r="G6741">
        <v>83333.333299999897</v>
      </c>
    </row>
    <row r="6742" spans="1:7" x14ac:dyDescent="0.2">
      <c r="A6742">
        <v>974</v>
      </c>
      <c r="B6742">
        <v>74</v>
      </c>
      <c r="C6742" t="s">
        <v>104</v>
      </c>
      <c r="D6742">
        <v>187</v>
      </c>
      <c r="E6742" t="s">
        <v>95</v>
      </c>
      <c r="F6742" t="s">
        <v>105</v>
      </c>
      <c r="G6742">
        <v>83333.333299999897</v>
      </c>
    </row>
    <row r="6743" spans="1:7" x14ac:dyDescent="0.2">
      <c r="A6743">
        <v>974</v>
      </c>
      <c r="B6743">
        <v>74</v>
      </c>
      <c r="C6743" t="s">
        <v>104</v>
      </c>
      <c r="D6743">
        <v>213</v>
      </c>
      <c r="E6743" t="s">
        <v>95</v>
      </c>
      <c r="F6743" t="s">
        <v>105</v>
      </c>
      <c r="G6743">
        <v>83333.333299999897</v>
      </c>
    </row>
    <row r="6744" spans="1:7" x14ac:dyDescent="0.2">
      <c r="A6744">
        <v>974</v>
      </c>
      <c r="B6744">
        <v>74</v>
      </c>
      <c r="C6744" t="s">
        <v>104</v>
      </c>
      <c r="D6744">
        <v>186</v>
      </c>
      <c r="E6744" t="s">
        <v>95</v>
      </c>
      <c r="F6744" t="s">
        <v>105</v>
      </c>
      <c r="G6744">
        <v>83333.333299999897</v>
      </c>
    </row>
    <row r="6745" spans="1:7" x14ac:dyDescent="0.2">
      <c r="A6745">
        <v>975</v>
      </c>
      <c r="B6745">
        <v>74</v>
      </c>
      <c r="C6745" t="s">
        <v>104</v>
      </c>
      <c r="D6745">
        <v>187</v>
      </c>
      <c r="E6745" t="s">
        <v>95</v>
      </c>
      <c r="F6745" t="s">
        <v>105</v>
      </c>
      <c r="G6745">
        <v>83333.333299999897</v>
      </c>
    </row>
    <row r="6746" spans="1:7" x14ac:dyDescent="0.2">
      <c r="A6746">
        <v>975</v>
      </c>
      <c r="B6746">
        <v>74</v>
      </c>
      <c r="C6746" t="s">
        <v>104</v>
      </c>
      <c r="D6746">
        <v>213</v>
      </c>
      <c r="E6746" t="s">
        <v>95</v>
      </c>
      <c r="F6746" t="s">
        <v>105</v>
      </c>
      <c r="G6746">
        <v>83333.333299999897</v>
      </c>
    </row>
    <row r="6747" spans="1:7" x14ac:dyDescent="0.2">
      <c r="A6747">
        <v>975</v>
      </c>
      <c r="B6747">
        <v>74</v>
      </c>
      <c r="C6747" t="s">
        <v>104</v>
      </c>
      <c r="D6747">
        <v>186</v>
      </c>
      <c r="E6747" t="s">
        <v>95</v>
      </c>
      <c r="F6747" t="s">
        <v>105</v>
      </c>
      <c r="G6747">
        <v>83333.333299999897</v>
      </c>
    </row>
    <row r="6748" spans="1:7" x14ac:dyDescent="0.2">
      <c r="A6748">
        <v>976</v>
      </c>
      <c r="B6748">
        <v>74</v>
      </c>
      <c r="C6748" t="s">
        <v>104</v>
      </c>
      <c r="D6748">
        <v>187</v>
      </c>
      <c r="E6748" t="s">
        <v>95</v>
      </c>
      <c r="F6748" t="s">
        <v>105</v>
      </c>
      <c r="G6748">
        <v>83333.333299999897</v>
      </c>
    </row>
    <row r="6749" spans="1:7" x14ac:dyDescent="0.2">
      <c r="A6749">
        <v>976</v>
      </c>
      <c r="B6749">
        <v>74</v>
      </c>
      <c r="C6749" t="s">
        <v>104</v>
      </c>
      <c r="D6749">
        <v>213</v>
      </c>
      <c r="E6749" t="s">
        <v>95</v>
      </c>
      <c r="F6749" t="s">
        <v>105</v>
      </c>
      <c r="G6749">
        <v>83333.333299999897</v>
      </c>
    </row>
    <row r="6750" spans="1:7" x14ac:dyDescent="0.2">
      <c r="A6750">
        <v>976</v>
      </c>
      <c r="B6750">
        <v>74</v>
      </c>
      <c r="C6750" t="s">
        <v>104</v>
      </c>
      <c r="D6750">
        <v>186</v>
      </c>
      <c r="E6750" t="s">
        <v>95</v>
      </c>
      <c r="F6750" t="s">
        <v>105</v>
      </c>
      <c r="G6750">
        <v>83333.333299999897</v>
      </c>
    </row>
    <row r="6751" spans="1:7" x14ac:dyDescent="0.2">
      <c r="A6751">
        <v>977</v>
      </c>
      <c r="B6751">
        <v>74</v>
      </c>
      <c r="C6751" t="s">
        <v>104</v>
      </c>
      <c r="D6751">
        <v>187</v>
      </c>
      <c r="E6751" t="s">
        <v>95</v>
      </c>
      <c r="F6751" t="s">
        <v>105</v>
      </c>
      <c r="G6751">
        <v>83333.333299999897</v>
      </c>
    </row>
    <row r="6752" spans="1:7" x14ac:dyDescent="0.2">
      <c r="A6752">
        <v>977</v>
      </c>
      <c r="B6752">
        <v>74</v>
      </c>
      <c r="C6752" t="s">
        <v>104</v>
      </c>
      <c r="D6752">
        <v>213</v>
      </c>
      <c r="E6752" t="s">
        <v>95</v>
      </c>
      <c r="F6752" t="s">
        <v>105</v>
      </c>
      <c r="G6752">
        <v>83333.333299999897</v>
      </c>
    </row>
    <row r="6753" spans="1:7" x14ac:dyDescent="0.2">
      <c r="A6753">
        <v>977</v>
      </c>
      <c r="B6753">
        <v>74</v>
      </c>
      <c r="C6753" t="s">
        <v>104</v>
      </c>
      <c r="D6753">
        <v>186</v>
      </c>
      <c r="E6753" t="s">
        <v>95</v>
      </c>
      <c r="F6753" t="s">
        <v>105</v>
      </c>
      <c r="G6753">
        <v>83333.333299999897</v>
      </c>
    </row>
    <row r="6754" spans="1:7" x14ac:dyDescent="0.2">
      <c r="A6754">
        <v>978</v>
      </c>
      <c r="B6754">
        <v>74</v>
      </c>
      <c r="C6754" t="s">
        <v>104</v>
      </c>
      <c r="D6754">
        <v>187</v>
      </c>
      <c r="E6754" t="s">
        <v>95</v>
      </c>
      <c r="F6754" t="s">
        <v>105</v>
      </c>
      <c r="G6754">
        <v>83333.333299999897</v>
      </c>
    </row>
    <row r="6755" spans="1:7" x14ac:dyDescent="0.2">
      <c r="A6755">
        <v>978</v>
      </c>
      <c r="B6755">
        <v>74</v>
      </c>
      <c r="C6755" t="s">
        <v>104</v>
      </c>
      <c r="D6755">
        <v>213</v>
      </c>
      <c r="E6755" t="s">
        <v>95</v>
      </c>
      <c r="F6755" t="s">
        <v>105</v>
      </c>
      <c r="G6755">
        <v>83333.333299999998</v>
      </c>
    </row>
    <row r="6756" spans="1:7" x14ac:dyDescent="0.2">
      <c r="A6756">
        <v>978</v>
      </c>
      <c r="B6756">
        <v>74</v>
      </c>
      <c r="C6756" t="s">
        <v>104</v>
      </c>
      <c r="D6756">
        <v>186</v>
      </c>
      <c r="E6756" t="s">
        <v>95</v>
      </c>
      <c r="F6756" t="s">
        <v>105</v>
      </c>
      <c r="G6756">
        <v>83333.333299999897</v>
      </c>
    </row>
    <row r="6757" spans="1:7" x14ac:dyDescent="0.2">
      <c r="A6757">
        <v>979</v>
      </c>
      <c r="B6757">
        <v>74</v>
      </c>
      <c r="C6757" t="s">
        <v>104</v>
      </c>
      <c r="D6757">
        <v>187</v>
      </c>
      <c r="E6757" t="s">
        <v>95</v>
      </c>
      <c r="F6757" t="s">
        <v>105</v>
      </c>
      <c r="G6757">
        <v>83333.333299999897</v>
      </c>
    </row>
    <row r="6758" spans="1:7" x14ac:dyDescent="0.2">
      <c r="A6758">
        <v>979</v>
      </c>
      <c r="B6758">
        <v>74</v>
      </c>
      <c r="C6758" t="s">
        <v>104</v>
      </c>
      <c r="D6758">
        <v>213</v>
      </c>
      <c r="E6758" t="s">
        <v>95</v>
      </c>
      <c r="F6758" t="s">
        <v>105</v>
      </c>
      <c r="G6758">
        <v>83333.333299999897</v>
      </c>
    </row>
    <row r="6759" spans="1:7" x14ac:dyDescent="0.2">
      <c r="A6759">
        <v>979</v>
      </c>
      <c r="B6759">
        <v>74</v>
      </c>
      <c r="C6759" t="s">
        <v>104</v>
      </c>
      <c r="D6759">
        <v>186</v>
      </c>
      <c r="E6759" t="s">
        <v>95</v>
      </c>
      <c r="F6759" t="s">
        <v>105</v>
      </c>
      <c r="G6759">
        <v>83333.333299999897</v>
      </c>
    </row>
    <row r="6760" spans="1:7" x14ac:dyDescent="0.2">
      <c r="A6760">
        <v>980</v>
      </c>
      <c r="B6760">
        <v>74</v>
      </c>
      <c r="C6760" t="s">
        <v>104</v>
      </c>
      <c r="D6760">
        <v>187</v>
      </c>
      <c r="E6760" t="s">
        <v>95</v>
      </c>
      <c r="F6760" t="s">
        <v>105</v>
      </c>
      <c r="G6760">
        <v>83333.333299999897</v>
      </c>
    </row>
    <row r="6761" spans="1:7" x14ac:dyDescent="0.2">
      <c r="A6761">
        <v>980</v>
      </c>
      <c r="B6761">
        <v>74</v>
      </c>
      <c r="C6761" t="s">
        <v>104</v>
      </c>
      <c r="D6761">
        <v>213</v>
      </c>
      <c r="E6761" t="s">
        <v>95</v>
      </c>
      <c r="F6761" t="s">
        <v>105</v>
      </c>
      <c r="G6761">
        <v>83333.333299999897</v>
      </c>
    </row>
    <row r="6762" spans="1:7" x14ac:dyDescent="0.2">
      <c r="A6762">
        <v>980</v>
      </c>
      <c r="B6762">
        <v>74</v>
      </c>
      <c r="C6762" t="s">
        <v>104</v>
      </c>
      <c r="D6762">
        <v>186</v>
      </c>
      <c r="E6762" t="s">
        <v>95</v>
      </c>
      <c r="F6762" t="s">
        <v>105</v>
      </c>
      <c r="G6762">
        <v>83333.333299999897</v>
      </c>
    </row>
    <row r="6763" spans="1:7" x14ac:dyDescent="0.2">
      <c r="A6763">
        <v>981</v>
      </c>
      <c r="B6763">
        <v>74</v>
      </c>
      <c r="C6763" t="s">
        <v>104</v>
      </c>
      <c r="D6763">
        <v>187</v>
      </c>
      <c r="E6763" t="s">
        <v>95</v>
      </c>
      <c r="F6763" t="s">
        <v>105</v>
      </c>
      <c r="G6763">
        <v>83333.333299999897</v>
      </c>
    </row>
    <row r="6764" spans="1:7" x14ac:dyDescent="0.2">
      <c r="A6764">
        <v>981</v>
      </c>
      <c r="B6764">
        <v>74</v>
      </c>
      <c r="C6764" t="s">
        <v>104</v>
      </c>
      <c r="D6764">
        <v>213</v>
      </c>
      <c r="E6764" t="s">
        <v>95</v>
      </c>
      <c r="F6764" t="s">
        <v>105</v>
      </c>
      <c r="G6764">
        <v>83333.333299999897</v>
      </c>
    </row>
    <row r="6765" spans="1:7" x14ac:dyDescent="0.2">
      <c r="A6765">
        <v>981</v>
      </c>
      <c r="B6765">
        <v>74</v>
      </c>
      <c r="C6765" t="s">
        <v>104</v>
      </c>
      <c r="D6765">
        <v>186</v>
      </c>
      <c r="E6765" t="s">
        <v>95</v>
      </c>
      <c r="F6765" t="s">
        <v>105</v>
      </c>
      <c r="G6765">
        <v>83333.333299999897</v>
      </c>
    </row>
    <row r="6766" spans="1:7" x14ac:dyDescent="0.2">
      <c r="A6766">
        <v>982</v>
      </c>
      <c r="B6766">
        <v>74</v>
      </c>
      <c r="C6766" t="s">
        <v>104</v>
      </c>
      <c r="D6766">
        <v>187</v>
      </c>
      <c r="E6766" t="s">
        <v>95</v>
      </c>
      <c r="F6766" t="s">
        <v>105</v>
      </c>
      <c r="G6766">
        <v>83333.333299999897</v>
      </c>
    </row>
    <row r="6767" spans="1:7" x14ac:dyDescent="0.2">
      <c r="A6767">
        <v>982</v>
      </c>
      <c r="B6767">
        <v>74</v>
      </c>
      <c r="C6767" t="s">
        <v>104</v>
      </c>
      <c r="D6767">
        <v>213</v>
      </c>
      <c r="E6767" t="s">
        <v>95</v>
      </c>
      <c r="F6767" t="s">
        <v>105</v>
      </c>
      <c r="G6767">
        <v>83333.333299999897</v>
      </c>
    </row>
    <row r="6768" spans="1:7" x14ac:dyDescent="0.2">
      <c r="A6768">
        <v>982</v>
      </c>
      <c r="B6768">
        <v>74</v>
      </c>
      <c r="C6768" t="s">
        <v>104</v>
      </c>
      <c r="D6768">
        <v>186</v>
      </c>
      <c r="E6768" t="s">
        <v>95</v>
      </c>
      <c r="F6768" t="s">
        <v>105</v>
      </c>
      <c r="G6768">
        <v>83333.333299999897</v>
      </c>
    </row>
    <row r="6769" spans="1:7" x14ac:dyDescent="0.2">
      <c r="A6769">
        <v>983</v>
      </c>
      <c r="B6769">
        <v>74</v>
      </c>
      <c r="C6769" t="s">
        <v>104</v>
      </c>
      <c r="D6769">
        <v>187</v>
      </c>
      <c r="E6769" t="s">
        <v>95</v>
      </c>
      <c r="F6769" t="s">
        <v>105</v>
      </c>
      <c r="G6769">
        <v>83333.333299999897</v>
      </c>
    </row>
    <row r="6770" spans="1:7" x14ac:dyDescent="0.2">
      <c r="A6770">
        <v>983</v>
      </c>
      <c r="B6770">
        <v>74</v>
      </c>
      <c r="C6770" t="s">
        <v>104</v>
      </c>
      <c r="D6770">
        <v>213</v>
      </c>
      <c r="E6770" t="s">
        <v>95</v>
      </c>
      <c r="F6770" t="s">
        <v>105</v>
      </c>
      <c r="G6770">
        <v>83333.333299999897</v>
      </c>
    </row>
    <row r="6771" spans="1:7" x14ac:dyDescent="0.2">
      <c r="A6771">
        <v>983</v>
      </c>
      <c r="B6771">
        <v>74</v>
      </c>
      <c r="C6771" t="s">
        <v>104</v>
      </c>
      <c r="D6771">
        <v>186</v>
      </c>
      <c r="E6771" t="s">
        <v>95</v>
      </c>
      <c r="F6771" t="s">
        <v>105</v>
      </c>
      <c r="G6771">
        <v>83333.333299999897</v>
      </c>
    </row>
    <row r="6772" spans="1:7" x14ac:dyDescent="0.2">
      <c r="A6772">
        <v>984</v>
      </c>
      <c r="B6772">
        <v>74</v>
      </c>
      <c r="C6772" t="s">
        <v>104</v>
      </c>
      <c r="D6772">
        <v>187</v>
      </c>
      <c r="E6772" t="s">
        <v>95</v>
      </c>
      <c r="F6772" t="s">
        <v>105</v>
      </c>
      <c r="G6772">
        <v>83333.333299999897</v>
      </c>
    </row>
    <row r="6773" spans="1:7" x14ac:dyDescent="0.2">
      <c r="A6773">
        <v>984</v>
      </c>
      <c r="B6773">
        <v>74</v>
      </c>
      <c r="C6773" t="s">
        <v>104</v>
      </c>
      <c r="D6773">
        <v>213</v>
      </c>
      <c r="E6773" t="s">
        <v>95</v>
      </c>
      <c r="F6773" t="s">
        <v>105</v>
      </c>
      <c r="G6773">
        <v>83333.333299999897</v>
      </c>
    </row>
    <row r="6774" spans="1:7" x14ac:dyDescent="0.2">
      <c r="A6774">
        <v>984</v>
      </c>
      <c r="B6774">
        <v>74</v>
      </c>
      <c r="C6774" t="s">
        <v>104</v>
      </c>
      <c r="D6774">
        <v>186</v>
      </c>
      <c r="E6774" t="s">
        <v>95</v>
      </c>
      <c r="F6774" t="s">
        <v>105</v>
      </c>
      <c r="G6774">
        <v>83333.333299999897</v>
      </c>
    </row>
    <row r="6775" spans="1:7" x14ac:dyDescent="0.2">
      <c r="A6775">
        <v>985</v>
      </c>
      <c r="B6775">
        <v>74</v>
      </c>
      <c r="C6775" t="s">
        <v>104</v>
      </c>
      <c r="D6775">
        <v>187</v>
      </c>
      <c r="E6775" t="s">
        <v>95</v>
      </c>
      <c r="F6775" t="s">
        <v>105</v>
      </c>
      <c r="G6775">
        <v>83333.333299999897</v>
      </c>
    </row>
    <row r="6776" spans="1:7" x14ac:dyDescent="0.2">
      <c r="A6776">
        <v>985</v>
      </c>
      <c r="B6776">
        <v>74</v>
      </c>
      <c r="C6776" t="s">
        <v>104</v>
      </c>
      <c r="D6776">
        <v>213</v>
      </c>
      <c r="E6776" t="s">
        <v>95</v>
      </c>
      <c r="F6776" t="s">
        <v>105</v>
      </c>
      <c r="G6776">
        <v>83333.333299999897</v>
      </c>
    </row>
    <row r="6777" spans="1:7" x14ac:dyDescent="0.2">
      <c r="A6777">
        <v>985</v>
      </c>
      <c r="B6777">
        <v>74</v>
      </c>
      <c r="C6777" t="s">
        <v>104</v>
      </c>
      <c r="D6777">
        <v>186</v>
      </c>
      <c r="E6777" t="s">
        <v>95</v>
      </c>
      <c r="F6777" t="s">
        <v>105</v>
      </c>
      <c r="G6777">
        <v>83333.333299999897</v>
      </c>
    </row>
    <row r="6778" spans="1:7" x14ac:dyDescent="0.2">
      <c r="A6778">
        <v>986</v>
      </c>
      <c r="B6778">
        <v>74</v>
      </c>
      <c r="C6778" t="s">
        <v>104</v>
      </c>
      <c r="D6778">
        <v>187</v>
      </c>
      <c r="E6778" t="s">
        <v>95</v>
      </c>
      <c r="F6778" t="s">
        <v>105</v>
      </c>
      <c r="G6778">
        <v>83333.333299999897</v>
      </c>
    </row>
    <row r="6779" spans="1:7" x14ac:dyDescent="0.2">
      <c r="A6779">
        <v>986</v>
      </c>
      <c r="B6779">
        <v>74</v>
      </c>
      <c r="C6779" t="s">
        <v>104</v>
      </c>
      <c r="D6779">
        <v>213</v>
      </c>
      <c r="E6779" t="s">
        <v>95</v>
      </c>
      <c r="F6779" t="s">
        <v>105</v>
      </c>
      <c r="G6779">
        <v>83333.333299999897</v>
      </c>
    </row>
    <row r="6780" spans="1:7" x14ac:dyDescent="0.2">
      <c r="A6780">
        <v>986</v>
      </c>
      <c r="B6780">
        <v>74</v>
      </c>
      <c r="C6780" t="s">
        <v>104</v>
      </c>
      <c r="D6780">
        <v>186</v>
      </c>
      <c r="E6780" t="s">
        <v>95</v>
      </c>
      <c r="F6780" t="s">
        <v>105</v>
      </c>
      <c r="G6780">
        <v>83333.333299999897</v>
      </c>
    </row>
    <row r="6781" spans="1:7" x14ac:dyDescent="0.2">
      <c r="A6781">
        <v>987</v>
      </c>
      <c r="B6781">
        <v>74</v>
      </c>
      <c r="C6781" t="s">
        <v>104</v>
      </c>
      <c r="D6781">
        <v>187</v>
      </c>
      <c r="E6781" t="s">
        <v>95</v>
      </c>
      <c r="F6781" t="s">
        <v>105</v>
      </c>
      <c r="G6781">
        <v>83333.333299999897</v>
      </c>
    </row>
    <row r="6782" spans="1:7" x14ac:dyDescent="0.2">
      <c r="A6782">
        <v>987</v>
      </c>
      <c r="B6782">
        <v>74</v>
      </c>
      <c r="C6782" t="s">
        <v>104</v>
      </c>
      <c r="D6782">
        <v>213</v>
      </c>
      <c r="E6782" t="s">
        <v>95</v>
      </c>
      <c r="F6782" t="s">
        <v>105</v>
      </c>
      <c r="G6782">
        <v>83333.333299999897</v>
      </c>
    </row>
    <row r="6783" spans="1:7" x14ac:dyDescent="0.2">
      <c r="A6783">
        <v>987</v>
      </c>
      <c r="B6783">
        <v>74</v>
      </c>
      <c r="C6783" t="s">
        <v>104</v>
      </c>
      <c r="D6783">
        <v>186</v>
      </c>
      <c r="E6783" t="s">
        <v>95</v>
      </c>
      <c r="F6783" t="s">
        <v>105</v>
      </c>
      <c r="G6783">
        <v>83333.333299999897</v>
      </c>
    </row>
    <row r="6784" spans="1:7" x14ac:dyDescent="0.2">
      <c r="A6784">
        <v>988</v>
      </c>
      <c r="B6784">
        <v>74</v>
      </c>
      <c r="C6784" t="s">
        <v>104</v>
      </c>
      <c r="D6784">
        <v>187</v>
      </c>
      <c r="E6784" t="s">
        <v>95</v>
      </c>
      <c r="F6784" t="s">
        <v>105</v>
      </c>
      <c r="G6784">
        <v>83333.333299999897</v>
      </c>
    </row>
    <row r="6785" spans="1:7" x14ac:dyDescent="0.2">
      <c r="A6785">
        <v>988</v>
      </c>
      <c r="B6785">
        <v>74</v>
      </c>
      <c r="C6785" t="s">
        <v>104</v>
      </c>
      <c r="D6785">
        <v>213</v>
      </c>
      <c r="E6785" t="s">
        <v>95</v>
      </c>
      <c r="F6785" t="s">
        <v>105</v>
      </c>
      <c r="G6785">
        <v>83333.333299999897</v>
      </c>
    </row>
    <row r="6786" spans="1:7" x14ac:dyDescent="0.2">
      <c r="A6786">
        <v>988</v>
      </c>
      <c r="B6786">
        <v>74</v>
      </c>
      <c r="C6786" t="s">
        <v>104</v>
      </c>
      <c r="D6786">
        <v>186</v>
      </c>
      <c r="E6786" t="s">
        <v>95</v>
      </c>
      <c r="F6786" t="s">
        <v>105</v>
      </c>
      <c r="G6786">
        <v>83333.333299999897</v>
      </c>
    </row>
    <row r="6787" spans="1:7" x14ac:dyDescent="0.2">
      <c r="A6787">
        <v>989</v>
      </c>
      <c r="B6787">
        <v>74</v>
      </c>
      <c r="C6787" t="s">
        <v>104</v>
      </c>
      <c r="D6787">
        <v>187</v>
      </c>
      <c r="E6787" t="s">
        <v>95</v>
      </c>
      <c r="F6787" t="s">
        <v>105</v>
      </c>
      <c r="G6787">
        <v>83333.333299999897</v>
      </c>
    </row>
    <row r="6788" spans="1:7" x14ac:dyDescent="0.2">
      <c r="A6788">
        <v>989</v>
      </c>
      <c r="B6788">
        <v>74</v>
      </c>
      <c r="C6788" t="s">
        <v>104</v>
      </c>
      <c r="D6788">
        <v>213</v>
      </c>
      <c r="E6788" t="s">
        <v>95</v>
      </c>
      <c r="F6788" t="s">
        <v>105</v>
      </c>
      <c r="G6788">
        <v>83333.333299999897</v>
      </c>
    </row>
    <row r="6789" spans="1:7" x14ac:dyDescent="0.2">
      <c r="A6789">
        <v>989</v>
      </c>
      <c r="B6789">
        <v>74</v>
      </c>
      <c r="C6789" t="s">
        <v>104</v>
      </c>
      <c r="D6789">
        <v>186</v>
      </c>
      <c r="E6789" t="s">
        <v>95</v>
      </c>
      <c r="F6789" t="s">
        <v>105</v>
      </c>
      <c r="G6789">
        <v>83333.333299999897</v>
      </c>
    </row>
    <row r="6790" spans="1:7" x14ac:dyDescent="0.2">
      <c r="A6790">
        <v>990</v>
      </c>
      <c r="B6790">
        <v>74</v>
      </c>
      <c r="C6790" t="s">
        <v>104</v>
      </c>
      <c r="D6790">
        <v>187</v>
      </c>
      <c r="E6790" t="s">
        <v>95</v>
      </c>
      <c r="F6790" t="s">
        <v>105</v>
      </c>
      <c r="G6790">
        <v>83333.333299999897</v>
      </c>
    </row>
    <row r="6791" spans="1:7" x14ac:dyDescent="0.2">
      <c r="A6791">
        <v>990</v>
      </c>
      <c r="B6791">
        <v>74</v>
      </c>
      <c r="C6791" t="s">
        <v>104</v>
      </c>
      <c r="D6791">
        <v>213</v>
      </c>
      <c r="E6791" t="s">
        <v>95</v>
      </c>
      <c r="F6791" t="s">
        <v>105</v>
      </c>
      <c r="G6791">
        <v>83333.333299999897</v>
      </c>
    </row>
    <row r="6792" spans="1:7" x14ac:dyDescent="0.2">
      <c r="A6792">
        <v>990</v>
      </c>
      <c r="B6792">
        <v>74</v>
      </c>
      <c r="C6792" t="s">
        <v>104</v>
      </c>
      <c r="D6792">
        <v>186</v>
      </c>
      <c r="E6792" t="s">
        <v>95</v>
      </c>
      <c r="F6792" t="s">
        <v>105</v>
      </c>
      <c r="G6792">
        <v>83333.333299999897</v>
      </c>
    </row>
    <row r="6793" spans="1:7" x14ac:dyDescent="0.2">
      <c r="A6793">
        <v>991</v>
      </c>
      <c r="B6793">
        <v>74</v>
      </c>
      <c r="C6793" t="s">
        <v>104</v>
      </c>
      <c r="D6793">
        <v>187</v>
      </c>
      <c r="E6793" t="s">
        <v>95</v>
      </c>
      <c r="F6793" t="s">
        <v>105</v>
      </c>
      <c r="G6793">
        <v>83333.333299999897</v>
      </c>
    </row>
    <row r="6794" spans="1:7" x14ac:dyDescent="0.2">
      <c r="A6794">
        <v>991</v>
      </c>
      <c r="B6794">
        <v>74</v>
      </c>
      <c r="C6794" t="s">
        <v>104</v>
      </c>
      <c r="D6794">
        <v>213</v>
      </c>
      <c r="E6794" t="s">
        <v>95</v>
      </c>
      <c r="F6794" t="s">
        <v>105</v>
      </c>
      <c r="G6794">
        <v>83333.333299999897</v>
      </c>
    </row>
    <row r="6795" spans="1:7" x14ac:dyDescent="0.2">
      <c r="A6795">
        <v>991</v>
      </c>
      <c r="B6795">
        <v>74</v>
      </c>
      <c r="C6795" t="s">
        <v>104</v>
      </c>
      <c r="D6795">
        <v>186</v>
      </c>
      <c r="E6795" t="s">
        <v>95</v>
      </c>
      <c r="F6795" t="s">
        <v>105</v>
      </c>
      <c r="G6795">
        <v>83333.333299999897</v>
      </c>
    </row>
    <row r="6796" spans="1:7" x14ac:dyDescent="0.2">
      <c r="A6796">
        <v>992</v>
      </c>
      <c r="B6796">
        <v>74</v>
      </c>
      <c r="C6796" t="s">
        <v>104</v>
      </c>
      <c r="D6796">
        <v>187</v>
      </c>
      <c r="E6796" t="s">
        <v>95</v>
      </c>
      <c r="F6796" t="s">
        <v>105</v>
      </c>
      <c r="G6796">
        <v>83333.333299999897</v>
      </c>
    </row>
    <row r="6797" spans="1:7" x14ac:dyDescent="0.2">
      <c r="A6797">
        <v>992</v>
      </c>
      <c r="B6797">
        <v>74</v>
      </c>
      <c r="C6797" t="s">
        <v>104</v>
      </c>
      <c r="D6797">
        <v>213</v>
      </c>
      <c r="E6797" t="s">
        <v>95</v>
      </c>
      <c r="F6797" t="s">
        <v>105</v>
      </c>
      <c r="G6797">
        <v>83333.333299999897</v>
      </c>
    </row>
    <row r="6798" spans="1:7" x14ac:dyDescent="0.2">
      <c r="A6798">
        <v>992</v>
      </c>
      <c r="B6798">
        <v>74</v>
      </c>
      <c r="C6798" t="s">
        <v>104</v>
      </c>
      <c r="D6798">
        <v>186</v>
      </c>
      <c r="E6798" t="s">
        <v>95</v>
      </c>
      <c r="F6798" t="s">
        <v>105</v>
      </c>
      <c r="G6798">
        <v>83333.333299999897</v>
      </c>
    </row>
    <row r="6799" spans="1:7" x14ac:dyDescent="0.2">
      <c r="A6799">
        <v>993</v>
      </c>
      <c r="B6799">
        <v>74</v>
      </c>
      <c r="C6799" t="s">
        <v>104</v>
      </c>
      <c r="D6799">
        <v>187</v>
      </c>
      <c r="E6799" t="s">
        <v>95</v>
      </c>
      <c r="F6799" t="s">
        <v>105</v>
      </c>
      <c r="G6799">
        <v>83333.333299999897</v>
      </c>
    </row>
    <row r="6800" spans="1:7" x14ac:dyDescent="0.2">
      <c r="A6800">
        <v>993</v>
      </c>
      <c r="B6800">
        <v>74</v>
      </c>
      <c r="C6800" t="s">
        <v>104</v>
      </c>
      <c r="D6800">
        <v>213</v>
      </c>
      <c r="E6800" t="s">
        <v>95</v>
      </c>
      <c r="F6800" t="s">
        <v>105</v>
      </c>
      <c r="G6800">
        <v>83333.333299999897</v>
      </c>
    </row>
    <row r="6801" spans="1:7" x14ac:dyDescent="0.2">
      <c r="A6801">
        <v>993</v>
      </c>
      <c r="B6801">
        <v>74</v>
      </c>
      <c r="C6801" t="s">
        <v>104</v>
      </c>
      <c r="D6801">
        <v>186</v>
      </c>
      <c r="E6801" t="s">
        <v>95</v>
      </c>
      <c r="F6801" t="s">
        <v>105</v>
      </c>
      <c r="G6801">
        <v>83333.333299999897</v>
      </c>
    </row>
    <row r="6802" spans="1:7" x14ac:dyDescent="0.2">
      <c r="A6802">
        <v>994</v>
      </c>
      <c r="B6802">
        <v>74</v>
      </c>
      <c r="C6802" t="s">
        <v>104</v>
      </c>
      <c r="D6802">
        <v>187</v>
      </c>
      <c r="E6802" t="s">
        <v>95</v>
      </c>
      <c r="F6802" t="s">
        <v>105</v>
      </c>
      <c r="G6802">
        <v>83333.333299999897</v>
      </c>
    </row>
    <row r="6803" spans="1:7" x14ac:dyDescent="0.2">
      <c r="A6803">
        <v>994</v>
      </c>
      <c r="B6803">
        <v>74</v>
      </c>
      <c r="C6803" t="s">
        <v>104</v>
      </c>
      <c r="D6803">
        <v>213</v>
      </c>
      <c r="E6803" t="s">
        <v>95</v>
      </c>
      <c r="F6803" t="s">
        <v>105</v>
      </c>
      <c r="G6803">
        <v>83333.333299999897</v>
      </c>
    </row>
    <row r="6804" spans="1:7" x14ac:dyDescent="0.2">
      <c r="A6804">
        <v>994</v>
      </c>
      <c r="B6804">
        <v>74</v>
      </c>
      <c r="C6804" t="s">
        <v>104</v>
      </c>
      <c r="D6804">
        <v>186</v>
      </c>
      <c r="E6804" t="s">
        <v>95</v>
      </c>
      <c r="F6804" t="s">
        <v>105</v>
      </c>
      <c r="G6804">
        <v>83333.333299999897</v>
      </c>
    </row>
    <row r="6805" spans="1:7" x14ac:dyDescent="0.2">
      <c r="A6805">
        <v>995</v>
      </c>
      <c r="B6805">
        <v>74</v>
      </c>
      <c r="C6805" t="s">
        <v>104</v>
      </c>
      <c r="D6805">
        <v>187</v>
      </c>
      <c r="E6805" t="s">
        <v>95</v>
      </c>
      <c r="F6805" t="s">
        <v>105</v>
      </c>
      <c r="G6805">
        <v>83333.333299999897</v>
      </c>
    </row>
    <row r="6806" spans="1:7" x14ac:dyDescent="0.2">
      <c r="A6806">
        <v>995</v>
      </c>
      <c r="B6806">
        <v>74</v>
      </c>
      <c r="C6806" t="s">
        <v>104</v>
      </c>
      <c r="D6806">
        <v>213</v>
      </c>
      <c r="E6806" t="s">
        <v>95</v>
      </c>
      <c r="F6806" t="s">
        <v>105</v>
      </c>
      <c r="G6806">
        <v>83333.333299999897</v>
      </c>
    </row>
    <row r="6807" spans="1:7" x14ac:dyDescent="0.2">
      <c r="A6807">
        <v>995</v>
      </c>
      <c r="B6807">
        <v>74</v>
      </c>
      <c r="C6807" t="s">
        <v>104</v>
      </c>
      <c r="D6807">
        <v>186</v>
      </c>
      <c r="E6807" t="s">
        <v>95</v>
      </c>
      <c r="F6807" t="s">
        <v>105</v>
      </c>
      <c r="G6807">
        <v>83333.333299999897</v>
      </c>
    </row>
    <row r="6808" spans="1:7" x14ac:dyDescent="0.2">
      <c r="A6808">
        <v>996</v>
      </c>
      <c r="B6808">
        <v>74</v>
      </c>
      <c r="C6808" t="s">
        <v>104</v>
      </c>
      <c r="D6808">
        <v>187</v>
      </c>
      <c r="E6808" t="s">
        <v>95</v>
      </c>
      <c r="F6808" t="s">
        <v>105</v>
      </c>
      <c r="G6808">
        <v>83333.333299999897</v>
      </c>
    </row>
    <row r="6809" spans="1:7" x14ac:dyDescent="0.2">
      <c r="A6809">
        <v>996</v>
      </c>
      <c r="B6809">
        <v>74</v>
      </c>
      <c r="C6809" t="s">
        <v>104</v>
      </c>
      <c r="D6809">
        <v>213</v>
      </c>
      <c r="E6809" t="s">
        <v>95</v>
      </c>
      <c r="F6809" t="s">
        <v>105</v>
      </c>
      <c r="G6809">
        <v>83333.333299999897</v>
      </c>
    </row>
    <row r="6810" spans="1:7" x14ac:dyDescent="0.2">
      <c r="A6810">
        <v>996</v>
      </c>
      <c r="B6810">
        <v>74</v>
      </c>
      <c r="C6810" t="s">
        <v>104</v>
      </c>
      <c r="D6810">
        <v>186</v>
      </c>
      <c r="E6810" t="s">
        <v>95</v>
      </c>
      <c r="F6810" t="s">
        <v>105</v>
      </c>
      <c r="G6810">
        <v>83333.333299999897</v>
      </c>
    </row>
    <row r="6811" spans="1:7" x14ac:dyDescent="0.2">
      <c r="A6811">
        <v>997</v>
      </c>
      <c r="B6811">
        <v>74</v>
      </c>
      <c r="C6811" t="s">
        <v>104</v>
      </c>
      <c r="D6811">
        <v>187</v>
      </c>
      <c r="E6811" t="s">
        <v>95</v>
      </c>
      <c r="F6811" t="s">
        <v>105</v>
      </c>
      <c r="G6811">
        <v>83333.333299999897</v>
      </c>
    </row>
    <row r="6812" spans="1:7" x14ac:dyDescent="0.2">
      <c r="A6812">
        <v>997</v>
      </c>
      <c r="B6812">
        <v>74</v>
      </c>
      <c r="C6812" t="s">
        <v>104</v>
      </c>
      <c r="D6812">
        <v>213</v>
      </c>
      <c r="E6812" t="s">
        <v>95</v>
      </c>
      <c r="F6812" t="s">
        <v>105</v>
      </c>
      <c r="G6812">
        <v>83333.333299999897</v>
      </c>
    </row>
    <row r="6813" spans="1:7" x14ac:dyDescent="0.2">
      <c r="A6813">
        <v>997</v>
      </c>
      <c r="B6813">
        <v>74</v>
      </c>
      <c r="C6813" t="s">
        <v>104</v>
      </c>
      <c r="D6813">
        <v>186</v>
      </c>
      <c r="E6813" t="s">
        <v>95</v>
      </c>
      <c r="F6813" t="s">
        <v>105</v>
      </c>
      <c r="G6813">
        <v>83333.333299999897</v>
      </c>
    </row>
    <row r="6814" spans="1:7" x14ac:dyDescent="0.2">
      <c r="A6814">
        <v>998</v>
      </c>
      <c r="B6814">
        <v>74</v>
      </c>
      <c r="C6814" t="s">
        <v>104</v>
      </c>
      <c r="D6814">
        <v>187</v>
      </c>
      <c r="E6814" t="s">
        <v>95</v>
      </c>
      <c r="F6814" t="s">
        <v>105</v>
      </c>
      <c r="G6814">
        <v>83333.333299999897</v>
      </c>
    </row>
    <row r="6815" spans="1:7" x14ac:dyDescent="0.2">
      <c r="A6815">
        <v>998</v>
      </c>
      <c r="B6815">
        <v>74</v>
      </c>
      <c r="C6815" t="s">
        <v>104</v>
      </c>
      <c r="D6815">
        <v>213</v>
      </c>
      <c r="E6815" t="s">
        <v>95</v>
      </c>
      <c r="F6815" t="s">
        <v>105</v>
      </c>
      <c r="G6815">
        <v>83333.333299999897</v>
      </c>
    </row>
    <row r="6816" spans="1:7" x14ac:dyDescent="0.2">
      <c r="A6816">
        <v>998</v>
      </c>
      <c r="B6816">
        <v>74</v>
      </c>
      <c r="C6816" t="s">
        <v>104</v>
      </c>
      <c r="D6816">
        <v>186</v>
      </c>
      <c r="E6816" t="s">
        <v>95</v>
      </c>
      <c r="F6816" t="s">
        <v>105</v>
      </c>
      <c r="G6816">
        <v>83333.333299999897</v>
      </c>
    </row>
    <row r="6817" spans="1:7" x14ac:dyDescent="0.2">
      <c r="A6817">
        <v>999</v>
      </c>
      <c r="B6817">
        <v>74</v>
      </c>
      <c r="C6817" t="s">
        <v>104</v>
      </c>
      <c r="D6817">
        <v>187</v>
      </c>
      <c r="E6817" t="s">
        <v>95</v>
      </c>
      <c r="F6817" t="s">
        <v>105</v>
      </c>
      <c r="G6817">
        <v>83333.333299999897</v>
      </c>
    </row>
    <row r="6818" spans="1:7" x14ac:dyDescent="0.2">
      <c r="A6818">
        <v>999</v>
      </c>
      <c r="B6818">
        <v>74</v>
      </c>
      <c r="C6818" t="s">
        <v>104</v>
      </c>
      <c r="D6818">
        <v>213</v>
      </c>
      <c r="E6818" t="s">
        <v>95</v>
      </c>
      <c r="F6818" t="s">
        <v>105</v>
      </c>
      <c r="G6818">
        <v>83333.333299999897</v>
      </c>
    </row>
    <row r="6819" spans="1:7" x14ac:dyDescent="0.2">
      <c r="A6819">
        <v>999</v>
      </c>
      <c r="B6819">
        <v>74</v>
      </c>
      <c r="C6819" t="s">
        <v>104</v>
      </c>
      <c r="D6819">
        <v>186</v>
      </c>
      <c r="E6819" t="s">
        <v>95</v>
      </c>
      <c r="F6819" t="s">
        <v>105</v>
      </c>
      <c r="G6819">
        <v>83333.333299999897</v>
      </c>
    </row>
    <row r="6820" spans="1:7" x14ac:dyDescent="0.2">
      <c r="A6820">
        <v>1000</v>
      </c>
      <c r="B6820">
        <v>74</v>
      </c>
      <c r="C6820" t="s">
        <v>104</v>
      </c>
      <c r="D6820">
        <v>187</v>
      </c>
      <c r="E6820" t="s">
        <v>95</v>
      </c>
      <c r="F6820" t="s">
        <v>105</v>
      </c>
      <c r="G6820">
        <v>83333.333299999897</v>
      </c>
    </row>
    <row r="6821" spans="1:7" x14ac:dyDescent="0.2">
      <c r="A6821">
        <v>1000</v>
      </c>
      <c r="B6821">
        <v>74</v>
      </c>
      <c r="C6821" t="s">
        <v>104</v>
      </c>
      <c r="D6821">
        <v>213</v>
      </c>
      <c r="E6821" t="s">
        <v>95</v>
      </c>
      <c r="F6821" t="s">
        <v>105</v>
      </c>
      <c r="G6821">
        <v>83333.333299999897</v>
      </c>
    </row>
    <row r="6822" spans="1:7" x14ac:dyDescent="0.2">
      <c r="A6822">
        <v>1000</v>
      </c>
      <c r="B6822">
        <v>74</v>
      </c>
      <c r="C6822" t="s">
        <v>104</v>
      </c>
      <c r="D6822">
        <v>186</v>
      </c>
      <c r="E6822" t="s">
        <v>95</v>
      </c>
      <c r="F6822" t="s">
        <v>105</v>
      </c>
      <c r="G6822">
        <v>83333.333299999897</v>
      </c>
    </row>
    <row r="6823" spans="1:7" x14ac:dyDescent="0.2">
      <c r="A6823">
        <v>1001</v>
      </c>
      <c r="B6823">
        <v>74</v>
      </c>
      <c r="C6823" t="s">
        <v>104</v>
      </c>
      <c r="D6823">
        <v>187</v>
      </c>
      <c r="E6823" t="s">
        <v>95</v>
      </c>
      <c r="F6823" t="s">
        <v>105</v>
      </c>
      <c r="G6823">
        <v>83333.333299999897</v>
      </c>
    </row>
    <row r="6824" spans="1:7" x14ac:dyDescent="0.2">
      <c r="A6824">
        <v>1001</v>
      </c>
      <c r="B6824">
        <v>74</v>
      </c>
      <c r="C6824" t="s">
        <v>104</v>
      </c>
      <c r="D6824">
        <v>213</v>
      </c>
      <c r="E6824" t="s">
        <v>95</v>
      </c>
      <c r="F6824" t="s">
        <v>105</v>
      </c>
      <c r="G6824">
        <v>83333.333299999897</v>
      </c>
    </row>
    <row r="6825" spans="1:7" x14ac:dyDescent="0.2">
      <c r="A6825">
        <v>1001</v>
      </c>
      <c r="B6825">
        <v>74</v>
      </c>
      <c r="C6825" t="s">
        <v>104</v>
      </c>
      <c r="D6825">
        <v>186</v>
      </c>
      <c r="E6825" t="s">
        <v>95</v>
      </c>
      <c r="F6825" t="s">
        <v>105</v>
      </c>
      <c r="G6825">
        <v>83333.333299999897</v>
      </c>
    </row>
    <row r="6826" spans="1:7" x14ac:dyDescent="0.2">
      <c r="A6826">
        <v>1002</v>
      </c>
      <c r="B6826">
        <v>74</v>
      </c>
      <c r="C6826" t="s">
        <v>104</v>
      </c>
      <c r="D6826">
        <v>187</v>
      </c>
      <c r="E6826" t="s">
        <v>95</v>
      </c>
      <c r="F6826" t="s">
        <v>105</v>
      </c>
      <c r="G6826">
        <v>83333.333299999897</v>
      </c>
    </row>
    <row r="6827" spans="1:7" x14ac:dyDescent="0.2">
      <c r="A6827">
        <v>1002</v>
      </c>
      <c r="B6827">
        <v>74</v>
      </c>
      <c r="C6827" t="s">
        <v>104</v>
      </c>
      <c r="D6827">
        <v>213</v>
      </c>
      <c r="E6827" t="s">
        <v>95</v>
      </c>
      <c r="F6827" t="s">
        <v>105</v>
      </c>
      <c r="G6827">
        <v>83333.333299999897</v>
      </c>
    </row>
    <row r="6828" spans="1:7" x14ac:dyDescent="0.2">
      <c r="A6828">
        <v>1002</v>
      </c>
      <c r="B6828">
        <v>74</v>
      </c>
      <c r="C6828" t="s">
        <v>104</v>
      </c>
      <c r="D6828">
        <v>186</v>
      </c>
      <c r="E6828" t="s">
        <v>95</v>
      </c>
      <c r="F6828" t="s">
        <v>105</v>
      </c>
      <c r="G6828">
        <v>83333.333299999897</v>
      </c>
    </row>
    <row r="6829" spans="1:7" x14ac:dyDescent="0.2">
      <c r="A6829">
        <v>1003</v>
      </c>
      <c r="B6829">
        <v>74</v>
      </c>
      <c r="C6829" t="s">
        <v>104</v>
      </c>
      <c r="D6829">
        <v>187</v>
      </c>
      <c r="E6829" t="s">
        <v>95</v>
      </c>
      <c r="F6829" t="s">
        <v>105</v>
      </c>
      <c r="G6829">
        <v>83333.333299999897</v>
      </c>
    </row>
    <row r="6830" spans="1:7" x14ac:dyDescent="0.2">
      <c r="A6830">
        <v>1003</v>
      </c>
      <c r="B6830">
        <v>74</v>
      </c>
      <c r="C6830" t="s">
        <v>104</v>
      </c>
      <c r="D6830">
        <v>213</v>
      </c>
      <c r="E6830" t="s">
        <v>95</v>
      </c>
      <c r="F6830" t="s">
        <v>105</v>
      </c>
      <c r="G6830">
        <v>83333.333299999897</v>
      </c>
    </row>
    <row r="6831" spans="1:7" x14ac:dyDescent="0.2">
      <c r="A6831">
        <v>1003</v>
      </c>
      <c r="B6831">
        <v>74</v>
      </c>
      <c r="C6831" t="s">
        <v>104</v>
      </c>
      <c r="D6831">
        <v>186</v>
      </c>
      <c r="E6831" t="s">
        <v>95</v>
      </c>
      <c r="F6831" t="s">
        <v>105</v>
      </c>
      <c r="G6831">
        <v>83333.333299999897</v>
      </c>
    </row>
    <row r="6832" spans="1:7" x14ac:dyDescent="0.2">
      <c r="A6832">
        <v>1004</v>
      </c>
      <c r="B6832">
        <v>74</v>
      </c>
      <c r="C6832" t="s">
        <v>104</v>
      </c>
      <c r="D6832">
        <v>187</v>
      </c>
      <c r="E6832" t="s">
        <v>95</v>
      </c>
      <c r="F6832" t="s">
        <v>105</v>
      </c>
      <c r="G6832">
        <v>83333.333299999897</v>
      </c>
    </row>
    <row r="6833" spans="1:7" x14ac:dyDescent="0.2">
      <c r="A6833">
        <v>1004</v>
      </c>
      <c r="B6833">
        <v>74</v>
      </c>
      <c r="C6833" t="s">
        <v>104</v>
      </c>
      <c r="D6833">
        <v>213</v>
      </c>
      <c r="E6833" t="s">
        <v>95</v>
      </c>
      <c r="F6833" t="s">
        <v>105</v>
      </c>
      <c r="G6833">
        <v>83333.333299999897</v>
      </c>
    </row>
    <row r="6834" spans="1:7" x14ac:dyDescent="0.2">
      <c r="A6834">
        <v>1004</v>
      </c>
      <c r="B6834">
        <v>74</v>
      </c>
      <c r="C6834" t="s">
        <v>104</v>
      </c>
      <c r="D6834">
        <v>186</v>
      </c>
      <c r="E6834" t="s">
        <v>95</v>
      </c>
      <c r="F6834" t="s">
        <v>105</v>
      </c>
      <c r="G6834">
        <v>83333.333299999897</v>
      </c>
    </row>
    <row r="6835" spans="1:7" x14ac:dyDescent="0.2">
      <c r="A6835">
        <v>1005</v>
      </c>
      <c r="B6835">
        <v>74</v>
      </c>
      <c r="C6835" t="s">
        <v>104</v>
      </c>
      <c r="D6835">
        <v>187</v>
      </c>
      <c r="E6835" t="s">
        <v>95</v>
      </c>
      <c r="F6835" t="s">
        <v>105</v>
      </c>
      <c r="G6835">
        <v>83333.333299999897</v>
      </c>
    </row>
    <row r="6836" spans="1:7" x14ac:dyDescent="0.2">
      <c r="A6836">
        <v>1005</v>
      </c>
      <c r="B6836">
        <v>74</v>
      </c>
      <c r="C6836" t="s">
        <v>104</v>
      </c>
      <c r="D6836">
        <v>213</v>
      </c>
      <c r="E6836" t="s">
        <v>95</v>
      </c>
      <c r="F6836" t="s">
        <v>105</v>
      </c>
      <c r="G6836">
        <v>83333.333299999897</v>
      </c>
    </row>
    <row r="6837" spans="1:7" x14ac:dyDescent="0.2">
      <c r="A6837">
        <v>1005</v>
      </c>
      <c r="B6837">
        <v>74</v>
      </c>
      <c r="C6837" t="s">
        <v>104</v>
      </c>
      <c r="D6837">
        <v>186</v>
      </c>
      <c r="E6837" t="s">
        <v>95</v>
      </c>
      <c r="F6837" t="s">
        <v>105</v>
      </c>
      <c r="G6837">
        <v>83333.333299999897</v>
      </c>
    </row>
    <row r="6838" spans="1:7" x14ac:dyDescent="0.2">
      <c r="A6838">
        <v>1006</v>
      </c>
      <c r="B6838">
        <v>74</v>
      </c>
      <c r="C6838" t="s">
        <v>104</v>
      </c>
      <c r="D6838">
        <v>187</v>
      </c>
      <c r="E6838" t="s">
        <v>95</v>
      </c>
      <c r="F6838" t="s">
        <v>105</v>
      </c>
      <c r="G6838">
        <v>83333.333299999897</v>
      </c>
    </row>
    <row r="6839" spans="1:7" x14ac:dyDescent="0.2">
      <c r="A6839">
        <v>1006</v>
      </c>
      <c r="B6839">
        <v>74</v>
      </c>
      <c r="C6839" t="s">
        <v>104</v>
      </c>
      <c r="D6839">
        <v>213</v>
      </c>
      <c r="E6839" t="s">
        <v>95</v>
      </c>
      <c r="F6839" t="s">
        <v>105</v>
      </c>
      <c r="G6839">
        <v>83333.333299999897</v>
      </c>
    </row>
    <row r="6840" spans="1:7" x14ac:dyDescent="0.2">
      <c r="A6840">
        <v>1006</v>
      </c>
      <c r="B6840">
        <v>74</v>
      </c>
      <c r="C6840" t="s">
        <v>104</v>
      </c>
      <c r="D6840">
        <v>186</v>
      </c>
      <c r="E6840" t="s">
        <v>95</v>
      </c>
      <c r="F6840" t="s">
        <v>105</v>
      </c>
      <c r="G6840">
        <v>83333.333299999897</v>
      </c>
    </row>
    <row r="6841" spans="1:7" x14ac:dyDescent="0.2">
      <c r="A6841">
        <v>1007</v>
      </c>
      <c r="B6841">
        <v>74</v>
      </c>
      <c r="C6841" t="s">
        <v>104</v>
      </c>
      <c r="D6841">
        <v>187</v>
      </c>
      <c r="E6841" t="s">
        <v>95</v>
      </c>
      <c r="F6841" t="s">
        <v>105</v>
      </c>
      <c r="G6841">
        <v>83333.333299999897</v>
      </c>
    </row>
    <row r="6842" spans="1:7" x14ac:dyDescent="0.2">
      <c r="A6842">
        <v>1007</v>
      </c>
      <c r="B6842">
        <v>74</v>
      </c>
      <c r="C6842" t="s">
        <v>104</v>
      </c>
      <c r="D6842">
        <v>213</v>
      </c>
      <c r="E6842" t="s">
        <v>95</v>
      </c>
      <c r="F6842" t="s">
        <v>105</v>
      </c>
      <c r="G6842">
        <v>83333.333299999897</v>
      </c>
    </row>
    <row r="6843" spans="1:7" x14ac:dyDescent="0.2">
      <c r="A6843">
        <v>1007</v>
      </c>
      <c r="B6843">
        <v>74</v>
      </c>
      <c r="C6843" t="s">
        <v>104</v>
      </c>
      <c r="D6843">
        <v>186</v>
      </c>
      <c r="E6843" t="s">
        <v>95</v>
      </c>
      <c r="F6843" t="s">
        <v>105</v>
      </c>
      <c r="G6843">
        <v>83333.333299999897</v>
      </c>
    </row>
    <row r="6844" spans="1:7" x14ac:dyDescent="0.2">
      <c r="A6844">
        <v>1008</v>
      </c>
      <c r="B6844">
        <v>74</v>
      </c>
      <c r="C6844" t="s">
        <v>104</v>
      </c>
      <c r="D6844">
        <v>187</v>
      </c>
      <c r="E6844" t="s">
        <v>95</v>
      </c>
      <c r="F6844" t="s">
        <v>105</v>
      </c>
      <c r="G6844">
        <v>83333.333299999897</v>
      </c>
    </row>
    <row r="6845" spans="1:7" x14ac:dyDescent="0.2">
      <c r="A6845">
        <v>1008</v>
      </c>
      <c r="B6845">
        <v>74</v>
      </c>
      <c r="C6845" t="s">
        <v>104</v>
      </c>
      <c r="D6845">
        <v>213</v>
      </c>
      <c r="E6845" t="s">
        <v>95</v>
      </c>
      <c r="F6845" t="s">
        <v>105</v>
      </c>
      <c r="G6845">
        <v>83333.333299999897</v>
      </c>
    </row>
    <row r="6846" spans="1:7" x14ac:dyDescent="0.2">
      <c r="A6846">
        <v>1008</v>
      </c>
      <c r="B6846">
        <v>74</v>
      </c>
      <c r="C6846" t="s">
        <v>104</v>
      </c>
      <c r="D6846">
        <v>186</v>
      </c>
      <c r="E6846" t="s">
        <v>95</v>
      </c>
      <c r="F6846" t="s">
        <v>105</v>
      </c>
      <c r="G6846">
        <v>83333.333299999897</v>
      </c>
    </row>
    <row r="6847" spans="1:7" x14ac:dyDescent="0.2">
      <c r="A6847">
        <v>1009</v>
      </c>
      <c r="B6847">
        <v>74</v>
      </c>
      <c r="C6847" t="s">
        <v>104</v>
      </c>
      <c r="D6847">
        <v>187</v>
      </c>
      <c r="E6847" t="s">
        <v>95</v>
      </c>
      <c r="F6847" t="s">
        <v>105</v>
      </c>
      <c r="G6847">
        <v>83333.333299999897</v>
      </c>
    </row>
    <row r="6848" spans="1:7" x14ac:dyDescent="0.2">
      <c r="A6848">
        <v>1009</v>
      </c>
      <c r="B6848">
        <v>74</v>
      </c>
      <c r="C6848" t="s">
        <v>104</v>
      </c>
      <c r="D6848">
        <v>213</v>
      </c>
      <c r="E6848" t="s">
        <v>95</v>
      </c>
      <c r="F6848" t="s">
        <v>105</v>
      </c>
      <c r="G6848">
        <v>83333.333299999897</v>
      </c>
    </row>
    <row r="6849" spans="1:7" x14ac:dyDescent="0.2">
      <c r="A6849">
        <v>1009</v>
      </c>
      <c r="B6849">
        <v>74</v>
      </c>
      <c r="C6849" t="s">
        <v>104</v>
      </c>
      <c r="D6849">
        <v>186</v>
      </c>
      <c r="E6849" t="s">
        <v>95</v>
      </c>
      <c r="F6849" t="s">
        <v>105</v>
      </c>
      <c r="G6849">
        <v>83333.333299999897</v>
      </c>
    </row>
    <row r="6850" spans="1:7" x14ac:dyDescent="0.2">
      <c r="A6850">
        <v>1010</v>
      </c>
      <c r="B6850">
        <v>74</v>
      </c>
      <c r="C6850" t="s">
        <v>104</v>
      </c>
      <c r="D6850">
        <v>187</v>
      </c>
      <c r="E6850" t="s">
        <v>95</v>
      </c>
      <c r="F6850" t="s">
        <v>105</v>
      </c>
      <c r="G6850">
        <v>83333.333299999897</v>
      </c>
    </row>
    <row r="6851" spans="1:7" x14ac:dyDescent="0.2">
      <c r="A6851">
        <v>1010</v>
      </c>
      <c r="B6851">
        <v>74</v>
      </c>
      <c r="C6851" t="s">
        <v>104</v>
      </c>
      <c r="D6851">
        <v>213</v>
      </c>
      <c r="E6851" t="s">
        <v>95</v>
      </c>
      <c r="F6851" t="s">
        <v>105</v>
      </c>
      <c r="G6851">
        <v>83333.333299999897</v>
      </c>
    </row>
    <row r="6852" spans="1:7" x14ac:dyDescent="0.2">
      <c r="A6852">
        <v>1010</v>
      </c>
      <c r="B6852">
        <v>74</v>
      </c>
      <c r="C6852" t="s">
        <v>104</v>
      </c>
      <c r="D6852">
        <v>186</v>
      </c>
      <c r="E6852" t="s">
        <v>95</v>
      </c>
      <c r="F6852" t="s">
        <v>105</v>
      </c>
      <c r="G6852">
        <v>83333.333299999897</v>
      </c>
    </row>
    <row r="6853" spans="1:7" x14ac:dyDescent="0.2">
      <c r="A6853">
        <v>1011</v>
      </c>
      <c r="B6853">
        <v>74</v>
      </c>
      <c r="C6853" t="s">
        <v>104</v>
      </c>
      <c r="D6853">
        <v>187</v>
      </c>
      <c r="E6853" t="s">
        <v>95</v>
      </c>
      <c r="F6853" t="s">
        <v>105</v>
      </c>
      <c r="G6853">
        <v>83333.333299999897</v>
      </c>
    </row>
    <row r="6854" spans="1:7" x14ac:dyDescent="0.2">
      <c r="A6854">
        <v>1011</v>
      </c>
      <c r="B6854">
        <v>74</v>
      </c>
      <c r="C6854" t="s">
        <v>104</v>
      </c>
      <c r="D6854">
        <v>213</v>
      </c>
      <c r="E6854" t="s">
        <v>95</v>
      </c>
      <c r="F6854" t="s">
        <v>105</v>
      </c>
      <c r="G6854">
        <v>83333.333299999897</v>
      </c>
    </row>
    <row r="6855" spans="1:7" x14ac:dyDescent="0.2">
      <c r="A6855">
        <v>1011</v>
      </c>
      <c r="B6855">
        <v>74</v>
      </c>
      <c r="C6855" t="s">
        <v>104</v>
      </c>
      <c r="D6855">
        <v>186</v>
      </c>
      <c r="E6855" t="s">
        <v>95</v>
      </c>
      <c r="F6855" t="s">
        <v>105</v>
      </c>
      <c r="G6855">
        <v>83333.333299999897</v>
      </c>
    </row>
    <row r="6856" spans="1:7" x14ac:dyDescent="0.2">
      <c r="A6856">
        <v>1012</v>
      </c>
      <c r="B6856">
        <v>74</v>
      </c>
      <c r="C6856" t="s">
        <v>104</v>
      </c>
      <c r="D6856">
        <v>187</v>
      </c>
      <c r="E6856" t="s">
        <v>95</v>
      </c>
      <c r="F6856" t="s">
        <v>105</v>
      </c>
      <c r="G6856">
        <v>83333.333299999897</v>
      </c>
    </row>
    <row r="6857" spans="1:7" x14ac:dyDescent="0.2">
      <c r="A6857">
        <v>1012</v>
      </c>
      <c r="B6857">
        <v>74</v>
      </c>
      <c r="C6857" t="s">
        <v>104</v>
      </c>
      <c r="D6857">
        <v>213</v>
      </c>
      <c r="E6857" t="s">
        <v>95</v>
      </c>
      <c r="F6857" t="s">
        <v>105</v>
      </c>
      <c r="G6857">
        <v>83333.333299999897</v>
      </c>
    </row>
    <row r="6858" spans="1:7" x14ac:dyDescent="0.2">
      <c r="A6858">
        <v>1012</v>
      </c>
      <c r="B6858">
        <v>74</v>
      </c>
      <c r="C6858" t="s">
        <v>104</v>
      </c>
      <c r="D6858">
        <v>186</v>
      </c>
      <c r="E6858" t="s">
        <v>95</v>
      </c>
      <c r="F6858" t="s">
        <v>105</v>
      </c>
      <c r="G6858">
        <v>83333.333299999897</v>
      </c>
    </row>
    <row r="6859" spans="1:7" x14ac:dyDescent="0.2">
      <c r="A6859">
        <v>1013</v>
      </c>
      <c r="B6859">
        <v>74</v>
      </c>
      <c r="C6859" t="s">
        <v>104</v>
      </c>
      <c r="D6859">
        <v>187</v>
      </c>
      <c r="E6859" t="s">
        <v>95</v>
      </c>
      <c r="F6859" t="s">
        <v>105</v>
      </c>
      <c r="G6859">
        <v>83333.333299999897</v>
      </c>
    </row>
    <row r="6860" spans="1:7" x14ac:dyDescent="0.2">
      <c r="A6860">
        <v>1013</v>
      </c>
      <c r="B6860">
        <v>74</v>
      </c>
      <c r="C6860" t="s">
        <v>104</v>
      </c>
      <c r="D6860">
        <v>213</v>
      </c>
      <c r="E6860" t="s">
        <v>95</v>
      </c>
      <c r="F6860" t="s">
        <v>105</v>
      </c>
      <c r="G6860">
        <v>83333.333299999897</v>
      </c>
    </row>
    <row r="6861" spans="1:7" x14ac:dyDescent="0.2">
      <c r="A6861">
        <v>1013</v>
      </c>
      <c r="B6861">
        <v>74</v>
      </c>
      <c r="C6861" t="s">
        <v>104</v>
      </c>
      <c r="D6861">
        <v>186</v>
      </c>
      <c r="E6861" t="s">
        <v>95</v>
      </c>
      <c r="F6861" t="s">
        <v>105</v>
      </c>
      <c r="G6861">
        <v>83333.333299999897</v>
      </c>
    </row>
    <row r="6862" spans="1:7" x14ac:dyDescent="0.2">
      <c r="A6862">
        <v>1014</v>
      </c>
      <c r="B6862">
        <v>74</v>
      </c>
      <c r="C6862" t="s">
        <v>104</v>
      </c>
      <c r="D6862">
        <v>187</v>
      </c>
      <c r="E6862" t="s">
        <v>95</v>
      </c>
      <c r="F6862" t="s">
        <v>105</v>
      </c>
      <c r="G6862">
        <v>83333.333299999897</v>
      </c>
    </row>
    <row r="6863" spans="1:7" x14ac:dyDescent="0.2">
      <c r="A6863">
        <v>1014</v>
      </c>
      <c r="B6863">
        <v>74</v>
      </c>
      <c r="C6863" t="s">
        <v>104</v>
      </c>
      <c r="D6863">
        <v>213</v>
      </c>
      <c r="E6863" t="s">
        <v>95</v>
      </c>
      <c r="F6863" t="s">
        <v>105</v>
      </c>
      <c r="G6863">
        <v>83333.333299999897</v>
      </c>
    </row>
    <row r="6864" spans="1:7" x14ac:dyDescent="0.2">
      <c r="A6864">
        <v>1014</v>
      </c>
      <c r="B6864">
        <v>74</v>
      </c>
      <c r="C6864" t="s">
        <v>104</v>
      </c>
      <c r="D6864">
        <v>186</v>
      </c>
      <c r="E6864" t="s">
        <v>95</v>
      </c>
      <c r="F6864" t="s">
        <v>105</v>
      </c>
      <c r="G6864">
        <v>83333.333299999897</v>
      </c>
    </row>
    <row r="6865" spans="1:7" x14ac:dyDescent="0.2">
      <c r="A6865">
        <v>1015</v>
      </c>
      <c r="B6865">
        <v>74</v>
      </c>
      <c r="C6865" t="s">
        <v>104</v>
      </c>
      <c r="D6865">
        <v>187</v>
      </c>
      <c r="E6865" t="s">
        <v>95</v>
      </c>
      <c r="F6865" t="s">
        <v>105</v>
      </c>
      <c r="G6865">
        <v>83333.333299999897</v>
      </c>
    </row>
    <row r="6866" spans="1:7" x14ac:dyDescent="0.2">
      <c r="A6866">
        <v>1015</v>
      </c>
      <c r="B6866">
        <v>74</v>
      </c>
      <c r="C6866" t="s">
        <v>104</v>
      </c>
      <c r="D6866">
        <v>213</v>
      </c>
      <c r="E6866" t="s">
        <v>95</v>
      </c>
      <c r="F6866" t="s">
        <v>105</v>
      </c>
      <c r="G6866">
        <v>83333.333299999897</v>
      </c>
    </row>
    <row r="6867" spans="1:7" x14ac:dyDescent="0.2">
      <c r="A6867">
        <v>1015</v>
      </c>
      <c r="B6867">
        <v>74</v>
      </c>
      <c r="C6867" t="s">
        <v>104</v>
      </c>
      <c r="D6867">
        <v>186</v>
      </c>
      <c r="E6867" t="s">
        <v>95</v>
      </c>
      <c r="F6867" t="s">
        <v>105</v>
      </c>
      <c r="G6867">
        <v>83333.333299999897</v>
      </c>
    </row>
    <row r="6868" spans="1:7" x14ac:dyDescent="0.2">
      <c r="A6868">
        <v>1016</v>
      </c>
      <c r="B6868">
        <v>74</v>
      </c>
      <c r="C6868" t="s">
        <v>104</v>
      </c>
      <c r="D6868">
        <v>187</v>
      </c>
      <c r="E6868" t="s">
        <v>95</v>
      </c>
      <c r="F6868" t="s">
        <v>105</v>
      </c>
      <c r="G6868">
        <v>83333.333299999897</v>
      </c>
    </row>
    <row r="6869" spans="1:7" x14ac:dyDescent="0.2">
      <c r="A6869">
        <v>1016</v>
      </c>
      <c r="B6869">
        <v>74</v>
      </c>
      <c r="C6869" t="s">
        <v>104</v>
      </c>
      <c r="D6869">
        <v>213</v>
      </c>
      <c r="E6869" t="s">
        <v>95</v>
      </c>
      <c r="F6869" t="s">
        <v>105</v>
      </c>
      <c r="G6869">
        <v>83333.333299999897</v>
      </c>
    </row>
    <row r="6870" spans="1:7" x14ac:dyDescent="0.2">
      <c r="A6870">
        <v>1016</v>
      </c>
      <c r="B6870">
        <v>74</v>
      </c>
      <c r="C6870" t="s">
        <v>104</v>
      </c>
      <c r="D6870">
        <v>186</v>
      </c>
      <c r="E6870" t="s">
        <v>95</v>
      </c>
      <c r="F6870" t="s">
        <v>105</v>
      </c>
      <c r="G6870">
        <v>83333.333299999897</v>
      </c>
    </row>
    <row r="6871" spans="1:7" x14ac:dyDescent="0.2">
      <c r="A6871">
        <v>1017</v>
      </c>
      <c r="B6871">
        <v>74</v>
      </c>
      <c r="C6871" t="s">
        <v>104</v>
      </c>
      <c r="D6871">
        <v>187</v>
      </c>
      <c r="E6871" t="s">
        <v>95</v>
      </c>
      <c r="F6871" t="s">
        <v>105</v>
      </c>
      <c r="G6871">
        <v>83333.333299999897</v>
      </c>
    </row>
    <row r="6872" spans="1:7" x14ac:dyDescent="0.2">
      <c r="A6872">
        <v>1017</v>
      </c>
      <c r="B6872">
        <v>74</v>
      </c>
      <c r="C6872" t="s">
        <v>104</v>
      </c>
      <c r="D6872">
        <v>213</v>
      </c>
      <c r="E6872" t="s">
        <v>95</v>
      </c>
      <c r="F6872" t="s">
        <v>105</v>
      </c>
      <c r="G6872">
        <v>83333.333299999897</v>
      </c>
    </row>
    <row r="6873" spans="1:7" x14ac:dyDescent="0.2">
      <c r="A6873">
        <v>1017</v>
      </c>
      <c r="B6873">
        <v>74</v>
      </c>
      <c r="C6873" t="s">
        <v>104</v>
      </c>
      <c r="D6873">
        <v>186</v>
      </c>
      <c r="E6873" t="s">
        <v>95</v>
      </c>
      <c r="F6873" t="s">
        <v>105</v>
      </c>
      <c r="G6873">
        <v>83333.333299999897</v>
      </c>
    </row>
    <row r="6874" spans="1:7" x14ac:dyDescent="0.2">
      <c r="A6874">
        <v>1018</v>
      </c>
      <c r="B6874">
        <v>74</v>
      </c>
      <c r="C6874" t="s">
        <v>104</v>
      </c>
      <c r="D6874">
        <v>187</v>
      </c>
      <c r="E6874" t="s">
        <v>95</v>
      </c>
      <c r="F6874" t="s">
        <v>105</v>
      </c>
      <c r="G6874">
        <v>83333.333299999897</v>
      </c>
    </row>
    <row r="6875" spans="1:7" x14ac:dyDescent="0.2">
      <c r="A6875">
        <v>1018</v>
      </c>
      <c r="B6875">
        <v>74</v>
      </c>
      <c r="C6875" t="s">
        <v>104</v>
      </c>
      <c r="D6875">
        <v>213</v>
      </c>
      <c r="E6875" t="s">
        <v>95</v>
      </c>
      <c r="F6875" t="s">
        <v>105</v>
      </c>
      <c r="G6875">
        <v>83333.333299999897</v>
      </c>
    </row>
    <row r="6876" spans="1:7" x14ac:dyDescent="0.2">
      <c r="A6876">
        <v>1018</v>
      </c>
      <c r="B6876">
        <v>74</v>
      </c>
      <c r="C6876" t="s">
        <v>104</v>
      </c>
      <c r="D6876">
        <v>186</v>
      </c>
      <c r="E6876" t="s">
        <v>95</v>
      </c>
      <c r="F6876" t="s">
        <v>105</v>
      </c>
      <c r="G6876">
        <v>83333.333299999897</v>
      </c>
    </row>
    <row r="6877" spans="1:7" x14ac:dyDescent="0.2">
      <c r="A6877">
        <v>1019</v>
      </c>
      <c r="B6877">
        <v>74</v>
      </c>
      <c r="C6877" t="s">
        <v>104</v>
      </c>
      <c r="D6877">
        <v>187</v>
      </c>
      <c r="E6877" t="s">
        <v>95</v>
      </c>
      <c r="F6877" t="s">
        <v>105</v>
      </c>
      <c r="G6877">
        <v>83333.333299999897</v>
      </c>
    </row>
    <row r="6878" spans="1:7" x14ac:dyDescent="0.2">
      <c r="A6878">
        <v>1019</v>
      </c>
      <c r="B6878">
        <v>74</v>
      </c>
      <c r="C6878" t="s">
        <v>104</v>
      </c>
      <c r="D6878">
        <v>213</v>
      </c>
      <c r="E6878" t="s">
        <v>95</v>
      </c>
      <c r="F6878" t="s">
        <v>105</v>
      </c>
      <c r="G6878">
        <v>83333.333299999897</v>
      </c>
    </row>
    <row r="6879" spans="1:7" x14ac:dyDescent="0.2">
      <c r="A6879">
        <v>1019</v>
      </c>
      <c r="B6879">
        <v>74</v>
      </c>
      <c r="C6879" t="s">
        <v>104</v>
      </c>
      <c r="D6879">
        <v>186</v>
      </c>
      <c r="E6879" t="s">
        <v>95</v>
      </c>
      <c r="F6879" t="s">
        <v>105</v>
      </c>
      <c r="G6879">
        <v>83333.333299999897</v>
      </c>
    </row>
    <row r="6880" spans="1:7" x14ac:dyDescent="0.2">
      <c r="A6880">
        <v>1020</v>
      </c>
      <c r="B6880">
        <v>74</v>
      </c>
      <c r="C6880" t="s">
        <v>104</v>
      </c>
      <c r="D6880">
        <v>187</v>
      </c>
      <c r="E6880" t="s">
        <v>95</v>
      </c>
      <c r="F6880" t="s">
        <v>105</v>
      </c>
      <c r="G6880">
        <v>83333.333299999897</v>
      </c>
    </row>
    <row r="6881" spans="1:7" x14ac:dyDescent="0.2">
      <c r="A6881">
        <v>1020</v>
      </c>
      <c r="B6881">
        <v>74</v>
      </c>
      <c r="C6881" t="s">
        <v>104</v>
      </c>
      <c r="D6881">
        <v>213</v>
      </c>
      <c r="E6881" t="s">
        <v>95</v>
      </c>
      <c r="F6881" t="s">
        <v>105</v>
      </c>
      <c r="G6881">
        <v>83333.333299999897</v>
      </c>
    </row>
    <row r="6882" spans="1:7" x14ac:dyDescent="0.2">
      <c r="A6882">
        <v>1020</v>
      </c>
      <c r="B6882">
        <v>74</v>
      </c>
      <c r="C6882" t="s">
        <v>104</v>
      </c>
      <c r="D6882">
        <v>186</v>
      </c>
      <c r="E6882" t="s">
        <v>95</v>
      </c>
      <c r="F6882" t="s">
        <v>105</v>
      </c>
      <c r="G6882">
        <v>83333.333299999897</v>
      </c>
    </row>
    <row r="6883" spans="1:7" x14ac:dyDescent="0.2">
      <c r="A6883">
        <v>1021</v>
      </c>
      <c r="B6883">
        <v>74</v>
      </c>
      <c r="C6883" t="s">
        <v>104</v>
      </c>
      <c r="D6883">
        <v>187</v>
      </c>
      <c r="E6883" t="s">
        <v>95</v>
      </c>
      <c r="F6883" t="s">
        <v>105</v>
      </c>
      <c r="G6883">
        <v>83333.333299999897</v>
      </c>
    </row>
    <row r="6884" spans="1:7" x14ac:dyDescent="0.2">
      <c r="A6884">
        <v>1021</v>
      </c>
      <c r="B6884">
        <v>74</v>
      </c>
      <c r="C6884" t="s">
        <v>104</v>
      </c>
      <c r="D6884">
        <v>213</v>
      </c>
      <c r="E6884" t="s">
        <v>95</v>
      </c>
      <c r="F6884" t="s">
        <v>105</v>
      </c>
      <c r="G6884">
        <v>83333.333299999897</v>
      </c>
    </row>
    <row r="6885" spans="1:7" x14ac:dyDescent="0.2">
      <c r="A6885">
        <v>1021</v>
      </c>
      <c r="B6885">
        <v>74</v>
      </c>
      <c r="C6885" t="s">
        <v>104</v>
      </c>
      <c r="D6885">
        <v>186</v>
      </c>
      <c r="E6885" t="s">
        <v>95</v>
      </c>
      <c r="F6885" t="s">
        <v>105</v>
      </c>
      <c r="G6885">
        <v>83333.333299999897</v>
      </c>
    </row>
    <row r="6886" spans="1:7" x14ac:dyDescent="0.2">
      <c r="A6886">
        <v>1022</v>
      </c>
      <c r="B6886">
        <v>74</v>
      </c>
      <c r="C6886" t="s">
        <v>104</v>
      </c>
      <c r="D6886">
        <v>187</v>
      </c>
      <c r="E6886" t="s">
        <v>95</v>
      </c>
      <c r="F6886" t="s">
        <v>105</v>
      </c>
      <c r="G6886">
        <v>83333.333299999897</v>
      </c>
    </row>
    <row r="6887" spans="1:7" x14ac:dyDescent="0.2">
      <c r="A6887">
        <v>1022</v>
      </c>
      <c r="B6887">
        <v>74</v>
      </c>
      <c r="C6887" t="s">
        <v>104</v>
      </c>
      <c r="D6887">
        <v>213</v>
      </c>
      <c r="E6887" t="s">
        <v>95</v>
      </c>
      <c r="F6887" t="s">
        <v>105</v>
      </c>
      <c r="G6887">
        <v>83333.333299999897</v>
      </c>
    </row>
    <row r="6888" spans="1:7" x14ac:dyDescent="0.2">
      <c r="A6888">
        <v>1022</v>
      </c>
      <c r="B6888">
        <v>74</v>
      </c>
      <c r="C6888" t="s">
        <v>104</v>
      </c>
      <c r="D6888">
        <v>186</v>
      </c>
      <c r="E6888" t="s">
        <v>95</v>
      </c>
      <c r="F6888" t="s">
        <v>105</v>
      </c>
      <c r="G6888">
        <v>83333.333299999897</v>
      </c>
    </row>
    <row r="6889" spans="1:7" x14ac:dyDescent="0.2">
      <c r="A6889">
        <v>1023</v>
      </c>
      <c r="B6889">
        <v>74</v>
      </c>
      <c r="C6889" t="s">
        <v>104</v>
      </c>
      <c r="D6889">
        <v>187</v>
      </c>
      <c r="E6889" t="s">
        <v>95</v>
      </c>
      <c r="F6889" t="s">
        <v>105</v>
      </c>
      <c r="G6889">
        <v>83333.333299999897</v>
      </c>
    </row>
    <row r="6890" spans="1:7" x14ac:dyDescent="0.2">
      <c r="A6890">
        <v>1023</v>
      </c>
      <c r="B6890">
        <v>74</v>
      </c>
      <c r="C6890" t="s">
        <v>104</v>
      </c>
      <c r="D6890">
        <v>213</v>
      </c>
      <c r="E6890" t="s">
        <v>95</v>
      </c>
      <c r="F6890" t="s">
        <v>105</v>
      </c>
      <c r="G6890">
        <v>83333.333299999897</v>
      </c>
    </row>
    <row r="6891" spans="1:7" x14ac:dyDescent="0.2">
      <c r="A6891">
        <v>1023</v>
      </c>
      <c r="B6891">
        <v>74</v>
      </c>
      <c r="C6891" t="s">
        <v>104</v>
      </c>
      <c r="D6891">
        <v>186</v>
      </c>
      <c r="E6891" t="s">
        <v>95</v>
      </c>
      <c r="F6891" t="s">
        <v>105</v>
      </c>
      <c r="G6891">
        <v>83333.333299999897</v>
      </c>
    </row>
    <row r="6892" spans="1:7" x14ac:dyDescent="0.2">
      <c r="A6892">
        <v>1024</v>
      </c>
      <c r="B6892">
        <v>74</v>
      </c>
      <c r="C6892" t="s">
        <v>104</v>
      </c>
      <c r="D6892">
        <v>187</v>
      </c>
      <c r="E6892" t="s">
        <v>95</v>
      </c>
      <c r="F6892" t="s">
        <v>105</v>
      </c>
      <c r="G6892">
        <v>83333.333299999897</v>
      </c>
    </row>
    <row r="6893" spans="1:7" x14ac:dyDescent="0.2">
      <c r="A6893">
        <v>1024</v>
      </c>
      <c r="B6893">
        <v>74</v>
      </c>
      <c r="C6893" t="s">
        <v>104</v>
      </c>
      <c r="D6893">
        <v>213</v>
      </c>
      <c r="E6893" t="s">
        <v>95</v>
      </c>
      <c r="F6893" t="s">
        <v>105</v>
      </c>
      <c r="G6893">
        <v>83333.333299999897</v>
      </c>
    </row>
    <row r="6894" spans="1:7" x14ac:dyDescent="0.2">
      <c r="A6894">
        <v>1024</v>
      </c>
      <c r="B6894">
        <v>74</v>
      </c>
      <c r="C6894" t="s">
        <v>104</v>
      </c>
      <c r="D6894">
        <v>186</v>
      </c>
      <c r="E6894" t="s">
        <v>95</v>
      </c>
      <c r="F6894" t="s">
        <v>105</v>
      </c>
      <c r="G6894">
        <v>83333.333299999897</v>
      </c>
    </row>
    <row r="6895" spans="1:7" x14ac:dyDescent="0.2">
      <c r="A6895">
        <v>1025</v>
      </c>
      <c r="B6895">
        <v>74</v>
      </c>
      <c r="C6895" t="s">
        <v>104</v>
      </c>
      <c r="D6895">
        <v>187</v>
      </c>
      <c r="E6895" t="s">
        <v>95</v>
      </c>
      <c r="F6895" t="s">
        <v>105</v>
      </c>
      <c r="G6895">
        <v>83333.333299999897</v>
      </c>
    </row>
    <row r="6896" spans="1:7" x14ac:dyDescent="0.2">
      <c r="A6896">
        <v>1025</v>
      </c>
      <c r="B6896">
        <v>74</v>
      </c>
      <c r="C6896" t="s">
        <v>104</v>
      </c>
      <c r="D6896">
        <v>213</v>
      </c>
      <c r="E6896" t="s">
        <v>95</v>
      </c>
      <c r="F6896" t="s">
        <v>105</v>
      </c>
      <c r="G6896">
        <v>83333.333299999897</v>
      </c>
    </row>
    <row r="6897" spans="1:7" x14ac:dyDescent="0.2">
      <c r="A6897">
        <v>1025</v>
      </c>
      <c r="B6897">
        <v>74</v>
      </c>
      <c r="C6897" t="s">
        <v>104</v>
      </c>
      <c r="D6897">
        <v>186</v>
      </c>
      <c r="E6897" t="s">
        <v>95</v>
      </c>
      <c r="F6897" t="s">
        <v>105</v>
      </c>
      <c r="G6897">
        <v>83333.333299999897</v>
      </c>
    </row>
    <row r="6898" spans="1:7" x14ac:dyDescent="0.2">
      <c r="A6898">
        <v>1026</v>
      </c>
      <c r="B6898">
        <v>74</v>
      </c>
      <c r="C6898" t="s">
        <v>104</v>
      </c>
      <c r="D6898">
        <v>187</v>
      </c>
      <c r="E6898" t="s">
        <v>95</v>
      </c>
      <c r="F6898" t="s">
        <v>105</v>
      </c>
      <c r="G6898">
        <v>83333.333299999897</v>
      </c>
    </row>
    <row r="6899" spans="1:7" x14ac:dyDescent="0.2">
      <c r="A6899">
        <v>1026</v>
      </c>
      <c r="B6899">
        <v>74</v>
      </c>
      <c r="C6899" t="s">
        <v>104</v>
      </c>
      <c r="D6899">
        <v>213</v>
      </c>
      <c r="E6899" t="s">
        <v>95</v>
      </c>
      <c r="F6899" t="s">
        <v>105</v>
      </c>
      <c r="G6899">
        <v>83333.333299999897</v>
      </c>
    </row>
    <row r="6900" spans="1:7" x14ac:dyDescent="0.2">
      <c r="A6900">
        <v>1026</v>
      </c>
      <c r="B6900">
        <v>74</v>
      </c>
      <c r="C6900" t="s">
        <v>104</v>
      </c>
      <c r="D6900">
        <v>186</v>
      </c>
      <c r="E6900" t="s">
        <v>95</v>
      </c>
      <c r="F6900" t="s">
        <v>105</v>
      </c>
      <c r="G6900">
        <v>83333.333299999897</v>
      </c>
    </row>
    <row r="6901" spans="1:7" x14ac:dyDescent="0.2">
      <c r="A6901">
        <v>1027</v>
      </c>
      <c r="B6901">
        <v>74</v>
      </c>
      <c r="C6901" t="s">
        <v>104</v>
      </c>
      <c r="D6901">
        <v>187</v>
      </c>
      <c r="E6901" t="s">
        <v>95</v>
      </c>
      <c r="F6901" t="s">
        <v>105</v>
      </c>
      <c r="G6901">
        <v>83333.333299999897</v>
      </c>
    </row>
    <row r="6902" spans="1:7" x14ac:dyDescent="0.2">
      <c r="A6902">
        <v>1027</v>
      </c>
      <c r="B6902">
        <v>74</v>
      </c>
      <c r="C6902" t="s">
        <v>104</v>
      </c>
      <c r="D6902">
        <v>213</v>
      </c>
      <c r="E6902" t="s">
        <v>95</v>
      </c>
      <c r="F6902" t="s">
        <v>105</v>
      </c>
      <c r="G6902">
        <v>83333.333299999897</v>
      </c>
    </row>
    <row r="6903" spans="1:7" x14ac:dyDescent="0.2">
      <c r="A6903">
        <v>1027</v>
      </c>
      <c r="B6903">
        <v>74</v>
      </c>
      <c r="C6903" t="s">
        <v>104</v>
      </c>
      <c r="D6903">
        <v>186</v>
      </c>
      <c r="E6903" t="s">
        <v>95</v>
      </c>
      <c r="F6903" t="s">
        <v>105</v>
      </c>
      <c r="G6903">
        <v>83333.333299999897</v>
      </c>
    </row>
    <row r="6904" spans="1:7" x14ac:dyDescent="0.2">
      <c r="A6904">
        <v>1028</v>
      </c>
      <c r="B6904">
        <v>74</v>
      </c>
      <c r="C6904" t="s">
        <v>104</v>
      </c>
      <c r="D6904">
        <v>187</v>
      </c>
      <c r="E6904" t="s">
        <v>95</v>
      </c>
      <c r="F6904" t="s">
        <v>105</v>
      </c>
      <c r="G6904">
        <v>83333.333299999897</v>
      </c>
    </row>
    <row r="6905" spans="1:7" x14ac:dyDescent="0.2">
      <c r="A6905">
        <v>1028</v>
      </c>
      <c r="B6905">
        <v>74</v>
      </c>
      <c r="C6905" t="s">
        <v>104</v>
      </c>
      <c r="D6905">
        <v>213</v>
      </c>
      <c r="E6905" t="s">
        <v>95</v>
      </c>
      <c r="F6905" t="s">
        <v>105</v>
      </c>
      <c r="G6905">
        <v>83333.333299999897</v>
      </c>
    </row>
    <row r="6906" spans="1:7" x14ac:dyDescent="0.2">
      <c r="A6906">
        <v>1028</v>
      </c>
      <c r="B6906">
        <v>74</v>
      </c>
      <c r="C6906" t="s">
        <v>104</v>
      </c>
      <c r="D6906">
        <v>186</v>
      </c>
      <c r="E6906" t="s">
        <v>95</v>
      </c>
      <c r="F6906" t="s">
        <v>105</v>
      </c>
      <c r="G6906">
        <v>83333.333299999897</v>
      </c>
    </row>
    <row r="6907" spans="1:7" x14ac:dyDescent="0.2">
      <c r="A6907">
        <v>1029</v>
      </c>
      <c r="B6907">
        <v>74</v>
      </c>
      <c r="C6907" t="s">
        <v>104</v>
      </c>
      <c r="D6907">
        <v>187</v>
      </c>
      <c r="E6907" t="s">
        <v>95</v>
      </c>
      <c r="F6907" t="s">
        <v>105</v>
      </c>
      <c r="G6907">
        <v>83333.333299999897</v>
      </c>
    </row>
    <row r="6908" spans="1:7" x14ac:dyDescent="0.2">
      <c r="A6908">
        <v>1029</v>
      </c>
      <c r="B6908">
        <v>74</v>
      </c>
      <c r="C6908" t="s">
        <v>104</v>
      </c>
      <c r="D6908">
        <v>213</v>
      </c>
      <c r="E6908" t="s">
        <v>95</v>
      </c>
      <c r="F6908" t="s">
        <v>105</v>
      </c>
      <c r="G6908">
        <v>83333.333299999897</v>
      </c>
    </row>
    <row r="6909" spans="1:7" x14ac:dyDescent="0.2">
      <c r="A6909">
        <v>1029</v>
      </c>
      <c r="B6909">
        <v>74</v>
      </c>
      <c r="C6909" t="s">
        <v>104</v>
      </c>
      <c r="D6909">
        <v>186</v>
      </c>
      <c r="E6909" t="s">
        <v>95</v>
      </c>
      <c r="F6909" t="s">
        <v>105</v>
      </c>
      <c r="G6909">
        <v>83333.333299999897</v>
      </c>
    </row>
    <row r="6910" spans="1:7" x14ac:dyDescent="0.2">
      <c r="A6910">
        <v>1030</v>
      </c>
      <c r="B6910">
        <v>74</v>
      </c>
      <c r="C6910" t="s">
        <v>104</v>
      </c>
      <c r="D6910">
        <v>187</v>
      </c>
      <c r="E6910" t="s">
        <v>95</v>
      </c>
      <c r="F6910" t="s">
        <v>105</v>
      </c>
      <c r="G6910">
        <v>83333.333299999897</v>
      </c>
    </row>
    <row r="6911" spans="1:7" x14ac:dyDescent="0.2">
      <c r="A6911">
        <v>1030</v>
      </c>
      <c r="B6911">
        <v>74</v>
      </c>
      <c r="C6911" t="s">
        <v>104</v>
      </c>
      <c r="D6911">
        <v>213</v>
      </c>
      <c r="E6911" t="s">
        <v>95</v>
      </c>
      <c r="F6911" t="s">
        <v>105</v>
      </c>
      <c r="G6911">
        <v>83333.333299999897</v>
      </c>
    </row>
    <row r="6912" spans="1:7" x14ac:dyDescent="0.2">
      <c r="A6912">
        <v>1030</v>
      </c>
      <c r="B6912">
        <v>74</v>
      </c>
      <c r="C6912" t="s">
        <v>104</v>
      </c>
      <c r="D6912">
        <v>186</v>
      </c>
      <c r="E6912" t="s">
        <v>95</v>
      </c>
      <c r="F6912" t="s">
        <v>105</v>
      </c>
      <c r="G6912">
        <v>83333.333299999897</v>
      </c>
    </row>
    <row r="6913" spans="1:7" x14ac:dyDescent="0.2">
      <c r="A6913">
        <v>1031</v>
      </c>
      <c r="B6913">
        <v>74</v>
      </c>
      <c r="C6913" t="s">
        <v>104</v>
      </c>
      <c r="D6913">
        <v>187</v>
      </c>
      <c r="E6913" t="s">
        <v>95</v>
      </c>
      <c r="F6913" t="s">
        <v>105</v>
      </c>
      <c r="G6913">
        <v>83333.333299999897</v>
      </c>
    </row>
    <row r="6914" spans="1:7" x14ac:dyDescent="0.2">
      <c r="A6914">
        <v>1031</v>
      </c>
      <c r="B6914">
        <v>74</v>
      </c>
      <c r="C6914" t="s">
        <v>104</v>
      </c>
      <c r="D6914">
        <v>213</v>
      </c>
      <c r="E6914" t="s">
        <v>95</v>
      </c>
      <c r="F6914" t="s">
        <v>105</v>
      </c>
      <c r="G6914">
        <v>83333.333299999897</v>
      </c>
    </row>
    <row r="6915" spans="1:7" x14ac:dyDescent="0.2">
      <c r="A6915">
        <v>1031</v>
      </c>
      <c r="B6915">
        <v>74</v>
      </c>
      <c r="C6915" t="s">
        <v>104</v>
      </c>
      <c r="D6915">
        <v>186</v>
      </c>
      <c r="E6915" t="s">
        <v>95</v>
      </c>
      <c r="F6915" t="s">
        <v>105</v>
      </c>
      <c r="G6915">
        <v>83333.333299999897</v>
      </c>
    </row>
    <row r="6916" spans="1:7" x14ac:dyDescent="0.2">
      <c r="A6916">
        <v>1032</v>
      </c>
      <c r="B6916">
        <v>74</v>
      </c>
      <c r="C6916" t="s">
        <v>104</v>
      </c>
      <c r="D6916">
        <v>187</v>
      </c>
      <c r="E6916" t="s">
        <v>95</v>
      </c>
      <c r="F6916" t="s">
        <v>105</v>
      </c>
      <c r="G6916">
        <v>83333.333299999897</v>
      </c>
    </row>
    <row r="6917" spans="1:7" x14ac:dyDescent="0.2">
      <c r="A6917">
        <v>1032</v>
      </c>
      <c r="B6917">
        <v>74</v>
      </c>
      <c r="C6917" t="s">
        <v>104</v>
      </c>
      <c r="D6917">
        <v>213</v>
      </c>
      <c r="E6917" t="s">
        <v>95</v>
      </c>
      <c r="F6917" t="s">
        <v>105</v>
      </c>
      <c r="G6917">
        <v>83333.333299999897</v>
      </c>
    </row>
    <row r="6918" spans="1:7" x14ac:dyDescent="0.2">
      <c r="A6918">
        <v>1032</v>
      </c>
      <c r="B6918">
        <v>74</v>
      </c>
      <c r="C6918" t="s">
        <v>104</v>
      </c>
      <c r="D6918">
        <v>186</v>
      </c>
      <c r="E6918" t="s">
        <v>95</v>
      </c>
      <c r="F6918" t="s">
        <v>105</v>
      </c>
      <c r="G6918">
        <v>83333.333299999897</v>
      </c>
    </row>
    <row r="6919" spans="1:7" x14ac:dyDescent="0.2">
      <c r="A6919">
        <v>1033</v>
      </c>
      <c r="B6919">
        <v>74</v>
      </c>
      <c r="C6919" t="s">
        <v>104</v>
      </c>
      <c r="D6919">
        <v>187</v>
      </c>
      <c r="E6919" t="s">
        <v>95</v>
      </c>
      <c r="F6919" t="s">
        <v>105</v>
      </c>
      <c r="G6919">
        <v>83333.333299999897</v>
      </c>
    </row>
    <row r="6920" spans="1:7" x14ac:dyDescent="0.2">
      <c r="A6920">
        <v>1033</v>
      </c>
      <c r="B6920">
        <v>74</v>
      </c>
      <c r="C6920" t="s">
        <v>104</v>
      </c>
      <c r="D6920">
        <v>213</v>
      </c>
      <c r="E6920" t="s">
        <v>95</v>
      </c>
      <c r="F6920" t="s">
        <v>105</v>
      </c>
      <c r="G6920">
        <v>83333.333299999897</v>
      </c>
    </row>
    <row r="6921" spans="1:7" x14ac:dyDescent="0.2">
      <c r="A6921">
        <v>1033</v>
      </c>
      <c r="B6921">
        <v>74</v>
      </c>
      <c r="C6921" t="s">
        <v>104</v>
      </c>
      <c r="D6921">
        <v>186</v>
      </c>
      <c r="E6921" t="s">
        <v>95</v>
      </c>
      <c r="F6921" t="s">
        <v>105</v>
      </c>
      <c r="G6921">
        <v>83333.333299999897</v>
      </c>
    </row>
    <row r="6922" spans="1:7" x14ac:dyDescent="0.2">
      <c r="A6922">
        <v>1034</v>
      </c>
      <c r="B6922">
        <v>74</v>
      </c>
      <c r="C6922" t="s">
        <v>104</v>
      </c>
      <c r="D6922">
        <v>187</v>
      </c>
      <c r="E6922" t="s">
        <v>95</v>
      </c>
      <c r="F6922" t="s">
        <v>105</v>
      </c>
      <c r="G6922">
        <v>83333.333299999897</v>
      </c>
    </row>
    <row r="6923" spans="1:7" x14ac:dyDescent="0.2">
      <c r="A6923">
        <v>1034</v>
      </c>
      <c r="B6923">
        <v>74</v>
      </c>
      <c r="C6923" t="s">
        <v>104</v>
      </c>
      <c r="D6923">
        <v>213</v>
      </c>
      <c r="E6923" t="s">
        <v>95</v>
      </c>
      <c r="F6923" t="s">
        <v>105</v>
      </c>
      <c r="G6923">
        <v>83333.333299999897</v>
      </c>
    </row>
    <row r="6924" spans="1:7" x14ac:dyDescent="0.2">
      <c r="A6924">
        <v>1034</v>
      </c>
      <c r="B6924">
        <v>74</v>
      </c>
      <c r="C6924" t="s">
        <v>104</v>
      </c>
      <c r="D6924">
        <v>186</v>
      </c>
      <c r="E6924" t="s">
        <v>95</v>
      </c>
      <c r="F6924" t="s">
        <v>105</v>
      </c>
      <c r="G6924">
        <v>83333.333299999897</v>
      </c>
    </row>
    <row r="6925" spans="1:7" x14ac:dyDescent="0.2">
      <c r="A6925">
        <v>1035</v>
      </c>
      <c r="B6925">
        <v>74</v>
      </c>
      <c r="C6925" t="s">
        <v>104</v>
      </c>
      <c r="D6925">
        <v>187</v>
      </c>
      <c r="E6925" t="s">
        <v>95</v>
      </c>
      <c r="F6925" t="s">
        <v>105</v>
      </c>
      <c r="G6925">
        <v>83333.333299999897</v>
      </c>
    </row>
    <row r="6926" spans="1:7" x14ac:dyDescent="0.2">
      <c r="A6926">
        <v>1035</v>
      </c>
      <c r="B6926">
        <v>74</v>
      </c>
      <c r="C6926" t="s">
        <v>104</v>
      </c>
      <c r="D6926">
        <v>213</v>
      </c>
      <c r="E6926" t="s">
        <v>95</v>
      </c>
      <c r="F6926" t="s">
        <v>105</v>
      </c>
      <c r="G6926">
        <v>83333.333299999897</v>
      </c>
    </row>
    <row r="6927" spans="1:7" x14ac:dyDescent="0.2">
      <c r="A6927">
        <v>1035</v>
      </c>
      <c r="B6927">
        <v>74</v>
      </c>
      <c r="C6927" t="s">
        <v>104</v>
      </c>
      <c r="D6927">
        <v>186</v>
      </c>
      <c r="E6927" t="s">
        <v>95</v>
      </c>
      <c r="F6927" t="s">
        <v>105</v>
      </c>
      <c r="G6927">
        <v>83333.333299999897</v>
      </c>
    </row>
    <row r="6928" spans="1:7" x14ac:dyDescent="0.2">
      <c r="A6928">
        <v>1036</v>
      </c>
      <c r="B6928">
        <v>74</v>
      </c>
      <c r="C6928" t="s">
        <v>104</v>
      </c>
      <c r="D6928">
        <v>187</v>
      </c>
      <c r="E6928" t="s">
        <v>95</v>
      </c>
      <c r="F6928" t="s">
        <v>105</v>
      </c>
      <c r="G6928">
        <v>83333.333299999897</v>
      </c>
    </row>
    <row r="6929" spans="1:7" x14ac:dyDescent="0.2">
      <c r="A6929">
        <v>1036</v>
      </c>
      <c r="B6929">
        <v>74</v>
      </c>
      <c r="C6929" t="s">
        <v>104</v>
      </c>
      <c r="D6929">
        <v>213</v>
      </c>
      <c r="E6929" t="s">
        <v>95</v>
      </c>
      <c r="F6929" t="s">
        <v>105</v>
      </c>
      <c r="G6929">
        <v>83333.333299999897</v>
      </c>
    </row>
    <row r="6930" spans="1:7" x14ac:dyDescent="0.2">
      <c r="A6930">
        <v>1036</v>
      </c>
      <c r="B6930">
        <v>74</v>
      </c>
      <c r="C6930" t="s">
        <v>104</v>
      </c>
      <c r="D6930">
        <v>186</v>
      </c>
      <c r="E6930" t="s">
        <v>95</v>
      </c>
      <c r="F6930" t="s">
        <v>105</v>
      </c>
      <c r="G6930">
        <v>83333.333299999897</v>
      </c>
    </row>
    <row r="6931" spans="1:7" x14ac:dyDescent="0.2">
      <c r="A6931">
        <v>1037</v>
      </c>
      <c r="B6931">
        <v>74</v>
      </c>
      <c r="C6931" t="s">
        <v>104</v>
      </c>
      <c r="D6931">
        <v>187</v>
      </c>
      <c r="E6931" t="s">
        <v>95</v>
      </c>
      <c r="F6931" t="s">
        <v>105</v>
      </c>
      <c r="G6931">
        <v>83333.333299999897</v>
      </c>
    </row>
    <row r="6932" spans="1:7" x14ac:dyDescent="0.2">
      <c r="A6932">
        <v>1037</v>
      </c>
      <c r="B6932">
        <v>74</v>
      </c>
      <c r="C6932" t="s">
        <v>104</v>
      </c>
      <c r="D6932">
        <v>213</v>
      </c>
      <c r="E6932" t="s">
        <v>95</v>
      </c>
      <c r="F6932" t="s">
        <v>105</v>
      </c>
      <c r="G6932">
        <v>83333.333299999897</v>
      </c>
    </row>
    <row r="6933" spans="1:7" x14ac:dyDescent="0.2">
      <c r="A6933">
        <v>1037</v>
      </c>
      <c r="B6933">
        <v>74</v>
      </c>
      <c r="C6933" t="s">
        <v>104</v>
      </c>
      <c r="D6933">
        <v>186</v>
      </c>
      <c r="E6933" t="s">
        <v>95</v>
      </c>
      <c r="F6933" t="s">
        <v>105</v>
      </c>
      <c r="G6933">
        <v>83333.333299999897</v>
      </c>
    </row>
    <row r="6934" spans="1:7" x14ac:dyDescent="0.2">
      <c r="A6934">
        <v>1038</v>
      </c>
      <c r="B6934">
        <v>74</v>
      </c>
      <c r="C6934" t="s">
        <v>104</v>
      </c>
      <c r="D6934">
        <v>187</v>
      </c>
      <c r="E6934" t="s">
        <v>95</v>
      </c>
      <c r="F6934" t="s">
        <v>105</v>
      </c>
      <c r="G6934">
        <v>83333.333299999897</v>
      </c>
    </row>
    <row r="6935" spans="1:7" x14ac:dyDescent="0.2">
      <c r="A6935">
        <v>1038</v>
      </c>
      <c r="B6935">
        <v>74</v>
      </c>
      <c r="C6935" t="s">
        <v>104</v>
      </c>
      <c r="D6935">
        <v>213</v>
      </c>
      <c r="E6935" t="s">
        <v>95</v>
      </c>
      <c r="F6935" t="s">
        <v>105</v>
      </c>
      <c r="G6935">
        <v>83333.333299999897</v>
      </c>
    </row>
    <row r="6936" spans="1:7" x14ac:dyDescent="0.2">
      <c r="A6936">
        <v>1038</v>
      </c>
      <c r="B6936">
        <v>74</v>
      </c>
      <c r="C6936" t="s">
        <v>104</v>
      </c>
      <c r="D6936">
        <v>186</v>
      </c>
      <c r="E6936" t="s">
        <v>95</v>
      </c>
      <c r="F6936" t="s">
        <v>105</v>
      </c>
      <c r="G6936">
        <v>83333.333299999897</v>
      </c>
    </row>
    <row r="6937" spans="1:7" x14ac:dyDescent="0.2">
      <c r="A6937">
        <v>1039</v>
      </c>
      <c r="B6937">
        <v>74</v>
      </c>
      <c r="C6937" t="s">
        <v>104</v>
      </c>
      <c r="D6937">
        <v>187</v>
      </c>
      <c r="E6937" t="s">
        <v>95</v>
      </c>
      <c r="F6937" t="s">
        <v>105</v>
      </c>
      <c r="G6937">
        <v>83333.333299999897</v>
      </c>
    </row>
    <row r="6938" spans="1:7" x14ac:dyDescent="0.2">
      <c r="A6938">
        <v>1039</v>
      </c>
      <c r="B6938">
        <v>74</v>
      </c>
      <c r="C6938" t="s">
        <v>104</v>
      </c>
      <c r="D6938">
        <v>213</v>
      </c>
      <c r="E6938" t="s">
        <v>95</v>
      </c>
      <c r="F6938" t="s">
        <v>105</v>
      </c>
      <c r="G6938">
        <v>83333.333299999897</v>
      </c>
    </row>
    <row r="6939" spans="1:7" x14ac:dyDescent="0.2">
      <c r="A6939">
        <v>1039</v>
      </c>
      <c r="B6939">
        <v>74</v>
      </c>
      <c r="C6939" t="s">
        <v>104</v>
      </c>
      <c r="D6939">
        <v>186</v>
      </c>
      <c r="E6939" t="s">
        <v>95</v>
      </c>
      <c r="F6939" t="s">
        <v>105</v>
      </c>
      <c r="G6939">
        <v>83333.333299999897</v>
      </c>
    </row>
    <row r="6940" spans="1:7" x14ac:dyDescent="0.2">
      <c r="A6940">
        <v>1040</v>
      </c>
      <c r="B6940">
        <v>74</v>
      </c>
      <c r="C6940" t="s">
        <v>104</v>
      </c>
      <c r="D6940">
        <v>187</v>
      </c>
      <c r="E6940" t="s">
        <v>95</v>
      </c>
      <c r="F6940" t="s">
        <v>105</v>
      </c>
      <c r="G6940">
        <v>83333.333299999897</v>
      </c>
    </row>
    <row r="6941" spans="1:7" x14ac:dyDescent="0.2">
      <c r="A6941">
        <v>1040</v>
      </c>
      <c r="B6941">
        <v>74</v>
      </c>
      <c r="C6941" t="s">
        <v>104</v>
      </c>
      <c r="D6941">
        <v>213</v>
      </c>
      <c r="E6941" t="s">
        <v>95</v>
      </c>
      <c r="F6941" t="s">
        <v>105</v>
      </c>
      <c r="G6941">
        <v>83333.333299999897</v>
      </c>
    </row>
    <row r="6942" spans="1:7" x14ac:dyDescent="0.2">
      <c r="A6942">
        <v>1040</v>
      </c>
      <c r="B6942">
        <v>74</v>
      </c>
      <c r="C6942" t="s">
        <v>104</v>
      </c>
      <c r="D6942">
        <v>186</v>
      </c>
      <c r="E6942" t="s">
        <v>95</v>
      </c>
      <c r="F6942" t="s">
        <v>105</v>
      </c>
      <c r="G6942">
        <v>83333.333299999897</v>
      </c>
    </row>
    <row r="6943" spans="1:7" x14ac:dyDescent="0.2">
      <c r="A6943">
        <v>1041</v>
      </c>
      <c r="B6943">
        <v>74</v>
      </c>
      <c r="C6943" t="s">
        <v>104</v>
      </c>
      <c r="D6943">
        <v>187</v>
      </c>
      <c r="E6943" t="s">
        <v>95</v>
      </c>
      <c r="F6943" t="s">
        <v>105</v>
      </c>
      <c r="G6943">
        <v>83333.333299999897</v>
      </c>
    </row>
    <row r="6944" spans="1:7" x14ac:dyDescent="0.2">
      <c r="A6944">
        <v>1041</v>
      </c>
      <c r="B6944">
        <v>74</v>
      </c>
      <c r="C6944" t="s">
        <v>104</v>
      </c>
      <c r="D6944">
        <v>213</v>
      </c>
      <c r="E6944" t="s">
        <v>95</v>
      </c>
      <c r="F6944" t="s">
        <v>105</v>
      </c>
      <c r="G6944">
        <v>83333.333299999897</v>
      </c>
    </row>
    <row r="6945" spans="1:7" x14ac:dyDescent="0.2">
      <c r="A6945">
        <v>1041</v>
      </c>
      <c r="B6945">
        <v>74</v>
      </c>
      <c r="C6945" t="s">
        <v>104</v>
      </c>
      <c r="D6945">
        <v>186</v>
      </c>
      <c r="E6945" t="s">
        <v>95</v>
      </c>
      <c r="F6945" t="s">
        <v>105</v>
      </c>
      <c r="G6945">
        <v>83333.333299999897</v>
      </c>
    </row>
    <row r="6946" spans="1:7" x14ac:dyDescent="0.2">
      <c r="A6946">
        <v>1042</v>
      </c>
      <c r="B6946">
        <v>74</v>
      </c>
      <c r="C6946" t="s">
        <v>104</v>
      </c>
      <c r="D6946">
        <v>187</v>
      </c>
      <c r="E6946" t="s">
        <v>95</v>
      </c>
      <c r="F6946" t="s">
        <v>105</v>
      </c>
      <c r="G6946">
        <v>83333.333299999897</v>
      </c>
    </row>
    <row r="6947" spans="1:7" x14ac:dyDescent="0.2">
      <c r="A6947">
        <v>1042</v>
      </c>
      <c r="B6947">
        <v>74</v>
      </c>
      <c r="C6947" t="s">
        <v>104</v>
      </c>
      <c r="D6947">
        <v>213</v>
      </c>
      <c r="E6947" t="s">
        <v>95</v>
      </c>
      <c r="F6947" t="s">
        <v>105</v>
      </c>
      <c r="G6947">
        <v>83333.333299999897</v>
      </c>
    </row>
    <row r="6948" spans="1:7" x14ac:dyDescent="0.2">
      <c r="A6948">
        <v>1042</v>
      </c>
      <c r="B6948">
        <v>74</v>
      </c>
      <c r="C6948" t="s">
        <v>104</v>
      </c>
      <c r="D6948">
        <v>186</v>
      </c>
      <c r="E6948" t="s">
        <v>95</v>
      </c>
      <c r="F6948" t="s">
        <v>105</v>
      </c>
      <c r="G6948">
        <v>83333.333299999897</v>
      </c>
    </row>
    <row r="6949" spans="1:7" x14ac:dyDescent="0.2">
      <c r="A6949">
        <v>1043</v>
      </c>
      <c r="B6949">
        <v>74</v>
      </c>
      <c r="C6949" t="s">
        <v>104</v>
      </c>
      <c r="D6949">
        <v>187</v>
      </c>
      <c r="E6949" t="s">
        <v>95</v>
      </c>
      <c r="F6949" t="s">
        <v>105</v>
      </c>
      <c r="G6949">
        <v>83333.333299999897</v>
      </c>
    </row>
    <row r="6950" spans="1:7" x14ac:dyDescent="0.2">
      <c r="A6950">
        <v>1043</v>
      </c>
      <c r="B6950">
        <v>74</v>
      </c>
      <c r="C6950" t="s">
        <v>104</v>
      </c>
      <c r="D6950">
        <v>213</v>
      </c>
      <c r="E6950" t="s">
        <v>95</v>
      </c>
      <c r="F6950" t="s">
        <v>105</v>
      </c>
      <c r="G6950">
        <v>83333.333299999897</v>
      </c>
    </row>
    <row r="6951" spans="1:7" x14ac:dyDescent="0.2">
      <c r="A6951">
        <v>1043</v>
      </c>
      <c r="B6951">
        <v>74</v>
      </c>
      <c r="C6951" t="s">
        <v>104</v>
      </c>
      <c r="D6951">
        <v>186</v>
      </c>
      <c r="E6951" t="s">
        <v>95</v>
      </c>
      <c r="F6951" t="s">
        <v>105</v>
      </c>
      <c r="G6951">
        <v>83333.333299999897</v>
      </c>
    </row>
    <row r="6952" spans="1:7" x14ac:dyDescent="0.2">
      <c r="A6952">
        <v>1044</v>
      </c>
      <c r="B6952">
        <v>74</v>
      </c>
      <c r="C6952" t="s">
        <v>104</v>
      </c>
      <c r="D6952">
        <v>187</v>
      </c>
      <c r="E6952" t="s">
        <v>95</v>
      </c>
      <c r="F6952" t="s">
        <v>105</v>
      </c>
      <c r="G6952">
        <v>83333.333299999897</v>
      </c>
    </row>
    <row r="6953" spans="1:7" x14ac:dyDescent="0.2">
      <c r="A6953">
        <v>1044</v>
      </c>
      <c r="B6953">
        <v>74</v>
      </c>
      <c r="C6953" t="s">
        <v>104</v>
      </c>
      <c r="D6953">
        <v>213</v>
      </c>
      <c r="E6953" t="s">
        <v>95</v>
      </c>
      <c r="F6953" t="s">
        <v>105</v>
      </c>
      <c r="G6953">
        <v>83333.333299999897</v>
      </c>
    </row>
    <row r="6954" spans="1:7" x14ac:dyDescent="0.2">
      <c r="A6954">
        <v>1044</v>
      </c>
      <c r="B6954">
        <v>74</v>
      </c>
      <c r="C6954" t="s">
        <v>104</v>
      </c>
      <c r="D6954">
        <v>186</v>
      </c>
      <c r="E6954" t="s">
        <v>95</v>
      </c>
      <c r="F6954" t="s">
        <v>105</v>
      </c>
      <c r="G6954">
        <v>83333.333299999897</v>
      </c>
    </row>
    <row r="6955" spans="1:7" x14ac:dyDescent="0.2">
      <c r="A6955">
        <v>1045</v>
      </c>
      <c r="B6955">
        <v>74</v>
      </c>
      <c r="C6955" t="s">
        <v>104</v>
      </c>
      <c r="D6955">
        <v>187</v>
      </c>
      <c r="E6955" t="s">
        <v>95</v>
      </c>
      <c r="F6955" t="s">
        <v>105</v>
      </c>
      <c r="G6955">
        <v>83333.333299999897</v>
      </c>
    </row>
    <row r="6956" spans="1:7" x14ac:dyDescent="0.2">
      <c r="A6956">
        <v>1045</v>
      </c>
      <c r="B6956">
        <v>74</v>
      </c>
      <c r="C6956" t="s">
        <v>104</v>
      </c>
      <c r="D6956">
        <v>213</v>
      </c>
      <c r="E6956" t="s">
        <v>95</v>
      </c>
      <c r="F6956" t="s">
        <v>105</v>
      </c>
      <c r="G6956">
        <v>83333.333299999897</v>
      </c>
    </row>
    <row r="6957" spans="1:7" x14ac:dyDescent="0.2">
      <c r="A6957">
        <v>1045</v>
      </c>
      <c r="B6957">
        <v>74</v>
      </c>
      <c r="C6957" t="s">
        <v>104</v>
      </c>
      <c r="D6957">
        <v>186</v>
      </c>
      <c r="E6957" t="s">
        <v>95</v>
      </c>
      <c r="F6957" t="s">
        <v>105</v>
      </c>
      <c r="G6957">
        <v>83333.333299999897</v>
      </c>
    </row>
    <row r="6958" spans="1:7" x14ac:dyDescent="0.2">
      <c r="A6958">
        <v>1046</v>
      </c>
      <c r="B6958">
        <v>74</v>
      </c>
      <c r="C6958" t="s">
        <v>104</v>
      </c>
      <c r="D6958">
        <v>187</v>
      </c>
      <c r="E6958" t="s">
        <v>95</v>
      </c>
      <c r="F6958" t="s">
        <v>105</v>
      </c>
      <c r="G6958">
        <v>83333.333299999897</v>
      </c>
    </row>
    <row r="6959" spans="1:7" x14ac:dyDescent="0.2">
      <c r="A6959">
        <v>1046</v>
      </c>
      <c r="B6959">
        <v>74</v>
      </c>
      <c r="C6959" t="s">
        <v>104</v>
      </c>
      <c r="D6959">
        <v>213</v>
      </c>
      <c r="E6959" t="s">
        <v>95</v>
      </c>
      <c r="F6959" t="s">
        <v>105</v>
      </c>
      <c r="G6959">
        <v>83333.333299999897</v>
      </c>
    </row>
    <row r="6960" spans="1:7" x14ac:dyDescent="0.2">
      <c r="A6960">
        <v>1046</v>
      </c>
      <c r="B6960">
        <v>74</v>
      </c>
      <c r="C6960" t="s">
        <v>104</v>
      </c>
      <c r="D6960">
        <v>186</v>
      </c>
      <c r="E6960" t="s">
        <v>95</v>
      </c>
      <c r="F6960" t="s">
        <v>105</v>
      </c>
      <c r="G6960">
        <v>83333.333299999897</v>
      </c>
    </row>
    <row r="6961" spans="1:7" x14ac:dyDescent="0.2">
      <c r="A6961">
        <v>1047</v>
      </c>
      <c r="B6961">
        <v>74</v>
      </c>
      <c r="C6961" t="s">
        <v>104</v>
      </c>
      <c r="D6961">
        <v>187</v>
      </c>
      <c r="E6961" t="s">
        <v>95</v>
      </c>
      <c r="F6961" t="s">
        <v>105</v>
      </c>
      <c r="G6961">
        <v>83333.333299999897</v>
      </c>
    </row>
    <row r="6962" spans="1:7" x14ac:dyDescent="0.2">
      <c r="A6962">
        <v>1047</v>
      </c>
      <c r="B6962">
        <v>74</v>
      </c>
      <c r="C6962" t="s">
        <v>104</v>
      </c>
      <c r="D6962">
        <v>213</v>
      </c>
      <c r="E6962" t="s">
        <v>95</v>
      </c>
      <c r="F6962" t="s">
        <v>105</v>
      </c>
      <c r="G6962">
        <v>83333.333299999897</v>
      </c>
    </row>
    <row r="6963" spans="1:7" x14ac:dyDescent="0.2">
      <c r="A6963">
        <v>1047</v>
      </c>
      <c r="B6963">
        <v>74</v>
      </c>
      <c r="C6963" t="s">
        <v>104</v>
      </c>
      <c r="D6963">
        <v>186</v>
      </c>
      <c r="E6963" t="s">
        <v>95</v>
      </c>
      <c r="F6963" t="s">
        <v>105</v>
      </c>
      <c r="G6963">
        <v>83333.333299999897</v>
      </c>
    </row>
    <row r="6964" spans="1:7" x14ac:dyDescent="0.2">
      <c r="A6964">
        <v>1048</v>
      </c>
      <c r="B6964">
        <v>74</v>
      </c>
      <c r="C6964" t="s">
        <v>104</v>
      </c>
      <c r="D6964">
        <v>187</v>
      </c>
      <c r="E6964" t="s">
        <v>95</v>
      </c>
      <c r="F6964" t="s">
        <v>105</v>
      </c>
      <c r="G6964">
        <v>83333.333299999897</v>
      </c>
    </row>
    <row r="6965" spans="1:7" x14ac:dyDescent="0.2">
      <c r="A6965">
        <v>1048</v>
      </c>
      <c r="B6965">
        <v>74</v>
      </c>
      <c r="C6965" t="s">
        <v>104</v>
      </c>
      <c r="D6965">
        <v>213</v>
      </c>
      <c r="E6965" t="s">
        <v>95</v>
      </c>
      <c r="F6965" t="s">
        <v>105</v>
      </c>
      <c r="G6965">
        <v>83333.333299999897</v>
      </c>
    </row>
    <row r="6966" spans="1:7" x14ac:dyDescent="0.2">
      <c r="A6966">
        <v>1048</v>
      </c>
      <c r="B6966">
        <v>74</v>
      </c>
      <c r="C6966" t="s">
        <v>104</v>
      </c>
      <c r="D6966">
        <v>186</v>
      </c>
      <c r="E6966" t="s">
        <v>95</v>
      </c>
      <c r="F6966" t="s">
        <v>105</v>
      </c>
      <c r="G6966">
        <v>83333.333299999897</v>
      </c>
    </row>
    <row r="6967" spans="1:7" x14ac:dyDescent="0.2">
      <c r="A6967">
        <v>1049</v>
      </c>
      <c r="B6967">
        <v>74</v>
      </c>
      <c r="C6967" t="s">
        <v>104</v>
      </c>
      <c r="D6967">
        <v>187</v>
      </c>
      <c r="E6967" t="s">
        <v>95</v>
      </c>
      <c r="F6967" t="s">
        <v>105</v>
      </c>
      <c r="G6967">
        <v>83333.333299999897</v>
      </c>
    </row>
    <row r="6968" spans="1:7" x14ac:dyDescent="0.2">
      <c r="A6968">
        <v>1049</v>
      </c>
      <c r="B6968">
        <v>74</v>
      </c>
      <c r="C6968" t="s">
        <v>104</v>
      </c>
      <c r="D6968">
        <v>213</v>
      </c>
      <c r="E6968" t="s">
        <v>95</v>
      </c>
      <c r="F6968" t="s">
        <v>105</v>
      </c>
      <c r="G6968">
        <v>83333.333299999897</v>
      </c>
    </row>
    <row r="6969" spans="1:7" x14ac:dyDescent="0.2">
      <c r="A6969">
        <v>1049</v>
      </c>
      <c r="B6969">
        <v>74</v>
      </c>
      <c r="C6969" t="s">
        <v>104</v>
      </c>
      <c r="D6969">
        <v>186</v>
      </c>
      <c r="E6969" t="s">
        <v>95</v>
      </c>
      <c r="F6969" t="s">
        <v>105</v>
      </c>
      <c r="G6969">
        <v>83333.333299999897</v>
      </c>
    </row>
    <row r="6970" spans="1:7" x14ac:dyDescent="0.2">
      <c r="A6970">
        <v>1050</v>
      </c>
      <c r="B6970">
        <v>74</v>
      </c>
      <c r="C6970" t="s">
        <v>104</v>
      </c>
      <c r="D6970">
        <v>187</v>
      </c>
      <c r="E6970" t="s">
        <v>95</v>
      </c>
      <c r="F6970" t="s">
        <v>105</v>
      </c>
      <c r="G6970">
        <v>83333.333299999897</v>
      </c>
    </row>
    <row r="6971" spans="1:7" x14ac:dyDescent="0.2">
      <c r="A6971">
        <v>1050</v>
      </c>
      <c r="B6971">
        <v>74</v>
      </c>
      <c r="C6971" t="s">
        <v>104</v>
      </c>
      <c r="D6971">
        <v>213</v>
      </c>
      <c r="E6971" t="s">
        <v>95</v>
      </c>
      <c r="F6971" t="s">
        <v>105</v>
      </c>
      <c r="G6971">
        <v>83333.333299999897</v>
      </c>
    </row>
    <row r="6972" spans="1:7" x14ac:dyDescent="0.2">
      <c r="A6972">
        <v>1050</v>
      </c>
      <c r="B6972">
        <v>74</v>
      </c>
      <c r="C6972" t="s">
        <v>104</v>
      </c>
      <c r="D6972">
        <v>186</v>
      </c>
      <c r="E6972" t="s">
        <v>95</v>
      </c>
      <c r="F6972" t="s">
        <v>105</v>
      </c>
      <c r="G6972">
        <v>83333.333299999897</v>
      </c>
    </row>
    <row r="6973" spans="1:7" x14ac:dyDescent="0.2">
      <c r="A6973">
        <v>1051</v>
      </c>
      <c r="B6973">
        <v>74</v>
      </c>
      <c r="C6973" t="s">
        <v>104</v>
      </c>
      <c r="D6973">
        <v>187</v>
      </c>
      <c r="E6973" t="s">
        <v>95</v>
      </c>
      <c r="F6973" t="s">
        <v>105</v>
      </c>
      <c r="G6973">
        <v>83333.333299999897</v>
      </c>
    </row>
    <row r="6974" spans="1:7" x14ac:dyDescent="0.2">
      <c r="A6974">
        <v>1051</v>
      </c>
      <c r="B6974">
        <v>74</v>
      </c>
      <c r="C6974" t="s">
        <v>104</v>
      </c>
      <c r="D6974">
        <v>213</v>
      </c>
      <c r="E6974" t="s">
        <v>95</v>
      </c>
      <c r="F6974" t="s">
        <v>105</v>
      </c>
      <c r="G6974">
        <v>83333.333299999897</v>
      </c>
    </row>
    <row r="6975" spans="1:7" x14ac:dyDescent="0.2">
      <c r="A6975">
        <v>1051</v>
      </c>
      <c r="B6975">
        <v>74</v>
      </c>
      <c r="C6975" t="s">
        <v>104</v>
      </c>
      <c r="D6975">
        <v>186</v>
      </c>
      <c r="E6975" t="s">
        <v>95</v>
      </c>
      <c r="F6975" t="s">
        <v>105</v>
      </c>
      <c r="G6975">
        <v>83333.333299999897</v>
      </c>
    </row>
    <row r="6976" spans="1:7" x14ac:dyDescent="0.2">
      <c r="A6976">
        <v>1052</v>
      </c>
      <c r="B6976">
        <v>74</v>
      </c>
      <c r="C6976" t="s">
        <v>104</v>
      </c>
      <c r="D6976">
        <v>187</v>
      </c>
      <c r="E6976" t="s">
        <v>95</v>
      </c>
      <c r="F6976" t="s">
        <v>105</v>
      </c>
      <c r="G6976">
        <v>83333.333299999897</v>
      </c>
    </row>
    <row r="6977" spans="1:7" x14ac:dyDescent="0.2">
      <c r="A6977">
        <v>1052</v>
      </c>
      <c r="B6977">
        <v>74</v>
      </c>
      <c r="C6977" t="s">
        <v>104</v>
      </c>
      <c r="D6977">
        <v>213</v>
      </c>
      <c r="E6977" t="s">
        <v>95</v>
      </c>
      <c r="F6977" t="s">
        <v>105</v>
      </c>
      <c r="G6977">
        <v>83333.333299999897</v>
      </c>
    </row>
    <row r="6978" spans="1:7" x14ac:dyDescent="0.2">
      <c r="A6978">
        <v>1052</v>
      </c>
      <c r="B6978">
        <v>74</v>
      </c>
      <c r="C6978" t="s">
        <v>104</v>
      </c>
      <c r="D6978">
        <v>186</v>
      </c>
      <c r="E6978" t="s">
        <v>95</v>
      </c>
      <c r="F6978" t="s">
        <v>105</v>
      </c>
      <c r="G6978">
        <v>83333.333299999897</v>
      </c>
    </row>
    <row r="6979" spans="1:7" x14ac:dyDescent="0.2">
      <c r="A6979">
        <v>1053</v>
      </c>
      <c r="B6979">
        <v>74</v>
      </c>
      <c r="C6979" t="s">
        <v>104</v>
      </c>
      <c r="D6979">
        <v>187</v>
      </c>
      <c r="E6979" t="s">
        <v>95</v>
      </c>
      <c r="F6979" t="s">
        <v>105</v>
      </c>
      <c r="G6979">
        <v>83333.333299999897</v>
      </c>
    </row>
    <row r="6980" spans="1:7" x14ac:dyDescent="0.2">
      <c r="A6980">
        <v>1053</v>
      </c>
      <c r="B6980">
        <v>74</v>
      </c>
      <c r="C6980" t="s">
        <v>104</v>
      </c>
      <c r="D6980">
        <v>213</v>
      </c>
      <c r="E6980" t="s">
        <v>95</v>
      </c>
      <c r="F6980" t="s">
        <v>105</v>
      </c>
      <c r="G6980">
        <v>83333.333299999897</v>
      </c>
    </row>
    <row r="6981" spans="1:7" x14ac:dyDescent="0.2">
      <c r="A6981">
        <v>1053</v>
      </c>
      <c r="B6981">
        <v>74</v>
      </c>
      <c r="C6981" t="s">
        <v>104</v>
      </c>
      <c r="D6981">
        <v>186</v>
      </c>
      <c r="E6981" t="s">
        <v>95</v>
      </c>
      <c r="F6981" t="s">
        <v>105</v>
      </c>
      <c r="G6981">
        <v>83333.333299999897</v>
      </c>
    </row>
    <row r="6982" spans="1:7" x14ac:dyDescent="0.2">
      <c r="A6982">
        <v>1054</v>
      </c>
      <c r="B6982">
        <v>74</v>
      </c>
      <c r="C6982" t="s">
        <v>104</v>
      </c>
      <c r="D6982">
        <v>187</v>
      </c>
      <c r="E6982" t="s">
        <v>95</v>
      </c>
      <c r="F6982" t="s">
        <v>105</v>
      </c>
      <c r="G6982">
        <v>83333.333299999897</v>
      </c>
    </row>
    <row r="6983" spans="1:7" x14ac:dyDescent="0.2">
      <c r="A6983">
        <v>1054</v>
      </c>
      <c r="B6983">
        <v>74</v>
      </c>
      <c r="C6983" t="s">
        <v>104</v>
      </c>
      <c r="D6983">
        <v>213</v>
      </c>
      <c r="E6983" t="s">
        <v>95</v>
      </c>
      <c r="F6983" t="s">
        <v>105</v>
      </c>
      <c r="G6983">
        <v>83333.333299999897</v>
      </c>
    </row>
    <row r="6984" spans="1:7" x14ac:dyDescent="0.2">
      <c r="A6984">
        <v>1054</v>
      </c>
      <c r="B6984">
        <v>74</v>
      </c>
      <c r="C6984" t="s">
        <v>104</v>
      </c>
      <c r="D6984">
        <v>186</v>
      </c>
      <c r="E6984" t="s">
        <v>95</v>
      </c>
      <c r="F6984" t="s">
        <v>105</v>
      </c>
      <c r="G6984">
        <v>83333.333299999897</v>
      </c>
    </row>
    <row r="6985" spans="1:7" x14ac:dyDescent="0.2">
      <c r="A6985">
        <v>1055</v>
      </c>
      <c r="B6985">
        <v>74</v>
      </c>
      <c r="C6985" t="s">
        <v>104</v>
      </c>
      <c r="D6985">
        <v>187</v>
      </c>
      <c r="E6985" t="s">
        <v>95</v>
      </c>
      <c r="F6985" t="s">
        <v>105</v>
      </c>
      <c r="G6985">
        <v>83333.333299999897</v>
      </c>
    </row>
    <row r="6986" spans="1:7" x14ac:dyDescent="0.2">
      <c r="A6986">
        <v>1055</v>
      </c>
      <c r="B6986">
        <v>74</v>
      </c>
      <c r="C6986" t="s">
        <v>104</v>
      </c>
      <c r="D6986">
        <v>213</v>
      </c>
      <c r="E6986" t="s">
        <v>95</v>
      </c>
      <c r="F6986" t="s">
        <v>105</v>
      </c>
      <c r="G6986">
        <v>83333.333299999897</v>
      </c>
    </row>
    <row r="6987" spans="1:7" x14ac:dyDescent="0.2">
      <c r="A6987">
        <v>1055</v>
      </c>
      <c r="B6987">
        <v>74</v>
      </c>
      <c r="C6987" t="s">
        <v>104</v>
      </c>
      <c r="D6987">
        <v>186</v>
      </c>
      <c r="E6987" t="s">
        <v>95</v>
      </c>
      <c r="F6987" t="s">
        <v>105</v>
      </c>
      <c r="G6987">
        <v>83333.333299999897</v>
      </c>
    </row>
    <row r="6988" spans="1:7" x14ac:dyDescent="0.2">
      <c r="A6988">
        <v>1056</v>
      </c>
      <c r="B6988">
        <v>74</v>
      </c>
      <c r="C6988" t="s">
        <v>104</v>
      </c>
      <c r="D6988">
        <v>187</v>
      </c>
      <c r="E6988" t="s">
        <v>95</v>
      </c>
      <c r="F6988" t="s">
        <v>105</v>
      </c>
      <c r="G6988">
        <v>83333.333299999897</v>
      </c>
    </row>
    <row r="6989" spans="1:7" x14ac:dyDescent="0.2">
      <c r="A6989">
        <v>1056</v>
      </c>
      <c r="B6989">
        <v>74</v>
      </c>
      <c r="C6989" t="s">
        <v>104</v>
      </c>
      <c r="D6989">
        <v>213</v>
      </c>
      <c r="E6989" t="s">
        <v>95</v>
      </c>
      <c r="F6989" t="s">
        <v>105</v>
      </c>
      <c r="G6989">
        <v>83333.333299999897</v>
      </c>
    </row>
    <row r="6990" spans="1:7" x14ac:dyDescent="0.2">
      <c r="A6990">
        <v>1056</v>
      </c>
      <c r="B6990">
        <v>74</v>
      </c>
      <c r="C6990" t="s">
        <v>104</v>
      </c>
      <c r="D6990">
        <v>186</v>
      </c>
      <c r="E6990" t="s">
        <v>95</v>
      </c>
      <c r="F6990" t="s">
        <v>105</v>
      </c>
      <c r="G6990">
        <v>83333.333299999897</v>
      </c>
    </row>
    <row r="6991" spans="1:7" x14ac:dyDescent="0.2">
      <c r="A6991">
        <v>1057</v>
      </c>
      <c r="B6991">
        <v>74</v>
      </c>
      <c r="C6991" t="s">
        <v>104</v>
      </c>
      <c r="D6991">
        <v>187</v>
      </c>
      <c r="E6991" t="s">
        <v>95</v>
      </c>
      <c r="F6991" t="s">
        <v>105</v>
      </c>
      <c r="G6991">
        <v>83333.333299999897</v>
      </c>
    </row>
    <row r="6992" spans="1:7" x14ac:dyDescent="0.2">
      <c r="A6992">
        <v>1057</v>
      </c>
      <c r="B6992">
        <v>74</v>
      </c>
      <c r="C6992" t="s">
        <v>104</v>
      </c>
      <c r="D6992">
        <v>213</v>
      </c>
      <c r="E6992" t="s">
        <v>95</v>
      </c>
      <c r="F6992" t="s">
        <v>105</v>
      </c>
      <c r="G6992">
        <v>83333.333299999897</v>
      </c>
    </row>
    <row r="6993" spans="1:7" x14ac:dyDescent="0.2">
      <c r="A6993">
        <v>1057</v>
      </c>
      <c r="B6993">
        <v>74</v>
      </c>
      <c r="C6993" t="s">
        <v>104</v>
      </c>
      <c r="D6993">
        <v>186</v>
      </c>
      <c r="E6993" t="s">
        <v>95</v>
      </c>
      <c r="F6993" t="s">
        <v>105</v>
      </c>
      <c r="G6993">
        <v>83333.333299999897</v>
      </c>
    </row>
    <row r="6994" spans="1:7" x14ac:dyDescent="0.2">
      <c r="A6994">
        <v>1058</v>
      </c>
      <c r="B6994">
        <v>74</v>
      </c>
      <c r="C6994" t="s">
        <v>104</v>
      </c>
      <c r="D6994">
        <v>187</v>
      </c>
      <c r="E6994" t="s">
        <v>95</v>
      </c>
      <c r="F6994" t="s">
        <v>105</v>
      </c>
      <c r="G6994">
        <v>83333.333299999897</v>
      </c>
    </row>
    <row r="6995" spans="1:7" x14ac:dyDescent="0.2">
      <c r="A6995">
        <v>1058</v>
      </c>
      <c r="B6995">
        <v>74</v>
      </c>
      <c r="C6995" t="s">
        <v>104</v>
      </c>
      <c r="D6995">
        <v>213</v>
      </c>
      <c r="E6995" t="s">
        <v>95</v>
      </c>
      <c r="F6995" t="s">
        <v>105</v>
      </c>
      <c r="G6995">
        <v>83333.333299999897</v>
      </c>
    </row>
    <row r="6996" spans="1:7" x14ac:dyDescent="0.2">
      <c r="A6996">
        <v>1058</v>
      </c>
      <c r="B6996">
        <v>74</v>
      </c>
      <c r="C6996" t="s">
        <v>104</v>
      </c>
      <c r="D6996">
        <v>186</v>
      </c>
      <c r="E6996" t="s">
        <v>95</v>
      </c>
      <c r="F6996" t="s">
        <v>105</v>
      </c>
      <c r="G6996">
        <v>83333.333299999897</v>
      </c>
    </row>
    <row r="6997" spans="1:7" x14ac:dyDescent="0.2">
      <c r="A6997">
        <v>1059</v>
      </c>
      <c r="B6997">
        <v>74</v>
      </c>
      <c r="C6997" t="s">
        <v>104</v>
      </c>
      <c r="D6997">
        <v>187</v>
      </c>
      <c r="E6997" t="s">
        <v>95</v>
      </c>
      <c r="F6997" t="s">
        <v>105</v>
      </c>
      <c r="G6997">
        <v>83333.333299999897</v>
      </c>
    </row>
    <row r="6998" spans="1:7" x14ac:dyDescent="0.2">
      <c r="A6998">
        <v>1059</v>
      </c>
      <c r="B6998">
        <v>74</v>
      </c>
      <c r="C6998" t="s">
        <v>104</v>
      </c>
      <c r="D6998">
        <v>213</v>
      </c>
      <c r="E6998" t="s">
        <v>95</v>
      </c>
      <c r="F6998" t="s">
        <v>105</v>
      </c>
      <c r="G6998">
        <v>83333.333299999897</v>
      </c>
    </row>
    <row r="6999" spans="1:7" x14ac:dyDescent="0.2">
      <c r="A6999">
        <v>1059</v>
      </c>
      <c r="B6999">
        <v>74</v>
      </c>
      <c r="C6999" t="s">
        <v>104</v>
      </c>
      <c r="D6999">
        <v>186</v>
      </c>
      <c r="E6999" t="s">
        <v>95</v>
      </c>
      <c r="F6999" t="s">
        <v>105</v>
      </c>
      <c r="G6999">
        <v>83333.333299999897</v>
      </c>
    </row>
    <row r="7000" spans="1:7" x14ac:dyDescent="0.2">
      <c r="A7000">
        <v>1060</v>
      </c>
      <c r="B7000">
        <v>74</v>
      </c>
      <c r="C7000" t="s">
        <v>104</v>
      </c>
      <c r="D7000">
        <v>187</v>
      </c>
      <c r="E7000" t="s">
        <v>95</v>
      </c>
      <c r="F7000" t="s">
        <v>105</v>
      </c>
      <c r="G7000">
        <v>83333.333299999897</v>
      </c>
    </row>
    <row r="7001" spans="1:7" x14ac:dyDescent="0.2">
      <c r="A7001">
        <v>1060</v>
      </c>
      <c r="B7001">
        <v>74</v>
      </c>
      <c r="C7001" t="s">
        <v>104</v>
      </c>
      <c r="D7001">
        <v>213</v>
      </c>
      <c r="E7001" t="s">
        <v>95</v>
      </c>
      <c r="F7001" t="s">
        <v>105</v>
      </c>
      <c r="G7001">
        <v>83333.333299999897</v>
      </c>
    </row>
    <row r="7002" spans="1:7" x14ac:dyDescent="0.2">
      <c r="A7002">
        <v>1060</v>
      </c>
      <c r="B7002">
        <v>74</v>
      </c>
      <c r="C7002" t="s">
        <v>104</v>
      </c>
      <c r="D7002">
        <v>186</v>
      </c>
      <c r="E7002" t="s">
        <v>95</v>
      </c>
      <c r="F7002" t="s">
        <v>105</v>
      </c>
      <c r="G7002">
        <v>83333.333299999897</v>
      </c>
    </row>
    <row r="7003" spans="1:7" x14ac:dyDescent="0.2">
      <c r="A7003">
        <v>1061</v>
      </c>
      <c r="B7003">
        <v>74</v>
      </c>
      <c r="C7003" t="s">
        <v>104</v>
      </c>
      <c r="D7003">
        <v>187</v>
      </c>
      <c r="E7003" t="s">
        <v>95</v>
      </c>
      <c r="F7003" t="s">
        <v>105</v>
      </c>
      <c r="G7003">
        <v>83333.333299999897</v>
      </c>
    </row>
    <row r="7004" spans="1:7" x14ac:dyDescent="0.2">
      <c r="A7004">
        <v>1061</v>
      </c>
      <c r="B7004">
        <v>74</v>
      </c>
      <c r="C7004" t="s">
        <v>104</v>
      </c>
      <c r="D7004">
        <v>213</v>
      </c>
      <c r="E7004" t="s">
        <v>95</v>
      </c>
      <c r="F7004" t="s">
        <v>105</v>
      </c>
      <c r="G7004">
        <v>83333.333299999897</v>
      </c>
    </row>
    <row r="7005" spans="1:7" x14ac:dyDescent="0.2">
      <c r="A7005">
        <v>1061</v>
      </c>
      <c r="B7005">
        <v>74</v>
      </c>
      <c r="C7005" t="s">
        <v>104</v>
      </c>
      <c r="D7005">
        <v>186</v>
      </c>
      <c r="E7005" t="s">
        <v>95</v>
      </c>
      <c r="F7005" t="s">
        <v>105</v>
      </c>
      <c r="G7005">
        <v>83333.333299999897</v>
      </c>
    </row>
    <row r="7006" spans="1:7" x14ac:dyDescent="0.2">
      <c r="A7006">
        <v>1062</v>
      </c>
      <c r="B7006">
        <v>74</v>
      </c>
      <c r="C7006" t="s">
        <v>104</v>
      </c>
      <c r="D7006">
        <v>187</v>
      </c>
      <c r="E7006" t="s">
        <v>95</v>
      </c>
      <c r="F7006" t="s">
        <v>105</v>
      </c>
      <c r="G7006">
        <v>83333.333299999897</v>
      </c>
    </row>
    <row r="7007" spans="1:7" x14ac:dyDescent="0.2">
      <c r="A7007">
        <v>1062</v>
      </c>
      <c r="B7007">
        <v>74</v>
      </c>
      <c r="C7007" t="s">
        <v>104</v>
      </c>
      <c r="D7007">
        <v>213</v>
      </c>
      <c r="E7007" t="s">
        <v>95</v>
      </c>
      <c r="F7007" t="s">
        <v>105</v>
      </c>
      <c r="G7007">
        <v>83333.333299999897</v>
      </c>
    </row>
    <row r="7008" spans="1:7" x14ac:dyDescent="0.2">
      <c r="A7008">
        <v>1062</v>
      </c>
      <c r="B7008">
        <v>74</v>
      </c>
      <c r="C7008" t="s">
        <v>104</v>
      </c>
      <c r="D7008">
        <v>186</v>
      </c>
      <c r="E7008" t="s">
        <v>95</v>
      </c>
      <c r="F7008" t="s">
        <v>105</v>
      </c>
      <c r="G7008">
        <v>83333.333299999897</v>
      </c>
    </row>
    <row r="7009" spans="1:7" x14ac:dyDescent="0.2">
      <c r="A7009">
        <v>1063</v>
      </c>
      <c r="B7009">
        <v>74</v>
      </c>
      <c r="C7009" t="s">
        <v>104</v>
      </c>
      <c r="D7009">
        <v>187</v>
      </c>
      <c r="E7009" t="s">
        <v>95</v>
      </c>
      <c r="F7009" t="s">
        <v>105</v>
      </c>
      <c r="G7009">
        <v>83333.333299999897</v>
      </c>
    </row>
    <row r="7010" spans="1:7" x14ac:dyDescent="0.2">
      <c r="A7010">
        <v>1063</v>
      </c>
      <c r="B7010">
        <v>74</v>
      </c>
      <c r="C7010" t="s">
        <v>104</v>
      </c>
      <c r="D7010">
        <v>213</v>
      </c>
      <c r="E7010" t="s">
        <v>95</v>
      </c>
      <c r="F7010" t="s">
        <v>105</v>
      </c>
      <c r="G7010">
        <v>83333.333299999897</v>
      </c>
    </row>
    <row r="7011" spans="1:7" x14ac:dyDescent="0.2">
      <c r="A7011">
        <v>1063</v>
      </c>
      <c r="B7011">
        <v>74</v>
      </c>
      <c r="C7011" t="s">
        <v>104</v>
      </c>
      <c r="D7011">
        <v>186</v>
      </c>
      <c r="E7011" t="s">
        <v>95</v>
      </c>
      <c r="F7011" t="s">
        <v>105</v>
      </c>
      <c r="G7011">
        <v>83333.333299999897</v>
      </c>
    </row>
    <row r="7012" spans="1:7" x14ac:dyDescent="0.2">
      <c r="A7012">
        <v>1064</v>
      </c>
      <c r="B7012">
        <v>74</v>
      </c>
      <c r="C7012" t="s">
        <v>104</v>
      </c>
      <c r="D7012">
        <v>187</v>
      </c>
      <c r="E7012" t="s">
        <v>95</v>
      </c>
      <c r="F7012" t="s">
        <v>105</v>
      </c>
      <c r="G7012">
        <v>83333.333299999897</v>
      </c>
    </row>
    <row r="7013" spans="1:7" x14ac:dyDescent="0.2">
      <c r="A7013">
        <v>1064</v>
      </c>
      <c r="B7013">
        <v>74</v>
      </c>
      <c r="C7013" t="s">
        <v>104</v>
      </c>
      <c r="D7013">
        <v>213</v>
      </c>
      <c r="E7013" t="s">
        <v>95</v>
      </c>
      <c r="F7013" t="s">
        <v>105</v>
      </c>
      <c r="G7013">
        <v>83333.333299999897</v>
      </c>
    </row>
    <row r="7014" spans="1:7" x14ac:dyDescent="0.2">
      <c r="A7014">
        <v>1064</v>
      </c>
      <c r="B7014">
        <v>74</v>
      </c>
      <c r="C7014" t="s">
        <v>104</v>
      </c>
      <c r="D7014">
        <v>186</v>
      </c>
      <c r="E7014" t="s">
        <v>95</v>
      </c>
      <c r="F7014" t="s">
        <v>105</v>
      </c>
      <c r="G7014">
        <v>83333.333299999897</v>
      </c>
    </row>
    <row r="7015" spans="1:7" x14ac:dyDescent="0.2">
      <c r="A7015">
        <v>1065</v>
      </c>
      <c r="B7015">
        <v>74</v>
      </c>
      <c r="C7015" t="s">
        <v>104</v>
      </c>
      <c r="D7015">
        <v>187</v>
      </c>
      <c r="E7015" t="s">
        <v>95</v>
      </c>
      <c r="F7015" t="s">
        <v>105</v>
      </c>
      <c r="G7015">
        <v>83333.333299999897</v>
      </c>
    </row>
    <row r="7016" spans="1:7" x14ac:dyDescent="0.2">
      <c r="A7016">
        <v>1065</v>
      </c>
      <c r="B7016">
        <v>74</v>
      </c>
      <c r="C7016" t="s">
        <v>104</v>
      </c>
      <c r="D7016">
        <v>213</v>
      </c>
      <c r="E7016" t="s">
        <v>95</v>
      </c>
      <c r="F7016" t="s">
        <v>105</v>
      </c>
      <c r="G7016">
        <v>83333.333299999897</v>
      </c>
    </row>
    <row r="7017" spans="1:7" x14ac:dyDescent="0.2">
      <c r="A7017">
        <v>1065</v>
      </c>
      <c r="B7017">
        <v>74</v>
      </c>
      <c r="C7017" t="s">
        <v>104</v>
      </c>
      <c r="D7017">
        <v>186</v>
      </c>
      <c r="E7017" t="s">
        <v>95</v>
      </c>
      <c r="F7017" t="s">
        <v>105</v>
      </c>
      <c r="G7017">
        <v>83333.333299999897</v>
      </c>
    </row>
    <row r="7018" spans="1:7" x14ac:dyDescent="0.2">
      <c r="A7018">
        <v>1066</v>
      </c>
      <c r="B7018">
        <v>74</v>
      </c>
      <c r="C7018" t="s">
        <v>104</v>
      </c>
      <c r="D7018">
        <v>187</v>
      </c>
      <c r="E7018" t="s">
        <v>95</v>
      </c>
      <c r="F7018" t="s">
        <v>105</v>
      </c>
      <c r="G7018">
        <v>83333.333299999897</v>
      </c>
    </row>
    <row r="7019" spans="1:7" x14ac:dyDescent="0.2">
      <c r="A7019">
        <v>1066</v>
      </c>
      <c r="B7019">
        <v>74</v>
      </c>
      <c r="C7019" t="s">
        <v>104</v>
      </c>
      <c r="D7019">
        <v>213</v>
      </c>
      <c r="E7019" t="s">
        <v>95</v>
      </c>
      <c r="F7019" t="s">
        <v>105</v>
      </c>
      <c r="G7019">
        <v>83333.333299999897</v>
      </c>
    </row>
    <row r="7020" spans="1:7" x14ac:dyDescent="0.2">
      <c r="A7020">
        <v>1066</v>
      </c>
      <c r="B7020">
        <v>74</v>
      </c>
      <c r="C7020" t="s">
        <v>104</v>
      </c>
      <c r="D7020">
        <v>186</v>
      </c>
      <c r="E7020" t="s">
        <v>95</v>
      </c>
      <c r="F7020" t="s">
        <v>105</v>
      </c>
      <c r="G7020">
        <v>83333.333299999897</v>
      </c>
    </row>
    <row r="7021" spans="1:7" x14ac:dyDescent="0.2">
      <c r="A7021">
        <v>1067</v>
      </c>
      <c r="B7021">
        <v>74</v>
      </c>
      <c r="C7021" t="s">
        <v>104</v>
      </c>
      <c r="D7021">
        <v>187</v>
      </c>
      <c r="E7021" t="s">
        <v>95</v>
      </c>
      <c r="F7021" t="s">
        <v>105</v>
      </c>
      <c r="G7021">
        <v>83333.333299999897</v>
      </c>
    </row>
    <row r="7022" spans="1:7" x14ac:dyDescent="0.2">
      <c r="A7022">
        <v>1067</v>
      </c>
      <c r="B7022">
        <v>74</v>
      </c>
      <c r="C7022" t="s">
        <v>104</v>
      </c>
      <c r="D7022">
        <v>213</v>
      </c>
      <c r="E7022" t="s">
        <v>95</v>
      </c>
      <c r="F7022" t="s">
        <v>105</v>
      </c>
      <c r="G7022">
        <v>83333.333299999897</v>
      </c>
    </row>
    <row r="7023" spans="1:7" x14ac:dyDescent="0.2">
      <c r="A7023">
        <v>1067</v>
      </c>
      <c r="B7023">
        <v>74</v>
      </c>
      <c r="C7023" t="s">
        <v>104</v>
      </c>
      <c r="D7023">
        <v>186</v>
      </c>
      <c r="E7023" t="s">
        <v>95</v>
      </c>
      <c r="F7023" t="s">
        <v>105</v>
      </c>
      <c r="G7023">
        <v>83333.333299999897</v>
      </c>
    </row>
    <row r="7024" spans="1:7" x14ac:dyDescent="0.2">
      <c r="A7024">
        <v>1068</v>
      </c>
      <c r="B7024">
        <v>74</v>
      </c>
      <c r="C7024" t="s">
        <v>104</v>
      </c>
      <c r="D7024">
        <v>187</v>
      </c>
      <c r="E7024" t="s">
        <v>95</v>
      </c>
      <c r="F7024" t="s">
        <v>105</v>
      </c>
      <c r="G7024">
        <v>83333.333299999897</v>
      </c>
    </row>
    <row r="7025" spans="1:7" x14ac:dyDescent="0.2">
      <c r="A7025">
        <v>1068</v>
      </c>
      <c r="B7025">
        <v>74</v>
      </c>
      <c r="C7025" t="s">
        <v>104</v>
      </c>
      <c r="D7025">
        <v>213</v>
      </c>
      <c r="E7025" t="s">
        <v>95</v>
      </c>
      <c r="F7025" t="s">
        <v>105</v>
      </c>
      <c r="G7025">
        <v>83333.333299999897</v>
      </c>
    </row>
    <row r="7026" spans="1:7" x14ac:dyDescent="0.2">
      <c r="A7026">
        <v>1068</v>
      </c>
      <c r="B7026">
        <v>74</v>
      </c>
      <c r="C7026" t="s">
        <v>104</v>
      </c>
      <c r="D7026">
        <v>186</v>
      </c>
      <c r="E7026" t="s">
        <v>95</v>
      </c>
      <c r="F7026" t="s">
        <v>105</v>
      </c>
      <c r="G7026">
        <v>83333.333299999897</v>
      </c>
    </row>
    <row r="7027" spans="1:7" x14ac:dyDescent="0.2">
      <c r="A7027">
        <v>1069</v>
      </c>
      <c r="B7027">
        <v>74</v>
      </c>
      <c r="C7027" t="s">
        <v>104</v>
      </c>
      <c r="D7027">
        <v>187</v>
      </c>
      <c r="E7027" t="s">
        <v>95</v>
      </c>
      <c r="F7027" t="s">
        <v>105</v>
      </c>
      <c r="G7027">
        <v>83333.333299999897</v>
      </c>
    </row>
    <row r="7028" spans="1:7" x14ac:dyDescent="0.2">
      <c r="A7028">
        <v>1069</v>
      </c>
      <c r="B7028">
        <v>74</v>
      </c>
      <c r="C7028" t="s">
        <v>104</v>
      </c>
      <c r="D7028">
        <v>213</v>
      </c>
      <c r="E7028" t="s">
        <v>95</v>
      </c>
      <c r="F7028" t="s">
        <v>105</v>
      </c>
      <c r="G7028">
        <v>83333.333299999897</v>
      </c>
    </row>
    <row r="7029" spans="1:7" x14ac:dyDescent="0.2">
      <c r="A7029">
        <v>1069</v>
      </c>
      <c r="B7029">
        <v>74</v>
      </c>
      <c r="C7029" t="s">
        <v>104</v>
      </c>
      <c r="D7029">
        <v>186</v>
      </c>
      <c r="E7029" t="s">
        <v>95</v>
      </c>
      <c r="F7029" t="s">
        <v>105</v>
      </c>
      <c r="G7029">
        <v>83333.333299999897</v>
      </c>
    </row>
    <row r="7030" spans="1:7" x14ac:dyDescent="0.2">
      <c r="A7030">
        <v>1070</v>
      </c>
      <c r="B7030">
        <v>74</v>
      </c>
      <c r="C7030" t="s">
        <v>104</v>
      </c>
      <c r="D7030">
        <v>187</v>
      </c>
      <c r="E7030" t="s">
        <v>95</v>
      </c>
      <c r="F7030" t="s">
        <v>105</v>
      </c>
      <c r="G7030">
        <v>83333.333299999897</v>
      </c>
    </row>
    <row r="7031" spans="1:7" x14ac:dyDescent="0.2">
      <c r="A7031">
        <v>1070</v>
      </c>
      <c r="B7031">
        <v>74</v>
      </c>
      <c r="C7031" t="s">
        <v>104</v>
      </c>
      <c r="D7031">
        <v>213</v>
      </c>
      <c r="E7031" t="s">
        <v>95</v>
      </c>
      <c r="F7031" t="s">
        <v>105</v>
      </c>
      <c r="G7031">
        <v>83333.333299999897</v>
      </c>
    </row>
    <row r="7032" spans="1:7" x14ac:dyDescent="0.2">
      <c r="A7032">
        <v>1070</v>
      </c>
      <c r="B7032">
        <v>74</v>
      </c>
      <c r="C7032" t="s">
        <v>104</v>
      </c>
      <c r="D7032">
        <v>186</v>
      </c>
      <c r="E7032" t="s">
        <v>95</v>
      </c>
      <c r="F7032" t="s">
        <v>105</v>
      </c>
      <c r="G7032">
        <v>83333.333299999897</v>
      </c>
    </row>
    <row r="7033" spans="1:7" x14ac:dyDescent="0.2">
      <c r="A7033">
        <v>1071</v>
      </c>
      <c r="B7033">
        <v>74</v>
      </c>
      <c r="C7033" t="s">
        <v>104</v>
      </c>
      <c r="D7033">
        <v>187</v>
      </c>
      <c r="E7033" t="s">
        <v>95</v>
      </c>
      <c r="F7033" t="s">
        <v>105</v>
      </c>
      <c r="G7033">
        <v>83333.333299999897</v>
      </c>
    </row>
    <row r="7034" spans="1:7" x14ac:dyDescent="0.2">
      <c r="A7034">
        <v>1071</v>
      </c>
      <c r="B7034">
        <v>74</v>
      </c>
      <c r="C7034" t="s">
        <v>104</v>
      </c>
      <c r="D7034">
        <v>213</v>
      </c>
      <c r="E7034" t="s">
        <v>95</v>
      </c>
      <c r="F7034" t="s">
        <v>105</v>
      </c>
      <c r="G7034">
        <v>83333.333299999897</v>
      </c>
    </row>
    <row r="7035" spans="1:7" x14ac:dyDescent="0.2">
      <c r="A7035">
        <v>1071</v>
      </c>
      <c r="B7035">
        <v>74</v>
      </c>
      <c r="C7035" t="s">
        <v>104</v>
      </c>
      <c r="D7035">
        <v>186</v>
      </c>
      <c r="E7035" t="s">
        <v>95</v>
      </c>
      <c r="F7035" t="s">
        <v>105</v>
      </c>
      <c r="G7035">
        <v>83333.333299999897</v>
      </c>
    </row>
    <row r="7036" spans="1:7" x14ac:dyDescent="0.2">
      <c r="A7036">
        <v>1072</v>
      </c>
      <c r="B7036">
        <v>74</v>
      </c>
      <c r="C7036" t="s">
        <v>104</v>
      </c>
      <c r="D7036">
        <v>187</v>
      </c>
      <c r="E7036" t="s">
        <v>95</v>
      </c>
      <c r="F7036" t="s">
        <v>105</v>
      </c>
      <c r="G7036">
        <v>83333.333299999897</v>
      </c>
    </row>
    <row r="7037" spans="1:7" x14ac:dyDescent="0.2">
      <c r="A7037">
        <v>1072</v>
      </c>
      <c r="B7037">
        <v>74</v>
      </c>
      <c r="C7037" t="s">
        <v>104</v>
      </c>
      <c r="D7037">
        <v>213</v>
      </c>
      <c r="E7037" t="s">
        <v>95</v>
      </c>
      <c r="F7037" t="s">
        <v>105</v>
      </c>
      <c r="G7037">
        <v>83333.333299999897</v>
      </c>
    </row>
    <row r="7038" spans="1:7" x14ac:dyDescent="0.2">
      <c r="A7038">
        <v>1072</v>
      </c>
      <c r="B7038">
        <v>74</v>
      </c>
      <c r="C7038" t="s">
        <v>104</v>
      </c>
      <c r="D7038">
        <v>186</v>
      </c>
      <c r="E7038" t="s">
        <v>95</v>
      </c>
      <c r="F7038" t="s">
        <v>105</v>
      </c>
      <c r="G7038">
        <v>83333.333299999897</v>
      </c>
    </row>
    <row r="7039" spans="1:7" x14ac:dyDescent="0.2">
      <c r="A7039">
        <v>1073</v>
      </c>
      <c r="B7039">
        <v>74</v>
      </c>
      <c r="C7039" t="s">
        <v>104</v>
      </c>
      <c r="D7039">
        <v>187</v>
      </c>
      <c r="E7039" t="s">
        <v>95</v>
      </c>
      <c r="F7039" t="s">
        <v>105</v>
      </c>
      <c r="G7039">
        <v>83333.333299999897</v>
      </c>
    </row>
    <row r="7040" spans="1:7" x14ac:dyDescent="0.2">
      <c r="A7040">
        <v>1073</v>
      </c>
      <c r="B7040">
        <v>74</v>
      </c>
      <c r="C7040" t="s">
        <v>104</v>
      </c>
      <c r="D7040">
        <v>213</v>
      </c>
      <c r="E7040" t="s">
        <v>95</v>
      </c>
      <c r="F7040" t="s">
        <v>105</v>
      </c>
      <c r="G7040">
        <v>83333.333299999897</v>
      </c>
    </row>
    <row r="7041" spans="1:7" x14ac:dyDescent="0.2">
      <c r="A7041">
        <v>1073</v>
      </c>
      <c r="B7041">
        <v>74</v>
      </c>
      <c r="C7041" t="s">
        <v>104</v>
      </c>
      <c r="D7041">
        <v>186</v>
      </c>
      <c r="E7041" t="s">
        <v>95</v>
      </c>
      <c r="F7041" t="s">
        <v>105</v>
      </c>
      <c r="G7041">
        <v>83333.333299999897</v>
      </c>
    </row>
    <row r="7042" spans="1:7" x14ac:dyDescent="0.2">
      <c r="A7042">
        <v>1074</v>
      </c>
      <c r="B7042">
        <v>74</v>
      </c>
      <c r="C7042" t="s">
        <v>104</v>
      </c>
      <c r="D7042">
        <v>187</v>
      </c>
      <c r="E7042" t="s">
        <v>95</v>
      </c>
      <c r="F7042" t="s">
        <v>105</v>
      </c>
      <c r="G7042">
        <v>83333.333299999897</v>
      </c>
    </row>
    <row r="7043" spans="1:7" x14ac:dyDescent="0.2">
      <c r="A7043">
        <v>1074</v>
      </c>
      <c r="B7043">
        <v>74</v>
      </c>
      <c r="C7043" t="s">
        <v>104</v>
      </c>
      <c r="D7043">
        <v>213</v>
      </c>
      <c r="E7043" t="s">
        <v>95</v>
      </c>
      <c r="F7043" t="s">
        <v>105</v>
      </c>
      <c r="G7043">
        <v>83333.333299999897</v>
      </c>
    </row>
    <row r="7044" spans="1:7" x14ac:dyDescent="0.2">
      <c r="A7044">
        <v>1074</v>
      </c>
      <c r="B7044">
        <v>74</v>
      </c>
      <c r="C7044" t="s">
        <v>104</v>
      </c>
      <c r="D7044">
        <v>186</v>
      </c>
      <c r="E7044" t="s">
        <v>95</v>
      </c>
      <c r="F7044" t="s">
        <v>105</v>
      </c>
      <c r="G7044">
        <v>83333.333299999897</v>
      </c>
    </row>
    <row r="7045" spans="1:7" x14ac:dyDescent="0.2">
      <c r="A7045">
        <v>1075</v>
      </c>
      <c r="B7045">
        <v>74</v>
      </c>
      <c r="C7045" t="s">
        <v>104</v>
      </c>
      <c r="D7045">
        <v>187</v>
      </c>
      <c r="E7045" t="s">
        <v>95</v>
      </c>
      <c r="F7045" t="s">
        <v>105</v>
      </c>
      <c r="G7045">
        <v>83333.333299999897</v>
      </c>
    </row>
    <row r="7046" spans="1:7" x14ac:dyDescent="0.2">
      <c r="A7046">
        <v>1075</v>
      </c>
      <c r="B7046">
        <v>74</v>
      </c>
      <c r="C7046" t="s">
        <v>104</v>
      </c>
      <c r="D7046">
        <v>213</v>
      </c>
      <c r="E7046" t="s">
        <v>95</v>
      </c>
      <c r="F7046" t="s">
        <v>105</v>
      </c>
      <c r="G7046">
        <v>83333.333299999897</v>
      </c>
    </row>
    <row r="7047" spans="1:7" x14ac:dyDescent="0.2">
      <c r="A7047">
        <v>1075</v>
      </c>
      <c r="B7047">
        <v>74</v>
      </c>
      <c r="C7047" t="s">
        <v>104</v>
      </c>
      <c r="D7047">
        <v>186</v>
      </c>
      <c r="E7047" t="s">
        <v>95</v>
      </c>
      <c r="F7047" t="s">
        <v>105</v>
      </c>
      <c r="G7047">
        <v>83333.333299999897</v>
      </c>
    </row>
    <row r="7048" spans="1:7" x14ac:dyDescent="0.2">
      <c r="A7048">
        <v>1076</v>
      </c>
      <c r="B7048">
        <v>74</v>
      </c>
      <c r="C7048" t="s">
        <v>104</v>
      </c>
      <c r="D7048">
        <v>187</v>
      </c>
      <c r="E7048" t="s">
        <v>95</v>
      </c>
      <c r="F7048" t="s">
        <v>105</v>
      </c>
      <c r="G7048">
        <v>83333.333299999897</v>
      </c>
    </row>
    <row r="7049" spans="1:7" x14ac:dyDescent="0.2">
      <c r="A7049">
        <v>1076</v>
      </c>
      <c r="B7049">
        <v>74</v>
      </c>
      <c r="C7049" t="s">
        <v>104</v>
      </c>
      <c r="D7049">
        <v>213</v>
      </c>
      <c r="E7049" t="s">
        <v>95</v>
      </c>
      <c r="F7049" t="s">
        <v>105</v>
      </c>
      <c r="G7049">
        <v>83333.333299999897</v>
      </c>
    </row>
    <row r="7050" spans="1:7" x14ac:dyDescent="0.2">
      <c r="A7050">
        <v>1076</v>
      </c>
      <c r="B7050">
        <v>74</v>
      </c>
      <c r="C7050" t="s">
        <v>104</v>
      </c>
      <c r="D7050">
        <v>186</v>
      </c>
      <c r="E7050" t="s">
        <v>95</v>
      </c>
      <c r="F7050" t="s">
        <v>105</v>
      </c>
      <c r="G7050">
        <v>83333.333299999897</v>
      </c>
    </row>
    <row r="7051" spans="1:7" x14ac:dyDescent="0.2">
      <c r="A7051">
        <v>1077</v>
      </c>
      <c r="B7051">
        <v>74</v>
      </c>
      <c r="C7051" t="s">
        <v>104</v>
      </c>
      <c r="D7051">
        <v>187</v>
      </c>
      <c r="E7051" t="s">
        <v>95</v>
      </c>
      <c r="F7051" t="s">
        <v>105</v>
      </c>
      <c r="G7051">
        <v>83333.333299999897</v>
      </c>
    </row>
    <row r="7052" spans="1:7" x14ac:dyDescent="0.2">
      <c r="A7052">
        <v>1077</v>
      </c>
      <c r="B7052">
        <v>74</v>
      </c>
      <c r="C7052" t="s">
        <v>104</v>
      </c>
      <c r="D7052">
        <v>213</v>
      </c>
      <c r="E7052" t="s">
        <v>95</v>
      </c>
      <c r="F7052" t="s">
        <v>105</v>
      </c>
      <c r="G7052">
        <v>83333.333299999897</v>
      </c>
    </row>
    <row r="7053" spans="1:7" x14ac:dyDescent="0.2">
      <c r="A7053">
        <v>1077</v>
      </c>
      <c r="B7053">
        <v>74</v>
      </c>
      <c r="C7053" t="s">
        <v>104</v>
      </c>
      <c r="D7053">
        <v>186</v>
      </c>
      <c r="E7053" t="s">
        <v>95</v>
      </c>
      <c r="F7053" t="s">
        <v>105</v>
      </c>
      <c r="G7053">
        <v>83333.333299999897</v>
      </c>
    </row>
    <row r="7054" spans="1:7" x14ac:dyDescent="0.2">
      <c r="A7054">
        <v>1078</v>
      </c>
      <c r="B7054">
        <v>74</v>
      </c>
      <c r="C7054" t="s">
        <v>104</v>
      </c>
      <c r="D7054">
        <v>187</v>
      </c>
      <c r="E7054" t="s">
        <v>95</v>
      </c>
      <c r="F7054" t="s">
        <v>105</v>
      </c>
      <c r="G7054">
        <v>83333.333299999897</v>
      </c>
    </row>
    <row r="7055" spans="1:7" x14ac:dyDescent="0.2">
      <c r="A7055">
        <v>1078</v>
      </c>
      <c r="B7055">
        <v>74</v>
      </c>
      <c r="C7055" t="s">
        <v>104</v>
      </c>
      <c r="D7055">
        <v>213</v>
      </c>
      <c r="E7055" t="s">
        <v>95</v>
      </c>
      <c r="F7055" t="s">
        <v>105</v>
      </c>
      <c r="G7055">
        <v>83333.333299999897</v>
      </c>
    </row>
    <row r="7056" spans="1:7" x14ac:dyDescent="0.2">
      <c r="A7056">
        <v>1078</v>
      </c>
      <c r="B7056">
        <v>74</v>
      </c>
      <c r="C7056" t="s">
        <v>104</v>
      </c>
      <c r="D7056">
        <v>186</v>
      </c>
      <c r="E7056" t="s">
        <v>95</v>
      </c>
      <c r="F7056" t="s">
        <v>105</v>
      </c>
      <c r="G7056">
        <v>83333.333299999897</v>
      </c>
    </row>
    <row r="7057" spans="1:7" x14ac:dyDescent="0.2">
      <c r="A7057">
        <v>1079</v>
      </c>
      <c r="B7057">
        <v>74</v>
      </c>
      <c r="C7057" t="s">
        <v>104</v>
      </c>
      <c r="D7057">
        <v>187</v>
      </c>
      <c r="E7057" t="s">
        <v>95</v>
      </c>
      <c r="F7057" t="s">
        <v>105</v>
      </c>
      <c r="G7057">
        <v>83333.333299999897</v>
      </c>
    </row>
    <row r="7058" spans="1:7" x14ac:dyDescent="0.2">
      <c r="A7058">
        <v>1079</v>
      </c>
      <c r="B7058">
        <v>74</v>
      </c>
      <c r="C7058" t="s">
        <v>104</v>
      </c>
      <c r="D7058">
        <v>213</v>
      </c>
      <c r="E7058" t="s">
        <v>95</v>
      </c>
      <c r="F7058" t="s">
        <v>105</v>
      </c>
      <c r="G7058">
        <v>83333.333299999897</v>
      </c>
    </row>
    <row r="7059" spans="1:7" x14ac:dyDescent="0.2">
      <c r="A7059">
        <v>1079</v>
      </c>
      <c r="B7059">
        <v>74</v>
      </c>
      <c r="C7059" t="s">
        <v>104</v>
      </c>
      <c r="D7059">
        <v>186</v>
      </c>
      <c r="E7059" t="s">
        <v>95</v>
      </c>
      <c r="F7059" t="s">
        <v>105</v>
      </c>
      <c r="G7059">
        <v>83333.333299999897</v>
      </c>
    </row>
    <row r="7060" spans="1:7" x14ac:dyDescent="0.2">
      <c r="A7060">
        <v>1080</v>
      </c>
      <c r="B7060">
        <v>74</v>
      </c>
      <c r="C7060" t="s">
        <v>104</v>
      </c>
      <c r="D7060">
        <v>187</v>
      </c>
      <c r="E7060" t="s">
        <v>95</v>
      </c>
      <c r="F7060" t="s">
        <v>105</v>
      </c>
      <c r="G7060">
        <v>83333.333299999897</v>
      </c>
    </row>
    <row r="7061" spans="1:7" x14ac:dyDescent="0.2">
      <c r="A7061">
        <v>1080</v>
      </c>
      <c r="B7061">
        <v>74</v>
      </c>
      <c r="C7061" t="s">
        <v>104</v>
      </c>
      <c r="D7061">
        <v>213</v>
      </c>
      <c r="E7061" t="s">
        <v>95</v>
      </c>
      <c r="F7061" t="s">
        <v>105</v>
      </c>
      <c r="G7061">
        <v>83333.333299999897</v>
      </c>
    </row>
    <row r="7062" spans="1:7" x14ac:dyDescent="0.2">
      <c r="A7062">
        <v>1080</v>
      </c>
      <c r="B7062">
        <v>74</v>
      </c>
      <c r="C7062" t="s">
        <v>104</v>
      </c>
      <c r="D7062">
        <v>186</v>
      </c>
      <c r="E7062" t="s">
        <v>95</v>
      </c>
      <c r="F7062" t="s">
        <v>105</v>
      </c>
      <c r="G7062">
        <v>83333.333299999897</v>
      </c>
    </row>
    <row r="7063" spans="1:7" x14ac:dyDescent="0.2">
      <c r="A7063">
        <v>1081</v>
      </c>
      <c r="B7063">
        <v>74</v>
      </c>
      <c r="C7063" t="s">
        <v>104</v>
      </c>
      <c r="D7063">
        <v>187</v>
      </c>
      <c r="E7063" t="s">
        <v>95</v>
      </c>
      <c r="F7063" t="s">
        <v>105</v>
      </c>
      <c r="G7063">
        <v>83333.333299999897</v>
      </c>
    </row>
    <row r="7064" spans="1:7" x14ac:dyDescent="0.2">
      <c r="A7064">
        <v>1081</v>
      </c>
      <c r="B7064">
        <v>74</v>
      </c>
      <c r="C7064" t="s">
        <v>104</v>
      </c>
      <c r="D7064">
        <v>213</v>
      </c>
      <c r="E7064" t="s">
        <v>95</v>
      </c>
      <c r="F7064" t="s">
        <v>105</v>
      </c>
      <c r="G7064">
        <v>83333.333299999897</v>
      </c>
    </row>
    <row r="7065" spans="1:7" x14ac:dyDescent="0.2">
      <c r="A7065">
        <v>1081</v>
      </c>
      <c r="B7065">
        <v>74</v>
      </c>
      <c r="C7065" t="s">
        <v>104</v>
      </c>
      <c r="D7065">
        <v>186</v>
      </c>
      <c r="E7065" t="s">
        <v>95</v>
      </c>
      <c r="F7065" t="s">
        <v>105</v>
      </c>
      <c r="G7065">
        <v>83333.333299999897</v>
      </c>
    </row>
    <row r="7066" spans="1:7" x14ac:dyDescent="0.2">
      <c r="A7066">
        <v>1082</v>
      </c>
      <c r="B7066">
        <v>74</v>
      </c>
      <c r="C7066" t="s">
        <v>104</v>
      </c>
      <c r="D7066">
        <v>187</v>
      </c>
      <c r="E7066" t="s">
        <v>95</v>
      </c>
      <c r="F7066" t="s">
        <v>105</v>
      </c>
      <c r="G7066">
        <v>83333.333299999897</v>
      </c>
    </row>
    <row r="7067" spans="1:7" x14ac:dyDescent="0.2">
      <c r="A7067">
        <v>1082</v>
      </c>
      <c r="B7067">
        <v>74</v>
      </c>
      <c r="C7067" t="s">
        <v>104</v>
      </c>
      <c r="D7067">
        <v>213</v>
      </c>
      <c r="E7067" t="s">
        <v>95</v>
      </c>
      <c r="F7067" t="s">
        <v>105</v>
      </c>
      <c r="G7067">
        <v>83333.333299999897</v>
      </c>
    </row>
    <row r="7068" spans="1:7" x14ac:dyDescent="0.2">
      <c r="A7068">
        <v>1082</v>
      </c>
      <c r="B7068">
        <v>74</v>
      </c>
      <c r="C7068" t="s">
        <v>104</v>
      </c>
      <c r="D7068">
        <v>186</v>
      </c>
      <c r="E7068" t="s">
        <v>95</v>
      </c>
      <c r="F7068" t="s">
        <v>105</v>
      </c>
      <c r="G7068">
        <v>83333.333299999897</v>
      </c>
    </row>
    <row r="7069" spans="1:7" x14ac:dyDescent="0.2">
      <c r="A7069">
        <v>1083</v>
      </c>
      <c r="B7069">
        <v>74</v>
      </c>
      <c r="C7069" t="s">
        <v>104</v>
      </c>
      <c r="D7069">
        <v>187</v>
      </c>
      <c r="E7069" t="s">
        <v>95</v>
      </c>
      <c r="F7069" t="s">
        <v>105</v>
      </c>
      <c r="G7069">
        <v>83333.333299999897</v>
      </c>
    </row>
    <row r="7070" spans="1:7" x14ac:dyDescent="0.2">
      <c r="A7070">
        <v>1083</v>
      </c>
      <c r="B7070">
        <v>74</v>
      </c>
      <c r="C7070" t="s">
        <v>104</v>
      </c>
      <c r="D7070">
        <v>213</v>
      </c>
      <c r="E7070" t="s">
        <v>95</v>
      </c>
      <c r="F7070" t="s">
        <v>105</v>
      </c>
      <c r="G7070">
        <v>83333.333299999897</v>
      </c>
    </row>
    <row r="7071" spans="1:7" x14ac:dyDescent="0.2">
      <c r="A7071">
        <v>1083</v>
      </c>
      <c r="B7071">
        <v>74</v>
      </c>
      <c r="C7071" t="s">
        <v>104</v>
      </c>
      <c r="D7071">
        <v>186</v>
      </c>
      <c r="E7071" t="s">
        <v>95</v>
      </c>
      <c r="F7071" t="s">
        <v>105</v>
      </c>
      <c r="G7071">
        <v>83333.333299999897</v>
      </c>
    </row>
    <row r="7072" spans="1:7" x14ac:dyDescent="0.2">
      <c r="A7072">
        <v>1084</v>
      </c>
      <c r="B7072">
        <v>74</v>
      </c>
      <c r="C7072" t="s">
        <v>104</v>
      </c>
      <c r="D7072">
        <v>187</v>
      </c>
      <c r="E7072" t="s">
        <v>95</v>
      </c>
      <c r="F7072" t="s">
        <v>105</v>
      </c>
      <c r="G7072">
        <v>83333.333299999897</v>
      </c>
    </row>
    <row r="7073" spans="1:7" x14ac:dyDescent="0.2">
      <c r="A7073">
        <v>1084</v>
      </c>
      <c r="B7073">
        <v>74</v>
      </c>
      <c r="C7073" t="s">
        <v>104</v>
      </c>
      <c r="D7073">
        <v>213</v>
      </c>
      <c r="E7073" t="s">
        <v>95</v>
      </c>
      <c r="F7073" t="s">
        <v>105</v>
      </c>
      <c r="G7073">
        <v>83333.333299999897</v>
      </c>
    </row>
    <row r="7074" spans="1:7" x14ac:dyDescent="0.2">
      <c r="A7074">
        <v>1084</v>
      </c>
      <c r="B7074">
        <v>74</v>
      </c>
      <c r="C7074" t="s">
        <v>104</v>
      </c>
      <c r="D7074">
        <v>186</v>
      </c>
      <c r="E7074" t="s">
        <v>95</v>
      </c>
      <c r="F7074" t="s">
        <v>105</v>
      </c>
      <c r="G7074">
        <v>83333.333299999897</v>
      </c>
    </row>
    <row r="7075" spans="1:7" x14ac:dyDescent="0.2">
      <c r="A7075">
        <v>1085</v>
      </c>
      <c r="B7075">
        <v>74</v>
      </c>
      <c r="C7075" t="s">
        <v>104</v>
      </c>
      <c r="D7075">
        <v>187</v>
      </c>
      <c r="E7075" t="s">
        <v>95</v>
      </c>
      <c r="F7075" t="s">
        <v>105</v>
      </c>
      <c r="G7075">
        <v>83333.333299999897</v>
      </c>
    </row>
    <row r="7076" spans="1:7" x14ac:dyDescent="0.2">
      <c r="A7076">
        <v>1085</v>
      </c>
      <c r="B7076">
        <v>74</v>
      </c>
      <c r="C7076" t="s">
        <v>104</v>
      </c>
      <c r="D7076">
        <v>213</v>
      </c>
      <c r="E7076" t="s">
        <v>95</v>
      </c>
      <c r="F7076" t="s">
        <v>105</v>
      </c>
      <c r="G7076">
        <v>83333.333299999897</v>
      </c>
    </row>
    <row r="7077" spans="1:7" x14ac:dyDescent="0.2">
      <c r="A7077">
        <v>1085</v>
      </c>
      <c r="B7077">
        <v>74</v>
      </c>
      <c r="C7077" t="s">
        <v>104</v>
      </c>
      <c r="D7077">
        <v>186</v>
      </c>
      <c r="E7077" t="s">
        <v>95</v>
      </c>
      <c r="F7077" t="s">
        <v>105</v>
      </c>
      <c r="G7077">
        <v>83333.333299999897</v>
      </c>
    </row>
    <row r="7078" spans="1:7" x14ac:dyDescent="0.2">
      <c r="A7078">
        <v>1086</v>
      </c>
      <c r="B7078">
        <v>74</v>
      </c>
      <c r="C7078" t="s">
        <v>104</v>
      </c>
      <c r="D7078">
        <v>187</v>
      </c>
      <c r="E7078" t="s">
        <v>95</v>
      </c>
      <c r="F7078" t="s">
        <v>105</v>
      </c>
      <c r="G7078">
        <v>83333.333299999897</v>
      </c>
    </row>
    <row r="7079" spans="1:7" x14ac:dyDescent="0.2">
      <c r="A7079">
        <v>1086</v>
      </c>
      <c r="B7079">
        <v>74</v>
      </c>
      <c r="C7079" t="s">
        <v>104</v>
      </c>
      <c r="D7079">
        <v>213</v>
      </c>
      <c r="E7079" t="s">
        <v>95</v>
      </c>
      <c r="F7079" t="s">
        <v>105</v>
      </c>
      <c r="G7079">
        <v>83333.333299999897</v>
      </c>
    </row>
    <row r="7080" spans="1:7" x14ac:dyDescent="0.2">
      <c r="A7080">
        <v>1086</v>
      </c>
      <c r="B7080">
        <v>74</v>
      </c>
      <c r="C7080" t="s">
        <v>104</v>
      </c>
      <c r="D7080">
        <v>186</v>
      </c>
      <c r="E7080" t="s">
        <v>95</v>
      </c>
      <c r="F7080" t="s">
        <v>105</v>
      </c>
      <c r="G7080">
        <v>83333.333299999897</v>
      </c>
    </row>
    <row r="7081" spans="1:7" x14ac:dyDescent="0.2">
      <c r="A7081">
        <v>1087</v>
      </c>
      <c r="B7081">
        <v>74</v>
      </c>
      <c r="C7081" t="s">
        <v>104</v>
      </c>
      <c r="D7081">
        <v>187</v>
      </c>
      <c r="E7081" t="s">
        <v>95</v>
      </c>
      <c r="F7081" t="s">
        <v>105</v>
      </c>
      <c r="G7081">
        <v>83333.333299999897</v>
      </c>
    </row>
    <row r="7082" spans="1:7" x14ac:dyDescent="0.2">
      <c r="A7082">
        <v>1087</v>
      </c>
      <c r="B7082">
        <v>74</v>
      </c>
      <c r="C7082" t="s">
        <v>104</v>
      </c>
      <c r="D7082">
        <v>213</v>
      </c>
      <c r="E7082" t="s">
        <v>95</v>
      </c>
      <c r="F7082" t="s">
        <v>105</v>
      </c>
      <c r="G7082">
        <v>83333.333299999897</v>
      </c>
    </row>
    <row r="7083" spans="1:7" x14ac:dyDescent="0.2">
      <c r="A7083">
        <v>1087</v>
      </c>
      <c r="B7083">
        <v>74</v>
      </c>
      <c r="C7083" t="s">
        <v>104</v>
      </c>
      <c r="D7083">
        <v>186</v>
      </c>
      <c r="E7083" t="s">
        <v>95</v>
      </c>
      <c r="F7083" t="s">
        <v>105</v>
      </c>
      <c r="G7083">
        <v>83333.333299999897</v>
      </c>
    </row>
    <row r="7084" spans="1:7" x14ac:dyDescent="0.2">
      <c r="A7084">
        <v>1088</v>
      </c>
      <c r="B7084">
        <v>74</v>
      </c>
      <c r="C7084" t="s">
        <v>104</v>
      </c>
      <c r="D7084">
        <v>187</v>
      </c>
      <c r="E7084" t="s">
        <v>95</v>
      </c>
      <c r="F7084" t="s">
        <v>105</v>
      </c>
      <c r="G7084">
        <v>83333.333299999897</v>
      </c>
    </row>
    <row r="7085" spans="1:7" x14ac:dyDescent="0.2">
      <c r="A7085">
        <v>1088</v>
      </c>
      <c r="B7085">
        <v>74</v>
      </c>
      <c r="C7085" t="s">
        <v>104</v>
      </c>
      <c r="D7085">
        <v>213</v>
      </c>
      <c r="E7085" t="s">
        <v>95</v>
      </c>
      <c r="F7085" t="s">
        <v>105</v>
      </c>
      <c r="G7085">
        <v>83333.333299999897</v>
      </c>
    </row>
    <row r="7086" spans="1:7" x14ac:dyDescent="0.2">
      <c r="A7086">
        <v>1088</v>
      </c>
      <c r="B7086">
        <v>74</v>
      </c>
      <c r="C7086" t="s">
        <v>104</v>
      </c>
      <c r="D7086">
        <v>186</v>
      </c>
      <c r="E7086" t="s">
        <v>95</v>
      </c>
      <c r="F7086" t="s">
        <v>105</v>
      </c>
      <c r="G7086">
        <v>83333.333299999897</v>
      </c>
    </row>
    <row r="7087" spans="1:7" x14ac:dyDescent="0.2">
      <c r="A7087">
        <v>1089</v>
      </c>
      <c r="B7087">
        <v>74</v>
      </c>
      <c r="C7087" t="s">
        <v>104</v>
      </c>
      <c r="D7087">
        <v>187</v>
      </c>
      <c r="E7087" t="s">
        <v>95</v>
      </c>
      <c r="F7087" t="s">
        <v>105</v>
      </c>
      <c r="G7087">
        <v>83333.333299999897</v>
      </c>
    </row>
    <row r="7088" spans="1:7" x14ac:dyDescent="0.2">
      <c r="A7088">
        <v>1089</v>
      </c>
      <c r="B7088">
        <v>74</v>
      </c>
      <c r="C7088" t="s">
        <v>104</v>
      </c>
      <c r="D7088">
        <v>213</v>
      </c>
      <c r="E7088" t="s">
        <v>95</v>
      </c>
      <c r="F7088" t="s">
        <v>105</v>
      </c>
      <c r="G7088">
        <v>83333.333299999897</v>
      </c>
    </row>
    <row r="7089" spans="1:7" x14ac:dyDescent="0.2">
      <c r="A7089">
        <v>1089</v>
      </c>
      <c r="B7089">
        <v>74</v>
      </c>
      <c r="C7089" t="s">
        <v>104</v>
      </c>
      <c r="D7089">
        <v>186</v>
      </c>
      <c r="E7089" t="s">
        <v>95</v>
      </c>
      <c r="F7089" t="s">
        <v>105</v>
      </c>
      <c r="G7089">
        <v>83333.333299999897</v>
      </c>
    </row>
    <row r="7090" spans="1:7" x14ac:dyDescent="0.2">
      <c r="A7090">
        <v>1090</v>
      </c>
      <c r="B7090">
        <v>74</v>
      </c>
      <c r="C7090" t="s">
        <v>104</v>
      </c>
      <c r="D7090">
        <v>187</v>
      </c>
      <c r="E7090" t="s">
        <v>95</v>
      </c>
      <c r="F7090" t="s">
        <v>105</v>
      </c>
      <c r="G7090">
        <v>83333.333299999897</v>
      </c>
    </row>
    <row r="7091" spans="1:7" x14ac:dyDescent="0.2">
      <c r="A7091">
        <v>1090</v>
      </c>
      <c r="B7091">
        <v>74</v>
      </c>
      <c r="C7091" t="s">
        <v>104</v>
      </c>
      <c r="D7091">
        <v>213</v>
      </c>
      <c r="E7091" t="s">
        <v>95</v>
      </c>
      <c r="F7091" t="s">
        <v>105</v>
      </c>
      <c r="G7091">
        <v>83333.333299999897</v>
      </c>
    </row>
    <row r="7092" spans="1:7" x14ac:dyDescent="0.2">
      <c r="A7092">
        <v>1090</v>
      </c>
      <c r="B7092">
        <v>74</v>
      </c>
      <c r="C7092" t="s">
        <v>104</v>
      </c>
      <c r="D7092">
        <v>186</v>
      </c>
      <c r="E7092" t="s">
        <v>95</v>
      </c>
      <c r="F7092" t="s">
        <v>105</v>
      </c>
      <c r="G7092">
        <v>83333.333299999897</v>
      </c>
    </row>
    <row r="7093" spans="1:7" x14ac:dyDescent="0.2">
      <c r="A7093">
        <v>1091</v>
      </c>
      <c r="B7093">
        <v>74</v>
      </c>
      <c r="C7093" t="s">
        <v>104</v>
      </c>
      <c r="D7093">
        <v>187</v>
      </c>
      <c r="E7093" t="s">
        <v>95</v>
      </c>
      <c r="F7093" t="s">
        <v>105</v>
      </c>
      <c r="G7093">
        <v>83333.333299999897</v>
      </c>
    </row>
    <row r="7094" spans="1:7" x14ac:dyDescent="0.2">
      <c r="A7094">
        <v>1091</v>
      </c>
      <c r="B7094">
        <v>74</v>
      </c>
      <c r="C7094" t="s">
        <v>104</v>
      </c>
      <c r="D7094">
        <v>213</v>
      </c>
      <c r="E7094" t="s">
        <v>95</v>
      </c>
      <c r="F7094" t="s">
        <v>105</v>
      </c>
      <c r="G7094">
        <v>83333.333299999897</v>
      </c>
    </row>
    <row r="7095" spans="1:7" x14ac:dyDescent="0.2">
      <c r="A7095">
        <v>1091</v>
      </c>
      <c r="B7095">
        <v>74</v>
      </c>
      <c r="C7095" t="s">
        <v>104</v>
      </c>
      <c r="D7095">
        <v>186</v>
      </c>
      <c r="E7095" t="s">
        <v>95</v>
      </c>
      <c r="F7095" t="s">
        <v>105</v>
      </c>
      <c r="G7095">
        <v>83333.333299999897</v>
      </c>
    </row>
    <row r="7096" spans="1:7" x14ac:dyDescent="0.2">
      <c r="A7096">
        <v>1092</v>
      </c>
      <c r="B7096">
        <v>74</v>
      </c>
      <c r="C7096" t="s">
        <v>104</v>
      </c>
      <c r="D7096">
        <v>187</v>
      </c>
      <c r="E7096" t="s">
        <v>95</v>
      </c>
      <c r="F7096" t="s">
        <v>105</v>
      </c>
      <c r="G7096">
        <v>83333.333299999897</v>
      </c>
    </row>
    <row r="7097" spans="1:7" x14ac:dyDescent="0.2">
      <c r="A7097">
        <v>1092</v>
      </c>
      <c r="B7097">
        <v>74</v>
      </c>
      <c r="C7097" t="s">
        <v>104</v>
      </c>
      <c r="D7097">
        <v>213</v>
      </c>
      <c r="E7097" t="s">
        <v>95</v>
      </c>
      <c r="F7097" t="s">
        <v>105</v>
      </c>
      <c r="G7097">
        <v>83333.333299999897</v>
      </c>
    </row>
    <row r="7098" spans="1:7" x14ac:dyDescent="0.2">
      <c r="A7098">
        <v>1092</v>
      </c>
      <c r="B7098">
        <v>74</v>
      </c>
      <c r="C7098" t="s">
        <v>104</v>
      </c>
      <c r="D7098">
        <v>186</v>
      </c>
      <c r="E7098" t="s">
        <v>95</v>
      </c>
      <c r="F7098" t="s">
        <v>105</v>
      </c>
      <c r="G7098">
        <v>83333.333299999897</v>
      </c>
    </row>
    <row r="7099" spans="1:7" x14ac:dyDescent="0.2">
      <c r="A7099">
        <v>1093</v>
      </c>
      <c r="B7099">
        <v>74</v>
      </c>
      <c r="C7099" t="s">
        <v>104</v>
      </c>
      <c r="D7099">
        <v>187</v>
      </c>
      <c r="E7099" t="s">
        <v>95</v>
      </c>
      <c r="F7099" t="s">
        <v>105</v>
      </c>
      <c r="G7099">
        <v>83333.333299999897</v>
      </c>
    </row>
    <row r="7100" spans="1:7" x14ac:dyDescent="0.2">
      <c r="A7100">
        <v>1093</v>
      </c>
      <c r="B7100">
        <v>74</v>
      </c>
      <c r="C7100" t="s">
        <v>104</v>
      </c>
      <c r="D7100">
        <v>213</v>
      </c>
      <c r="E7100" t="s">
        <v>95</v>
      </c>
      <c r="F7100" t="s">
        <v>105</v>
      </c>
      <c r="G7100">
        <v>83333.333299999897</v>
      </c>
    </row>
    <row r="7101" spans="1:7" x14ac:dyDescent="0.2">
      <c r="A7101">
        <v>1093</v>
      </c>
      <c r="B7101">
        <v>74</v>
      </c>
      <c r="C7101" t="s">
        <v>104</v>
      </c>
      <c r="D7101">
        <v>186</v>
      </c>
      <c r="E7101" t="s">
        <v>95</v>
      </c>
      <c r="F7101" t="s">
        <v>105</v>
      </c>
      <c r="G7101">
        <v>83333.333299999897</v>
      </c>
    </row>
    <row r="7102" spans="1:7" x14ac:dyDescent="0.2">
      <c r="A7102">
        <v>1094</v>
      </c>
      <c r="B7102">
        <v>74</v>
      </c>
      <c r="C7102" t="s">
        <v>104</v>
      </c>
      <c r="D7102">
        <v>187</v>
      </c>
      <c r="E7102" t="s">
        <v>95</v>
      </c>
      <c r="F7102" t="s">
        <v>105</v>
      </c>
      <c r="G7102">
        <v>83333.333299999897</v>
      </c>
    </row>
    <row r="7103" spans="1:7" x14ac:dyDescent="0.2">
      <c r="A7103">
        <v>1094</v>
      </c>
      <c r="B7103">
        <v>74</v>
      </c>
      <c r="C7103" t="s">
        <v>104</v>
      </c>
      <c r="D7103">
        <v>213</v>
      </c>
      <c r="E7103" t="s">
        <v>95</v>
      </c>
      <c r="F7103" t="s">
        <v>105</v>
      </c>
      <c r="G7103">
        <v>83333.333299999897</v>
      </c>
    </row>
    <row r="7104" spans="1:7" x14ac:dyDescent="0.2">
      <c r="A7104">
        <v>1094</v>
      </c>
      <c r="B7104">
        <v>74</v>
      </c>
      <c r="C7104" t="s">
        <v>104</v>
      </c>
      <c r="D7104">
        <v>186</v>
      </c>
      <c r="E7104" t="s">
        <v>95</v>
      </c>
      <c r="F7104" t="s">
        <v>105</v>
      </c>
      <c r="G7104">
        <v>83333.333299999897</v>
      </c>
    </row>
    <row r="7105" spans="1:7" x14ac:dyDescent="0.2">
      <c r="A7105">
        <v>1095</v>
      </c>
      <c r="B7105">
        <v>74</v>
      </c>
      <c r="C7105" t="s">
        <v>104</v>
      </c>
      <c r="D7105">
        <v>187</v>
      </c>
      <c r="E7105" t="s">
        <v>95</v>
      </c>
      <c r="F7105" t="s">
        <v>105</v>
      </c>
      <c r="G7105">
        <v>83333.333299999897</v>
      </c>
    </row>
    <row r="7106" spans="1:7" x14ac:dyDescent="0.2">
      <c r="A7106">
        <v>1095</v>
      </c>
      <c r="B7106">
        <v>74</v>
      </c>
      <c r="C7106" t="s">
        <v>104</v>
      </c>
      <c r="D7106">
        <v>213</v>
      </c>
      <c r="E7106" t="s">
        <v>95</v>
      </c>
      <c r="F7106" t="s">
        <v>105</v>
      </c>
      <c r="G7106">
        <v>83333.333299999897</v>
      </c>
    </row>
    <row r="7107" spans="1:7" x14ac:dyDescent="0.2">
      <c r="A7107">
        <v>1095</v>
      </c>
      <c r="B7107">
        <v>74</v>
      </c>
      <c r="C7107" t="s">
        <v>104</v>
      </c>
      <c r="D7107">
        <v>186</v>
      </c>
      <c r="E7107" t="s">
        <v>95</v>
      </c>
      <c r="F7107" t="s">
        <v>105</v>
      </c>
      <c r="G7107">
        <v>83333.333299999897</v>
      </c>
    </row>
    <row r="7108" spans="1:7" x14ac:dyDescent="0.2">
      <c r="A7108">
        <v>1096</v>
      </c>
      <c r="B7108">
        <v>74</v>
      </c>
      <c r="C7108" t="s">
        <v>104</v>
      </c>
      <c r="D7108">
        <v>187</v>
      </c>
      <c r="E7108" t="s">
        <v>95</v>
      </c>
      <c r="F7108" t="s">
        <v>105</v>
      </c>
      <c r="G7108">
        <v>83333.333299999897</v>
      </c>
    </row>
    <row r="7109" spans="1:7" x14ac:dyDescent="0.2">
      <c r="A7109">
        <v>1096</v>
      </c>
      <c r="B7109">
        <v>74</v>
      </c>
      <c r="C7109" t="s">
        <v>104</v>
      </c>
      <c r="D7109">
        <v>213</v>
      </c>
      <c r="E7109" t="s">
        <v>95</v>
      </c>
      <c r="F7109" t="s">
        <v>105</v>
      </c>
      <c r="G7109">
        <v>83333.333299999897</v>
      </c>
    </row>
    <row r="7110" spans="1:7" x14ac:dyDescent="0.2">
      <c r="A7110">
        <v>1096</v>
      </c>
      <c r="B7110">
        <v>74</v>
      </c>
      <c r="C7110" t="s">
        <v>104</v>
      </c>
      <c r="D7110">
        <v>186</v>
      </c>
      <c r="E7110" t="s">
        <v>95</v>
      </c>
      <c r="F7110" t="s">
        <v>105</v>
      </c>
      <c r="G7110">
        <v>83333.333299999897</v>
      </c>
    </row>
    <row r="7111" spans="1:7" x14ac:dyDescent="0.2">
      <c r="A7111">
        <v>1097</v>
      </c>
      <c r="B7111">
        <v>74</v>
      </c>
      <c r="C7111" t="s">
        <v>104</v>
      </c>
      <c r="D7111">
        <v>187</v>
      </c>
      <c r="E7111" t="s">
        <v>95</v>
      </c>
      <c r="F7111" t="s">
        <v>105</v>
      </c>
      <c r="G7111">
        <v>83333.333299999897</v>
      </c>
    </row>
    <row r="7112" spans="1:7" x14ac:dyDescent="0.2">
      <c r="A7112">
        <v>1097</v>
      </c>
      <c r="B7112">
        <v>74</v>
      </c>
      <c r="C7112" t="s">
        <v>104</v>
      </c>
      <c r="D7112">
        <v>213</v>
      </c>
      <c r="E7112" t="s">
        <v>95</v>
      </c>
      <c r="F7112" t="s">
        <v>105</v>
      </c>
      <c r="G7112">
        <v>83333.333299999897</v>
      </c>
    </row>
    <row r="7113" spans="1:7" x14ac:dyDescent="0.2">
      <c r="A7113">
        <v>1097</v>
      </c>
      <c r="B7113">
        <v>74</v>
      </c>
      <c r="C7113" t="s">
        <v>104</v>
      </c>
      <c r="D7113">
        <v>186</v>
      </c>
      <c r="E7113" t="s">
        <v>95</v>
      </c>
      <c r="F7113" t="s">
        <v>105</v>
      </c>
      <c r="G7113">
        <v>83333.333299999897</v>
      </c>
    </row>
    <row r="7114" spans="1:7" x14ac:dyDescent="0.2">
      <c r="A7114">
        <v>1098</v>
      </c>
      <c r="B7114">
        <v>74</v>
      </c>
      <c r="C7114" t="s">
        <v>104</v>
      </c>
      <c r="D7114">
        <v>187</v>
      </c>
      <c r="E7114" t="s">
        <v>95</v>
      </c>
      <c r="F7114" t="s">
        <v>105</v>
      </c>
      <c r="G7114">
        <v>83333.333299999897</v>
      </c>
    </row>
    <row r="7115" spans="1:7" x14ac:dyDescent="0.2">
      <c r="A7115">
        <v>1098</v>
      </c>
      <c r="B7115">
        <v>74</v>
      </c>
      <c r="C7115" t="s">
        <v>104</v>
      </c>
      <c r="D7115">
        <v>213</v>
      </c>
      <c r="E7115" t="s">
        <v>95</v>
      </c>
      <c r="F7115" t="s">
        <v>105</v>
      </c>
      <c r="G7115">
        <v>83333.333299999897</v>
      </c>
    </row>
    <row r="7116" spans="1:7" x14ac:dyDescent="0.2">
      <c r="A7116">
        <v>1098</v>
      </c>
      <c r="B7116">
        <v>74</v>
      </c>
      <c r="C7116" t="s">
        <v>104</v>
      </c>
      <c r="D7116">
        <v>186</v>
      </c>
      <c r="E7116" t="s">
        <v>95</v>
      </c>
      <c r="F7116" t="s">
        <v>105</v>
      </c>
      <c r="G7116">
        <v>83333.333299999897</v>
      </c>
    </row>
    <row r="7117" spans="1:7" x14ac:dyDescent="0.2">
      <c r="A7117">
        <v>1099</v>
      </c>
      <c r="B7117">
        <v>74</v>
      </c>
      <c r="C7117" t="s">
        <v>104</v>
      </c>
      <c r="D7117">
        <v>187</v>
      </c>
      <c r="E7117" t="s">
        <v>95</v>
      </c>
      <c r="F7117" t="s">
        <v>105</v>
      </c>
      <c r="G7117">
        <v>83333.333299999897</v>
      </c>
    </row>
    <row r="7118" spans="1:7" x14ac:dyDescent="0.2">
      <c r="A7118">
        <v>1099</v>
      </c>
      <c r="B7118">
        <v>74</v>
      </c>
      <c r="C7118" t="s">
        <v>104</v>
      </c>
      <c r="D7118">
        <v>213</v>
      </c>
      <c r="E7118" t="s">
        <v>95</v>
      </c>
      <c r="F7118" t="s">
        <v>105</v>
      </c>
      <c r="G7118">
        <v>83333.333299999998</v>
      </c>
    </row>
    <row r="7119" spans="1:7" x14ac:dyDescent="0.2">
      <c r="A7119">
        <v>1099</v>
      </c>
      <c r="B7119">
        <v>74</v>
      </c>
      <c r="C7119" t="s">
        <v>104</v>
      </c>
      <c r="D7119">
        <v>186</v>
      </c>
      <c r="E7119" t="s">
        <v>95</v>
      </c>
      <c r="F7119" t="s">
        <v>105</v>
      </c>
      <c r="G7119">
        <v>83333.333299999897</v>
      </c>
    </row>
    <row r="7120" spans="1:7" x14ac:dyDescent="0.2">
      <c r="A7120">
        <v>1100</v>
      </c>
      <c r="B7120">
        <v>74</v>
      </c>
      <c r="C7120" t="s">
        <v>104</v>
      </c>
      <c r="D7120">
        <v>187</v>
      </c>
      <c r="E7120" t="s">
        <v>95</v>
      </c>
      <c r="F7120" t="s">
        <v>105</v>
      </c>
      <c r="G7120">
        <v>83333.333299999897</v>
      </c>
    </row>
    <row r="7121" spans="1:7" x14ac:dyDescent="0.2">
      <c r="A7121">
        <v>1100</v>
      </c>
      <c r="B7121">
        <v>74</v>
      </c>
      <c r="C7121" t="s">
        <v>104</v>
      </c>
      <c r="D7121">
        <v>213</v>
      </c>
      <c r="E7121" t="s">
        <v>95</v>
      </c>
      <c r="F7121" t="s">
        <v>105</v>
      </c>
      <c r="G7121">
        <v>83333.333299999897</v>
      </c>
    </row>
    <row r="7122" spans="1:7" x14ac:dyDescent="0.2">
      <c r="A7122">
        <v>1100</v>
      </c>
      <c r="B7122">
        <v>74</v>
      </c>
      <c r="C7122" t="s">
        <v>104</v>
      </c>
      <c r="D7122">
        <v>186</v>
      </c>
      <c r="E7122" t="s">
        <v>95</v>
      </c>
      <c r="F7122" t="s">
        <v>105</v>
      </c>
      <c r="G7122">
        <v>83333.333299999897</v>
      </c>
    </row>
    <row r="7123" spans="1:7" x14ac:dyDescent="0.2">
      <c r="A7123">
        <v>1101</v>
      </c>
      <c r="B7123">
        <v>74</v>
      </c>
      <c r="C7123" t="s">
        <v>104</v>
      </c>
      <c r="D7123">
        <v>187</v>
      </c>
      <c r="E7123" t="s">
        <v>95</v>
      </c>
      <c r="F7123" t="s">
        <v>105</v>
      </c>
      <c r="G7123">
        <v>83333.333299999897</v>
      </c>
    </row>
    <row r="7124" spans="1:7" x14ac:dyDescent="0.2">
      <c r="A7124">
        <v>1101</v>
      </c>
      <c r="B7124">
        <v>74</v>
      </c>
      <c r="C7124" t="s">
        <v>104</v>
      </c>
      <c r="D7124">
        <v>213</v>
      </c>
      <c r="E7124" t="s">
        <v>95</v>
      </c>
      <c r="F7124" t="s">
        <v>105</v>
      </c>
      <c r="G7124">
        <v>83333.333299999897</v>
      </c>
    </row>
    <row r="7125" spans="1:7" x14ac:dyDescent="0.2">
      <c r="A7125">
        <v>1101</v>
      </c>
      <c r="B7125">
        <v>74</v>
      </c>
      <c r="C7125" t="s">
        <v>104</v>
      </c>
      <c r="D7125">
        <v>186</v>
      </c>
      <c r="E7125" t="s">
        <v>95</v>
      </c>
      <c r="F7125" t="s">
        <v>105</v>
      </c>
      <c r="G7125">
        <v>83333.333299999897</v>
      </c>
    </row>
    <row r="7126" spans="1:7" x14ac:dyDescent="0.2">
      <c r="A7126">
        <v>1102</v>
      </c>
      <c r="B7126">
        <v>74</v>
      </c>
      <c r="C7126" t="s">
        <v>104</v>
      </c>
      <c r="D7126">
        <v>187</v>
      </c>
      <c r="E7126" t="s">
        <v>95</v>
      </c>
      <c r="F7126" t="s">
        <v>105</v>
      </c>
      <c r="G7126">
        <v>83333.333299999897</v>
      </c>
    </row>
    <row r="7127" spans="1:7" x14ac:dyDescent="0.2">
      <c r="A7127">
        <v>1102</v>
      </c>
      <c r="B7127">
        <v>74</v>
      </c>
      <c r="C7127" t="s">
        <v>104</v>
      </c>
      <c r="D7127">
        <v>213</v>
      </c>
      <c r="E7127" t="s">
        <v>95</v>
      </c>
      <c r="F7127" t="s">
        <v>105</v>
      </c>
      <c r="G7127">
        <v>83333.333299999897</v>
      </c>
    </row>
    <row r="7128" spans="1:7" x14ac:dyDescent="0.2">
      <c r="A7128">
        <v>1102</v>
      </c>
      <c r="B7128">
        <v>74</v>
      </c>
      <c r="C7128" t="s">
        <v>104</v>
      </c>
      <c r="D7128">
        <v>186</v>
      </c>
      <c r="E7128" t="s">
        <v>95</v>
      </c>
      <c r="F7128" t="s">
        <v>105</v>
      </c>
      <c r="G7128">
        <v>83333.333299999897</v>
      </c>
    </row>
    <row r="7129" spans="1:7" x14ac:dyDescent="0.2">
      <c r="A7129">
        <v>1103</v>
      </c>
      <c r="B7129">
        <v>74</v>
      </c>
      <c r="C7129" t="s">
        <v>104</v>
      </c>
      <c r="D7129">
        <v>187</v>
      </c>
      <c r="E7129" t="s">
        <v>95</v>
      </c>
      <c r="F7129" t="s">
        <v>105</v>
      </c>
      <c r="G7129">
        <v>83333.333299999897</v>
      </c>
    </row>
    <row r="7130" spans="1:7" x14ac:dyDescent="0.2">
      <c r="A7130">
        <v>1103</v>
      </c>
      <c r="B7130">
        <v>74</v>
      </c>
      <c r="C7130" t="s">
        <v>104</v>
      </c>
      <c r="D7130">
        <v>213</v>
      </c>
      <c r="E7130" t="s">
        <v>95</v>
      </c>
      <c r="F7130" t="s">
        <v>105</v>
      </c>
      <c r="G7130">
        <v>83333.333299999897</v>
      </c>
    </row>
    <row r="7131" spans="1:7" x14ac:dyDescent="0.2">
      <c r="A7131">
        <v>1103</v>
      </c>
      <c r="B7131">
        <v>74</v>
      </c>
      <c r="C7131" t="s">
        <v>104</v>
      </c>
      <c r="D7131">
        <v>186</v>
      </c>
      <c r="E7131" t="s">
        <v>95</v>
      </c>
      <c r="F7131" t="s">
        <v>105</v>
      </c>
      <c r="G7131">
        <v>83333.333299999897</v>
      </c>
    </row>
    <row r="7132" spans="1:7" x14ac:dyDescent="0.2">
      <c r="A7132">
        <v>1104</v>
      </c>
      <c r="B7132">
        <v>74</v>
      </c>
      <c r="C7132" t="s">
        <v>104</v>
      </c>
      <c r="D7132">
        <v>187</v>
      </c>
      <c r="E7132" t="s">
        <v>95</v>
      </c>
      <c r="F7132" t="s">
        <v>105</v>
      </c>
      <c r="G7132">
        <v>83333.333299999897</v>
      </c>
    </row>
    <row r="7133" spans="1:7" x14ac:dyDescent="0.2">
      <c r="A7133">
        <v>1104</v>
      </c>
      <c r="B7133">
        <v>74</v>
      </c>
      <c r="C7133" t="s">
        <v>104</v>
      </c>
      <c r="D7133">
        <v>213</v>
      </c>
      <c r="E7133" t="s">
        <v>95</v>
      </c>
      <c r="F7133" t="s">
        <v>105</v>
      </c>
      <c r="G7133">
        <v>83333.333299999897</v>
      </c>
    </row>
    <row r="7134" spans="1:7" x14ac:dyDescent="0.2">
      <c r="A7134">
        <v>1104</v>
      </c>
      <c r="B7134">
        <v>74</v>
      </c>
      <c r="C7134" t="s">
        <v>104</v>
      </c>
      <c r="D7134">
        <v>186</v>
      </c>
      <c r="E7134" t="s">
        <v>95</v>
      </c>
      <c r="F7134" t="s">
        <v>105</v>
      </c>
      <c r="G7134">
        <v>83333.333299999897</v>
      </c>
    </row>
    <row r="7135" spans="1:7" x14ac:dyDescent="0.2">
      <c r="A7135">
        <v>1105</v>
      </c>
      <c r="B7135">
        <v>74</v>
      </c>
      <c r="C7135" t="s">
        <v>104</v>
      </c>
      <c r="D7135">
        <v>187</v>
      </c>
      <c r="E7135" t="s">
        <v>95</v>
      </c>
      <c r="F7135" t="s">
        <v>105</v>
      </c>
      <c r="G7135">
        <v>83333.333299999897</v>
      </c>
    </row>
    <row r="7136" spans="1:7" x14ac:dyDescent="0.2">
      <c r="A7136">
        <v>1105</v>
      </c>
      <c r="B7136">
        <v>74</v>
      </c>
      <c r="C7136" t="s">
        <v>104</v>
      </c>
      <c r="D7136">
        <v>213</v>
      </c>
      <c r="E7136" t="s">
        <v>95</v>
      </c>
      <c r="F7136" t="s">
        <v>105</v>
      </c>
      <c r="G7136">
        <v>83333.333299999897</v>
      </c>
    </row>
    <row r="7137" spans="1:7" x14ac:dyDescent="0.2">
      <c r="A7137">
        <v>1105</v>
      </c>
      <c r="B7137">
        <v>74</v>
      </c>
      <c r="C7137" t="s">
        <v>104</v>
      </c>
      <c r="D7137">
        <v>186</v>
      </c>
      <c r="E7137" t="s">
        <v>95</v>
      </c>
      <c r="F7137" t="s">
        <v>105</v>
      </c>
      <c r="G7137">
        <v>83333.333299999897</v>
      </c>
    </row>
    <row r="7138" spans="1:7" x14ac:dyDescent="0.2">
      <c r="A7138">
        <v>1106</v>
      </c>
      <c r="B7138">
        <v>74</v>
      </c>
      <c r="C7138" t="s">
        <v>104</v>
      </c>
      <c r="D7138">
        <v>187</v>
      </c>
      <c r="E7138" t="s">
        <v>95</v>
      </c>
      <c r="F7138" t="s">
        <v>105</v>
      </c>
      <c r="G7138">
        <v>83333.333299999897</v>
      </c>
    </row>
    <row r="7139" spans="1:7" x14ac:dyDescent="0.2">
      <c r="A7139">
        <v>1106</v>
      </c>
      <c r="B7139">
        <v>74</v>
      </c>
      <c r="C7139" t="s">
        <v>104</v>
      </c>
      <c r="D7139">
        <v>213</v>
      </c>
      <c r="E7139" t="s">
        <v>95</v>
      </c>
      <c r="F7139" t="s">
        <v>105</v>
      </c>
      <c r="G7139">
        <v>83333.333299999897</v>
      </c>
    </row>
    <row r="7140" spans="1:7" x14ac:dyDescent="0.2">
      <c r="A7140">
        <v>1106</v>
      </c>
      <c r="B7140">
        <v>74</v>
      </c>
      <c r="C7140" t="s">
        <v>104</v>
      </c>
      <c r="D7140">
        <v>186</v>
      </c>
      <c r="E7140" t="s">
        <v>95</v>
      </c>
      <c r="F7140" t="s">
        <v>105</v>
      </c>
      <c r="G7140">
        <v>83333.333299999897</v>
      </c>
    </row>
    <row r="7141" spans="1:7" x14ac:dyDescent="0.2">
      <c r="A7141">
        <v>1107</v>
      </c>
      <c r="B7141">
        <v>74</v>
      </c>
      <c r="C7141" t="s">
        <v>104</v>
      </c>
      <c r="D7141">
        <v>187</v>
      </c>
      <c r="E7141" t="s">
        <v>95</v>
      </c>
      <c r="F7141" t="s">
        <v>105</v>
      </c>
      <c r="G7141">
        <v>83333.333299999897</v>
      </c>
    </row>
    <row r="7142" spans="1:7" x14ac:dyDescent="0.2">
      <c r="A7142">
        <v>1107</v>
      </c>
      <c r="B7142">
        <v>74</v>
      </c>
      <c r="C7142" t="s">
        <v>104</v>
      </c>
      <c r="D7142">
        <v>213</v>
      </c>
      <c r="E7142" t="s">
        <v>95</v>
      </c>
      <c r="F7142" t="s">
        <v>105</v>
      </c>
      <c r="G7142">
        <v>83333.333299999897</v>
      </c>
    </row>
    <row r="7143" spans="1:7" x14ac:dyDescent="0.2">
      <c r="A7143">
        <v>1107</v>
      </c>
      <c r="B7143">
        <v>74</v>
      </c>
      <c r="C7143" t="s">
        <v>104</v>
      </c>
      <c r="D7143">
        <v>186</v>
      </c>
      <c r="E7143" t="s">
        <v>95</v>
      </c>
      <c r="F7143" t="s">
        <v>105</v>
      </c>
      <c r="G7143">
        <v>83333.333299999897</v>
      </c>
    </row>
    <row r="7144" spans="1:7" x14ac:dyDescent="0.2">
      <c r="A7144">
        <v>1108</v>
      </c>
      <c r="B7144">
        <v>74</v>
      </c>
      <c r="C7144" t="s">
        <v>104</v>
      </c>
      <c r="D7144">
        <v>187</v>
      </c>
      <c r="E7144" t="s">
        <v>95</v>
      </c>
      <c r="F7144" t="s">
        <v>105</v>
      </c>
      <c r="G7144">
        <v>83333.333299999897</v>
      </c>
    </row>
    <row r="7145" spans="1:7" x14ac:dyDescent="0.2">
      <c r="A7145">
        <v>1108</v>
      </c>
      <c r="B7145">
        <v>74</v>
      </c>
      <c r="C7145" t="s">
        <v>104</v>
      </c>
      <c r="D7145">
        <v>213</v>
      </c>
      <c r="E7145" t="s">
        <v>95</v>
      </c>
      <c r="F7145" t="s">
        <v>105</v>
      </c>
      <c r="G7145">
        <v>83333.333299999897</v>
      </c>
    </row>
    <row r="7146" spans="1:7" x14ac:dyDescent="0.2">
      <c r="A7146">
        <v>1108</v>
      </c>
      <c r="B7146">
        <v>74</v>
      </c>
      <c r="C7146" t="s">
        <v>104</v>
      </c>
      <c r="D7146">
        <v>186</v>
      </c>
      <c r="E7146" t="s">
        <v>95</v>
      </c>
      <c r="F7146" t="s">
        <v>105</v>
      </c>
      <c r="G7146">
        <v>83333.333299999897</v>
      </c>
    </row>
    <row r="7147" spans="1:7" x14ac:dyDescent="0.2">
      <c r="A7147">
        <v>1109</v>
      </c>
      <c r="B7147">
        <v>74</v>
      </c>
      <c r="C7147" t="s">
        <v>104</v>
      </c>
      <c r="D7147">
        <v>187</v>
      </c>
      <c r="E7147" t="s">
        <v>95</v>
      </c>
      <c r="F7147" t="s">
        <v>105</v>
      </c>
      <c r="G7147">
        <v>83333.333299999897</v>
      </c>
    </row>
    <row r="7148" spans="1:7" x14ac:dyDescent="0.2">
      <c r="A7148">
        <v>1109</v>
      </c>
      <c r="B7148">
        <v>74</v>
      </c>
      <c r="C7148" t="s">
        <v>104</v>
      </c>
      <c r="D7148">
        <v>213</v>
      </c>
      <c r="E7148" t="s">
        <v>95</v>
      </c>
      <c r="F7148" t="s">
        <v>105</v>
      </c>
      <c r="G7148">
        <v>83333.333299999897</v>
      </c>
    </row>
    <row r="7149" spans="1:7" x14ac:dyDescent="0.2">
      <c r="A7149">
        <v>1109</v>
      </c>
      <c r="B7149">
        <v>74</v>
      </c>
      <c r="C7149" t="s">
        <v>104</v>
      </c>
      <c r="D7149">
        <v>186</v>
      </c>
      <c r="E7149" t="s">
        <v>95</v>
      </c>
      <c r="F7149" t="s">
        <v>105</v>
      </c>
      <c r="G7149">
        <v>83333.333299999897</v>
      </c>
    </row>
    <row r="7150" spans="1:7" x14ac:dyDescent="0.2">
      <c r="A7150">
        <v>1110</v>
      </c>
      <c r="B7150">
        <v>74</v>
      </c>
      <c r="C7150" t="s">
        <v>104</v>
      </c>
      <c r="D7150">
        <v>187</v>
      </c>
      <c r="E7150" t="s">
        <v>95</v>
      </c>
      <c r="F7150" t="s">
        <v>105</v>
      </c>
      <c r="G7150">
        <v>83333.333299999897</v>
      </c>
    </row>
    <row r="7151" spans="1:7" x14ac:dyDescent="0.2">
      <c r="A7151">
        <v>1110</v>
      </c>
      <c r="B7151">
        <v>74</v>
      </c>
      <c r="C7151" t="s">
        <v>104</v>
      </c>
      <c r="D7151">
        <v>213</v>
      </c>
      <c r="E7151" t="s">
        <v>95</v>
      </c>
      <c r="F7151" t="s">
        <v>105</v>
      </c>
      <c r="G7151">
        <v>83333.333299999897</v>
      </c>
    </row>
    <row r="7152" spans="1:7" x14ac:dyDescent="0.2">
      <c r="A7152">
        <v>1110</v>
      </c>
      <c r="B7152">
        <v>74</v>
      </c>
      <c r="C7152" t="s">
        <v>104</v>
      </c>
      <c r="D7152">
        <v>186</v>
      </c>
      <c r="E7152" t="s">
        <v>95</v>
      </c>
      <c r="F7152" t="s">
        <v>105</v>
      </c>
      <c r="G7152">
        <v>83333.333299999897</v>
      </c>
    </row>
    <row r="7153" spans="1:7" x14ac:dyDescent="0.2">
      <c r="A7153">
        <v>1111</v>
      </c>
      <c r="B7153">
        <v>74</v>
      </c>
      <c r="C7153" t="s">
        <v>104</v>
      </c>
      <c r="D7153">
        <v>187</v>
      </c>
      <c r="E7153" t="s">
        <v>95</v>
      </c>
      <c r="F7153" t="s">
        <v>105</v>
      </c>
      <c r="G7153">
        <v>83333.333299999897</v>
      </c>
    </row>
    <row r="7154" spans="1:7" x14ac:dyDescent="0.2">
      <c r="A7154">
        <v>1111</v>
      </c>
      <c r="B7154">
        <v>74</v>
      </c>
      <c r="C7154" t="s">
        <v>104</v>
      </c>
      <c r="D7154">
        <v>213</v>
      </c>
      <c r="E7154" t="s">
        <v>95</v>
      </c>
      <c r="F7154" t="s">
        <v>105</v>
      </c>
      <c r="G7154">
        <v>83333.333299999897</v>
      </c>
    </row>
    <row r="7155" spans="1:7" x14ac:dyDescent="0.2">
      <c r="A7155">
        <v>1111</v>
      </c>
      <c r="B7155">
        <v>74</v>
      </c>
      <c r="C7155" t="s">
        <v>104</v>
      </c>
      <c r="D7155">
        <v>186</v>
      </c>
      <c r="E7155" t="s">
        <v>95</v>
      </c>
      <c r="F7155" t="s">
        <v>105</v>
      </c>
      <c r="G7155">
        <v>83333.333299999897</v>
      </c>
    </row>
    <row r="7156" spans="1:7" x14ac:dyDescent="0.2">
      <c r="A7156">
        <v>1112</v>
      </c>
      <c r="B7156">
        <v>74</v>
      </c>
      <c r="C7156" t="s">
        <v>104</v>
      </c>
      <c r="D7156">
        <v>187</v>
      </c>
      <c r="E7156" t="s">
        <v>95</v>
      </c>
      <c r="F7156" t="s">
        <v>105</v>
      </c>
      <c r="G7156">
        <v>83333.333299999897</v>
      </c>
    </row>
    <row r="7157" spans="1:7" x14ac:dyDescent="0.2">
      <c r="A7157">
        <v>1112</v>
      </c>
      <c r="B7157">
        <v>74</v>
      </c>
      <c r="C7157" t="s">
        <v>104</v>
      </c>
      <c r="D7157">
        <v>213</v>
      </c>
      <c r="E7157" t="s">
        <v>95</v>
      </c>
      <c r="F7157" t="s">
        <v>105</v>
      </c>
      <c r="G7157">
        <v>83333.333299999897</v>
      </c>
    </row>
    <row r="7158" spans="1:7" x14ac:dyDescent="0.2">
      <c r="A7158">
        <v>1112</v>
      </c>
      <c r="B7158">
        <v>74</v>
      </c>
      <c r="C7158" t="s">
        <v>104</v>
      </c>
      <c r="D7158">
        <v>186</v>
      </c>
      <c r="E7158" t="s">
        <v>95</v>
      </c>
      <c r="F7158" t="s">
        <v>105</v>
      </c>
      <c r="G7158">
        <v>83333.333299999897</v>
      </c>
    </row>
    <row r="7159" spans="1:7" x14ac:dyDescent="0.2">
      <c r="A7159">
        <v>1113</v>
      </c>
      <c r="B7159">
        <v>74</v>
      </c>
      <c r="C7159" t="s">
        <v>104</v>
      </c>
      <c r="D7159">
        <v>187</v>
      </c>
      <c r="E7159" t="s">
        <v>95</v>
      </c>
      <c r="F7159" t="s">
        <v>105</v>
      </c>
      <c r="G7159">
        <v>83333.333299999897</v>
      </c>
    </row>
    <row r="7160" spans="1:7" x14ac:dyDescent="0.2">
      <c r="A7160">
        <v>1113</v>
      </c>
      <c r="B7160">
        <v>74</v>
      </c>
      <c r="C7160" t="s">
        <v>104</v>
      </c>
      <c r="D7160">
        <v>213</v>
      </c>
      <c r="E7160" t="s">
        <v>95</v>
      </c>
      <c r="F7160" t="s">
        <v>105</v>
      </c>
      <c r="G7160">
        <v>83333.333299999897</v>
      </c>
    </row>
    <row r="7161" spans="1:7" x14ac:dyDescent="0.2">
      <c r="A7161">
        <v>1113</v>
      </c>
      <c r="B7161">
        <v>74</v>
      </c>
      <c r="C7161" t="s">
        <v>104</v>
      </c>
      <c r="D7161">
        <v>186</v>
      </c>
      <c r="E7161" t="s">
        <v>95</v>
      </c>
      <c r="F7161" t="s">
        <v>105</v>
      </c>
      <c r="G7161">
        <v>83333.333299999897</v>
      </c>
    </row>
    <row r="7162" spans="1:7" x14ac:dyDescent="0.2">
      <c r="A7162">
        <v>1114</v>
      </c>
      <c r="B7162">
        <v>74</v>
      </c>
      <c r="C7162" t="s">
        <v>104</v>
      </c>
      <c r="D7162">
        <v>187</v>
      </c>
      <c r="E7162" t="s">
        <v>95</v>
      </c>
      <c r="F7162" t="s">
        <v>105</v>
      </c>
      <c r="G7162">
        <v>83333.333299999897</v>
      </c>
    </row>
    <row r="7163" spans="1:7" x14ac:dyDescent="0.2">
      <c r="A7163">
        <v>1114</v>
      </c>
      <c r="B7163">
        <v>74</v>
      </c>
      <c r="C7163" t="s">
        <v>104</v>
      </c>
      <c r="D7163">
        <v>213</v>
      </c>
      <c r="E7163" t="s">
        <v>95</v>
      </c>
      <c r="F7163" t="s">
        <v>105</v>
      </c>
      <c r="G7163">
        <v>83333.333299999897</v>
      </c>
    </row>
    <row r="7164" spans="1:7" x14ac:dyDescent="0.2">
      <c r="A7164">
        <v>1114</v>
      </c>
      <c r="B7164">
        <v>74</v>
      </c>
      <c r="C7164" t="s">
        <v>104</v>
      </c>
      <c r="D7164">
        <v>186</v>
      </c>
      <c r="E7164" t="s">
        <v>95</v>
      </c>
      <c r="F7164" t="s">
        <v>105</v>
      </c>
      <c r="G7164">
        <v>83333.333299999897</v>
      </c>
    </row>
    <row r="7165" spans="1:7" x14ac:dyDescent="0.2">
      <c r="A7165">
        <v>1115</v>
      </c>
      <c r="B7165">
        <v>74</v>
      </c>
      <c r="C7165" t="s">
        <v>104</v>
      </c>
      <c r="D7165">
        <v>187</v>
      </c>
      <c r="E7165" t="s">
        <v>95</v>
      </c>
      <c r="F7165" t="s">
        <v>105</v>
      </c>
      <c r="G7165">
        <v>83333.333299999897</v>
      </c>
    </row>
    <row r="7166" spans="1:7" x14ac:dyDescent="0.2">
      <c r="A7166">
        <v>1115</v>
      </c>
      <c r="B7166">
        <v>74</v>
      </c>
      <c r="C7166" t="s">
        <v>104</v>
      </c>
      <c r="D7166">
        <v>213</v>
      </c>
      <c r="E7166" t="s">
        <v>95</v>
      </c>
      <c r="F7166" t="s">
        <v>105</v>
      </c>
      <c r="G7166">
        <v>83333.333299999897</v>
      </c>
    </row>
    <row r="7167" spans="1:7" x14ac:dyDescent="0.2">
      <c r="A7167">
        <v>1115</v>
      </c>
      <c r="B7167">
        <v>74</v>
      </c>
      <c r="C7167" t="s">
        <v>104</v>
      </c>
      <c r="D7167">
        <v>186</v>
      </c>
      <c r="E7167" t="s">
        <v>95</v>
      </c>
      <c r="F7167" t="s">
        <v>105</v>
      </c>
      <c r="G7167">
        <v>83333.333299999897</v>
      </c>
    </row>
    <row r="7168" spans="1:7" x14ac:dyDescent="0.2">
      <c r="A7168">
        <v>1116</v>
      </c>
      <c r="B7168">
        <v>74</v>
      </c>
      <c r="C7168" t="s">
        <v>104</v>
      </c>
      <c r="D7168">
        <v>187</v>
      </c>
      <c r="E7168" t="s">
        <v>95</v>
      </c>
      <c r="F7168" t="s">
        <v>105</v>
      </c>
      <c r="G7168">
        <v>83333.333299999897</v>
      </c>
    </row>
    <row r="7169" spans="1:7" x14ac:dyDescent="0.2">
      <c r="A7169">
        <v>1116</v>
      </c>
      <c r="B7169">
        <v>74</v>
      </c>
      <c r="C7169" t="s">
        <v>104</v>
      </c>
      <c r="D7169">
        <v>213</v>
      </c>
      <c r="E7169" t="s">
        <v>95</v>
      </c>
      <c r="F7169" t="s">
        <v>105</v>
      </c>
      <c r="G7169">
        <v>83333.333299999897</v>
      </c>
    </row>
    <row r="7170" spans="1:7" x14ac:dyDescent="0.2">
      <c r="A7170">
        <v>1116</v>
      </c>
      <c r="B7170">
        <v>74</v>
      </c>
      <c r="C7170" t="s">
        <v>104</v>
      </c>
      <c r="D7170">
        <v>186</v>
      </c>
      <c r="E7170" t="s">
        <v>95</v>
      </c>
      <c r="F7170" t="s">
        <v>105</v>
      </c>
      <c r="G7170">
        <v>83333.333299999897</v>
      </c>
    </row>
    <row r="7171" spans="1:7" x14ac:dyDescent="0.2">
      <c r="A7171">
        <v>1117</v>
      </c>
      <c r="B7171">
        <v>74</v>
      </c>
      <c r="C7171" t="s">
        <v>104</v>
      </c>
      <c r="D7171">
        <v>187</v>
      </c>
      <c r="E7171" t="s">
        <v>95</v>
      </c>
      <c r="F7171" t="s">
        <v>105</v>
      </c>
      <c r="G7171">
        <v>83333.333299999897</v>
      </c>
    </row>
    <row r="7172" spans="1:7" x14ac:dyDescent="0.2">
      <c r="A7172">
        <v>1117</v>
      </c>
      <c r="B7172">
        <v>74</v>
      </c>
      <c r="C7172" t="s">
        <v>104</v>
      </c>
      <c r="D7172">
        <v>213</v>
      </c>
      <c r="E7172" t="s">
        <v>95</v>
      </c>
      <c r="F7172" t="s">
        <v>105</v>
      </c>
      <c r="G7172">
        <v>83333.333299999897</v>
      </c>
    </row>
    <row r="7173" spans="1:7" x14ac:dyDescent="0.2">
      <c r="A7173">
        <v>1117</v>
      </c>
      <c r="B7173">
        <v>74</v>
      </c>
      <c r="C7173" t="s">
        <v>104</v>
      </c>
      <c r="D7173">
        <v>186</v>
      </c>
      <c r="E7173" t="s">
        <v>95</v>
      </c>
      <c r="F7173" t="s">
        <v>105</v>
      </c>
      <c r="G7173">
        <v>83333.333299999897</v>
      </c>
    </row>
    <row r="7174" spans="1:7" x14ac:dyDescent="0.2">
      <c r="A7174">
        <v>1118</v>
      </c>
      <c r="B7174">
        <v>74</v>
      </c>
      <c r="C7174" t="s">
        <v>104</v>
      </c>
      <c r="D7174">
        <v>187</v>
      </c>
      <c r="E7174" t="s">
        <v>95</v>
      </c>
      <c r="F7174" t="s">
        <v>105</v>
      </c>
      <c r="G7174">
        <v>83333.333299999897</v>
      </c>
    </row>
    <row r="7175" spans="1:7" x14ac:dyDescent="0.2">
      <c r="A7175">
        <v>1118</v>
      </c>
      <c r="B7175">
        <v>74</v>
      </c>
      <c r="C7175" t="s">
        <v>104</v>
      </c>
      <c r="D7175">
        <v>213</v>
      </c>
      <c r="E7175" t="s">
        <v>95</v>
      </c>
      <c r="F7175" t="s">
        <v>105</v>
      </c>
      <c r="G7175">
        <v>83333.333299999897</v>
      </c>
    </row>
    <row r="7176" spans="1:7" x14ac:dyDescent="0.2">
      <c r="A7176">
        <v>1118</v>
      </c>
      <c r="B7176">
        <v>74</v>
      </c>
      <c r="C7176" t="s">
        <v>104</v>
      </c>
      <c r="D7176">
        <v>186</v>
      </c>
      <c r="E7176" t="s">
        <v>95</v>
      </c>
      <c r="F7176" t="s">
        <v>105</v>
      </c>
      <c r="G7176">
        <v>83333.333299999897</v>
      </c>
    </row>
    <row r="7177" spans="1:7" x14ac:dyDescent="0.2">
      <c r="A7177">
        <v>1119</v>
      </c>
      <c r="B7177">
        <v>74</v>
      </c>
      <c r="C7177" t="s">
        <v>104</v>
      </c>
      <c r="D7177">
        <v>187</v>
      </c>
      <c r="E7177" t="s">
        <v>95</v>
      </c>
      <c r="F7177" t="s">
        <v>105</v>
      </c>
      <c r="G7177">
        <v>83333.333299999897</v>
      </c>
    </row>
    <row r="7178" spans="1:7" x14ac:dyDescent="0.2">
      <c r="A7178">
        <v>1119</v>
      </c>
      <c r="B7178">
        <v>74</v>
      </c>
      <c r="C7178" t="s">
        <v>104</v>
      </c>
      <c r="D7178">
        <v>213</v>
      </c>
      <c r="E7178" t="s">
        <v>95</v>
      </c>
      <c r="F7178" t="s">
        <v>105</v>
      </c>
      <c r="G7178">
        <v>83333.333299999897</v>
      </c>
    </row>
    <row r="7179" spans="1:7" x14ac:dyDescent="0.2">
      <c r="A7179">
        <v>1119</v>
      </c>
      <c r="B7179">
        <v>74</v>
      </c>
      <c r="C7179" t="s">
        <v>104</v>
      </c>
      <c r="D7179">
        <v>186</v>
      </c>
      <c r="E7179" t="s">
        <v>95</v>
      </c>
      <c r="F7179" t="s">
        <v>105</v>
      </c>
      <c r="G7179">
        <v>83333.333299999897</v>
      </c>
    </row>
    <row r="7180" spans="1:7" x14ac:dyDescent="0.2">
      <c r="A7180">
        <v>1120</v>
      </c>
      <c r="B7180">
        <v>74</v>
      </c>
      <c r="C7180" t="s">
        <v>104</v>
      </c>
      <c r="D7180">
        <v>187</v>
      </c>
      <c r="E7180" t="s">
        <v>95</v>
      </c>
      <c r="F7180" t="s">
        <v>105</v>
      </c>
      <c r="G7180">
        <v>83333.333299999897</v>
      </c>
    </row>
    <row r="7181" spans="1:7" x14ac:dyDescent="0.2">
      <c r="A7181">
        <v>1120</v>
      </c>
      <c r="B7181">
        <v>74</v>
      </c>
      <c r="C7181" t="s">
        <v>104</v>
      </c>
      <c r="D7181">
        <v>213</v>
      </c>
      <c r="E7181" t="s">
        <v>95</v>
      </c>
      <c r="F7181" t="s">
        <v>105</v>
      </c>
      <c r="G7181">
        <v>83333.333299999897</v>
      </c>
    </row>
    <row r="7182" spans="1:7" x14ac:dyDescent="0.2">
      <c r="A7182">
        <v>1120</v>
      </c>
      <c r="B7182">
        <v>74</v>
      </c>
      <c r="C7182" t="s">
        <v>104</v>
      </c>
      <c r="D7182">
        <v>186</v>
      </c>
      <c r="E7182" t="s">
        <v>95</v>
      </c>
      <c r="F7182" t="s">
        <v>105</v>
      </c>
      <c r="G7182">
        <v>83333.333299999897</v>
      </c>
    </row>
    <row r="7183" spans="1:7" x14ac:dyDescent="0.2">
      <c r="A7183">
        <v>1121</v>
      </c>
      <c r="B7183">
        <v>74</v>
      </c>
      <c r="C7183" t="s">
        <v>104</v>
      </c>
      <c r="D7183">
        <v>187</v>
      </c>
      <c r="E7183" t="s">
        <v>95</v>
      </c>
      <c r="F7183" t="s">
        <v>105</v>
      </c>
      <c r="G7183">
        <v>83333.333299999897</v>
      </c>
    </row>
    <row r="7184" spans="1:7" x14ac:dyDescent="0.2">
      <c r="A7184">
        <v>1121</v>
      </c>
      <c r="B7184">
        <v>74</v>
      </c>
      <c r="C7184" t="s">
        <v>104</v>
      </c>
      <c r="D7184">
        <v>213</v>
      </c>
      <c r="E7184" t="s">
        <v>95</v>
      </c>
      <c r="F7184" t="s">
        <v>105</v>
      </c>
      <c r="G7184">
        <v>83333.333299999897</v>
      </c>
    </row>
    <row r="7185" spans="1:7" x14ac:dyDescent="0.2">
      <c r="A7185">
        <v>1121</v>
      </c>
      <c r="B7185">
        <v>74</v>
      </c>
      <c r="C7185" t="s">
        <v>104</v>
      </c>
      <c r="D7185">
        <v>186</v>
      </c>
      <c r="E7185" t="s">
        <v>95</v>
      </c>
      <c r="F7185" t="s">
        <v>105</v>
      </c>
      <c r="G7185">
        <v>83333.333299999897</v>
      </c>
    </row>
    <row r="7186" spans="1:7" x14ac:dyDescent="0.2">
      <c r="A7186">
        <v>1122</v>
      </c>
      <c r="B7186">
        <v>74</v>
      </c>
      <c r="C7186" t="s">
        <v>104</v>
      </c>
      <c r="D7186">
        <v>187</v>
      </c>
      <c r="E7186" t="s">
        <v>95</v>
      </c>
      <c r="F7186" t="s">
        <v>105</v>
      </c>
      <c r="G7186">
        <v>83333.333299999897</v>
      </c>
    </row>
    <row r="7187" spans="1:7" x14ac:dyDescent="0.2">
      <c r="A7187">
        <v>1122</v>
      </c>
      <c r="B7187">
        <v>74</v>
      </c>
      <c r="C7187" t="s">
        <v>104</v>
      </c>
      <c r="D7187">
        <v>213</v>
      </c>
      <c r="E7187" t="s">
        <v>95</v>
      </c>
      <c r="F7187" t="s">
        <v>105</v>
      </c>
      <c r="G7187">
        <v>83333.333299999897</v>
      </c>
    </row>
    <row r="7188" spans="1:7" x14ac:dyDescent="0.2">
      <c r="A7188">
        <v>1122</v>
      </c>
      <c r="B7188">
        <v>74</v>
      </c>
      <c r="C7188" t="s">
        <v>104</v>
      </c>
      <c r="D7188">
        <v>186</v>
      </c>
      <c r="E7188" t="s">
        <v>95</v>
      </c>
      <c r="F7188" t="s">
        <v>105</v>
      </c>
      <c r="G7188">
        <v>83333.333299999897</v>
      </c>
    </row>
    <row r="7189" spans="1:7" x14ac:dyDescent="0.2">
      <c r="A7189">
        <v>1123</v>
      </c>
      <c r="B7189">
        <v>74</v>
      </c>
      <c r="C7189" t="s">
        <v>104</v>
      </c>
      <c r="D7189">
        <v>187</v>
      </c>
      <c r="E7189" t="s">
        <v>95</v>
      </c>
      <c r="F7189" t="s">
        <v>105</v>
      </c>
      <c r="G7189">
        <v>83333.333299999897</v>
      </c>
    </row>
    <row r="7190" spans="1:7" x14ac:dyDescent="0.2">
      <c r="A7190">
        <v>1123</v>
      </c>
      <c r="B7190">
        <v>74</v>
      </c>
      <c r="C7190" t="s">
        <v>104</v>
      </c>
      <c r="D7190">
        <v>213</v>
      </c>
      <c r="E7190" t="s">
        <v>95</v>
      </c>
      <c r="F7190" t="s">
        <v>105</v>
      </c>
      <c r="G7190">
        <v>83333.333299999897</v>
      </c>
    </row>
    <row r="7191" spans="1:7" x14ac:dyDescent="0.2">
      <c r="A7191">
        <v>1123</v>
      </c>
      <c r="B7191">
        <v>74</v>
      </c>
      <c r="C7191" t="s">
        <v>104</v>
      </c>
      <c r="D7191">
        <v>186</v>
      </c>
      <c r="E7191" t="s">
        <v>95</v>
      </c>
      <c r="F7191" t="s">
        <v>105</v>
      </c>
      <c r="G7191">
        <v>83333.333299999897</v>
      </c>
    </row>
    <row r="7192" spans="1:7" x14ac:dyDescent="0.2">
      <c r="A7192">
        <v>1124</v>
      </c>
      <c r="B7192">
        <v>74</v>
      </c>
      <c r="C7192" t="s">
        <v>104</v>
      </c>
      <c r="D7192">
        <v>187</v>
      </c>
      <c r="E7192" t="s">
        <v>95</v>
      </c>
      <c r="F7192" t="s">
        <v>105</v>
      </c>
      <c r="G7192">
        <v>83333.333299999897</v>
      </c>
    </row>
    <row r="7193" spans="1:7" x14ac:dyDescent="0.2">
      <c r="A7193">
        <v>1124</v>
      </c>
      <c r="B7193">
        <v>74</v>
      </c>
      <c r="C7193" t="s">
        <v>104</v>
      </c>
      <c r="D7193">
        <v>213</v>
      </c>
      <c r="E7193" t="s">
        <v>95</v>
      </c>
      <c r="F7193" t="s">
        <v>105</v>
      </c>
      <c r="G7193">
        <v>83333.333299999897</v>
      </c>
    </row>
    <row r="7194" spans="1:7" x14ac:dyDescent="0.2">
      <c r="A7194">
        <v>1124</v>
      </c>
      <c r="B7194">
        <v>74</v>
      </c>
      <c r="C7194" t="s">
        <v>104</v>
      </c>
      <c r="D7194">
        <v>186</v>
      </c>
      <c r="E7194" t="s">
        <v>95</v>
      </c>
      <c r="F7194" t="s">
        <v>105</v>
      </c>
      <c r="G7194">
        <v>83333.333299999897</v>
      </c>
    </row>
    <row r="7195" spans="1:7" x14ac:dyDescent="0.2">
      <c r="A7195">
        <v>1125</v>
      </c>
      <c r="B7195">
        <v>74</v>
      </c>
      <c r="C7195" t="s">
        <v>104</v>
      </c>
      <c r="D7195">
        <v>187</v>
      </c>
      <c r="E7195" t="s">
        <v>95</v>
      </c>
      <c r="F7195" t="s">
        <v>105</v>
      </c>
      <c r="G7195">
        <v>83333.333299999897</v>
      </c>
    </row>
    <row r="7196" spans="1:7" x14ac:dyDescent="0.2">
      <c r="A7196">
        <v>1125</v>
      </c>
      <c r="B7196">
        <v>74</v>
      </c>
      <c r="C7196" t="s">
        <v>104</v>
      </c>
      <c r="D7196">
        <v>213</v>
      </c>
      <c r="E7196" t="s">
        <v>95</v>
      </c>
      <c r="F7196" t="s">
        <v>105</v>
      </c>
      <c r="G7196">
        <v>83333.333299999897</v>
      </c>
    </row>
    <row r="7197" spans="1:7" x14ac:dyDescent="0.2">
      <c r="A7197">
        <v>1125</v>
      </c>
      <c r="B7197">
        <v>74</v>
      </c>
      <c r="C7197" t="s">
        <v>104</v>
      </c>
      <c r="D7197">
        <v>186</v>
      </c>
      <c r="E7197" t="s">
        <v>95</v>
      </c>
      <c r="F7197" t="s">
        <v>105</v>
      </c>
      <c r="G7197">
        <v>83333.333299999897</v>
      </c>
    </row>
    <row r="7198" spans="1:7" x14ac:dyDescent="0.2">
      <c r="A7198">
        <v>1126</v>
      </c>
      <c r="B7198">
        <v>74</v>
      </c>
      <c r="C7198" t="s">
        <v>104</v>
      </c>
      <c r="D7198">
        <v>187</v>
      </c>
      <c r="E7198" t="s">
        <v>95</v>
      </c>
      <c r="F7198" t="s">
        <v>105</v>
      </c>
      <c r="G7198">
        <v>83333.333299999897</v>
      </c>
    </row>
    <row r="7199" spans="1:7" x14ac:dyDescent="0.2">
      <c r="A7199">
        <v>1126</v>
      </c>
      <c r="B7199">
        <v>74</v>
      </c>
      <c r="C7199" t="s">
        <v>104</v>
      </c>
      <c r="D7199">
        <v>213</v>
      </c>
      <c r="E7199" t="s">
        <v>95</v>
      </c>
      <c r="F7199" t="s">
        <v>105</v>
      </c>
      <c r="G7199">
        <v>83333.333299999897</v>
      </c>
    </row>
    <row r="7200" spans="1:7" x14ac:dyDescent="0.2">
      <c r="A7200">
        <v>1126</v>
      </c>
      <c r="B7200">
        <v>74</v>
      </c>
      <c r="C7200" t="s">
        <v>104</v>
      </c>
      <c r="D7200">
        <v>186</v>
      </c>
      <c r="E7200" t="s">
        <v>95</v>
      </c>
      <c r="F7200" t="s">
        <v>105</v>
      </c>
      <c r="G7200">
        <v>83333.333299999897</v>
      </c>
    </row>
    <row r="7201" spans="1:7" x14ac:dyDescent="0.2">
      <c r="A7201">
        <v>1127</v>
      </c>
      <c r="B7201">
        <v>74</v>
      </c>
      <c r="C7201" t="s">
        <v>104</v>
      </c>
      <c r="D7201">
        <v>187</v>
      </c>
      <c r="E7201" t="s">
        <v>95</v>
      </c>
      <c r="F7201" t="s">
        <v>105</v>
      </c>
      <c r="G7201">
        <v>83333.333299999897</v>
      </c>
    </row>
    <row r="7202" spans="1:7" x14ac:dyDescent="0.2">
      <c r="A7202">
        <v>1127</v>
      </c>
      <c r="B7202">
        <v>74</v>
      </c>
      <c r="C7202" t="s">
        <v>104</v>
      </c>
      <c r="D7202">
        <v>213</v>
      </c>
      <c r="E7202" t="s">
        <v>95</v>
      </c>
      <c r="F7202" t="s">
        <v>105</v>
      </c>
      <c r="G7202">
        <v>83333.333299999897</v>
      </c>
    </row>
    <row r="7203" spans="1:7" x14ac:dyDescent="0.2">
      <c r="A7203">
        <v>1127</v>
      </c>
      <c r="B7203">
        <v>74</v>
      </c>
      <c r="C7203" t="s">
        <v>104</v>
      </c>
      <c r="D7203">
        <v>186</v>
      </c>
      <c r="E7203" t="s">
        <v>95</v>
      </c>
      <c r="F7203" t="s">
        <v>105</v>
      </c>
      <c r="G7203">
        <v>83333.333299999897</v>
      </c>
    </row>
    <row r="7204" spans="1:7" x14ac:dyDescent="0.2">
      <c r="A7204">
        <v>1128</v>
      </c>
      <c r="B7204">
        <v>74</v>
      </c>
      <c r="C7204" t="s">
        <v>104</v>
      </c>
      <c r="D7204">
        <v>187</v>
      </c>
      <c r="E7204" t="s">
        <v>95</v>
      </c>
      <c r="F7204" t="s">
        <v>105</v>
      </c>
      <c r="G7204">
        <v>83333.333299999897</v>
      </c>
    </row>
    <row r="7205" spans="1:7" x14ac:dyDescent="0.2">
      <c r="A7205">
        <v>1128</v>
      </c>
      <c r="B7205">
        <v>74</v>
      </c>
      <c r="C7205" t="s">
        <v>104</v>
      </c>
      <c r="D7205">
        <v>213</v>
      </c>
      <c r="E7205" t="s">
        <v>95</v>
      </c>
      <c r="F7205" t="s">
        <v>105</v>
      </c>
      <c r="G7205">
        <v>83333.333299999897</v>
      </c>
    </row>
    <row r="7206" spans="1:7" x14ac:dyDescent="0.2">
      <c r="A7206">
        <v>1128</v>
      </c>
      <c r="B7206">
        <v>74</v>
      </c>
      <c r="C7206" t="s">
        <v>104</v>
      </c>
      <c r="D7206">
        <v>186</v>
      </c>
      <c r="E7206" t="s">
        <v>95</v>
      </c>
      <c r="F7206" t="s">
        <v>105</v>
      </c>
      <c r="G7206">
        <v>83333.333299999897</v>
      </c>
    </row>
    <row r="7207" spans="1:7" x14ac:dyDescent="0.2">
      <c r="A7207">
        <v>1129</v>
      </c>
      <c r="B7207">
        <v>74</v>
      </c>
      <c r="C7207" t="s">
        <v>104</v>
      </c>
      <c r="D7207">
        <v>187</v>
      </c>
      <c r="E7207" t="s">
        <v>95</v>
      </c>
      <c r="F7207" t="s">
        <v>105</v>
      </c>
      <c r="G7207">
        <v>83333.333299999897</v>
      </c>
    </row>
    <row r="7208" spans="1:7" x14ac:dyDescent="0.2">
      <c r="A7208">
        <v>1129</v>
      </c>
      <c r="B7208">
        <v>74</v>
      </c>
      <c r="C7208" t="s">
        <v>104</v>
      </c>
      <c r="D7208">
        <v>213</v>
      </c>
      <c r="E7208" t="s">
        <v>95</v>
      </c>
      <c r="F7208" t="s">
        <v>105</v>
      </c>
      <c r="G7208">
        <v>83333.333299999897</v>
      </c>
    </row>
    <row r="7209" spans="1:7" x14ac:dyDescent="0.2">
      <c r="A7209">
        <v>1129</v>
      </c>
      <c r="B7209">
        <v>74</v>
      </c>
      <c r="C7209" t="s">
        <v>104</v>
      </c>
      <c r="D7209">
        <v>186</v>
      </c>
      <c r="E7209" t="s">
        <v>95</v>
      </c>
      <c r="F7209" t="s">
        <v>105</v>
      </c>
      <c r="G7209">
        <v>83333.333299999897</v>
      </c>
    </row>
    <row r="7210" spans="1:7" x14ac:dyDescent="0.2">
      <c r="A7210">
        <v>1130</v>
      </c>
      <c r="B7210">
        <v>74</v>
      </c>
      <c r="C7210" t="s">
        <v>104</v>
      </c>
      <c r="D7210">
        <v>187</v>
      </c>
      <c r="E7210" t="s">
        <v>95</v>
      </c>
      <c r="F7210" t="s">
        <v>105</v>
      </c>
      <c r="G7210">
        <v>83333.333299999897</v>
      </c>
    </row>
    <row r="7211" spans="1:7" x14ac:dyDescent="0.2">
      <c r="A7211">
        <v>1130</v>
      </c>
      <c r="B7211">
        <v>74</v>
      </c>
      <c r="C7211" t="s">
        <v>104</v>
      </c>
      <c r="D7211">
        <v>213</v>
      </c>
      <c r="E7211" t="s">
        <v>95</v>
      </c>
      <c r="F7211" t="s">
        <v>105</v>
      </c>
      <c r="G7211">
        <v>83333.333299999897</v>
      </c>
    </row>
    <row r="7212" spans="1:7" x14ac:dyDescent="0.2">
      <c r="A7212">
        <v>1130</v>
      </c>
      <c r="B7212">
        <v>74</v>
      </c>
      <c r="C7212" t="s">
        <v>104</v>
      </c>
      <c r="D7212">
        <v>186</v>
      </c>
      <c r="E7212" t="s">
        <v>95</v>
      </c>
      <c r="F7212" t="s">
        <v>105</v>
      </c>
      <c r="G7212">
        <v>83333.333299999897</v>
      </c>
    </row>
    <row r="7213" spans="1:7" x14ac:dyDescent="0.2">
      <c r="A7213">
        <v>1131</v>
      </c>
      <c r="B7213">
        <v>74</v>
      </c>
      <c r="C7213" t="s">
        <v>104</v>
      </c>
      <c r="D7213">
        <v>187</v>
      </c>
      <c r="E7213" t="s">
        <v>95</v>
      </c>
      <c r="F7213" t="s">
        <v>105</v>
      </c>
      <c r="G7213">
        <v>83333.333299999897</v>
      </c>
    </row>
    <row r="7214" spans="1:7" x14ac:dyDescent="0.2">
      <c r="A7214">
        <v>1131</v>
      </c>
      <c r="B7214">
        <v>74</v>
      </c>
      <c r="C7214" t="s">
        <v>104</v>
      </c>
      <c r="D7214">
        <v>213</v>
      </c>
      <c r="E7214" t="s">
        <v>95</v>
      </c>
      <c r="F7214" t="s">
        <v>105</v>
      </c>
      <c r="G7214">
        <v>83333.333299999897</v>
      </c>
    </row>
    <row r="7215" spans="1:7" x14ac:dyDescent="0.2">
      <c r="A7215">
        <v>1131</v>
      </c>
      <c r="B7215">
        <v>74</v>
      </c>
      <c r="C7215" t="s">
        <v>104</v>
      </c>
      <c r="D7215">
        <v>186</v>
      </c>
      <c r="E7215" t="s">
        <v>95</v>
      </c>
      <c r="F7215" t="s">
        <v>105</v>
      </c>
      <c r="G7215">
        <v>83333.333299999897</v>
      </c>
    </row>
    <row r="7216" spans="1:7" x14ac:dyDescent="0.2">
      <c r="A7216">
        <v>1132</v>
      </c>
      <c r="B7216">
        <v>74</v>
      </c>
      <c r="C7216" t="s">
        <v>104</v>
      </c>
      <c r="D7216">
        <v>187</v>
      </c>
      <c r="E7216" t="s">
        <v>95</v>
      </c>
      <c r="F7216" t="s">
        <v>105</v>
      </c>
      <c r="G7216">
        <v>83333.333299999897</v>
      </c>
    </row>
    <row r="7217" spans="1:7" x14ac:dyDescent="0.2">
      <c r="A7217">
        <v>1132</v>
      </c>
      <c r="B7217">
        <v>74</v>
      </c>
      <c r="C7217" t="s">
        <v>104</v>
      </c>
      <c r="D7217">
        <v>213</v>
      </c>
      <c r="E7217" t="s">
        <v>95</v>
      </c>
      <c r="F7217" t="s">
        <v>105</v>
      </c>
      <c r="G7217">
        <v>83333.333299999897</v>
      </c>
    </row>
    <row r="7218" spans="1:7" x14ac:dyDescent="0.2">
      <c r="A7218">
        <v>1132</v>
      </c>
      <c r="B7218">
        <v>74</v>
      </c>
      <c r="C7218" t="s">
        <v>104</v>
      </c>
      <c r="D7218">
        <v>186</v>
      </c>
      <c r="E7218" t="s">
        <v>95</v>
      </c>
      <c r="F7218" t="s">
        <v>105</v>
      </c>
      <c r="G7218">
        <v>83333.333299999897</v>
      </c>
    </row>
    <row r="7219" spans="1:7" x14ac:dyDescent="0.2">
      <c r="A7219">
        <v>1133</v>
      </c>
      <c r="B7219">
        <v>74</v>
      </c>
      <c r="C7219" t="s">
        <v>104</v>
      </c>
      <c r="D7219">
        <v>187</v>
      </c>
      <c r="E7219" t="s">
        <v>95</v>
      </c>
      <c r="F7219" t="s">
        <v>105</v>
      </c>
      <c r="G7219">
        <v>83333.333299999897</v>
      </c>
    </row>
    <row r="7220" spans="1:7" x14ac:dyDescent="0.2">
      <c r="A7220">
        <v>1133</v>
      </c>
      <c r="B7220">
        <v>74</v>
      </c>
      <c r="C7220" t="s">
        <v>104</v>
      </c>
      <c r="D7220">
        <v>213</v>
      </c>
      <c r="E7220" t="s">
        <v>95</v>
      </c>
      <c r="F7220" t="s">
        <v>105</v>
      </c>
      <c r="G7220">
        <v>83333.333299999897</v>
      </c>
    </row>
    <row r="7221" spans="1:7" x14ac:dyDescent="0.2">
      <c r="A7221">
        <v>1133</v>
      </c>
      <c r="B7221">
        <v>74</v>
      </c>
      <c r="C7221" t="s">
        <v>104</v>
      </c>
      <c r="D7221">
        <v>186</v>
      </c>
      <c r="E7221" t="s">
        <v>95</v>
      </c>
      <c r="F7221" t="s">
        <v>105</v>
      </c>
      <c r="G7221">
        <v>83333.333299999897</v>
      </c>
    </row>
    <row r="7222" spans="1:7" x14ac:dyDescent="0.2">
      <c r="A7222">
        <v>1134</v>
      </c>
      <c r="B7222">
        <v>74</v>
      </c>
      <c r="C7222" t="s">
        <v>104</v>
      </c>
      <c r="D7222">
        <v>187</v>
      </c>
      <c r="E7222" t="s">
        <v>95</v>
      </c>
      <c r="F7222" t="s">
        <v>105</v>
      </c>
      <c r="G7222">
        <v>83333.333299999897</v>
      </c>
    </row>
    <row r="7223" spans="1:7" x14ac:dyDescent="0.2">
      <c r="A7223">
        <v>1134</v>
      </c>
      <c r="B7223">
        <v>74</v>
      </c>
      <c r="C7223" t="s">
        <v>104</v>
      </c>
      <c r="D7223">
        <v>213</v>
      </c>
      <c r="E7223" t="s">
        <v>95</v>
      </c>
      <c r="F7223" t="s">
        <v>105</v>
      </c>
      <c r="G7223">
        <v>83333.333299999897</v>
      </c>
    </row>
    <row r="7224" spans="1:7" x14ac:dyDescent="0.2">
      <c r="A7224">
        <v>1134</v>
      </c>
      <c r="B7224">
        <v>74</v>
      </c>
      <c r="C7224" t="s">
        <v>104</v>
      </c>
      <c r="D7224">
        <v>186</v>
      </c>
      <c r="E7224" t="s">
        <v>95</v>
      </c>
      <c r="F7224" t="s">
        <v>105</v>
      </c>
      <c r="G7224">
        <v>83333.333299999897</v>
      </c>
    </row>
    <row r="7225" spans="1:7" x14ac:dyDescent="0.2">
      <c r="A7225">
        <v>1135</v>
      </c>
      <c r="B7225">
        <v>74</v>
      </c>
      <c r="C7225" t="s">
        <v>104</v>
      </c>
      <c r="D7225">
        <v>187</v>
      </c>
      <c r="E7225" t="s">
        <v>95</v>
      </c>
      <c r="F7225" t="s">
        <v>105</v>
      </c>
      <c r="G7225">
        <v>83333.333299999897</v>
      </c>
    </row>
    <row r="7226" spans="1:7" x14ac:dyDescent="0.2">
      <c r="A7226">
        <v>1135</v>
      </c>
      <c r="B7226">
        <v>74</v>
      </c>
      <c r="C7226" t="s">
        <v>104</v>
      </c>
      <c r="D7226">
        <v>213</v>
      </c>
      <c r="E7226" t="s">
        <v>95</v>
      </c>
      <c r="F7226" t="s">
        <v>105</v>
      </c>
      <c r="G7226">
        <v>83333.333299999897</v>
      </c>
    </row>
    <row r="7227" spans="1:7" x14ac:dyDescent="0.2">
      <c r="A7227">
        <v>1135</v>
      </c>
      <c r="B7227">
        <v>74</v>
      </c>
      <c r="C7227" t="s">
        <v>104</v>
      </c>
      <c r="D7227">
        <v>186</v>
      </c>
      <c r="E7227" t="s">
        <v>95</v>
      </c>
      <c r="F7227" t="s">
        <v>105</v>
      </c>
      <c r="G7227">
        <v>83333.333299999897</v>
      </c>
    </row>
    <row r="7228" spans="1:7" x14ac:dyDescent="0.2">
      <c r="A7228">
        <v>1136</v>
      </c>
      <c r="B7228">
        <v>74</v>
      </c>
      <c r="C7228" t="s">
        <v>104</v>
      </c>
      <c r="D7228">
        <v>187</v>
      </c>
      <c r="E7228" t="s">
        <v>95</v>
      </c>
      <c r="F7228" t="s">
        <v>105</v>
      </c>
      <c r="G7228">
        <v>83333.333299999897</v>
      </c>
    </row>
    <row r="7229" spans="1:7" x14ac:dyDescent="0.2">
      <c r="A7229">
        <v>1136</v>
      </c>
      <c r="B7229">
        <v>74</v>
      </c>
      <c r="C7229" t="s">
        <v>104</v>
      </c>
      <c r="D7229">
        <v>213</v>
      </c>
      <c r="E7229" t="s">
        <v>95</v>
      </c>
      <c r="F7229" t="s">
        <v>105</v>
      </c>
      <c r="G7229">
        <v>83333.333299999897</v>
      </c>
    </row>
    <row r="7230" spans="1:7" x14ac:dyDescent="0.2">
      <c r="A7230">
        <v>1136</v>
      </c>
      <c r="B7230">
        <v>74</v>
      </c>
      <c r="C7230" t="s">
        <v>104</v>
      </c>
      <c r="D7230">
        <v>186</v>
      </c>
      <c r="E7230" t="s">
        <v>95</v>
      </c>
      <c r="F7230" t="s">
        <v>105</v>
      </c>
      <c r="G7230">
        <v>83333.333299999897</v>
      </c>
    </row>
    <row r="7231" spans="1:7" x14ac:dyDescent="0.2">
      <c r="A7231">
        <v>1137</v>
      </c>
      <c r="B7231">
        <v>74</v>
      </c>
      <c r="C7231" t="s">
        <v>104</v>
      </c>
      <c r="D7231">
        <v>187</v>
      </c>
      <c r="E7231" t="s">
        <v>95</v>
      </c>
      <c r="F7231" t="s">
        <v>105</v>
      </c>
      <c r="G7231">
        <v>83333.333299999897</v>
      </c>
    </row>
    <row r="7232" spans="1:7" x14ac:dyDescent="0.2">
      <c r="A7232">
        <v>1137</v>
      </c>
      <c r="B7232">
        <v>74</v>
      </c>
      <c r="C7232" t="s">
        <v>104</v>
      </c>
      <c r="D7232">
        <v>213</v>
      </c>
      <c r="E7232" t="s">
        <v>95</v>
      </c>
      <c r="F7232" t="s">
        <v>105</v>
      </c>
      <c r="G7232">
        <v>83333.333299999897</v>
      </c>
    </row>
    <row r="7233" spans="1:7" x14ac:dyDescent="0.2">
      <c r="A7233">
        <v>1137</v>
      </c>
      <c r="B7233">
        <v>74</v>
      </c>
      <c r="C7233" t="s">
        <v>104</v>
      </c>
      <c r="D7233">
        <v>186</v>
      </c>
      <c r="E7233" t="s">
        <v>95</v>
      </c>
      <c r="F7233" t="s">
        <v>105</v>
      </c>
      <c r="G7233">
        <v>83333.333299999897</v>
      </c>
    </row>
    <row r="7234" spans="1:7" x14ac:dyDescent="0.2">
      <c r="A7234">
        <v>1138</v>
      </c>
      <c r="B7234">
        <v>74</v>
      </c>
      <c r="C7234" t="s">
        <v>104</v>
      </c>
      <c r="D7234">
        <v>187</v>
      </c>
      <c r="E7234" t="s">
        <v>95</v>
      </c>
      <c r="F7234" t="s">
        <v>105</v>
      </c>
      <c r="G7234">
        <v>83333.333299999897</v>
      </c>
    </row>
    <row r="7235" spans="1:7" x14ac:dyDescent="0.2">
      <c r="A7235">
        <v>1138</v>
      </c>
      <c r="B7235">
        <v>74</v>
      </c>
      <c r="C7235" t="s">
        <v>104</v>
      </c>
      <c r="D7235">
        <v>213</v>
      </c>
      <c r="E7235" t="s">
        <v>95</v>
      </c>
      <c r="F7235" t="s">
        <v>105</v>
      </c>
      <c r="G7235">
        <v>83333.333299999897</v>
      </c>
    </row>
    <row r="7236" spans="1:7" x14ac:dyDescent="0.2">
      <c r="A7236">
        <v>1138</v>
      </c>
      <c r="B7236">
        <v>74</v>
      </c>
      <c r="C7236" t="s">
        <v>104</v>
      </c>
      <c r="D7236">
        <v>186</v>
      </c>
      <c r="E7236" t="s">
        <v>95</v>
      </c>
      <c r="F7236" t="s">
        <v>105</v>
      </c>
      <c r="G7236">
        <v>83333.333299999897</v>
      </c>
    </row>
    <row r="7237" spans="1:7" x14ac:dyDescent="0.2">
      <c r="A7237">
        <v>1139</v>
      </c>
      <c r="B7237">
        <v>74</v>
      </c>
      <c r="C7237" t="s">
        <v>104</v>
      </c>
      <c r="D7237">
        <v>187</v>
      </c>
      <c r="E7237" t="s">
        <v>95</v>
      </c>
      <c r="F7237" t="s">
        <v>105</v>
      </c>
      <c r="G7237">
        <v>83333.333299999897</v>
      </c>
    </row>
    <row r="7238" spans="1:7" x14ac:dyDescent="0.2">
      <c r="A7238">
        <v>1139</v>
      </c>
      <c r="B7238">
        <v>74</v>
      </c>
      <c r="C7238" t="s">
        <v>104</v>
      </c>
      <c r="D7238">
        <v>213</v>
      </c>
      <c r="E7238" t="s">
        <v>95</v>
      </c>
      <c r="F7238" t="s">
        <v>105</v>
      </c>
      <c r="G7238">
        <v>83333.333299999897</v>
      </c>
    </row>
    <row r="7239" spans="1:7" x14ac:dyDescent="0.2">
      <c r="A7239">
        <v>1139</v>
      </c>
      <c r="B7239">
        <v>74</v>
      </c>
      <c r="C7239" t="s">
        <v>104</v>
      </c>
      <c r="D7239">
        <v>186</v>
      </c>
      <c r="E7239" t="s">
        <v>95</v>
      </c>
      <c r="F7239" t="s">
        <v>105</v>
      </c>
      <c r="G7239">
        <v>83333.333299999897</v>
      </c>
    </row>
    <row r="7240" spans="1:7" x14ac:dyDescent="0.2">
      <c r="A7240">
        <v>1140</v>
      </c>
      <c r="B7240">
        <v>74</v>
      </c>
      <c r="C7240" t="s">
        <v>104</v>
      </c>
      <c r="D7240">
        <v>187</v>
      </c>
      <c r="E7240" t="s">
        <v>95</v>
      </c>
      <c r="F7240" t="s">
        <v>105</v>
      </c>
      <c r="G7240">
        <v>83333.333299999897</v>
      </c>
    </row>
    <row r="7241" spans="1:7" x14ac:dyDescent="0.2">
      <c r="A7241">
        <v>1140</v>
      </c>
      <c r="B7241">
        <v>74</v>
      </c>
      <c r="C7241" t="s">
        <v>104</v>
      </c>
      <c r="D7241">
        <v>213</v>
      </c>
      <c r="E7241" t="s">
        <v>95</v>
      </c>
      <c r="F7241" t="s">
        <v>105</v>
      </c>
      <c r="G7241">
        <v>83333.333299999897</v>
      </c>
    </row>
    <row r="7242" spans="1:7" x14ac:dyDescent="0.2">
      <c r="A7242">
        <v>1140</v>
      </c>
      <c r="B7242">
        <v>74</v>
      </c>
      <c r="C7242" t="s">
        <v>104</v>
      </c>
      <c r="D7242">
        <v>186</v>
      </c>
      <c r="E7242" t="s">
        <v>95</v>
      </c>
      <c r="F7242" t="s">
        <v>105</v>
      </c>
      <c r="G7242">
        <v>83333.333299999897</v>
      </c>
    </row>
    <row r="7243" spans="1:7" x14ac:dyDescent="0.2">
      <c r="A7243">
        <v>1141</v>
      </c>
      <c r="B7243">
        <v>74</v>
      </c>
      <c r="C7243" t="s">
        <v>104</v>
      </c>
      <c r="D7243">
        <v>187</v>
      </c>
      <c r="E7243" t="s">
        <v>95</v>
      </c>
      <c r="F7243" t="s">
        <v>105</v>
      </c>
      <c r="G7243">
        <v>83333.333299999897</v>
      </c>
    </row>
    <row r="7244" spans="1:7" x14ac:dyDescent="0.2">
      <c r="A7244">
        <v>1141</v>
      </c>
      <c r="B7244">
        <v>74</v>
      </c>
      <c r="C7244" t="s">
        <v>104</v>
      </c>
      <c r="D7244">
        <v>213</v>
      </c>
      <c r="E7244" t="s">
        <v>95</v>
      </c>
      <c r="F7244" t="s">
        <v>105</v>
      </c>
      <c r="G7244">
        <v>83333.333299999897</v>
      </c>
    </row>
    <row r="7245" spans="1:7" x14ac:dyDescent="0.2">
      <c r="A7245">
        <v>1141</v>
      </c>
      <c r="B7245">
        <v>74</v>
      </c>
      <c r="C7245" t="s">
        <v>104</v>
      </c>
      <c r="D7245">
        <v>186</v>
      </c>
      <c r="E7245" t="s">
        <v>95</v>
      </c>
      <c r="F7245" t="s">
        <v>105</v>
      </c>
      <c r="G7245">
        <v>83333.333299999897</v>
      </c>
    </row>
    <row r="7246" spans="1:7" x14ac:dyDescent="0.2">
      <c r="A7246">
        <v>1142</v>
      </c>
      <c r="B7246">
        <v>74</v>
      </c>
      <c r="C7246" t="s">
        <v>104</v>
      </c>
      <c r="D7246">
        <v>187</v>
      </c>
      <c r="E7246" t="s">
        <v>95</v>
      </c>
      <c r="F7246" t="s">
        <v>105</v>
      </c>
      <c r="G7246">
        <v>83333.333299999897</v>
      </c>
    </row>
    <row r="7247" spans="1:7" x14ac:dyDescent="0.2">
      <c r="A7247">
        <v>1142</v>
      </c>
      <c r="B7247">
        <v>74</v>
      </c>
      <c r="C7247" t="s">
        <v>104</v>
      </c>
      <c r="D7247">
        <v>213</v>
      </c>
      <c r="E7247" t="s">
        <v>95</v>
      </c>
      <c r="F7247" t="s">
        <v>105</v>
      </c>
      <c r="G7247">
        <v>83333.333299999897</v>
      </c>
    </row>
    <row r="7248" spans="1:7" x14ac:dyDescent="0.2">
      <c r="A7248">
        <v>1142</v>
      </c>
      <c r="B7248">
        <v>74</v>
      </c>
      <c r="C7248" t="s">
        <v>104</v>
      </c>
      <c r="D7248">
        <v>186</v>
      </c>
      <c r="E7248" t="s">
        <v>95</v>
      </c>
      <c r="F7248" t="s">
        <v>105</v>
      </c>
      <c r="G7248">
        <v>83333.333299999897</v>
      </c>
    </row>
    <row r="7249" spans="1:7" x14ac:dyDescent="0.2">
      <c r="A7249">
        <v>1143</v>
      </c>
      <c r="B7249">
        <v>74</v>
      </c>
      <c r="C7249" t="s">
        <v>104</v>
      </c>
      <c r="D7249">
        <v>187</v>
      </c>
      <c r="E7249" t="s">
        <v>95</v>
      </c>
      <c r="F7249" t="s">
        <v>105</v>
      </c>
      <c r="G7249">
        <v>83333.333299999897</v>
      </c>
    </row>
    <row r="7250" spans="1:7" x14ac:dyDescent="0.2">
      <c r="A7250">
        <v>1143</v>
      </c>
      <c r="B7250">
        <v>74</v>
      </c>
      <c r="C7250" t="s">
        <v>104</v>
      </c>
      <c r="D7250">
        <v>213</v>
      </c>
      <c r="E7250" t="s">
        <v>95</v>
      </c>
      <c r="F7250" t="s">
        <v>105</v>
      </c>
      <c r="G7250">
        <v>83333.333299999897</v>
      </c>
    </row>
    <row r="7251" spans="1:7" x14ac:dyDescent="0.2">
      <c r="A7251">
        <v>1143</v>
      </c>
      <c r="B7251">
        <v>74</v>
      </c>
      <c r="C7251" t="s">
        <v>104</v>
      </c>
      <c r="D7251">
        <v>186</v>
      </c>
      <c r="E7251" t="s">
        <v>95</v>
      </c>
      <c r="F7251" t="s">
        <v>105</v>
      </c>
      <c r="G7251">
        <v>83333.333299999897</v>
      </c>
    </row>
    <row r="7252" spans="1:7" x14ac:dyDescent="0.2">
      <c r="A7252">
        <v>1144</v>
      </c>
      <c r="B7252">
        <v>74</v>
      </c>
      <c r="C7252" t="s">
        <v>104</v>
      </c>
      <c r="D7252">
        <v>187</v>
      </c>
      <c r="E7252" t="s">
        <v>95</v>
      </c>
      <c r="F7252" t="s">
        <v>105</v>
      </c>
      <c r="G7252">
        <v>83333.333299999897</v>
      </c>
    </row>
    <row r="7253" spans="1:7" x14ac:dyDescent="0.2">
      <c r="A7253">
        <v>1144</v>
      </c>
      <c r="B7253">
        <v>74</v>
      </c>
      <c r="C7253" t="s">
        <v>104</v>
      </c>
      <c r="D7253">
        <v>213</v>
      </c>
      <c r="E7253" t="s">
        <v>95</v>
      </c>
      <c r="F7253" t="s">
        <v>105</v>
      </c>
      <c r="G7253">
        <v>83333.333299999897</v>
      </c>
    </row>
    <row r="7254" spans="1:7" x14ac:dyDescent="0.2">
      <c r="A7254">
        <v>1144</v>
      </c>
      <c r="B7254">
        <v>74</v>
      </c>
      <c r="C7254" t="s">
        <v>104</v>
      </c>
      <c r="D7254">
        <v>186</v>
      </c>
      <c r="E7254" t="s">
        <v>95</v>
      </c>
      <c r="F7254" t="s">
        <v>105</v>
      </c>
      <c r="G7254">
        <v>83333.333299999897</v>
      </c>
    </row>
    <row r="7255" spans="1:7" x14ac:dyDescent="0.2">
      <c r="A7255">
        <v>1145</v>
      </c>
      <c r="B7255">
        <v>74</v>
      </c>
      <c r="C7255" t="s">
        <v>104</v>
      </c>
      <c r="D7255">
        <v>187</v>
      </c>
      <c r="E7255" t="s">
        <v>95</v>
      </c>
      <c r="F7255" t="s">
        <v>105</v>
      </c>
      <c r="G7255">
        <v>83333.333299999897</v>
      </c>
    </row>
    <row r="7256" spans="1:7" x14ac:dyDescent="0.2">
      <c r="A7256">
        <v>1145</v>
      </c>
      <c r="B7256">
        <v>74</v>
      </c>
      <c r="C7256" t="s">
        <v>104</v>
      </c>
      <c r="D7256">
        <v>213</v>
      </c>
      <c r="E7256" t="s">
        <v>95</v>
      </c>
      <c r="F7256" t="s">
        <v>105</v>
      </c>
      <c r="G7256">
        <v>83333.333299999897</v>
      </c>
    </row>
    <row r="7257" spans="1:7" x14ac:dyDescent="0.2">
      <c r="A7257">
        <v>1145</v>
      </c>
      <c r="B7257">
        <v>74</v>
      </c>
      <c r="C7257" t="s">
        <v>104</v>
      </c>
      <c r="D7257">
        <v>186</v>
      </c>
      <c r="E7257" t="s">
        <v>95</v>
      </c>
      <c r="F7257" t="s">
        <v>105</v>
      </c>
      <c r="G7257">
        <v>83333.333299999897</v>
      </c>
    </row>
    <row r="7258" spans="1:7" x14ac:dyDescent="0.2">
      <c r="A7258">
        <v>1146</v>
      </c>
      <c r="B7258">
        <v>74</v>
      </c>
      <c r="C7258" t="s">
        <v>104</v>
      </c>
      <c r="D7258">
        <v>187</v>
      </c>
      <c r="E7258" t="s">
        <v>95</v>
      </c>
      <c r="F7258" t="s">
        <v>105</v>
      </c>
      <c r="G7258">
        <v>83333.333299999897</v>
      </c>
    </row>
    <row r="7259" spans="1:7" x14ac:dyDescent="0.2">
      <c r="A7259">
        <v>1146</v>
      </c>
      <c r="B7259">
        <v>74</v>
      </c>
      <c r="C7259" t="s">
        <v>104</v>
      </c>
      <c r="D7259">
        <v>213</v>
      </c>
      <c r="E7259" t="s">
        <v>95</v>
      </c>
      <c r="F7259" t="s">
        <v>105</v>
      </c>
      <c r="G7259">
        <v>83333.333299999897</v>
      </c>
    </row>
    <row r="7260" spans="1:7" x14ac:dyDescent="0.2">
      <c r="A7260">
        <v>1146</v>
      </c>
      <c r="B7260">
        <v>74</v>
      </c>
      <c r="C7260" t="s">
        <v>104</v>
      </c>
      <c r="D7260">
        <v>186</v>
      </c>
      <c r="E7260" t="s">
        <v>95</v>
      </c>
      <c r="F7260" t="s">
        <v>105</v>
      </c>
      <c r="G7260">
        <v>83333.333299999897</v>
      </c>
    </row>
    <row r="7261" spans="1:7" x14ac:dyDescent="0.2">
      <c r="A7261">
        <v>1147</v>
      </c>
      <c r="B7261">
        <v>74</v>
      </c>
      <c r="C7261" t="s">
        <v>104</v>
      </c>
      <c r="D7261">
        <v>187</v>
      </c>
      <c r="E7261" t="s">
        <v>95</v>
      </c>
      <c r="F7261" t="s">
        <v>105</v>
      </c>
      <c r="G7261">
        <v>83333.333299999897</v>
      </c>
    </row>
    <row r="7262" spans="1:7" x14ac:dyDescent="0.2">
      <c r="A7262">
        <v>1147</v>
      </c>
      <c r="B7262">
        <v>74</v>
      </c>
      <c r="C7262" t="s">
        <v>104</v>
      </c>
      <c r="D7262">
        <v>213</v>
      </c>
      <c r="E7262" t="s">
        <v>95</v>
      </c>
      <c r="F7262" t="s">
        <v>105</v>
      </c>
      <c r="G7262">
        <v>83333.333299999897</v>
      </c>
    </row>
    <row r="7263" spans="1:7" x14ac:dyDescent="0.2">
      <c r="A7263">
        <v>1147</v>
      </c>
      <c r="B7263">
        <v>74</v>
      </c>
      <c r="C7263" t="s">
        <v>104</v>
      </c>
      <c r="D7263">
        <v>186</v>
      </c>
      <c r="E7263" t="s">
        <v>95</v>
      </c>
      <c r="F7263" t="s">
        <v>105</v>
      </c>
      <c r="G7263">
        <v>83333.333299999897</v>
      </c>
    </row>
    <row r="7264" spans="1:7" x14ac:dyDescent="0.2">
      <c r="A7264">
        <v>1148</v>
      </c>
      <c r="B7264">
        <v>74</v>
      </c>
      <c r="C7264" t="s">
        <v>104</v>
      </c>
      <c r="D7264">
        <v>187</v>
      </c>
      <c r="E7264" t="s">
        <v>95</v>
      </c>
      <c r="F7264" t="s">
        <v>105</v>
      </c>
      <c r="G7264">
        <v>83333.333299999897</v>
      </c>
    </row>
    <row r="7265" spans="1:7" x14ac:dyDescent="0.2">
      <c r="A7265">
        <v>1148</v>
      </c>
      <c r="B7265">
        <v>74</v>
      </c>
      <c r="C7265" t="s">
        <v>104</v>
      </c>
      <c r="D7265">
        <v>213</v>
      </c>
      <c r="E7265" t="s">
        <v>95</v>
      </c>
      <c r="F7265" t="s">
        <v>105</v>
      </c>
      <c r="G7265">
        <v>83333.333299999897</v>
      </c>
    </row>
    <row r="7266" spans="1:7" x14ac:dyDescent="0.2">
      <c r="A7266">
        <v>1148</v>
      </c>
      <c r="B7266">
        <v>74</v>
      </c>
      <c r="C7266" t="s">
        <v>104</v>
      </c>
      <c r="D7266">
        <v>186</v>
      </c>
      <c r="E7266" t="s">
        <v>95</v>
      </c>
      <c r="F7266" t="s">
        <v>105</v>
      </c>
      <c r="G7266">
        <v>83333.333299999897</v>
      </c>
    </row>
    <row r="7267" spans="1:7" x14ac:dyDescent="0.2">
      <c r="A7267">
        <v>1149</v>
      </c>
      <c r="B7267">
        <v>74</v>
      </c>
      <c r="C7267" t="s">
        <v>104</v>
      </c>
      <c r="D7267">
        <v>187</v>
      </c>
      <c r="E7267" t="s">
        <v>95</v>
      </c>
      <c r="F7267" t="s">
        <v>105</v>
      </c>
      <c r="G7267">
        <v>83333.333299999897</v>
      </c>
    </row>
    <row r="7268" spans="1:7" x14ac:dyDescent="0.2">
      <c r="A7268">
        <v>1149</v>
      </c>
      <c r="B7268">
        <v>74</v>
      </c>
      <c r="C7268" t="s">
        <v>104</v>
      </c>
      <c r="D7268">
        <v>213</v>
      </c>
      <c r="E7268" t="s">
        <v>95</v>
      </c>
      <c r="F7268" t="s">
        <v>105</v>
      </c>
      <c r="G7268">
        <v>83333.333299999897</v>
      </c>
    </row>
    <row r="7269" spans="1:7" x14ac:dyDescent="0.2">
      <c r="A7269">
        <v>1149</v>
      </c>
      <c r="B7269">
        <v>74</v>
      </c>
      <c r="C7269" t="s">
        <v>104</v>
      </c>
      <c r="D7269">
        <v>186</v>
      </c>
      <c r="E7269" t="s">
        <v>95</v>
      </c>
      <c r="F7269" t="s">
        <v>105</v>
      </c>
      <c r="G7269">
        <v>83333.333299999897</v>
      </c>
    </row>
    <row r="7270" spans="1:7" x14ac:dyDescent="0.2">
      <c r="A7270">
        <v>1150</v>
      </c>
      <c r="B7270">
        <v>74</v>
      </c>
      <c r="C7270" t="s">
        <v>104</v>
      </c>
      <c r="D7270">
        <v>187</v>
      </c>
      <c r="E7270" t="s">
        <v>95</v>
      </c>
      <c r="F7270" t="s">
        <v>105</v>
      </c>
      <c r="G7270">
        <v>83333.333299999897</v>
      </c>
    </row>
    <row r="7271" spans="1:7" x14ac:dyDescent="0.2">
      <c r="A7271">
        <v>1150</v>
      </c>
      <c r="B7271">
        <v>74</v>
      </c>
      <c r="C7271" t="s">
        <v>104</v>
      </c>
      <c r="D7271">
        <v>213</v>
      </c>
      <c r="E7271" t="s">
        <v>95</v>
      </c>
      <c r="F7271" t="s">
        <v>105</v>
      </c>
      <c r="G7271">
        <v>83333.333299999897</v>
      </c>
    </row>
    <row r="7272" spans="1:7" x14ac:dyDescent="0.2">
      <c r="A7272">
        <v>1150</v>
      </c>
      <c r="B7272">
        <v>74</v>
      </c>
      <c r="C7272" t="s">
        <v>104</v>
      </c>
      <c r="D7272">
        <v>186</v>
      </c>
      <c r="E7272" t="s">
        <v>95</v>
      </c>
      <c r="F7272" t="s">
        <v>105</v>
      </c>
      <c r="G7272">
        <v>83333.333299999897</v>
      </c>
    </row>
    <row r="7273" spans="1:7" x14ac:dyDescent="0.2">
      <c r="A7273">
        <v>1151</v>
      </c>
      <c r="B7273">
        <v>74</v>
      </c>
      <c r="C7273" t="s">
        <v>104</v>
      </c>
      <c r="D7273">
        <v>187</v>
      </c>
      <c r="E7273" t="s">
        <v>95</v>
      </c>
      <c r="F7273" t="s">
        <v>105</v>
      </c>
      <c r="G7273">
        <v>83333.333299999897</v>
      </c>
    </row>
    <row r="7274" spans="1:7" x14ac:dyDescent="0.2">
      <c r="A7274">
        <v>1151</v>
      </c>
      <c r="B7274">
        <v>74</v>
      </c>
      <c r="C7274" t="s">
        <v>104</v>
      </c>
      <c r="D7274">
        <v>213</v>
      </c>
      <c r="E7274" t="s">
        <v>95</v>
      </c>
      <c r="F7274" t="s">
        <v>105</v>
      </c>
      <c r="G7274">
        <v>83333.333299999897</v>
      </c>
    </row>
    <row r="7275" spans="1:7" x14ac:dyDescent="0.2">
      <c r="A7275">
        <v>1151</v>
      </c>
      <c r="B7275">
        <v>74</v>
      </c>
      <c r="C7275" t="s">
        <v>104</v>
      </c>
      <c r="D7275">
        <v>186</v>
      </c>
      <c r="E7275" t="s">
        <v>95</v>
      </c>
      <c r="F7275" t="s">
        <v>105</v>
      </c>
      <c r="G7275">
        <v>83333.333299999897</v>
      </c>
    </row>
    <row r="7276" spans="1:7" x14ac:dyDescent="0.2">
      <c r="A7276">
        <v>1152</v>
      </c>
      <c r="B7276">
        <v>74</v>
      </c>
      <c r="C7276" t="s">
        <v>104</v>
      </c>
      <c r="D7276">
        <v>187</v>
      </c>
      <c r="E7276" t="s">
        <v>95</v>
      </c>
      <c r="F7276" t="s">
        <v>105</v>
      </c>
      <c r="G7276">
        <v>83333.333299999897</v>
      </c>
    </row>
    <row r="7277" spans="1:7" x14ac:dyDescent="0.2">
      <c r="A7277">
        <v>1152</v>
      </c>
      <c r="B7277">
        <v>74</v>
      </c>
      <c r="C7277" t="s">
        <v>104</v>
      </c>
      <c r="D7277">
        <v>213</v>
      </c>
      <c r="E7277" t="s">
        <v>95</v>
      </c>
      <c r="F7277" t="s">
        <v>105</v>
      </c>
      <c r="G7277">
        <v>83333.333299999897</v>
      </c>
    </row>
    <row r="7278" spans="1:7" x14ac:dyDescent="0.2">
      <c r="A7278">
        <v>1152</v>
      </c>
      <c r="B7278">
        <v>74</v>
      </c>
      <c r="C7278" t="s">
        <v>104</v>
      </c>
      <c r="D7278">
        <v>186</v>
      </c>
      <c r="E7278" t="s">
        <v>95</v>
      </c>
      <c r="F7278" t="s">
        <v>105</v>
      </c>
      <c r="G7278">
        <v>83333.333299999897</v>
      </c>
    </row>
    <row r="7279" spans="1:7" x14ac:dyDescent="0.2">
      <c r="A7279">
        <v>1153</v>
      </c>
      <c r="B7279">
        <v>74</v>
      </c>
      <c r="C7279" t="s">
        <v>104</v>
      </c>
      <c r="D7279">
        <v>187</v>
      </c>
      <c r="E7279" t="s">
        <v>95</v>
      </c>
      <c r="F7279" t="s">
        <v>105</v>
      </c>
      <c r="G7279">
        <v>83333.333299999897</v>
      </c>
    </row>
    <row r="7280" spans="1:7" x14ac:dyDescent="0.2">
      <c r="A7280">
        <v>1153</v>
      </c>
      <c r="B7280">
        <v>74</v>
      </c>
      <c r="C7280" t="s">
        <v>104</v>
      </c>
      <c r="D7280">
        <v>213</v>
      </c>
      <c r="E7280" t="s">
        <v>95</v>
      </c>
      <c r="F7280" t="s">
        <v>105</v>
      </c>
      <c r="G7280">
        <v>83333.333299999897</v>
      </c>
    </row>
    <row r="7281" spans="1:7" x14ac:dyDescent="0.2">
      <c r="A7281">
        <v>1153</v>
      </c>
      <c r="B7281">
        <v>74</v>
      </c>
      <c r="C7281" t="s">
        <v>104</v>
      </c>
      <c r="D7281">
        <v>186</v>
      </c>
      <c r="E7281" t="s">
        <v>95</v>
      </c>
      <c r="F7281" t="s">
        <v>105</v>
      </c>
      <c r="G7281">
        <v>83333.333299999897</v>
      </c>
    </row>
    <row r="7282" spans="1:7" x14ac:dyDescent="0.2">
      <c r="A7282">
        <v>1154</v>
      </c>
      <c r="B7282">
        <v>74</v>
      </c>
      <c r="C7282" t="s">
        <v>104</v>
      </c>
      <c r="D7282">
        <v>187</v>
      </c>
      <c r="E7282" t="s">
        <v>95</v>
      </c>
      <c r="F7282" t="s">
        <v>105</v>
      </c>
      <c r="G7282">
        <v>83333.333299999897</v>
      </c>
    </row>
    <row r="7283" spans="1:7" x14ac:dyDescent="0.2">
      <c r="A7283">
        <v>1154</v>
      </c>
      <c r="B7283">
        <v>74</v>
      </c>
      <c r="C7283" t="s">
        <v>104</v>
      </c>
      <c r="D7283">
        <v>213</v>
      </c>
      <c r="E7283" t="s">
        <v>95</v>
      </c>
      <c r="F7283" t="s">
        <v>105</v>
      </c>
      <c r="G7283">
        <v>83333.333299999897</v>
      </c>
    </row>
    <row r="7284" spans="1:7" x14ac:dyDescent="0.2">
      <c r="A7284">
        <v>1154</v>
      </c>
      <c r="B7284">
        <v>74</v>
      </c>
      <c r="C7284" t="s">
        <v>104</v>
      </c>
      <c r="D7284">
        <v>186</v>
      </c>
      <c r="E7284" t="s">
        <v>95</v>
      </c>
      <c r="F7284" t="s">
        <v>105</v>
      </c>
      <c r="G7284">
        <v>83333.333299999897</v>
      </c>
    </row>
    <row r="7285" spans="1:7" x14ac:dyDescent="0.2">
      <c r="A7285">
        <v>1155</v>
      </c>
      <c r="B7285">
        <v>74</v>
      </c>
      <c r="C7285" t="s">
        <v>104</v>
      </c>
      <c r="D7285">
        <v>187</v>
      </c>
      <c r="E7285" t="s">
        <v>95</v>
      </c>
      <c r="F7285" t="s">
        <v>105</v>
      </c>
      <c r="G7285">
        <v>83333.333299999897</v>
      </c>
    </row>
    <row r="7286" spans="1:7" x14ac:dyDescent="0.2">
      <c r="A7286">
        <v>1155</v>
      </c>
      <c r="B7286">
        <v>74</v>
      </c>
      <c r="C7286" t="s">
        <v>104</v>
      </c>
      <c r="D7286">
        <v>213</v>
      </c>
      <c r="E7286" t="s">
        <v>95</v>
      </c>
      <c r="F7286" t="s">
        <v>105</v>
      </c>
      <c r="G7286">
        <v>83333.333299999897</v>
      </c>
    </row>
    <row r="7287" spans="1:7" x14ac:dyDescent="0.2">
      <c r="A7287">
        <v>1155</v>
      </c>
      <c r="B7287">
        <v>74</v>
      </c>
      <c r="C7287" t="s">
        <v>104</v>
      </c>
      <c r="D7287">
        <v>186</v>
      </c>
      <c r="E7287" t="s">
        <v>95</v>
      </c>
      <c r="F7287" t="s">
        <v>105</v>
      </c>
      <c r="G7287">
        <v>83333.333299999897</v>
      </c>
    </row>
    <row r="7288" spans="1:7" x14ac:dyDescent="0.2">
      <c r="A7288">
        <v>1156</v>
      </c>
      <c r="B7288">
        <v>74</v>
      </c>
      <c r="C7288" t="s">
        <v>104</v>
      </c>
      <c r="D7288">
        <v>187</v>
      </c>
      <c r="E7288" t="s">
        <v>95</v>
      </c>
      <c r="F7288" t="s">
        <v>105</v>
      </c>
      <c r="G7288">
        <v>83333.333299999897</v>
      </c>
    </row>
    <row r="7289" spans="1:7" x14ac:dyDescent="0.2">
      <c r="A7289">
        <v>1156</v>
      </c>
      <c r="B7289">
        <v>74</v>
      </c>
      <c r="C7289" t="s">
        <v>104</v>
      </c>
      <c r="D7289">
        <v>213</v>
      </c>
      <c r="E7289" t="s">
        <v>95</v>
      </c>
      <c r="F7289" t="s">
        <v>105</v>
      </c>
      <c r="G7289">
        <v>83333.333299999897</v>
      </c>
    </row>
    <row r="7290" spans="1:7" x14ac:dyDescent="0.2">
      <c r="A7290">
        <v>1156</v>
      </c>
      <c r="B7290">
        <v>74</v>
      </c>
      <c r="C7290" t="s">
        <v>104</v>
      </c>
      <c r="D7290">
        <v>186</v>
      </c>
      <c r="E7290" t="s">
        <v>95</v>
      </c>
      <c r="F7290" t="s">
        <v>105</v>
      </c>
      <c r="G7290">
        <v>83333.333299999897</v>
      </c>
    </row>
    <row r="7291" spans="1:7" x14ac:dyDescent="0.2">
      <c r="A7291">
        <v>1157</v>
      </c>
      <c r="B7291">
        <v>74</v>
      </c>
      <c r="C7291" t="s">
        <v>104</v>
      </c>
      <c r="D7291">
        <v>187</v>
      </c>
      <c r="E7291" t="s">
        <v>95</v>
      </c>
      <c r="F7291" t="s">
        <v>105</v>
      </c>
      <c r="G7291">
        <v>83333.333299999897</v>
      </c>
    </row>
    <row r="7292" spans="1:7" x14ac:dyDescent="0.2">
      <c r="A7292">
        <v>1157</v>
      </c>
      <c r="B7292">
        <v>74</v>
      </c>
      <c r="C7292" t="s">
        <v>104</v>
      </c>
      <c r="D7292">
        <v>213</v>
      </c>
      <c r="E7292" t="s">
        <v>95</v>
      </c>
      <c r="F7292" t="s">
        <v>105</v>
      </c>
      <c r="G7292">
        <v>83333.333299999897</v>
      </c>
    </row>
    <row r="7293" spans="1:7" x14ac:dyDescent="0.2">
      <c r="A7293">
        <v>1157</v>
      </c>
      <c r="B7293">
        <v>74</v>
      </c>
      <c r="C7293" t="s">
        <v>104</v>
      </c>
      <c r="D7293">
        <v>186</v>
      </c>
      <c r="E7293" t="s">
        <v>95</v>
      </c>
      <c r="F7293" t="s">
        <v>105</v>
      </c>
      <c r="G7293">
        <v>83333.333299999897</v>
      </c>
    </row>
    <row r="7294" spans="1:7" x14ac:dyDescent="0.2">
      <c r="A7294">
        <v>1158</v>
      </c>
      <c r="B7294">
        <v>74</v>
      </c>
      <c r="C7294" t="s">
        <v>104</v>
      </c>
      <c r="D7294">
        <v>187</v>
      </c>
      <c r="E7294" t="s">
        <v>95</v>
      </c>
      <c r="F7294" t="s">
        <v>105</v>
      </c>
      <c r="G7294">
        <v>83333.333299999897</v>
      </c>
    </row>
    <row r="7295" spans="1:7" x14ac:dyDescent="0.2">
      <c r="A7295">
        <v>1158</v>
      </c>
      <c r="B7295">
        <v>74</v>
      </c>
      <c r="C7295" t="s">
        <v>104</v>
      </c>
      <c r="D7295">
        <v>213</v>
      </c>
      <c r="E7295" t="s">
        <v>95</v>
      </c>
      <c r="F7295" t="s">
        <v>105</v>
      </c>
      <c r="G7295">
        <v>83333.333299999897</v>
      </c>
    </row>
    <row r="7296" spans="1:7" x14ac:dyDescent="0.2">
      <c r="A7296">
        <v>1158</v>
      </c>
      <c r="B7296">
        <v>74</v>
      </c>
      <c r="C7296" t="s">
        <v>104</v>
      </c>
      <c r="D7296">
        <v>186</v>
      </c>
      <c r="E7296" t="s">
        <v>95</v>
      </c>
      <c r="F7296" t="s">
        <v>105</v>
      </c>
      <c r="G7296">
        <v>83333.333299999897</v>
      </c>
    </row>
    <row r="7297" spans="1:7" x14ac:dyDescent="0.2">
      <c r="A7297">
        <v>1159</v>
      </c>
      <c r="B7297">
        <v>74</v>
      </c>
      <c r="C7297" t="s">
        <v>104</v>
      </c>
      <c r="D7297">
        <v>187</v>
      </c>
      <c r="E7297" t="s">
        <v>95</v>
      </c>
      <c r="F7297" t="s">
        <v>105</v>
      </c>
      <c r="G7297">
        <v>83333.333299999897</v>
      </c>
    </row>
    <row r="7298" spans="1:7" x14ac:dyDescent="0.2">
      <c r="A7298">
        <v>1159</v>
      </c>
      <c r="B7298">
        <v>74</v>
      </c>
      <c r="C7298" t="s">
        <v>104</v>
      </c>
      <c r="D7298">
        <v>213</v>
      </c>
      <c r="E7298" t="s">
        <v>95</v>
      </c>
      <c r="F7298" t="s">
        <v>105</v>
      </c>
      <c r="G7298">
        <v>83333.333299999897</v>
      </c>
    </row>
    <row r="7299" spans="1:7" x14ac:dyDescent="0.2">
      <c r="A7299">
        <v>1159</v>
      </c>
      <c r="B7299">
        <v>74</v>
      </c>
      <c r="C7299" t="s">
        <v>104</v>
      </c>
      <c r="D7299">
        <v>186</v>
      </c>
      <c r="E7299" t="s">
        <v>95</v>
      </c>
      <c r="F7299" t="s">
        <v>105</v>
      </c>
      <c r="G7299">
        <v>83333.333299999897</v>
      </c>
    </row>
    <row r="7300" spans="1:7" x14ac:dyDescent="0.2">
      <c r="A7300">
        <v>1160</v>
      </c>
      <c r="B7300">
        <v>74</v>
      </c>
      <c r="C7300" t="s">
        <v>104</v>
      </c>
      <c r="D7300">
        <v>187</v>
      </c>
      <c r="E7300" t="s">
        <v>95</v>
      </c>
      <c r="F7300" t="s">
        <v>105</v>
      </c>
      <c r="G7300">
        <v>83333.333299999897</v>
      </c>
    </row>
    <row r="7301" spans="1:7" x14ac:dyDescent="0.2">
      <c r="A7301">
        <v>1160</v>
      </c>
      <c r="B7301">
        <v>74</v>
      </c>
      <c r="C7301" t="s">
        <v>104</v>
      </c>
      <c r="D7301">
        <v>213</v>
      </c>
      <c r="E7301" t="s">
        <v>95</v>
      </c>
      <c r="F7301" t="s">
        <v>105</v>
      </c>
      <c r="G7301">
        <v>83333.333299999897</v>
      </c>
    </row>
    <row r="7302" spans="1:7" x14ac:dyDescent="0.2">
      <c r="A7302">
        <v>1160</v>
      </c>
      <c r="B7302">
        <v>74</v>
      </c>
      <c r="C7302" t="s">
        <v>104</v>
      </c>
      <c r="D7302">
        <v>186</v>
      </c>
      <c r="E7302" t="s">
        <v>95</v>
      </c>
      <c r="F7302" t="s">
        <v>105</v>
      </c>
      <c r="G7302">
        <v>83333.333299999897</v>
      </c>
    </row>
    <row r="7303" spans="1:7" x14ac:dyDescent="0.2">
      <c r="A7303">
        <v>1161</v>
      </c>
      <c r="B7303">
        <v>74</v>
      </c>
      <c r="C7303" t="s">
        <v>104</v>
      </c>
      <c r="D7303">
        <v>187</v>
      </c>
      <c r="E7303" t="s">
        <v>95</v>
      </c>
      <c r="F7303" t="s">
        <v>105</v>
      </c>
      <c r="G7303">
        <v>83333.333299999897</v>
      </c>
    </row>
    <row r="7304" spans="1:7" x14ac:dyDescent="0.2">
      <c r="A7304">
        <v>1161</v>
      </c>
      <c r="B7304">
        <v>74</v>
      </c>
      <c r="C7304" t="s">
        <v>104</v>
      </c>
      <c r="D7304">
        <v>213</v>
      </c>
      <c r="E7304" t="s">
        <v>95</v>
      </c>
      <c r="F7304" t="s">
        <v>105</v>
      </c>
      <c r="G7304">
        <v>83333.333299999897</v>
      </c>
    </row>
    <row r="7305" spans="1:7" x14ac:dyDescent="0.2">
      <c r="A7305">
        <v>1161</v>
      </c>
      <c r="B7305">
        <v>74</v>
      </c>
      <c r="C7305" t="s">
        <v>104</v>
      </c>
      <c r="D7305">
        <v>186</v>
      </c>
      <c r="E7305" t="s">
        <v>95</v>
      </c>
      <c r="F7305" t="s">
        <v>105</v>
      </c>
      <c r="G7305">
        <v>83333.333299999897</v>
      </c>
    </row>
    <row r="7306" spans="1:7" x14ac:dyDescent="0.2">
      <c r="A7306">
        <v>1162</v>
      </c>
      <c r="B7306">
        <v>74</v>
      </c>
      <c r="C7306" t="s">
        <v>104</v>
      </c>
      <c r="D7306">
        <v>187</v>
      </c>
      <c r="E7306" t="s">
        <v>95</v>
      </c>
      <c r="F7306" t="s">
        <v>105</v>
      </c>
      <c r="G7306">
        <v>83333.333299999897</v>
      </c>
    </row>
    <row r="7307" spans="1:7" x14ac:dyDescent="0.2">
      <c r="A7307">
        <v>1162</v>
      </c>
      <c r="B7307">
        <v>74</v>
      </c>
      <c r="C7307" t="s">
        <v>104</v>
      </c>
      <c r="D7307">
        <v>213</v>
      </c>
      <c r="E7307" t="s">
        <v>95</v>
      </c>
      <c r="F7307" t="s">
        <v>105</v>
      </c>
      <c r="G7307">
        <v>83333.333299999897</v>
      </c>
    </row>
    <row r="7308" spans="1:7" x14ac:dyDescent="0.2">
      <c r="A7308">
        <v>1162</v>
      </c>
      <c r="B7308">
        <v>74</v>
      </c>
      <c r="C7308" t="s">
        <v>104</v>
      </c>
      <c r="D7308">
        <v>186</v>
      </c>
      <c r="E7308" t="s">
        <v>95</v>
      </c>
      <c r="F7308" t="s">
        <v>105</v>
      </c>
      <c r="G7308">
        <v>83333.333299999897</v>
      </c>
    </row>
    <row r="7309" spans="1:7" x14ac:dyDescent="0.2">
      <c r="A7309">
        <v>1163</v>
      </c>
      <c r="B7309">
        <v>74</v>
      </c>
      <c r="C7309" t="s">
        <v>104</v>
      </c>
      <c r="D7309">
        <v>187</v>
      </c>
      <c r="E7309" t="s">
        <v>95</v>
      </c>
      <c r="F7309" t="s">
        <v>105</v>
      </c>
      <c r="G7309">
        <v>83333.333299999897</v>
      </c>
    </row>
    <row r="7310" spans="1:7" x14ac:dyDescent="0.2">
      <c r="A7310">
        <v>1163</v>
      </c>
      <c r="B7310">
        <v>74</v>
      </c>
      <c r="C7310" t="s">
        <v>104</v>
      </c>
      <c r="D7310">
        <v>213</v>
      </c>
      <c r="E7310" t="s">
        <v>95</v>
      </c>
      <c r="F7310" t="s">
        <v>105</v>
      </c>
      <c r="G7310">
        <v>83333.333299999897</v>
      </c>
    </row>
    <row r="7311" spans="1:7" x14ac:dyDescent="0.2">
      <c r="A7311">
        <v>1163</v>
      </c>
      <c r="B7311">
        <v>74</v>
      </c>
      <c r="C7311" t="s">
        <v>104</v>
      </c>
      <c r="D7311">
        <v>186</v>
      </c>
      <c r="E7311" t="s">
        <v>95</v>
      </c>
      <c r="F7311" t="s">
        <v>105</v>
      </c>
      <c r="G7311">
        <v>83333.333299999897</v>
      </c>
    </row>
    <row r="7312" spans="1:7" x14ac:dyDescent="0.2">
      <c r="A7312">
        <v>1164</v>
      </c>
      <c r="B7312">
        <v>74</v>
      </c>
      <c r="C7312" t="s">
        <v>104</v>
      </c>
      <c r="D7312">
        <v>187</v>
      </c>
      <c r="E7312" t="s">
        <v>95</v>
      </c>
      <c r="F7312" t="s">
        <v>105</v>
      </c>
      <c r="G7312">
        <v>83333.333299999897</v>
      </c>
    </row>
    <row r="7313" spans="1:7" x14ac:dyDescent="0.2">
      <c r="A7313">
        <v>1164</v>
      </c>
      <c r="B7313">
        <v>74</v>
      </c>
      <c r="C7313" t="s">
        <v>104</v>
      </c>
      <c r="D7313">
        <v>213</v>
      </c>
      <c r="E7313" t="s">
        <v>95</v>
      </c>
      <c r="F7313" t="s">
        <v>105</v>
      </c>
      <c r="G7313">
        <v>83333.333299999897</v>
      </c>
    </row>
    <row r="7314" spans="1:7" x14ac:dyDescent="0.2">
      <c r="A7314">
        <v>1164</v>
      </c>
      <c r="B7314">
        <v>74</v>
      </c>
      <c r="C7314" t="s">
        <v>104</v>
      </c>
      <c r="D7314">
        <v>186</v>
      </c>
      <c r="E7314" t="s">
        <v>95</v>
      </c>
      <c r="F7314" t="s">
        <v>105</v>
      </c>
      <c r="G7314">
        <v>83333.333299999897</v>
      </c>
    </row>
    <row r="7315" spans="1:7" x14ac:dyDescent="0.2">
      <c r="A7315">
        <v>1165</v>
      </c>
      <c r="B7315">
        <v>74</v>
      </c>
      <c r="C7315" t="s">
        <v>104</v>
      </c>
      <c r="D7315">
        <v>187</v>
      </c>
      <c r="E7315" t="s">
        <v>95</v>
      </c>
      <c r="F7315" t="s">
        <v>105</v>
      </c>
      <c r="G7315">
        <v>83333.333299999897</v>
      </c>
    </row>
    <row r="7316" spans="1:7" x14ac:dyDescent="0.2">
      <c r="A7316">
        <v>1165</v>
      </c>
      <c r="B7316">
        <v>74</v>
      </c>
      <c r="C7316" t="s">
        <v>104</v>
      </c>
      <c r="D7316">
        <v>213</v>
      </c>
      <c r="E7316" t="s">
        <v>95</v>
      </c>
      <c r="F7316" t="s">
        <v>105</v>
      </c>
      <c r="G7316">
        <v>83333.333299999897</v>
      </c>
    </row>
    <row r="7317" spans="1:7" x14ac:dyDescent="0.2">
      <c r="A7317">
        <v>1165</v>
      </c>
      <c r="B7317">
        <v>74</v>
      </c>
      <c r="C7317" t="s">
        <v>104</v>
      </c>
      <c r="D7317">
        <v>186</v>
      </c>
      <c r="E7317" t="s">
        <v>95</v>
      </c>
      <c r="F7317" t="s">
        <v>105</v>
      </c>
      <c r="G7317">
        <v>83333.333299999897</v>
      </c>
    </row>
    <row r="7318" spans="1:7" x14ac:dyDescent="0.2">
      <c r="A7318">
        <v>1166</v>
      </c>
      <c r="B7318">
        <v>74</v>
      </c>
      <c r="C7318" t="s">
        <v>104</v>
      </c>
      <c r="D7318">
        <v>187</v>
      </c>
      <c r="E7318" t="s">
        <v>95</v>
      </c>
      <c r="F7318" t="s">
        <v>105</v>
      </c>
      <c r="G7318">
        <v>83333.333299999897</v>
      </c>
    </row>
    <row r="7319" spans="1:7" x14ac:dyDescent="0.2">
      <c r="A7319">
        <v>1166</v>
      </c>
      <c r="B7319">
        <v>74</v>
      </c>
      <c r="C7319" t="s">
        <v>104</v>
      </c>
      <c r="D7319">
        <v>213</v>
      </c>
      <c r="E7319" t="s">
        <v>95</v>
      </c>
      <c r="F7319" t="s">
        <v>105</v>
      </c>
      <c r="G7319">
        <v>83333.333299999897</v>
      </c>
    </row>
    <row r="7320" spans="1:7" x14ac:dyDescent="0.2">
      <c r="A7320">
        <v>1166</v>
      </c>
      <c r="B7320">
        <v>74</v>
      </c>
      <c r="C7320" t="s">
        <v>104</v>
      </c>
      <c r="D7320">
        <v>186</v>
      </c>
      <c r="E7320" t="s">
        <v>95</v>
      </c>
      <c r="F7320" t="s">
        <v>105</v>
      </c>
      <c r="G7320">
        <v>83333.333299999897</v>
      </c>
    </row>
    <row r="7321" spans="1:7" x14ac:dyDescent="0.2">
      <c r="A7321">
        <v>1167</v>
      </c>
      <c r="B7321">
        <v>74</v>
      </c>
      <c r="C7321" t="s">
        <v>104</v>
      </c>
      <c r="D7321">
        <v>187</v>
      </c>
      <c r="E7321" t="s">
        <v>95</v>
      </c>
      <c r="F7321" t="s">
        <v>105</v>
      </c>
      <c r="G7321">
        <v>83333.333299999897</v>
      </c>
    </row>
    <row r="7322" spans="1:7" x14ac:dyDescent="0.2">
      <c r="A7322">
        <v>1167</v>
      </c>
      <c r="B7322">
        <v>74</v>
      </c>
      <c r="C7322" t="s">
        <v>104</v>
      </c>
      <c r="D7322">
        <v>213</v>
      </c>
      <c r="E7322" t="s">
        <v>95</v>
      </c>
      <c r="F7322" t="s">
        <v>105</v>
      </c>
      <c r="G7322">
        <v>83333.333299999897</v>
      </c>
    </row>
    <row r="7323" spans="1:7" x14ac:dyDescent="0.2">
      <c r="A7323">
        <v>1167</v>
      </c>
      <c r="B7323">
        <v>74</v>
      </c>
      <c r="C7323" t="s">
        <v>104</v>
      </c>
      <c r="D7323">
        <v>186</v>
      </c>
      <c r="E7323" t="s">
        <v>95</v>
      </c>
      <c r="F7323" t="s">
        <v>105</v>
      </c>
      <c r="G7323">
        <v>83333.333299999897</v>
      </c>
    </row>
    <row r="7324" spans="1:7" x14ac:dyDescent="0.2">
      <c r="A7324">
        <v>1168</v>
      </c>
      <c r="B7324">
        <v>74</v>
      </c>
      <c r="C7324" t="s">
        <v>104</v>
      </c>
      <c r="D7324">
        <v>187</v>
      </c>
      <c r="E7324" t="s">
        <v>95</v>
      </c>
      <c r="F7324" t="s">
        <v>105</v>
      </c>
      <c r="G7324">
        <v>83333.333299999897</v>
      </c>
    </row>
    <row r="7325" spans="1:7" x14ac:dyDescent="0.2">
      <c r="A7325">
        <v>1168</v>
      </c>
      <c r="B7325">
        <v>74</v>
      </c>
      <c r="C7325" t="s">
        <v>104</v>
      </c>
      <c r="D7325">
        <v>213</v>
      </c>
      <c r="E7325" t="s">
        <v>95</v>
      </c>
      <c r="F7325" t="s">
        <v>105</v>
      </c>
      <c r="G7325">
        <v>83333.333299999897</v>
      </c>
    </row>
    <row r="7326" spans="1:7" x14ac:dyDescent="0.2">
      <c r="A7326">
        <v>1168</v>
      </c>
      <c r="B7326">
        <v>74</v>
      </c>
      <c r="C7326" t="s">
        <v>104</v>
      </c>
      <c r="D7326">
        <v>186</v>
      </c>
      <c r="E7326" t="s">
        <v>95</v>
      </c>
      <c r="F7326" t="s">
        <v>105</v>
      </c>
      <c r="G7326">
        <v>83333.333299999897</v>
      </c>
    </row>
    <row r="7327" spans="1:7" x14ac:dyDescent="0.2">
      <c r="A7327">
        <v>1169</v>
      </c>
      <c r="B7327">
        <v>74</v>
      </c>
      <c r="C7327" t="s">
        <v>104</v>
      </c>
      <c r="D7327">
        <v>187</v>
      </c>
      <c r="E7327" t="s">
        <v>95</v>
      </c>
      <c r="F7327" t="s">
        <v>105</v>
      </c>
      <c r="G7327">
        <v>83333.333299999897</v>
      </c>
    </row>
    <row r="7328" spans="1:7" x14ac:dyDescent="0.2">
      <c r="A7328">
        <v>1169</v>
      </c>
      <c r="B7328">
        <v>74</v>
      </c>
      <c r="C7328" t="s">
        <v>104</v>
      </c>
      <c r="D7328">
        <v>213</v>
      </c>
      <c r="E7328" t="s">
        <v>95</v>
      </c>
      <c r="F7328" t="s">
        <v>105</v>
      </c>
      <c r="G7328">
        <v>83333.333299999897</v>
      </c>
    </row>
    <row r="7329" spans="1:7" x14ac:dyDescent="0.2">
      <c r="A7329">
        <v>1169</v>
      </c>
      <c r="B7329">
        <v>74</v>
      </c>
      <c r="C7329" t="s">
        <v>104</v>
      </c>
      <c r="D7329">
        <v>186</v>
      </c>
      <c r="E7329" t="s">
        <v>95</v>
      </c>
      <c r="F7329" t="s">
        <v>105</v>
      </c>
      <c r="G7329">
        <v>83333.333299999897</v>
      </c>
    </row>
    <row r="7330" spans="1:7" x14ac:dyDescent="0.2">
      <c r="A7330">
        <v>1170</v>
      </c>
      <c r="B7330">
        <v>74</v>
      </c>
      <c r="C7330" t="s">
        <v>104</v>
      </c>
      <c r="D7330">
        <v>187</v>
      </c>
      <c r="E7330" t="s">
        <v>95</v>
      </c>
      <c r="F7330" t="s">
        <v>105</v>
      </c>
      <c r="G7330">
        <v>83333.333299999897</v>
      </c>
    </row>
    <row r="7331" spans="1:7" x14ac:dyDescent="0.2">
      <c r="A7331">
        <v>1170</v>
      </c>
      <c r="B7331">
        <v>74</v>
      </c>
      <c r="C7331" t="s">
        <v>104</v>
      </c>
      <c r="D7331">
        <v>213</v>
      </c>
      <c r="E7331" t="s">
        <v>95</v>
      </c>
      <c r="F7331" t="s">
        <v>105</v>
      </c>
      <c r="G7331">
        <v>83333.333299999897</v>
      </c>
    </row>
    <row r="7332" spans="1:7" x14ac:dyDescent="0.2">
      <c r="A7332">
        <v>1170</v>
      </c>
      <c r="B7332">
        <v>74</v>
      </c>
      <c r="C7332" t="s">
        <v>104</v>
      </c>
      <c r="D7332">
        <v>186</v>
      </c>
      <c r="E7332" t="s">
        <v>95</v>
      </c>
      <c r="F7332" t="s">
        <v>105</v>
      </c>
      <c r="G7332">
        <v>83333.333299999897</v>
      </c>
    </row>
    <row r="7333" spans="1:7" x14ac:dyDescent="0.2">
      <c r="A7333">
        <v>1171</v>
      </c>
      <c r="B7333">
        <v>74</v>
      </c>
      <c r="C7333" t="s">
        <v>104</v>
      </c>
      <c r="D7333">
        <v>187</v>
      </c>
      <c r="E7333" t="s">
        <v>95</v>
      </c>
      <c r="F7333" t="s">
        <v>105</v>
      </c>
      <c r="G7333">
        <v>83333.333299999897</v>
      </c>
    </row>
    <row r="7334" spans="1:7" x14ac:dyDescent="0.2">
      <c r="A7334">
        <v>1171</v>
      </c>
      <c r="B7334">
        <v>74</v>
      </c>
      <c r="C7334" t="s">
        <v>104</v>
      </c>
      <c r="D7334">
        <v>213</v>
      </c>
      <c r="E7334" t="s">
        <v>95</v>
      </c>
      <c r="F7334" t="s">
        <v>105</v>
      </c>
      <c r="G7334">
        <v>83333.333299999897</v>
      </c>
    </row>
    <row r="7335" spans="1:7" x14ac:dyDescent="0.2">
      <c r="A7335">
        <v>1171</v>
      </c>
      <c r="B7335">
        <v>74</v>
      </c>
      <c r="C7335" t="s">
        <v>104</v>
      </c>
      <c r="D7335">
        <v>186</v>
      </c>
      <c r="E7335" t="s">
        <v>95</v>
      </c>
      <c r="F7335" t="s">
        <v>105</v>
      </c>
      <c r="G7335">
        <v>83333.333299999897</v>
      </c>
    </row>
    <row r="7336" spans="1:7" x14ac:dyDescent="0.2">
      <c r="A7336">
        <v>1172</v>
      </c>
      <c r="B7336">
        <v>74</v>
      </c>
      <c r="C7336" t="s">
        <v>104</v>
      </c>
      <c r="D7336">
        <v>187</v>
      </c>
      <c r="E7336" t="s">
        <v>95</v>
      </c>
      <c r="F7336" t="s">
        <v>105</v>
      </c>
      <c r="G7336">
        <v>83333.333299999897</v>
      </c>
    </row>
    <row r="7337" spans="1:7" x14ac:dyDescent="0.2">
      <c r="A7337">
        <v>1172</v>
      </c>
      <c r="B7337">
        <v>74</v>
      </c>
      <c r="C7337" t="s">
        <v>104</v>
      </c>
      <c r="D7337">
        <v>213</v>
      </c>
      <c r="E7337" t="s">
        <v>95</v>
      </c>
      <c r="F7337" t="s">
        <v>105</v>
      </c>
      <c r="G7337">
        <v>83333.333299999897</v>
      </c>
    </row>
    <row r="7338" spans="1:7" x14ac:dyDescent="0.2">
      <c r="A7338">
        <v>1172</v>
      </c>
      <c r="B7338">
        <v>74</v>
      </c>
      <c r="C7338" t="s">
        <v>104</v>
      </c>
      <c r="D7338">
        <v>186</v>
      </c>
      <c r="E7338" t="s">
        <v>95</v>
      </c>
      <c r="F7338" t="s">
        <v>105</v>
      </c>
      <c r="G7338">
        <v>83333.333299999897</v>
      </c>
    </row>
    <row r="7339" spans="1:7" x14ac:dyDescent="0.2">
      <c r="A7339">
        <v>1173</v>
      </c>
      <c r="B7339">
        <v>74</v>
      </c>
      <c r="C7339" t="s">
        <v>104</v>
      </c>
      <c r="D7339">
        <v>187</v>
      </c>
      <c r="E7339" t="s">
        <v>95</v>
      </c>
      <c r="F7339" t="s">
        <v>105</v>
      </c>
      <c r="G7339">
        <v>83333.333299999897</v>
      </c>
    </row>
    <row r="7340" spans="1:7" x14ac:dyDescent="0.2">
      <c r="A7340">
        <v>1173</v>
      </c>
      <c r="B7340">
        <v>74</v>
      </c>
      <c r="C7340" t="s">
        <v>104</v>
      </c>
      <c r="D7340">
        <v>213</v>
      </c>
      <c r="E7340" t="s">
        <v>95</v>
      </c>
      <c r="F7340" t="s">
        <v>105</v>
      </c>
      <c r="G7340">
        <v>83333.333299999897</v>
      </c>
    </row>
    <row r="7341" spans="1:7" x14ac:dyDescent="0.2">
      <c r="A7341">
        <v>1173</v>
      </c>
      <c r="B7341">
        <v>74</v>
      </c>
      <c r="C7341" t="s">
        <v>104</v>
      </c>
      <c r="D7341">
        <v>186</v>
      </c>
      <c r="E7341" t="s">
        <v>95</v>
      </c>
      <c r="F7341" t="s">
        <v>105</v>
      </c>
      <c r="G7341">
        <v>83333.333299999897</v>
      </c>
    </row>
    <row r="7342" spans="1:7" x14ac:dyDescent="0.2">
      <c r="A7342">
        <v>1174</v>
      </c>
      <c r="B7342">
        <v>74</v>
      </c>
      <c r="C7342" t="s">
        <v>104</v>
      </c>
      <c r="D7342">
        <v>187</v>
      </c>
      <c r="E7342" t="s">
        <v>95</v>
      </c>
      <c r="F7342" t="s">
        <v>105</v>
      </c>
      <c r="G7342">
        <v>83333.333299999897</v>
      </c>
    </row>
    <row r="7343" spans="1:7" x14ac:dyDescent="0.2">
      <c r="A7343">
        <v>1174</v>
      </c>
      <c r="B7343">
        <v>74</v>
      </c>
      <c r="C7343" t="s">
        <v>104</v>
      </c>
      <c r="D7343">
        <v>213</v>
      </c>
      <c r="E7343" t="s">
        <v>95</v>
      </c>
      <c r="F7343" t="s">
        <v>105</v>
      </c>
      <c r="G7343">
        <v>83333.333299999897</v>
      </c>
    </row>
    <row r="7344" spans="1:7" x14ac:dyDescent="0.2">
      <c r="A7344">
        <v>1174</v>
      </c>
      <c r="B7344">
        <v>74</v>
      </c>
      <c r="C7344" t="s">
        <v>104</v>
      </c>
      <c r="D7344">
        <v>186</v>
      </c>
      <c r="E7344" t="s">
        <v>95</v>
      </c>
      <c r="F7344" t="s">
        <v>105</v>
      </c>
      <c r="G7344">
        <v>83333.333299999998</v>
      </c>
    </row>
    <row r="7345" spans="1:7" x14ac:dyDescent="0.2">
      <c r="A7345">
        <v>1175</v>
      </c>
      <c r="B7345">
        <v>74</v>
      </c>
      <c r="C7345" t="s">
        <v>104</v>
      </c>
      <c r="D7345">
        <v>187</v>
      </c>
      <c r="E7345" t="s">
        <v>95</v>
      </c>
      <c r="F7345" t="s">
        <v>105</v>
      </c>
      <c r="G7345">
        <v>83333.333299999897</v>
      </c>
    </row>
    <row r="7346" spans="1:7" x14ac:dyDescent="0.2">
      <c r="A7346">
        <v>1175</v>
      </c>
      <c r="B7346">
        <v>74</v>
      </c>
      <c r="C7346" t="s">
        <v>104</v>
      </c>
      <c r="D7346">
        <v>213</v>
      </c>
      <c r="E7346" t="s">
        <v>95</v>
      </c>
      <c r="F7346" t="s">
        <v>105</v>
      </c>
      <c r="G7346">
        <v>83333.333299999897</v>
      </c>
    </row>
    <row r="7347" spans="1:7" x14ac:dyDescent="0.2">
      <c r="A7347">
        <v>1175</v>
      </c>
      <c r="B7347">
        <v>74</v>
      </c>
      <c r="C7347" t="s">
        <v>104</v>
      </c>
      <c r="D7347">
        <v>186</v>
      </c>
      <c r="E7347" t="s">
        <v>95</v>
      </c>
      <c r="F7347" t="s">
        <v>105</v>
      </c>
      <c r="G7347">
        <v>83333.333299999897</v>
      </c>
    </row>
    <row r="7348" spans="1:7" x14ac:dyDescent="0.2">
      <c r="A7348">
        <v>1176</v>
      </c>
      <c r="B7348">
        <v>74</v>
      </c>
      <c r="C7348" t="s">
        <v>104</v>
      </c>
      <c r="D7348">
        <v>187</v>
      </c>
      <c r="E7348" t="s">
        <v>95</v>
      </c>
      <c r="F7348" t="s">
        <v>105</v>
      </c>
      <c r="G7348">
        <v>83333.333299999897</v>
      </c>
    </row>
    <row r="7349" spans="1:7" x14ac:dyDescent="0.2">
      <c r="A7349">
        <v>1176</v>
      </c>
      <c r="B7349">
        <v>74</v>
      </c>
      <c r="C7349" t="s">
        <v>104</v>
      </c>
      <c r="D7349">
        <v>213</v>
      </c>
      <c r="E7349" t="s">
        <v>95</v>
      </c>
      <c r="F7349" t="s">
        <v>105</v>
      </c>
      <c r="G7349">
        <v>83333.333299999897</v>
      </c>
    </row>
    <row r="7350" spans="1:7" x14ac:dyDescent="0.2">
      <c r="A7350">
        <v>1176</v>
      </c>
      <c r="B7350">
        <v>74</v>
      </c>
      <c r="C7350" t="s">
        <v>104</v>
      </c>
      <c r="D7350">
        <v>186</v>
      </c>
      <c r="E7350" t="s">
        <v>95</v>
      </c>
      <c r="F7350" t="s">
        <v>105</v>
      </c>
      <c r="G7350">
        <v>83333.333299999897</v>
      </c>
    </row>
    <row r="7351" spans="1:7" x14ac:dyDescent="0.2">
      <c r="A7351">
        <v>1177</v>
      </c>
      <c r="B7351">
        <v>74</v>
      </c>
      <c r="C7351" t="s">
        <v>104</v>
      </c>
      <c r="D7351">
        <v>187</v>
      </c>
      <c r="E7351" t="s">
        <v>95</v>
      </c>
      <c r="F7351" t="s">
        <v>105</v>
      </c>
      <c r="G7351">
        <v>83333.333299999897</v>
      </c>
    </row>
    <row r="7352" spans="1:7" x14ac:dyDescent="0.2">
      <c r="A7352">
        <v>1177</v>
      </c>
      <c r="B7352">
        <v>74</v>
      </c>
      <c r="C7352" t="s">
        <v>104</v>
      </c>
      <c r="D7352">
        <v>213</v>
      </c>
      <c r="E7352" t="s">
        <v>95</v>
      </c>
      <c r="F7352" t="s">
        <v>105</v>
      </c>
      <c r="G7352">
        <v>83333.333299999897</v>
      </c>
    </row>
    <row r="7353" spans="1:7" x14ac:dyDescent="0.2">
      <c r="A7353">
        <v>1177</v>
      </c>
      <c r="B7353">
        <v>74</v>
      </c>
      <c r="C7353" t="s">
        <v>104</v>
      </c>
      <c r="D7353">
        <v>186</v>
      </c>
      <c r="E7353" t="s">
        <v>95</v>
      </c>
      <c r="F7353" t="s">
        <v>105</v>
      </c>
      <c r="G7353">
        <v>83333.333299999897</v>
      </c>
    </row>
    <row r="7354" spans="1:7" x14ac:dyDescent="0.2">
      <c r="A7354">
        <v>1178</v>
      </c>
      <c r="B7354">
        <v>74</v>
      </c>
      <c r="C7354" t="s">
        <v>104</v>
      </c>
      <c r="D7354">
        <v>187</v>
      </c>
      <c r="E7354" t="s">
        <v>95</v>
      </c>
      <c r="F7354" t="s">
        <v>105</v>
      </c>
      <c r="G7354">
        <v>83333.333299999897</v>
      </c>
    </row>
    <row r="7355" spans="1:7" x14ac:dyDescent="0.2">
      <c r="A7355">
        <v>1178</v>
      </c>
      <c r="B7355">
        <v>74</v>
      </c>
      <c r="C7355" t="s">
        <v>104</v>
      </c>
      <c r="D7355">
        <v>213</v>
      </c>
      <c r="E7355" t="s">
        <v>95</v>
      </c>
      <c r="F7355" t="s">
        <v>105</v>
      </c>
      <c r="G7355">
        <v>83333.333299999897</v>
      </c>
    </row>
    <row r="7356" spans="1:7" x14ac:dyDescent="0.2">
      <c r="A7356">
        <v>1178</v>
      </c>
      <c r="B7356">
        <v>74</v>
      </c>
      <c r="C7356" t="s">
        <v>104</v>
      </c>
      <c r="D7356">
        <v>186</v>
      </c>
      <c r="E7356" t="s">
        <v>95</v>
      </c>
      <c r="F7356" t="s">
        <v>105</v>
      </c>
      <c r="G7356">
        <v>83333.333299999897</v>
      </c>
    </row>
    <row r="7357" spans="1:7" x14ac:dyDescent="0.2">
      <c r="A7357">
        <v>1179</v>
      </c>
      <c r="B7357">
        <v>74</v>
      </c>
      <c r="C7357" t="s">
        <v>104</v>
      </c>
      <c r="D7357">
        <v>187</v>
      </c>
      <c r="E7357" t="s">
        <v>95</v>
      </c>
      <c r="F7357" t="s">
        <v>105</v>
      </c>
      <c r="G7357">
        <v>83333.333299999897</v>
      </c>
    </row>
    <row r="7358" spans="1:7" x14ac:dyDescent="0.2">
      <c r="A7358">
        <v>1179</v>
      </c>
      <c r="B7358">
        <v>74</v>
      </c>
      <c r="C7358" t="s">
        <v>104</v>
      </c>
      <c r="D7358">
        <v>213</v>
      </c>
      <c r="E7358" t="s">
        <v>95</v>
      </c>
      <c r="F7358" t="s">
        <v>105</v>
      </c>
      <c r="G7358">
        <v>83333.333299999897</v>
      </c>
    </row>
    <row r="7359" spans="1:7" x14ac:dyDescent="0.2">
      <c r="A7359">
        <v>1179</v>
      </c>
      <c r="B7359">
        <v>74</v>
      </c>
      <c r="C7359" t="s">
        <v>104</v>
      </c>
      <c r="D7359">
        <v>186</v>
      </c>
      <c r="E7359" t="s">
        <v>95</v>
      </c>
      <c r="F7359" t="s">
        <v>105</v>
      </c>
      <c r="G7359">
        <v>83333.333299999897</v>
      </c>
    </row>
    <row r="7360" spans="1:7" x14ac:dyDescent="0.2">
      <c r="A7360">
        <v>1180</v>
      </c>
      <c r="B7360">
        <v>74</v>
      </c>
      <c r="C7360" t="s">
        <v>104</v>
      </c>
      <c r="D7360">
        <v>187</v>
      </c>
      <c r="E7360" t="s">
        <v>95</v>
      </c>
      <c r="F7360" t="s">
        <v>105</v>
      </c>
      <c r="G7360">
        <v>83333.333299999897</v>
      </c>
    </row>
    <row r="7361" spans="1:7" x14ac:dyDescent="0.2">
      <c r="A7361">
        <v>1180</v>
      </c>
      <c r="B7361">
        <v>74</v>
      </c>
      <c r="C7361" t="s">
        <v>104</v>
      </c>
      <c r="D7361">
        <v>213</v>
      </c>
      <c r="E7361" t="s">
        <v>95</v>
      </c>
      <c r="F7361" t="s">
        <v>105</v>
      </c>
      <c r="G7361">
        <v>83333.333299999897</v>
      </c>
    </row>
    <row r="7362" spans="1:7" x14ac:dyDescent="0.2">
      <c r="A7362">
        <v>1180</v>
      </c>
      <c r="B7362">
        <v>74</v>
      </c>
      <c r="C7362" t="s">
        <v>104</v>
      </c>
      <c r="D7362">
        <v>186</v>
      </c>
      <c r="E7362" t="s">
        <v>95</v>
      </c>
      <c r="F7362" t="s">
        <v>105</v>
      </c>
      <c r="G7362">
        <v>83333.333299999897</v>
      </c>
    </row>
    <row r="7363" spans="1:7" x14ac:dyDescent="0.2">
      <c r="A7363">
        <v>1181</v>
      </c>
      <c r="B7363">
        <v>74</v>
      </c>
      <c r="C7363" t="s">
        <v>104</v>
      </c>
      <c r="D7363">
        <v>187</v>
      </c>
      <c r="E7363" t="s">
        <v>95</v>
      </c>
      <c r="F7363" t="s">
        <v>105</v>
      </c>
      <c r="G7363">
        <v>83333.333299999897</v>
      </c>
    </row>
    <row r="7364" spans="1:7" x14ac:dyDescent="0.2">
      <c r="A7364">
        <v>1181</v>
      </c>
      <c r="B7364">
        <v>74</v>
      </c>
      <c r="C7364" t="s">
        <v>104</v>
      </c>
      <c r="D7364">
        <v>213</v>
      </c>
      <c r="E7364" t="s">
        <v>95</v>
      </c>
      <c r="F7364" t="s">
        <v>105</v>
      </c>
      <c r="G7364">
        <v>83333.333299999897</v>
      </c>
    </row>
    <row r="7365" spans="1:7" x14ac:dyDescent="0.2">
      <c r="A7365">
        <v>1181</v>
      </c>
      <c r="B7365">
        <v>74</v>
      </c>
      <c r="C7365" t="s">
        <v>104</v>
      </c>
      <c r="D7365">
        <v>186</v>
      </c>
      <c r="E7365" t="s">
        <v>95</v>
      </c>
      <c r="F7365" t="s">
        <v>105</v>
      </c>
      <c r="G7365">
        <v>83333.333299999897</v>
      </c>
    </row>
    <row r="7366" spans="1:7" x14ac:dyDescent="0.2">
      <c r="A7366">
        <v>1182</v>
      </c>
      <c r="B7366">
        <v>74</v>
      </c>
      <c r="C7366" t="s">
        <v>104</v>
      </c>
      <c r="D7366">
        <v>187</v>
      </c>
      <c r="E7366" t="s">
        <v>95</v>
      </c>
      <c r="F7366" t="s">
        <v>105</v>
      </c>
      <c r="G7366">
        <v>83333.333299999897</v>
      </c>
    </row>
    <row r="7367" spans="1:7" x14ac:dyDescent="0.2">
      <c r="A7367">
        <v>1182</v>
      </c>
      <c r="B7367">
        <v>74</v>
      </c>
      <c r="C7367" t="s">
        <v>104</v>
      </c>
      <c r="D7367">
        <v>213</v>
      </c>
      <c r="E7367" t="s">
        <v>95</v>
      </c>
      <c r="F7367" t="s">
        <v>105</v>
      </c>
      <c r="G7367">
        <v>83333.333299999897</v>
      </c>
    </row>
    <row r="7368" spans="1:7" x14ac:dyDescent="0.2">
      <c r="A7368">
        <v>1182</v>
      </c>
      <c r="B7368">
        <v>74</v>
      </c>
      <c r="C7368" t="s">
        <v>104</v>
      </c>
      <c r="D7368">
        <v>186</v>
      </c>
      <c r="E7368" t="s">
        <v>95</v>
      </c>
      <c r="F7368" t="s">
        <v>105</v>
      </c>
      <c r="G7368">
        <v>83333.333299999897</v>
      </c>
    </row>
    <row r="7369" spans="1:7" x14ac:dyDescent="0.2">
      <c r="A7369">
        <v>1183</v>
      </c>
      <c r="B7369">
        <v>74</v>
      </c>
      <c r="C7369" t="s">
        <v>104</v>
      </c>
      <c r="D7369">
        <v>187</v>
      </c>
      <c r="E7369" t="s">
        <v>95</v>
      </c>
      <c r="F7369" t="s">
        <v>105</v>
      </c>
      <c r="G7369">
        <v>83333.333299999897</v>
      </c>
    </row>
    <row r="7370" spans="1:7" x14ac:dyDescent="0.2">
      <c r="A7370">
        <v>1183</v>
      </c>
      <c r="B7370">
        <v>74</v>
      </c>
      <c r="C7370" t="s">
        <v>104</v>
      </c>
      <c r="D7370">
        <v>213</v>
      </c>
      <c r="E7370" t="s">
        <v>95</v>
      </c>
      <c r="F7370" t="s">
        <v>105</v>
      </c>
      <c r="G7370">
        <v>83333.333299999897</v>
      </c>
    </row>
    <row r="7371" spans="1:7" x14ac:dyDescent="0.2">
      <c r="A7371">
        <v>1183</v>
      </c>
      <c r="B7371">
        <v>74</v>
      </c>
      <c r="C7371" t="s">
        <v>104</v>
      </c>
      <c r="D7371">
        <v>186</v>
      </c>
      <c r="E7371" t="s">
        <v>95</v>
      </c>
      <c r="F7371" t="s">
        <v>105</v>
      </c>
      <c r="G7371">
        <v>83333.333299999897</v>
      </c>
    </row>
    <row r="7372" spans="1:7" x14ac:dyDescent="0.2">
      <c r="A7372">
        <v>1184</v>
      </c>
      <c r="B7372">
        <v>74</v>
      </c>
      <c r="C7372" t="s">
        <v>104</v>
      </c>
      <c r="D7372">
        <v>187</v>
      </c>
      <c r="E7372" t="s">
        <v>95</v>
      </c>
      <c r="F7372" t="s">
        <v>105</v>
      </c>
      <c r="G7372">
        <v>83333.333299999897</v>
      </c>
    </row>
    <row r="7373" spans="1:7" x14ac:dyDescent="0.2">
      <c r="A7373">
        <v>1184</v>
      </c>
      <c r="B7373">
        <v>74</v>
      </c>
      <c r="C7373" t="s">
        <v>104</v>
      </c>
      <c r="D7373">
        <v>213</v>
      </c>
      <c r="E7373" t="s">
        <v>95</v>
      </c>
      <c r="F7373" t="s">
        <v>105</v>
      </c>
      <c r="G7373">
        <v>83333.333299999897</v>
      </c>
    </row>
    <row r="7374" spans="1:7" x14ac:dyDescent="0.2">
      <c r="A7374">
        <v>1184</v>
      </c>
      <c r="B7374">
        <v>74</v>
      </c>
      <c r="C7374" t="s">
        <v>104</v>
      </c>
      <c r="D7374">
        <v>186</v>
      </c>
      <c r="E7374" t="s">
        <v>95</v>
      </c>
      <c r="F7374" t="s">
        <v>105</v>
      </c>
      <c r="G7374">
        <v>83333.333299999897</v>
      </c>
    </row>
    <row r="7375" spans="1:7" x14ac:dyDescent="0.2">
      <c r="A7375">
        <v>1185</v>
      </c>
      <c r="B7375">
        <v>74</v>
      </c>
      <c r="C7375" t="s">
        <v>104</v>
      </c>
      <c r="D7375">
        <v>187</v>
      </c>
      <c r="E7375" t="s">
        <v>95</v>
      </c>
      <c r="F7375" t="s">
        <v>105</v>
      </c>
      <c r="G7375">
        <v>83333.333299999897</v>
      </c>
    </row>
    <row r="7376" spans="1:7" x14ac:dyDescent="0.2">
      <c r="A7376">
        <v>1185</v>
      </c>
      <c r="B7376">
        <v>74</v>
      </c>
      <c r="C7376" t="s">
        <v>104</v>
      </c>
      <c r="D7376">
        <v>213</v>
      </c>
      <c r="E7376" t="s">
        <v>95</v>
      </c>
      <c r="F7376" t="s">
        <v>105</v>
      </c>
      <c r="G7376">
        <v>83333.333299999897</v>
      </c>
    </row>
    <row r="7377" spans="1:7" x14ac:dyDescent="0.2">
      <c r="A7377">
        <v>1185</v>
      </c>
      <c r="B7377">
        <v>74</v>
      </c>
      <c r="C7377" t="s">
        <v>104</v>
      </c>
      <c r="D7377">
        <v>186</v>
      </c>
      <c r="E7377" t="s">
        <v>95</v>
      </c>
      <c r="F7377" t="s">
        <v>105</v>
      </c>
      <c r="G7377">
        <v>83333.333299999897</v>
      </c>
    </row>
    <row r="7378" spans="1:7" x14ac:dyDescent="0.2">
      <c r="A7378">
        <v>1186</v>
      </c>
      <c r="B7378">
        <v>74</v>
      </c>
      <c r="C7378" t="s">
        <v>104</v>
      </c>
      <c r="D7378">
        <v>187</v>
      </c>
      <c r="E7378" t="s">
        <v>95</v>
      </c>
      <c r="F7378" t="s">
        <v>105</v>
      </c>
      <c r="G7378">
        <v>83333.333299999897</v>
      </c>
    </row>
    <row r="7379" spans="1:7" x14ac:dyDescent="0.2">
      <c r="A7379">
        <v>1186</v>
      </c>
      <c r="B7379">
        <v>74</v>
      </c>
      <c r="C7379" t="s">
        <v>104</v>
      </c>
      <c r="D7379">
        <v>213</v>
      </c>
      <c r="E7379" t="s">
        <v>95</v>
      </c>
      <c r="F7379" t="s">
        <v>105</v>
      </c>
      <c r="G7379">
        <v>83333.333299999897</v>
      </c>
    </row>
    <row r="7380" spans="1:7" x14ac:dyDescent="0.2">
      <c r="A7380">
        <v>1186</v>
      </c>
      <c r="B7380">
        <v>74</v>
      </c>
      <c r="C7380" t="s">
        <v>104</v>
      </c>
      <c r="D7380">
        <v>186</v>
      </c>
      <c r="E7380" t="s">
        <v>95</v>
      </c>
      <c r="F7380" t="s">
        <v>105</v>
      </c>
      <c r="G7380">
        <v>83333.333299999897</v>
      </c>
    </row>
    <row r="7381" spans="1:7" x14ac:dyDescent="0.2">
      <c r="A7381">
        <v>1187</v>
      </c>
      <c r="B7381">
        <v>74</v>
      </c>
      <c r="C7381" t="s">
        <v>104</v>
      </c>
      <c r="D7381">
        <v>187</v>
      </c>
      <c r="E7381" t="s">
        <v>95</v>
      </c>
      <c r="F7381" t="s">
        <v>105</v>
      </c>
      <c r="G7381">
        <v>83333.333299999897</v>
      </c>
    </row>
    <row r="7382" spans="1:7" x14ac:dyDescent="0.2">
      <c r="A7382">
        <v>1187</v>
      </c>
      <c r="B7382">
        <v>74</v>
      </c>
      <c r="C7382" t="s">
        <v>104</v>
      </c>
      <c r="D7382">
        <v>213</v>
      </c>
      <c r="E7382" t="s">
        <v>95</v>
      </c>
      <c r="F7382" t="s">
        <v>105</v>
      </c>
      <c r="G7382">
        <v>83333.333299999897</v>
      </c>
    </row>
    <row r="7383" spans="1:7" x14ac:dyDescent="0.2">
      <c r="A7383">
        <v>1187</v>
      </c>
      <c r="B7383">
        <v>74</v>
      </c>
      <c r="C7383" t="s">
        <v>104</v>
      </c>
      <c r="D7383">
        <v>186</v>
      </c>
      <c r="E7383" t="s">
        <v>95</v>
      </c>
      <c r="F7383" t="s">
        <v>105</v>
      </c>
      <c r="G7383">
        <v>83333.333299999998</v>
      </c>
    </row>
    <row r="7384" spans="1:7" x14ac:dyDescent="0.2">
      <c r="A7384">
        <v>1188</v>
      </c>
      <c r="B7384">
        <v>74</v>
      </c>
      <c r="C7384" t="s">
        <v>104</v>
      </c>
      <c r="D7384">
        <v>187</v>
      </c>
      <c r="E7384" t="s">
        <v>95</v>
      </c>
      <c r="F7384" t="s">
        <v>105</v>
      </c>
      <c r="G7384">
        <v>83333.333299999897</v>
      </c>
    </row>
    <row r="7385" spans="1:7" x14ac:dyDescent="0.2">
      <c r="A7385">
        <v>1188</v>
      </c>
      <c r="B7385">
        <v>74</v>
      </c>
      <c r="C7385" t="s">
        <v>104</v>
      </c>
      <c r="D7385">
        <v>213</v>
      </c>
      <c r="E7385" t="s">
        <v>95</v>
      </c>
      <c r="F7385" t="s">
        <v>105</v>
      </c>
      <c r="G7385">
        <v>83333.333299999897</v>
      </c>
    </row>
    <row r="7386" spans="1:7" x14ac:dyDescent="0.2">
      <c r="A7386">
        <v>1188</v>
      </c>
      <c r="B7386">
        <v>74</v>
      </c>
      <c r="C7386" t="s">
        <v>104</v>
      </c>
      <c r="D7386">
        <v>186</v>
      </c>
      <c r="E7386" t="s">
        <v>95</v>
      </c>
      <c r="F7386" t="s">
        <v>105</v>
      </c>
      <c r="G7386">
        <v>83333.333299999897</v>
      </c>
    </row>
    <row r="7387" spans="1:7" x14ac:dyDescent="0.2">
      <c r="A7387">
        <v>1189</v>
      </c>
      <c r="B7387">
        <v>74</v>
      </c>
      <c r="C7387" t="s">
        <v>104</v>
      </c>
      <c r="D7387">
        <v>187</v>
      </c>
      <c r="E7387" t="s">
        <v>95</v>
      </c>
      <c r="F7387" t="s">
        <v>105</v>
      </c>
      <c r="G7387">
        <v>83333.333299999897</v>
      </c>
    </row>
    <row r="7388" spans="1:7" x14ac:dyDescent="0.2">
      <c r="A7388">
        <v>1189</v>
      </c>
      <c r="B7388">
        <v>74</v>
      </c>
      <c r="C7388" t="s">
        <v>104</v>
      </c>
      <c r="D7388">
        <v>213</v>
      </c>
      <c r="E7388" t="s">
        <v>95</v>
      </c>
      <c r="F7388" t="s">
        <v>105</v>
      </c>
      <c r="G7388">
        <v>83333.333299999897</v>
      </c>
    </row>
    <row r="7389" spans="1:7" x14ac:dyDescent="0.2">
      <c r="A7389">
        <v>1189</v>
      </c>
      <c r="B7389">
        <v>74</v>
      </c>
      <c r="C7389" t="s">
        <v>104</v>
      </c>
      <c r="D7389">
        <v>186</v>
      </c>
      <c r="E7389" t="s">
        <v>95</v>
      </c>
      <c r="F7389" t="s">
        <v>105</v>
      </c>
      <c r="G7389">
        <v>83333.333299999897</v>
      </c>
    </row>
    <row r="7390" spans="1:7" x14ac:dyDescent="0.2">
      <c r="A7390">
        <v>1190</v>
      </c>
      <c r="B7390">
        <v>74</v>
      </c>
      <c r="C7390" t="s">
        <v>104</v>
      </c>
      <c r="D7390">
        <v>187</v>
      </c>
      <c r="E7390" t="s">
        <v>95</v>
      </c>
      <c r="F7390" t="s">
        <v>105</v>
      </c>
      <c r="G7390">
        <v>83333.333299999897</v>
      </c>
    </row>
    <row r="7391" spans="1:7" x14ac:dyDescent="0.2">
      <c r="A7391">
        <v>1190</v>
      </c>
      <c r="B7391">
        <v>74</v>
      </c>
      <c r="C7391" t="s">
        <v>104</v>
      </c>
      <c r="D7391">
        <v>213</v>
      </c>
      <c r="E7391" t="s">
        <v>95</v>
      </c>
      <c r="F7391" t="s">
        <v>105</v>
      </c>
      <c r="G7391">
        <v>83333.333299999897</v>
      </c>
    </row>
    <row r="7392" spans="1:7" x14ac:dyDescent="0.2">
      <c r="A7392">
        <v>1190</v>
      </c>
      <c r="B7392">
        <v>74</v>
      </c>
      <c r="C7392" t="s">
        <v>104</v>
      </c>
      <c r="D7392">
        <v>186</v>
      </c>
      <c r="E7392" t="s">
        <v>95</v>
      </c>
      <c r="F7392" t="s">
        <v>105</v>
      </c>
      <c r="G7392">
        <v>83333.333299999897</v>
      </c>
    </row>
    <row r="7393" spans="1:7" x14ac:dyDescent="0.2">
      <c r="A7393">
        <v>1191</v>
      </c>
      <c r="B7393">
        <v>74</v>
      </c>
      <c r="C7393" t="s">
        <v>104</v>
      </c>
      <c r="D7393">
        <v>187</v>
      </c>
      <c r="E7393" t="s">
        <v>95</v>
      </c>
      <c r="F7393" t="s">
        <v>105</v>
      </c>
      <c r="G7393">
        <v>83333.333299999897</v>
      </c>
    </row>
    <row r="7394" spans="1:7" x14ac:dyDescent="0.2">
      <c r="A7394">
        <v>1191</v>
      </c>
      <c r="B7394">
        <v>74</v>
      </c>
      <c r="C7394" t="s">
        <v>104</v>
      </c>
      <c r="D7394">
        <v>213</v>
      </c>
      <c r="E7394" t="s">
        <v>95</v>
      </c>
      <c r="F7394" t="s">
        <v>105</v>
      </c>
      <c r="G7394">
        <v>83333.333299999897</v>
      </c>
    </row>
    <row r="7395" spans="1:7" x14ac:dyDescent="0.2">
      <c r="A7395">
        <v>1191</v>
      </c>
      <c r="B7395">
        <v>74</v>
      </c>
      <c r="C7395" t="s">
        <v>104</v>
      </c>
      <c r="D7395">
        <v>186</v>
      </c>
      <c r="E7395" t="s">
        <v>95</v>
      </c>
      <c r="F7395" t="s">
        <v>105</v>
      </c>
      <c r="G7395">
        <v>83333.333299999897</v>
      </c>
    </row>
    <row r="7396" spans="1:7" x14ac:dyDescent="0.2">
      <c r="A7396">
        <v>1192</v>
      </c>
      <c r="B7396">
        <v>74</v>
      </c>
      <c r="C7396" t="s">
        <v>104</v>
      </c>
      <c r="D7396">
        <v>187</v>
      </c>
      <c r="E7396" t="s">
        <v>95</v>
      </c>
      <c r="F7396" t="s">
        <v>105</v>
      </c>
      <c r="G7396">
        <v>83333.333299999897</v>
      </c>
    </row>
    <row r="7397" spans="1:7" x14ac:dyDescent="0.2">
      <c r="A7397">
        <v>1192</v>
      </c>
      <c r="B7397">
        <v>74</v>
      </c>
      <c r="C7397" t="s">
        <v>104</v>
      </c>
      <c r="D7397">
        <v>213</v>
      </c>
      <c r="E7397" t="s">
        <v>95</v>
      </c>
      <c r="F7397" t="s">
        <v>105</v>
      </c>
      <c r="G7397">
        <v>83333.333299999897</v>
      </c>
    </row>
    <row r="7398" spans="1:7" x14ac:dyDescent="0.2">
      <c r="A7398">
        <v>1192</v>
      </c>
      <c r="B7398">
        <v>74</v>
      </c>
      <c r="C7398" t="s">
        <v>104</v>
      </c>
      <c r="D7398">
        <v>186</v>
      </c>
      <c r="E7398" t="s">
        <v>95</v>
      </c>
      <c r="F7398" t="s">
        <v>105</v>
      </c>
      <c r="G7398">
        <v>83333.333299999897</v>
      </c>
    </row>
    <row r="7399" spans="1:7" x14ac:dyDescent="0.2">
      <c r="A7399">
        <v>1193</v>
      </c>
      <c r="B7399">
        <v>74</v>
      </c>
      <c r="C7399" t="s">
        <v>104</v>
      </c>
      <c r="D7399">
        <v>187</v>
      </c>
      <c r="E7399" t="s">
        <v>95</v>
      </c>
      <c r="F7399" t="s">
        <v>105</v>
      </c>
      <c r="G7399">
        <v>83333.333299999897</v>
      </c>
    </row>
    <row r="7400" spans="1:7" x14ac:dyDescent="0.2">
      <c r="A7400">
        <v>1193</v>
      </c>
      <c r="B7400">
        <v>74</v>
      </c>
      <c r="C7400" t="s">
        <v>104</v>
      </c>
      <c r="D7400">
        <v>213</v>
      </c>
      <c r="E7400" t="s">
        <v>95</v>
      </c>
      <c r="F7400" t="s">
        <v>105</v>
      </c>
      <c r="G7400">
        <v>83333.333299999897</v>
      </c>
    </row>
    <row r="7401" spans="1:7" x14ac:dyDescent="0.2">
      <c r="A7401">
        <v>1193</v>
      </c>
      <c r="B7401">
        <v>74</v>
      </c>
      <c r="C7401" t="s">
        <v>104</v>
      </c>
      <c r="D7401">
        <v>186</v>
      </c>
      <c r="E7401" t="s">
        <v>95</v>
      </c>
      <c r="F7401" t="s">
        <v>105</v>
      </c>
      <c r="G7401">
        <v>83333.333299999897</v>
      </c>
    </row>
    <row r="7402" spans="1:7" x14ac:dyDescent="0.2">
      <c r="A7402">
        <v>1194</v>
      </c>
      <c r="B7402">
        <v>74</v>
      </c>
      <c r="C7402" t="s">
        <v>104</v>
      </c>
      <c r="D7402">
        <v>187</v>
      </c>
      <c r="E7402" t="s">
        <v>95</v>
      </c>
      <c r="F7402" t="s">
        <v>105</v>
      </c>
      <c r="G7402">
        <v>83333.333299999897</v>
      </c>
    </row>
    <row r="7403" spans="1:7" x14ac:dyDescent="0.2">
      <c r="A7403">
        <v>1194</v>
      </c>
      <c r="B7403">
        <v>74</v>
      </c>
      <c r="C7403" t="s">
        <v>104</v>
      </c>
      <c r="D7403">
        <v>213</v>
      </c>
      <c r="E7403" t="s">
        <v>95</v>
      </c>
      <c r="F7403" t="s">
        <v>105</v>
      </c>
      <c r="G7403">
        <v>83333.333299999897</v>
      </c>
    </row>
    <row r="7404" spans="1:7" x14ac:dyDescent="0.2">
      <c r="A7404">
        <v>1194</v>
      </c>
      <c r="B7404">
        <v>74</v>
      </c>
      <c r="C7404" t="s">
        <v>104</v>
      </c>
      <c r="D7404">
        <v>186</v>
      </c>
      <c r="E7404" t="s">
        <v>95</v>
      </c>
      <c r="F7404" t="s">
        <v>105</v>
      </c>
      <c r="G7404">
        <v>83333.333299999897</v>
      </c>
    </row>
    <row r="7405" spans="1:7" x14ac:dyDescent="0.2">
      <c r="A7405">
        <v>1195</v>
      </c>
      <c r="B7405">
        <v>74</v>
      </c>
      <c r="C7405" t="s">
        <v>104</v>
      </c>
      <c r="D7405">
        <v>187</v>
      </c>
      <c r="E7405" t="s">
        <v>95</v>
      </c>
      <c r="F7405" t="s">
        <v>105</v>
      </c>
      <c r="G7405">
        <v>83333.333299999897</v>
      </c>
    </row>
    <row r="7406" spans="1:7" x14ac:dyDescent="0.2">
      <c r="A7406">
        <v>1195</v>
      </c>
      <c r="B7406">
        <v>74</v>
      </c>
      <c r="C7406" t="s">
        <v>104</v>
      </c>
      <c r="D7406">
        <v>213</v>
      </c>
      <c r="E7406" t="s">
        <v>95</v>
      </c>
      <c r="F7406" t="s">
        <v>105</v>
      </c>
      <c r="G7406">
        <v>83333.333299999897</v>
      </c>
    </row>
    <row r="7407" spans="1:7" x14ac:dyDescent="0.2">
      <c r="A7407">
        <v>1195</v>
      </c>
      <c r="B7407">
        <v>74</v>
      </c>
      <c r="C7407" t="s">
        <v>104</v>
      </c>
      <c r="D7407">
        <v>186</v>
      </c>
      <c r="E7407" t="s">
        <v>95</v>
      </c>
      <c r="F7407" t="s">
        <v>105</v>
      </c>
      <c r="G7407">
        <v>83333.333299999897</v>
      </c>
    </row>
    <row r="7408" spans="1:7" x14ac:dyDescent="0.2">
      <c r="A7408">
        <v>1196</v>
      </c>
      <c r="B7408">
        <v>74</v>
      </c>
      <c r="C7408" t="s">
        <v>104</v>
      </c>
      <c r="D7408">
        <v>187</v>
      </c>
      <c r="E7408" t="s">
        <v>95</v>
      </c>
      <c r="F7408" t="s">
        <v>105</v>
      </c>
      <c r="G7408">
        <v>83333.333299999897</v>
      </c>
    </row>
    <row r="7409" spans="1:7" x14ac:dyDescent="0.2">
      <c r="A7409">
        <v>1196</v>
      </c>
      <c r="B7409">
        <v>74</v>
      </c>
      <c r="C7409" t="s">
        <v>104</v>
      </c>
      <c r="D7409">
        <v>213</v>
      </c>
      <c r="E7409" t="s">
        <v>95</v>
      </c>
      <c r="F7409" t="s">
        <v>105</v>
      </c>
      <c r="G7409">
        <v>83333.333299999897</v>
      </c>
    </row>
    <row r="7410" spans="1:7" x14ac:dyDescent="0.2">
      <c r="A7410">
        <v>1196</v>
      </c>
      <c r="B7410">
        <v>74</v>
      </c>
      <c r="C7410" t="s">
        <v>104</v>
      </c>
      <c r="D7410">
        <v>186</v>
      </c>
      <c r="E7410" t="s">
        <v>95</v>
      </c>
      <c r="F7410" t="s">
        <v>105</v>
      </c>
      <c r="G7410">
        <v>83333.333299999897</v>
      </c>
    </row>
    <row r="7411" spans="1:7" x14ac:dyDescent="0.2">
      <c r="A7411">
        <v>1197</v>
      </c>
      <c r="B7411">
        <v>74</v>
      </c>
      <c r="C7411" t="s">
        <v>104</v>
      </c>
      <c r="D7411">
        <v>187</v>
      </c>
      <c r="E7411" t="s">
        <v>95</v>
      </c>
      <c r="F7411" t="s">
        <v>105</v>
      </c>
      <c r="G7411">
        <v>83333.333299999897</v>
      </c>
    </row>
    <row r="7412" spans="1:7" x14ac:dyDescent="0.2">
      <c r="A7412">
        <v>1197</v>
      </c>
      <c r="B7412">
        <v>74</v>
      </c>
      <c r="C7412" t="s">
        <v>104</v>
      </c>
      <c r="D7412">
        <v>213</v>
      </c>
      <c r="E7412" t="s">
        <v>95</v>
      </c>
      <c r="F7412" t="s">
        <v>105</v>
      </c>
      <c r="G7412">
        <v>83333.333299999897</v>
      </c>
    </row>
    <row r="7413" spans="1:7" x14ac:dyDescent="0.2">
      <c r="A7413">
        <v>1197</v>
      </c>
      <c r="B7413">
        <v>74</v>
      </c>
      <c r="C7413" t="s">
        <v>104</v>
      </c>
      <c r="D7413">
        <v>186</v>
      </c>
      <c r="E7413" t="s">
        <v>95</v>
      </c>
      <c r="F7413" t="s">
        <v>105</v>
      </c>
      <c r="G7413">
        <v>83333.333299999897</v>
      </c>
    </row>
    <row r="7414" spans="1:7" x14ac:dyDescent="0.2">
      <c r="A7414">
        <v>1198</v>
      </c>
      <c r="B7414">
        <v>74</v>
      </c>
      <c r="C7414" t="s">
        <v>104</v>
      </c>
      <c r="D7414">
        <v>187</v>
      </c>
      <c r="E7414" t="s">
        <v>95</v>
      </c>
      <c r="F7414" t="s">
        <v>105</v>
      </c>
      <c r="G7414">
        <v>83333.333299999897</v>
      </c>
    </row>
    <row r="7415" spans="1:7" x14ac:dyDescent="0.2">
      <c r="A7415">
        <v>1198</v>
      </c>
      <c r="B7415">
        <v>74</v>
      </c>
      <c r="C7415" t="s">
        <v>104</v>
      </c>
      <c r="D7415">
        <v>213</v>
      </c>
      <c r="E7415" t="s">
        <v>95</v>
      </c>
      <c r="F7415" t="s">
        <v>105</v>
      </c>
      <c r="G7415">
        <v>83333.333299999897</v>
      </c>
    </row>
    <row r="7416" spans="1:7" x14ac:dyDescent="0.2">
      <c r="A7416">
        <v>1198</v>
      </c>
      <c r="B7416">
        <v>74</v>
      </c>
      <c r="C7416" t="s">
        <v>104</v>
      </c>
      <c r="D7416">
        <v>186</v>
      </c>
      <c r="E7416" t="s">
        <v>95</v>
      </c>
      <c r="F7416" t="s">
        <v>105</v>
      </c>
      <c r="G7416">
        <v>83333.333299999897</v>
      </c>
    </row>
    <row r="7417" spans="1:7" x14ac:dyDescent="0.2">
      <c r="A7417">
        <v>1199</v>
      </c>
      <c r="B7417">
        <v>74</v>
      </c>
      <c r="C7417" t="s">
        <v>104</v>
      </c>
      <c r="D7417">
        <v>187</v>
      </c>
      <c r="E7417" t="s">
        <v>95</v>
      </c>
      <c r="F7417" t="s">
        <v>105</v>
      </c>
      <c r="G7417">
        <v>83333.333299999897</v>
      </c>
    </row>
    <row r="7418" spans="1:7" x14ac:dyDescent="0.2">
      <c r="A7418">
        <v>1199</v>
      </c>
      <c r="B7418">
        <v>74</v>
      </c>
      <c r="C7418" t="s">
        <v>104</v>
      </c>
      <c r="D7418">
        <v>213</v>
      </c>
      <c r="E7418" t="s">
        <v>95</v>
      </c>
      <c r="F7418" t="s">
        <v>105</v>
      </c>
      <c r="G7418">
        <v>83333.333299999897</v>
      </c>
    </row>
    <row r="7419" spans="1:7" x14ac:dyDescent="0.2">
      <c r="A7419">
        <v>1199</v>
      </c>
      <c r="B7419">
        <v>74</v>
      </c>
      <c r="C7419" t="s">
        <v>104</v>
      </c>
      <c r="D7419">
        <v>186</v>
      </c>
      <c r="E7419" t="s">
        <v>95</v>
      </c>
      <c r="F7419" t="s">
        <v>105</v>
      </c>
      <c r="G7419">
        <v>83333.333299999897</v>
      </c>
    </row>
    <row r="7420" spans="1:7" x14ac:dyDescent="0.2">
      <c r="A7420">
        <v>1200</v>
      </c>
      <c r="B7420">
        <v>74</v>
      </c>
      <c r="C7420" t="s">
        <v>104</v>
      </c>
      <c r="D7420">
        <v>187</v>
      </c>
      <c r="E7420" t="s">
        <v>95</v>
      </c>
      <c r="F7420" t="s">
        <v>105</v>
      </c>
      <c r="G7420">
        <v>83333.333299999998</v>
      </c>
    </row>
    <row r="7421" spans="1:7" x14ac:dyDescent="0.2">
      <c r="A7421">
        <v>1200</v>
      </c>
      <c r="B7421">
        <v>74</v>
      </c>
      <c r="C7421" t="s">
        <v>104</v>
      </c>
      <c r="D7421">
        <v>213</v>
      </c>
      <c r="E7421" t="s">
        <v>95</v>
      </c>
      <c r="F7421" t="s">
        <v>105</v>
      </c>
      <c r="G7421">
        <v>83333.333299999897</v>
      </c>
    </row>
    <row r="7422" spans="1:7" x14ac:dyDescent="0.2">
      <c r="A7422">
        <v>1200</v>
      </c>
      <c r="B7422">
        <v>74</v>
      </c>
      <c r="C7422" t="s">
        <v>104</v>
      </c>
      <c r="D7422">
        <v>186</v>
      </c>
      <c r="E7422" t="s">
        <v>95</v>
      </c>
      <c r="F7422" t="s">
        <v>105</v>
      </c>
      <c r="G7422">
        <v>83333.333299999897</v>
      </c>
    </row>
    <row r="7423" spans="1:7" x14ac:dyDescent="0.2">
      <c r="A7423">
        <v>1201</v>
      </c>
      <c r="B7423">
        <v>74</v>
      </c>
      <c r="C7423" t="s">
        <v>104</v>
      </c>
      <c r="D7423">
        <v>187</v>
      </c>
      <c r="E7423" t="s">
        <v>95</v>
      </c>
      <c r="F7423" t="s">
        <v>105</v>
      </c>
      <c r="G7423">
        <v>83333.333299999897</v>
      </c>
    </row>
    <row r="7424" spans="1:7" x14ac:dyDescent="0.2">
      <c r="A7424">
        <v>1201</v>
      </c>
      <c r="B7424">
        <v>74</v>
      </c>
      <c r="C7424" t="s">
        <v>104</v>
      </c>
      <c r="D7424">
        <v>213</v>
      </c>
      <c r="E7424" t="s">
        <v>95</v>
      </c>
      <c r="F7424" t="s">
        <v>105</v>
      </c>
      <c r="G7424">
        <v>83333.333299999897</v>
      </c>
    </row>
    <row r="7425" spans="1:7" x14ac:dyDescent="0.2">
      <c r="A7425">
        <v>1201</v>
      </c>
      <c r="B7425">
        <v>74</v>
      </c>
      <c r="C7425" t="s">
        <v>104</v>
      </c>
      <c r="D7425">
        <v>186</v>
      </c>
      <c r="E7425" t="s">
        <v>95</v>
      </c>
      <c r="F7425" t="s">
        <v>105</v>
      </c>
      <c r="G7425">
        <v>83333.333299999897</v>
      </c>
    </row>
    <row r="7426" spans="1:7" x14ac:dyDescent="0.2">
      <c r="A7426">
        <v>1202</v>
      </c>
      <c r="B7426">
        <v>74</v>
      </c>
      <c r="C7426" t="s">
        <v>104</v>
      </c>
      <c r="D7426">
        <v>187</v>
      </c>
      <c r="E7426" t="s">
        <v>95</v>
      </c>
      <c r="F7426" t="s">
        <v>105</v>
      </c>
      <c r="G7426">
        <v>83333.333299999897</v>
      </c>
    </row>
    <row r="7427" spans="1:7" x14ac:dyDescent="0.2">
      <c r="A7427">
        <v>1202</v>
      </c>
      <c r="B7427">
        <v>74</v>
      </c>
      <c r="C7427" t="s">
        <v>104</v>
      </c>
      <c r="D7427">
        <v>213</v>
      </c>
      <c r="E7427" t="s">
        <v>95</v>
      </c>
      <c r="F7427" t="s">
        <v>105</v>
      </c>
      <c r="G7427">
        <v>83333.333299999897</v>
      </c>
    </row>
    <row r="7428" spans="1:7" x14ac:dyDescent="0.2">
      <c r="A7428">
        <v>1202</v>
      </c>
      <c r="B7428">
        <v>74</v>
      </c>
      <c r="C7428" t="s">
        <v>104</v>
      </c>
      <c r="D7428">
        <v>186</v>
      </c>
      <c r="E7428" t="s">
        <v>95</v>
      </c>
      <c r="F7428" t="s">
        <v>105</v>
      </c>
      <c r="G7428">
        <v>83333.333299999897</v>
      </c>
    </row>
    <row r="7429" spans="1:7" x14ac:dyDescent="0.2">
      <c r="A7429">
        <v>1203</v>
      </c>
      <c r="B7429">
        <v>74</v>
      </c>
      <c r="C7429" t="s">
        <v>104</v>
      </c>
      <c r="D7429">
        <v>187</v>
      </c>
      <c r="E7429" t="s">
        <v>95</v>
      </c>
      <c r="F7429" t="s">
        <v>105</v>
      </c>
      <c r="G7429">
        <v>83333.333299999897</v>
      </c>
    </row>
    <row r="7430" spans="1:7" x14ac:dyDescent="0.2">
      <c r="A7430">
        <v>1203</v>
      </c>
      <c r="B7430">
        <v>74</v>
      </c>
      <c r="C7430" t="s">
        <v>104</v>
      </c>
      <c r="D7430">
        <v>213</v>
      </c>
      <c r="E7430" t="s">
        <v>95</v>
      </c>
      <c r="F7430" t="s">
        <v>105</v>
      </c>
      <c r="G7430">
        <v>83333.333299999897</v>
      </c>
    </row>
    <row r="7431" spans="1:7" x14ac:dyDescent="0.2">
      <c r="A7431">
        <v>1203</v>
      </c>
      <c r="B7431">
        <v>74</v>
      </c>
      <c r="C7431" t="s">
        <v>104</v>
      </c>
      <c r="D7431">
        <v>186</v>
      </c>
      <c r="E7431" t="s">
        <v>95</v>
      </c>
      <c r="F7431" t="s">
        <v>105</v>
      </c>
      <c r="G7431">
        <v>83333.333299999897</v>
      </c>
    </row>
    <row r="7432" spans="1:7" x14ac:dyDescent="0.2">
      <c r="A7432">
        <v>1204</v>
      </c>
      <c r="B7432">
        <v>74</v>
      </c>
      <c r="C7432" t="s">
        <v>104</v>
      </c>
      <c r="D7432">
        <v>187</v>
      </c>
      <c r="E7432" t="s">
        <v>95</v>
      </c>
      <c r="F7432" t="s">
        <v>105</v>
      </c>
      <c r="G7432">
        <v>83333.333299999897</v>
      </c>
    </row>
    <row r="7433" spans="1:7" x14ac:dyDescent="0.2">
      <c r="A7433">
        <v>1204</v>
      </c>
      <c r="B7433">
        <v>74</v>
      </c>
      <c r="C7433" t="s">
        <v>104</v>
      </c>
      <c r="D7433">
        <v>213</v>
      </c>
      <c r="E7433" t="s">
        <v>95</v>
      </c>
      <c r="F7433" t="s">
        <v>105</v>
      </c>
      <c r="G7433">
        <v>83333.333299999897</v>
      </c>
    </row>
    <row r="7434" spans="1:7" x14ac:dyDescent="0.2">
      <c r="A7434">
        <v>1204</v>
      </c>
      <c r="B7434">
        <v>74</v>
      </c>
      <c r="C7434" t="s">
        <v>104</v>
      </c>
      <c r="D7434">
        <v>186</v>
      </c>
      <c r="E7434" t="s">
        <v>95</v>
      </c>
      <c r="F7434" t="s">
        <v>105</v>
      </c>
      <c r="G7434">
        <v>83333.333299999897</v>
      </c>
    </row>
    <row r="7435" spans="1:7" x14ac:dyDescent="0.2">
      <c r="A7435">
        <v>1205</v>
      </c>
      <c r="B7435">
        <v>74</v>
      </c>
      <c r="C7435" t="s">
        <v>104</v>
      </c>
      <c r="D7435">
        <v>187</v>
      </c>
      <c r="E7435" t="s">
        <v>95</v>
      </c>
      <c r="F7435" t="s">
        <v>105</v>
      </c>
      <c r="G7435">
        <v>83333.333299999897</v>
      </c>
    </row>
    <row r="7436" spans="1:7" x14ac:dyDescent="0.2">
      <c r="A7436">
        <v>1205</v>
      </c>
      <c r="B7436">
        <v>74</v>
      </c>
      <c r="C7436" t="s">
        <v>104</v>
      </c>
      <c r="D7436">
        <v>213</v>
      </c>
      <c r="E7436" t="s">
        <v>95</v>
      </c>
      <c r="F7436" t="s">
        <v>105</v>
      </c>
      <c r="G7436">
        <v>83333.333299999897</v>
      </c>
    </row>
    <row r="7437" spans="1:7" x14ac:dyDescent="0.2">
      <c r="A7437">
        <v>1205</v>
      </c>
      <c r="B7437">
        <v>74</v>
      </c>
      <c r="C7437" t="s">
        <v>104</v>
      </c>
      <c r="D7437">
        <v>186</v>
      </c>
      <c r="E7437" t="s">
        <v>95</v>
      </c>
      <c r="F7437" t="s">
        <v>105</v>
      </c>
      <c r="G7437">
        <v>83333.333299999897</v>
      </c>
    </row>
    <row r="7438" spans="1:7" x14ac:dyDescent="0.2">
      <c r="A7438">
        <v>1206</v>
      </c>
      <c r="B7438">
        <v>74</v>
      </c>
      <c r="C7438" t="s">
        <v>104</v>
      </c>
      <c r="D7438">
        <v>187</v>
      </c>
      <c r="E7438" t="s">
        <v>95</v>
      </c>
      <c r="F7438" t="s">
        <v>105</v>
      </c>
      <c r="G7438">
        <v>83333.333299999897</v>
      </c>
    </row>
    <row r="7439" spans="1:7" x14ac:dyDescent="0.2">
      <c r="A7439">
        <v>1206</v>
      </c>
      <c r="B7439">
        <v>74</v>
      </c>
      <c r="C7439" t="s">
        <v>104</v>
      </c>
      <c r="D7439">
        <v>213</v>
      </c>
      <c r="E7439" t="s">
        <v>95</v>
      </c>
      <c r="F7439" t="s">
        <v>105</v>
      </c>
      <c r="G7439">
        <v>83333.333299999897</v>
      </c>
    </row>
    <row r="7440" spans="1:7" x14ac:dyDescent="0.2">
      <c r="A7440">
        <v>1206</v>
      </c>
      <c r="B7440">
        <v>74</v>
      </c>
      <c r="C7440" t="s">
        <v>104</v>
      </c>
      <c r="D7440">
        <v>186</v>
      </c>
      <c r="E7440" t="s">
        <v>95</v>
      </c>
      <c r="F7440" t="s">
        <v>105</v>
      </c>
      <c r="G7440">
        <v>83333.333299999897</v>
      </c>
    </row>
    <row r="7441" spans="1:7" x14ac:dyDescent="0.2">
      <c r="A7441">
        <v>1207</v>
      </c>
      <c r="B7441">
        <v>74</v>
      </c>
      <c r="C7441" t="s">
        <v>104</v>
      </c>
      <c r="D7441">
        <v>187</v>
      </c>
      <c r="E7441" t="s">
        <v>95</v>
      </c>
      <c r="F7441" t="s">
        <v>105</v>
      </c>
      <c r="G7441">
        <v>83333.333299999897</v>
      </c>
    </row>
    <row r="7442" spans="1:7" x14ac:dyDescent="0.2">
      <c r="A7442">
        <v>1207</v>
      </c>
      <c r="B7442">
        <v>74</v>
      </c>
      <c r="C7442" t="s">
        <v>104</v>
      </c>
      <c r="D7442">
        <v>213</v>
      </c>
      <c r="E7442" t="s">
        <v>95</v>
      </c>
      <c r="F7442" t="s">
        <v>105</v>
      </c>
      <c r="G7442">
        <v>83333.333299999897</v>
      </c>
    </row>
    <row r="7443" spans="1:7" x14ac:dyDescent="0.2">
      <c r="A7443">
        <v>1207</v>
      </c>
      <c r="B7443">
        <v>74</v>
      </c>
      <c r="C7443" t="s">
        <v>104</v>
      </c>
      <c r="D7443">
        <v>186</v>
      </c>
      <c r="E7443" t="s">
        <v>95</v>
      </c>
      <c r="F7443" t="s">
        <v>105</v>
      </c>
      <c r="G7443">
        <v>83333.333299999897</v>
      </c>
    </row>
    <row r="7444" spans="1:7" x14ac:dyDescent="0.2">
      <c r="A7444">
        <v>1208</v>
      </c>
      <c r="B7444">
        <v>74</v>
      </c>
      <c r="C7444" t="s">
        <v>104</v>
      </c>
      <c r="D7444">
        <v>187</v>
      </c>
      <c r="E7444" t="s">
        <v>95</v>
      </c>
      <c r="F7444" t="s">
        <v>105</v>
      </c>
      <c r="G7444">
        <v>83333.333299999897</v>
      </c>
    </row>
    <row r="7445" spans="1:7" x14ac:dyDescent="0.2">
      <c r="A7445">
        <v>1208</v>
      </c>
      <c r="B7445">
        <v>74</v>
      </c>
      <c r="C7445" t="s">
        <v>104</v>
      </c>
      <c r="D7445">
        <v>213</v>
      </c>
      <c r="E7445" t="s">
        <v>95</v>
      </c>
      <c r="F7445" t="s">
        <v>105</v>
      </c>
      <c r="G7445">
        <v>83333.333299999897</v>
      </c>
    </row>
    <row r="7446" spans="1:7" x14ac:dyDescent="0.2">
      <c r="A7446">
        <v>1208</v>
      </c>
      <c r="B7446">
        <v>74</v>
      </c>
      <c r="C7446" t="s">
        <v>104</v>
      </c>
      <c r="D7446">
        <v>186</v>
      </c>
      <c r="E7446" t="s">
        <v>95</v>
      </c>
      <c r="F7446" t="s">
        <v>105</v>
      </c>
      <c r="G7446">
        <v>83333.333299999897</v>
      </c>
    </row>
    <row r="7447" spans="1:7" x14ac:dyDescent="0.2">
      <c r="A7447">
        <v>1209</v>
      </c>
      <c r="B7447">
        <v>74</v>
      </c>
      <c r="C7447" t="s">
        <v>104</v>
      </c>
      <c r="D7447">
        <v>187</v>
      </c>
      <c r="E7447" t="s">
        <v>95</v>
      </c>
      <c r="F7447" t="s">
        <v>105</v>
      </c>
      <c r="G7447">
        <v>83333.333299999897</v>
      </c>
    </row>
    <row r="7448" spans="1:7" x14ac:dyDescent="0.2">
      <c r="A7448">
        <v>1209</v>
      </c>
      <c r="B7448">
        <v>74</v>
      </c>
      <c r="C7448" t="s">
        <v>104</v>
      </c>
      <c r="D7448">
        <v>213</v>
      </c>
      <c r="E7448" t="s">
        <v>95</v>
      </c>
      <c r="F7448" t="s">
        <v>105</v>
      </c>
      <c r="G7448">
        <v>83333.333299999897</v>
      </c>
    </row>
    <row r="7449" spans="1:7" x14ac:dyDescent="0.2">
      <c r="A7449">
        <v>1209</v>
      </c>
      <c r="B7449">
        <v>74</v>
      </c>
      <c r="C7449" t="s">
        <v>104</v>
      </c>
      <c r="D7449">
        <v>186</v>
      </c>
      <c r="E7449" t="s">
        <v>95</v>
      </c>
      <c r="F7449" t="s">
        <v>105</v>
      </c>
      <c r="G7449">
        <v>83333.333299999897</v>
      </c>
    </row>
    <row r="7450" spans="1:7" x14ac:dyDescent="0.2">
      <c r="A7450">
        <v>1210</v>
      </c>
      <c r="B7450">
        <v>74</v>
      </c>
      <c r="C7450" t="s">
        <v>104</v>
      </c>
      <c r="D7450">
        <v>187</v>
      </c>
      <c r="E7450" t="s">
        <v>95</v>
      </c>
      <c r="F7450" t="s">
        <v>105</v>
      </c>
      <c r="G7450">
        <v>83333.333299999897</v>
      </c>
    </row>
    <row r="7451" spans="1:7" x14ac:dyDescent="0.2">
      <c r="A7451">
        <v>1210</v>
      </c>
      <c r="B7451">
        <v>74</v>
      </c>
      <c r="C7451" t="s">
        <v>104</v>
      </c>
      <c r="D7451">
        <v>213</v>
      </c>
      <c r="E7451" t="s">
        <v>95</v>
      </c>
      <c r="F7451" t="s">
        <v>105</v>
      </c>
      <c r="G7451">
        <v>83333.333299999897</v>
      </c>
    </row>
    <row r="7452" spans="1:7" x14ac:dyDescent="0.2">
      <c r="A7452">
        <v>1210</v>
      </c>
      <c r="B7452">
        <v>74</v>
      </c>
      <c r="C7452" t="s">
        <v>104</v>
      </c>
      <c r="D7452">
        <v>186</v>
      </c>
      <c r="E7452" t="s">
        <v>95</v>
      </c>
      <c r="F7452" t="s">
        <v>105</v>
      </c>
      <c r="G7452">
        <v>83333.333299999897</v>
      </c>
    </row>
    <row r="7453" spans="1:7" x14ac:dyDescent="0.2">
      <c r="A7453">
        <v>1211</v>
      </c>
      <c r="B7453">
        <v>74</v>
      </c>
      <c r="C7453" t="s">
        <v>104</v>
      </c>
      <c r="D7453">
        <v>187</v>
      </c>
      <c r="E7453" t="s">
        <v>95</v>
      </c>
      <c r="F7453" t="s">
        <v>105</v>
      </c>
      <c r="G7453">
        <v>83333.333299999897</v>
      </c>
    </row>
    <row r="7454" spans="1:7" x14ac:dyDescent="0.2">
      <c r="A7454">
        <v>1211</v>
      </c>
      <c r="B7454">
        <v>74</v>
      </c>
      <c r="C7454" t="s">
        <v>104</v>
      </c>
      <c r="D7454">
        <v>213</v>
      </c>
      <c r="E7454" t="s">
        <v>95</v>
      </c>
      <c r="F7454" t="s">
        <v>105</v>
      </c>
      <c r="G7454">
        <v>83333.333299999897</v>
      </c>
    </row>
    <row r="7455" spans="1:7" x14ac:dyDescent="0.2">
      <c r="A7455">
        <v>1211</v>
      </c>
      <c r="B7455">
        <v>74</v>
      </c>
      <c r="C7455" t="s">
        <v>104</v>
      </c>
      <c r="D7455">
        <v>186</v>
      </c>
      <c r="E7455" t="s">
        <v>95</v>
      </c>
      <c r="F7455" t="s">
        <v>105</v>
      </c>
      <c r="G7455">
        <v>83333.333299999897</v>
      </c>
    </row>
    <row r="7456" spans="1:7" x14ac:dyDescent="0.2">
      <c r="A7456">
        <v>1212</v>
      </c>
      <c r="B7456">
        <v>74</v>
      </c>
      <c r="C7456" t="s">
        <v>104</v>
      </c>
      <c r="D7456">
        <v>187</v>
      </c>
      <c r="E7456" t="s">
        <v>95</v>
      </c>
      <c r="F7456" t="s">
        <v>105</v>
      </c>
      <c r="G7456">
        <v>83333.333299999897</v>
      </c>
    </row>
    <row r="7457" spans="1:7" x14ac:dyDescent="0.2">
      <c r="A7457">
        <v>1212</v>
      </c>
      <c r="B7457">
        <v>74</v>
      </c>
      <c r="C7457" t="s">
        <v>104</v>
      </c>
      <c r="D7457">
        <v>213</v>
      </c>
      <c r="E7457" t="s">
        <v>95</v>
      </c>
      <c r="F7457" t="s">
        <v>105</v>
      </c>
      <c r="G7457">
        <v>83333.333299999897</v>
      </c>
    </row>
    <row r="7458" spans="1:7" x14ac:dyDescent="0.2">
      <c r="A7458">
        <v>1212</v>
      </c>
      <c r="B7458">
        <v>74</v>
      </c>
      <c r="C7458" t="s">
        <v>104</v>
      </c>
      <c r="D7458">
        <v>186</v>
      </c>
      <c r="E7458" t="s">
        <v>95</v>
      </c>
      <c r="F7458" t="s">
        <v>105</v>
      </c>
      <c r="G7458">
        <v>83333.333299999897</v>
      </c>
    </row>
    <row r="7459" spans="1:7" x14ac:dyDescent="0.2">
      <c r="A7459">
        <v>1213</v>
      </c>
      <c r="B7459">
        <v>74</v>
      </c>
      <c r="C7459" t="s">
        <v>104</v>
      </c>
      <c r="D7459">
        <v>187</v>
      </c>
      <c r="E7459" t="s">
        <v>95</v>
      </c>
      <c r="F7459" t="s">
        <v>105</v>
      </c>
      <c r="G7459">
        <v>83333.333299999897</v>
      </c>
    </row>
    <row r="7460" spans="1:7" x14ac:dyDescent="0.2">
      <c r="A7460">
        <v>1213</v>
      </c>
      <c r="B7460">
        <v>74</v>
      </c>
      <c r="C7460" t="s">
        <v>104</v>
      </c>
      <c r="D7460">
        <v>213</v>
      </c>
      <c r="E7460" t="s">
        <v>95</v>
      </c>
      <c r="F7460" t="s">
        <v>105</v>
      </c>
      <c r="G7460">
        <v>83333.333299999897</v>
      </c>
    </row>
    <row r="7461" spans="1:7" x14ac:dyDescent="0.2">
      <c r="A7461">
        <v>1213</v>
      </c>
      <c r="B7461">
        <v>74</v>
      </c>
      <c r="C7461" t="s">
        <v>104</v>
      </c>
      <c r="D7461">
        <v>186</v>
      </c>
      <c r="E7461" t="s">
        <v>95</v>
      </c>
      <c r="F7461" t="s">
        <v>105</v>
      </c>
      <c r="G7461">
        <v>83333.333299999897</v>
      </c>
    </row>
    <row r="7462" spans="1:7" x14ac:dyDescent="0.2">
      <c r="A7462">
        <v>1214</v>
      </c>
      <c r="B7462">
        <v>74</v>
      </c>
      <c r="C7462" t="s">
        <v>104</v>
      </c>
      <c r="D7462">
        <v>187</v>
      </c>
      <c r="E7462" t="s">
        <v>95</v>
      </c>
      <c r="F7462" t="s">
        <v>105</v>
      </c>
      <c r="G7462">
        <v>83333.333299999897</v>
      </c>
    </row>
    <row r="7463" spans="1:7" x14ac:dyDescent="0.2">
      <c r="A7463">
        <v>1214</v>
      </c>
      <c r="B7463">
        <v>74</v>
      </c>
      <c r="C7463" t="s">
        <v>104</v>
      </c>
      <c r="D7463">
        <v>213</v>
      </c>
      <c r="E7463" t="s">
        <v>95</v>
      </c>
      <c r="F7463" t="s">
        <v>105</v>
      </c>
      <c r="G7463">
        <v>83333.333299999897</v>
      </c>
    </row>
    <row r="7464" spans="1:7" x14ac:dyDescent="0.2">
      <c r="A7464">
        <v>1214</v>
      </c>
      <c r="B7464">
        <v>74</v>
      </c>
      <c r="C7464" t="s">
        <v>104</v>
      </c>
      <c r="D7464">
        <v>186</v>
      </c>
      <c r="E7464" t="s">
        <v>95</v>
      </c>
      <c r="F7464" t="s">
        <v>105</v>
      </c>
      <c r="G7464">
        <v>83333.333299999998</v>
      </c>
    </row>
    <row r="7465" spans="1:7" x14ac:dyDescent="0.2">
      <c r="A7465">
        <v>1215</v>
      </c>
      <c r="B7465">
        <v>74</v>
      </c>
      <c r="C7465" t="s">
        <v>104</v>
      </c>
      <c r="D7465">
        <v>187</v>
      </c>
      <c r="E7465" t="s">
        <v>95</v>
      </c>
      <c r="F7465" t="s">
        <v>105</v>
      </c>
      <c r="G7465">
        <v>83333.333299999897</v>
      </c>
    </row>
    <row r="7466" spans="1:7" x14ac:dyDescent="0.2">
      <c r="A7466">
        <v>1215</v>
      </c>
      <c r="B7466">
        <v>74</v>
      </c>
      <c r="C7466" t="s">
        <v>104</v>
      </c>
      <c r="D7466">
        <v>213</v>
      </c>
      <c r="E7466" t="s">
        <v>95</v>
      </c>
      <c r="F7466" t="s">
        <v>105</v>
      </c>
      <c r="G7466">
        <v>83333.333299999897</v>
      </c>
    </row>
    <row r="7467" spans="1:7" x14ac:dyDescent="0.2">
      <c r="A7467">
        <v>1215</v>
      </c>
      <c r="B7467">
        <v>74</v>
      </c>
      <c r="C7467" t="s">
        <v>104</v>
      </c>
      <c r="D7467">
        <v>186</v>
      </c>
      <c r="E7467" t="s">
        <v>95</v>
      </c>
      <c r="F7467" t="s">
        <v>105</v>
      </c>
      <c r="G7467">
        <v>83333.333299999897</v>
      </c>
    </row>
    <row r="7468" spans="1:7" x14ac:dyDescent="0.2">
      <c r="A7468">
        <v>1216</v>
      </c>
      <c r="B7468">
        <v>74</v>
      </c>
      <c r="C7468" t="s">
        <v>104</v>
      </c>
      <c r="D7468">
        <v>187</v>
      </c>
      <c r="E7468" t="s">
        <v>95</v>
      </c>
      <c r="F7468" t="s">
        <v>105</v>
      </c>
      <c r="G7468">
        <v>83333.333299999897</v>
      </c>
    </row>
    <row r="7469" spans="1:7" x14ac:dyDescent="0.2">
      <c r="A7469">
        <v>1216</v>
      </c>
      <c r="B7469">
        <v>74</v>
      </c>
      <c r="C7469" t="s">
        <v>104</v>
      </c>
      <c r="D7469">
        <v>213</v>
      </c>
      <c r="E7469" t="s">
        <v>95</v>
      </c>
      <c r="F7469" t="s">
        <v>105</v>
      </c>
      <c r="G7469">
        <v>83333.333299999897</v>
      </c>
    </row>
    <row r="7470" spans="1:7" x14ac:dyDescent="0.2">
      <c r="A7470">
        <v>1216</v>
      </c>
      <c r="B7470">
        <v>74</v>
      </c>
      <c r="C7470" t="s">
        <v>104</v>
      </c>
      <c r="D7470">
        <v>186</v>
      </c>
      <c r="E7470" t="s">
        <v>95</v>
      </c>
      <c r="F7470" t="s">
        <v>105</v>
      </c>
      <c r="G7470">
        <v>83333.333299999897</v>
      </c>
    </row>
    <row r="7471" spans="1:7" x14ac:dyDescent="0.2">
      <c r="A7471">
        <v>1217</v>
      </c>
      <c r="B7471">
        <v>74</v>
      </c>
      <c r="C7471" t="s">
        <v>104</v>
      </c>
      <c r="D7471">
        <v>187</v>
      </c>
      <c r="E7471" t="s">
        <v>95</v>
      </c>
      <c r="F7471" t="s">
        <v>105</v>
      </c>
      <c r="G7471">
        <v>83333.333299999897</v>
      </c>
    </row>
    <row r="7472" spans="1:7" x14ac:dyDescent="0.2">
      <c r="A7472">
        <v>1217</v>
      </c>
      <c r="B7472">
        <v>74</v>
      </c>
      <c r="C7472" t="s">
        <v>104</v>
      </c>
      <c r="D7472">
        <v>213</v>
      </c>
      <c r="E7472" t="s">
        <v>95</v>
      </c>
      <c r="F7472" t="s">
        <v>105</v>
      </c>
      <c r="G7472">
        <v>83333.333299999897</v>
      </c>
    </row>
    <row r="7473" spans="1:7" x14ac:dyDescent="0.2">
      <c r="A7473">
        <v>1217</v>
      </c>
      <c r="B7473">
        <v>74</v>
      </c>
      <c r="C7473" t="s">
        <v>104</v>
      </c>
      <c r="D7473">
        <v>186</v>
      </c>
      <c r="E7473" t="s">
        <v>95</v>
      </c>
      <c r="F7473" t="s">
        <v>105</v>
      </c>
      <c r="G7473">
        <v>83333.333299999897</v>
      </c>
    </row>
    <row r="7474" spans="1:7" x14ac:dyDescent="0.2">
      <c r="A7474">
        <v>1218</v>
      </c>
      <c r="B7474">
        <v>74</v>
      </c>
      <c r="C7474" t="s">
        <v>104</v>
      </c>
      <c r="D7474">
        <v>187</v>
      </c>
      <c r="E7474" t="s">
        <v>95</v>
      </c>
      <c r="F7474" t="s">
        <v>105</v>
      </c>
      <c r="G7474">
        <v>83333.333299999897</v>
      </c>
    </row>
    <row r="7475" spans="1:7" x14ac:dyDescent="0.2">
      <c r="A7475">
        <v>1218</v>
      </c>
      <c r="B7475">
        <v>74</v>
      </c>
      <c r="C7475" t="s">
        <v>104</v>
      </c>
      <c r="D7475">
        <v>213</v>
      </c>
      <c r="E7475" t="s">
        <v>95</v>
      </c>
      <c r="F7475" t="s">
        <v>105</v>
      </c>
      <c r="G7475">
        <v>83333.333299999897</v>
      </c>
    </row>
    <row r="7476" spans="1:7" x14ac:dyDescent="0.2">
      <c r="A7476">
        <v>1218</v>
      </c>
      <c r="B7476">
        <v>74</v>
      </c>
      <c r="C7476" t="s">
        <v>104</v>
      </c>
      <c r="D7476">
        <v>186</v>
      </c>
      <c r="E7476" t="s">
        <v>95</v>
      </c>
      <c r="F7476" t="s">
        <v>105</v>
      </c>
      <c r="G7476">
        <v>83333.333299999897</v>
      </c>
    </row>
    <row r="7477" spans="1:7" x14ac:dyDescent="0.2">
      <c r="A7477">
        <v>1219</v>
      </c>
      <c r="B7477">
        <v>74</v>
      </c>
      <c r="C7477" t="s">
        <v>104</v>
      </c>
      <c r="D7477">
        <v>187</v>
      </c>
      <c r="E7477" t="s">
        <v>95</v>
      </c>
      <c r="F7477" t="s">
        <v>105</v>
      </c>
      <c r="G7477">
        <v>83333.333299999897</v>
      </c>
    </row>
    <row r="7478" spans="1:7" x14ac:dyDescent="0.2">
      <c r="A7478">
        <v>1219</v>
      </c>
      <c r="B7478">
        <v>74</v>
      </c>
      <c r="C7478" t="s">
        <v>104</v>
      </c>
      <c r="D7478">
        <v>213</v>
      </c>
      <c r="E7478" t="s">
        <v>95</v>
      </c>
      <c r="F7478" t="s">
        <v>105</v>
      </c>
      <c r="G7478">
        <v>83333.333299999897</v>
      </c>
    </row>
    <row r="7479" spans="1:7" x14ac:dyDescent="0.2">
      <c r="A7479">
        <v>1219</v>
      </c>
      <c r="B7479">
        <v>74</v>
      </c>
      <c r="C7479" t="s">
        <v>104</v>
      </c>
      <c r="D7479">
        <v>186</v>
      </c>
      <c r="E7479" t="s">
        <v>95</v>
      </c>
      <c r="F7479" t="s">
        <v>105</v>
      </c>
      <c r="G7479">
        <v>83333.333299999897</v>
      </c>
    </row>
    <row r="7480" spans="1:7" x14ac:dyDescent="0.2">
      <c r="A7480">
        <v>1220</v>
      </c>
      <c r="B7480">
        <v>74</v>
      </c>
      <c r="C7480" t="s">
        <v>104</v>
      </c>
      <c r="D7480">
        <v>187</v>
      </c>
      <c r="E7480" t="s">
        <v>95</v>
      </c>
      <c r="F7480" t="s">
        <v>105</v>
      </c>
      <c r="G7480">
        <v>83333.333299999897</v>
      </c>
    </row>
    <row r="7481" spans="1:7" x14ac:dyDescent="0.2">
      <c r="A7481">
        <v>1220</v>
      </c>
      <c r="B7481">
        <v>74</v>
      </c>
      <c r="C7481" t="s">
        <v>104</v>
      </c>
      <c r="D7481">
        <v>213</v>
      </c>
      <c r="E7481" t="s">
        <v>95</v>
      </c>
      <c r="F7481" t="s">
        <v>105</v>
      </c>
      <c r="G7481">
        <v>83333.333299999897</v>
      </c>
    </row>
    <row r="7482" spans="1:7" x14ac:dyDescent="0.2">
      <c r="A7482">
        <v>1220</v>
      </c>
      <c r="B7482">
        <v>74</v>
      </c>
      <c r="C7482" t="s">
        <v>104</v>
      </c>
      <c r="D7482">
        <v>186</v>
      </c>
      <c r="E7482" t="s">
        <v>95</v>
      </c>
      <c r="F7482" t="s">
        <v>105</v>
      </c>
      <c r="G7482">
        <v>83333.333299999897</v>
      </c>
    </row>
    <row r="7483" spans="1:7" x14ac:dyDescent="0.2">
      <c r="A7483">
        <v>1221</v>
      </c>
      <c r="B7483">
        <v>74</v>
      </c>
      <c r="C7483" t="s">
        <v>104</v>
      </c>
      <c r="D7483">
        <v>187</v>
      </c>
      <c r="E7483" t="s">
        <v>95</v>
      </c>
      <c r="F7483" t="s">
        <v>105</v>
      </c>
      <c r="G7483">
        <v>83333.333299999897</v>
      </c>
    </row>
    <row r="7484" spans="1:7" x14ac:dyDescent="0.2">
      <c r="A7484">
        <v>1221</v>
      </c>
      <c r="B7484">
        <v>74</v>
      </c>
      <c r="C7484" t="s">
        <v>104</v>
      </c>
      <c r="D7484">
        <v>213</v>
      </c>
      <c r="E7484" t="s">
        <v>95</v>
      </c>
      <c r="F7484" t="s">
        <v>105</v>
      </c>
      <c r="G7484">
        <v>83333.333299999897</v>
      </c>
    </row>
    <row r="7485" spans="1:7" x14ac:dyDescent="0.2">
      <c r="A7485">
        <v>1221</v>
      </c>
      <c r="B7485">
        <v>74</v>
      </c>
      <c r="C7485" t="s">
        <v>104</v>
      </c>
      <c r="D7485">
        <v>186</v>
      </c>
      <c r="E7485" t="s">
        <v>95</v>
      </c>
      <c r="F7485" t="s">
        <v>105</v>
      </c>
      <c r="G7485">
        <v>83333.333299999897</v>
      </c>
    </row>
    <row r="7486" spans="1:7" x14ac:dyDescent="0.2">
      <c r="A7486">
        <v>1222</v>
      </c>
      <c r="B7486">
        <v>74</v>
      </c>
      <c r="C7486" t="s">
        <v>104</v>
      </c>
      <c r="D7486">
        <v>187</v>
      </c>
      <c r="E7486" t="s">
        <v>95</v>
      </c>
      <c r="F7486" t="s">
        <v>105</v>
      </c>
      <c r="G7486">
        <v>83333.333299999897</v>
      </c>
    </row>
    <row r="7487" spans="1:7" x14ac:dyDescent="0.2">
      <c r="A7487">
        <v>1222</v>
      </c>
      <c r="B7487">
        <v>74</v>
      </c>
      <c r="C7487" t="s">
        <v>104</v>
      </c>
      <c r="D7487">
        <v>213</v>
      </c>
      <c r="E7487" t="s">
        <v>95</v>
      </c>
      <c r="F7487" t="s">
        <v>105</v>
      </c>
      <c r="G7487">
        <v>83333.333299999897</v>
      </c>
    </row>
    <row r="7488" spans="1:7" x14ac:dyDescent="0.2">
      <c r="A7488">
        <v>1222</v>
      </c>
      <c r="B7488">
        <v>74</v>
      </c>
      <c r="C7488" t="s">
        <v>104</v>
      </c>
      <c r="D7488">
        <v>186</v>
      </c>
      <c r="E7488" t="s">
        <v>95</v>
      </c>
      <c r="F7488" t="s">
        <v>105</v>
      </c>
      <c r="G7488">
        <v>83333.333299999897</v>
      </c>
    </row>
    <row r="7489" spans="1:7" x14ac:dyDescent="0.2">
      <c r="A7489">
        <v>1223</v>
      </c>
      <c r="B7489">
        <v>74</v>
      </c>
      <c r="C7489" t="s">
        <v>104</v>
      </c>
      <c r="D7489">
        <v>187</v>
      </c>
      <c r="E7489" t="s">
        <v>95</v>
      </c>
      <c r="F7489" t="s">
        <v>105</v>
      </c>
      <c r="G7489">
        <v>83333.333299999897</v>
      </c>
    </row>
    <row r="7490" spans="1:7" x14ac:dyDescent="0.2">
      <c r="A7490">
        <v>1223</v>
      </c>
      <c r="B7490">
        <v>74</v>
      </c>
      <c r="C7490" t="s">
        <v>104</v>
      </c>
      <c r="D7490">
        <v>213</v>
      </c>
      <c r="E7490" t="s">
        <v>95</v>
      </c>
      <c r="F7490" t="s">
        <v>105</v>
      </c>
      <c r="G7490">
        <v>83333.333299999897</v>
      </c>
    </row>
    <row r="7491" spans="1:7" x14ac:dyDescent="0.2">
      <c r="A7491">
        <v>1223</v>
      </c>
      <c r="B7491">
        <v>74</v>
      </c>
      <c r="C7491" t="s">
        <v>104</v>
      </c>
      <c r="D7491">
        <v>186</v>
      </c>
      <c r="E7491" t="s">
        <v>95</v>
      </c>
      <c r="F7491" t="s">
        <v>105</v>
      </c>
      <c r="G7491">
        <v>83333.333299999897</v>
      </c>
    </row>
    <row r="7492" spans="1:7" x14ac:dyDescent="0.2">
      <c r="A7492">
        <v>1224</v>
      </c>
      <c r="B7492">
        <v>74</v>
      </c>
      <c r="C7492" t="s">
        <v>104</v>
      </c>
      <c r="D7492">
        <v>187</v>
      </c>
      <c r="E7492" t="s">
        <v>95</v>
      </c>
      <c r="F7492" t="s">
        <v>105</v>
      </c>
      <c r="G7492">
        <v>83333.333299999897</v>
      </c>
    </row>
    <row r="7493" spans="1:7" x14ac:dyDescent="0.2">
      <c r="A7493">
        <v>1224</v>
      </c>
      <c r="B7493">
        <v>74</v>
      </c>
      <c r="C7493" t="s">
        <v>104</v>
      </c>
      <c r="D7493">
        <v>213</v>
      </c>
      <c r="E7493" t="s">
        <v>95</v>
      </c>
      <c r="F7493" t="s">
        <v>105</v>
      </c>
      <c r="G7493">
        <v>83333.333299999897</v>
      </c>
    </row>
    <row r="7494" spans="1:7" x14ac:dyDescent="0.2">
      <c r="A7494">
        <v>1224</v>
      </c>
      <c r="B7494">
        <v>74</v>
      </c>
      <c r="C7494" t="s">
        <v>104</v>
      </c>
      <c r="D7494">
        <v>186</v>
      </c>
      <c r="E7494" t="s">
        <v>95</v>
      </c>
      <c r="F7494" t="s">
        <v>105</v>
      </c>
      <c r="G7494">
        <v>83333.333299999897</v>
      </c>
    </row>
    <row r="7495" spans="1:7" x14ac:dyDescent="0.2">
      <c r="A7495">
        <v>1225</v>
      </c>
      <c r="B7495">
        <v>74</v>
      </c>
      <c r="C7495" t="s">
        <v>104</v>
      </c>
      <c r="D7495">
        <v>187</v>
      </c>
      <c r="E7495" t="s">
        <v>95</v>
      </c>
      <c r="F7495" t="s">
        <v>105</v>
      </c>
      <c r="G7495">
        <v>83333.333299999897</v>
      </c>
    </row>
    <row r="7496" spans="1:7" x14ac:dyDescent="0.2">
      <c r="A7496">
        <v>1225</v>
      </c>
      <c r="B7496">
        <v>74</v>
      </c>
      <c r="C7496" t="s">
        <v>104</v>
      </c>
      <c r="D7496">
        <v>213</v>
      </c>
      <c r="E7496" t="s">
        <v>95</v>
      </c>
      <c r="F7496" t="s">
        <v>105</v>
      </c>
      <c r="G7496">
        <v>83333.333299999897</v>
      </c>
    </row>
    <row r="7497" spans="1:7" x14ac:dyDescent="0.2">
      <c r="A7497">
        <v>1225</v>
      </c>
      <c r="B7497">
        <v>74</v>
      </c>
      <c r="C7497" t="s">
        <v>104</v>
      </c>
      <c r="D7497">
        <v>186</v>
      </c>
      <c r="E7497" t="s">
        <v>95</v>
      </c>
      <c r="F7497" t="s">
        <v>105</v>
      </c>
      <c r="G7497">
        <v>83333.333299999897</v>
      </c>
    </row>
    <row r="7498" spans="1:7" x14ac:dyDescent="0.2">
      <c r="A7498">
        <v>1226</v>
      </c>
      <c r="B7498">
        <v>74</v>
      </c>
      <c r="C7498" t="s">
        <v>104</v>
      </c>
      <c r="D7498">
        <v>187</v>
      </c>
      <c r="E7498" t="s">
        <v>95</v>
      </c>
      <c r="F7498" t="s">
        <v>105</v>
      </c>
      <c r="G7498">
        <v>83333.333299999897</v>
      </c>
    </row>
    <row r="7499" spans="1:7" x14ac:dyDescent="0.2">
      <c r="A7499">
        <v>1226</v>
      </c>
      <c r="B7499">
        <v>74</v>
      </c>
      <c r="C7499" t="s">
        <v>104</v>
      </c>
      <c r="D7499">
        <v>213</v>
      </c>
      <c r="E7499" t="s">
        <v>95</v>
      </c>
      <c r="F7499" t="s">
        <v>105</v>
      </c>
      <c r="G7499">
        <v>83333.333299999897</v>
      </c>
    </row>
    <row r="7500" spans="1:7" x14ac:dyDescent="0.2">
      <c r="A7500">
        <v>1226</v>
      </c>
      <c r="B7500">
        <v>74</v>
      </c>
      <c r="C7500" t="s">
        <v>104</v>
      </c>
      <c r="D7500">
        <v>186</v>
      </c>
      <c r="E7500" t="s">
        <v>95</v>
      </c>
      <c r="F7500" t="s">
        <v>105</v>
      </c>
      <c r="G7500">
        <v>83333.333299999897</v>
      </c>
    </row>
    <row r="7501" spans="1:7" x14ac:dyDescent="0.2">
      <c r="A7501">
        <v>1227</v>
      </c>
      <c r="B7501">
        <v>74</v>
      </c>
      <c r="C7501" t="s">
        <v>104</v>
      </c>
      <c r="D7501">
        <v>187</v>
      </c>
      <c r="E7501" t="s">
        <v>95</v>
      </c>
      <c r="F7501" t="s">
        <v>105</v>
      </c>
      <c r="G7501">
        <v>83333.333299999998</v>
      </c>
    </row>
    <row r="7502" spans="1:7" x14ac:dyDescent="0.2">
      <c r="A7502">
        <v>1227</v>
      </c>
      <c r="B7502">
        <v>74</v>
      </c>
      <c r="C7502" t="s">
        <v>104</v>
      </c>
      <c r="D7502">
        <v>213</v>
      </c>
      <c r="E7502" t="s">
        <v>95</v>
      </c>
      <c r="F7502" t="s">
        <v>105</v>
      </c>
      <c r="G7502">
        <v>83333.333299999897</v>
      </c>
    </row>
    <row r="7503" spans="1:7" x14ac:dyDescent="0.2">
      <c r="A7503">
        <v>1227</v>
      </c>
      <c r="B7503">
        <v>74</v>
      </c>
      <c r="C7503" t="s">
        <v>104</v>
      </c>
      <c r="D7503">
        <v>186</v>
      </c>
      <c r="E7503" t="s">
        <v>95</v>
      </c>
      <c r="F7503" t="s">
        <v>105</v>
      </c>
      <c r="G7503">
        <v>83333.333299999897</v>
      </c>
    </row>
    <row r="7504" spans="1:7" x14ac:dyDescent="0.2">
      <c r="A7504">
        <v>1228</v>
      </c>
      <c r="B7504">
        <v>74</v>
      </c>
      <c r="C7504" t="s">
        <v>104</v>
      </c>
      <c r="D7504">
        <v>187</v>
      </c>
      <c r="E7504" t="s">
        <v>95</v>
      </c>
      <c r="F7504" t="s">
        <v>105</v>
      </c>
      <c r="G7504">
        <v>83333.333299999897</v>
      </c>
    </row>
    <row r="7505" spans="1:7" x14ac:dyDescent="0.2">
      <c r="A7505">
        <v>1228</v>
      </c>
      <c r="B7505">
        <v>74</v>
      </c>
      <c r="C7505" t="s">
        <v>104</v>
      </c>
      <c r="D7505">
        <v>213</v>
      </c>
      <c r="E7505" t="s">
        <v>95</v>
      </c>
      <c r="F7505" t="s">
        <v>105</v>
      </c>
      <c r="G7505">
        <v>83333.333299999897</v>
      </c>
    </row>
    <row r="7506" spans="1:7" x14ac:dyDescent="0.2">
      <c r="A7506">
        <v>1228</v>
      </c>
      <c r="B7506">
        <v>74</v>
      </c>
      <c r="C7506" t="s">
        <v>104</v>
      </c>
      <c r="D7506">
        <v>186</v>
      </c>
      <c r="E7506" t="s">
        <v>95</v>
      </c>
      <c r="F7506" t="s">
        <v>105</v>
      </c>
      <c r="G7506">
        <v>83333.333299999897</v>
      </c>
    </row>
    <row r="7507" spans="1:7" x14ac:dyDescent="0.2">
      <c r="A7507">
        <v>1229</v>
      </c>
      <c r="B7507">
        <v>74</v>
      </c>
      <c r="C7507" t="s">
        <v>104</v>
      </c>
      <c r="D7507">
        <v>187</v>
      </c>
      <c r="E7507" t="s">
        <v>95</v>
      </c>
      <c r="F7507" t="s">
        <v>105</v>
      </c>
      <c r="G7507">
        <v>83333.333299999897</v>
      </c>
    </row>
    <row r="7508" spans="1:7" x14ac:dyDescent="0.2">
      <c r="A7508">
        <v>1229</v>
      </c>
      <c r="B7508">
        <v>74</v>
      </c>
      <c r="C7508" t="s">
        <v>104</v>
      </c>
      <c r="D7508">
        <v>213</v>
      </c>
      <c r="E7508" t="s">
        <v>95</v>
      </c>
      <c r="F7508" t="s">
        <v>105</v>
      </c>
      <c r="G7508">
        <v>83333.333299999897</v>
      </c>
    </row>
    <row r="7509" spans="1:7" x14ac:dyDescent="0.2">
      <c r="A7509">
        <v>1229</v>
      </c>
      <c r="B7509">
        <v>74</v>
      </c>
      <c r="C7509" t="s">
        <v>104</v>
      </c>
      <c r="D7509">
        <v>186</v>
      </c>
      <c r="E7509" t="s">
        <v>95</v>
      </c>
      <c r="F7509" t="s">
        <v>105</v>
      </c>
      <c r="G7509">
        <v>83333.333299999897</v>
      </c>
    </row>
    <row r="7510" spans="1:7" x14ac:dyDescent="0.2">
      <c r="A7510">
        <v>1230</v>
      </c>
      <c r="B7510">
        <v>74</v>
      </c>
      <c r="C7510" t="s">
        <v>104</v>
      </c>
      <c r="D7510">
        <v>187</v>
      </c>
      <c r="E7510" t="s">
        <v>95</v>
      </c>
      <c r="F7510" t="s">
        <v>105</v>
      </c>
      <c r="G7510">
        <v>83333.333299999897</v>
      </c>
    </row>
    <row r="7511" spans="1:7" x14ac:dyDescent="0.2">
      <c r="A7511">
        <v>1230</v>
      </c>
      <c r="B7511">
        <v>74</v>
      </c>
      <c r="C7511" t="s">
        <v>104</v>
      </c>
      <c r="D7511">
        <v>213</v>
      </c>
      <c r="E7511" t="s">
        <v>95</v>
      </c>
      <c r="F7511" t="s">
        <v>105</v>
      </c>
      <c r="G7511">
        <v>83333.333299999897</v>
      </c>
    </row>
    <row r="7512" spans="1:7" x14ac:dyDescent="0.2">
      <c r="A7512">
        <v>1230</v>
      </c>
      <c r="B7512">
        <v>74</v>
      </c>
      <c r="C7512" t="s">
        <v>104</v>
      </c>
      <c r="D7512">
        <v>186</v>
      </c>
      <c r="E7512" t="s">
        <v>95</v>
      </c>
      <c r="F7512" t="s">
        <v>105</v>
      </c>
      <c r="G7512">
        <v>83333.333299999897</v>
      </c>
    </row>
    <row r="7513" spans="1:7" x14ac:dyDescent="0.2">
      <c r="A7513">
        <v>1231</v>
      </c>
      <c r="B7513">
        <v>74</v>
      </c>
      <c r="C7513" t="s">
        <v>104</v>
      </c>
      <c r="D7513">
        <v>187</v>
      </c>
      <c r="E7513" t="s">
        <v>95</v>
      </c>
      <c r="F7513" t="s">
        <v>105</v>
      </c>
      <c r="G7513">
        <v>83333.333299999897</v>
      </c>
    </row>
    <row r="7514" spans="1:7" x14ac:dyDescent="0.2">
      <c r="A7514">
        <v>1231</v>
      </c>
      <c r="B7514">
        <v>74</v>
      </c>
      <c r="C7514" t="s">
        <v>104</v>
      </c>
      <c r="D7514">
        <v>213</v>
      </c>
      <c r="E7514" t="s">
        <v>95</v>
      </c>
      <c r="F7514" t="s">
        <v>105</v>
      </c>
      <c r="G7514">
        <v>83333.333299999897</v>
      </c>
    </row>
    <row r="7515" spans="1:7" x14ac:dyDescent="0.2">
      <c r="A7515">
        <v>1231</v>
      </c>
      <c r="B7515">
        <v>74</v>
      </c>
      <c r="C7515" t="s">
        <v>104</v>
      </c>
      <c r="D7515">
        <v>186</v>
      </c>
      <c r="E7515" t="s">
        <v>95</v>
      </c>
      <c r="F7515" t="s">
        <v>105</v>
      </c>
      <c r="G7515">
        <v>83333.333299999897</v>
      </c>
    </row>
    <row r="7516" spans="1:7" x14ac:dyDescent="0.2">
      <c r="A7516">
        <v>1232</v>
      </c>
      <c r="B7516">
        <v>74</v>
      </c>
      <c r="C7516" t="s">
        <v>104</v>
      </c>
      <c r="D7516">
        <v>187</v>
      </c>
      <c r="E7516" t="s">
        <v>95</v>
      </c>
      <c r="F7516" t="s">
        <v>105</v>
      </c>
      <c r="G7516">
        <v>83333.333299999897</v>
      </c>
    </row>
    <row r="7517" spans="1:7" x14ac:dyDescent="0.2">
      <c r="A7517">
        <v>1232</v>
      </c>
      <c r="B7517">
        <v>74</v>
      </c>
      <c r="C7517" t="s">
        <v>104</v>
      </c>
      <c r="D7517">
        <v>213</v>
      </c>
      <c r="E7517" t="s">
        <v>95</v>
      </c>
      <c r="F7517" t="s">
        <v>105</v>
      </c>
      <c r="G7517">
        <v>83333.333299999897</v>
      </c>
    </row>
    <row r="7518" spans="1:7" x14ac:dyDescent="0.2">
      <c r="A7518">
        <v>1232</v>
      </c>
      <c r="B7518">
        <v>74</v>
      </c>
      <c r="C7518" t="s">
        <v>104</v>
      </c>
      <c r="D7518">
        <v>186</v>
      </c>
      <c r="E7518" t="s">
        <v>95</v>
      </c>
      <c r="F7518" t="s">
        <v>105</v>
      </c>
      <c r="G7518">
        <v>83333.333299999897</v>
      </c>
    </row>
    <row r="7519" spans="1:7" x14ac:dyDescent="0.2">
      <c r="A7519">
        <v>1233</v>
      </c>
      <c r="B7519">
        <v>74</v>
      </c>
      <c r="C7519" t="s">
        <v>104</v>
      </c>
      <c r="D7519">
        <v>187</v>
      </c>
      <c r="E7519" t="s">
        <v>95</v>
      </c>
      <c r="F7519" t="s">
        <v>105</v>
      </c>
      <c r="G7519">
        <v>83333.333299999897</v>
      </c>
    </row>
    <row r="7520" spans="1:7" x14ac:dyDescent="0.2">
      <c r="A7520">
        <v>1233</v>
      </c>
      <c r="B7520">
        <v>74</v>
      </c>
      <c r="C7520" t="s">
        <v>104</v>
      </c>
      <c r="D7520">
        <v>213</v>
      </c>
      <c r="E7520" t="s">
        <v>95</v>
      </c>
      <c r="F7520" t="s">
        <v>105</v>
      </c>
      <c r="G7520">
        <v>83333.333299999897</v>
      </c>
    </row>
    <row r="7521" spans="1:7" x14ac:dyDescent="0.2">
      <c r="A7521">
        <v>1233</v>
      </c>
      <c r="B7521">
        <v>74</v>
      </c>
      <c r="C7521" t="s">
        <v>104</v>
      </c>
      <c r="D7521">
        <v>186</v>
      </c>
      <c r="E7521" t="s">
        <v>95</v>
      </c>
      <c r="F7521" t="s">
        <v>105</v>
      </c>
      <c r="G7521">
        <v>83333.333299999897</v>
      </c>
    </row>
    <row r="7522" spans="1:7" x14ac:dyDescent="0.2">
      <c r="A7522">
        <v>1234</v>
      </c>
      <c r="B7522">
        <v>74</v>
      </c>
      <c r="C7522" t="s">
        <v>104</v>
      </c>
      <c r="D7522">
        <v>187</v>
      </c>
      <c r="E7522" t="s">
        <v>95</v>
      </c>
      <c r="F7522" t="s">
        <v>105</v>
      </c>
      <c r="G7522">
        <v>83333.333299999897</v>
      </c>
    </row>
    <row r="7523" spans="1:7" x14ac:dyDescent="0.2">
      <c r="A7523">
        <v>1234</v>
      </c>
      <c r="B7523">
        <v>74</v>
      </c>
      <c r="C7523" t="s">
        <v>104</v>
      </c>
      <c r="D7523">
        <v>213</v>
      </c>
      <c r="E7523" t="s">
        <v>95</v>
      </c>
      <c r="F7523" t="s">
        <v>105</v>
      </c>
      <c r="G7523">
        <v>83333.333299999897</v>
      </c>
    </row>
    <row r="7524" spans="1:7" x14ac:dyDescent="0.2">
      <c r="A7524">
        <v>1234</v>
      </c>
      <c r="B7524">
        <v>74</v>
      </c>
      <c r="C7524" t="s">
        <v>104</v>
      </c>
      <c r="D7524">
        <v>186</v>
      </c>
      <c r="E7524" t="s">
        <v>95</v>
      </c>
      <c r="F7524" t="s">
        <v>105</v>
      </c>
      <c r="G7524">
        <v>83333.333299999897</v>
      </c>
    </row>
    <row r="7525" spans="1:7" x14ac:dyDescent="0.2">
      <c r="A7525">
        <v>1235</v>
      </c>
      <c r="B7525">
        <v>74</v>
      </c>
      <c r="C7525" t="s">
        <v>104</v>
      </c>
      <c r="D7525">
        <v>187</v>
      </c>
      <c r="E7525" t="s">
        <v>95</v>
      </c>
      <c r="F7525" t="s">
        <v>105</v>
      </c>
      <c r="G7525">
        <v>83333.333299999897</v>
      </c>
    </row>
    <row r="7526" spans="1:7" x14ac:dyDescent="0.2">
      <c r="A7526">
        <v>1235</v>
      </c>
      <c r="B7526">
        <v>74</v>
      </c>
      <c r="C7526" t="s">
        <v>104</v>
      </c>
      <c r="D7526">
        <v>213</v>
      </c>
      <c r="E7526" t="s">
        <v>95</v>
      </c>
      <c r="F7526" t="s">
        <v>105</v>
      </c>
      <c r="G7526">
        <v>83333.333299999897</v>
      </c>
    </row>
    <row r="7527" spans="1:7" x14ac:dyDescent="0.2">
      <c r="A7527">
        <v>1235</v>
      </c>
      <c r="B7527">
        <v>74</v>
      </c>
      <c r="C7527" t="s">
        <v>104</v>
      </c>
      <c r="D7527">
        <v>186</v>
      </c>
      <c r="E7527" t="s">
        <v>95</v>
      </c>
      <c r="F7527" t="s">
        <v>105</v>
      </c>
      <c r="G7527">
        <v>83333.333299999897</v>
      </c>
    </row>
    <row r="7528" spans="1:7" x14ac:dyDescent="0.2">
      <c r="A7528">
        <v>1236</v>
      </c>
      <c r="B7528">
        <v>74</v>
      </c>
      <c r="C7528" t="s">
        <v>104</v>
      </c>
      <c r="D7528">
        <v>187</v>
      </c>
      <c r="E7528" t="s">
        <v>95</v>
      </c>
      <c r="F7528" t="s">
        <v>105</v>
      </c>
      <c r="G7528">
        <v>83333.333299999897</v>
      </c>
    </row>
    <row r="7529" spans="1:7" x14ac:dyDescent="0.2">
      <c r="A7529">
        <v>1236</v>
      </c>
      <c r="B7529">
        <v>74</v>
      </c>
      <c r="C7529" t="s">
        <v>104</v>
      </c>
      <c r="D7529">
        <v>213</v>
      </c>
      <c r="E7529" t="s">
        <v>95</v>
      </c>
      <c r="F7529" t="s">
        <v>105</v>
      </c>
      <c r="G7529">
        <v>83333.333299999897</v>
      </c>
    </row>
    <row r="7530" spans="1:7" x14ac:dyDescent="0.2">
      <c r="A7530">
        <v>1236</v>
      </c>
      <c r="B7530">
        <v>74</v>
      </c>
      <c r="C7530" t="s">
        <v>104</v>
      </c>
      <c r="D7530">
        <v>186</v>
      </c>
      <c r="E7530" t="s">
        <v>95</v>
      </c>
      <c r="F7530" t="s">
        <v>105</v>
      </c>
      <c r="G7530">
        <v>83333.333299999897</v>
      </c>
    </row>
    <row r="7531" spans="1:7" x14ac:dyDescent="0.2">
      <c r="A7531">
        <v>1237</v>
      </c>
      <c r="B7531">
        <v>74</v>
      </c>
      <c r="C7531" t="s">
        <v>104</v>
      </c>
      <c r="D7531">
        <v>187</v>
      </c>
      <c r="E7531" t="s">
        <v>95</v>
      </c>
      <c r="F7531" t="s">
        <v>105</v>
      </c>
      <c r="G7531">
        <v>83333.333299999897</v>
      </c>
    </row>
    <row r="7532" spans="1:7" x14ac:dyDescent="0.2">
      <c r="A7532">
        <v>1237</v>
      </c>
      <c r="B7532">
        <v>74</v>
      </c>
      <c r="C7532" t="s">
        <v>104</v>
      </c>
      <c r="D7532">
        <v>213</v>
      </c>
      <c r="E7532" t="s">
        <v>95</v>
      </c>
      <c r="F7532" t="s">
        <v>105</v>
      </c>
      <c r="G7532">
        <v>83333.333299999897</v>
      </c>
    </row>
    <row r="7533" spans="1:7" x14ac:dyDescent="0.2">
      <c r="A7533">
        <v>1237</v>
      </c>
      <c r="B7533">
        <v>74</v>
      </c>
      <c r="C7533" t="s">
        <v>104</v>
      </c>
      <c r="D7533">
        <v>186</v>
      </c>
      <c r="E7533" t="s">
        <v>95</v>
      </c>
      <c r="F7533" t="s">
        <v>105</v>
      </c>
      <c r="G7533">
        <v>83333.333299999897</v>
      </c>
    </row>
    <row r="7534" spans="1:7" x14ac:dyDescent="0.2">
      <c r="A7534">
        <v>1238</v>
      </c>
      <c r="B7534">
        <v>74</v>
      </c>
      <c r="C7534" t="s">
        <v>104</v>
      </c>
      <c r="D7534">
        <v>187</v>
      </c>
      <c r="E7534" t="s">
        <v>95</v>
      </c>
      <c r="F7534" t="s">
        <v>105</v>
      </c>
      <c r="G7534">
        <v>83333.333299999897</v>
      </c>
    </row>
    <row r="7535" spans="1:7" x14ac:dyDescent="0.2">
      <c r="A7535">
        <v>1238</v>
      </c>
      <c r="B7535">
        <v>74</v>
      </c>
      <c r="C7535" t="s">
        <v>104</v>
      </c>
      <c r="D7535">
        <v>213</v>
      </c>
      <c r="E7535" t="s">
        <v>95</v>
      </c>
      <c r="F7535" t="s">
        <v>105</v>
      </c>
      <c r="G7535">
        <v>83333.333299999897</v>
      </c>
    </row>
    <row r="7536" spans="1:7" x14ac:dyDescent="0.2">
      <c r="A7536">
        <v>1238</v>
      </c>
      <c r="B7536">
        <v>74</v>
      </c>
      <c r="C7536" t="s">
        <v>104</v>
      </c>
      <c r="D7536">
        <v>186</v>
      </c>
      <c r="E7536" t="s">
        <v>95</v>
      </c>
      <c r="F7536" t="s">
        <v>105</v>
      </c>
      <c r="G7536">
        <v>83333.333299999897</v>
      </c>
    </row>
    <row r="7537" spans="1:7" x14ac:dyDescent="0.2">
      <c r="A7537">
        <v>1239</v>
      </c>
      <c r="B7537">
        <v>74</v>
      </c>
      <c r="C7537" t="s">
        <v>104</v>
      </c>
      <c r="D7537">
        <v>187</v>
      </c>
      <c r="E7537" t="s">
        <v>95</v>
      </c>
      <c r="F7537" t="s">
        <v>105</v>
      </c>
      <c r="G7537">
        <v>83333.333299999897</v>
      </c>
    </row>
    <row r="7538" spans="1:7" x14ac:dyDescent="0.2">
      <c r="A7538">
        <v>1239</v>
      </c>
      <c r="B7538">
        <v>74</v>
      </c>
      <c r="C7538" t="s">
        <v>104</v>
      </c>
      <c r="D7538">
        <v>213</v>
      </c>
      <c r="E7538" t="s">
        <v>95</v>
      </c>
      <c r="F7538" t="s">
        <v>105</v>
      </c>
      <c r="G7538">
        <v>83333.333299999897</v>
      </c>
    </row>
    <row r="7539" spans="1:7" x14ac:dyDescent="0.2">
      <c r="A7539">
        <v>1239</v>
      </c>
      <c r="B7539">
        <v>74</v>
      </c>
      <c r="C7539" t="s">
        <v>104</v>
      </c>
      <c r="D7539">
        <v>186</v>
      </c>
      <c r="E7539" t="s">
        <v>95</v>
      </c>
      <c r="F7539" t="s">
        <v>105</v>
      </c>
      <c r="G7539">
        <v>83333.333299999897</v>
      </c>
    </row>
    <row r="7540" spans="1:7" x14ac:dyDescent="0.2">
      <c r="A7540">
        <v>1240</v>
      </c>
      <c r="B7540">
        <v>74</v>
      </c>
      <c r="C7540" t="s">
        <v>104</v>
      </c>
      <c r="D7540">
        <v>187</v>
      </c>
      <c r="E7540" t="s">
        <v>95</v>
      </c>
      <c r="F7540" t="s">
        <v>105</v>
      </c>
      <c r="G7540">
        <v>83333.333299999897</v>
      </c>
    </row>
    <row r="7541" spans="1:7" x14ac:dyDescent="0.2">
      <c r="A7541">
        <v>1240</v>
      </c>
      <c r="B7541">
        <v>74</v>
      </c>
      <c r="C7541" t="s">
        <v>104</v>
      </c>
      <c r="D7541">
        <v>213</v>
      </c>
      <c r="E7541" t="s">
        <v>95</v>
      </c>
      <c r="F7541" t="s">
        <v>105</v>
      </c>
      <c r="G7541">
        <v>83333.333299999998</v>
      </c>
    </row>
    <row r="7542" spans="1:7" x14ac:dyDescent="0.2">
      <c r="A7542">
        <v>1240</v>
      </c>
      <c r="B7542">
        <v>74</v>
      </c>
      <c r="C7542" t="s">
        <v>104</v>
      </c>
      <c r="D7542">
        <v>186</v>
      </c>
      <c r="E7542" t="s">
        <v>95</v>
      </c>
      <c r="F7542" t="s">
        <v>105</v>
      </c>
      <c r="G7542">
        <v>83333.333299999897</v>
      </c>
    </row>
    <row r="7543" spans="1:7" x14ac:dyDescent="0.2">
      <c r="A7543">
        <v>1241</v>
      </c>
      <c r="B7543">
        <v>74</v>
      </c>
      <c r="C7543" t="s">
        <v>104</v>
      </c>
      <c r="D7543">
        <v>187</v>
      </c>
      <c r="E7543" t="s">
        <v>95</v>
      </c>
      <c r="F7543" t="s">
        <v>105</v>
      </c>
      <c r="G7543">
        <v>83333.333299999897</v>
      </c>
    </row>
    <row r="7544" spans="1:7" x14ac:dyDescent="0.2">
      <c r="A7544">
        <v>1241</v>
      </c>
      <c r="B7544">
        <v>74</v>
      </c>
      <c r="C7544" t="s">
        <v>104</v>
      </c>
      <c r="D7544">
        <v>213</v>
      </c>
      <c r="E7544" t="s">
        <v>95</v>
      </c>
      <c r="F7544" t="s">
        <v>105</v>
      </c>
      <c r="G7544">
        <v>83333.333299999897</v>
      </c>
    </row>
    <row r="7545" spans="1:7" x14ac:dyDescent="0.2">
      <c r="A7545">
        <v>1241</v>
      </c>
      <c r="B7545">
        <v>74</v>
      </c>
      <c r="C7545" t="s">
        <v>104</v>
      </c>
      <c r="D7545">
        <v>186</v>
      </c>
      <c r="E7545" t="s">
        <v>95</v>
      </c>
      <c r="F7545" t="s">
        <v>105</v>
      </c>
      <c r="G7545">
        <v>83333.333299999897</v>
      </c>
    </row>
    <row r="7546" spans="1:7" x14ac:dyDescent="0.2">
      <c r="A7546">
        <v>1242</v>
      </c>
      <c r="B7546">
        <v>74</v>
      </c>
      <c r="C7546" t="s">
        <v>104</v>
      </c>
      <c r="D7546">
        <v>187</v>
      </c>
      <c r="E7546" t="s">
        <v>95</v>
      </c>
      <c r="F7546" t="s">
        <v>105</v>
      </c>
      <c r="G7546">
        <v>83333.333299999897</v>
      </c>
    </row>
    <row r="7547" spans="1:7" x14ac:dyDescent="0.2">
      <c r="A7547">
        <v>1242</v>
      </c>
      <c r="B7547">
        <v>74</v>
      </c>
      <c r="C7547" t="s">
        <v>104</v>
      </c>
      <c r="D7547">
        <v>213</v>
      </c>
      <c r="E7547" t="s">
        <v>95</v>
      </c>
      <c r="F7547" t="s">
        <v>105</v>
      </c>
      <c r="G7547">
        <v>83333.333299999897</v>
      </c>
    </row>
    <row r="7548" spans="1:7" x14ac:dyDescent="0.2">
      <c r="A7548">
        <v>1242</v>
      </c>
      <c r="B7548">
        <v>74</v>
      </c>
      <c r="C7548" t="s">
        <v>104</v>
      </c>
      <c r="D7548">
        <v>186</v>
      </c>
      <c r="E7548" t="s">
        <v>95</v>
      </c>
      <c r="F7548" t="s">
        <v>105</v>
      </c>
      <c r="G7548">
        <v>83333.333299999897</v>
      </c>
    </row>
    <row r="7549" spans="1:7" x14ac:dyDescent="0.2">
      <c r="A7549">
        <v>1243</v>
      </c>
      <c r="B7549">
        <v>74</v>
      </c>
      <c r="C7549" t="s">
        <v>104</v>
      </c>
      <c r="D7549">
        <v>187</v>
      </c>
      <c r="E7549" t="s">
        <v>95</v>
      </c>
      <c r="F7549" t="s">
        <v>105</v>
      </c>
      <c r="G7549">
        <v>83333.333299999897</v>
      </c>
    </row>
    <row r="7550" spans="1:7" x14ac:dyDescent="0.2">
      <c r="A7550">
        <v>1243</v>
      </c>
      <c r="B7550">
        <v>74</v>
      </c>
      <c r="C7550" t="s">
        <v>104</v>
      </c>
      <c r="D7550">
        <v>213</v>
      </c>
      <c r="E7550" t="s">
        <v>95</v>
      </c>
      <c r="F7550" t="s">
        <v>105</v>
      </c>
      <c r="G7550">
        <v>83333.333299999897</v>
      </c>
    </row>
    <row r="7551" spans="1:7" x14ac:dyDescent="0.2">
      <c r="A7551">
        <v>1243</v>
      </c>
      <c r="B7551">
        <v>74</v>
      </c>
      <c r="C7551" t="s">
        <v>104</v>
      </c>
      <c r="D7551">
        <v>186</v>
      </c>
      <c r="E7551" t="s">
        <v>95</v>
      </c>
      <c r="F7551" t="s">
        <v>105</v>
      </c>
      <c r="G7551">
        <v>83333.333299999897</v>
      </c>
    </row>
    <row r="7552" spans="1:7" x14ac:dyDescent="0.2">
      <c r="A7552">
        <v>1244</v>
      </c>
      <c r="B7552">
        <v>74</v>
      </c>
      <c r="C7552" t="s">
        <v>104</v>
      </c>
      <c r="D7552">
        <v>187</v>
      </c>
      <c r="E7552" t="s">
        <v>95</v>
      </c>
      <c r="F7552" t="s">
        <v>105</v>
      </c>
      <c r="G7552">
        <v>83333.333299999897</v>
      </c>
    </row>
    <row r="7553" spans="1:7" x14ac:dyDescent="0.2">
      <c r="A7553">
        <v>1244</v>
      </c>
      <c r="B7553">
        <v>74</v>
      </c>
      <c r="C7553" t="s">
        <v>104</v>
      </c>
      <c r="D7553">
        <v>213</v>
      </c>
      <c r="E7553" t="s">
        <v>95</v>
      </c>
      <c r="F7553" t="s">
        <v>105</v>
      </c>
      <c r="G7553">
        <v>83333.333299999897</v>
      </c>
    </row>
    <row r="7554" spans="1:7" x14ac:dyDescent="0.2">
      <c r="A7554">
        <v>1244</v>
      </c>
      <c r="B7554">
        <v>74</v>
      </c>
      <c r="C7554" t="s">
        <v>104</v>
      </c>
      <c r="D7554">
        <v>186</v>
      </c>
      <c r="E7554" t="s">
        <v>95</v>
      </c>
      <c r="F7554" t="s">
        <v>105</v>
      </c>
      <c r="G7554">
        <v>83333.333299999897</v>
      </c>
    </row>
    <row r="7555" spans="1:7" x14ac:dyDescent="0.2">
      <c r="A7555">
        <v>1245</v>
      </c>
      <c r="B7555">
        <v>74</v>
      </c>
      <c r="C7555" t="s">
        <v>104</v>
      </c>
      <c r="D7555">
        <v>187</v>
      </c>
      <c r="E7555" t="s">
        <v>95</v>
      </c>
      <c r="F7555" t="s">
        <v>105</v>
      </c>
      <c r="G7555">
        <v>83333.333299999897</v>
      </c>
    </row>
    <row r="7556" spans="1:7" x14ac:dyDescent="0.2">
      <c r="A7556">
        <v>1245</v>
      </c>
      <c r="B7556">
        <v>74</v>
      </c>
      <c r="C7556" t="s">
        <v>104</v>
      </c>
      <c r="D7556">
        <v>213</v>
      </c>
      <c r="E7556" t="s">
        <v>95</v>
      </c>
      <c r="F7556" t="s">
        <v>105</v>
      </c>
      <c r="G7556">
        <v>83333.333299999897</v>
      </c>
    </row>
    <row r="7557" spans="1:7" x14ac:dyDescent="0.2">
      <c r="A7557">
        <v>1245</v>
      </c>
      <c r="B7557">
        <v>74</v>
      </c>
      <c r="C7557" t="s">
        <v>104</v>
      </c>
      <c r="D7557">
        <v>186</v>
      </c>
      <c r="E7557" t="s">
        <v>95</v>
      </c>
      <c r="F7557" t="s">
        <v>105</v>
      </c>
      <c r="G7557">
        <v>83333.333299999897</v>
      </c>
    </row>
    <row r="7558" spans="1:7" x14ac:dyDescent="0.2">
      <c r="A7558">
        <v>1246</v>
      </c>
      <c r="B7558">
        <v>74</v>
      </c>
      <c r="C7558" t="s">
        <v>104</v>
      </c>
      <c r="D7558">
        <v>187</v>
      </c>
      <c r="E7558" t="s">
        <v>95</v>
      </c>
      <c r="F7558" t="s">
        <v>105</v>
      </c>
      <c r="G7558">
        <v>83333.333299999897</v>
      </c>
    </row>
    <row r="7559" spans="1:7" x14ac:dyDescent="0.2">
      <c r="A7559">
        <v>1246</v>
      </c>
      <c r="B7559">
        <v>74</v>
      </c>
      <c r="C7559" t="s">
        <v>104</v>
      </c>
      <c r="D7559">
        <v>213</v>
      </c>
      <c r="E7559" t="s">
        <v>95</v>
      </c>
      <c r="F7559" t="s">
        <v>105</v>
      </c>
      <c r="G7559">
        <v>83333.333299999897</v>
      </c>
    </row>
    <row r="7560" spans="1:7" x14ac:dyDescent="0.2">
      <c r="A7560">
        <v>1246</v>
      </c>
      <c r="B7560">
        <v>74</v>
      </c>
      <c r="C7560" t="s">
        <v>104</v>
      </c>
      <c r="D7560">
        <v>186</v>
      </c>
      <c r="E7560" t="s">
        <v>95</v>
      </c>
      <c r="F7560" t="s">
        <v>105</v>
      </c>
      <c r="G7560">
        <v>83333.333299999897</v>
      </c>
    </row>
    <row r="7561" spans="1:7" x14ac:dyDescent="0.2">
      <c r="A7561">
        <v>1247</v>
      </c>
      <c r="B7561">
        <v>74</v>
      </c>
      <c r="C7561" t="s">
        <v>104</v>
      </c>
      <c r="D7561">
        <v>187</v>
      </c>
      <c r="E7561" t="s">
        <v>95</v>
      </c>
      <c r="F7561" t="s">
        <v>105</v>
      </c>
      <c r="G7561">
        <v>83333.333299999897</v>
      </c>
    </row>
    <row r="7562" spans="1:7" x14ac:dyDescent="0.2">
      <c r="A7562">
        <v>1247</v>
      </c>
      <c r="B7562">
        <v>74</v>
      </c>
      <c r="C7562" t="s">
        <v>104</v>
      </c>
      <c r="D7562">
        <v>213</v>
      </c>
      <c r="E7562" t="s">
        <v>95</v>
      </c>
      <c r="F7562" t="s">
        <v>105</v>
      </c>
      <c r="G7562">
        <v>83333.333299999897</v>
      </c>
    </row>
    <row r="7563" spans="1:7" x14ac:dyDescent="0.2">
      <c r="A7563">
        <v>1247</v>
      </c>
      <c r="B7563">
        <v>74</v>
      </c>
      <c r="C7563" t="s">
        <v>104</v>
      </c>
      <c r="D7563">
        <v>186</v>
      </c>
      <c r="E7563" t="s">
        <v>95</v>
      </c>
      <c r="F7563" t="s">
        <v>105</v>
      </c>
      <c r="G7563">
        <v>83333.333299999897</v>
      </c>
    </row>
    <row r="7564" spans="1:7" x14ac:dyDescent="0.2">
      <c r="A7564">
        <v>1248</v>
      </c>
      <c r="B7564">
        <v>74</v>
      </c>
      <c r="C7564" t="s">
        <v>104</v>
      </c>
      <c r="D7564">
        <v>187</v>
      </c>
      <c r="E7564" t="s">
        <v>95</v>
      </c>
      <c r="F7564" t="s">
        <v>105</v>
      </c>
      <c r="G7564">
        <v>83333.333299999897</v>
      </c>
    </row>
    <row r="7565" spans="1:7" x14ac:dyDescent="0.2">
      <c r="A7565">
        <v>1248</v>
      </c>
      <c r="B7565">
        <v>74</v>
      </c>
      <c r="C7565" t="s">
        <v>104</v>
      </c>
      <c r="D7565">
        <v>213</v>
      </c>
      <c r="E7565" t="s">
        <v>95</v>
      </c>
      <c r="F7565" t="s">
        <v>105</v>
      </c>
      <c r="G7565">
        <v>83333.333299999897</v>
      </c>
    </row>
    <row r="7566" spans="1:7" x14ac:dyDescent="0.2">
      <c r="A7566">
        <v>1248</v>
      </c>
      <c r="B7566">
        <v>74</v>
      </c>
      <c r="C7566" t="s">
        <v>104</v>
      </c>
      <c r="D7566">
        <v>186</v>
      </c>
      <c r="E7566" t="s">
        <v>95</v>
      </c>
      <c r="F7566" t="s">
        <v>105</v>
      </c>
      <c r="G7566">
        <v>83333.333299999897</v>
      </c>
    </row>
    <row r="7567" spans="1:7" x14ac:dyDescent="0.2">
      <c r="A7567">
        <v>1249</v>
      </c>
      <c r="B7567">
        <v>74</v>
      </c>
      <c r="C7567" t="s">
        <v>104</v>
      </c>
      <c r="D7567">
        <v>187</v>
      </c>
      <c r="E7567" t="s">
        <v>95</v>
      </c>
      <c r="F7567" t="s">
        <v>105</v>
      </c>
      <c r="G7567">
        <v>83333.333299999897</v>
      </c>
    </row>
    <row r="7568" spans="1:7" x14ac:dyDescent="0.2">
      <c r="A7568">
        <v>1249</v>
      </c>
      <c r="B7568">
        <v>74</v>
      </c>
      <c r="C7568" t="s">
        <v>104</v>
      </c>
      <c r="D7568">
        <v>213</v>
      </c>
      <c r="E7568" t="s">
        <v>95</v>
      </c>
      <c r="F7568" t="s">
        <v>105</v>
      </c>
      <c r="G7568">
        <v>83333.333299999897</v>
      </c>
    </row>
    <row r="7569" spans="1:7" x14ac:dyDescent="0.2">
      <c r="A7569">
        <v>1249</v>
      </c>
      <c r="B7569">
        <v>74</v>
      </c>
      <c r="C7569" t="s">
        <v>104</v>
      </c>
      <c r="D7569">
        <v>186</v>
      </c>
      <c r="E7569" t="s">
        <v>95</v>
      </c>
      <c r="F7569" t="s">
        <v>105</v>
      </c>
      <c r="G7569">
        <v>83333.333299999897</v>
      </c>
    </row>
    <row r="7570" spans="1:7" x14ac:dyDescent="0.2">
      <c r="A7570">
        <v>1250</v>
      </c>
      <c r="B7570">
        <v>74</v>
      </c>
      <c r="C7570" t="s">
        <v>104</v>
      </c>
      <c r="D7570">
        <v>187</v>
      </c>
      <c r="E7570" t="s">
        <v>95</v>
      </c>
      <c r="F7570" t="s">
        <v>105</v>
      </c>
      <c r="G7570">
        <v>83333.333299999897</v>
      </c>
    </row>
    <row r="7571" spans="1:7" x14ac:dyDescent="0.2">
      <c r="A7571">
        <v>1250</v>
      </c>
      <c r="B7571">
        <v>74</v>
      </c>
      <c r="C7571" t="s">
        <v>104</v>
      </c>
      <c r="D7571">
        <v>213</v>
      </c>
      <c r="E7571" t="s">
        <v>95</v>
      </c>
      <c r="F7571" t="s">
        <v>105</v>
      </c>
      <c r="G7571">
        <v>83333.333299999897</v>
      </c>
    </row>
    <row r="7572" spans="1:7" x14ac:dyDescent="0.2">
      <c r="A7572">
        <v>1250</v>
      </c>
      <c r="B7572">
        <v>74</v>
      </c>
      <c r="C7572" t="s">
        <v>104</v>
      </c>
      <c r="D7572">
        <v>186</v>
      </c>
      <c r="E7572" t="s">
        <v>95</v>
      </c>
      <c r="F7572" t="s">
        <v>105</v>
      </c>
      <c r="G7572">
        <v>83333.333299999897</v>
      </c>
    </row>
    <row r="7573" spans="1:7" x14ac:dyDescent="0.2">
      <c r="A7573">
        <v>1251</v>
      </c>
      <c r="B7573">
        <v>74</v>
      </c>
      <c r="C7573" t="s">
        <v>104</v>
      </c>
      <c r="D7573">
        <v>187</v>
      </c>
      <c r="E7573" t="s">
        <v>95</v>
      </c>
      <c r="F7573" t="s">
        <v>105</v>
      </c>
      <c r="G7573">
        <v>83333.333299999897</v>
      </c>
    </row>
    <row r="7574" spans="1:7" x14ac:dyDescent="0.2">
      <c r="A7574">
        <v>1251</v>
      </c>
      <c r="B7574">
        <v>74</v>
      </c>
      <c r="C7574" t="s">
        <v>104</v>
      </c>
      <c r="D7574">
        <v>213</v>
      </c>
      <c r="E7574" t="s">
        <v>95</v>
      </c>
      <c r="F7574" t="s">
        <v>105</v>
      </c>
      <c r="G7574">
        <v>83333.333299999897</v>
      </c>
    </row>
    <row r="7575" spans="1:7" x14ac:dyDescent="0.2">
      <c r="A7575">
        <v>1251</v>
      </c>
      <c r="B7575">
        <v>74</v>
      </c>
      <c r="C7575" t="s">
        <v>104</v>
      </c>
      <c r="D7575">
        <v>186</v>
      </c>
      <c r="E7575" t="s">
        <v>95</v>
      </c>
      <c r="F7575" t="s">
        <v>105</v>
      </c>
      <c r="G7575">
        <v>83333.333299999897</v>
      </c>
    </row>
    <row r="7576" spans="1:7" x14ac:dyDescent="0.2">
      <c r="A7576">
        <v>1252</v>
      </c>
      <c r="B7576">
        <v>74</v>
      </c>
      <c r="C7576" t="s">
        <v>104</v>
      </c>
      <c r="D7576">
        <v>187</v>
      </c>
      <c r="E7576" t="s">
        <v>95</v>
      </c>
      <c r="F7576" t="s">
        <v>105</v>
      </c>
      <c r="G7576">
        <v>83333.333299999897</v>
      </c>
    </row>
    <row r="7577" spans="1:7" x14ac:dyDescent="0.2">
      <c r="A7577">
        <v>1252</v>
      </c>
      <c r="B7577">
        <v>74</v>
      </c>
      <c r="C7577" t="s">
        <v>104</v>
      </c>
      <c r="D7577">
        <v>213</v>
      </c>
      <c r="E7577" t="s">
        <v>95</v>
      </c>
      <c r="F7577" t="s">
        <v>105</v>
      </c>
      <c r="G7577">
        <v>83333.333299999897</v>
      </c>
    </row>
    <row r="7578" spans="1:7" x14ac:dyDescent="0.2">
      <c r="A7578">
        <v>1252</v>
      </c>
      <c r="B7578">
        <v>74</v>
      </c>
      <c r="C7578" t="s">
        <v>104</v>
      </c>
      <c r="D7578">
        <v>186</v>
      </c>
      <c r="E7578" t="s">
        <v>95</v>
      </c>
      <c r="F7578" t="s">
        <v>105</v>
      </c>
      <c r="G7578">
        <v>83333.333299999897</v>
      </c>
    </row>
    <row r="7579" spans="1:7" x14ac:dyDescent="0.2">
      <c r="A7579">
        <v>1253</v>
      </c>
      <c r="B7579">
        <v>74</v>
      </c>
      <c r="C7579" t="s">
        <v>104</v>
      </c>
      <c r="D7579">
        <v>187</v>
      </c>
      <c r="E7579" t="s">
        <v>95</v>
      </c>
      <c r="F7579" t="s">
        <v>105</v>
      </c>
      <c r="G7579">
        <v>83333.333299999897</v>
      </c>
    </row>
    <row r="7580" spans="1:7" x14ac:dyDescent="0.2">
      <c r="A7580">
        <v>1253</v>
      </c>
      <c r="B7580">
        <v>74</v>
      </c>
      <c r="C7580" t="s">
        <v>104</v>
      </c>
      <c r="D7580">
        <v>213</v>
      </c>
      <c r="E7580" t="s">
        <v>95</v>
      </c>
      <c r="F7580" t="s">
        <v>105</v>
      </c>
      <c r="G7580">
        <v>83333.333299999897</v>
      </c>
    </row>
    <row r="7581" spans="1:7" x14ac:dyDescent="0.2">
      <c r="A7581">
        <v>1253</v>
      </c>
      <c r="B7581">
        <v>74</v>
      </c>
      <c r="C7581" t="s">
        <v>104</v>
      </c>
      <c r="D7581">
        <v>186</v>
      </c>
      <c r="E7581" t="s">
        <v>95</v>
      </c>
      <c r="F7581" t="s">
        <v>105</v>
      </c>
      <c r="G7581">
        <v>83333.333299999897</v>
      </c>
    </row>
    <row r="7582" spans="1:7" x14ac:dyDescent="0.2">
      <c r="A7582">
        <v>1254</v>
      </c>
      <c r="B7582">
        <v>74</v>
      </c>
      <c r="C7582" t="s">
        <v>104</v>
      </c>
      <c r="D7582">
        <v>187</v>
      </c>
      <c r="E7582" t="s">
        <v>95</v>
      </c>
      <c r="F7582" t="s">
        <v>105</v>
      </c>
      <c r="G7582">
        <v>83333.333299999897</v>
      </c>
    </row>
    <row r="7583" spans="1:7" x14ac:dyDescent="0.2">
      <c r="A7583">
        <v>1254</v>
      </c>
      <c r="B7583">
        <v>74</v>
      </c>
      <c r="C7583" t="s">
        <v>104</v>
      </c>
      <c r="D7583">
        <v>213</v>
      </c>
      <c r="E7583" t="s">
        <v>95</v>
      </c>
      <c r="F7583" t="s">
        <v>105</v>
      </c>
      <c r="G7583">
        <v>83333.333299999897</v>
      </c>
    </row>
    <row r="7584" spans="1:7" x14ac:dyDescent="0.2">
      <c r="A7584">
        <v>1254</v>
      </c>
      <c r="B7584">
        <v>74</v>
      </c>
      <c r="C7584" t="s">
        <v>104</v>
      </c>
      <c r="D7584">
        <v>186</v>
      </c>
      <c r="E7584" t="s">
        <v>95</v>
      </c>
      <c r="F7584" t="s">
        <v>105</v>
      </c>
      <c r="G7584">
        <v>83333.333299999998</v>
      </c>
    </row>
    <row r="7585" spans="1:7" x14ac:dyDescent="0.2">
      <c r="A7585">
        <v>1255</v>
      </c>
      <c r="B7585">
        <v>74</v>
      </c>
      <c r="C7585" t="s">
        <v>104</v>
      </c>
      <c r="D7585">
        <v>187</v>
      </c>
      <c r="E7585" t="s">
        <v>95</v>
      </c>
      <c r="F7585" t="s">
        <v>105</v>
      </c>
      <c r="G7585">
        <v>83333.333299999897</v>
      </c>
    </row>
    <row r="7586" spans="1:7" x14ac:dyDescent="0.2">
      <c r="A7586">
        <v>1255</v>
      </c>
      <c r="B7586">
        <v>74</v>
      </c>
      <c r="C7586" t="s">
        <v>104</v>
      </c>
      <c r="D7586">
        <v>213</v>
      </c>
      <c r="E7586" t="s">
        <v>95</v>
      </c>
      <c r="F7586" t="s">
        <v>105</v>
      </c>
      <c r="G7586">
        <v>83333.333299999897</v>
      </c>
    </row>
    <row r="7587" spans="1:7" x14ac:dyDescent="0.2">
      <c r="A7587">
        <v>1255</v>
      </c>
      <c r="B7587">
        <v>74</v>
      </c>
      <c r="C7587" t="s">
        <v>104</v>
      </c>
      <c r="D7587">
        <v>186</v>
      </c>
      <c r="E7587" t="s">
        <v>95</v>
      </c>
      <c r="F7587" t="s">
        <v>105</v>
      </c>
      <c r="G7587">
        <v>83333.333299999897</v>
      </c>
    </row>
    <row r="7588" spans="1:7" x14ac:dyDescent="0.2">
      <c r="A7588">
        <v>1256</v>
      </c>
      <c r="B7588">
        <v>74</v>
      </c>
      <c r="C7588" t="s">
        <v>104</v>
      </c>
      <c r="D7588">
        <v>187</v>
      </c>
      <c r="E7588" t="s">
        <v>95</v>
      </c>
      <c r="F7588" t="s">
        <v>105</v>
      </c>
      <c r="G7588">
        <v>83333.333299999897</v>
      </c>
    </row>
    <row r="7589" spans="1:7" x14ac:dyDescent="0.2">
      <c r="A7589">
        <v>1256</v>
      </c>
      <c r="B7589">
        <v>74</v>
      </c>
      <c r="C7589" t="s">
        <v>104</v>
      </c>
      <c r="D7589">
        <v>213</v>
      </c>
      <c r="E7589" t="s">
        <v>95</v>
      </c>
      <c r="F7589" t="s">
        <v>105</v>
      </c>
      <c r="G7589">
        <v>83333.333299999897</v>
      </c>
    </row>
    <row r="7590" spans="1:7" x14ac:dyDescent="0.2">
      <c r="A7590">
        <v>1256</v>
      </c>
      <c r="B7590">
        <v>74</v>
      </c>
      <c r="C7590" t="s">
        <v>104</v>
      </c>
      <c r="D7590">
        <v>186</v>
      </c>
      <c r="E7590" t="s">
        <v>95</v>
      </c>
      <c r="F7590" t="s">
        <v>105</v>
      </c>
      <c r="G7590">
        <v>83333.333299999897</v>
      </c>
    </row>
    <row r="7591" spans="1:7" x14ac:dyDescent="0.2">
      <c r="A7591">
        <v>1257</v>
      </c>
      <c r="B7591">
        <v>74</v>
      </c>
      <c r="C7591" t="s">
        <v>104</v>
      </c>
      <c r="D7591">
        <v>187</v>
      </c>
      <c r="E7591" t="s">
        <v>95</v>
      </c>
      <c r="F7591" t="s">
        <v>105</v>
      </c>
      <c r="G7591">
        <v>83333.333299999897</v>
      </c>
    </row>
    <row r="7592" spans="1:7" x14ac:dyDescent="0.2">
      <c r="A7592">
        <v>1257</v>
      </c>
      <c r="B7592">
        <v>74</v>
      </c>
      <c r="C7592" t="s">
        <v>104</v>
      </c>
      <c r="D7592">
        <v>213</v>
      </c>
      <c r="E7592" t="s">
        <v>95</v>
      </c>
      <c r="F7592" t="s">
        <v>105</v>
      </c>
      <c r="G7592">
        <v>83333.333299999897</v>
      </c>
    </row>
    <row r="7593" spans="1:7" x14ac:dyDescent="0.2">
      <c r="A7593">
        <v>1257</v>
      </c>
      <c r="B7593">
        <v>74</v>
      </c>
      <c r="C7593" t="s">
        <v>104</v>
      </c>
      <c r="D7593">
        <v>186</v>
      </c>
      <c r="E7593" t="s">
        <v>95</v>
      </c>
      <c r="F7593" t="s">
        <v>105</v>
      </c>
      <c r="G7593">
        <v>83333.333299999897</v>
      </c>
    </row>
    <row r="7594" spans="1:7" x14ac:dyDescent="0.2">
      <c r="A7594">
        <v>1258</v>
      </c>
      <c r="B7594">
        <v>74</v>
      </c>
      <c r="C7594" t="s">
        <v>104</v>
      </c>
      <c r="D7594">
        <v>187</v>
      </c>
      <c r="E7594" t="s">
        <v>95</v>
      </c>
      <c r="F7594" t="s">
        <v>105</v>
      </c>
      <c r="G7594">
        <v>83333.333299999897</v>
      </c>
    </row>
    <row r="7595" spans="1:7" x14ac:dyDescent="0.2">
      <c r="A7595">
        <v>1258</v>
      </c>
      <c r="B7595">
        <v>74</v>
      </c>
      <c r="C7595" t="s">
        <v>104</v>
      </c>
      <c r="D7595">
        <v>213</v>
      </c>
      <c r="E7595" t="s">
        <v>95</v>
      </c>
      <c r="F7595" t="s">
        <v>105</v>
      </c>
      <c r="G7595">
        <v>83333.333299999897</v>
      </c>
    </row>
    <row r="7596" spans="1:7" x14ac:dyDescent="0.2">
      <c r="A7596">
        <v>1258</v>
      </c>
      <c r="B7596">
        <v>74</v>
      </c>
      <c r="C7596" t="s">
        <v>104</v>
      </c>
      <c r="D7596">
        <v>186</v>
      </c>
      <c r="E7596" t="s">
        <v>95</v>
      </c>
      <c r="F7596" t="s">
        <v>105</v>
      </c>
      <c r="G7596">
        <v>83333.333299999897</v>
      </c>
    </row>
    <row r="7597" spans="1:7" x14ac:dyDescent="0.2">
      <c r="A7597">
        <v>1259</v>
      </c>
      <c r="B7597">
        <v>74</v>
      </c>
      <c r="C7597" t="s">
        <v>104</v>
      </c>
      <c r="D7597">
        <v>187</v>
      </c>
      <c r="E7597" t="s">
        <v>95</v>
      </c>
      <c r="F7597" t="s">
        <v>105</v>
      </c>
      <c r="G7597">
        <v>83333.333299999897</v>
      </c>
    </row>
    <row r="7598" spans="1:7" x14ac:dyDescent="0.2">
      <c r="A7598">
        <v>1259</v>
      </c>
      <c r="B7598">
        <v>74</v>
      </c>
      <c r="C7598" t="s">
        <v>104</v>
      </c>
      <c r="D7598">
        <v>213</v>
      </c>
      <c r="E7598" t="s">
        <v>95</v>
      </c>
      <c r="F7598" t="s">
        <v>105</v>
      </c>
      <c r="G7598">
        <v>83333.333299999897</v>
      </c>
    </row>
    <row r="7599" spans="1:7" x14ac:dyDescent="0.2">
      <c r="A7599">
        <v>1259</v>
      </c>
      <c r="B7599">
        <v>74</v>
      </c>
      <c r="C7599" t="s">
        <v>104</v>
      </c>
      <c r="D7599">
        <v>186</v>
      </c>
      <c r="E7599" t="s">
        <v>95</v>
      </c>
      <c r="F7599" t="s">
        <v>105</v>
      </c>
      <c r="G7599">
        <v>83333.333299999897</v>
      </c>
    </row>
    <row r="7600" spans="1:7" x14ac:dyDescent="0.2">
      <c r="A7600">
        <v>1260</v>
      </c>
      <c r="B7600">
        <v>74</v>
      </c>
      <c r="C7600" t="s">
        <v>104</v>
      </c>
      <c r="D7600">
        <v>187</v>
      </c>
      <c r="E7600" t="s">
        <v>95</v>
      </c>
      <c r="F7600" t="s">
        <v>105</v>
      </c>
      <c r="G7600">
        <v>83333.333299999897</v>
      </c>
    </row>
    <row r="7601" spans="1:7" x14ac:dyDescent="0.2">
      <c r="A7601">
        <v>1260</v>
      </c>
      <c r="B7601">
        <v>74</v>
      </c>
      <c r="C7601" t="s">
        <v>104</v>
      </c>
      <c r="D7601">
        <v>213</v>
      </c>
      <c r="E7601" t="s">
        <v>95</v>
      </c>
      <c r="F7601" t="s">
        <v>105</v>
      </c>
      <c r="G7601">
        <v>83333.333299999897</v>
      </c>
    </row>
    <row r="7602" spans="1:7" x14ac:dyDescent="0.2">
      <c r="A7602">
        <v>1260</v>
      </c>
      <c r="B7602">
        <v>74</v>
      </c>
      <c r="C7602" t="s">
        <v>104</v>
      </c>
      <c r="D7602">
        <v>186</v>
      </c>
      <c r="E7602" t="s">
        <v>95</v>
      </c>
      <c r="F7602" t="s">
        <v>105</v>
      </c>
      <c r="G7602">
        <v>83333.333299999897</v>
      </c>
    </row>
    <row r="7603" spans="1:7" x14ac:dyDescent="0.2">
      <c r="A7603">
        <v>1261</v>
      </c>
      <c r="B7603">
        <v>74</v>
      </c>
      <c r="C7603" t="s">
        <v>104</v>
      </c>
      <c r="D7603">
        <v>187</v>
      </c>
      <c r="E7603" t="s">
        <v>95</v>
      </c>
      <c r="F7603" t="s">
        <v>105</v>
      </c>
      <c r="G7603">
        <v>83333.333299999897</v>
      </c>
    </row>
    <row r="7604" spans="1:7" x14ac:dyDescent="0.2">
      <c r="A7604">
        <v>1261</v>
      </c>
      <c r="B7604">
        <v>74</v>
      </c>
      <c r="C7604" t="s">
        <v>104</v>
      </c>
      <c r="D7604">
        <v>213</v>
      </c>
      <c r="E7604" t="s">
        <v>95</v>
      </c>
      <c r="F7604" t="s">
        <v>105</v>
      </c>
      <c r="G7604">
        <v>83333.333299999897</v>
      </c>
    </row>
    <row r="7605" spans="1:7" x14ac:dyDescent="0.2">
      <c r="A7605">
        <v>1261</v>
      </c>
      <c r="B7605">
        <v>74</v>
      </c>
      <c r="C7605" t="s">
        <v>104</v>
      </c>
      <c r="D7605">
        <v>186</v>
      </c>
      <c r="E7605" t="s">
        <v>95</v>
      </c>
      <c r="F7605" t="s">
        <v>105</v>
      </c>
      <c r="G7605">
        <v>83333.333299999897</v>
      </c>
    </row>
    <row r="7606" spans="1:7" x14ac:dyDescent="0.2">
      <c r="A7606">
        <v>1262</v>
      </c>
      <c r="B7606">
        <v>74</v>
      </c>
      <c r="C7606" t="s">
        <v>104</v>
      </c>
      <c r="D7606">
        <v>187</v>
      </c>
      <c r="E7606" t="s">
        <v>95</v>
      </c>
      <c r="F7606" t="s">
        <v>105</v>
      </c>
      <c r="G7606">
        <v>83333.333299999897</v>
      </c>
    </row>
    <row r="7607" spans="1:7" x14ac:dyDescent="0.2">
      <c r="A7607">
        <v>1262</v>
      </c>
      <c r="B7607">
        <v>74</v>
      </c>
      <c r="C7607" t="s">
        <v>104</v>
      </c>
      <c r="D7607">
        <v>213</v>
      </c>
      <c r="E7607" t="s">
        <v>95</v>
      </c>
      <c r="F7607" t="s">
        <v>105</v>
      </c>
      <c r="G7607">
        <v>83333.333299999897</v>
      </c>
    </row>
    <row r="7608" spans="1:7" x14ac:dyDescent="0.2">
      <c r="A7608">
        <v>1262</v>
      </c>
      <c r="B7608">
        <v>74</v>
      </c>
      <c r="C7608" t="s">
        <v>104</v>
      </c>
      <c r="D7608">
        <v>186</v>
      </c>
      <c r="E7608" t="s">
        <v>95</v>
      </c>
      <c r="F7608" t="s">
        <v>105</v>
      </c>
      <c r="G7608">
        <v>83333.333299999897</v>
      </c>
    </row>
    <row r="7609" spans="1:7" x14ac:dyDescent="0.2">
      <c r="A7609">
        <v>1263</v>
      </c>
      <c r="B7609">
        <v>74</v>
      </c>
      <c r="C7609" t="s">
        <v>104</v>
      </c>
      <c r="D7609">
        <v>187</v>
      </c>
      <c r="E7609" t="s">
        <v>95</v>
      </c>
      <c r="F7609" t="s">
        <v>105</v>
      </c>
      <c r="G7609">
        <v>83333.333299999897</v>
      </c>
    </row>
    <row r="7610" spans="1:7" x14ac:dyDescent="0.2">
      <c r="A7610">
        <v>1263</v>
      </c>
      <c r="B7610">
        <v>74</v>
      </c>
      <c r="C7610" t="s">
        <v>104</v>
      </c>
      <c r="D7610">
        <v>213</v>
      </c>
      <c r="E7610" t="s">
        <v>95</v>
      </c>
      <c r="F7610" t="s">
        <v>105</v>
      </c>
      <c r="G7610">
        <v>83333.333299999897</v>
      </c>
    </row>
    <row r="7611" spans="1:7" x14ac:dyDescent="0.2">
      <c r="A7611">
        <v>1263</v>
      </c>
      <c r="B7611">
        <v>74</v>
      </c>
      <c r="C7611" t="s">
        <v>104</v>
      </c>
      <c r="D7611">
        <v>186</v>
      </c>
      <c r="E7611" t="s">
        <v>95</v>
      </c>
      <c r="F7611" t="s">
        <v>105</v>
      </c>
      <c r="G7611">
        <v>83333.333299999897</v>
      </c>
    </row>
    <row r="7612" spans="1:7" x14ac:dyDescent="0.2">
      <c r="A7612">
        <v>1264</v>
      </c>
      <c r="B7612">
        <v>74</v>
      </c>
      <c r="C7612" t="s">
        <v>104</v>
      </c>
      <c r="D7612">
        <v>187</v>
      </c>
      <c r="E7612" t="s">
        <v>95</v>
      </c>
      <c r="F7612" t="s">
        <v>105</v>
      </c>
      <c r="G7612">
        <v>83333.333299999897</v>
      </c>
    </row>
    <row r="7613" spans="1:7" x14ac:dyDescent="0.2">
      <c r="A7613">
        <v>1264</v>
      </c>
      <c r="B7613">
        <v>74</v>
      </c>
      <c r="C7613" t="s">
        <v>104</v>
      </c>
      <c r="D7613">
        <v>213</v>
      </c>
      <c r="E7613" t="s">
        <v>95</v>
      </c>
      <c r="F7613" t="s">
        <v>105</v>
      </c>
      <c r="G7613">
        <v>83333.333299999897</v>
      </c>
    </row>
    <row r="7614" spans="1:7" x14ac:dyDescent="0.2">
      <c r="A7614">
        <v>1264</v>
      </c>
      <c r="B7614">
        <v>74</v>
      </c>
      <c r="C7614" t="s">
        <v>104</v>
      </c>
      <c r="D7614">
        <v>186</v>
      </c>
      <c r="E7614" t="s">
        <v>95</v>
      </c>
      <c r="F7614" t="s">
        <v>105</v>
      </c>
      <c r="G7614">
        <v>83333.333299999897</v>
      </c>
    </row>
    <row r="7615" spans="1:7" x14ac:dyDescent="0.2">
      <c r="A7615">
        <v>1265</v>
      </c>
      <c r="B7615">
        <v>74</v>
      </c>
      <c r="C7615" t="s">
        <v>104</v>
      </c>
      <c r="D7615">
        <v>187</v>
      </c>
      <c r="E7615" t="s">
        <v>95</v>
      </c>
      <c r="F7615" t="s">
        <v>105</v>
      </c>
      <c r="G7615">
        <v>83333.333299999897</v>
      </c>
    </row>
    <row r="7616" spans="1:7" x14ac:dyDescent="0.2">
      <c r="A7616">
        <v>1265</v>
      </c>
      <c r="B7616">
        <v>74</v>
      </c>
      <c r="C7616" t="s">
        <v>104</v>
      </c>
      <c r="D7616">
        <v>213</v>
      </c>
      <c r="E7616" t="s">
        <v>95</v>
      </c>
      <c r="F7616" t="s">
        <v>105</v>
      </c>
      <c r="G7616">
        <v>83333.333299999897</v>
      </c>
    </row>
    <row r="7617" spans="1:7" x14ac:dyDescent="0.2">
      <c r="A7617">
        <v>1265</v>
      </c>
      <c r="B7617">
        <v>74</v>
      </c>
      <c r="C7617" t="s">
        <v>104</v>
      </c>
      <c r="D7617">
        <v>186</v>
      </c>
      <c r="E7617" t="s">
        <v>95</v>
      </c>
      <c r="F7617" t="s">
        <v>105</v>
      </c>
      <c r="G7617">
        <v>83333.333299999897</v>
      </c>
    </row>
    <row r="7618" spans="1:7" x14ac:dyDescent="0.2">
      <c r="A7618">
        <v>1266</v>
      </c>
      <c r="B7618">
        <v>74</v>
      </c>
      <c r="C7618" t="s">
        <v>104</v>
      </c>
      <c r="D7618">
        <v>187</v>
      </c>
      <c r="E7618" t="s">
        <v>95</v>
      </c>
      <c r="F7618" t="s">
        <v>105</v>
      </c>
      <c r="G7618">
        <v>83333.333299999897</v>
      </c>
    </row>
    <row r="7619" spans="1:7" x14ac:dyDescent="0.2">
      <c r="A7619">
        <v>1266</v>
      </c>
      <c r="B7619">
        <v>74</v>
      </c>
      <c r="C7619" t="s">
        <v>104</v>
      </c>
      <c r="D7619">
        <v>213</v>
      </c>
      <c r="E7619" t="s">
        <v>95</v>
      </c>
      <c r="F7619" t="s">
        <v>105</v>
      </c>
      <c r="G7619">
        <v>83333.333299999897</v>
      </c>
    </row>
    <row r="7620" spans="1:7" x14ac:dyDescent="0.2">
      <c r="A7620">
        <v>1266</v>
      </c>
      <c r="B7620">
        <v>74</v>
      </c>
      <c r="C7620" t="s">
        <v>104</v>
      </c>
      <c r="D7620">
        <v>186</v>
      </c>
      <c r="E7620" t="s">
        <v>95</v>
      </c>
      <c r="F7620" t="s">
        <v>105</v>
      </c>
      <c r="G7620">
        <v>83333.333299999897</v>
      </c>
    </row>
    <row r="7621" spans="1:7" x14ac:dyDescent="0.2">
      <c r="A7621">
        <v>1267</v>
      </c>
      <c r="B7621">
        <v>74</v>
      </c>
      <c r="C7621" t="s">
        <v>104</v>
      </c>
      <c r="D7621">
        <v>187</v>
      </c>
      <c r="E7621" t="s">
        <v>95</v>
      </c>
      <c r="F7621" t="s">
        <v>105</v>
      </c>
      <c r="G7621">
        <v>83333.333299999897</v>
      </c>
    </row>
    <row r="7622" spans="1:7" x14ac:dyDescent="0.2">
      <c r="A7622">
        <v>1267</v>
      </c>
      <c r="B7622">
        <v>74</v>
      </c>
      <c r="C7622" t="s">
        <v>104</v>
      </c>
      <c r="D7622">
        <v>213</v>
      </c>
      <c r="E7622" t="s">
        <v>95</v>
      </c>
      <c r="F7622" t="s">
        <v>105</v>
      </c>
      <c r="G7622">
        <v>83333.333299999897</v>
      </c>
    </row>
    <row r="7623" spans="1:7" x14ac:dyDescent="0.2">
      <c r="A7623">
        <v>1267</v>
      </c>
      <c r="B7623">
        <v>74</v>
      </c>
      <c r="C7623" t="s">
        <v>104</v>
      </c>
      <c r="D7623">
        <v>186</v>
      </c>
      <c r="E7623" t="s">
        <v>95</v>
      </c>
      <c r="F7623" t="s">
        <v>105</v>
      </c>
      <c r="G7623">
        <v>83333.333299999998</v>
      </c>
    </row>
    <row r="7624" spans="1:7" x14ac:dyDescent="0.2">
      <c r="A7624">
        <v>1268</v>
      </c>
      <c r="B7624">
        <v>74</v>
      </c>
      <c r="C7624" t="s">
        <v>104</v>
      </c>
      <c r="D7624">
        <v>187</v>
      </c>
      <c r="E7624" t="s">
        <v>95</v>
      </c>
      <c r="F7624" t="s">
        <v>105</v>
      </c>
      <c r="G7624">
        <v>83333.333299999897</v>
      </c>
    </row>
    <row r="7625" spans="1:7" x14ac:dyDescent="0.2">
      <c r="A7625">
        <v>1268</v>
      </c>
      <c r="B7625">
        <v>74</v>
      </c>
      <c r="C7625" t="s">
        <v>104</v>
      </c>
      <c r="D7625">
        <v>213</v>
      </c>
      <c r="E7625" t="s">
        <v>95</v>
      </c>
      <c r="F7625" t="s">
        <v>105</v>
      </c>
      <c r="G7625">
        <v>83333.333299999897</v>
      </c>
    </row>
    <row r="7626" spans="1:7" x14ac:dyDescent="0.2">
      <c r="A7626">
        <v>1268</v>
      </c>
      <c r="B7626">
        <v>74</v>
      </c>
      <c r="C7626" t="s">
        <v>104</v>
      </c>
      <c r="D7626">
        <v>186</v>
      </c>
      <c r="E7626" t="s">
        <v>95</v>
      </c>
      <c r="F7626" t="s">
        <v>105</v>
      </c>
      <c r="G7626">
        <v>83333.333299999897</v>
      </c>
    </row>
    <row r="7627" spans="1:7" x14ac:dyDescent="0.2">
      <c r="A7627">
        <v>1269</v>
      </c>
      <c r="B7627">
        <v>74</v>
      </c>
      <c r="C7627" t="s">
        <v>104</v>
      </c>
      <c r="D7627">
        <v>187</v>
      </c>
      <c r="E7627" t="s">
        <v>95</v>
      </c>
      <c r="F7627" t="s">
        <v>105</v>
      </c>
      <c r="G7627">
        <v>83333.333299999897</v>
      </c>
    </row>
    <row r="7628" spans="1:7" x14ac:dyDescent="0.2">
      <c r="A7628">
        <v>1269</v>
      </c>
      <c r="B7628">
        <v>74</v>
      </c>
      <c r="C7628" t="s">
        <v>104</v>
      </c>
      <c r="D7628">
        <v>213</v>
      </c>
      <c r="E7628" t="s">
        <v>95</v>
      </c>
      <c r="F7628" t="s">
        <v>105</v>
      </c>
      <c r="G7628">
        <v>83333.333299999897</v>
      </c>
    </row>
    <row r="7629" spans="1:7" x14ac:dyDescent="0.2">
      <c r="A7629">
        <v>1269</v>
      </c>
      <c r="B7629">
        <v>74</v>
      </c>
      <c r="C7629" t="s">
        <v>104</v>
      </c>
      <c r="D7629">
        <v>186</v>
      </c>
      <c r="E7629" t="s">
        <v>95</v>
      </c>
      <c r="F7629" t="s">
        <v>105</v>
      </c>
      <c r="G7629">
        <v>83333.333299999897</v>
      </c>
    </row>
    <row r="7630" spans="1:7" x14ac:dyDescent="0.2">
      <c r="A7630">
        <v>1270</v>
      </c>
      <c r="B7630">
        <v>74</v>
      </c>
      <c r="C7630" t="s">
        <v>104</v>
      </c>
      <c r="D7630">
        <v>187</v>
      </c>
      <c r="E7630" t="s">
        <v>95</v>
      </c>
      <c r="F7630" t="s">
        <v>105</v>
      </c>
      <c r="G7630">
        <v>83333.333299999897</v>
      </c>
    </row>
    <row r="7631" spans="1:7" x14ac:dyDescent="0.2">
      <c r="A7631">
        <v>1270</v>
      </c>
      <c r="B7631">
        <v>74</v>
      </c>
      <c r="C7631" t="s">
        <v>104</v>
      </c>
      <c r="D7631">
        <v>213</v>
      </c>
      <c r="E7631" t="s">
        <v>95</v>
      </c>
      <c r="F7631" t="s">
        <v>105</v>
      </c>
      <c r="G7631">
        <v>83333.333299999897</v>
      </c>
    </row>
    <row r="7632" spans="1:7" x14ac:dyDescent="0.2">
      <c r="A7632">
        <v>1270</v>
      </c>
      <c r="B7632">
        <v>74</v>
      </c>
      <c r="C7632" t="s">
        <v>104</v>
      </c>
      <c r="D7632">
        <v>186</v>
      </c>
      <c r="E7632" t="s">
        <v>95</v>
      </c>
      <c r="F7632" t="s">
        <v>105</v>
      </c>
      <c r="G7632">
        <v>83333.333299999897</v>
      </c>
    </row>
    <row r="7633" spans="1:7" x14ac:dyDescent="0.2">
      <c r="A7633">
        <v>1271</v>
      </c>
      <c r="B7633">
        <v>74</v>
      </c>
      <c r="C7633" t="s">
        <v>104</v>
      </c>
      <c r="D7633">
        <v>187</v>
      </c>
      <c r="E7633" t="s">
        <v>95</v>
      </c>
      <c r="F7633" t="s">
        <v>105</v>
      </c>
      <c r="G7633">
        <v>83333.333299999897</v>
      </c>
    </row>
    <row r="7634" spans="1:7" x14ac:dyDescent="0.2">
      <c r="A7634">
        <v>1271</v>
      </c>
      <c r="B7634">
        <v>74</v>
      </c>
      <c r="C7634" t="s">
        <v>104</v>
      </c>
      <c r="D7634">
        <v>213</v>
      </c>
      <c r="E7634" t="s">
        <v>95</v>
      </c>
      <c r="F7634" t="s">
        <v>105</v>
      </c>
      <c r="G7634">
        <v>83333.333299999897</v>
      </c>
    </row>
    <row r="7635" spans="1:7" x14ac:dyDescent="0.2">
      <c r="A7635">
        <v>1271</v>
      </c>
      <c r="B7635">
        <v>74</v>
      </c>
      <c r="C7635" t="s">
        <v>104</v>
      </c>
      <c r="D7635">
        <v>186</v>
      </c>
      <c r="E7635" t="s">
        <v>95</v>
      </c>
      <c r="F7635" t="s">
        <v>105</v>
      </c>
      <c r="G7635">
        <v>83333.333299999897</v>
      </c>
    </row>
    <row r="7636" spans="1:7" x14ac:dyDescent="0.2">
      <c r="A7636">
        <v>1272</v>
      </c>
      <c r="B7636">
        <v>74</v>
      </c>
      <c r="C7636" t="s">
        <v>104</v>
      </c>
      <c r="D7636">
        <v>187</v>
      </c>
      <c r="E7636" t="s">
        <v>95</v>
      </c>
      <c r="F7636" t="s">
        <v>105</v>
      </c>
      <c r="G7636">
        <v>83333.333299999897</v>
      </c>
    </row>
    <row r="7637" spans="1:7" x14ac:dyDescent="0.2">
      <c r="A7637">
        <v>1272</v>
      </c>
      <c r="B7637">
        <v>74</v>
      </c>
      <c r="C7637" t="s">
        <v>104</v>
      </c>
      <c r="D7637">
        <v>213</v>
      </c>
      <c r="E7637" t="s">
        <v>95</v>
      </c>
      <c r="F7637" t="s">
        <v>105</v>
      </c>
      <c r="G7637">
        <v>83333.333299999897</v>
      </c>
    </row>
    <row r="7638" spans="1:7" x14ac:dyDescent="0.2">
      <c r="A7638">
        <v>1272</v>
      </c>
      <c r="B7638">
        <v>74</v>
      </c>
      <c r="C7638" t="s">
        <v>104</v>
      </c>
      <c r="D7638">
        <v>186</v>
      </c>
      <c r="E7638" t="s">
        <v>95</v>
      </c>
      <c r="F7638" t="s">
        <v>105</v>
      </c>
      <c r="G7638">
        <v>83333.333299999897</v>
      </c>
    </row>
    <row r="7639" spans="1:7" x14ac:dyDescent="0.2">
      <c r="A7639">
        <v>1273</v>
      </c>
      <c r="B7639">
        <v>74</v>
      </c>
      <c r="C7639" t="s">
        <v>104</v>
      </c>
      <c r="D7639">
        <v>187</v>
      </c>
      <c r="E7639" t="s">
        <v>95</v>
      </c>
      <c r="F7639" t="s">
        <v>105</v>
      </c>
      <c r="G7639">
        <v>83333.333299999897</v>
      </c>
    </row>
    <row r="7640" spans="1:7" x14ac:dyDescent="0.2">
      <c r="A7640">
        <v>1273</v>
      </c>
      <c r="B7640">
        <v>74</v>
      </c>
      <c r="C7640" t="s">
        <v>104</v>
      </c>
      <c r="D7640">
        <v>213</v>
      </c>
      <c r="E7640" t="s">
        <v>95</v>
      </c>
      <c r="F7640" t="s">
        <v>105</v>
      </c>
      <c r="G7640">
        <v>83333.333299999897</v>
      </c>
    </row>
    <row r="7641" spans="1:7" x14ac:dyDescent="0.2">
      <c r="A7641">
        <v>1273</v>
      </c>
      <c r="B7641">
        <v>74</v>
      </c>
      <c r="C7641" t="s">
        <v>104</v>
      </c>
      <c r="D7641">
        <v>186</v>
      </c>
      <c r="E7641" t="s">
        <v>95</v>
      </c>
      <c r="F7641" t="s">
        <v>105</v>
      </c>
      <c r="G7641">
        <v>83333.333299999897</v>
      </c>
    </row>
    <row r="7642" spans="1:7" x14ac:dyDescent="0.2">
      <c r="A7642">
        <v>1274</v>
      </c>
      <c r="B7642">
        <v>74</v>
      </c>
      <c r="C7642" t="s">
        <v>104</v>
      </c>
      <c r="D7642">
        <v>187</v>
      </c>
      <c r="E7642" t="s">
        <v>95</v>
      </c>
      <c r="F7642" t="s">
        <v>105</v>
      </c>
      <c r="G7642">
        <v>83333.333299999897</v>
      </c>
    </row>
    <row r="7643" spans="1:7" x14ac:dyDescent="0.2">
      <c r="A7643">
        <v>1274</v>
      </c>
      <c r="B7643">
        <v>74</v>
      </c>
      <c r="C7643" t="s">
        <v>104</v>
      </c>
      <c r="D7643">
        <v>213</v>
      </c>
      <c r="E7643" t="s">
        <v>95</v>
      </c>
      <c r="F7643" t="s">
        <v>105</v>
      </c>
      <c r="G7643">
        <v>83333.333299999897</v>
      </c>
    </row>
    <row r="7644" spans="1:7" x14ac:dyDescent="0.2">
      <c r="A7644">
        <v>1274</v>
      </c>
      <c r="B7644">
        <v>74</v>
      </c>
      <c r="C7644" t="s">
        <v>104</v>
      </c>
      <c r="D7644">
        <v>186</v>
      </c>
      <c r="E7644" t="s">
        <v>95</v>
      </c>
      <c r="F7644" t="s">
        <v>105</v>
      </c>
      <c r="G7644">
        <v>83333.333299999897</v>
      </c>
    </row>
    <row r="7645" spans="1:7" x14ac:dyDescent="0.2">
      <c r="A7645">
        <v>1275</v>
      </c>
      <c r="B7645">
        <v>74</v>
      </c>
      <c r="C7645" t="s">
        <v>104</v>
      </c>
      <c r="D7645">
        <v>187</v>
      </c>
      <c r="E7645" t="s">
        <v>95</v>
      </c>
      <c r="F7645" t="s">
        <v>105</v>
      </c>
      <c r="G7645">
        <v>83333.333299999897</v>
      </c>
    </row>
    <row r="7646" spans="1:7" x14ac:dyDescent="0.2">
      <c r="A7646">
        <v>1275</v>
      </c>
      <c r="B7646">
        <v>74</v>
      </c>
      <c r="C7646" t="s">
        <v>104</v>
      </c>
      <c r="D7646">
        <v>213</v>
      </c>
      <c r="E7646" t="s">
        <v>95</v>
      </c>
      <c r="F7646" t="s">
        <v>105</v>
      </c>
      <c r="G7646">
        <v>83333.333299999897</v>
      </c>
    </row>
    <row r="7647" spans="1:7" x14ac:dyDescent="0.2">
      <c r="A7647">
        <v>1275</v>
      </c>
      <c r="B7647">
        <v>74</v>
      </c>
      <c r="C7647" t="s">
        <v>104</v>
      </c>
      <c r="D7647">
        <v>186</v>
      </c>
      <c r="E7647" t="s">
        <v>95</v>
      </c>
      <c r="F7647" t="s">
        <v>105</v>
      </c>
      <c r="G7647">
        <v>83333.333299999897</v>
      </c>
    </row>
    <row r="7648" spans="1:7" x14ac:dyDescent="0.2">
      <c r="A7648">
        <v>1276</v>
      </c>
      <c r="B7648">
        <v>74</v>
      </c>
      <c r="C7648" t="s">
        <v>104</v>
      </c>
      <c r="D7648">
        <v>187</v>
      </c>
      <c r="E7648" t="s">
        <v>95</v>
      </c>
      <c r="F7648" t="s">
        <v>105</v>
      </c>
      <c r="G7648">
        <v>83333.333299999897</v>
      </c>
    </row>
    <row r="7649" spans="1:7" x14ac:dyDescent="0.2">
      <c r="A7649">
        <v>1276</v>
      </c>
      <c r="B7649">
        <v>74</v>
      </c>
      <c r="C7649" t="s">
        <v>104</v>
      </c>
      <c r="D7649">
        <v>213</v>
      </c>
      <c r="E7649" t="s">
        <v>95</v>
      </c>
      <c r="F7649" t="s">
        <v>105</v>
      </c>
      <c r="G7649">
        <v>83333.333299999897</v>
      </c>
    </row>
    <row r="7650" spans="1:7" x14ac:dyDescent="0.2">
      <c r="A7650">
        <v>1276</v>
      </c>
      <c r="B7650">
        <v>74</v>
      </c>
      <c r="C7650" t="s">
        <v>104</v>
      </c>
      <c r="D7650">
        <v>186</v>
      </c>
      <c r="E7650" t="s">
        <v>95</v>
      </c>
      <c r="F7650" t="s">
        <v>105</v>
      </c>
      <c r="G7650">
        <v>83333.333299999897</v>
      </c>
    </row>
    <row r="7651" spans="1:7" x14ac:dyDescent="0.2">
      <c r="A7651">
        <v>1277</v>
      </c>
      <c r="B7651">
        <v>74</v>
      </c>
      <c r="C7651" t="s">
        <v>104</v>
      </c>
      <c r="D7651">
        <v>187</v>
      </c>
      <c r="E7651" t="s">
        <v>95</v>
      </c>
      <c r="F7651" t="s">
        <v>105</v>
      </c>
      <c r="G7651">
        <v>83333.333299999897</v>
      </c>
    </row>
    <row r="7652" spans="1:7" x14ac:dyDescent="0.2">
      <c r="A7652">
        <v>1277</v>
      </c>
      <c r="B7652">
        <v>74</v>
      </c>
      <c r="C7652" t="s">
        <v>104</v>
      </c>
      <c r="D7652">
        <v>213</v>
      </c>
      <c r="E7652" t="s">
        <v>95</v>
      </c>
      <c r="F7652" t="s">
        <v>105</v>
      </c>
      <c r="G7652">
        <v>83333.333299999897</v>
      </c>
    </row>
    <row r="7653" spans="1:7" x14ac:dyDescent="0.2">
      <c r="A7653">
        <v>1277</v>
      </c>
      <c r="B7653">
        <v>74</v>
      </c>
      <c r="C7653" t="s">
        <v>104</v>
      </c>
      <c r="D7653">
        <v>186</v>
      </c>
      <c r="E7653" t="s">
        <v>95</v>
      </c>
      <c r="F7653" t="s">
        <v>105</v>
      </c>
      <c r="G7653">
        <v>83333.333299999897</v>
      </c>
    </row>
    <row r="7654" spans="1:7" x14ac:dyDescent="0.2">
      <c r="A7654">
        <v>1278</v>
      </c>
      <c r="B7654">
        <v>74</v>
      </c>
      <c r="C7654" t="s">
        <v>104</v>
      </c>
      <c r="D7654">
        <v>187</v>
      </c>
      <c r="E7654" t="s">
        <v>95</v>
      </c>
      <c r="F7654" t="s">
        <v>105</v>
      </c>
      <c r="G7654">
        <v>83333.333299999897</v>
      </c>
    </row>
    <row r="7655" spans="1:7" x14ac:dyDescent="0.2">
      <c r="A7655">
        <v>1278</v>
      </c>
      <c r="B7655">
        <v>74</v>
      </c>
      <c r="C7655" t="s">
        <v>104</v>
      </c>
      <c r="D7655">
        <v>213</v>
      </c>
      <c r="E7655" t="s">
        <v>95</v>
      </c>
      <c r="F7655" t="s">
        <v>105</v>
      </c>
      <c r="G7655">
        <v>83333.333299999897</v>
      </c>
    </row>
    <row r="7656" spans="1:7" x14ac:dyDescent="0.2">
      <c r="A7656">
        <v>1278</v>
      </c>
      <c r="B7656">
        <v>74</v>
      </c>
      <c r="C7656" t="s">
        <v>104</v>
      </c>
      <c r="D7656">
        <v>186</v>
      </c>
      <c r="E7656" t="s">
        <v>95</v>
      </c>
      <c r="F7656" t="s">
        <v>105</v>
      </c>
      <c r="G7656">
        <v>83333.333299999897</v>
      </c>
    </row>
    <row r="7657" spans="1:7" x14ac:dyDescent="0.2">
      <c r="A7657">
        <v>1279</v>
      </c>
      <c r="B7657">
        <v>74</v>
      </c>
      <c r="C7657" t="s">
        <v>104</v>
      </c>
      <c r="D7657">
        <v>187</v>
      </c>
      <c r="E7657" t="s">
        <v>95</v>
      </c>
      <c r="F7657" t="s">
        <v>105</v>
      </c>
      <c r="G7657">
        <v>83333.333299999897</v>
      </c>
    </row>
    <row r="7658" spans="1:7" x14ac:dyDescent="0.2">
      <c r="A7658">
        <v>1279</v>
      </c>
      <c r="B7658">
        <v>74</v>
      </c>
      <c r="C7658" t="s">
        <v>104</v>
      </c>
      <c r="D7658">
        <v>213</v>
      </c>
      <c r="E7658" t="s">
        <v>95</v>
      </c>
      <c r="F7658" t="s">
        <v>105</v>
      </c>
      <c r="G7658">
        <v>83333.333299999897</v>
      </c>
    </row>
    <row r="7659" spans="1:7" x14ac:dyDescent="0.2">
      <c r="A7659">
        <v>1279</v>
      </c>
      <c r="B7659">
        <v>74</v>
      </c>
      <c r="C7659" t="s">
        <v>104</v>
      </c>
      <c r="D7659">
        <v>186</v>
      </c>
      <c r="E7659" t="s">
        <v>95</v>
      </c>
      <c r="F7659" t="s">
        <v>105</v>
      </c>
      <c r="G7659">
        <v>83333.333299999897</v>
      </c>
    </row>
    <row r="7660" spans="1:7" x14ac:dyDescent="0.2">
      <c r="A7660">
        <v>1280</v>
      </c>
      <c r="B7660">
        <v>74</v>
      </c>
      <c r="C7660" t="s">
        <v>104</v>
      </c>
      <c r="D7660">
        <v>187</v>
      </c>
      <c r="E7660" t="s">
        <v>95</v>
      </c>
      <c r="F7660" t="s">
        <v>105</v>
      </c>
      <c r="G7660">
        <v>83333.333299999897</v>
      </c>
    </row>
    <row r="7661" spans="1:7" x14ac:dyDescent="0.2">
      <c r="A7661">
        <v>1280</v>
      </c>
      <c r="B7661">
        <v>74</v>
      </c>
      <c r="C7661" t="s">
        <v>104</v>
      </c>
      <c r="D7661">
        <v>213</v>
      </c>
      <c r="E7661" t="s">
        <v>95</v>
      </c>
      <c r="F7661" t="s">
        <v>105</v>
      </c>
      <c r="G7661">
        <v>83333.333299999897</v>
      </c>
    </row>
    <row r="7662" spans="1:7" x14ac:dyDescent="0.2">
      <c r="A7662">
        <v>1280</v>
      </c>
      <c r="B7662">
        <v>74</v>
      </c>
      <c r="C7662" t="s">
        <v>104</v>
      </c>
      <c r="D7662">
        <v>186</v>
      </c>
      <c r="E7662" t="s">
        <v>95</v>
      </c>
      <c r="F7662" t="s">
        <v>105</v>
      </c>
      <c r="G7662">
        <v>83333.333299999998</v>
      </c>
    </row>
    <row r="7663" spans="1:7" x14ac:dyDescent="0.2">
      <c r="A7663">
        <v>1281</v>
      </c>
      <c r="B7663">
        <v>74</v>
      </c>
      <c r="C7663" t="s">
        <v>104</v>
      </c>
      <c r="D7663">
        <v>187</v>
      </c>
      <c r="E7663" t="s">
        <v>95</v>
      </c>
      <c r="F7663" t="s">
        <v>105</v>
      </c>
      <c r="G7663">
        <v>83333.333299999897</v>
      </c>
    </row>
    <row r="7664" spans="1:7" x14ac:dyDescent="0.2">
      <c r="A7664">
        <v>1281</v>
      </c>
      <c r="B7664">
        <v>74</v>
      </c>
      <c r="C7664" t="s">
        <v>104</v>
      </c>
      <c r="D7664">
        <v>213</v>
      </c>
      <c r="E7664" t="s">
        <v>95</v>
      </c>
      <c r="F7664" t="s">
        <v>105</v>
      </c>
      <c r="G7664">
        <v>83333.333299999897</v>
      </c>
    </row>
    <row r="7665" spans="1:7" x14ac:dyDescent="0.2">
      <c r="A7665">
        <v>1281</v>
      </c>
      <c r="B7665">
        <v>74</v>
      </c>
      <c r="C7665" t="s">
        <v>104</v>
      </c>
      <c r="D7665">
        <v>186</v>
      </c>
      <c r="E7665" t="s">
        <v>95</v>
      </c>
      <c r="F7665" t="s">
        <v>105</v>
      </c>
      <c r="G7665">
        <v>83333.333299999897</v>
      </c>
    </row>
    <row r="7666" spans="1:7" x14ac:dyDescent="0.2">
      <c r="A7666">
        <v>1282</v>
      </c>
      <c r="B7666">
        <v>74</v>
      </c>
      <c r="C7666" t="s">
        <v>104</v>
      </c>
      <c r="D7666">
        <v>187</v>
      </c>
      <c r="E7666" t="s">
        <v>95</v>
      </c>
      <c r="F7666" t="s">
        <v>105</v>
      </c>
      <c r="G7666">
        <v>83333.333299999897</v>
      </c>
    </row>
    <row r="7667" spans="1:7" x14ac:dyDescent="0.2">
      <c r="A7667">
        <v>1282</v>
      </c>
      <c r="B7667">
        <v>74</v>
      </c>
      <c r="C7667" t="s">
        <v>104</v>
      </c>
      <c r="D7667">
        <v>213</v>
      </c>
      <c r="E7667" t="s">
        <v>95</v>
      </c>
      <c r="F7667" t="s">
        <v>105</v>
      </c>
      <c r="G7667">
        <v>83333.333299999897</v>
      </c>
    </row>
    <row r="7668" spans="1:7" x14ac:dyDescent="0.2">
      <c r="A7668">
        <v>1282</v>
      </c>
      <c r="B7668">
        <v>74</v>
      </c>
      <c r="C7668" t="s">
        <v>104</v>
      </c>
      <c r="D7668">
        <v>186</v>
      </c>
      <c r="E7668" t="s">
        <v>95</v>
      </c>
      <c r="F7668" t="s">
        <v>105</v>
      </c>
      <c r="G7668">
        <v>83333.333299999897</v>
      </c>
    </row>
    <row r="7669" spans="1:7" x14ac:dyDescent="0.2">
      <c r="A7669">
        <v>1283</v>
      </c>
      <c r="B7669">
        <v>74</v>
      </c>
      <c r="C7669" t="s">
        <v>104</v>
      </c>
      <c r="D7669">
        <v>187</v>
      </c>
      <c r="E7669" t="s">
        <v>95</v>
      </c>
      <c r="F7669" t="s">
        <v>105</v>
      </c>
      <c r="G7669">
        <v>83333.333299999897</v>
      </c>
    </row>
    <row r="7670" spans="1:7" x14ac:dyDescent="0.2">
      <c r="A7670">
        <v>1283</v>
      </c>
      <c r="B7670">
        <v>74</v>
      </c>
      <c r="C7670" t="s">
        <v>104</v>
      </c>
      <c r="D7670">
        <v>213</v>
      </c>
      <c r="E7670" t="s">
        <v>95</v>
      </c>
      <c r="F7670" t="s">
        <v>105</v>
      </c>
      <c r="G7670">
        <v>83333.333299999897</v>
      </c>
    </row>
    <row r="7671" spans="1:7" x14ac:dyDescent="0.2">
      <c r="A7671">
        <v>1283</v>
      </c>
      <c r="B7671">
        <v>74</v>
      </c>
      <c r="C7671" t="s">
        <v>104</v>
      </c>
      <c r="D7671">
        <v>186</v>
      </c>
      <c r="E7671" t="s">
        <v>95</v>
      </c>
      <c r="F7671" t="s">
        <v>105</v>
      </c>
      <c r="G7671">
        <v>83333.333299999897</v>
      </c>
    </row>
    <row r="7672" spans="1:7" x14ac:dyDescent="0.2">
      <c r="A7672">
        <v>1284</v>
      </c>
      <c r="B7672">
        <v>74</v>
      </c>
      <c r="C7672" t="s">
        <v>104</v>
      </c>
      <c r="D7672">
        <v>187</v>
      </c>
      <c r="E7672" t="s">
        <v>95</v>
      </c>
      <c r="F7672" t="s">
        <v>105</v>
      </c>
      <c r="G7672">
        <v>83333.333299999897</v>
      </c>
    </row>
    <row r="7673" spans="1:7" x14ac:dyDescent="0.2">
      <c r="A7673">
        <v>1284</v>
      </c>
      <c r="B7673">
        <v>74</v>
      </c>
      <c r="C7673" t="s">
        <v>104</v>
      </c>
      <c r="D7673">
        <v>213</v>
      </c>
      <c r="E7673" t="s">
        <v>95</v>
      </c>
      <c r="F7673" t="s">
        <v>105</v>
      </c>
      <c r="G7673">
        <v>83333.333299999897</v>
      </c>
    </row>
    <row r="7674" spans="1:7" x14ac:dyDescent="0.2">
      <c r="A7674">
        <v>1284</v>
      </c>
      <c r="B7674">
        <v>74</v>
      </c>
      <c r="C7674" t="s">
        <v>104</v>
      </c>
      <c r="D7674">
        <v>186</v>
      </c>
      <c r="E7674" t="s">
        <v>95</v>
      </c>
      <c r="F7674" t="s">
        <v>105</v>
      </c>
      <c r="G7674">
        <v>83333.333299999897</v>
      </c>
    </row>
    <row r="7675" spans="1:7" x14ac:dyDescent="0.2">
      <c r="A7675">
        <v>1285</v>
      </c>
      <c r="B7675">
        <v>74</v>
      </c>
      <c r="C7675" t="s">
        <v>104</v>
      </c>
      <c r="D7675">
        <v>187</v>
      </c>
      <c r="E7675" t="s">
        <v>95</v>
      </c>
      <c r="F7675" t="s">
        <v>105</v>
      </c>
      <c r="G7675">
        <v>83333.333299999897</v>
      </c>
    </row>
    <row r="7676" spans="1:7" x14ac:dyDescent="0.2">
      <c r="A7676">
        <v>1285</v>
      </c>
      <c r="B7676">
        <v>74</v>
      </c>
      <c r="C7676" t="s">
        <v>104</v>
      </c>
      <c r="D7676">
        <v>213</v>
      </c>
      <c r="E7676" t="s">
        <v>95</v>
      </c>
      <c r="F7676" t="s">
        <v>105</v>
      </c>
      <c r="G7676">
        <v>83333.333299999897</v>
      </c>
    </row>
    <row r="7677" spans="1:7" x14ac:dyDescent="0.2">
      <c r="A7677">
        <v>1285</v>
      </c>
      <c r="B7677">
        <v>74</v>
      </c>
      <c r="C7677" t="s">
        <v>104</v>
      </c>
      <c r="D7677">
        <v>186</v>
      </c>
      <c r="E7677" t="s">
        <v>95</v>
      </c>
      <c r="F7677" t="s">
        <v>105</v>
      </c>
      <c r="G7677">
        <v>83333.333299999897</v>
      </c>
    </row>
    <row r="7678" spans="1:7" x14ac:dyDescent="0.2">
      <c r="A7678">
        <v>1286</v>
      </c>
      <c r="B7678">
        <v>74</v>
      </c>
      <c r="C7678" t="s">
        <v>104</v>
      </c>
      <c r="D7678">
        <v>187</v>
      </c>
      <c r="E7678" t="s">
        <v>95</v>
      </c>
      <c r="F7678" t="s">
        <v>105</v>
      </c>
      <c r="G7678">
        <v>83333.333299999897</v>
      </c>
    </row>
    <row r="7679" spans="1:7" x14ac:dyDescent="0.2">
      <c r="A7679">
        <v>1286</v>
      </c>
      <c r="B7679">
        <v>74</v>
      </c>
      <c r="C7679" t="s">
        <v>104</v>
      </c>
      <c r="D7679">
        <v>213</v>
      </c>
      <c r="E7679" t="s">
        <v>95</v>
      </c>
      <c r="F7679" t="s">
        <v>105</v>
      </c>
      <c r="G7679">
        <v>83333.333299999897</v>
      </c>
    </row>
    <row r="7680" spans="1:7" x14ac:dyDescent="0.2">
      <c r="A7680">
        <v>1286</v>
      </c>
      <c r="B7680">
        <v>74</v>
      </c>
      <c r="C7680" t="s">
        <v>104</v>
      </c>
      <c r="D7680">
        <v>186</v>
      </c>
      <c r="E7680" t="s">
        <v>95</v>
      </c>
      <c r="F7680" t="s">
        <v>105</v>
      </c>
      <c r="G7680">
        <v>83333.333299999897</v>
      </c>
    </row>
    <row r="7681" spans="1:7" x14ac:dyDescent="0.2">
      <c r="A7681">
        <v>1287</v>
      </c>
      <c r="B7681">
        <v>74</v>
      </c>
      <c r="C7681" t="s">
        <v>104</v>
      </c>
      <c r="D7681">
        <v>187</v>
      </c>
      <c r="E7681" t="s">
        <v>95</v>
      </c>
      <c r="F7681" t="s">
        <v>105</v>
      </c>
      <c r="G7681">
        <v>83333.333299999897</v>
      </c>
    </row>
    <row r="7682" spans="1:7" x14ac:dyDescent="0.2">
      <c r="A7682">
        <v>1287</v>
      </c>
      <c r="B7682">
        <v>74</v>
      </c>
      <c r="C7682" t="s">
        <v>104</v>
      </c>
      <c r="D7682">
        <v>213</v>
      </c>
      <c r="E7682" t="s">
        <v>95</v>
      </c>
      <c r="F7682" t="s">
        <v>105</v>
      </c>
      <c r="G7682">
        <v>83333.333299999897</v>
      </c>
    </row>
    <row r="7683" spans="1:7" x14ac:dyDescent="0.2">
      <c r="A7683">
        <v>1287</v>
      </c>
      <c r="B7683">
        <v>74</v>
      </c>
      <c r="C7683" t="s">
        <v>104</v>
      </c>
      <c r="D7683">
        <v>186</v>
      </c>
      <c r="E7683" t="s">
        <v>95</v>
      </c>
      <c r="F7683" t="s">
        <v>105</v>
      </c>
      <c r="G7683">
        <v>83333.333299999897</v>
      </c>
    </row>
    <row r="7684" spans="1:7" x14ac:dyDescent="0.2">
      <c r="A7684">
        <v>1288</v>
      </c>
      <c r="B7684">
        <v>74</v>
      </c>
      <c r="C7684" t="s">
        <v>104</v>
      </c>
      <c r="D7684">
        <v>187</v>
      </c>
      <c r="E7684" t="s">
        <v>95</v>
      </c>
      <c r="F7684" t="s">
        <v>105</v>
      </c>
      <c r="G7684">
        <v>83333.333299999897</v>
      </c>
    </row>
    <row r="7685" spans="1:7" x14ac:dyDescent="0.2">
      <c r="A7685">
        <v>1288</v>
      </c>
      <c r="B7685">
        <v>74</v>
      </c>
      <c r="C7685" t="s">
        <v>104</v>
      </c>
      <c r="D7685">
        <v>213</v>
      </c>
      <c r="E7685" t="s">
        <v>95</v>
      </c>
      <c r="F7685" t="s">
        <v>105</v>
      </c>
      <c r="G7685">
        <v>83333.333299999897</v>
      </c>
    </row>
    <row r="7686" spans="1:7" x14ac:dyDescent="0.2">
      <c r="A7686">
        <v>1288</v>
      </c>
      <c r="B7686">
        <v>74</v>
      </c>
      <c r="C7686" t="s">
        <v>104</v>
      </c>
      <c r="D7686">
        <v>186</v>
      </c>
      <c r="E7686" t="s">
        <v>95</v>
      </c>
      <c r="F7686" t="s">
        <v>105</v>
      </c>
      <c r="G7686">
        <v>83333.333299999897</v>
      </c>
    </row>
    <row r="7687" spans="1:7" x14ac:dyDescent="0.2">
      <c r="A7687">
        <v>1289</v>
      </c>
      <c r="B7687">
        <v>74</v>
      </c>
      <c r="C7687" t="s">
        <v>104</v>
      </c>
      <c r="D7687">
        <v>187</v>
      </c>
      <c r="E7687" t="s">
        <v>95</v>
      </c>
      <c r="F7687" t="s">
        <v>105</v>
      </c>
      <c r="G7687">
        <v>83333.333299999897</v>
      </c>
    </row>
    <row r="7688" spans="1:7" x14ac:dyDescent="0.2">
      <c r="A7688">
        <v>1289</v>
      </c>
      <c r="B7688">
        <v>74</v>
      </c>
      <c r="C7688" t="s">
        <v>104</v>
      </c>
      <c r="D7688">
        <v>213</v>
      </c>
      <c r="E7688" t="s">
        <v>95</v>
      </c>
      <c r="F7688" t="s">
        <v>105</v>
      </c>
      <c r="G7688">
        <v>83333.333299999897</v>
      </c>
    </row>
    <row r="7689" spans="1:7" x14ac:dyDescent="0.2">
      <c r="A7689">
        <v>1289</v>
      </c>
      <c r="B7689">
        <v>74</v>
      </c>
      <c r="C7689" t="s">
        <v>104</v>
      </c>
      <c r="D7689">
        <v>186</v>
      </c>
      <c r="E7689" t="s">
        <v>95</v>
      </c>
      <c r="F7689" t="s">
        <v>105</v>
      </c>
      <c r="G7689">
        <v>83333.333299999897</v>
      </c>
    </row>
    <row r="7690" spans="1:7" x14ac:dyDescent="0.2">
      <c r="A7690">
        <v>1290</v>
      </c>
      <c r="B7690">
        <v>74</v>
      </c>
      <c r="C7690" t="s">
        <v>104</v>
      </c>
      <c r="D7690">
        <v>187</v>
      </c>
      <c r="E7690" t="s">
        <v>95</v>
      </c>
      <c r="F7690" t="s">
        <v>105</v>
      </c>
      <c r="G7690">
        <v>83333.333299999897</v>
      </c>
    </row>
    <row r="7691" spans="1:7" x14ac:dyDescent="0.2">
      <c r="A7691">
        <v>1290</v>
      </c>
      <c r="B7691">
        <v>74</v>
      </c>
      <c r="C7691" t="s">
        <v>104</v>
      </c>
      <c r="D7691">
        <v>213</v>
      </c>
      <c r="E7691" t="s">
        <v>95</v>
      </c>
      <c r="F7691" t="s">
        <v>105</v>
      </c>
      <c r="G7691">
        <v>83333.333299999897</v>
      </c>
    </row>
    <row r="7692" spans="1:7" x14ac:dyDescent="0.2">
      <c r="A7692">
        <v>1290</v>
      </c>
      <c r="B7692">
        <v>74</v>
      </c>
      <c r="C7692" t="s">
        <v>104</v>
      </c>
      <c r="D7692">
        <v>186</v>
      </c>
      <c r="E7692" t="s">
        <v>95</v>
      </c>
      <c r="F7692" t="s">
        <v>105</v>
      </c>
      <c r="G7692">
        <v>83333.333299999897</v>
      </c>
    </row>
    <row r="7693" spans="1:7" x14ac:dyDescent="0.2">
      <c r="A7693">
        <v>1291</v>
      </c>
      <c r="B7693">
        <v>74</v>
      </c>
      <c r="C7693" t="s">
        <v>104</v>
      </c>
      <c r="D7693">
        <v>187</v>
      </c>
      <c r="E7693" t="s">
        <v>95</v>
      </c>
      <c r="F7693" t="s">
        <v>105</v>
      </c>
      <c r="G7693">
        <v>83333.333299999897</v>
      </c>
    </row>
    <row r="7694" spans="1:7" x14ac:dyDescent="0.2">
      <c r="A7694">
        <v>1291</v>
      </c>
      <c r="B7694">
        <v>74</v>
      </c>
      <c r="C7694" t="s">
        <v>104</v>
      </c>
      <c r="D7694">
        <v>213</v>
      </c>
      <c r="E7694" t="s">
        <v>95</v>
      </c>
      <c r="F7694" t="s">
        <v>105</v>
      </c>
      <c r="G7694">
        <v>83333.333299999897</v>
      </c>
    </row>
    <row r="7695" spans="1:7" x14ac:dyDescent="0.2">
      <c r="A7695">
        <v>1291</v>
      </c>
      <c r="B7695">
        <v>74</v>
      </c>
      <c r="C7695" t="s">
        <v>104</v>
      </c>
      <c r="D7695">
        <v>186</v>
      </c>
      <c r="E7695" t="s">
        <v>95</v>
      </c>
      <c r="F7695" t="s">
        <v>105</v>
      </c>
      <c r="G7695">
        <v>83333.333299999897</v>
      </c>
    </row>
    <row r="7696" spans="1:7" x14ac:dyDescent="0.2">
      <c r="A7696">
        <v>1292</v>
      </c>
      <c r="B7696">
        <v>74</v>
      </c>
      <c r="C7696" t="s">
        <v>104</v>
      </c>
      <c r="D7696">
        <v>187</v>
      </c>
      <c r="E7696" t="s">
        <v>95</v>
      </c>
      <c r="F7696" t="s">
        <v>105</v>
      </c>
      <c r="G7696">
        <v>83333.333299999897</v>
      </c>
    </row>
    <row r="7697" spans="1:7" x14ac:dyDescent="0.2">
      <c r="A7697">
        <v>1292</v>
      </c>
      <c r="B7697">
        <v>74</v>
      </c>
      <c r="C7697" t="s">
        <v>104</v>
      </c>
      <c r="D7697">
        <v>213</v>
      </c>
      <c r="E7697" t="s">
        <v>95</v>
      </c>
      <c r="F7697" t="s">
        <v>105</v>
      </c>
      <c r="G7697">
        <v>83333.333299999897</v>
      </c>
    </row>
    <row r="7698" spans="1:7" x14ac:dyDescent="0.2">
      <c r="A7698">
        <v>1292</v>
      </c>
      <c r="B7698">
        <v>74</v>
      </c>
      <c r="C7698" t="s">
        <v>104</v>
      </c>
      <c r="D7698">
        <v>186</v>
      </c>
      <c r="E7698" t="s">
        <v>95</v>
      </c>
      <c r="F7698" t="s">
        <v>105</v>
      </c>
      <c r="G7698">
        <v>83333.333299999897</v>
      </c>
    </row>
    <row r="7699" spans="1:7" x14ac:dyDescent="0.2">
      <c r="A7699">
        <v>1293</v>
      </c>
      <c r="B7699">
        <v>74</v>
      </c>
      <c r="C7699" t="s">
        <v>104</v>
      </c>
      <c r="D7699">
        <v>187</v>
      </c>
      <c r="E7699" t="s">
        <v>95</v>
      </c>
      <c r="F7699" t="s">
        <v>105</v>
      </c>
      <c r="G7699">
        <v>83333.333299999998</v>
      </c>
    </row>
    <row r="7700" spans="1:7" x14ac:dyDescent="0.2">
      <c r="A7700">
        <v>1293</v>
      </c>
      <c r="B7700">
        <v>74</v>
      </c>
      <c r="C7700" t="s">
        <v>104</v>
      </c>
      <c r="D7700">
        <v>213</v>
      </c>
      <c r="E7700" t="s">
        <v>95</v>
      </c>
      <c r="F7700" t="s">
        <v>105</v>
      </c>
      <c r="G7700">
        <v>83333.333299999998</v>
      </c>
    </row>
    <row r="7701" spans="1:7" x14ac:dyDescent="0.2">
      <c r="A7701">
        <v>1293</v>
      </c>
      <c r="B7701">
        <v>74</v>
      </c>
      <c r="C7701" t="s">
        <v>104</v>
      </c>
      <c r="D7701">
        <v>186</v>
      </c>
      <c r="E7701" t="s">
        <v>95</v>
      </c>
      <c r="F7701" t="s">
        <v>105</v>
      </c>
      <c r="G7701">
        <v>83333.333299999897</v>
      </c>
    </row>
    <row r="7702" spans="1:7" x14ac:dyDescent="0.2">
      <c r="A7702">
        <v>1294</v>
      </c>
      <c r="B7702">
        <v>74</v>
      </c>
      <c r="C7702" t="s">
        <v>104</v>
      </c>
      <c r="D7702">
        <v>187</v>
      </c>
      <c r="E7702" t="s">
        <v>95</v>
      </c>
      <c r="F7702" t="s">
        <v>105</v>
      </c>
      <c r="G7702">
        <v>83333.333299999897</v>
      </c>
    </row>
    <row r="7703" spans="1:7" x14ac:dyDescent="0.2">
      <c r="A7703">
        <v>1294</v>
      </c>
      <c r="B7703">
        <v>74</v>
      </c>
      <c r="C7703" t="s">
        <v>104</v>
      </c>
      <c r="D7703">
        <v>213</v>
      </c>
      <c r="E7703" t="s">
        <v>95</v>
      </c>
      <c r="F7703" t="s">
        <v>105</v>
      </c>
      <c r="G7703">
        <v>83333.333299999897</v>
      </c>
    </row>
    <row r="7704" spans="1:7" x14ac:dyDescent="0.2">
      <c r="A7704">
        <v>1294</v>
      </c>
      <c r="B7704">
        <v>74</v>
      </c>
      <c r="C7704" t="s">
        <v>104</v>
      </c>
      <c r="D7704">
        <v>186</v>
      </c>
      <c r="E7704" t="s">
        <v>95</v>
      </c>
      <c r="F7704" t="s">
        <v>105</v>
      </c>
      <c r="G7704">
        <v>83333.333299999897</v>
      </c>
    </row>
    <row r="7705" spans="1:7" x14ac:dyDescent="0.2">
      <c r="A7705">
        <v>1295</v>
      </c>
      <c r="B7705">
        <v>74</v>
      </c>
      <c r="C7705" t="s">
        <v>104</v>
      </c>
      <c r="D7705">
        <v>187</v>
      </c>
      <c r="E7705" t="s">
        <v>95</v>
      </c>
      <c r="F7705" t="s">
        <v>105</v>
      </c>
      <c r="G7705">
        <v>83333.333299999897</v>
      </c>
    </row>
    <row r="7706" spans="1:7" x14ac:dyDescent="0.2">
      <c r="A7706">
        <v>1295</v>
      </c>
      <c r="B7706">
        <v>74</v>
      </c>
      <c r="C7706" t="s">
        <v>104</v>
      </c>
      <c r="D7706">
        <v>213</v>
      </c>
      <c r="E7706" t="s">
        <v>95</v>
      </c>
      <c r="F7706" t="s">
        <v>105</v>
      </c>
      <c r="G7706">
        <v>83333.333299999897</v>
      </c>
    </row>
    <row r="7707" spans="1:7" x14ac:dyDescent="0.2">
      <c r="A7707">
        <v>1295</v>
      </c>
      <c r="B7707">
        <v>74</v>
      </c>
      <c r="C7707" t="s">
        <v>104</v>
      </c>
      <c r="D7707">
        <v>186</v>
      </c>
      <c r="E7707" t="s">
        <v>95</v>
      </c>
      <c r="F7707" t="s">
        <v>105</v>
      </c>
      <c r="G7707">
        <v>83333.333299999897</v>
      </c>
    </row>
    <row r="7708" spans="1:7" x14ac:dyDescent="0.2">
      <c r="A7708">
        <v>1296</v>
      </c>
      <c r="B7708">
        <v>74</v>
      </c>
      <c r="C7708" t="s">
        <v>104</v>
      </c>
      <c r="D7708">
        <v>187</v>
      </c>
      <c r="E7708" t="s">
        <v>95</v>
      </c>
      <c r="F7708" t="s">
        <v>105</v>
      </c>
      <c r="G7708">
        <v>83333.333299999897</v>
      </c>
    </row>
    <row r="7709" spans="1:7" x14ac:dyDescent="0.2">
      <c r="A7709">
        <v>1296</v>
      </c>
      <c r="B7709">
        <v>74</v>
      </c>
      <c r="C7709" t="s">
        <v>104</v>
      </c>
      <c r="D7709">
        <v>213</v>
      </c>
      <c r="E7709" t="s">
        <v>95</v>
      </c>
      <c r="F7709" t="s">
        <v>105</v>
      </c>
      <c r="G7709">
        <v>83333.333299999897</v>
      </c>
    </row>
    <row r="7710" spans="1:7" x14ac:dyDescent="0.2">
      <c r="A7710">
        <v>1296</v>
      </c>
      <c r="B7710">
        <v>74</v>
      </c>
      <c r="C7710" t="s">
        <v>104</v>
      </c>
      <c r="D7710">
        <v>186</v>
      </c>
      <c r="E7710" t="s">
        <v>95</v>
      </c>
      <c r="F7710" t="s">
        <v>105</v>
      </c>
      <c r="G7710">
        <v>83333.333299999897</v>
      </c>
    </row>
    <row r="7711" spans="1:7" x14ac:dyDescent="0.2">
      <c r="A7711">
        <v>1297</v>
      </c>
      <c r="B7711">
        <v>74</v>
      </c>
      <c r="C7711" t="s">
        <v>104</v>
      </c>
      <c r="D7711">
        <v>187</v>
      </c>
      <c r="E7711" t="s">
        <v>95</v>
      </c>
      <c r="F7711" t="s">
        <v>105</v>
      </c>
      <c r="G7711">
        <v>83333.333299999897</v>
      </c>
    </row>
    <row r="7712" spans="1:7" x14ac:dyDescent="0.2">
      <c r="A7712">
        <v>1297</v>
      </c>
      <c r="B7712">
        <v>74</v>
      </c>
      <c r="C7712" t="s">
        <v>104</v>
      </c>
      <c r="D7712">
        <v>213</v>
      </c>
      <c r="E7712" t="s">
        <v>95</v>
      </c>
      <c r="F7712" t="s">
        <v>105</v>
      </c>
      <c r="G7712">
        <v>83333.333299999897</v>
      </c>
    </row>
    <row r="7713" spans="1:7" x14ac:dyDescent="0.2">
      <c r="A7713">
        <v>1297</v>
      </c>
      <c r="B7713">
        <v>74</v>
      </c>
      <c r="C7713" t="s">
        <v>104</v>
      </c>
      <c r="D7713">
        <v>186</v>
      </c>
      <c r="E7713" t="s">
        <v>95</v>
      </c>
      <c r="F7713" t="s">
        <v>105</v>
      </c>
      <c r="G7713">
        <v>83333.333299999897</v>
      </c>
    </row>
    <row r="7714" spans="1:7" x14ac:dyDescent="0.2">
      <c r="A7714">
        <v>1298</v>
      </c>
      <c r="B7714">
        <v>74</v>
      </c>
      <c r="C7714" t="s">
        <v>104</v>
      </c>
      <c r="D7714">
        <v>187</v>
      </c>
      <c r="E7714" t="s">
        <v>95</v>
      </c>
      <c r="F7714" t="s">
        <v>105</v>
      </c>
      <c r="G7714">
        <v>83333.333299999897</v>
      </c>
    </row>
    <row r="7715" spans="1:7" x14ac:dyDescent="0.2">
      <c r="A7715">
        <v>1298</v>
      </c>
      <c r="B7715">
        <v>74</v>
      </c>
      <c r="C7715" t="s">
        <v>104</v>
      </c>
      <c r="D7715">
        <v>213</v>
      </c>
      <c r="E7715" t="s">
        <v>95</v>
      </c>
      <c r="F7715" t="s">
        <v>105</v>
      </c>
      <c r="G7715">
        <v>83333.333299999897</v>
      </c>
    </row>
    <row r="7716" spans="1:7" x14ac:dyDescent="0.2">
      <c r="A7716">
        <v>1298</v>
      </c>
      <c r="B7716">
        <v>74</v>
      </c>
      <c r="C7716" t="s">
        <v>104</v>
      </c>
      <c r="D7716">
        <v>186</v>
      </c>
      <c r="E7716" t="s">
        <v>95</v>
      </c>
      <c r="F7716" t="s">
        <v>105</v>
      </c>
      <c r="G7716">
        <v>83333.333299999897</v>
      </c>
    </row>
    <row r="7717" spans="1:7" x14ac:dyDescent="0.2">
      <c r="A7717">
        <v>1299</v>
      </c>
      <c r="B7717">
        <v>74</v>
      </c>
      <c r="C7717" t="s">
        <v>104</v>
      </c>
      <c r="D7717">
        <v>187</v>
      </c>
      <c r="E7717" t="s">
        <v>95</v>
      </c>
      <c r="F7717" t="s">
        <v>105</v>
      </c>
      <c r="G7717">
        <v>83333.333299999897</v>
      </c>
    </row>
    <row r="7718" spans="1:7" x14ac:dyDescent="0.2">
      <c r="A7718">
        <v>1299</v>
      </c>
      <c r="B7718">
        <v>74</v>
      </c>
      <c r="C7718" t="s">
        <v>104</v>
      </c>
      <c r="D7718">
        <v>213</v>
      </c>
      <c r="E7718" t="s">
        <v>95</v>
      </c>
      <c r="F7718" t="s">
        <v>105</v>
      </c>
      <c r="G7718">
        <v>83333.333299999897</v>
      </c>
    </row>
    <row r="7719" spans="1:7" x14ac:dyDescent="0.2">
      <c r="A7719">
        <v>1299</v>
      </c>
      <c r="B7719">
        <v>74</v>
      </c>
      <c r="C7719" t="s">
        <v>104</v>
      </c>
      <c r="D7719">
        <v>186</v>
      </c>
      <c r="E7719" t="s">
        <v>95</v>
      </c>
      <c r="F7719" t="s">
        <v>105</v>
      </c>
      <c r="G7719">
        <v>83333.333299999897</v>
      </c>
    </row>
    <row r="7720" spans="1:7" x14ac:dyDescent="0.2">
      <c r="A7720">
        <v>1300</v>
      </c>
      <c r="B7720">
        <v>74</v>
      </c>
      <c r="C7720" t="s">
        <v>104</v>
      </c>
      <c r="D7720">
        <v>187</v>
      </c>
      <c r="E7720" t="s">
        <v>95</v>
      </c>
      <c r="F7720" t="s">
        <v>105</v>
      </c>
      <c r="G7720">
        <v>83333.333299999897</v>
      </c>
    </row>
    <row r="7721" spans="1:7" x14ac:dyDescent="0.2">
      <c r="A7721">
        <v>1300</v>
      </c>
      <c r="B7721">
        <v>74</v>
      </c>
      <c r="C7721" t="s">
        <v>104</v>
      </c>
      <c r="D7721">
        <v>213</v>
      </c>
      <c r="E7721" t="s">
        <v>95</v>
      </c>
      <c r="F7721" t="s">
        <v>105</v>
      </c>
      <c r="G7721">
        <v>83333.333299999897</v>
      </c>
    </row>
    <row r="7722" spans="1:7" x14ac:dyDescent="0.2">
      <c r="A7722">
        <v>1300</v>
      </c>
      <c r="B7722">
        <v>74</v>
      </c>
      <c r="C7722" t="s">
        <v>104</v>
      </c>
      <c r="D7722">
        <v>186</v>
      </c>
      <c r="E7722" t="s">
        <v>95</v>
      </c>
      <c r="F7722" t="s">
        <v>105</v>
      </c>
      <c r="G7722">
        <v>83333.333299999897</v>
      </c>
    </row>
    <row r="7723" spans="1:7" x14ac:dyDescent="0.2">
      <c r="A7723">
        <v>1301</v>
      </c>
      <c r="B7723">
        <v>74</v>
      </c>
      <c r="C7723" t="s">
        <v>104</v>
      </c>
      <c r="D7723">
        <v>187</v>
      </c>
      <c r="E7723" t="s">
        <v>95</v>
      </c>
      <c r="F7723" t="s">
        <v>105</v>
      </c>
      <c r="G7723">
        <v>83333.333299999897</v>
      </c>
    </row>
    <row r="7724" spans="1:7" x14ac:dyDescent="0.2">
      <c r="A7724">
        <v>1301</v>
      </c>
      <c r="B7724">
        <v>74</v>
      </c>
      <c r="C7724" t="s">
        <v>104</v>
      </c>
      <c r="D7724">
        <v>213</v>
      </c>
      <c r="E7724" t="s">
        <v>95</v>
      </c>
      <c r="F7724" t="s">
        <v>105</v>
      </c>
      <c r="G7724">
        <v>83333.333299999897</v>
      </c>
    </row>
    <row r="7725" spans="1:7" x14ac:dyDescent="0.2">
      <c r="A7725">
        <v>1301</v>
      </c>
      <c r="B7725">
        <v>74</v>
      </c>
      <c r="C7725" t="s">
        <v>104</v>
      </c>
      <c r="D7725">
        <v>186</v>
      </c>
      <c r="E7725" t="s">
        <v>95</v>
      </c>
      <c r="F7725" t="s">
        <v>105</v>
      </c>
      <c r="G7725">
        <v>83333.333299999897</v>
      </c>
    </row>
    <row r="7726" spans="1:7" x14ac:dyDescent="0.2">
      <c r="A7726">
        <v>1302</v>
      </c>
      <c r="B7726">
        <v>74</v>
      </c>
      <c r="C7726" t="s">
        <v>104</v>
      </c>
      <c r="D7726">
        <v>187</v>
      </c>
      <c r="E7726" t="s">
        <v>95</v>
      </c>
      <c r="F7726" t="s">
        <v>105</v>
      </c>
      <c r="G7726">
        <v>83333.333299999897</v>
      </c>
    </row>
    <row r="7727" spans="1:7" x14ac:dyDescent="0.2">
      <c r="A7727">
        <v>1302</v>
      </c>
      <c r="B7727">
        <v>74</v>
      </c>
      <c r="C7727" t="s">
        <v>104</v>
      </c>
      <c r="D7727">
        <v>213</v>
      </c>
      <c r="E7727" t="s">
        <v>95</v>
      </c>
      <c r="F7727" t="s">
        <v>105</v>
      </c>
      <c r="G7727">
        <v>83333.333299999897</v>
      </c>
    </row>
    <row r="7728" spans="1:7" x14ac:dyDescent="0.2">
      <c r="A7728">
        <v>1302</v>
      </c>
      <c r="B7728">
        <v>74</v>
      </c>
      <c r="C7728" t="s">
        <v>104</v>
      </c>
      <c r="D7728">
        <v>186</v>
      </c>
      <c r="E7728" t="s">
        <v>95</v>
      </c>
      <c r="F7728" t="s">
        <v>105</v>
      </c>
      <c r="G7728">
        <v>83333.333299999897</v>
      </c>
    </row>
    <row r="7729" spans="1:7" x14ac:dyDescent="0.2">
      <c r="A7729">
        <v>1303</v>
      </c>
      <c r="B7729">
        <v>74</v>
      </c>
      <c r="C7729" t="s">
        <v>104</v>
      </c>
      <c r="D7729">
        <v>187</v>
      </c>
      <c r="E7729" t="s">
        <v>95</v>
      </c>
      <c r="F7729" t="s">
        <v>105</v>
      </c>
      <c r="G7729">
        <v>83333.333299999897</v>
      </c>
    </row>
    <row r="7730" spans="1:7" x14ac:dyDescent="0.2">
      <c r="A7730">
        <v>1303</v>
      </c>
      <c r="B7730">
        <v>74</v>
      </c>
      <c r="C7730" t="s">
        <v>104</v>
      </c>
      <c r="D7730">
        <v>213</v>
      </c>
      <c r="E7730" t="s">
        <v>95</v>
      </c>
      <c r="F7730" t="s">
        <v>105</v>
      </c>
      <c r="G7730">
        <v>83333.333299999897</v>
      </c>
    </row>
    <row r="7731" spans="1:7" x14ac:dyDescent="0.2">
      <c r="A7731">
        <v>1303</v>
      </c>
      <c r="B7731">
        <v>74</v>
      </c>
      <c r="C7731" t="s">
        <v>104</v>
      </c>
      <c r="D7731">
        <v>186</v>
      </c>
      <c r="E7731" t="s">
        <v>95</v>
      </c>
      <c r="F7731" t="s">
        <v>105</v>
      </c>
      <c r="G7731">
        <v>83333.333299999897</v>
      </c>
    </row>
    <row r="7732" spans="1:7" x14ac:dyDescent="0.2">
      <c r="A7732">
        <v>1304</v>
      </c>
      <c r="B7732">
        <v>74</v>
      </c>
      <c r="C7732" t="s">
        <v>104</v>
      </c>
      <c r="D7732">
        <v>187</v>
      </c>
      <c r="E7732" t="s">
        <v>95</v>
      </c>
      <c r="F7732" t="s">
        <v>105</v>
      </c>
      <c r="G7732">
        <v>83333.333299999897</v>
      </c>
    </row>
    <row r="7733" spans="1:7" x14ac:dyDescent="0.2">
      <c r="A7733">
        <v>1304</v>
      </c>
      <c r="B7733">
        <v>74</v>
      </c>
      <c r="C7733" t="s">
        <v>104</v>
      </c>
      <c r="D7733">
        <v>213</v>
      </c>
      <c r="E7733" t="s">
        <v>95</v>
      </c>
      <c r="F7733" t="s">
        <v>105</v>
      </c>
      <c r="G7733">
        <v>83333.333299999897</v>
      </c>
    </row>
    <row r="7734" spans="1:7" x14ac:dyDescent="0.2">
      <c r="A7734">
        <v>1304</v>
      </c>
      <c r="B7734">
        <v>74</v>
      </c>
      <c r="C7734" t="s">
        <v>104</v>
      </c>
      <c r="D7734">
        <v>186</v>
      </c>
      <c r="E7734" t="s">
        <v>95</v>
      </c>
      <c r="F7734" t="s">
        <v>105</v>
      </c>
      <c r="G7734">
        <v>83333.333299999897</v>
      </c>
    </row>
    <row r="7735" spans="1:7" x14ac:dyDescent="0.2">
      <c r="A7735">
        <v>1305</v>
      </c>
      <c r="B7735">
        <v>74</v>
      </c>
      <c r="C7735" t="s">
        <v>104</v>
      </c>
      <c r="D7735">
        <v>187</v>
      </c>
      <c r="E7735" t="s">
        <v>95</v>
      </c>
      <c r="F7735" t="s">
        <v>105</v>
      </c>
      <c r="G7735">
        <v>83333.333299999897</v>
      </c>
    </row>
    <row r="7736" spans="1:7" x14ac:dyDescent="0.2">
      <c r="A7736">
        <v>1305</v>
      </c>
      <c r="B7736">
        <v>74</v>
      </c>
      <c r="C7736" t="s">
        <v>104</v>
      </c>
      <c r="D7736">
        <v>213</v>
      </c>
      <c r="E7736" t="s">
        <v>95</v>
      </c>
      <c r="F7736" t="s">
        <v>105</v>
      </c>
      <c r="G7736">
        <v>83333.333299999897</v>
      </c>
    </row>
    <row r="7737" spans="1:7" x14ac:dyDescent="0.2">
      <c r="A7737">
        <v>1305</v>
      </c>
      <c r="B7737">
        <v>74</v>
      </c>
      <c r="C7737" t="s">
        <v>104</v>
      </c>
      <c r="D7737">
        <v>186</v>
      </c>
      <c r="E7737" t="s">
        <v>95</v>
      </c>
      <c r="F7737" t="s">
        <v>105</v>
      </c>
      <c r="G7737">
        <v>83333.333299999998</v>
      </c>
    </row>
    <row r="7738" spans="1:7" x14ac:dyDescent="0.2">
      <c r="A7738">
        <v>1306</v>
      </c>
      <c r="B7738">
        <v>74</v>
      </c>
      <c r="C7738" t="s">
        <v>104</v>
      </c>
      <c r="D7738">
        <v>187</v>
      </c>
      <c r="E7738" t="s">
        <v>95</v>
      </c>
      <c r="F7738" t="s">
        <v>105</v>
      </c>
      <c r="G7738">
        <v>83333.333299999998</v>
      </c>
    </row>
    <row r="7739" spans="1:7" x14ac:dyDescent="0.2">
      <c r="A7739">
        <v>1306</v>
      </c>
      <c r="B7739">
        <v>74</v>
      </c>
      <c r="C7739" t="s">
        <v>104</v>
      </c>
      <c r="D7739">
        <v>213</v>
      </c>
      <c r="E7739" t="s">
        <v>95</v>
      </c>
      <c r="F7739" t="s">
        <v>105</v>
      </c>
      <c r="G7739">
        <v>83333.333299999897</v>
      </c>
    </row>
    <row r="7740" spans="1:7" x14ac:dyDescent="0.2">
      <c r="A7740">
        <v>1306</v>
      </c>
      <c r="B7740">
        <v>74</v>
      </c>
      <c r="C7740" t="s">
        <v>104</v>
      </c>
      <c r="D7740">
        <v>186</v>
      </c>
      <c r="E7740" t="s">
        <v>95</v>
      </c>
      <c r="F7740" t="s">
        <v>105</v>
      </c>
      <c r="G7740">
        <v>83333.333299999897</v>
      </c>
    </row>
    <row r="7741" spans="1:7" x14ac:dyDescent="0.2">
      <c r="A7741">
        <v>1307</v>
      </c>
      <c r="B7741">
        <v>74</v>
      </c>
      <c r="C7741" t="s">
        <v>104</v>
      </c>
      <c r="D7741">
        <v>187</v>
      </c>
      <c r="E7741" t="s">
        <v>95</v>
      </c>
      <c r="F7741" t="s">
        <v>105</v>
      </c>
      <c r="G7741">
        <v>83333.333299999897</v>
      </c>
    </row>
    <row r="7742" spans="1:7" x14ac:dyDescent="0.2">
      <c r="A7742">
        <v>1307</v>
      </c>
      <c r="B7742">
        <v>74</v>
      </c>
      <c r="C7742" t="s">
        <v>104</v>
      </c>
      <c r="D7742">
        <v>213</v>
      </c>
      <c r="E7742" t="s">
        <v>95</v>
      </c>
      <c r="F7742" t="s">
        <v>105</v>
      </c>
      <c r="G7742">
        <v>83333.333299999897</v>
      </c>
    </row>
    <row r="7743" spans="1:7" x14ac:dyDescent="0.2">
      <c r="A7743">
        <v>1307</v>
      </c>
      <c r="B7743">
        <v>74</v>
      </c>
      <c r="C7743" t="s">
        <v>104</v>
      </c>
      <c r="D7743">
        <v>186</v>
      </c>
      <c r="E7743" t="s">
        <v>95</v>
      </c>
      <c r="F7743" t="s">
        <v>105</v>
      </c>
      <c r="G7743">
        <v>83333.333299999897</v>
      </c>
    </row>
    <row r="7744" spans="1:7" x14ac:dyDescent="0.2">
      <c r="A7744">
        <v>1308</v>
      </c>
      <c r="B7744">
        <v>74</v>
      </c>
      <c r="C7744" t="s">
        <v>104</v>
      </c>
      <c r="D7744">
        <v>187</v>
      </c>
      <c r="E7744" t="s">
        <v>95</v>
      </c>
      <c r="F7744" t="s">
        <v>105</v>
      </c>
      <c r="G7744">
        <v>83333.333299999897</v>
      </c>
    </row>
    <row r="7745" spans="1:7" x14ac:dyDescent="0.2">
      <c r="A7745">
        <v>1308</v>
      </c>
      <c r="B7745">
        <v>74</v>
      </c>
      <c r="C7745" t="s">
        <v>104</v>
      </c>
      <c r="D7745">
        <v>213</v>
      </c>
      <c r="E7745" t="s">
        <v>95</v>
      </c>
      <c r="F7745" t="s">
        <v>105</v>
      </c>
      <c r="G7745">
        <v>83333.333299999897</v>
      </c>
    </row>
    <row r="7746" spans="1:7" x14ac:dyDescent="0.2">
      <c r="A7746">
        <v>1308</v>
      </c>
      <c r="B7746">
        <v>74</v>
      </c>
      <c r="C7746" t="s">
        <v>104</v>
      </c>
      <c r="D7746">
        <v>186</v>
      </c>
      <c r="E7746" t="s">
        <v>95</v>
      </c>
      <c r="F7746" t="s">
        <v>105</v>
      </c>
      <c r="G7746">
        <v>83333.333299999897</v>
      </c>
    </row>
    <row r="7747" spans="1:7" x14ac:dyDescent="0.2">
      <c r="A7747">
        <v>1309</v>
      </c>
      <c r="B7747">
        <v>74</v>
      </c>
      <c r="C7747" t="s">
        <v>104</v>
      </c>
      <c r="D7747">
        <v>187</v>
      </c>
      <c r="E7747" t="s">
        <v>95</v>
      </c>
      <c r="F7747" t="s">
        <v>105</v>
      </c>
      <c r="G7747">
        <v>83333.333299999897</v>
      </c>
    </row>
    <row r="7748" spans="1:7" x14ac:dyDescent="0.2">
      <c r="A7748">
        <v>1309</v>
      </c>
      <c r="B7748">
        <v>74</v>
      </c>
      <c r="C7748" t="s">
        <v>104</v>
      </c>
      <c r="D7748">
        <v>213</v>
      </c>
      <c r="E7748" t="s">
        <v>95</v>
      </c>
      <c r="F7748" t="s">
        <v>105</v>
      </c>
      <c r="G7748">
        <v>83333.333299999897</v>
      </c>
    </row>
    <row r="7749" spans="1:7" x14ac:dyDescent="0.2">
      <c r="A7749">
        <v>1309</v>
      </c>
      <c r="B7749">
        <v>74</v>
      </c>
      <c r="C7749" t="s">
        <v>104</v>
      </c>
      <c r="D7749">
        <v>186</v>
      </c>
      <c r="E7749" t="s">
        <v>95</v>
      </c>
      <c r="F7749" t="s">
        <v>105</v>
      </c>
      <c r="G7749">
        <v>83333.333299999897</v>
      </c>
    </row>
    <row r="7750" spans="1:7" x14ac:dyDescent="0.2">
      <c r="A7750">
        <v>1310</v>
      </c>
      <c r="B7750">
        <v>74</v>
      </c>
      <c r="C7750" t="s">
        <v>104</v>
      </c>
      <c r="D7750">
        <v>187</v>
      </c>
      <c r="E7750" t="s">
        <v>95</v>
      </c>
      <c r="F7750" t="s">
        <v>105</v>
      </c>
      <c r="G7750">
        <v>83333.333299999897</v>
      </c>
    </row>
    <row r="7751" spans="1:7" x14ac:dyDescent="0.2">
      <c r="A7751">
        <v>1310</v>
      </c>
      <c r="B7751">
        <v>74</v>
      </c>
      <c r="C7751" t="s">
        <v>104</v>
      </c>
      <c r="D7751">
        <v>213</v>
      </c>
      <c r="E7751" t="s">
        <v>95</v>
      </c>
      <c r="F7751" t="s">
        <v>105</v>
      </c>
      <c r="G7751">
        <v>83333.333299999897</v>
      </c>
    </row>
    <row r="7752" spans="1:7" x14ac:dyDescent="0.2">
      <c r="A7752">
        <v>1310</v>
      </c>
      <c r="B7752">
        <v>74</v>
      </c>
      <c r="C7752" t="s">
        <v>104</v>
      </c>
      <c r="D7752">
        <v>186</v>
      </c>
      <c r="E7752" t="s">
        <v>95</v>
      </c>
      <c r="F7752" t="s">
        <v>105</v>
      </c>
      <c r="G7752">
        <v>83333.333299999897</v>
      </c>
    </row>
    <row r="7753" spans="1:7" x14ac:dyDescent="0.2">
      <c r="A7753">
        <v>1311</v>
      </c>
      <c r="B7753">
        <v>74</v>
      </c>
      <c r="C7753" t="s">
        <v>104</v>
      </c>
      <c r="D7753">
        <v>187</v>
      </c>
      <c r="E7753" t="s">
        <v>95</v>
      </c>
      <c r="F7753" t="s">
        <v>105</v>
      </c>
      <c r="G7753">
        <v>83333.333299999897</v>
      </c>
    </row>
    <row r="7754" spans="1:7" x14ac:dyDescent="0.2">
      <c r="A7754">
        <v>1311</v>
      </c>
      <c r="B7754">
        <v>74</v>
      </c>
      <c r="C7754" t="s">
        <v>104</v>
      </c>
      <c r="D7754">
        <v>213</v>
      </c>
      <c r="E7754" t="s">
        <v>95</v>
      </c>
      <c r="F7754" t="s">
        <v>105</v>
      </c>
      <c r="G7754">
        <v>83333.333299999897</v>
      </c>
    </row>
    <row r="7755" spans="1:7" x14ac:dyDescent="0.2">
      <c r="A7755">
        <v>1311</v>
      </c>
      <c r="B7755">
        <v>74</v>
      </c>
      <c r="C7755" t="s">
        <v>104</v>
      </c>
      <c r="D7755">
        <v>186</v>
      </c>
      <c r="E7755" t="s">
        <v>95</v>
      </c>
      <c r="F7755" t="s">
        <v>105</v>
      </c>
      <c r="G7755">
        <v>83333.333299999897</v>
      </c>
    </row>
    <row r="7756" spans="1:7" x14ac:dyDescent="0.2">
      <c r="A7756">
        <v>1312</v>
      </c>
      <c r="B7756">
        <v>74</v>
      </c>
      <c r="C7756" t="s">
        <v>104</v>
      </c>
      <c r="D7756">
        <v>187</v>
      </c>
      <c r="E7756" t="s">
        <v>95</v>
      </c>
      <c r="F7756" t="s">
        <v>105</v>
      </c>
      <c r="G7756">
        <v>83333.333299999897</v>
      </c>
    </row>
    <row r="7757" spans="1:7" x14ac:dyDescent="0.2">
      <c r="A7757">
        <v>1312</v>
      </c>
      <c r="B7757">
        <v>74</v>
      </c>
      <c r="C7757" t="s">
        <v>104</v>
      </c>
      <c r="D7757">
        <v>213</v>
      </c>
      <c r="E7757" t="s">
        <v>95</v>
      </c>
      <c r="F7757" t="s">
        <v>105</v>
      </c>
      <c r="G7757">
        <v>83333.333299999897</v>
      </c>
    </row>
    <row r="7758" spans="1:7" x14ac:dyDescent="0.2">
      <c r="A7758">
        <v>1312</v>
      </c>
      <c r="B7758">
        <v>74</v>
      </c>
      <c r="C7758" t="s">
        <v>104</v>
      </c>
      <c r="D7758">
        <v>186</v>
      </c>
      <c r="E7758" t="s">
        <v>95</v>
      </c>
      <c r="F7758" t="s">
        <v>105</v>
      </c>
      <c r="G7758">
        <v>83333.333299999897</v>
      </c>
    </row>
    <row r="7759" spans="1:7" x14ac:dyDescent="0.2">
      <c r="A7759">
        <v>1313</v>
      </c>
      <c r="B7759">
        <v>74</v>
      </c>
      <c r="C7759" t="s">
        <v>104</v>
      </c>
      <c r="D7759">
        <v>187</v>
      </c>
      <c r="E7759" t="s">
        <v>95</v>
      </c>
      <c r="F7759" t="s">
        <v>105</v>
      </c>
      <c r="G7759">
        <v>83333.333299999897</v>
      </c>
    </row>
    <row r="7760" spans="1:7" x14ac:dyDescent="0.2">
      <c r="A7760">
        <v>1313</v>
      </c>
      <c r="B7760">
        <v>74</v>
      </c>
      <c r="C7760" t="s">
        <v>104</v>
      </c>
      <c r="D7760">
        <v>213</v>
      </c>
      <c r="E7760" t="s">
        <v>95</v>
      </c>
      <c r="F7760" t="s">
        <v>105</v>
      </c>
      <c r="G7760">
        <v>83333.333299999897</v>
      </c>
    </row>
    <row r="7761" spans="1:7" x14ac:dyDescent="0.2">
      <c r="A7761">
        <v>1313</v>
      </c>
      <c r="B7761">
        <v>74</v>
      </c>
      <c r="C7761" t="s">
        <v>104</v>
      </c>
      <c r="D7761">
        <v>186</v>
      </c>
      <c r="E7761" t="s">
        <v>95</v>
      </c>
      <c r="F7761" t="s">
        <v>105</v>
      </c>
      <c r="G7761">
        <v>83333.333299999897</v>
      </c>
    </row>
    <row r="7762" spans="1:7" x14ac:dyDescent="0.2">
      <c r="A7762">
        <v>1314</v>
      </c>
      <c r="B7762">
        <v>74</v>
      </c>
      <c r="C7762" t="s">
        <v>104</v>
      </c>
      <c r="D7762">
        <v>187</v>
      </c>
      <c r="E7762" t="s">
        <v>95</v>
      </c>
      <c r="F7762" t="s">
        <v>105</v>
      </c>
      <c r="G7762">
        <v>83333.333299999897</v>
      </c>
    </row>
    <row r="7763" spans="1:7" x14ac:dyDescent="0.2">
      <c r="A7763">
        <v>1314</v>
      </c>
      <c r="B7763">
        <v>74</v>
      </c>
      <c r="C7763" t="s">
        <v>104</v>
      </c>
      <c r="D7763">
        <v>213</v>
      </c>
      <c r="E7763" t="s">
        <v>95</v>
      </c>
      <c r="F7763" t="s">
        <v>105</v>
      </c>
      <c r="G7763">
        <v>83333.333299999897</v>
      </c>
    </row>
    <row r="7764" spans="1:7" x14ac:dyDescent="0.2">
      <c r="A7764">
        <v>1314</v>
      </c>
      <c r="B7764">
        <v>74</v>
      </c>
      <c r="C7764" t="s">
        <v>104</v>
      </c>
      <c r="D7764">
        <v>186</v>
      </c>
      <c r="E7764" t="s">
        <v>95</v>
      </c>
      <c r="F7764" t="s">
        <v>105</v>
      </c>
      <c r="G7764">
        <v>83333.333299999897</v>
      </c>
    </row>
    <row r="7765" spans="1:7" x14ac:dyDescent="0.2">
      <c r="A7765">
        <v>1315</v>
      </c>
      <c r="B7765">
        <v>74</v>
      </c>
      <c r="C7765" t="s">
        <v>104</v>
      </c>
      <c r="D7765">
        <v>187</v>
      </c>
      <c r="E7765" t="s">
        <v>95</v>
      </c>
      <c r="F7765" t="s">
        <v>105</v>
      </c>
      <c r="G7765">
        <v>83333.333299999897</v>
      </c>
    </row>
    <row r="7766" spans="1:7" x14ac:dyDescent="0.2">
      <c r="A7766">
        <v>1315</v>
      </c>
      <c r="B7766">
        <v>74</v>
      </c>
      <c r="C7766" t="s">
        <v>104</v>
      </c>
      <c r="D7766">
        <v>213</v>
      </c>
      <c r="E7766" t="s">
        <v>95</v>
      </c>
      <c r="F7766" t="s">
        <v>105</v>
      </c>
      <c r="G7766">
        <v>83333.333299999897</v>
      </c>
    </row>
    <row r="7767" spans="1:7" x14ac:dyDescent="0.2">
      <c r="A7767">
        <v>1315</v>
      </c>
      <c r="B7767">
        <v>74</v>
      </c>
      <c r="C7767" t="s">
        <v>104</v>
      </c>
      <c r="D7767">
        <v>186</v>
      </c>
      <c r="E7767" t="s">
        <v>95</v>
      </c>
      <c r="F7767" t="s">
        <v>105</v>
      </c>
      <c r="G7767">
        <v>83333.333299999897</v>
      </c>
    </row>
    <row r="7768" spans="1:7" x14ac:dyDescent="0.2">
      <c r="A7768">
        <v>1316</v>
      </c>
      <c r="B7768">
        <v>74</v>
      </c>
      <c r="C7768" t="s">
        <v>104</v>
      </c>
      <c r="D7768">
        <v>187</v>
      </c>
      <c r="E7768" t="s">
        <v>95</v>
      </c>
      <c r="F7768" t="s">
        <v>105</v>
      </c>
      <c r="G7768">
        <v>83333.333299999897</v>
      </c>
    </row>
    <row r="7769" spans="1:7" x14ac:dyDescent="0.2">
      <c r="A7769">
        <v>1316</v>
      </c>
      <c r="B7769">
        <v>74</v>
      </c>
      <c r="C7769" t="s">
        <v>104</v>
      </c>
      <c r="D7769">
        <v>213</v>
      </c>
      <c r="E7769" t="s">
        <v>95</v>
      </c>
      <c r="F7769" t="s">
        <v>105</v>
      </c>
      <c r="G7769">
        <v>83333.333299999897</v>
      </c>
    </row>
    <row r="7770" spans="1:7" x14ac:dyDescent="0.2">
      <c r="A7770">
        <v>1316</v>
      </c>
      <c r="B7770">
        <v>74</v>
      </c>
      <c r="C7770" t="s">
        <v>104</v>
      </c>
      <c r="D7770">
        <v>186</v>
      </c>
      <c r="E7770" t="s">
        <v>95</v>
      </c>
      <c r="F7770" t="s">
        <v>105</v>
      </c>
      <c r="G7770">
        <v>83333.333299999897</v>
      </c>
    </row>
    <row r="7771" spans="1:7" x14ac:dyDescent="0.2">
      <c r="A7771">
        <v>1317</v>
      </c>
      <c r="B7771">
        <v>74</v>
      </c>
      <c r="C7771" t="s">
        <v>104</v>
      </c>
      <c r="D7771">
        <v>187</v>
      </c>
      <c r="E7771" t="s">
        <v>95</v>
      </c>
      <c r="F7771" t="s">
        <v>105</v>
      </c>
      <c r="G7771">
        <v>83333.333299999897</v>
      </c>
    </row>
    <row r="7772" spans="1:7" x14ac:dyDescent="0.2">
      <c r="A7772">
        <v>1317</v>
      </c>
      <c r="B7772">
        <v>74</v>
      </c>
      <c r="C7772" t="s">
        <v>104</v>
      </c>
      <c r="D7772">
        <v>213</v>
      </c>
      <c r="E7772" t="s">
        <v>95</v>
      </c>
      <c r="F7772" t="s">
        <v>105</v>
      </c>
      <c r="G7772">
        <v>83333.333299999897</v>
      </c>
    </row>
    <row r="7773" spans="1:7" x14ac:dyDescent="0.2">
      <c r="A7773">
        <v>1317</v>
      </c>
      <c r="B7773">
        <v>74</v>
      </c>
      <c r="C7773" t="s">
        <v>104</v>
      </c>
      <c r="D7773">
        <v>186</v>
      </c>
      <c r="E7773" t="s">
        <v>95</v>
      </c>
      <c r="F7773" t="s">
        <v>105</v>
      </c>
      <c r="G7773">
        <v>83333.333299999897</v>
      </c>
    </row>
    <row r="7774" spans="1:7" x14ac:dyDescent="0.2">
      <c r="A7774">
        <v>1318</v>
      </c>
      <c r="B7774">
        <v>74</v>
      </c>
      <c r="C7774" t="s">
        <v>104</v>
      </c>
      <c r="D7774">
        <v>187</v>
      </c>
      <c r="E7774" t="s">
        <v>95</v>
      </c>
      <c r="F7774" t="s">
        <v>105</v>
      </c>
      <c r="G7774">
        <v>83333.333299999897</v>
      </c>
    </row>
    <row r="7775" spans="1:7" x14ac:dyDescent="0.2">
      <c r="A7775">
        <v>1318</v>
      </c>
      <c r="B7775">
        <v>74</v>
      </c>
      <c r="C7775" t="s">
        <v>104</v>
      </c>
      <c r="D7775">
        <v>213</v>
      </c>
      <c r="E7775" t="s">
        <v>95</v>
      </c>
      <c r="F7775" t="s">
        <v>105</v>
      </c>
      <c r="G7775">
        <v>83333.333299999897</v>
      </c>
    </row>
    <row r="7776" spans="1:7" x14ac:dyDescent="0.2">
      <c r="A7776">
        <v>1318</v>
      </c>
      <c r="B7776">
        <v>74</v>
      </c>
      <c r="C7776" t="s">
        <v>104</v>
      </c>
      <c r="D7776">
        <v>186</v>
      </c>
      <c r="E7776" t="s">
        <v>95</v>
      </c>
      <c r="F7776" t="s">
        <v>105</v>
      </c>
      <c r="G7776">
        <v>83333.333299999897</v>
      </c>
    </row>
    <row r="7777" spans="1:7" x14ac:dyDescent="0.2">
      <c r="A7777">
        <v>1319</v>
      </c>
      <c r="B7777">
        <v>74</v>
      </c>
      <c r="C7777" t="s">
        <v>104</v>
      </c>
      <c r="D7777">
        <v>187</v>
      </c>
      <c r="E7777" t="s">
        <v>95</v>
      </c>
      <c r="F7777" t="s">
        <v>105</v>
      </c>
      <c r="G7777">
        <v>83333.333299999897</v>
      </c>
    </row>
    <row r="7778" spans="1:7" x14ac:dyDescent="0.2">
      <c r="A7778">
        <v>1319</v>
      </c>
      <c r="B7778">
        <v>74</v>
      </c>
      <c r="C7778" t="s">
        <v>104</v>
      </c>
      <c r="D7778">
        <v>213</v>
      </c>
      <c r="E7778" t="s">
        <v>95</v>
      </c>
      <c r="F7778" t="s">
        <v>105</v>
      </c>
      <c r="G7778">
        <v>83333.333299999897</v>
      </c>
    </row>
    <row r="7779" spans="1:7" x14ac:dyDescent="0.2">
      <c r="A7779">
        <v>1319</v>
      </c>
      <c r="B7779">
        <v>74</v>
      </c>
      <c r="C7779" t="s">
        <v>104</v>
      </c>
      <c r="D7779">
        <v>186</v>
      </c>
      <c r="E7779" t="s">
        <v>95</v>
      </c>
      <c r="F7779" t="s">
        <v>105</v>
      </c>
      <c r="G7779">
        <v>83333.333299999998</v>
      </c>
    </row>
    <row r="7780" spans="1:7" x14ac:dyDescent="0.2">
      <c r="A7780">
        <v>1320</v>
      </c>
      <c r="B7780">
        <v>74</v>
      </c>
      <c r="C7780" t="s">
        <v>104</v>
      </c>
      <c r="D7780">
        <v>187</v>
      </c>
      <c r="E7780" t="s">
        <v>95</v>
      </c>
      <c r="F7780" t="s">
        <v>105</v>
      </c>
      <c r="G7780">
        <v>83333.333299999897</v>
      </c>
    </row>
    <row r="7781" spans="1:7" x14ac:dyDescent="0.2">
      <c r="A7781">
        <v>1320</v>
      </c>
      <c r="B7781">
        <v>74</v>
      </c>
      <c r="C7781" t="s">
        <v>104</v>
      </c>
      <c r="D7781">
        <v>213</v>
      </c>
      <c r="E7781" t="s">
        <v>95</v>
      </c>
      <c r="F7781" t="s">
        <v>105</v>
      </c>
      <c r="G7781">
        <v>83333.333299999897</v>
      </c>
    </row>
    <row r="7782" spans="1:7" x14ac:dyDescent="0.2">
      <c r="A7782">
        <v>1320</v>
      </c>
      <c r="B7782">
        <v>74</v>
      </c>
      <c r="C7782" t="s">
        <v>104</v>
      </c>
      <c r="D7782">
        <v>186</v>
      </c>
      <c r="E7782" t="s">
        <v>95</v>
      </c>
      <c r="F7782" t="s">
        <v>105</v>
      </c>
      <c r="G7782">
        <v>83333.333299999897</v>
      </c>
    </row>
    <row r="7783" spans="1:7" x14ac:dyDescent="0.2">
      <c r="A7783">
        <v>1321</v>
      </c>
      <c r="B7783">
        <v>74</v>
      </c>
      <c r="C7783" t="s">
        <v>104</v>
      </c>
      <c r="D7783">
        <v>187</v>
      </c>
      <c r="E7783" t="s">
        <v>95</v>
      </c>
      <c r="F7783" t="s">
        <v>105</v>
      </c>
      <c r="G7783">
        <v>83333.333299999897</v>
      </c>
    </row>
    <row r="7784" spans="1:7" x14ac:dyDescent="0.2">
      <c r="A7784">
        <v>1321</v>
      </c>
      <c r="B7784">
        <v>74</v>
      </c>
      <c r="C7784" t="s">
        <v>104</v>
      </c>
      <c r="D7784">
        <v>213</v>
      </c>
      <c r="E7784" t="s">
        <v>95</v>
      </c>
      <c r="F7784" t="s">
        <v>105</v>
      </c>
      <c r="G7784">
        <v>83333.333299999897</v>
      </c>
    </row>
    <row r="7785" spans="1:7" x14ac:dyDescent="0.2">
      <c r="A7785">
        <v>1321</v>
      </c>
      <c r="B7785">
        <v>74</v>
      </c>
      <c r="C7785" t="s">
        <v>104</v>
      </c>
      <c r="D7785">
        <v>186</v>
      </c>
      <c r="E7785" t="s">
        <v>95</v>
      </c>
      <c r="F7785" t="s">
        <v>105</v>
      </c>
      <c r="G7785">
        <v>83333.333299999897</v>
      </c>
    </row>
    <row r="7786" spans="1:7" x14ac:dyDescent="0.2">
      <c r="A7786">
        <v>1322</v>
      </c>
      <c r="B7786">
        <v>74</v>
      </c>
      <c r="C7786" t="s">
        <v>104</v>
      </c>
      <c r="D7786">
        <v>187</v>
      </c>
      <c r="E7786" t="s">
        <v>95</v>
      </c>
      <c r="F7786" t="s">
        <v>105</v>
      </c>
      <c r="G7786">
        <v>83333.333299999897</v>
      </c>
    </row>
    <row r="7787" spans="1:7" x14ac:dyDescent="0.2">
      <c r="A7787">
        <v>1322</v>
      </c>
      <c r="B7787">
        <v>74</v>
      </c>
      <c r="C7787" t="s">
        <v>104</v>
      </c>
      <c r="D7787">
        <v>213</v>
      </c>
      <c r="E7787" t="s">
        <v>95</v>
      </c>
      <c r="F7787" t="s">
        <v>105</v>
      </c>
      <c r="G7787">
        <v>83333.333299999897</v>
      </c>
    </row>
    <row r="7788" spans="1:7" x14ac:dyDescent="0.2">
      <c r="A7788">
        <v>1322</v>
      </c>
      <c r="B7788">
        <v>74</v>
      </c>
      <c r="C7788" t="s">
        <v>104</v>
      </c>
      <c r="D7788">
        <v>186</v>
      </c>
      <c r="E7788" t="s">
        <v>95</v>
      </c>
      <c r="F7788" t="s">
        <v>105</v>
      </c>
      <c r="G7788">
        <v>83333.333299999897</v>
      </c>
    </row>
    <row r="7789" spans="1:7" x14ac:dyDescent="0.2">
      <c r="A7789">
        <v>1323</v>
      </c>
      <c r="B7789">
        <v>74</v>
      </c>
      <c r="C7789" t="s">
        <v>104</v>
      </c>
      <c r="D7789">
        <v>187</v>
      </c>
      <c r="E7789" t="s">
        <v>95</v>
      </c>
      <c r="F7789" t="s">
        <v>105</v>
      </c>
      <c r="G7789">
        <v>83333.333299999897</v>
      </c>
    </row>
    <row r="7790" spans="1:7" x14ac:dyDescent="0.2">
      <c r="A7790">
        <v>1323</v>
      </c>
      <c r="B7790">
        <v>74</v>
      </c>
      <c r="C7790" t="s">
        <v>104</v>
      </c>
      <c r="D7790">
        <v>213</v>
      </c>
      <c r="E7790" t="s">
        <v>95</v>
      </c>
      <c r="F7790" t="s">
        <v>105</v>
      </c>
      <c r="G7790">
        <v>83333.333299999897</v>
      </c>
    </row>
    <row r="7791" spans="1:7" x14ac:dyDescent="0.2">
      <c r="A7791">
        <v>1323</v>
      </c>
      <c r="B7791">
        <v>74</v>
      </c>
      <c r="C7791" t="s">
        <v>104</v>
      </c>
      <c r="D7791">
        <v>186</v>
      </c>
      <c r="E7791" t="s">
        <v>95</v>
      </c>
      <c r="F7791" t="s">
        <v>105</v>
      </c>
      <c r="G7791">
        <v>83333.333299999897</v>
      </c>
    </row>
    <row r="7792" spans="1:7" x14ac:dyDescent="0.2">
      <c r="A7792">
        <v>1324</v>
      </c>
      <c r="B7792">
        <v>74</v>
      </c>
      <c r="C7792" t="s">
        <v>104</v>
      </c>
      <c r="D7792">
        <v>187</v>
      </c>
      <c r="E7792" t="s">
        <v>95</v>
      </c>
      <c r="F7792" t="s">
        <v>105</v>
      </c>
      <c r="G7792">
        <v>83333.333299999897</v>
      </c>
    </row>
    <row r="7793" spans="1:7" x14ac:dyDescent="0.2">
      <c r="A7793">
        <v>1324</v>
      </c>
      <c r="B7793">
        <v>74</v>
      </c>
      <c r="C7793" t="s">
        <v>104</v>
      </c>
      <c r="D7793">
        <v>213</v>
      </c>
      <c r="E7793" t="s">
        <v>95</v>
      </c>
      <c r="F7793" t="s">
        <v>105</v>
      </c>
      <c r="G7793">
        <v>83333.333299999897</v>
      </c>
    </row>
    <row r="7794" spans="1:7" x14ac:dyDescent="0.2">
      <c r="A7794">
        <v>1324</v>
      </c>
      <c r="B7794">
        <v>74</v>
      </c>
      <c r="C7794" t="s">
        <v>104</v>
      </c>
      <c r="D7794">
        <v>186</v>
      </c>
      <c r="E7794" t="s">
        <v>95</v>
      </c>
      <c r="F7794" t="s">
        <v>105</v>
      </c>
      <c r="G7794">
        <v>83333.333299999897</v>
      </c>
    </row>
    <row r="7795" spans="1:7" x14ac:dyDescent="0.2">
      <c r="A7795">
        <v>1325</v>
      </c>
      <c r="B7795">
        <v>74</v>
      </c>
      <c r="C7795" t="s">
        <v>104</v>
      </c>
      <c r="D7795">
        <v>187</v>
      </c>
      <c r="E7795" t="s">
        <v>95</v>
      </c>
      <c r="F7795" t="s">
        <v>105</v>
      </c>
      <c r="G7795">
        <v>83333.333299999897</v>
      </c>
    </row>
    <row r="7796" spans="1:7" x14ac:dyDescent="0.2">
      <c r="A7796">
        <v>1325</v>
      </c>
      <c r="B7796">
        <v>74</v>
      </c>
      <c r="C7796" t="s">
        <v>104</v>
      </c>
      <c r="D7796">
        <v>213</v>
      </c>
      <c r="E7796" t="s">
        <v>95</v>
      </c>
      <c r="F7796" t="s">
        <v>105</v>
      </c>
      <c r="G7796">
        <v>83333.333299999897</v>
      </c>
    </row>
    <row r="7797" spans="1:7" x14ac:dyDescent="0.2">
      <c r="A7797">
        <v>1325</v>
      </c>
      <c r="B7797">
        <v>74</v>
      </c>
      <c r="C7797" t="s">
        <v>104</v>
      </c>
      <c r="D7797">
        <v>186</v>
      </c>
      <c r="E7797" t="s">
        <v>95</v>
      </c>
      <c r="F7797" t="s">
        <v>105</v>
      </c>
      <c r="G7797">
        <v>83333.333299999897</v>
      </c>
    </row>
    <row r="7798" spans="1:7" x14ac:dyDescent="0.2">
      <c r="A7798">
        <v>1326</v>
      </c>
      <c r="B7798">
        <v>74</v>
      </c>
      <c r="C7798" t="s">
        <v>104</v>
      </c>
      <c r="D7798">
        <v>187</v>
      </c>
      <c r="E7798" t="s">
        <v>95</v>
      </c>
      <c r="F7798" t="s">
        <v>105</v>
      </c>
      <c r="G7798">
        <v>83333.333299999897</v>
      </c>
    </row>
    <row r="7799" spans="1:7" x14ac:dyDescent="0.2">
      <c r="A7799">
        <v>1326</v>
      </c>
      <c r="B7799">
        <v>74</v>
      </c>
      <c r="C7799" t="s">
        <v>104</v>
      </c>
      <c r="D7799">
        <v>213</v>
      </c>
      <c r="E7799" t="s">
        <v>95</v>
      </c>
      <c r="F7799" t="s">
        <v>105</v>
      </c>
      <c r="G7799">
        <v>83333.333299999897</v>
      </c>
    </row>
    <row r="7800" spans="1:7" x14ac:dyDescent="0.2">
      <c r="A7800">
        <v>1326</v>
      </c>
      <c r="B7800">
        <v>74</v>
      </c>
      <c r="C7800" t="s">
        <v>104</v>
      </c>
      <c r="D7800">
        <v>186</v>
      </c>
      <c r="E7800" t="s">
        <v>95</v>
      </c>
      <c r="F7800" t="s">
        <v>105</v>
      </c>
      <c r="G7800">
        <v>83333.333299999897</v>
      </c>
    </row>
    <row r="7801" spans="1:7" x14ac:dyDescent="0.2">
      <c r="A7801">
        <v>1327</v>
      </c>
      <c r="B7801">
        <v>74</v>
      </c>
      <c r="C7801" t="s">
        <v>104</v>
      </c>
      <c r="D7801">
        <v>187</v>
      </c>
      <c r="E7801" t="s">
        <v>95</v>
      </c>
      <c r="F7801" t="s">
        <v>105</v>
      </c>
      <c r="G7801">
        <v>83333.333299999897</v>
      </c>
    </row>
    <row r="7802" spans="1:7" x14ac:dyDescent="0.2">
      <c r="A7802">
        <v>1327</v>
      </c>
      <c r="B7802">
        <v>74</v>
      </c>
      <c r="C7802" t="s">
        <v>104</v>
      </c>
      <c r="D7802">
        <v>213</v>
      </c>
      <c r="E7802" t="s">
        <v>95</v>
      </c>
      <c r="F7802" t="s">
        <v>105</v>
      </c>
      <c r="G7802">
        <v>83333.333299999897</v>
      </c>
    </row>
    <row r="7803" spans="1:7" x14ac:dyDescent="0.2">
      <c r="A7803">
        <v>1327</v>
      </c>
      <c r="B7803">
        <v>74</v>
      </c>
      <c r="C7803" t="s">
        <v>104</v>
      </c>
      <c r="D7803">
        <v>186</v>
      </c>
      <c r="E7803" t="s">
        <v>95</v>
      </c>
      <c r="F7803" t="s">
        <v>105</v>
      </c>
      <c r="G7803">
        <v>83333.333299999897</v>
      </c>
    </row>
    <row r="7804" spans="1:7" x14ac:dyDescent="0.2">
      <c r="A7804">
        <v>1328</v>
      </c>
      <c r="B7804">
        <v>74</v>
      </c>
      <c r="C7804" t="s">
        <v>104</v>
      </c>
      <c r="D7804">
        <v>187</v>
      </c>
      <c r="E7804" t="s">
        <v>95</v>
      </c>
      <c r="F7804" t="s">
        <v>105</v>
      </c>
      <c r="G7804">
        <v>83333.333299999897</v>
      </c>
    </row>
    <row r="7805" spans="1:7" x14ac:dyDescent="0.2">
      <c r="A7805">
        <v>1328</v>
      </c>
      <c r="B7805">
        <v>74</v>
      </c>
      <c r="C7805" t="s">
        <v>104</v>
      </c>
      <c r="D7805">
        <v>213</v>
      </c>
      <c r="E7805" t="s">
        <v>95</v>
      </c>
      <c r="F7805" t="s">
        <v>105</v>
      </c>
      <c r="G7805">
        <v>83333.333299999897</v>
      </c>
    </row>
    <row r="7806" spans="1:7" x14ac:dyDescent="0.2">
      <c r="A7806">
        <v>1328</v>
      </c>
      <c r="B7806">
        <v>74</v>
      </c>
      <c r="C7806" t="s">
        <v>104</v>
      </c>
      <c r="D7806">
        <v>186</v>
      </c>
      <c r="E7806" t="s">
        <v>95</v>
      </c>
      <c r="F7806" t="s">
        <v>105</v>
      </c>
      <c r="G7806">
        <v>83333.333299999897</v>
      </c>
    </row>
    <row r="7807" spans="1:7" x14ac:dyDescent="0.2">
      <c r="A7807">
        <v>1329</v>
      </c>
      <c r="B7807">
        <v>74</v>
      </c>
      <c r="C7807" t="s">
        <v>104</v>
      </c>
      <c r="D7807">
        <v>187</v>
      </c>
      <c r="E7807" t="s">
        <v>95</v>
      </c>
      <c r="F7807" t="s">
        <v>105</v>
      </c>
      <c r="G7807">
        <v>83333.333299999897</v>
      </c>
    </row>
    <row r="7808" spans="1:7" x14ac:dyDescent="0.2">
      <c r="A7808">
        <v>1329</v>
      </c>
      <c r="B7808">
        <v>74</v>
      </c>
      <c r="C7808" t="s">
        <v>104</v>
      </c>
      <c r="D7808">
        <v>213</v>
      </c>
      <c r="E7808" t="s">
        <v>95</v>
      </c>
      <c r="F7808" t="s">
        <v>105</v>
      </c>
      <c r="G7808">
        <v>83333.333299999897</v>
      </c>
    </row>
    <row r="7809" spans="1:7" x14ac:dyDescent="0.2">
      <c r="A7809">
        <v>1329</v>
      </c>
      <c r="B7809">
        <v>74</v>
      </c>
      <c r="C7809" t="s">
        <v>104</v>
      </c>
      <c r="D7809">
        <v>186</v>
      </c>
      <c r="E7809" t="s">
        <v>95</v>
      </c>
      <c r="F7809" t="s">
        <v>105</v>
      </c>
      <c r="G7809">
        <v>83333.333299999897</v>
      </c>
    </row>
    <row r="7810" spans="1:7" x14ac:dyDescent="0.2">
      <c r="A7810">
        <v>1330</v>
      </c>
      <c r="B7810">
        <v>74</v>
      </c>
      <c r="C7810" t="s">
        <v>104</v>
      </c>
      <c r="D7810">
        <v>187</v>
      </c>
      <c r="E7810" t="s">
        <v>95</v>
      </c>
      <c r="F7810" t="s">
        <v>105</v>
      </c>
      <c r="G7810">
        <v>83333.333299999897</v>
      </c>
    </row>
    <row r="7811" spans="1:7" x14ac:dyDescent="0.2">
      <c r="A7811">
        <v>1330</v>
      </c>
      <c r="B7811">
        <v>74</v>
      </c>
      <c r="C7811" t="s">
        <v>104</v>
      </c>
      <c r="D7811">
        <v>213</v>
      </c>
      <c r="E7811" t="s">
        <v>95</v>
      </c>
      <c r="F7811" t="s">
        <v>105</v>
      </c>
      <c r="G7811">
        <v>83333.333299999897</v>
      </c>
    </row>
    <row r="7812" spans="1:7" x14ac:dyDescent="0.2">
      <c r="A7812">
        <v>1330</v>
      </c>
      <c r="B7812">
        <v>74</v>
      </c>
      <c r="C7812" t="s">
        <v>104</v>
      </c>
      <c r="D7812">
        <v>186</v>
      </c>
      <c r="E7812" t="s">
        <v>95</v>
      </c>
      <c r="F7812" t="s">
        <v>105</v>
      </c>
      <c r="G7812">
        <v>83333.333299999897</v>
      </c>
    </row>
    <row r="7813" spans="1:7" x14ac:dyDescent="0.2">
      <c r="A7813">
        <v>1331</v>
      </c>
      <c r="B7813">
        <v>74</v>
      </c>
      <c r="C7813" t="s">
        <v>104</v>
      </c>
      <c r="D7813">
        <v>187</v>
      </c>
      <c r="E7813" t="s">
        <v>95</v>
      </c>
      <c r="F7813" t="s">
        <v>105</v>
      </c>
      <c r="G7813">
        <v>83333.333299999897</v>
      </c>
    </row>
    <row r="7814" spans="1:7" x14ac:dyDescent="0.2">
      <c r="A7814">
        <v>1331</v>
      </c>
      <c r="B7814">
        <v>74</v>
      </c>
      <c r="C7814" t="s">
        <v>104</v>
      </c>
      <c r="D7814">
        <v>213</v>
      </c>
      <c r="E7814" t="s">
        <v>95</v>
      </c>
      <c r="F7814" t="s">
        <v>105</v>
      </c>
      <c r="G7814">
        <v>83333.333299999897</v>
      </c>
    </row>
    <row r="7815" spans="1:7" x14ac:dyDescent="0.2">
      <c r="A7815">
        <v>1331</v>
      </c>
      <c r="B7815">
        <v>74</v>
      </c>
      <c r="C7815" t="s">
        <v>104</v>
      </c>
      <c r="D7815">
        <v>186</v>
      </c>
      <c r="E7815" t="s">
        <v>95</v>
      </c>
      <c r="F7815" t="s">
        <v>105</v>
      </c>
      <c r="G7815">
        <v>83333.333299999897</v>
      </c>
    </row>
    <row r="7816" spans="1:7" x14ac:dyDescent="0.2">
      <c r="A7816">
        <v>1332</v>
      </c>
      <c r="B7816">
        <v>74</v>
      </c>
      <c r="C7816" t="s">
        <v>104</v>
      </c>
      <c r="D7816">
        <v>187</v>
      </c>
      <c r="E7816" t="s">
        <v>95</v>
      </c>
      <c r="F7816" t="s">
        <v>105</v>
      </c>
      <c r="G7816">
        <v>83333.333299999998</v>
      </c>
    </row>
    <row r="7817" spans="1:7" x14ac:dyDescent="0.2">
      <c r="A7817">
        <v>1332</v>
      </c>
      <c r="B7817">
        <v>74</v>
      </c>
      <c r="C7817" t="s">
        <v>104</v>
      </c>
      <c r="D7817">
        <v>213</v>
      </c>
      <c r="E7817" t="s">
        <v>95</v>
      </c>
      <c r="F7817" t="s">
        <v>105</v>
      </c>
      <c r="G7817">
        <v>83333.333299999897</v>
      </c>
    </row>
    <row r="7818" spans="1:7" x14ac:dyDescent="0.2">
      <c r="A7818">
        <v>1332</v>
      </c>
      <c r="B7818">
        <v>74</v>
      </c>
      <c r="C7818" t="s">
        <v>104</v>
      </c>
      <c r="D7818">
        <v>186</v>
      </c>
      <c r="E7818" t="s">
        <v>95</v>
      </c>
      <c r="F7818" t="s">
        <v>105</v>
      </c>
      <c r="G7818">
        <v>83333.333299999897</v>
      </c>
    </row>
    <row r="7819" spans="1:7" x14ac:dyDescent="0.2">
      <c r="A7819">
        <v>1333</v>
      </c>
      <c r="B7819">
        <v>74</v>
      </c>
      <c r="C7819" t="s">
        <v>104</v>
      </c>
      <c r="D7819">
        <v>187</v>
      </c>
      <c r="E7819" t="s">
        <v>95</v>
      </c>
      <c r="F7819" t="s">
        <v>105</v>
      </c>
      <c r="G7819">
        <v>83333.333299999897</v>
      </c>
    </row>
    <row r="7820" spans="1:7" x14ac:dyDescent="0.2">
      <c r="A7820">
        <v>1333</v>
      </c>
      <c r="B7820">
        <v>74</v>
      </c>
      <c r="C7820" t="s">
        <v>104</v>
      </c>
      <c r="D7820">
        <v>213</v>
      </c>
      <c r="E7820" t="s">
        <v>95</v>
      </c>
      <c r="F7820" t="s">
        <v>105</v>
      </c>
      <c r="G7820">
        <v>83333.333299999897</v>
      </c>
    </row>
    <row r="7821" spans="1:7" x14ac:dyDescent="0.2">
      <c r="A7821">
        <v>1333</v>
      </c>
      <c r="B7821">
        <v>74</v>
      </c>
      <c r="C7821" t="s">
        <v>104</v>
      </c>
      <c r="D7821">
        <v>186</v>
      </c>
      <c r="E7821" t="s">
        <v>95</v>
      </c>
      <c r="F7821" t="s">
        <v>105</v>
      </c>
      <c r="G7821">
        <v>83333.333299999897</v>
      </c>
    </row>
    <row r="7822" spans="1:7" x14ac:dyDescent="0.2">
      <c r="A7822">
        <v>1334</v>
      </c>
      <c r="B7822">
        <v>74</v>
      </c>
      <c r="C7822" t="s">
        <v>104</v>
      </c>
      <c r="D7822">
        <v>187</v>
      </c>
      <c r="E7822" t="s">
        <v>95</v>
      </c>
      <c r="F7822" t="s">
        <v>105</v>
      </c>
      <c r="G7822">
        <v>83333.333299999897</v>
      </c>
    </row>
    <row r="7823" spans="1:7" x14ac:dyDescent="0.2">
      <c r="A7823">
        <v>1334</v>
      </c>
      <c r="B7823">
        <v>74</v>
      </c>
      <c r="C7823" t="s">
        <v>104</v>
      </c>
      <c r="D7823">
        <v>213</v>
      </c>
      <c r="E7823" t="s">
        <v>95</v>
      </c>
      <c r="F7823" t="s">
        <v>105</v>
      </c>
      <c r="G7823">
        <v>83333.333299999897</v>
      </c>
    </row>
    <row r="7824" spans="1:7" x14ac:dyDescent="0.2">
      <c r="A7824">
        <v>1334</v>
      </c>
      <c r="B7824">
        <v>74</v>
      </c>
      <c r="C7824" t="s">
        <v>104</v>
      </c>
      <c r="D7824">
        <v>186</v>
      </c>
      <c r="E7824" t="s">
        <v>95</v>
      </c>
      <c r="F7824" t="s">
        <v>105</v>
      </c>
      <c r="G7824">
        <v>83333.333299999897</v>
      </c>
    </row>
    <row r="7825" spans="1:7" x14ac:dyDescent="0.2">
      <c r="A7825">
        <v>1335</v>
      </c>
      <c r="B7825">
        <v>74</v>
      </c>
      <c r="C7825" t="s">
        <v>104</v>
      </c>
      <c r="D7825">
        <v>187</v>
      </c>
      <c r="E7825" t="s">
        <v>95</v>
      </c>
      <c r="F7825" t="s">
        <v>105</v>
      </c>
      <c r="G7825">
        <v>83333.333299999897</v>
      </c>
    </row>
    <row r="7826" spans="1:7" x14ac:dyDescent="0.2">
      <c r="A7826">
        <v>1335</v>
      </c>
      <c r="B7826">
        <v>74</v>
      </c>
      <c r="C7826" t="s">
        <v>104</v>
      </c>
      <c r="D7826">
        <v>213</v>
      </c>
      <c r="E7826" t="s">
        <v>95</v>
      </c>
      <c r="F7826" t="s">
        <v>105</v>
      </c>
      <c r="G7826">
        <v>83333.333299999897</v>
      </c>
    </row>
    <row r="7827" spans="1:7" x14ac:dyDescent="0.2">
      <c r="A7827">
        <v>1335</v>
      </c>
      <c r="B7827">
        <v>74</v>
      </c>
      <c r="C7827" t="s">
        <v>104</v>
      </c>
      <c r="D7827">
        <v>186</v>
      </c>
      <c r="E7827" t="s">
        <v>95</v>
      </c>
      <c r="F7827" t="s">
        <v>105</v>
      </c>
      <c r="G7827">
        <v>83333.333299999897</v>
      </c>
    </row>
    <row r="7828" spans="1:7" x14ac:dyDescent="0.2">
      <c r="A7828">
        <v>1336</v>
      </c>
      <c r="B7828">
        <v>74</v>
      </c>
      <c r="C7828" t="s">
        <v>104</v>
      </c>
      <c r="D7828">
        <v>187</v>
      </c>
      <c r="E7828" t="s">
        <v>95</v>
      </c>
      <c r="F7828" t="s">
        <v>105</v>
      </c>
      <c r="G7828">
        <v>83333.333299999897</v>
      </c>
    </row>
    <row r="7829" spans="1:7" x14ac:dyDescent="0.2">
      <c r="A7829">
        <v>1336</v>
      </c>
      <c r="B7829">
        <v>74</v>
      </c>
      <c r="C7829" t="s">
        <v>104</v>
      </c>
      <c r="D7829">
        <v>213</v>
      </c>
      <c r="E7829" t="s">
        <v>95</v>
      </c>
      <c r="F7829" t="s">
        <v>105</v>
      </c>
      <c r="G7829">
        <v>83333.333299999897</v>
      </c>
    </row>
    <row r="7830" spans="1:7" x14ac:dyDescent="0.2">
      <c r="A7830">
        <v>1336</v>
      </c>
      <c r="B7830">
        <v>74</v>
      </c>
      <c r="C7830" t="s">
        <v>104</v>
      </c>
      <c r="D7830">
        <v>186</v>
      </c>
      <c r="E7830" t="s">
        <v>95</v>
      </c>
      <c r="F7830" t="s">
        <v>105</v>
      </c>
      <c r="G7830">
        <v>83333.333299999897</v>
      </c>
    </row>
    <row r="7831" spans="1:7" x14ac:dyDescent="0.2">
      <c r="A7831">
        <v>1337</v>
      </c>
      <c r="B7831">
        <v>74</v>
      </c>
      <c r="C7831" t="s">
        <v>104</v>
      </c>
      <c r="D7831">
        <v>187</v>
      </c>
      <c r="E7831" t="s">
        <v>95</v>
      </c>
      <c r="F7831" t="s">
        <v>105</v>
      </c>
      <c r="G7831">
        <v>83333.333299999897</v>
      </c>
    </row>
    <row r="7832" spans="1:7" x14ac:dyDescent="0.2">
      <c r="A7832">
        <v>1337</v>
      </c>
      <c r="B7832">
        <v>74</v>
      </c>
      <c r="C7832" t="s">
        <v>104</v>
      </c>
      <c r="D7832">
        <v>213</v>
      </c>
      <c r="E7832" t="s">
        <v>95</v>
      </c>
      <c r="F7832" t="s">
        <v>105</v>
      </c>
      <c r="G7832">
        <v>83333.333299999897</v>
      </c>
    </row>
    <row r="7833" spans="1:7" x14ac:dyDescent="0.2">
      <c r="A7833">
        <v>1337</v>
      </c>
      <c r="B7833">
        <v>74</v>
      </c>
      <c r="C7833" t="s">
        <v>104</v>
      </c>
      <c r="D7833">
        <v>186</v>
      </c>
      <c r="E7833" t="s">
        <v>95</v>
      </c>
      <c r="F7833" t="s">
        <v>105</v>
      </c>
      <c r="G7833">
        <v>83333.333299999897</v>
      </c>
    </row>
    <row r="7834" spans="1:7" x14ac:dyDescent="0.2">
      <c r="A7834">
        <v>1338</v>
      </c>
      <c r="B7834">
        <v>74</v>
      </c>
      <c r="C7834" t="s">
        <v>104</v>
      </c>
      <c r="D7834">
        <v>187</v>
      </c>
      <c r="E7834" t="s">
        <v>95</v>
      </c>
      <c r="F7834" t="s">
        <v>105</v>
      </c>
      <c r="G7834">
        <v>83333.333299999897</v>
      </c>
    </row>
    <row r="7835" spans="1:7" x14ac:dyDescent="0.2">
      <c r="A7835">
        <v>1338</v>
      </c>
      <c r="B7835">
        <v>74</v>
      </c>
      <c r="C7835" t="s">
        <v>104</v>
      </c>
      <c r="D7835">
        <v>213</v>
      </c>
      <c r="E7835" t="s">
        <v>95</v>
      </c>
      <c r="F7835" t="s">
        <v>105</v>
      </c>
      <c r="G7835">
        <v>83333.333299999897</v>
      </c>
    </row>
    <row r="7836" spans="1:7" x14ac:dyDescent="0.2">
      <c r="A7836">
        <v>1338</v>
      </c>
      <c r="B7836">
        <v>74</v>
      </c>
      <c r="C7836" t="s">
        <v>104</v>
      </c>
      <c r="D7836">
        <v>186</v>
      </c>
      <c r="E7836" t="s">
        <v>95</v>
      </c>
      <c r="F7836" t="s">
        <v>105</v>
      </c>
      <c r="G7836">
        <v>83333.333299999897</v>
      </c>
    </row>
    <row r="7837" spans="1:7" x14ac:dyDescent="0.2">
      <c r="A7837">
        <v>1339</v>
      </c>
      <c r="B7837">
        <v>74</v>
      </c>
      <c r="C7837" t="s">
        <v>104</v>
      </c>
      <c r="D7837">
        <v>187</v>
      </c>
      <c r="E7837" t="s">
        <v>95</v>
      </c>
      <c r="F7837" t="s">
        <v>105</v>
      </c>
      <c r="G7837">
        <v>83333.333299999897</v>
      </c>
    </row>
    <row r="7838" spans="1:7" x14ac:dyDescent="0.2">
      <c r="A7838">
        <v>1339</v>
      </c>
      <c r="B7838">
        <v>74</v>
      </c>
      <c r="C7838" t="s">
        <v>104</v>
      </c>
      <c r="D7838">
        <v>213</v>
      </c>
      <c r="E7838" t="s">
        <v>95</v>
      </c>
      <c r="F7838" t="s">
        <v>105</v>
      </c>
      <c r="G7838">
        <v>83333.333299999897</v>
      </c>
    </row>
    <row r="7839" spans="1:7" x14ac:dyDescent="0.2">
      <c r="A7839">
        <v>1339</v>
      </c>
      <c r="B7839">
        <v>74</v>
      </c>
      <c r="C7839" t="s">
        <v>104</v>
      </c>
      <c r="D7839">
        <v>186</v>
      </c>
      <c r="E7839" t="s">
        <v>95</v>
      </c>
      <c r="F7839" t="s">
        <v>105</v>
      </c>
      <c r="G7839">
        <v>83333.333299999897</v>
      </c>
    </row>
    <row r="7840" spans="1:7" x14ac:dyDescent="0.2">
      <c r="A7840">
        <v>1340</v>
      </c>
      <c r="B7840">
        <v>74</v>
      </c>
      <c r="C7840" t="s">
        <v>104</v>
      </c>
      <c r="D7840">
        <v>187</v>
      </c>
      <c r="E7840" t="s">
        <v>95</v>
      </c>
      <c r="F7840" t="s">
        <v>105</v>
      </c>
      <c r="G7840">
        <v>83333.333299999897</v>
      </c>
    </row>
    <row r="7841" spans="1:7" x14ac:dyDescent="0.2">
      <c r="A7841">
        <v>1340</v>
      </c>
      <c r="B7841">
        <v>74</v>
      </c>
      <c r="C7841" t="s">
        <v>104</v>
      </c>
      <c r="D7841">
        <v>213</v>
      </c>
      <c r="E7841" t="s">
        <v>95</v>
      </c>
      <c r="F7841" t="s">
        <v>105</v>
      </c>
      <c r="G7841">
        <v>83333.333299999897</v>
      </c>
    </row>
    <row r="7842" spans="1:7" x14ac:dyDescent="0.2">
      <c r="A7842">
        <v>1340</v>
      </c>
      <c r="B7842">
        <v>74</v>
      </c>
      <c r="C7842" t="s">
        <v>104</v>
      </c>
      <c r="D7842">
        <v>186</v>
      </c>
      <c r="E7842" t="s">
        <v>95</v>
      </c>
      <c r="F7842" t="s">
        <v>105</v>
      </c>
      <c r="G7842">
        <v>83333.333299999897</v>
      </c>
    </row>
    <row r="7843" spans="1:7" x14ac:dyDescent="0.2">
      <c r="A7843">
        <v>1341</v>
      </c>
      <c r="B7843">
        <v>74</v>
      </c>
      <c r="C7843" t="s">
        <v>104</v>
      </c>
      <c r="D7843">
        <v>187</v>
      </c>
      <c r="E7843" t="s">
        <v>95</v>
      </c>
      <c r="F7843" t="s">
        <v>105</v>
      </c>
      <c r="G7843">
        <v>83333.333299999897</v>
      </c>
    </row>
    <row r="7844" spans="1:7" x14ac:dyDescent="0.2">
      <c r="A7844">
        <v>1341</v>
      </c>
      <c r="B7844">
        <v>74</v>
      </c>
      <c r="C7844" t="s">
        <v>104</v>
      </c>
      <c r="D7844">
        <v>213</v>
      </c>
      <c r="E7844" t="s">
        <v>95</v>
      </c>
      <c r="F7844" t="s">
        <v>105</v>
      </c>
      <c r="G7844">
        <v>83333.333299999897</v>
      </c>
    </row>
    <row r="7845" spans="1:7" x14ac:dyDescent="0.2">
      <c r="A7845">
        <v>1341</v>
      </c>
      <c r="B7845">
        <v>74</v>
      </c>
      <c r="C7845" t="s">
        <v>104</v>
      </c>
      <c r="D7845">
        <v>186</v>
      </c>
      <c r="E7845" t="s">
        <v>95</v>
      </c>
      <c r="F7845" t="s">
        <v>105</v>
      </c>
      <c r="G7845">
        <v>83333.333299999897</v>
      </c>
    </row>
    <row r="7846" spans="1:7" x14ac:dyDescent="0.2">
      <c r="A7846">
        <v>1342</v>
      </c>
      <c r="B7846">
        <v>74</v>
      </c>
      <c r="C7846" t="s">
        <v>104</v>
      </c>
      <c r="D7846">
        <v>187</v>
      </c>
      <c r="E7846" t="s">
        <v>95</v>
      </c>
      <c r="F7846" t="s">
        <v>105</v>
      </c>
      <c r="G7846">
        <v>83333.333299999897</v>
      </c>
    </row>
    <row r="7847" spans="1:7" x14ac:dyDescent="0.2">
      <c r="A7847">
        <v>1342</v>
      </c>
      <c r="B7847">
        <v>74</v>
      </c>
      <c r="C7847" t="s">
        <v>104</v>
      </c>
      <c r="D7847">
        <v>213</v>
      </c>
      <c r="E7847" t="s">
        <v>95</v>
      </c>
      <c r="F7847" t="s">
        <v>105</v>
      </c>
      <c r="G7847">
        <v>83333.333299999897</v>
      </c>
    </row>
    <row r="7848" spans="1:7" x14ac:dyDescent="0.2">
      <c r="A7848">
        <v>1342</v>
      </c>
      <c r="B7848">
        <v>74</v>
      </c>
      <c r="C7848" t="s">
        <v>104</v>
      </c>
      <c r="D7848">
        <v>186</v>
      </c>
      <c r="E7848" t="s">
        <v>95</v>
      </c>
      <c r="F7848" t="s">
        <v>105</v>
      </c>
      <c r="G7848">
        <v>83333.333299999897</v>
      </c>
    </row>
    <row r="7849" spans="1:7" x14ac:dyDescent="0.2">
      <c r="A7849">
        <v>1343</v>
      </c>
      <c r="B7849">
        <v>74</v>
      </c>
      <c r="C7849" t="s">
        <v>104</v>
      </c>
      <c r="D7849">
        <v>187</v>
      </c>
      <c r="E7849" t="s">
        <v>95</v>
      </c>
      <c r="F7849" t="s">
        <v>105</v>
      </c>
      <c r="G7849">
        <v>83333.333299999897</v>
      </c>
    </row>
    <row r="7850" spans="1:7" x14ac:dyDescent="0.2">
      <c r="A7850">
        <v>1343</v>
      </c>
      <c r="B7850">
        <v>74</v>
      </c>
      <c r="C7850" t="s">
        <v>104</v>
      </c>
      <c r="D7850">
        <v>213</v>
      </c>
      <c r="E7850" t="s">
        <v>95</v>
      </c>
      <c r="F7850" t="s">
        <v>105</v>
      </c>
      <c r="G7850">
        <v>83333.333299999897</v>
      </c>
    </row>
    <row r="7851" spans="1:7" x14ac:dyDescent="0.2">
      <c r="A7851">
        <v>1343</v>
      </c>
      <c r="B7851">
        <v>74</v>
      </c>
      <c r="C7851" t="s">
        <v>104</v>
      </c>
      <c r="D7851">
        <v>186</v>
      </c>
      <c r="E7851" t="s">
        <v>95</v>
      </c>
      <c r="F7851" t="s">
        <v>105</v>
      </c>
      <c r="G7851">
        <v>83333.333299999897</v>
      </c>
    </row>
    <row r="7852" spans="1:7" x14ac:dyDescent="0.2">
      <c r="A7852">
        <v>1344</v>
      </c>
      <c r="B7852">
        <v>74</v>
      </c>
      <c r="C7852" t="s">
        <v>104</v>
      </c>
      <c r="D7852">
        <v>187</v>
      </c>
      <c r="E7852" t="s">
        <v>95</v>
      </c>
      <c r="F7852" t="s">
        <v>105</v>
      </c>
      <c r="G7852">
        <v>83333.333299999897</v>
      </c>
    </row>
    <row r="7853" spans="1:7" x14ac:dyDescent="0.2">
      <c r="A7853">
        <v>1344</v>
      </c>
      <c r="B7853">
        <v>74</v>
      </c>
      <c r="C7853" t="s">
        <v>104</v>
      </c>
      <c r="D7853">
        <v>213</v>
      </c>
      <c r="E7853" t="s">
        <v>95</v>
      </c>
      <c r="F7853" t="s">
        <v>105</v>
      </c>
      <c r="G7853">
        <v>83333.333299999897</v>
      </c>
    </row>
    <row r="7854" spans="1:7" x14ac:dyDescent="0.2">
      <c r="A7854">
        <v>1344</v>
      </c>
      <c r="B7854">
        <v>74</v>
      </c>
      <c r="C7854" t="s">
        <v>104</v>
      </c>
      <c r="D7854">
        <v>186</v>
      </c>
      <c r="E7854" t="s">
        <v>95</v>
      </c>
      <c r="F7854" t="s">
        <v>105</v>
      </c>
      <c r="G7854">
        <v>83333.333299999897</v>
      </c>
    </row>
    <row r="7855" spans="1:7" x14ac:dyDescent="0.2">
      <c r="A7855">
        <v>1345</v>
      </c>
      <c r="B7855">
        <v>74</v>
      </c>
      <c r="C7855" t="s">
        <v>104</v>
      </c>
      <c r="D7855">
        <v>187</v>
      </c>
      <c r="E7855" t="s">
        <v>95</v>
      </c>
      <c r="F7855" t="s">
        <v>105</v>
      </c>
      <c r="G7855">
        <v>83333.333299999998</v>
      </c>
    </row>
    <row r="7856" spans="1:7" x14ac:dyDescent="0.2">
      <c r="A7856">
        <v>1345</v>
      </c>
      <c r="B7856">
        <v>74</v>
      </c>
      <c r="C7856" t="s">
        <v>104</v>
      </c>
      <c r="D7856">
        <v>213</v>
      </c>
      <c r="E7856" t="s">
        <v>95</v>
      </c>
      <c r="F7856" t="s">
        <v>105</v>
      </c>
      <c r="G7856">
        <v>83333.333299999998</v>
      </c>
    </row>
    <row r="7857" spans="1:7" x14ac:dyDescent="0.2">
      <c r="A7857">
        <v>1345</v>
      </c>
      <c r="B7857">
        <v>74</v>
      </c>
      <c r="C7857" t="s">
        <v>104</v>
      </c>
      <c r="D7857">
        <v>186</v>
      </c>
      <c r="E7857" t="s">
        <v>95</v>
      </c>
      <c r="F7857" t="s">
        <v>105</v>
      </c>
      <c r="G7857">
        <v>83333.333299999998</v>
      </c>
    </row>
    <row r="7858" spans="1:7" x14ac:dyDescent="0.2">
      <c r="A7858">
        <v>1346</v>
      </c>
      <c r="B7858">
        <v>74</v>
      </c>
      <c r="C7858" t="s">
        <v>104</v>
      </c>
      <c r="D7858">
        <v>187</v>
      </c>
      <c r="E7858" t="s">
        <v>95</v>
      </c>
      <c r="F7858" t="s">
        <v>105</v>
      </c>
      <c r="G7858">
        <v>83333.333299999897</v>
      </c>
    </row>
    <row r="7859" spans="1:7" x14ac:dyDescent="0.2">
      <c r="A7859">
        <v>1346</v>
      </c>
      <c r="B7859">
        <v>74</v>
      </c>
      <c r="C7859" t="s">
        <v>104</v>
      </c>
      <c r="D7859">
        <v>213</v>
      </c>
      <c r="E7859" t="s">
        <v>95</v>
      </c>
      <c r="F7859" t="s">
        <v>105</v>
      </c>
      <c r="G7859">
        <v>83333.333299999897</v>
      </c>
    </row>
    <row r="7860" spans="1:7" x14ac:dyDescent="0.2">
      <c r="A7860">
        <v>1346</v>
      </c>
      <c r="B7860">
        <v>74</v>
      </c>
      <c r="C7860" t="s">
        <v>104</v>
      </c>
      <c r="D7860">
        <v>186</v>
      </c>
      <c r="E7860" t="s">
        <v>95</v>
      </c>
      <c r="F7860" t="s">
        <v>105</v>
      </c>
      <c r="G7860">
        <v>83333.333299999897</v>
      </c>
    </row>
    <row r="7861" spans="1:7" x14ac:dyDescent="0.2">
      <c r="A7861">
        <v>1347</v>
      </c>
      <c r="B7861">
        <v>74</v>
      </c>
      <c r="C7861" t="s">
        <v>104</v>
      </c>
      <c r="D7861">
        <v>187</v>
      </c>
      <c r="E7861" t="s">
        <v>95</v>
      </c>
      <c r="F7861" t="s">
        <v>105</v>
      </c>
      <c r="G7861">
        <v>83333.333299999897</v>
      </c>
    </row>
    <row r="7862" spans="1:7" x14ac:dyDescent="0.2">
      <c r="A7862">
        <v>1347</v>
      </c>
      <c r="B7862">
        <v>74</v>
      </c>
      <c r="C7862" t="s">
        <v>104</v>
      </c>
      <c r="D7862">
        <v>213</v>
      </c>
      <c r="E7862" t="s">
        <v>95</v>
      </c>
      <c r="F7862" t="s">
        <v>105</v>
      </c>
      <c r="G7862">
        <v>83333.333299999897</v>
      </c>
    </row>
    <row r="7863" spans="1:7" x14ac:dyDescent="0.2">
      <c r="A7863">
        <v>1347</v>
      </c>
      <c r="B7863">
        <v>74</v>
      </c>
      <c r="C7863" t="s">
        <v>104</v>
      </c>
      <c r="D7863">
        <v>186</v>
      </c>
      <c r="E7863" t="s">
        <v>95</v>
      </c>
      <c r="F7863" t="s">
        <v>105</v>
      </c>
      <c r="G7863">
        <v>83333.333299999897</v>
      </c>
    </row>
    <row r="7864" spans="1:7" x14ac:dyDescent="0.2">
      <c r="A7864">
        <v>1348</v>
      </c>
      <c r="B7864">
        <v>74</v>
      </c>
      <c r="C7864" t="s">
        <v>104</v>
      </c>
      <c r="D7864">
        <v>187</v>
      </c>
      <c r="E7864" t="s">
        <v>95</v>
      </c>
      <c r="F7864" t="s">
        <v>105</v>
      </c>
      <c r="G7864">
        <v>83333.333299999897</v>
      </c>
    </row>
    <row r="7865" spans="1:7" x14ac:dyDescent="0.2">
      <c r="A7865">
        <v>1348</v>
      </c>
      <c r="B7865">
        <v>74</v>
      </c>
      <c r="C7865" t="s">
        <v>104</v>
      </c>
      <c r="D7865">
        <v>213</v>
      </c>
      <c r="E7865" t="s">
        <v>95</v>
      </c>
      <c r="F7865" t="s">
        <v>105</v>
      </c>
      <c r="G7865">
        <v>83333.333299999897</v>
      </c>
    </row>
    <row r="7866" spans="1:7" x14ac:dyDescent="0.2">
      <c r="A7866">
        <v>1348</v>
      </c>
      <c r="B7866">
        <v>74</v>
      </c>
      <c r="C7866" t="s">
        <v>104</v>
      </c>
      <c r="D7866">
        <v>186</v>
      </c>
      <c r="E7866" t="s">
        <v>95</v>
      </c>
      <c r="F7866" t="s">
        <v>105</v>
      </c>
      <c r="G7866">
        <v>83333.333299999897</v>
      </c>
    </row>
    <row r="7867" spans="1:7" x14ac:dyDescent="0.2">
      <c r="A7867">
        <v>1349</v>
      </c>
      <c r="B7867">
        <v>74</v>
      </c>
      <c r="C7867" t="s">
        <v>104</v>
      </c>
      <c r="D7867">
        <v>187</v>
      </c>
      <c r="E7867" t="s">
        <v>95</v>
      </c>
      <c r="F7867" t="s">
        <v>105</v>
      </c>
      <c r="G7867">
        <v>83333.333299999897</v>
      </c>
    </row>
    <row r="7868" spans="1:7" x14ac:dyDescent="0.2">
      <c r="A7868">
        <v>1349</v>
      </c>
      <c r="B7868">
        <v>74</v>
      </c>
      <c r="C7868" t="s">
        <v>104</v>
      </c>
      <c r="D7868">
        <v>213</v>
      </c>
      <c r="E7868" t="s">
        <v>95</v>
      </c>
      <c r="F7868" t="s">
        <v>105</v>
      </c>
      <c r="G7868">
        <v>83333.333299999897</v>
      </c>
    </row>
    <row r="7869" spans="1:7" x14ac:dyDescent="0.2">
      <c r="A7869">
        <v>1349</v>
      </c>
      <c r="B7869">
        <v>74</v>
      </c>
      <c r="C7869" t="s">
        <v>104</v>
      </c>
      <c r="D7869">
        <v>186</v>
      </c>
      <c r="E7869" t="s">
        <v>95</v>
      </c>
      <c r="F7869" t="s">
        <v>105</v>
      </c>
      <c r="G7869">
        <v>83333.333299999897</v>
      </c>
    </row>
    <row r="7870" spans="1:7" x14ac:dyDescent="0.2">
      <c r="A7870">
        <v>1350</v>
      </c>
      <c r="B7870">
        <v>74</v>
      </c>
      <c r="C7870" t="s">
        <v>104</v>
      </c>
      <c r="D7870">
        <v>187</v>
      </c>
      <c r="E7870" t="s">
        <v>95</v>
      </c>
      <c r="F7870" t="s">
        <v>105</v>
      </c>
      <c r="G7870">
        <v>83333.333299999897</v>
      </c>
    </row>
    <row r="7871" spans="1:7" x14ac:dyDescent="0.2">
      <c r="A7871">
        <v>1350</v>
      </c>
      <c r="B7871">
        <v>74</v>
      </c>
      <c r="C7871" t="s">
        <v>104</v>
      </c>
      <c r="D7871">
        <v>213</v>
      </c>
      <c r="E7871" t="s">
        <v>95</v>
      </c>
      <c r="F7871" t="s">
        <v>105</v>
      </c>
      <c r="G7871">
        <v>83333.333299999897</v>
      </c>
    </row>
    <row r="7872" spans="1:7" x14ac:dyDescent="0.2">
      <c r="A7872">
        <v>1350</v>
      </c>
      <c r="B7872">
        <v>74</v>
      </c>
      <c r="C7872" t="s">
        <v>104</v>
      </c>
      <c r="D7872">
        <v>186</v>
      </c>
      <c r="E7872" t="s">
        <v>95</v>
      </c>
      <c r="F7872" t="s">
        <v>105</v>
      </c>
      <c r="G7872">
        <v>83333.333299999897</v>
      </c>
    </row>
    <row r="7873" spans="1:7" x14ac:dyDescent="0.2">
      <c r="A7873">
        <v>1351</v>
      </c>
      <c r="B7873">
        <v>74</v>
      </c>
      <c r="C7873" t="s">
        <v>104</v>
      </c>
      <c r="D7873">
        <v>187</v>
      </c>
      <c r="E7873" t="s">
        <v>95</v>
      </c>
      <c r="F7873" t="s">
        <v>105</v>
      </c>
      <c r="G7873">
        <v>83333.333299999897</v>
      </c>
    </row>
    <row r="7874" spans="1:7" x14ac:dyDescent="0.2">
      <c r="A7874">
        <v>1351</v>
      </c>
      <c r="B7874">
        <v>74</v>
      </c>
      <c r="C7874" t="s">
        <v>104</v>
      </c>
      <c r="D7874">
        <v>213</v>
      </c>
      <c r="E7874" t="s">
        <v>95</v>
      </c>
      <c r="F7874" t="s">
        <v>105</v>
      </c>
      <c r="G7874">
        <v>83333.333299999897</v>
      </c>
    </row>
    <row r="7875" spans="1:7" x14ac:dyDescent="0.2">
      <c r="A7875">
        <v>1351</v>
      </c>
      <c r="B7875">
        <v>74</v>
      </c>
      <c r="C7875" t="s">
        <v>104</v>
      </c>
      <c r="D7875">
        <v>186</v>
      </c>
      <c r="E7875" t="s">
        <v>95</v>
      </c>
      <c r="F7875" t="s">
        <v>105</v>
      </c>
      <c r="G7875">
        <v>83333.333299999897</v>
      </c>
    </row>
    <row r="7876" spans="1:7" x14ac:dyDescent="0.2">
      <c r="A7876">
        <v>1352</v>
      </c>
      <c r="B7876">
        <v>74</v>
      </c>
      <c r="C7876" t="s">
        <v>104</v>
      </c>
      <c r="D7876">
        <v>187</v>
      </c>
      <c r="E7876" t="s">
        <v>95</v>
      </c>
      <c r="F7876" t="s">
        <v>105</v>
      </c>
      <c r="G7876">
        <v>83333.333299999897</v>
      </c>
    </row>
    <row r="7877" spans="1:7" x14ac:dyDescent="0.2">
      <c r="A7877">
        <v>1352</v>
      </c>
      <c r="B7877">
        <v>74</v>
      </c>
      <c r="C7877" t="s">
        <v>104</v>
      </c>
      <c r="D7877">
        <v>213</v>
      </c>
      <c r="E7877" t="s">
        <v>95</v>
      </c>
      <c r="F7877" t="s">
        <v>105</v>
      </c>
      <c r="G7877">
        <v>83333.333299999897</v>
      </c>
    </row>
    <row r="7878" spans="1:7" x14ac:dyDescent="0.2">
      <c r="A7878">
        <v>1352</v>
      </c>
      <c r="B7878">
        <v>74</v>
      </c>
      <c r="C7878" t="s">
        <v>104</v>
      </c>
      <c r="D7878">
        <v>186</v>
      </c>
      <c r="E7878" t="s">
        <v>95</v>
      </c>
      <c r="F7878" t="s">
        <v>105</v>
      </c>
      <c r="G7878">
        <v>83333.333299999897</v>
      </c>
    </row>
    <row r="7879" spans="1:7" x14ac:dyDescent="0.2">
      <c r="A7879">
        <v>1353</v>
      </c>
      <c r="B7879">
        <v>74</v>
      </c>
      <c r="C7879" t="s">
        <v>104</v>
      </c>
      <c r="D7879">
        <v>187</v>
      </c>
      <c r="E7879" t="s">
        <v>95</v>
      </c>
      <c r="F7879" t="s">
        <v>105</v>
      </c>
      <c r="G7879">
        <v>83333.333299999897</v>
      </c>
    </row>
    <row r="7880" spans="1:7" x14ac:dyDescent="0.2">
      <c r="A7880">
        <v>1353</v>
      </c>
      <c r="B7880">
        <v>74</v>
      </c>
      <c r="C7880" t="s">
        <v>104</v>
      </c>
      <c r="D7880">
        <v>213</v>
      </c>
      <c r="E7880" t="s">
        <v>95</v>
      </c>
      <c r="F7880" t="s">
        <v>105</v>
      </c>
      <c r="G7880">
        <v>83333.333299999897</v>
      </c>
    </row>
    <row r="7881" spans="1:7" x14ac:dyDescent="0.2">
      <c r="A7881">
        <v>1353</v>
      </c>
      <c r="B7881">
        <v>74</v>
      </c>
      <c r="C7881" t="s">
        <v>104</v>
      </c>
      <c r="D7881">
        <v>186</v>
      </c>
      <c r="E7881" t="s">
        <v>95</v>
      </c>
      <c r="F7881" t="s">
        <v>105</v>
      </c>
      <c r="G7881">
        <v>83333.333299999897</v>
      </c>
    </row>
    <row r="7882" spans="1:7" x14ac:dyDescent="0.2">
      <c r="A7882">
        <v>1354</v>
      </c>
      <c r="B7882">
        <v>74</v>
      </c>
      <c r="C7882" t="s">
        <v>104</v>
      </c>
      <c r="D7882">
        <v>187</v>
      </c>
      <c r="E7882" t="s">
        <v>95</v>
      </c>
      <c r="F7882" t="s">
        <v>105</v>
      </c>
      <c r="G7882">
        <v>83333.333299999897</v>
      </c>
    </row>
    <row r="7883" spans="1:7" x14ac:dyDescent="0.2">
      <c r="A7883">
        <v>1354</v>
      </c>
      <c r="B7883">
        <v>74</v>
      </c>
      <c r="C7883" t="s">
        <v>104</v>
      </c>
      <c r="D7883">
        <v>213</v>
      </c>
      <c r="E7883" t="s">
        <v>95</v>
      </c>
      <c r="F7883" t="s">
        <v>105</v>
      </c>
      <c r="G7883">
        <v>83333.333299999897</v>
      </c>
    </row>
    <row r="7884" spans="1:7" x14ac:dyDescent="0.2">
      <c r="A7884">
        <v>1354</v>
      </c>
      <c r="B7884">
        <v>74</v>
      </c>
      <c r="C7884" t="s">
        <v>104</v>
      </c>
      <c r="D7884">
        <v>186</v>
      </c>
      <c r="E7884" t="s">
        <v>95</v>
      </c>
      <c r="F7884" t="s">
        <v>105</v>
      </c>
      <c r="G7884">
        <v>83333.333299999897</v>
      </c>
    </row>
    <row r="7885" spans="1:7" x14ac:dyDescent="0.2">
      <c r="A7885">
        <v>1355</v>
      </c>
      <c r="B7885">
        <v>74</v>
      </c>
      <c r="C7885" t="s">
        <v>104</v>
      </c>
      <c r="D7885">
        <v>187</v>
      </c>
      <c r="E7885" t="s">
        <v>95</v>
      </c>
      <c r="F7885" t="s">
        <v>105</v>
      </c>
      <c r="G7885">
        <v>83333.333299999897</v>
      </c>
    </row>
    <row r="7886" spans="1:7" x14ac:dyDescent="0.2">
      <c r="A7886">
        <v>1355</v>
      </c>
      <c r="B7886">
        <v>74</v>
      </c>
      <c r="C7886" t="s">
        <v>104</v>
      </c>
      <c r="D7886">
        <v>213</v>
      </c>
      <c r="E7886" t="s">
        <v>95</v>
      </c>
      <c r="F7886" t="s">
        <v>105</v>
      </c>
      <c r="G7886">
        <v>83333.333299999897</v>
      </c>
    </row>
    <row r="7887" spans="1:7" x14ac:dyDescent="0.2">
      <c r="A7887">
        <v>1355</v>
      </c>
      <c r="B7887">
        <v>74</v>
      </c>
      <c r="C7887" t="s">
        <v>104</v>
      </c>
      <c r="D7887">
        <v>186</v>
      </c>
      <c r="E7887" t="s">
        <v>95</v>
      </c>
      <c r="F7887" t="s">
        <v>105</v>
      </c>
      <c r="G7887">
        <v>83333.333299999897</v>
      </c>
    </row>
    <row r="7888" spans="1:7" x14ac:dyDescent="0.2">
      <c r="A7888">
        <v>1356</v>
      </c>
      <c r="B7888">
        <v>74</v>
      </c>
      <c r="C7888" t="s">
        <v>104</v>
      </c>
      <c r="D7888">
        <v>187</v>
      </c>
      <c r="E7888" t="s">
        <v>95</v>
      </c>
      <c r="F7888" t="s">
        <v>105</v>
      </c>
      <c r="G7888">
        <v>83333.333299999897</v>
      </c>
    </row>
    <row r="7889" spans="1:7" x14ac:dyDescent="0.2">
      <c r="A7889">
        <v>1356</v>
      </c>
      <c r="B7889">
        <v>74</v>
      </c>
      <c r="C7889" t="s">
        <v>104</v>
      </c>
      <c r="D7889">
        <v>213</v>
      </c>
      <c r="E7889" t="s">
        <v>95</v>
      </c>
      <c r="F7889" t="s">
        <v>105</v>
      </c>
      <c r="G7889">
        <v>83333.333299999897</v>
      </c>
    </row>
    <row r="7890" spans="1:7" x14ac:dyDescent="0.2">
      <c r="A7890">
        <v>1356</v>
      </c>
      <c r="B7890">
        <v>74</v>
      </c>
      <c r="C7890" t="s">
        <v>104</v>
      </c>
      <c r="D7890">
        <v>186</v>
      </c>
      <c r="E7890" t="s">
        <v>95</v>
      </c>
      <c r="F7890" t="s">
        <v>105</v>
      </c>
      <c r="G7890">
        <v>83333.333299999897</v>
      </c>
    </row>
    <row r="7891" spans="1:7" x14ac:dyDescent="0.2">
      <c r="A7891">
        <v>1357</v>
      </c>
      <c r="B7891">
        <v>74</v>
      </c>
      <c r="C7891" t="s">
        <v>104</v>
      </c>
      <c r="D7891">
        <v>187</v>
      </c>
      <c r="E7891" t="s">
        <v>95</v>
      </c>
      <c r="F7891" t="s">
        <v>105</v>
      </c>
      <c r="G7891">
        <v>83333.333299999897</v>
      </c>
    </row>
    <row r="7892" spans="1:7" x14ac:dyDescent="0.2">
      <c r="A7892">
        <v>1357</v>
      </c>
      <c r="B7892">
        <v>74</v>
      </c>
      <c r="C7892" t="s">
        <v>104</v>
      </c>
      <c r="D7892">
        <v>213</v>
      </c>
      <c r="E7892" t="s">
        <v>95</v>
      </c>
      <c r="F7892" t="s">
        <v>105</v>
      </c>
      <c r="G7892">
        <v>83333.333299999897</v>
      </c>
    </row>
    <row r="7893" spans="1:7" x14ac:dyDescent="0.2">
      <c r="A7893">
        <v>1357</v>
      </c>
      <c r="B7893">
        <v>74</v>
      </c>
      <c r="C7893" t="s">
        <v>104</v>
      </c>
      <c r="D7893">
        <v>186</v>
      </c>
      <c r="E7893" t="s">
        <v>95</v>
      </c>
      <c r="F7893" t="s">
        <v>105</v>
      </c>
      <c r="G7893">
        <v>83333.333299999897</v>
      </c>
    </row>
    <row r="7894" spans="1:7" x14ac:dyDescent="0.2">
      <c r="A7894">
        <v>1358</v>
      </c>
      <c r="B7894">
        <v>74</v>
      </c>
      <c r="C7894" t="s">
        <v>104</v>
      </c>
      <c r="D7894">
        <v>187</v>
      </c>
      <c r="E7894" t="s">
        <v>95</v>
      </c>
      <c r="F7894" t="s">
        <v>105</v>
      </c>
      <c r="G7894">
        <v>83333.333299999998</v>
      </c>
    </row>
    <row r="7895" spans="1:7" x14ac:dyDescent="0.2">
      <c r="A7895">
        <v>1358</v>
      </c>
      <c r="B7895">
        <v>74</v>
      </c>
      <c r="C7895" t="s">
        <v>104</v>
      </c>
      <c r="D7895">
        <v>213</v>
      </c>
      <c r="E7895" t="s">
        <v>95</v>
      </c>
      <c r="F7895" t="s">
        <v>105</v>
      </c>
      <c r="G7895">
        <v>83333.333299999998</v>
      </c>
    </row>
    <row r="7896" spans="1:7" x14ac:dyDescent="0.2">
      <c r="A7896">
        <v>1358</v>
      </c>
      <c r="B7896">
        <v>74</v>
      </c>
      <c r="C7896" t="s">
        <v>104</v>
      </c>
      <c r="D7896">
        <v>186</v>
      </c>
      <c r="E7896" t="s">
        <v>95</v>
      </c>
      <c r="F7896" t="s">
        <v>105</v>
      </c>
      <c r="G7896">
        <v>83333.333299999897</v>
      </c>
    </row>
    <row r="7897" spans="1:7" x14ac:dyDescent="0.2">
      <c r="A7897">
        <v>1359</v>
      </c>
      <c r="B7897">
        <v>74</v>
      </c>
      <c r="C7897" t="s">
        <v>104</v>
      </c>
      <c r="D7897">
        <v>187</v>
      </c>
      <c r="E7897" t="s">
        <v>95</v>
      </c>
      <c r="F7897" t="s">
        <v>105</v>
      </c>
      <c r="G7897">
        <v>83333.333299999897</v>
      </c>
    </row>
    <row r="7898" spans="1:7" x14ac:dyDescent="0.2">
      <c r="A7898">
        <v>1359</v>
      </c>
      <c r="B7898">
        <v>74</v>
      </c>
      <c r="C7898" t="s">
        <v>104</v>
      </c>
      <c r="D7898">
        <v>213</v>
      </c>
      <c r="E7898" t="s">
        <v>95</v>
      </c>
      <c r="F7898" t="s">
        <v>105</v>
      </c>
      <c r="G7898">
        <v>83333.333299999897</v>
      </c>
    </row>
    <row r="7899" spans="1:7" x14ac:dyDescent="0.2">
      <c r="A7899">
        <v>1359</v>
      </c>
      <c r="B7899">
        <v>74</v>
      </c>
      <c r="C7899" t="s">
        <v>104</v>
      </c>
      <c r="D7899">
        <v>186</v>
      </c>
      <c r="E7899" t="s">
        <v>95</v>
      </c>
      <c r="F7899" t="s">
        <v>105</v>
      </c>
      <c r="G7899">
        <v>83333.333299999897</v>
      </c>
    </row>
    <row r="7900" spans="1:7" x14ac:dyDescent="0.2">
      <c r="A7900">
        <v>1360</v>
      </c>
      <c r="B7900">
        <v>74</v>
      </c>
      <c r="C7900" t="s">
        <v>104</v>
      </c>
      <c r="D7900">
        <v>187</v>
      </c>
      <c r="E7900" t="s">
        <v>95</v>
      </c>
      <c r="F7900" t="s">
        <v>105</v>
      </c>
      <c r="G7900">
        <v>83333.333299999897</v>
      </c>
    </row>
    <row r="7901" spans="1:7" x14ac:dyDescent="0.2">
      <c r="A7901">
        <v>1360</v>
      </c>
      <c r="B7901">
        <v>74</v>
      </c>
      <c r="C7901" t="s">
        <v>104</v>
      </c>
      <c r="D7901">
        <v>213</v>
      </c>
      <c r="E7901" t="s">
        <v>95</v>
      </c>
      <c r="F7901" t="s">
        <v>105</v>
      </c>
      <c r="G7901">
        <v>83333.333299999897</v>
      </c>
    </row>
    <row r="7902" spans="1:7" x14ac:dyDescent="0.2">
      <c r="A7902">
        <v>1360</v>
      </c>
      <c r="B7902">
        <v>74</v>
      </c>
      <c r="C7902" t="s">
        <v>104</v>
      </c>
      <c r="D7902">
        <v>186</v>
      </c>
      <c r="E7902" t="s">
        <v>95</v>
      </c>
      <c r="F7902" t="s">
        <v>105</v>
      </c>
      <c r="G7902">
        <v>83333.333299999897</v>
      </c>
    </row>
    <row r="7903" spans="1:7" x14ac:dyDescent="0.2">
      <c r="A7903">
        <v>1361</v>
      </c>
      <c r="B7903">
        <v>74</v>
      </c>
      <c r="C7903" t="s">
        <v>104</v>
      </c>
      <c r="D7903">
        <v>187</v>
      </c>
      <c r="E7903" t="s">
        <v>95</v>
      </c>
      <c r="F7903" t="s">
        <v>105</v>
      </c>
      <c r="G7903">
        <v>83333.333299999897</v>
      </c>
    </row>
    <row r="7904" spans="1:7" x14ac:dyDescent="0.2">
      <c r="A7904">
        <v>1361</v>
      </c>
      <c r="B7904">
        <v>74</v>
      </c>
      <c r="C7904" t="s">
        <v>104</v>
      </c>
      <c r="D7904">
        <v>213</v>
      </c>
      <c r="E7904" t="s">
        <v>95</v>
      </c>
      <c r="F7904" t="s">
        <v>105</v>
      </c>
      <c r="G7904">
        <v>83333.333299999897</v>
      </c>
    </row>
    <row r="7905" spans="1:7" x14ac:dyDescent="0.2">
      <c r="A7905">
        <v>1361</v>
      </c>
      <c r="B7905">
        <v>74</v>
      </c>
      <c r="C7905" t="s">
        <v>104</v>
      </c>
      <c r="D7905">
        <v>186</v>
      </c>
      <c r="E7905" t="s">
        <v>95</v>
      </c>
      <c r="F7905" t="s">
        <v>105</v>
      </c>
      <c r="G7905">
        <v>83333.333299999897</v>
      </c>
    </row>
    <row r="7906" spans="1:7" x14ac:dyDescent="0.2">
      <c r="A7906">
        <v>1362</v>
      </c>
      <c r="B7906">
        <v>74</v>
      </c>
      <c r="C7906" t="s">
        <v>104</v>
      </c>
      <c r="D7906">
        <v>187</v>
      </c>
      <c r="E7906" t="s">
        <v>95</v>
      </c>
      <c r="F7906" t="s">
        <v>105</v>
      </c>
      <c r="G7906">
        <v>83333.333299999897</v>
      </c>
    </row>
    <row r="7907" spans="1:7" x14ac:dyDescent="0.2">
      <c r="A7907">
        <v>1362</v>
      </c>
      <c r="B7907">
        <v>74</v>
      </c>
      <c r="C7907" t="s">
        <v>104</v>
      </c>
      <c r="D7907">
        <v>213</v>
      </c>
      <c r="E7907" t="s">
        <v>95</v>
      </c>
      <c r="F7907" t="s">
        <v>105</v>
      </c>
      <c r="G7907">
        <v>83333.333299999897</v>
      </c>
    </row>
    <row r="7908" spans="1:7" x14ac:dyDescent="0.2">
      <c r="A7908">
        <v>1362</v>
      </c>
      <c r="B7908">
        <v>74</v>
      </c>
      <c r="C7908" t="s">
        <v>104</v>
      </c>
      <c r="D7908">
        <v>186</v>
      </c>
      <c r="E7908" t="s">
        <v>95</v>
      </c>
      <c r="F7908" t="s">
        <v>105</v>
      </c>
      <c r="G7908">
        <v>83333.333299999897</v>
      </c>
    </row>
    <row r="7909" spans="1:7" x14ac:dyDescent="0.2">
      <c r="A7909">
        <v>1363</v>
      </c>
      <c r="B7909">
        <v>74</v>
      </c>
      <c r="C7909" t="s">
        <v>104</v>
      </c>
      <c r="D7909">
        <v>187</v>
      </c>
      <c r="E7909" t="s">
        <v>95</v>
      </c>
      <c r="F7909" t="s">
        <v>105</v>
      </c>
      <c r="G7909">
        <v>83333.333299999897</v>
      </c>
    </row>
    <row r="7910" spans="1:7" x14ac:dyDescent="0.2">
      <c r="A7910">
        <v>1363</v>
      </c>
      <c r="B7910">
        <v>74</v>
      </c>
      <c r="C7910" t="s">
        <v>104</v>
      </c>
      <c r="D7910">
        <v>213</v>
      </c>
      <c r="E7910" t="s">
        <v>95</v>
      </c>
      <c r="F7910" t="s">
        <v>105</v>
      </c>
      <c r="G7910">
        <v>83333.333299999897</v>
      </c>
    </row>
    <row r="7911" spans="1:7" x14ac:dyDescent="0.2">
      <c r="A7911">
        <v>1363</v>
      </c>
      <c r="B7911">
        <v>74</v>
      </c>
      <c r="C7911" t="s">
        <v>104</v>
      </c>
      <c r="D7911">
        <v>186</v>
      </c>
      <c r="E7911" t="s">
        <v>95</v>
      </c>
      <c r="F7911" t="s">
        <v>105</v>
      </c>
      <c r="G7911">
        <v>83333.333299999897</v>
      </c>
    </row>
    <row r="7912" spans="1:7" x14ac:dyDescent="0.2">
      <c r="A7912">
        <v>1364</v>
      </c>
      <c r="B7912">
        <v>74</v>
      </c>
      <c r="C7912" t="s">
        <v>104</v>
      </c>
      <c r="D7912">
        <v>187</v>
      </c>
      <c r="E7912" t="s">
        <v>95</v>
      </c>
      <c r="F7912" t="s">
        <v>105</v>
      </c>
      <c r="G7912">
        <v>83333.333299999897</v>
      </c>
    </row>
    <row r="7913" spans="1:7" x14ac:dyDescent="0.2">
      <c r="A7913">
        <v>1364</v>
      </c>
      <c r="B7913">
        <v>74</v>
      </c>
      <c r="C7913" t="s">
        <v>104</v>
      </c>
      <c r="D7913">
        <v>213</v>
      </c>
      <c r="E7913" t="s">
        <v>95</v>
      </c>
      <c r="F7913" t="s">
        <v>105</v>
      </c>
      <c r="G7913">
        <v>83333.333299999897</v>
      </c>
    </row>
    <row r="7914" spans="1:7" x14ac:dyDescent="0.2">
      <c r="A7914">
        <v>1364</v>
      </c>
      <c r="B7914">
        <v>74</v>
      </c>
      <c r="C7914" t="s">
        <v>104</v>
      </c>
      <c r="D7914">
        <v>186</v>
      </c>
      <c r="E7914" t="s">
        <v>95</v>
      </c>
      <c r="F7914" t="s">
        <v>105</v>
      </c>
      <c r="G7914">
        <v>83333.333299999897</v>
      </c>
    </row>
    <row r="7915" spans="1:7" x14ac:dyDescent="0.2">
      <c r="A7915">
        <v>1365</v>
      </c>
      <c r="B7915">
        <v>74</v>
      </c>
      <c r="C7915" t="s">
        <v>104</v>
      </c>
      <c r="D7915">
        <v>187</v>
      </c>
      <c r="E7915" t="s">
        <v>95</v>
      </c>
      <c r="F7915" t="s">
        <v>105</v>
      </c>
      <c r="G7915">
        <v>83333.333299999897</v>
      </c>
    </row>
    <row r="7916" spans="1:7" x14ac:dyDescent="0.2">
      <c r="A7916">
        <v>1365</v>
      </c>
      <c r="B7916">
        <v>74</v>
      </c>
      <c r="C7916" t="s">
        <v>104</v>
      </c>
      <c r="D7916">
        <v>213</v>
      </c>
      <c r="E7916" t="s">
        <v>95</v>
      </c>
      <c r="F7916" t="s">
        <v>105</v>
      </c>
      <c r="G7916">
        <v>83333.333299999897</v>
      </c>
    </row>
    <row r="7917" spans="1:7" x14ac:dyDescent="0.2">
      <c r="A7917">
        <v>1365</v>
      </c>
      <c r="B7917">
        <v>74</v>
      </c>
      <c r="C7917" t="s">
        <v>104</v>
      </c>
      <c r="D7917">
        <v>186</v>
      </c>
      <c r="E7917" t="s">
        <v>95</v>
      </c>
      <c r="F7917" t="s">
        <v>105</v>
      </c>
      <c r="G7917">
        <v>83333.333299999897</v>
      </c>
    </row>
    <row r="7918" spans="1:7" x14ac:dyDescent="0.2">
      <c r="A7918">
        <v>1366</v>
      </c>
      <c r="B7918">
        <v>74</v>
      </c>
      <c r="C7918" t="s">
        <v>104</v>
      </c>
      <c r="D7918">
        <v>187</v>
      </c>
      <c r="E7918" t="s">
        <v>95</v>
      </c>
      <c r="F7918" t="s">
        <v>105</v>
      </c>
      <c r="G7918">
        <v>83333.333299999897</v>
      </c>
    </row>
    <row r="7919" spans="1:7" x14ac:dyDescent="0.2">
      <c r="A7919">
        <v>1366</v>
      </c>
      <c r="B7919">
        <v>74</v>
      </c>
      <c r="C7919" t="s">
        <v>104</v>
      </c>
      <c r="D7919">
        <v>213</v>
      </c>
      <c r="E7919" t="s">
        <v>95</v>
      </c>
      <c r="F7919" t="s">
        <v>105</v>
      </c>
      <c r="G7919">
        <v>83333.333299999897</v>
      </c>
    </row>
    <row r="7920" spans="1:7" x14ac:dyDescent="0.2">
      <c r="A7920">
        <v>1366</v>
      </c>
      <c r="B7920">
        <v>74</v>
      </c>
      <c r="C7920" t="s">
        <v>104</v>
      </c>
      <c r="D7920">
        <v>186</v>
      </c>
      <c r="E7920" t="s">
        <v>95</v>
      </c>
      <c r="F7920" t="s">
        <v>105</v>
      </c>
      <c r="G7920">
        <v>83333.333299999897</v>
      </c>
    </row>
    <row r="7921" spans="1:7" x14ac:dyDescent="0.2">
      <c r="A7921">
        <v>1367</v>
      </c>
      <c r="B7921">
        <v>74</v>
      </c>
      <c r="C7921" t="s">
        <v>104</v>
      </c>
      <c r="D7921">
        <v>187</v>
      </c>
      <c r="E7921" t="s">
        <v>95</v>
      </c>
      <c r="F7921" t="s">
        <v>105</v>
      </c>
      <c r="G7921">
        <v>83333.333299999897</v>
      </c>
    </row>
    <row r="7922" spans="1:7" x14ac:dyDescent="0.2">
      <c r="A7922">
        <v>1367</v>
      </c>
      <c r="B7922">
        <v>74</v>
      </c>
      <c r="C7922" t="s">
        <v>104</v>
      </c>
      <c r="D7922">
        <v>213</v>
      </c>
      <c r="E7922" t="s">
        <v>95</v>
      </c>
      <c r="F7922" t="s">
        <v>105</v>
      </c>
      <c r="G7922">
        <v>83333.333299999897</v>
      </c>
    </row>
    <row r="7923" spans="1:7" x14ac:dyDescent="0.2">
      <c r="A7923">
        <v>1367</v>
      </c>
      <c r="B7923">
        <v>74</v>
      </c>
      <c r="C7923" t="s">
        <v>104</v>
      </c>
      <c r="D7923">
        <v>186</v>
      </c>
      <c r="E7923" t="s">
        <v>95</v>
      </c>
      <c r="F7923" t="s">
        <v>105</v>
      </c>
      <c r="G7923">
        <v>83333.333299999897</v>
      </c>
    </row>
    <row r="7924" spans="1:7" x14ac:dyDescent="0.2">
      <c r="A7924">
        <v>1368</v>
      </c>
      <c r="B7924">
        <v>74</v>
      </c>
      <c r="C7924" t="s">
        <v>104</v>
      </c>
      <c r="D7924">
        <v>187</v>
      </c>
      <c r="E7924" t="s">
        <v>95</v>
      </c>
      <c r="F7924" t="s">
        <v>105</v>
      </c>
      <c r="G7924">
        <v>83333.333299999897</v>
      </c>
    </row>
    <row r="7925" spans="1:7" x14ac:dyDescent="0.2">
      <c r="A7925">
        <v>1368</v>
      </c>
      <c r="B7925">
        <v>74</v>
      </c>
      <c r="C7925" t="s">
        <v>104</v>
      </c>
      <c r="D7925">
        <v>213</v>
      </c>
      <c r="E7925" t="s">
        <v>95</v>
      </c>
      <c r="F7925" t="s">
        <v>105</v>
      </c>
      <c r="G7925">
        <v>83333.333299999897</v>
      </c>
    </row>
    <row r="7926" spans="1:7" x14ac:dyDescent="0.2">
      <c r="A7926">
        <v>1368</v>
      </c>
      <c r="B7926">
        <v>74</v>
      </c>
      <c r="C7926" t="s">
        <v>104</v>
      </c>
      <c r="D7926">
        <v>186</v>
      </c>
      <c r="E7926" t="s">
        <v>95</v>
      </c>
      <c r="F7926" t="s">
        <v>105</v>
      </c>
      <c r="G7926">
        <v>83333.333299999897</v>
      </c>
    </row>
    <row r="7927" spans="1:7" x14ac:dyDescent="0.2">
      <c r="A7927">
        <v>1369</v>
      </c>
      <c r="B7927">
        <v>74</v>
      </c>
      <c r="C7927" t="s">
        <v>104</v>
      </c>
      <c r="D7927">
        <v>187</v>
      </c>
      <c r="E7927" t="s">
        <v>95</v>
      </c>
      <c r="F7927" t="s">
        <v>105</v>
      </c>
      <c r="G7927">
        <v>83333.333299999897</v>
      </c>
    </row>
    <row r="7928" spans="1:7" x14ac:dyDescent="0.2">
      <c r="A7928">
        <v>1369</v>
      </c>
      <c r="B7928">
        <v>74</v>
      </c>
      <c r="C7928" t="s">
        <v>104</v>
      </c>
      <c r="D7928">
        <v>213</v>
      </c>
      <c r="E7928" t="s">
        <v>95</v>
      </c>
      <c r="F7928" t="s">
        <v>105</v>
      </c>
      <c r="G7928">
        <v>83333.333299999897</v>
      </c>
    </row>
    <row r="7929" spans="1:7" x14ac:dyDescent="0.2">
      <c r="A7929">
        <v>1369</v>
      </c>
      <c r="B7929">
        <v>74</v>
      </c>
      <c r="C7929" t="s">
        <v>104</v>
      </c>
      <c r="D7929">
        <v>186</v>
      </c>
      <c r="E7929" t="s">
        <v>95</v>
      </c>
      <c r="F7929" t="s">
        <v>105</v>
      </c>
      <c r="G7929">
        <v>83333.333299999897</v>
      </c>
    </row>
    <row r="7930" spans="1:7" x14ac:dyDescent="0.2">
      <c r="A7930">
        <v>1370</v>
      </c>
      <c r="B7930">
        <v>74</v>
      </c>
      <c r="C7930" t="s">
        <v>104</v>
      </c>
      <c r="D7930">
        <v>187</v>
      </c>
      <c r="E7930" t="s">
        <v>95</v>
      </c>
      <c r="F7930" t="s">
        <v>105</v>
      </c>
      <c r="G7930">
        <v>83333.333299999897</v>
      </c>
    </row>
    <row r="7931" spans="1:7" x14ac:dyDescent="0.2">
      <c r="A7931">
        <v>1370</v>
      </c>
      <c r="B7931">
        <v>74</v>
      </c>
      <c r="C7931" t="s">
        <v>104</v>
      </c>
      <c r="D7931">
        <v>213</v>
      </c>
      <c r="E7931" t="s">
        <v>95</v>
      </c>
      <c r="F7931" t="s">
        <v>105</v>
      </c>
      <c r="G7931">
        <v>83333.333299999897</v>
      </c>
    </row>
    <row r="7932" spans="1:7" x14ac:dyDescent="0.2">
      <c r="A7932">
        <v>1370</v>
      </c>
      <c r="B7932">
        <v>74</v>
      </c>
      <c r="C7932" t="s">
        <v>104</v>
      </c>
      <c r="D7932">
        <v>186</v>
      </c>
      <c r="E7932" t="s">
        <v>95</v>
      </c>
      <c r="F7932" t="s">
        <v>105</v>
      </c>
      <c r="G7932">
        <v>83333.333299999897</v>
      </c>
    </row>
    <row r="7933" spans="1:7" x14ac:dyDescent="0.2">
      <c r="A7933">
        <v>1371</v>
      </c>
      <c r="B7933">
        <v>74</v>
      </c>
      <c r="C7933" t="s">
        <v>104</v>
      </c>
      <c r="D7933">
        <v>187</v>
      </c>
      <c r="E7933" t="s">
        <v>95</v>
      </c>
      <c r="F7933" t="s">
        <v>105</v>
      </c>
      <c r="G7933">
        <v>83333.333299999897</v>
      </c>
    </row>
    <row r="7934" spans="1:7" x14ac:dyDescent="0.2">
      <c r="A7934">
        <v>1371</v>
      </c>
      <c r="B7934">
        <v>74</v>
      </c>
      <c r="C7934" t="s">
        <v>104</v>
      </c>
      <c r="D7934">
        <v>213</v>
      </c>
      <c r="E7934" t="s">
        <v>95</v>
      </c>
      <c r="F7934" t="s">
        <v>105</v>
      </c>
      <c r="G7934">
        <v>83333.333299999998</v>
      </c>
    </row>
    <row r="7935" spans="1:7" x14ac:dyDescent="0.2">
      <c r="A7935">
        <v>1371</v>
      </c>
      <c r="B7935">
        <v>74</v>
      </c>
      <c r="C7935" t="s">
        <v>104</v>
      </c>
      <c r="D7935">
        <v>186</v>
      </c>
      <c r="E7935" t="s">
        <v>95</v>
      </c>
      <c r="F7935" t="s">
        <v>105</v>
      </c>
      <c r="G7935">
        <v>83333.333299999897</v>
      </c>
    </row>
    <row r="7936" spans="1:7" x14ac:dyDescent="0.2">
      <c r="A7936">
        <v>1372</v>
      </c>
      <c r="B7936">
        <v>74</v>
      </c>
      <c r="C7936" t="s">
        <v>104</v>
      </c>
      <c r="D7936">
        <v>187</v>
      </c>
      <c r="E7936" t="s">
        <v>95</v>
      </c>
      <c r="F7936" t="s">
        <v>105</v>
      </c>
      <c r="G7936">
        <v>83333.333299999998</v>
      </c>
    </row>
    <row r="7937" spans="1:7" x14ac:dyDescent="0.2">
      <c r="A7937">
        <v>1372</v>
      </c>
      <c r="B7937">
        <v>74</v>
      </c>
      <c r="C7937" t="s">
        <v>104</v>
      </c>
      <c r="D7937">
        <v>213</v>
      </c>
      <c r="E7937" t="s">
        <v>95</v>
      </c>
      <c r="F7937" t="s">
        <v>105</v>
      </c>
      <c r="G7937">
        <v>83333.333299999897</v>
      </c>
    </row>
    <row r="7938" spans="1:7" x14ac:dyDescent="0.2">
      <c r="A7938">
        <v>1372</v>
      </c>
      <c r="B7938">
        <v>74</v>
      </c>
      <c r="C7938" t="s">
        <v>104</v>
      </c>
      <c r="D7938">
        <v>186</v>
      </c>
      <c r="E7938" t="s">
        <v>95</v>
      </c>
      <c r="F7938" t="s">
        <v>105</v>
      </c>
      <c r="G7938">
        <v>83333.333299999998</v>
      </c>
    </row>
    <row r="7939" spans="1:7" x14ac:dyDescent="0.2">
      <c r="A7939">
        <v>1373</v>
      </c>
      <c r="B7939">
        <v>74</v>
      </c>
      <c r="C7939" t="s">
        <v>104</v>
      </c>
      <c r="D7939">
        <v>187</v>
      </c>
      <c r="E7939" t="s">
        <v>95</v>
      </c>
      <c r="F7939" t="s">
        <v>105</v>
      </c>
      <c r="G7939">
        <v>83333.333299999897</v>
      </c>
    </row>
    <row r="7940" spans="1:7" x14ac:dyDescent="0.2">
      <c r="A7940">
        <v>1373</v>
      </c>
      <c r="B7940">
        <v>74</v>
      </c>
      <c r="C7940" t="s">
        <v>104</v>
      </c>
      <c r="D7940">
        <v>213</v>
      </c>
      <c r="E7940" t="s">
        <v>95</v>
      </c>
      <c r="F7940" t="s">
        <v>105</v>
      </c>
      <c r="G7940">
        <v>83333.333299999897</v>
      </c>
    </row>
    <row r="7941" spans="1:7" x14ac:dyDescent="0.2">
      <c r="A7941">
        <v>1373</v>
      </c>
      <c r="B7941">
        <v>74</v>
      </c>
      <c r="C7941" t="s">
        <v>104</v>
      </c>
      <c r="D7941">
        <v>186</v>
      </c>
      <c r="E7941" t="s">
        <v>95</v>
      </c>
      <c r="F7941" t="s">
        <v>105</v>
      </c>
      <c r="G7941">
        <v>83333.333299999897</v>
      </c>
    </row>
    <row r="7942" spans="1:7" x14ac:dyDescent="0.2">
      <c r="A7942">
        <v>1374</v>
      </c>
      <c r="B7942">
        <v>74</v>
      </c>
      <c r="C7942" t="s">
        <v>104</v>
      </c>
      <c r="D7942">
        <v>187</v>
      </c>
      <c r="E7942" t="s">
        <v>95</v>
      </c>
      <c r="F7942" t="s">
        <v>105</v>
      </c>
      <c r="G7942">
        <v>83333.333299999897</v>
      </c>
    </row>
    <row r="7943" spans="1:7" x14ac:dyDescent="0.2">
      <c r="A7943">
        <v>1374</v>
      </c>
      <c r="B7943">
        <v>74</v>
      </c>
      <c r="C7943" t="s">
        <v>104</v>
      </c>
      <c r="D7943">
        <v>213</v>
      </c>
      <c r="E7943" t="s">
        <v>95</v>
      </c>
      <c r="F7943" t="s">
        <v>105</v>
      </c>
      <c r="G7943">
        <v>83333.333299999897</v>
      </c>
    </row>
    <row r="7944" spans="1:7" x14ac:dyDescent="0.2">
      <c r="A7944">
        <v>1374</v>
      </c>
      <c r="B7944">
        <v>74</v>
      </c>
      <c r="C7944" t="s">
        <v>104</v>
      </c>
      <c r="D7944">
        <v>186</v>
      </c>
      <c r="E7944" t="s">
        <v>95</v>
      </c>
      <c r="F7944" t="s">
        <v>105</v>
      </c>
      <c r="G7944">
        <v>83333.333299999897</v>
      </c>
    </row>
    <row r="7945" spans="1:7" x14ac:dyDescent="0.2">
      <c r="A7945">
        <v>1375</v>
      </c>
      <c r="B7945">
        <v>74</v>
      </c>
      <c r="C7945" t="s">
        <v>104</v>
      </c>
      <c r="D7945">
        <v>187</v>
      </c>
      <c r="E7945" t="s">
        <v>95</v>
      </c>
      <c r="F7945" t="s">
        <v>105</v>
      </c>
      <c r="G7945">
        <v>83333.333299999897</v>
      </c>
    </row>
    <row r="7946" spans="1:7" x14ac:dyDescent="0.2">
      <c r="A7946">
        <v>1375</v>
      </c>
      <c r="B7946">
        <v>74</v>
      </c>
      <c r="C7946" t="s">
        <v>104</v>
      </c>
      <c r="D7946">
        <v>213</v>
      </c>
      <c r="E7946" t="s">
        <v>95</v>
      </c>
      <c r="F7946" t="s">
        <v>105</v>
      </c>
      <c r="G7946">
        <v>83333.333299999897</v>
      </c>
    </row>
    <row r="7947" spans="1:7" x14ac:dyDescent="0.2">
      <c r="A7947">
        <v>1375</v>
      </c>
      <c r="B7947">
        <v>74</v>
      </c>
      <c r="C7947" t="s">
        <v>104</v>
      </c>
      <c r="D7947">
        <v>186</v>
      </c>
      <c r="E7947" t="s">
        <v>95</v>
      </c>
      <c r="F7947" t="s">
        <v>105</v>
      </c>
      <c r="G7947">
        <v>83333.333299999897</v>
      </c>
    </row>
    <row r="7948" spans="1:7" x14ac:dyDescent="0.2">
      <c r="A7948">
        <v>1376</v>
      </c>
      <c r="B7948">
        <v>74</v>
      </c>
      <c r="C7948" t="s">
        <v>104</v>
      </c>
      <c r="D7948">
        <v>187</v>
      </c>
      <c r="E7948" t="s">
        <v>95</v>
      </c>
      <c r="F7948" t="s">
        <v>105</v>
      </c>
      <c r="G7948">
        <v>83333.333299999897</v>
      </c>
    </row>
    <row r="7949" spans="1:7" x14ac:dyDescent="0.2">
      <c r="A7949">
        <v>1376</v>
      </c>
      <c r="B7949">
        <v>74</v>
      </c>
      <c r="C7949" t="s">
        <v>104</v>
      </c>
      <c r="D7949">
        <v>213</v>
      </c>
      <c r="E7949" t="s">
        <v>95</v>
      </c>
      <c r="F7949" t="s">
        <v>105</v>
      </c>
      <c r="G7949">
        <v>83333.333299999897</v>
      </c>
    </row>
    <row r="7950" spans="1:7" x14ac:dyDescent="0.2">
      <c r="A7950">
        <v>1376</v>
      </c>
      <c r="B7950">
        <v>74</v>
      </c>
      <c r="C7950" t="s">
        <v>104</v>
      </c>
      <c r="D7950">
        <v>186</v>
      </c>
      <c r="E7950" t="s">
        <v>95</v>
      </c>
      <c r="F7950" t="s">
        <v>105</v>
      </c>
      <c r="G7950">
        <v>83333.333299999897</v>
      </c>
    </row>
    <row r="7951" spans="1:7" x14ac:dyDescent="0.2">
      <c r="A7951">
        <v>1377</v>
      </c>
      <c r="B7951">
        <v>74</v>
      </c>
      <c r="C7951" t="s">
        <v>104</v>
      </c>
      <c r="D7951">
        <v>187</v>
      </c>
      <c r="E7951" t="s">
        <v>95</v>
      </c>
      <c r="F7951" t="s">
        <v>105</v>
      </c>
      <c r="G7951">
        <v>83333.333299999897</v>
      </c>
    </row>
    <row r="7952" spans="1:7" x14ac:dyDescent="0.2">
      <c r="A7952">
        <v>1377</v>
      </c>
      <c r="B7952">
        <v>74</v>
      </c>
      <c r="C7952" t="s">
        <v>104</v>
      </c>
      <c r="D7952">
        <v>213</v>
      </c>
      <c r="E7952" t="s">
        <v>95</v>
      </c>
      <c r="F7952" t="s">
        <v>105</v>
      </c>
      <c r="G7952">
        <v>83333.333299999897</v>
      </c>
    </row>
    <row r="7953" spans="1:7" x14ac:dyDescent="0.2">
      <c r="A7953">
        <v>1377</v>
      </c>
      <c r="B7953">
        <v>74</v>
      </c>
      <c r="C7953" t="s">
        <v>104</v>
      </c>
      <c r="D7953">
        <v>186</v>
      </c>
      <c r="E7953" t="s">
        <v>95</v>
      </c>
      <c r="F7953" t="s">
        <v>105</v>
      </c>
      <c r="G7953">
        <v>83333.333299999897</v>
      </c>
    </row>
    <row r="7954" spans="1:7" x14ac:dyDescent="0.2">
      <c r="A7954">
        <v>1378</v>
      </c>
      <c r="B7954">
        <v>74</v>
      </c>
      <c r="C7954" t="s">
        <v>104</v>
      </c>
      <c r="D7954">
        <v>187</v>
      </c>
      <c r="E7954" t="s">
        <v>95</v>
      </c>
      <c r="F7954" t="s">
        <v>105</v>
      </c>
      <c r="G7954">
        <v>83333.333299999897</v>
      </c>
    </row>
    <row r="7955" spans="1:7" x14ac:dyDescent="0.2">
      <c r="A7955">
        <v>1378</v>
      </c>
      <c r="B7955">
        <v>74</v>
      </c>
      <c r="C7955" t="s">
        <v>104</v>
      </c>
      <c r="D7955">
        <v>213</v>
      </c>
      <c r="E7955" t="s">
        <v>95</v>
      </c>
      <c r="F7955" t="s">
        <v>105</v>
      </c>
      <c r="G7955">
        <v>83333.333299999897</v>
      </c>
    </row>
    <row r="7956" spans="1:7" x14ac:dyDescent="0.2">
      <c r="A7956">
        <v>1378</v>
      </c>
      <c r="B7956">
        <v>74</v>
      </c>
      <c r="C7956" t="s">
        <v>104</v>
      </c>
      <c r="D7956">
        <v>186</v>
      </c>
      <c r="E7956" t="s">
        <v>95</v>
      </c>
      <c r="F7956" t="s">
        <v>105</v>
      </c>
      <c r="G7956">
        <v>83333.333299999897</v>
      </c>
    </row>
    <row r="7957" spans="1:7" x14ac:dyDescent="0.2">
      <c r="A7957">
        <v>1379</v>
      </c>
      <c r="B7957">
        <v>74</v>
      </c>
      <c r="C7957" t="s">
        <v>104</v>
      </c>
      <c r="D7957">
        <v>187</v>
      </c>
      <c r="E7957" t="s">
        <v>95</v>
      </c>
      <c r="F7957" t="s">
        <v>105</v>
      </c>
      <c r="G7957">
        <v>83333.333299999897</v>
      </c>
    </row>
    <row r="7958" spans="1:7" x14ac:dyDescent="0.2">
      <c r="A7958">
        <v>1379</v>
      </c>
      <c r="B7958">
        <v>74</v>
      </c>
      <c r="C7958" t="s">
        <v>104</v>
      </c>
      <c r="D7958">
        <v>213</v>
      </c>
      <c r="E7958" t="s">
        <v>95</v>
      </c>
      <c r="F7958" t="s">
        <v>105</v>
      </c>
      <c r="G7958">
        <v>83333.333299999897</v>
      </c>
    </row>
    <row r="7959" spans="1:7" x14ac:dyDescent="0.2">
      <c r="A7959">
        <v>1379</v>
      </c>
      <c r="B7959">
        <v>74</v>
      </c>
      <c r="C7959" t="s">
        <v>104</v>
      </c>
      <c r="D7959">
        <v>186</v>
      </c>
      <c r="E7959" t="s">
        <v>95</v>
      </c>
      <c r="F7959" t="s">
        <v>105</v>
      </c>
      <c r="G7959">
        <v>83333.333299999897</v>
      </c>
    </row>
    <row r="7960" spans="1:7" x14ac:dyDescent="0.2">
      <c r="A7960">
        <v>1380</v>
      </c>
      <c r="B7960">
        <v>74</v>
      </c>
      <c r="C7960" t="s">
        <v>104</v>
      </c>
      <c r="D7960">
        <v>187</v>
      </c>
      <c r="E7960" t="s">
        <v>95</v>
      </c>
      <c r="F7960" t="s">
        <v>105</v>
      </c>
      <c r="G7960">
        <v>83333.333299999897</v>
      </c>
    </row>
    <row r="7961" spans="1:7" x14ac:dyDescent="0.2">
      <c r="A7961">
        <v>1380</v>
      </c>
      <c r="B7961">
        <v>74</v>
      </c>
      <c r="C7961" t="s">
        <v>104</v>
      </c>
      <c r="D7961">
        <v>213</v>
      </c>
      <c r="E7961" t="s">
        <v>95</v>
      </c>
      <c r="F7961" t="s">
        <v>105</v>
      </c>
      <c r="G7961">
        <v>83333.333299999897</v>
      </c>
    </row>
    <row r="7962" spans="1:7" x14ac:dyDescent="0.2">
      <c r="A7962">
        <v>1380</v>
      </c>
      <c r="B7962">
        <v>74</v>
      </c>
      <c r="C7962" t="s">
        <v>104</v>
      </c>
      <c r="D7962">
        <v>186</v>
      </c>
      <c r="E7962" t="s">
        <v>95</v>
      </c>
      <c r="F7962" t="s">
        <v>105</v>
      </c>
      <c r="G7962">
        <v>83333.333299999897</v>
      </c>
    </row>
    <row r="7963" spans="1:7" x14ac:dyDescent="0.2">
      <c r="A7963">
        <v>1381</v>
      </c>
      <c r="B7963">
        <v>74</v>
      </c>
      <c r="C7963" t="s">
        <v>104</v>
      </c>
      <c r="D7963">
        <v>187</v>
      </c>
      <c r="E7963" t="s">
        <v>95</v>
      </c>
      <c r="F7963" t="s">
        <v>105</v>
      </c>
      <c r="G7963">
        <v>83333.333299999897</v>
      </c>
    </row>
    <row r="7964" spans="1:7" x14ac:dyDescent="0.2">
      <c r="A7964">
        <v>1381</v>
      </c>
      <c r="B7964">
        <v>74</v>
      </c>
      <c r="C7964" t="s">
        <v>104</v>
      </c>
      <c r="D7964">
        <v>213</v>
      </c>
      <c r="E7964" t="s">
        <v>95</v>
      </c>
      <c r="F7964" t="s">
        <v>105</v>
      </c>
      <c r="G7964">
        <v>83333.333299999897</v>
      </c>
    </row>
    <row r="7965" spans="1:7" x14ac:dyDescent="0.2">
      <c r="A7965">
        <v>1381</v>
      </c>
      <c r="B7965">
        <v>74</v>
      </c>
      <c r="C7965" t="s">
        <v>104</v>
      </c>
      <c r="D7965">
        <v>186</v>
      </c>
      <c r="E7965" t="s">
        <v>95</v>
      </c>
      <c r="F7965" t="s">
        <v>105</v>
      </c>
      <c r="G7965">
        <v>83333.333299999897</v>
      </c>
    </row>
    <row r="7966" spans="1:7" x14ac:dyDescent="0.2">
      <c r="A7966">
        <v>1382</v>
      </c>
      <c r="B7966">
        <v>74</v>
      </c>
      <c r="C7966" t="s">
        <v>104</v>
      </c>
      <c r="D7966">
        <v>187</v>
      </c>
      <c r="E7966" t="s">
        <v>95</v>
      </c>
      <c r="F7966" t="s">
        <v>105</v>
      </c>
      <c r="G7966">
        <v>83333.333299999897</v>
      </c>
    </row>
    <row r="7967" spans="1:7" x14ac:dyDescent="0.2">
      <c r="A7967">
        <v>1382</v>
      </c>
      <c r="B7967">
        <v>74</v>
      </c>
      <c r="C7967" t="s">
        <v>104</v>
      </c>
      <c r="D7967">
        <v>213</v>
      </c>
      <c r="E7967" t="s">
        <v>95</v>
      </c>
      <c r="F7967" t="s">
        <v>105</v>
      </c>
      <c r="G7967">
        <v>83333.333299999897</v>
      </c>
    </row>
    <row r="7968" spans="1:7" x14ac:dyDescent="0.2">
      <c r="A7968">
        <v>1382</v>
      </c>
      <c r="B7968">
        <v>74</v>
      </c>
      <c r="C7968" t="s">
        <v>104</v>
      </c>
      <c r="D7968">
        <v>186</v>
      </c>
      <c r="E7968" t="s">
        <v>95</v>
      </c>
      <c r="F7968" t="s">
        <v>105</v>
      </c>
      <c r="G7968">
        <v>83333.333299999897</v>
      </c>
    </row>
    <row r="7969" spans="1:7" x14ac:dyDescent="0.2">
      <c r="A7969">
        <v>1383</v>
      </c>
      <c r="B7969">
        <v>74</v>
      </c>
      <c r="C7969" t="s">
        <v>104</v>
      </c>
      <c r="D7969">
        <v>187</v>
      </c>
      <c r="E7969" t="s">
        <v>95</v>
      </c>
      <c r="F7969" t="s">
        <v>105</v>
      </c>
      <c r="G7969">
        <v>83333.333299999897</v>
      </c>
    </row>
    <row r="7970" spans="1:7" x14ac:dyDescent="0.2">
      <c r="A7970">
        <v>1383</v>
      </c>
      <c r="B7970">
        <v>74</v>
      </c>
      <c r="C7970" t="s">
        <v>104</v>
      </c>
      <c r="D7970">
        <v>213</v>
      </c>
      <c r="E7970" t="s">
        <v>95</v>
      </c>
      <c r="F7970" t="s">
        <v>105</v>
      </c>
      <c r="G7970">
        <v>83333.333299999897</v>
      </c>
    </row>
    <row r="7971" spans="1:7" x14ac:dyDescent="0.2">
      <c r="A7971">
        <v>1383</v>
      </c>
      <c r="B7971">
        <v>74</v>
      </c>
      <c r="C7971" t="s">
        <v>104</v>
      </c>
      <c r="D7971">
        <v>186</v>
      </c>
      <c r="E7971" t="s">
        <v>95</v>
      </c>
      <c r="F7971" t="s">
        <v>105</v>
      </c>
      <c r="G7971">
        <v>83333.333299999897</v>
      </c>
    </row>
    <row r="7972" spans="1:7" x14ac:dyDescent="0.2">
      <c r="A7972">
        <v>1384</v>
      </c>
      <c r="B7972">
        <v>74</v>
      </c>
      <c r="C7972" t="s">
        <v>104</v>
      </c>
      <c r="D7972">
        <v>187</v>
      </c>
      <c r="E7972" t="s">
        <v>95</v>
      </c>
      <c r="F7972" t="s">
        <v>105</v>
      </c>
      <c r="G7972">
        <v>83333.333299999998</v>
      </c>
    </row>
    <row r="7973" spans="1:7" x14ac:dyDescent="0.2">
      <c r="A7973">
        <v>1384</v>
      </c>
      <c r="B7973">
        <v>74</v>
      </c>
      <c r="C7973" t="s">
        <v>104</v>
      </c>
      <c r="D7973">
        <v>213</v>
      </c>
      <c r="E7973" t="s">
        <v>95</v>
      </c>
      <c r="F7973" t="s">
        <v>105</v>
      </c>
      <c r="G7973">
        <v>83333.333299999998</v>
      </c>
    </row>
    <row r="7974" spans="1:7" x14ac:dyDescent="0.2">
      <c r="A7974">
        <v>1384</v>
      </c>
      <c r="B7974">
        <v>74</v>
      </c>
      <c r="C7974" t="s">
        <v>104</v>
      </c>
      <c r="D7974">
        <v>186</v>
      </c>
      <c r="E7974" t="s">
        <v>95</v>
      </c>
      <c r="F7974" t="s">
        <v>105</v>
      </c>
      <c r="G7974">
        <v>83333.333299999897</v>
      </c>
    </row>
    <row r="7975" spans="1:7" x14ac:dyDescent="0.2">
      <c r="A7975">
        <v>1385</v>
      </c>
      <c r="B7975">
        <v>74</v>
      </c>
      <c r="C7975" t="s">
        <v>104</v>
      </c>
      <c r="D7975">
        <v>187</v>
      </c>
      <c r="E7975" t="s">
        <v>95</v>
      </c>
      <c r="F7975" t="s">
        <v>105</v>
      </c>
      <c r="G7975">
        <v>83333.333299999998</v>
      </c>
    </row>
    <row r="7976" spans="1:7" x14ac:dyDescent="0.2">
      <c r="A7976">
        <v>1385</v>
      </c>
      <c r="B7976">
        <v>74</v>
      </c>
      <c r="C7976" t="s">
        <v>104</v>
      </c>
      <c r="D7976">
        <v>213</v>
      </c>
      <c r="E7976" t="s">
        <v>95</v>
      </c>
      <c r="F7976" t="s">
        <v>105</v>
      </c>
      <c r="G7976">
        <v>83333.333299999897</v>
      </c>
    </row>
    <row r="7977" spans="1:7" x14ac:dyDescent="0.2">
      <c r="A7977">
        <v>1385</v>
      </c>
      <c r="B7977">
        <v>74</v>
      </c>
      <c r="C7977" t="s">
        <v>104</v>
      </c>
      <c r="D7977">
        <v>186</v>
      </c>
      <c r="E7977" t="s">
        <v>95</v>
      </c>
      <c r="F7977" t="s">
        <v>105</v>
      </c>
      <c r="G7977">
        <v>83333.333299999998</v>
      </c>
    </row>
    <row r="7978" spans="1:7" x14ac:dyDescent="0.2">
      <c r="A7978">
        <v>1386</v>
      </c>
      <c r="B7978">
        <v>74</v>
      </c>
      <c r="C7978" t="s">
        <v>104</v>
      </c>
      <c r="D7978">
        <v>187</v>
      </c>
      <c r="E7978" t="s">
        <v>95</v>
      </c>
      <c r="F7978" t="s">
        <v>105</v>
      </c>
      <c r="G7978">
        <v>83333.333299999897</v>
      </c>
    </row>
    <row r="7979" spans="1:7" x14ac:dyDescent="0.2">
      <c r="A7979">
        <v>1386</v>
      </c>
      <c r="B7979">
        <v>74</v>
      </c>
      <c r="C7979" t="s">
        <v>104</v>
      </c>
      <c r="D7979">
        <v>213</v>
      </c>
      <c r="E7979" t="s">
        <v>95</v>
      </c>
      <c r="F7979" t="s">
        <v>105</v>
      </c>
      <c r="G7979">
        <v>83333.333299999897</v>
      </c>
    </row>
    <row r="7980" spans="1:7" x14ac:dyDescent="0.2">
      <c r="A7980">
        <v>1386</v>
      </c>
      <c r="B7980">
        <v>74</v>
      </c>
      <c r="C7980" t="s">
        <v>104</v>
      </c>
      <c r="D7980">
        <v>186</v>
      </c>
      <c r="E7980" t="s">
        <v>95</v>
      </c>
      <c r="F7980" t="s">
        <v>105</v>
      </c>
      <c r="G7980">
        <v>83333.333299999897</v>
      </c>
    </row>
    <row r="7981" spans="1:7" x14ac:dyDescent="0.2">
      <c r="A7981">
        <v>1387</v>
      </c>
      <c r="B7981">
        <v>74</v>
      </c>
      <c r="C7981" t="s">
        <v>104</v>
      </c>
      <c r="D7981">
        <v>187</v>
      </c>
      <c r="E7981" t="s">
        <v>95</v>
      </c>
      <c r="F7981" t="s">
        <v>105</v>
      </c>
      <c r="G7981">
        <v>83333.333299999897</v>
      </c>
    </row>
    <row r="7982" spans="1:7" x14ac:dyDescent="0.2">
      <c r="A7982">
        <v>1387</v>
      </c>
      <c r="B7982">
        <v>74</v>
      </c>
      <c r="C7982" t="s">
        <v>104</v>
      </c>
      <c r="D7982">
        <v>213</v>
      </c>
      <c r="E7982" t="s">
        <v>95</v>
      </c>
      <c r="F7982" t="s">
        <v>105</v>
      </c>
      <c r="G7982">
        <v>83333.333299999897</v>
      </c>
    </row>
    <row r="7983" spans="1:7" x14ac:dyDescent="0.2">
      <c r="A7983">
        <v>1387</v>
      </c>
      <c r="B7983">
        <v>74</v>
      </c>
      <c r="C7983" t="s">
        <v>104</v>
      </c>
      <c r="D7983">
        <v>186</v>
      </c>
      <c r="E7983" t="s">
        <v>95</v>
      </c>
      <c r="F7983" t="s">
        <v>105</v>
      </c>
      <c r="G7983">
        <v>83333.333299999897</v>
      </c>
    </row>
    <row r="7984" spans="1:7" x14ac:dyDescent="0.2">
      <c r="A7984">
        <v>1388</v>
      </c>
      <c r="B7984">
        <v>74</v>
      </c>
      <c r="C7984" t="s">
        <v>104</v>
      </c>
      <c r="D7984">
        <v>187</v>
      </c>
      <c r="E7984" t="s">
        <v>95</v>
      </c>
      <c r="F7984" t="s">
        <v>105</v>
      </c>
      <c r="G7984">
        <v>83333.333299999897</v>
      </c>
    </row>
    <row r="7985" spans="1:7" x14ac:dyDescent="0.2">
      <c r="A7985">
        <v>1388</v>
      </c>
      <c r="B7985">
        <v>74</v>
      </c>
      <c r="C7985" t="s">
        <v>104</v>
      </c>
      <c r="D7985">
        <v>213</v>
      </c>
      <c r="E7985" t="s">
        <v>95</v>
      </c>
      <c r="F7985" t="s">
        <v>105</v>
      </c>
      <c r="G7985">
        <v>83333.333299999897</v>
      </c>
    </row>
    <row r="7986" spans="1:7" x14ac:dyDescent="0.2">
      <c r="A7986">
        <v>1388</v>
      </c>
      <c r="B7986">
        <v>74</v>
      </c>
      <c r="C7986" t="s">
        <v>104</v>
      </c>
      <c r="D7986">
        <v>186</v>
      </c>
      <c r="E7986" t="s">
        <v>95</v>
      </c>
      <c r="F7986" t="s">
        <v>105</v>
      </c>
      <c r="G7986">
        <v>83333.333299999897</v>
      </c>
    </row>
    <row r="7987" spans="1:7" x14ac:dyDescent="0.2">
      <c r="A7987">
        <v>1389</v>
      </c>
      <c r="B7987">
        <v>74</v>
      </c>
      <c r="C7987" t="s">
        <v>104</v>
      </c>
      <c r="D7987">
        <v>187</v>
      </c>
      <c r="E7987" t="s">
        <v>95</v>
      </c>
      <c r="F7987" t="s">
        <v>105</v>
      </c>
      <c r="G7987">
        <v>83333.333299999897</v>
      </c>
    </row>
    <row r="7988" spans="1:7" x14ac:dyDescent="0.2">
      <c r="A7988">
        <v>1389</v>
      </c>
      <c r="B7988">
        <v>74</v>
      </c>
      <c r="C7988" t="s">
        <v>104</v>
      </c>
      <c r="D7988">
        <v>213</v>
      </c>
      <c r="E7988" t="s">
        <v>95</v>
      </c>
      <c r="F7988" t="s">
        <v>105</v>
      </c>
      <c r="G7988">
        <v>83333.333299999897</v>
      </c>
    </row>
    <row r="7989" spans="1:7" x14ac:dyDescent="0.2">
      <c r="A7989">
        <v>1389</v>
      </c>
      <c r="B7989">
        <v>74</v>
      </c>
      <c r="C7989" t="s">
        <v>104</v>
      </c>
      <c r="D7989">
        <v>186</v>
      </c>
      <c r="E7989" t="s">
        <v>95</v>
      </c>
      <c r="F7989" t="s">
        <v>105</v>
      </c>
      <c r="G7989">
        <v>83333.333299999897</v>
      </c>
    </row>
    <row r="7990" spans="1:7" x14ac:dyDescent="0.2">
      <c r="A7990">
        <v>1390</v>
      </c>
      <c r="B7990">
        <v>74</v>
      </c>
      <c r="C7990" t="s">
        <v>104</v>
      </c>
      <c r="D7990">
        <v>187</v>
      </c>
      <c r="E7990" t="s">
        <v>95</v>
      </c>
      <c r="F7990" t="s">
        <v>105</v>
      </c>
      <c r="G7990">
        <v>83333.333299999897</v>
      </c>
    </row>
    <row r="7991" spans="1:7" x14ac:dyDescent="0.2">
      <c r="A7991">
        <v>1390</v>
      </c>
      <c r="B7991">
        <v>74</v>
      </c>
      <c r="C7991" t="s">
        <v>104</v>
      </c>
      <c r="D7991">
        <v>213</v>
      </c>
      <c r="E7991" t="s">
        <v>95</v>
      </c>
      <c r="F7991" t="s">
        <v>105</v>
      </c>
      <c r="G7991">
        <v>83333.333299999897</v>
      </c>
    </row>
    <row r="7992" spans="1:7" x14ac:dyDescent="0.2">
      <c r="A7992">
        <v>1390</v>
      </c>
      <c r="B7992">
        <v>74</v>
      </c>
      <c r="C7992" t="s">
        <v>104</v>
      </c>
      <c r="D7992">
        <v>186</v>
      </c>
      <c r="E7992" t="s">
        <v>95</v>
      </c>
      <c r="F7992" t="s">
        <v>105</v>
      </c>
      <c r="G7992">
        <v>83333.333299999897</v>
      </c>
    </row>
    <row r="7993" spans="1:7" x14ac:dyDescent="0.2">
      <c r="A7993">
        <v>1391</v>
      </c>
      <c r="B7993">
        <v>74</v>
      </c>
      <c r="C7993" t="s">
        <v>104</v>
      </c>
      <c r="D7993">
        <v>187</v>
      </c>
      <c r="E7993" t="s">
        <v>95</v>
      </c>
      <c r="F7993" t="s">
        <v>105</v>
      </c>
      <c r="G7993">
        <v>83333.333299999897</v>
      </c>
    </row>
    <row r="7994" spans="1:7" x14ac:dyDescent="0.2">
      <c r="A7994">
        <v>1391</v>
      </c>
      <c r="B7994">
        <v>74</v>
      </c>
      <c r="C7994" t="s">
        <v>104</v>
      </c>
      <c r="D7994">
        <v>213</v>
      </c>
      <c r="E7994" t="s">
        <v>95</v>
      </c>
      <c r="F7994" t="s">
        <v>105</v>
      </c>
      <c r="G7994">
        <v>83333.333299999897</v>
      </c>
    </row>
    <row r="7995" spans="1:7" x14ac:dyDescent="0.2">
      <c r="A7995">
        <v>1391</v>
      </c>
      <c r="B7995">
        <v>74</v>
      </c>
      <c r="C7995" t="s">
        <v>104</v>
      </c>
      <c r="D7995">
        <v>186</v>
      </c>
      <c r="E7995" t="s">
        <v>95</v>
      </c>
      <c r="F7995" t="s">
        <v>105</v>
      </c>
      <c r="G7995">
        <v>83333.333299999897</v>
      </c>
    </row>
    <row r="7996" spans="1:7" x14ac:dyDescent="0.2">
      <c r="A7996">
        <v>1392</v>
      </c>
      <c r="B7996">
        <v>74</v>
      </c>
      <c r="C7996" t="s">
        <v>104</v>
      </c>
      <c r="D7996">
        <v>187</v>
      </c>
      <c r="E7996" t="s">
        <v>95</v>
      </c>
      <c r="F7996" t="s">
        <v>105</v>
      </c>
      <c r="G7996">
        <v>83333.333299999897</v>
      </c>
    </row>
    <row r="7997" spans="1:7" x14ac:dyDescent="0.2">
      <c r="A7997">
        <v>1392</v>
      </c>
      <c r="B7997">
        <v>74</v>
      </c>
      <c r="C7997" t="s">
        <v>104</v>
      </c>
      <c r="D7997">
        <v>213</v>
      </c>
      <c r="E7997" t="s">
        <v>95</v>
      </c>
      <c r="F7997" t="s">
        <v>105</v>
      </c>
      <c r="G7997">
        <v>83333.333299999897</v>
      </c>
    </row>
    <row r="7998" spans="1:7" x14ac:dyDescent="0.2">
      <c r="A7998">
        <v>1392</v>
      </c>
      <c r="B7998">
        <v>74</v>
      </c>
      <c r="C7998" t="s">
        <v>104</v>
      </c>
      <c r="D7998">
        <v>186</v>
      </c>
      <c r="E7998" t="s">
        <v>95</v>
      </c>
      <c r="F7998" t="s">
        <v>105</v>
      </c>
      <c r="G7998">
        <v>83333.333299999897</v>
      </c>
    </row>
    <row r="7999" spans="1:7" x14ac:dyDescent="0.2">
      <c r="A7999">
        <v>1393</v>
      </c>
      <c r="B7999">
        <v>74</v>
      </c>
      <c r="C7999" t="s">
        <v>104</v>
      </c>
      <c r="D7999">
        <v>187</v>
      </c>
      <c r="E7999" t="s">
        <v>95</v>
      </c>
      <c r="F7999" t="s">
        <v>105</v>
      </c>
      <c r="G7999">
        <v>83333.333299999897</v>
      </c>
    </row>
    <row r="8000" spans="1:7" x14ac:dyDescent="0.2">
      <c r="A8000">
        <v>1393</v>
      </c>
      <c r="B8000">
        <v>74</v>
      </c>
      <c r="C8000" t="s">
        <v>104</v>
      </c>
      <c r="D8000">
        <v>213</v>
      </c>
      <c r="E8000" t="s">
        <v>95</v>
      </c>
      <c r="F8000" t="s">
        <v>105</v>
      </c>
      <c r="G8000">
        <v>83333.333299999897</v>
      </c>
    </row>
    <row r="8001" spans="1:7" x14ac:dyDescent="0.2">
      <c r="A8001">
        <v>1393</v>
      </c>
      <c r="B8001">
        <v>74</v>
      </c>
      <c r="C8001" t="s">
        <v>104</v>
      </c>
      <c r="D8001">
        <v>186</v>
      </c>
      <c r="E8001" t="s">
        <v>95</v>
      </c>
      <c r="F8001" t="s">
        <v>105</v>
      </c>
      <c r="G8001">
        <v>83333.333299999897</v>
      </c>
    </row>
    <row r="8002" spans="1:7" x14ac:dyDescent="0.2">
      <c r="A8002">
        <v>1394</v>
      </c>
      <c r="B8002">
        <v>74</v>
      </c>
      <c r="C8002" t="s">
        <v>104</v>
      </c>
      <c r="D8002">
        <v>187</v>
      </c>
      <c r="E8002" t="s">
        <v>95</v>
      </c>
      <c r="F8002" t="s">
        <v>105</v>
      </c>
      <c r="G8002">
        <v>83333.333299999897</v>
      </c>
    </row>
    <row r="8003" spans="1:7" x14ac:dyDescent="0.2">
      <c r="A8003">
        <v>1394</v>
      </c>
      <c r="B8003">
        <v>74</v>
      </c>
      <c r="C8003" t="s">
        <v>104</v>
      </c>
      <c r="D8003">
        <v>213</v>
      </c>
      <c r="E8003" t="s">
        <v>95</v>
      </c>
      <c r="F8003" t="s">
        <v>105</v>
      </c>
      <c r="G8003">
        <v>83333.333299999897</v>
      </c>
    </row>
    <row r="8004" spans="1:7" x14ac:dyDescent="0.2">
      <c r="A8004">
        <v>1394</v>
      </c>
      <c r="B8004">
        <v>74</v>
      </c>
      <c r="C8004" t="s">
        <v>104</v>
      </c>
      <c r="D8004">
        <v>186</v>
      </c>
      <c r="E8004" t="s">
        <v>95</v>
      </c>
      <c r="F8004" t="s">
        <v>105</v>
      </c>
      <c r="G8004">
        <v>83333.333299999897</v>
      </c>
    </row>
    <row r="8005" spans="1:7" x14ac:dyDescent="0.2">
      <c r="A8005">
        <v>1395</v>
      </c>
      <c r="B8005">
        <v>74</v>
      </c>
      <c r="C8005" t="s">
        <v>104</v>
      </c>
      <c r="D8005">
        <v>187</v>
      </c>
      <c r="E8005" t="s">
        <v>95</v>
      </c>
      <c r="F8005" t="s">
        <v>105</v>
      </c>
      <c r="G8005">
        <v>83333.333299999897</v>
      </c>
    </row>
    <row r="8006" spans="1:7" x14ac:dyDescent="0.2">
      <c r="A8006">
        <v>1395</v>
      </c>
      <c r="B8006">
        <v>74</v>
      </c>
      <c r="C8006" t="s">
        <v>104</v>
      </c>
      <c r="D8006">
        <v>213</v>
      </c>
      <c r="E8006" t="s">
        <v>95</v>
      </c>
      <c r="F8006" t="s">
        <v>105</v>
      </c>
      <c r="G8006">
        <v>83333.333299999897</v>
      </c>
    </row>
    <row r="8007" spans="1:7" x14ac:dyDescent="0.2">
      <c r="A8007">
        <v>1395</v>
      </c>
      <c r="B8007">
        <v>74</v>
      </c>
      <c r="C8007" t="s">
        <v>104</v>
      </c>
      <c r="D8007">
        <v>186</v>
      </c>
      <c r="E8007" t="s">
        <v>95</v>
      </c>
      <c r="F8007" t="s">
        <v>105</v>
      </c>
      <c r="G8007">
        <v>83333.333299999897</v>
      </c>
    </row>
    <row r="8008" spans="1:7" x14ac:dyDescent="0.2">
      <c r="A8008">
        <v>1396</v>
      </c>
      <c r="B8008">
        <v>74</v>
      </c>
      <c r="C8008" t="s">
        <v>104</v>
      </c>
      <c r="D8008">
        <v>187</v>
      </c>
      <c r="E8008" t="s">
        <v>95</v>
      </c>
      <c r="F8008" t="s">
        <v>105</v>
      </c>
      <c r="G8008">
        <v>83333.333299999897</v>
      </c>
    </row>
    <row r="8009" spans="1:7" x14ac:dyDescent="0.2">
      <c r="A8009">
        <v>1396</v>
      </c>
      <c r="B8009">
        <v>74</v>
      </c>
      <c r="C8009" t="s">
        <v>104</v>
      </c>
      <c r="D8009">
        <v>213</v>
      </c>
      <c r="E8009" t="s">
        <v>95</v>
      </c>
      <c r="F8009" t="s">
        <v>105</v>
      </c>
      <c r="G8009">
        <v>83333.333299999897</v>
      </c>
    </row>
    <row r="8010" spans="1:7" x14ac:dyDescent="0.2">
      <c r="A8010">
        <v>1396</v>
      </c>
      <c r="B8010">
        <v>74</v>
      </c>
      <c r="C8010" t="s">
        <v>104</v>
      </c>
      <c r="D8010">
        <v>186</v>
      </c>
      <c r="E8010" t="s">
        <v>95</v>
      </c>
      <c r="F8010" t="s">
        <v>105</v>
      </c>
      <c r="G8010">
        <v>83333.333299999897</v>
      </c>
    </row>
    <row r="8011" spans="1:7" x14ac:dyDescent="0.2">
      <c r="A8011">
        <v>1397</v>
      </c>
      <c r="B8011">
        <v>74</v>
      </c>
      <c r="C8011" t="s">
        <v>104</v>
      </c>
      <c r="D8011">
        <v>187</v>
      </c>
      <c r="E8011" t="s">
        <v>95</v>
      </c>
      <c r="F8011" t="s">
        <v>105</v>
      </c>
      <c r="G8011">
        <v>83333.333299999998</v>
      </c>
    </row>
    <row r="8012" spans="1:7" x14ac:dyDescent="0.2">
      <c r="A8012">
        <v>1397</v>
      </c>
      <c r="B8012">
        <v>74</v>
      </c>
      <c r="C8012" t="s">
        <v>104</v>
      </c>
      <c r="D8012">
        <v>213</v>
      </c>
      <c r="E8012" t="s">
        <v>95</v>
      </c>
      <c r="F8012" t="s">
        <v>105</v>
      </c>
      <c r="G8012">
        <v>83333.333299999998</v>
      </c>
    </row>
    <row r="8013" spans="1:7" x14ac:dyDescent="0.2">
      <c r="A8013">
        <v>1397</v>
      </c>
      <c r="B8013">
        <v>74</v>
      </c>
      <c r="C8013" t="s">
        <v>104</v>
      </c>
      <c r="D8013">
        <v>186</v>
      </c>
      <c r="E8013" t="s">
        <v>95</v>
      </c>
      <c r="F8013" t="s">
        <v>105</v>
      </c>
      <c r="G8013">
        <v>83333.333299999998</v>
      </c>
    </row>
    <row r="8014" spans="1:7" x14ac:dyDescent="0.2">
      <c r="A8014">
        <v>1398</v>
      </c>
      <c r="B8014">
        <v>74</v>
      </c>
      <c r="C8014" t="s">
        <v>104</v>
      </c>
      <c r="D8014">
        <v>187</v>
      </c>
      <c r="E8014" t="s">
        <v>95</v>
      </c>
      <c r="F8014" t="s">
        <v>105</v>
      </c>
      <c r="G8014">
        <v>83333.333299999897</v>
      </c>
    </row>
    <row r="8015" spans="1:7" x14ac:dyDescent="0.2">
      <c r="A8015">
        <v>1398</v>
      </c>
      <c r="B8015">
        <v>74</v>
      </c>
      <c r="C8015" t="s">
        <v>104</v>
      </c>
      <c r="D8015">
        <v>213</v>
      </c>
      <c r="E8015" t="s">
        <v>95</v>
      </c>
      <c r="F8015" t="s">
        <v>105</v>
      </c>
      <c r="G8015">
        <v>83333.333299999897</v>
      </c>
    </row>
    <row r="8016" spans="1:7" x14ac:dyDescent="0.2">
      <c r="A8016">
        <v>1398</v>
      </c>
      <c r="B8016">
        <v>74</v>
      </c>
      <c r="C8016" t="s">
        <v>104</v>
      </c>
      <c r="D8016">
        <v>186</v>
      </c>
      <c r="E8016" t="s">
        <v>95</v>
      </c>
      <c r="F8016" t="s">
        <v>105</v>
      </c>
      <c r="G8016">
        <v>83333.333299999897</v>
      </c>
    </row>
    <row r="8017" spans="1:7" x14ac:dyDescent="0.2">
      <c r="A8017">
        <v>1399</v>
      </c>
      <c r="B8017">
        <v>74</v>
      </c>
      <c r="C8017" t="s">
        <v>104</v>
      </c>
      <c r="D8017">
        <v>187</v>
      </c>
      <c r="E8017" t="s">
        <v>95</v>
      </c>
      <c r="F8017" t="s">
        <v>105</v>
      </c>
      <c r="G8017">
        <v>83333.333299999897</v>
      </c>
    </row>
    <row r="8018" spans="1:7" x14ac:dyDescent="0.2">
      <c r="A8018">
        <v>1399</v>
      </c>
      <c r="B8018">
        <v>74</v>
      </c>
      <c r="C8018" t="s">
        <v>104</v>
      </c>
      <c r="D8018">
        <v>213</v>
      </c>
      <c r="E8018" t="s">
        <v>95</v>
      </c>
      <c r="F8018" t="s">
        <v>105</v>
      </c>
      <c r="G8018">
        <v>83333.333299999897</v>
      </c>
    </row>
    <row r="8019" spans="1:7" x14ac:dyDescent="0.2">
      <c r="A8019">
        <v>1399</v>
      </c>
      <c r="B8019">
        <v>74</v>
      </c>
      <c r="C8019" t="s">
        <v>104</v>
      </c>
      <c r="D8019">
        <v>186</v>
      </c>
      <c r="E8019" t="s">
        <v>95</v>
      </c>
      <c r="F8019" t="s">
        <v>105</v>
      </c>
      <c r="G8019">
        <v>83333.333299999897</v>
      </c>
    </row>
    <row r="8020" spans="1:7" x14ac:dyDescent="0.2">
      <c r="A8020">
        <v>1400</v>
      </c>
      <c r="B8020">
        <v>74</v>
      </c>
      <c r="C8020" t="s">
        <v>104</v>
      </c>
      <c r="D8020">
        <v>187</v>
      </c>
      <c r="E8020" t="s">
        <v>95</v>
      </c>
      <c r="F8020" t="s">
        <v>105</v>
      </c>
      <c r="G8020">
        <v>83333.333299999897</v>
      </c>
    </row>
    <row r="8021" spans="1:7" x14ac:dyDescent="0.2">
      <c r="A8021">
        <v>1400</v>
      </c>
      <c r="B8021">
        <v>74</v>
      </c>
      <c r="C8021" t="s">
        <v>104</v>
      </c>
      <c r="D8021">
        <v>213</v>
      </c>
      <c r="E8021" t="s">
        <v>95</v>
      </c>
      <c r="F8021" t="s">
        <v>105</v>
      </c>
      <c r="G8021">
        <v>83333.333299999897</v>
      </c>
    </row>
    <row r="8022" spans="1:7" x14ac:dyDescent="0.2">
      <c r="A8022">
        <v>1400</v>
      </c>
      <c r="B8022">
        <v>74</v>
      </c>
      <c r="C8022" t="s">
        <v>104</v>
      </c>
      <c r="D8022">
        <v>186</v>
      </c>
      <c r="E8022" t="s">
        <v>95</v>
      </c>
      <c r="F8022" t="s">
        <v>105</v>
      </c>
      <c r="G8022">
        <v>83333.333299999897</v>
      </c>
    </row>
    <row r="8023" spans="1:7" x14ac:dyDescent="0.2">
      <c r="A8023">
        <v>1401</v>
      </c>
      <c r="B8023">
        <v>74</v>
      </c>
      <c r="C8023" t="s">
        <v>104</v>
      </c>
      <c r="D8023">
        <v>187</v>
      </c>
      <c r="E8023" t="s">
        <v>95</v>
      </c>
      <c r="F8023" t="s">
        <v>105</v>
      </c>
      <c r="G8023">
        <v>83333.333299999897</v>
      </c>
    </row>
    <row r="8024" spans="1:7" x14ac:dyDescent="0.2">
      <c r="A8024">
        <v>1401</v>
      </c>
      <c r="B8024">
        <v>74</v>
      </c>
      <c r="C8024" t="s">
        <v>104</v>
      </c>
      <c r="D8024">
        <v>213</v>
      </c>
      <c r="E8024" t="s">
        <v>95</v>
      </c>
      <c r="F8024" t="s">
        <v>105</v>
      </c>
      <c r="G8024">
        <v>83333.333299999897</v>
      </c>
    </row>
    <row r="8025" spans="1:7" x14ac:dyDescent="0.2">
      <c r="A8025">
        <v>1401</v>
      </c>
      <c r="B8025">
        <v>74</v>
      </c>
      <c r="C8025" t="s">
        <v>104</v>
      </c>
      <c r="D8025">
        <v>186</v>
      </c>
      <c r="E8025" t="s">
        <v>95</v>
      </c>
      <c r="F8025" t="s">
        <v>105</v>
      </c>
      <c r="G8025">
        <v>83333.333299999897</v>
      </c>
    </row>
    <row r="8026" spans="1:7" x14ac:dyDescent="0.2">
      <c r="A8026">
        <v>1402</v>
      </c>
      <c r="B8026">
        <v>74</v>
      </c>
      <c r="C8026" t="s">
        <v>104</v>
      </c>
      <c r="D8026">
        <v>187</v>
      </c>
      <c r="E8026" t="s">
        <v>95</v>
      </c>
      <c r="F8026" t="s">
        <v>105</v>
      </c>
      <c r="G8026">
        <v>83333.333299999897</v>
      </c>
    </row>
    <row r="8027" spans="1:7" x14ac:dyDescent="0.2">
      <c r="A8027">
        <v>1402</v>
      </c>
      <c r="B8027">
        <v>74</v>
      </c>
      <c r="C8027" t="s">
        <v>104</v>
      </c>
      <c r="D8027">
        <v>213</v>
      </c>
      <c r="E8027" t="s">
        <v>95</v>
      </c>
      <c r="F8027" t="s">
        <v>105</v>
      </c>
      <c r="G8027">
        <v>83333.333299999897</v>
      </c>
    </row>
    <row r="8028" spans="1:7" x14ac:dyDescent="0.2">
      <c r="A8028">
        <v>1402</v>
      </c>
      <c r="B8028">
        <v>74</v>
      </c>
      <c r="C8028" t="s">
        <v>104</v>
      </c>
      <c r="D8028">
        <v>186</v>
      </c>
      <c r="E8028" t="s">
        <v>95</v>
      </c>
      <c r="F8028" t="s">
        <v>105</v>
      </c>
      <c r="G8028">
        <v>83333.333299999897</v>
      </c>
    </row>
    <row r="8029" spans="1:7" x14ac:dyDescent="0.2">
      <c r="A8029">
        <v>1403</v>
      </c>
      <c r="B8029">
        <v>74</v>
      </c>
      <c r="C8029" t="s">
        <v>104</v>
      </c>
      <c r="D8029">
        <v>187</v>
      </c>
      <c r="E8029" t="s">
        <v>95</v>
      </c>
      <c r="F8029" t="s">
        <v>105</v>
      </c>
      <c r="G8029">
        <v>83333.333299999897</v>
      </c>
    </row>
    <row r="8030" spans="1:7" x14ac:dyDescent="0.2">
      <c r="A8030">
        <v>1403</v>
      </c>
      <c r="B8030">
        <v>74</v>
      </c>
      <c r="C8030" t="s">
        <v>104</v>
      </c>
      <c r="D8030">
        <v>213</v>
      </c>
      <c r="E8030" t="s">
        <v>95</v>
      </c>
      <c r="F8030" t="s">
        <v>105</v>
      </c>
      <c r="G8030">
        <v>83333.333299999897</v>
      </c>
    </row>
    <row r="8031" spans="1:7" x14ac:dyDescent="0.2">
      <c r="A8031">
        <v>1403</v>
      </c>
      <c r="B8031">
        <v>74</v>
      </c>
      <c r="C8031" t="s">
        <v>104</v>
      </c>
      <c r="D8031">
        <v>186</v>
      </c>
      <c r="E8031" t="s">
        <v>95</v>
      </c>
      <c r="F8031" t="s">
        <v>105</v>
      </c>
      <c r="G8031">
        <v>83333.333299999897</v>
      </c>
    </row>
    <row r="8032" spans="1:7" x14ac:dyDescent="0.2">
      <c r="A8032">
        <v>1404</v>
      </c>
      <c r="B8032">
        <v>74</v>
      </c>
      <c r="C8032" t="s">
        <v>104</v>
      </c>
      <c r="D8032">
        <v>187</v>
      </c>
      <c r="E8032" t="s">
        <v>95</v>
      </c>
      <c r="F8032" t="s">
        <v>105</v>
      </c>
      <c r="G8032">
        <v>83333.333299999897</v>
      </c>
    </row>
    <row r="8033" spans="1:7" x14ac:dyDescent="0.2">
      <c r="A8033">
        <v>1404</v>
      </c>
      <c r="B8033">
        <v>74</v>
      </c>
      <c r="C8033" t="s">
        <v>104</v>
      </c>
      <c r="D8033">
        <v>213</v>
      </c>
      <c r="E8033" t="s">
        <v>95</v>
      </c>
      <c r="F8033" t="s">
        <v>105</v>
      </c>
      <c r="G8033">
        <v>83333.333299999897</v>
      </c>
    </row>
    <row r="8034" spans="1:7" x14ac:dyDescent="0.2">
      <c r="A8034">
        <v>1404</v>
      </c>
      <c r="B8034">
        <v>74</v>
      </c>
      <c r="C8034" t="s">
        <v>104</v>
      </c>
      <c r="D8034">
        <v>186</v>
      </c>
      <c r="E8034" t="s">
        <v>95</v>
      </c>
      <c r="F8034" t="s">
        <v>105</v>
      </c>
      <c r="G8034">
        <v>83333.333299999897</v>
      </c>
    </row>
    <row r="8035" spans="1:7" x14ac:dyDescent="0.2">
      <c r="A8035">
        <v>1405</v>
      </c>
      <c r="B8035">
        <v>74</v>
      </c>
      <c r="C8035" t="s">
        <v>104</v>
      </c>
      <c r="D8035">
        <v>187</v>
      </c>
      <c r="E8035" t="s">
        <v>95</v>
      </c>
      <c r="F8035" t="s">
        <v>105</v>
      </c>
      <c r="G8035">
        <v>83333.333299999897</v>
      </c>
    </row>
    <row r="8036" spans="1:7" x14ac:dyDescent="0.2">
      <c r="A8036">
        <v>1405</v>
      </c>
      <c r="B8036">
        <v>74</v>
      </c>
      <c r="C8036" t="s">
        <v>104</v>
      </c>
      <c r="D8036">
        <v>213</v>
      </c>
      <c r="E8036" t="s">
        <v>95</v>
      </c>
      <c r="F8036" t="s">
        <v>105</v>
      </c>
      <c r="G8036">
        <v>83333.333299999897</v>
      </c>
    </row>
    <row r="8037" spans="1:7" x14ac:dyDescent="0.2">
      <c r="A8037">
        <v>1405</v>
      </c>
      <c r="B8037">
        <v>74</v>
      </c>
      <c r="C8037" t="s">
        <v>104</v>
      </c>
      <c r="D8037">
        <v>186</v>
      </c>
      <c r="E8037" t="s">
        <v>95</v>
      </c>
      <c r="F8037" t="s">
        <v>105</v>
      </c>
      <c r="G8037">
        <v>83333.333299999897</v>
      </c>
    </row>
    <row r="8038" spans="1:7" x14ac:dyDescent="0.2">
      <c r="A8038">
        <v>1406</v>
      </c>
      <c r="B8038">
        <v>74</v>
      </c>
      <c r="C8038" t="s">
        <v>104</v>
      </c>
      <c r="D8038">
        <v>187</v>
      </c>
      <c r="E8038" t="s">
        <v>95</v>
      </c>
      <c r="F8038" t="s">
        <v>105</v>
      </c>
      <c r="G8038">
        <v>83333.333299999897</v>
      </c>
    </row>
    <row r="8039" spans="1:7" x14ac:dyDescent="0.2">
      <c r="A8039">
        <v>1406</v>
      </c>
      <c r="B8039">
        <v>74</v>
      </c>
      <c r="C8039" t="s">
        <v>104</v>
      </c>
      <c r="D8039">
        <v>213</v>
      </c>
      <c r="E8039" t="s">
        <v>95</v>
      </c>
      <c r="F8039" t="s">
        <v>105</v>
      </c>
      <c r="G8039">
        <v>83333.333299999897</v>
      </c>
    </row>
    <row r="8040" spans="1:7" x14ac:dyDescent="0.2">
      <c r="A8040">
        <v>1406</v>
      </c>
      <c r="B8040">
        <v>74</v>
      </c>
      <c r="C8040" t="s">
        <v>104</v>
      </c>
      <c r="D8040">
        <v>186</v>
      </c>
      <c r="E8040" t="s">
        <v>95</v>
      </c>
      <c r="F8040" t="s">
        <v>105</v>
      </c>
      <c r="G8040">
        <v>83333.333299999897</v>
      </c>
    </row>
    <row r="8041" spans="1:7" x14ac:dyDescent="0.2">
      <c r="A8041">
        <v>1407</v>
      </c>
      <c r="B8041">
        <v>74</v>
      </c>
      <c r="C8041" t="s">
        <v>104</v>
      </c>
      <c r="D8041">
        <v>187</v>
      </c>
      <c r="E8041" t="s">
        <v>95</v>
      </c>
      <c r="F8041" t="s">
        <v>105</v>
      </c>
      <c r="G8041">
        <v>83333.333299999897</v>
      </c>
    </row>
    <row r="8042" spans="1:7" x14ac:dyDescent="0.2">
      <c r="A8042">
        <v>1407</v>
      </c>
      <c r="B8042">
        <v>74</v>
      </c>
      <c r="C8042" t="s">
        <v>104</v>
      </c>
      <c r="D8042">
        <v>213</v>
      </c>
      <c r="E8042" t="s">
        <v>95</v>
      </c>
      <c r="F8042" t="s">
        <v>105</v>
      </c>
      <c r="G8042">
        <v>83333.333299999897</v>
      </c>
    </row>
    <row r="8043" spans="1:7" x14ac:dyDescent="0.2">
      <c r="A8043">
        <v>1407</v>
      </c>
      <c r="B8043">
        <v>74</v>
      </c>
      <c r="C8043" t="s">
        <v>104</v>
      </c>
      <c r="D8043">
        <v>186</v>
      </c>
      <c r="E8043" t="s">
        <v>95</v>
      </c>
      <c r="F8043" t="s">
        <v>105</v>
      </c>
      <c r="G8043">
        <v>83333.333299999897</v>
      </c>
    </row>
    <row r="8044" spans="1:7" x14ac:dyDescent="0.2">
      <c r="A8044">
        <v>1408</v>
      </c>
      <c r="B8044">
        <v>74</v>
      </c>
      <c r="C8044" t="s">
        <v>104</v>
      </c>
      <c r="D8044">
        <v>187</v>
      </c>
      <c r="E8044" t="s">
        <v>95</v>
      </c>
      <c r="F8044" t="s">
        <v>105</v>
      </c>
      <c r="G8044">
        <v>83333.333299999897</v>
      </c>
    </row>
    <row r="8045" spans="1:7" x14ac:dyDescent="0.2">
      <c r="A8045">
        <v>1408</v>
      </c>
      <c r="B8045">
        <v>74</v>
      </c>
      <c r="C8045" t="s">
        <v>104</v>
      </c>
      <c r="D8045">
        <v>213</v>
      </c>
      <c r="E8045" t="s">
        <v>95</v>
      </c>
      <c r="F8045" t="s">
        <v>105</v>
      </c>
      <c r="G8045">
        <v>83333.333299999897</v>
      </c>
    </row>
    <row r="8046" spans="1:7" x14ac:dyDescent="0.2">
      <c r="A8046">
        <v>1408</v>
      </c>
      <c r="B8046">
        <v>74</v>
      </c>
      <c r="C8046" t="s">
        <v>104</v>
      </c>
      <c r="D8046">
        <v>186</v>
      </c>
      <c r="E8046" t="s">
        <v>95</v>
      </c>
      <c r="F8046" t="s">
        <v>105</v>
      </c>
      <c r="G8046">
        <v>83333.333299999897</v>
      </c>
    </row>
    <row r="8047" spans="1:7" x14ac:dyDescent="0.2">
      <c r="A8047">
        <v>1409</v>
      </c>
      <c r="B8047">
        <v>74</v>
      </c>
      <c r="C8047" t="s">
        <v>104</v>
      </c>
      <c r="D8047">
        <v>187</v>
      </c>
      <c r="E8047" t="s">
        <v>95</v>
      </c>
      <c r="F8047" t="s">
        <v>105</v>
      </c>
      <c r="G8047">
        <v>83333.333299999897</v>
      </c>
    </row>
    <row r="8048" spans="1:7" x14ac:dyDescent="0.2">
      <c r="A8048">
        <v>1409</v>
      </c>
      <c r="B8048">
        <v>74</v>
      </c>
      <c r="C8048" t="s">
        <v>104</v>
      </c>
      <c r="D8048">
        <v>213</v>
      </c>
      <c r="E8048" t="s">
        <v>95</v>
      </c>
      <c r="F8048" t="s">
        <v>105</v>
      </c>
      <c r="G8048">
        <v>83333.333299999998</v>
      </c>
    </row>
    <row r="8049" spans="1:7" x14ac:dyDescent="0.2">
      <c r="A8049">
        <v>1409</v>
      </c>
      <c r="B8049">
        <v>74</v>
      </c>
      <c r="C8049" t="s">
        <v>104</v>
      </c>
      <c r="D8049">
        <v>186</v>
      </c>
      <c r="E8049" t="s">
        <v>95</v>
      </c>
      <c r="F8049" t="s">
        <v>105</v>
      </c>
      <c r="G8049">
        <v>83333.333299999897</v>
      </c>
    </row>
    <row r="8050" spans="1:7" x14ac:dyDescent="0.2">
      <c r="A8050">
        <v>1410</v>
      </c>
      <c r="B8050">
        <v>74</v>
      </c>
      <c r="C8050" t="s">
        <v>104</v>
      </c>
      <c r="D8050">
        <v>187</v>
      </c>
      <c r="E8050" t="s">
        <v>95</v>
      </c>
      <c r="F8050" t="s">
        <v>105</v>
      </c>
      <c r="G8050">
        <v>83333.333299999998</v>
      </c>
    </row>
    <row r="8051" spans="1:7" x14ac:dyDescent="0.2">
      <c r="A8051">
        <v>1410</v>
      </c>
      <c r="B8051">
        <v>74</v>
      </c>
      <c r="C8051" t="s">
        <v>104</v>
      </c>
      <c r="D8051">
        <v>213</v>
      </c>
      <c r="E8051" t="s">
        <v>95</v>
      </c>
      <c r="F8051" t="s">
        <v>105</v>
      </c>
      <c r="G8051">
        <v>83333.333299999897</v>
      </c>
    </row>
    <row r="8052" spans="1:7" x14ac:dyDescent="0.2">
      <c r="A8052">
        <v>1410</v>
      </c>
      <c r="B8052">
        <v>74</v>
      </c>
      <c r="C8052" t="s">
        <v>104</v>
      </c>
      <c r="D8052">
        <v>186</v>
      </c>
      <c r="E8052" t="s">
        <v>95</v>
      </c>
      <c r="F8052" t="s">
        <v>105</v>
      </c>
      <c r="G8052">
        <v>83333.333299999998</v>
      </c>
    </row>
    <row r="8053" spans="1:7" x14ac:dyDescent="0.2">
      <c r="A8053">
        <v>1411</v>
      </c>
      <c r="B8053">
        <v>74</v>
      </c>
      <c r="C8053" t="s">
        <v>104</v>
      </c>
      <c r="D8053">
        <v>187</v>
      </c>
      <c r="E8053" t="s">
        <v>95</v>
      </c>
      <c r="F8053" t="s">
        <v>105</v>
      </c>
      <c r="G8053">
        <v>83333.333299999897</v>
      </c>
    </row>
    <row r="8054" spans="1:7" x14ac:dyDescent="0.2">
      <c r="A8054">
        <v>1411</v>
      </c>
      <c r="B8054">
        <v>74</v>
      </c>
      <c r="C8054" t="s">
        <v>104</v>
      </c>
      <c r="D8054">
        <v>213</v>
      </c>
      <c r="E8054" t="s">
        <v>95</v>
      </c>
      <c r="F8054" t="s">
        <v>105</v>
      </c>
      <c r="G8054">
        <v>83333.333299999897</v>
      </c>
    </row>
    <row r="8055" spans="1:7" x14ac:dyDescent="0.2">
      <c r="A8055">
        <v>1411</v>
      </c>
      <c r="B8055">
        <v>74</v>
      </c>
      <c r="C8055" t="s">
        <v>104</v>
      </c>
      <c r="D8055">
        <v>186</v>
      </c>
      <c r="E8055" t="s">
        <v>95</v>
      </c>
      <c r="F8055" t="s">
        <v>105</v>
      </c>
      <c r="G8055">
        <v>83333.333299999897</v>
      </c>
    </row>
    <row r="8056" spans="1:7" x14ac:dyDescent="0.2">
      <c r="A8056">
        <v>1412</v>
      </c>
      <c r="B8056">
        <v>74</v>
      </c>
      <c r="C8056" t="s">
        <v>104</v>
      </c>
      <c r="D8056">
        <v>187</v>
      </c>
      <c r="E8056" t="s">
        <v>95</v>
      </c>
      <c r="F8056" t="s">
        <v>105</v>
      </c>
      <c r="G8056">
        <v>83333.333299999897</v>
      </c>
    </row>
    <row r="8057" spans="1:7" x14ac:dyDescent="0.2">
      <c r="A8057">
        <v>1412</v>
      </c>
      <c r="B8057">
        <v>74</v>
      </c>
      <c r="C8057" t="s">
        <v>104</v>
      </c>
      <c r="D8057">
        <v>213</v>
      </c>
      <c r="E8057" t="s">
        <v>95</v>
      </c>
      <c r="F8057" t="s">
        <v>105</v>
      </c>
      <c r="G8057">
        <v>83333.333299999897</v>
      </c>
    </row>
    <row r="8058" spans="1:7" x14ac:dyDescent="0.2">
      <c r="A8058">
        <v>1412</v>
      </c>
      <c r="B8058">
        <v>74</v>
      </c>
      <c r="C8058" t="s">
        <v>104</v>
      </c>
      <c r="D8058">
        <v>186</v>
      </c>
      <c r="E8058" t="s">
        <v>95</v>
      </c>
      <c r="F8058" t="s">
        <v>105</v>
      </c>
      <c r="G8058">
        <v>83333.333299999897</v>
      </c>
    </row>
    <row r="8059" spans="1:7" x14ac:dyDescent="0.2">
      <c r="A8059">
        <v>1413</v>
      </c>
      <c r="B8059">
        <v>74</v>
      </c>
      <c r="C8059" t="s">
        <v>104</v>
      </c>
      <c r="D8059">
        <v>187</v>
      </c>
      <c r="E8059" t="s">
        <v>95</v>
      </c>
      <c r="F8059" t="s">
        <v>105</v>
      </c>
      <c r="G8059">
        <v>83333.333299999897</v>
      </c>
    </row>
    <row r="8060" spans="1:7" x14ac:dyDescent="0.2">
      <c r="A8060">
        <v>1413</v>
      </c>
      <c r="B8060">
        <v>74</v>
      </c>
      <c r="C8060" t="s">
        <v>104</v>
      </c>
      <c r="D8060">
        <v>213</v>
      </c>
      <c r="E8060" t="s">
        <v>95</v>
      </c>
      <c r="F8060" t="s">
        <v>105</v>
      </c>
      <c r="G8060">
        <v>83333.333299999897</v>
      </c>
    </row>
    <row r="8061" spans="1:7" x14ac:dyDescent="0.2">
      <c r="A8061">
        <v>1413</v>
      </c>
      <c r="B8061">
        <v>74</v>
      </c>
      <c r="C8061" t="s">
        <v>104</v>
      </c>
      <c r="D8061">
        <v>186</v>
      </c>
      <c r="E8061" t="s">
        <v>95</v>
      </c>
      <c r="F8061" t="s">
        <v>105</v>
      </c>
      <c r="G8061">
        <v>83333.333299999897</v>
      </c>
    </row>
    <row r="8062" spans="1:7" x14ac:dyDescent="0.2">
      <c r="A8062">
        <v>1414</v>
      </c>
      <c r="B8062">
        <v>74</v>
      </c>
      <c r="C8062" t="s">
        <v>104</v>
      </c>
      <c r="D8062">
        <v>187</v>
      </c>
      <c r="E8062" t="s">
        <v>95</v>
      </c>
      <c r="F8062" t="s">
        <v>105</v>
      </c>
      <c r="G8062">
        <v>83333.333299999897</v>
      </c>
    </row>
    <row r="8063" spans="1:7" x14ac:dyDescent="0.2">
      <c r="A8063">
        <v>1414</v>
      </c>
      <c r="B8063">
        <v>74</v>
      </c>
      <c r="C8063" t="s">
        <v>104</v>
      </c>
      <c r="D8063">
        <v>213</v>
      </c>
      <c r="E8063" t="s">
        <v>95</v>
      </c>
      <c r="F8063" t="s">
        <v>105</v>
      </c>
      <c r="G8063">
        <v>83333.333299999897</v>
      </c>
    </row>
    <row r="8064" spans="1:7" x14ac:dyDescent="0.2">
      <c r="A8064">
        <v>1414</v>
      </c>
      <c r="B8064">
        <v>74</v>
      </c>
      <c r="C8064" t="s">
        <v>104</v>
      </c>
      <c r="D8064">
        <v>186</v>
      </c>
      <c r="E8064" t="s">
        <v>95</v>
      </c>
      <c r="F8064" t="s">
        <v>105</v>
      </c>
      <c r="G8064">
        <v>83333.333299999897</v>
      </c>
    </row>
    <row r="8065" spans="1:7" x14ac:dyDescent="0.2">
      <c r="A8065">
        <v>1415</v>
      </c>
      <c r="B8065">
        <v>74</v>
      </c>
      <c r="C8065" t="s">
        <v>104</v>
      </c>
      <c r="D8065">
        <v>187</v>
      </c>
      <c r="E8065" t="s">
        <v>95</v>
      </c>
      <c r="F8065" t="s">
        <v>105</v>
      </c>
      <c r="G8065">
        <v>83333.333299999897</v>
      </c>
    </row>
    <row r="8066" spans="1:7" x14ac:dyDescent="0.2">
      <c r="A8066">
        <v>1415</v>
      </c>
      <c r="B8066">
        <v>74</v>
      </c>
      <c r="C8066" t="s">
        <v>104</v>
      </c>
      <c r="D8066">
        <v>213</v>
      </c>
      <c r="E8066" t="s">
        <v>95</v>
      </c>
      <c r="F8066" t="s">
        <v>105</v>
      </c>
      <c r="G8066">
        <v>83333.333299999897</v>
      </c>
    </row>
    <row r="8067" spans="1:7" x14ac:dyDescent="0.2">
      <c r="A8067">
        <v>1415</v>
      </c>
      <c r="B8067">
        <v>74</v>
      </c>
      <c r="C8067" t="s">
        <v>104</v>
      </c>
      <c r="D8067">
        <v>186</v>
      </c>
      <c r="E8067" t="s">
        <v>95</v>
      </c>
      <c r="F8067" t="s">
        <v>105</v>
      </c>
      <c r="G8067">
        <v>83333.333299999897</v>
      </c>
    </row>
    <row r="8068" spans="1:7" x14ac:dyDescent="0.2">
      <c r="A8068">
        <v>1416</v>
      </c>
      <c r="B8068">
        <v>74</v>
      </c>
      <c r="C8068" t="s">
        <v>104</v>
      </c>
      <c r="D8068">
        <v>187</v>
      </c>
      <c r="E8068" t="s">
        <v>95</v>
      </c>
      <c r="F8068" t="s">
        <v>105</v>
      </c>
      <c r="G8068">
        <v>83333.333299999897</v>
      </c>
    </row>
    <row r="8069" spans="1:7" x14ac:dyDescent="0.2">
      <c r="A8069">
        <v>1416</v>
      </c>
      <c r="B8069">
        <v>74</v>
      </c>
      <c r="C8069" t="s">
        <v>104</v>
      </c>
      <c r="D8069">
        <v>213</v>
      </c>
      <c r="E8069" t="s">
        <v>95</v>
      </c>
      <c r="F8069" t="s">
        <v>105</v>
      </c>
      <c r="G8069">
        <v>83333.333299999897</v>
      </c>
    </row>
    <row r="8070" spans="1:7" x14ac:dyDescent="0.2">
      <c r="A8070">
        <v>1416</v>
      </c>
      <c r="B8070">
        <v>74</v>
      </c>
      <c r="C8070" t="s">
        <v>104</v>
      </c>
      <c r="D8070">
        <v>186</v>
      </c>
      <c r="E8070" t="s">
        <v>95</v>
      </c>
      <c r="F8070" t="s">
        <v>105</v>
      </c>
      <c r="G8070">
        <v>83333.333299999897</v>
      </c>
    </row>
    <row r="8071" spans="1:7" x14ac:dyDescent="0.2">
      <c r="A8071">
        <v>1417</v>
      </c>
      <c r="B8071">
        <v>74</v>
      </c>
      <c r="C8071" t="s">
        <v>104</v>
      </c>
      <c r="D8071">
        <v>187</v>
      </c>
      <c r="E8071" t="s">
        <v>95</v>
      </c>
      <c r="F8071" t="s">
        <v>105</v>
      </c>
      <c r="G8071">
        <v>83333.333299999897</v>
      </c>
    </row>
    <row r="8072" spans="1:7" x14ac:dyDescent="0.2">
      <c r="A8072">
        <v>1417</v>
      </c>
      <c r="B8072">
        <v>74</v>
      </c>
      <c r="C8072" t="s">
        <v>104</v>
      </c>
      <c r="D8072">
        <v>213</v>
      </c>
      <c r="E8072" t="s">
        <v>95</v>
      </c>
      <c r="F8072" t="s">
        <v>105</v>
      </c>
      <c r="G8072">
        <v>83333.333299999897</v>
      </c>
    </row>
    <row r="8073" spans="1:7" x14ac:dyDescent="0.2">
      <c r="A8073">
        <v>1417</v>
      </c>
      <c r="B8073">
        <v>74</v>
      </c>
      <c r="C8073" t="s">
        <v>104</v>
      </c>
      <c r="D8073">
        <v>186</v>
      </c>
      <c r="E8073" t="s">
        <v>95</v>
      </c>
      <c r="F8073" t="s">
        <v>105</v>
      </c>
      <c r="G8073">
        <v>83333.333299999897</v>
      </c>
    </row>
    <row r="8074" spans="1:7" x14ac:dyDescent="0.2">
      <c r="A8074">
        <v>1418</v>
      </c>
      <c r="B8074">
        <v>74</v>
      </c>
      <c r="C8074" t="s">
        <v>104</v>
      </c>
      <c r="D8074">
        <v>187</v>
      </c>
      <c r="E8074" t="s">
        <v>95</v>
      </c>
      <c r="F8074" t="s">
        <v>105</v>
      </c>
      <c r="G8074">
        <v>83333.333299999897</v>
      </c>
    </row>
    <row r="8075" spans="1:7" x14ac:dyDescent="0.2">
      <c r="A8075">
        <v>1418</v>
      </c>
      <c r="B8075">
        <v>74</v>
      </c>
      <c r="C8075" t="s">
        <v>104</v>
      </c>
      <c r="D8075">
        <v>213</v>
      </c>
      <c r="E8075" t="s">
        <v>95</v>
      </c>
      <c r="F8075" t="s">
        <v>105</v>
      </c>
      <c r="G8075">
        <v>83333.333299999897</v>
      </c>
    </row>
    <row r="8076" spans="1:7" x14ac:dyDescent="0.2">
      <c r="A8076">
        <v>1418</v>
      </c>
      <c r="B8076">
        <v>74</v>
      </c>
      <c r="C8076" t="s">
        <v>104</v>
      </c>
      <c r="D8076">
        <v>186</v>
      </c>
      <c r="E8076" t="s">
        <v>95</v>
      </c>
      <c r="F8076" t="s">
        <v>105</v>
      </c>
      <c r="G8076">
        <v>83333.333299999897</v>
      </c>
    </row>
    <row r="8077" spans="1:7" x14ac:dyDescent="0.2">
      <c r="A8077">
        <v>1419</v>
      </c>
      <c r="B8077">
        <v>74</v>
      </c>
      <c r="C8077" t="s">
        <v>104</v>
      </c>
      <c r="D8077">
        <v>187</v>
      </c>
      <c r="E8077" t="s">
        <v>95</v>
      </c>
      <c r="F8077" t="s">
        <v>105</v>
      </c>
      <c r="G8077">
        <v>83333.333299999897</v>
      </c>
    </row>
    <row r="8078" spans="1:7" x14ac:dyDescent="0.2">
      <c r="A8078">
        <v>1419</v>
      </c>
      <c r="B8078">
        <v>74</v>
      </c>
      <c r="C8078" t="s">
        <v>104</v>
      </c>
      <c r="D8078">
        <v>213</v>
      </c>
      <c r="E8078" t="s">
        <v>95</v>
      </c>
      <c r="F8078" t="s">
        <v>105</v>
      </c>
      <c r="G8078">
        <v>83333.333299999897</v>
      </c>
    </row>
    <row r="8079" spans="1:7" x14ac:dyDescent="0.2">
      <c r="A8079">
        <v>1419</v>
      </c>
      <c r="B8079">
        <v>74</v>
      </c>
      <c r="C8079" t="s">
        <v>104</v>
      </c>
      <c r="D8079">
        <v>186</v>
      </c>
      <c r="E8079" t="s">
        <v>95</v>
      </c>
      <c r="F8079" t="s">
        <v>105</v>
      </c>
      <c r="G8079">
        <v>83333.333299999897</v>
      </c>
    </row>
    <row r="8080" spans="1:7" x14ac:dyDescent="0.2">
      <c r="A8080">
        <v>1420</v>
      </c>
      <c r="B8080">
        <v>74</v>
      </c>
      <c r="C8080" t="s">
        <v>104</v>
      </c>
      <c r="D8080">
        <v>187</v>
      </c>
      <c r="E8080" t="s">
        <v>95</v>
      </c>
      <c r="F8080" t="s">
        <v>105</v>
      </c>
      <c r="G8080">
        <v>83333.333299999897</v>
      </c>
    </row>
    <row r="8081" spans="1:7" x14ac:dyDescent="0.2">
      <c r="A8081">
        <v>1420</v>
      </c>
      <c r="B8081">
        <v>74</v>
      </c>
      <c r="C8081" t="s">
        <v>104</v>
      </c>
      <c r="D8081">
        <v>213</v>
      </c>
      <c r="E8081" t="s">
        <v>95</v>
      </c>
      <c r="F8081" t="s">
        <v>105</v>
      </c>
      <c r="G8081">
        <v>83333.333299999897</v>
      </c>
    </row>
    <row r="8082" spans="1:7" x14ac:dyDescent="0.2">
      <c r="A8082">
        <v>1420</v>
      </c>
      <c r="B8082">
        <v>74</v>
      </c>
      <c r="C8082" t="s">
        <v>104</v>
      </c>
      <c r="D8082">
        <v>186</v>
      </c>
      <c r="E8082" t="s">
        <v>95</v>
      </c>
      <c r="F8082" t="s">
        <v>105</v>
      </c>
      <c r="G8082">
        <v>83333.333299999897</v>
      </c>
    </row>
    <row r="8083" spans="1:7" x14ac:dyDescent="0.2">
      <c r="A8083">
        <v>1421</v>
      </c>
      <c r="B8083">
        <v>74</v>
      </c>
      <c r="C8083" t="s">
        <v>104</v>
      </c>
      <c r="D8083">
        <v>187</v>
      </c>
      <c r="E8083" t="s">
        <v>95</v>
      </c>
      <c r="F8083" t="s">
        <v>105</v>
      </c>
      <c r="G8083">
        <v>83333.333299999998</v>
      </c>
    </row>
    <row r="8084" spans="1:7" x14ac:dyDescent="0.2">
      <c r="A8084">
        <v>1421</v>
      </c>
      <c r="B8084">
        <v>74</v>
      </c>
      <c r="C8084" t="s">
        <v>104</v>
      </c>
      <c r="D8084">
        <v>213</v>
      </c>
      <c r="E8084" t="s">
        <v>95</v>
      </c>
      <c r="F8084" t="s">
        <v>105</v>
      </c>
      <c r="G8084">
        <v>83333.333299999998</v>
      </c>
    </row>
    <row r="8085" spans="1:7" x14ac:dyDescent="0.2">
      <c r="A8085">
        <v>1421</v>
      </c>
      <c r="B8085">
        <v>74</v>
      </c>
      <c r="C8085" t="s">
        <v>104</v>
      </c>
      <c r="D8085">
        <v>186</v>
      </c>
      <c r="E8085" t="s">
        <v>95</v>
      </c>
      <c r="F8085" t="s">
        <v>105</v>
      </c>
      <c r="G8085">
        <v>83333.333299999897</v>
      </c>
    </row>
    <row r="8086" spans="1:7" x14ac:dyDescent="0.2">
      <c r="A8086">
        <v>1422</v>
      </c>
      <c r="B8086">
        <v>74</v>
      </c>
      <c r="C8086" t="s">
        <v>104</v>
      </c>
      <c r="D8086">
        <v>187</v>
      </c>
      <c r="E8086" t="s">
        <v>95</v>
      </c>
      <c r="F8086" t="s">
        <v>105</v>
      </c>
      <c r="G8086">
        <v>83333.333299999998</v>
      </c>
    </row>
    <row r="8087" spans="1:7" x14ac:dyDescent="0.2">
      <c r="A8087">
        <v>1422</v>
      </c>
      <c r="B8087">
        <v>74</v>
      </c>
      <c r="C8087" t="s">
        <v>104</v>
      </c>
      <c r="D8087">
        <v>213</v>
      </c>
      <c r="E8087" t="s">
        <v>95</v>
      </c>
      <c r="F8087" t="s">
        <v>105</v>
      </c>
      <c r="G8087">
        <v>83333.333299999897</v>
      </c>
    </row>
    <row r="8088" spans="1:7" x14ac:dyDescent="0.2">
      <c r="A8088">
        <v>1422</v>
      </c>
      <c r="B8088">
        <v>74</v>
      </c>
      <c r="C8088" t="s">
        <v>104</v>
      </c>
      <c r="D8088">
        <v>186</v>
      </c>
      <c r="E8088" t="s">
        <v>95</v>
      </c>
      <c r="F8088" t="s">
        <v>105</v>
      </c>
      <c r="G8088">
        <v>83333.333299999998</v>
      </c>
    </row>
    <row r="8089" spans="1:7" x14ac:dyDescent="0.2">
      <c r="A8089">
        <v>1423</v>
      </c>
      <c r="B8089">
        <v>74</v>
      </c>
      <c r="C8089" t="s">
        <v>104</v>
      </c>
      <c r="D8089">
        <v>187</v>
      </c>
      <c r="E8089" t="s">
        <v>95</v>
      </c>
      <c r="F8089" t="s">
        <v>105</v>
      </c>
      <c r="G8089">
        <v>83333.333299999897</v>
      </c>
    </row>
    <row r="8090" spans="1:7" x14ac:dyDescent="0.2">
      <c r="A8090">
        <v>1423</v>
      </c>
      <c r="B8090">
        <v>74</v>
      </c>
      <c r="C8090" t="s">
        <v>104</v>
      </c>
      <c r="D8090">
        <v>213</v>
      </c>
      <c r="E8090" t="s">
        <v>95</v>
      </c>
      <c r="F8090" t="s">
        <v>105</v>
      </c>
      <c r="G8090">
        <v>83333.333299999897</v>
      </c>
    </row>
    <row r="8091" spans="1:7" x14ac:dyDescent="0.2">
      <c r="A8091">
        <v>1423</v>
      </c>
      <c r="B8091">
        <v>74</v>
      </c>
      <c r="C8091" t="s">
        <v>104</v>
      </c>
      <c r="D8091">
        <v>186</v>
      </c>
      <c r="E8091" t="s">
        <v>95</v>
      </c>
      <c r="F8091" t="s">
        <v>105</v>
      </c>
      <c r="G8091">
        <v>83333.333299999897</v>
      </c>
    </row>
    <row r="8092" spans="1:7" x14ac:dyDescent="0.2">
      <c r="A8092">
        <v>1424</v>
      </c>
      <c r="B8092">
        <v>74</v>
      </c>
      <c r="C8092" t="s">
        <v>104</v>
      </c>
      <c r="D8092">
        <v>187</v>
      </c>
      <c r="E8092" t="s">
        <v>95</v>
      </c>
      <c r="F8092" t="s">
        <v>105</v>
      </c>
      <c r="G8092">
        <v>83333.333299999897</v>
      </c>
    </row>
    <row r="8093" spans="1:7" x14ac:dyDescent="0.2">
      <c r="A8093">
        <v>1424</v>
      </c>
      <c r="B8093">
        <v>74</v>
      </c>
      <c r="C8093" t="s">
        <v>104</v>
      </c>
      <c r="D8093">
        <v>213</v>
      </c>
      <c r="E8093" t="s">
        <v>95</v>
      </c>
      <c r="F8093" t="s">
        <v>105</v>
      </c>
      <c r="G8093">
        <v>83333.333299999897</v>
      </c>
    </row>
    <row r="8094" spans="1:7" x14ac:dyDescent="0.2">
      <c r="A8094">
        <v>1424</v>
      </c>
      <c r="B8094">
        <v>74</v>
      </c>
      <c r="C8094" t="s">
        <v>104</v>
      </c>
      <c r="D8094">
        <v>186</v>
      </c>
      <c r="E8094" t="s">
        <v>95</v>
      </c>
      <c r="F8094" t="s">
        <v>105</v>
      </c>
      <c r="G8094">
        <v>83333.333299999897</v>
      </c>
    </row>
    <row r="8095" spans="1:7" x14ac:dyDescent="0.2">
      <c r="A8095">
        <v>1425</v>
      </c>
      <c r="B8095">
        <v>74</v>
      </c>
      <c r="C8095" t="s">
        <v>104</v>
      </c>
      <c r="D8095">
        <v>187</v>
      </c>
      <c r="E8095" t="s">
        <v>95</v>
      </c>
      <c r="F8095" t="s">
        <v>105</v>
      </c>
      <c r="G8095">
        <v>83333.333299999897</v>
      </c>
    </row>
    <row r="8096" spans="1:7" x14ac:dyDescent="0.2">
      <c r="A8096">
        <v>1425</v>
      </c>
      <c r="B8096">
        <v>74</v>
      </c>
      <c r="C8096" t="s">
        <v>104</v>
      </c>
      <c r="D8096">
        <v>213</v>
      </c>
      <c r="E8096" t="s">
        <v>95</v>
      </c>
      <c r="F8096" t="s">
        <v>105</v>
      </c>
      <c r="G8096">
        <v>83333.333299999897</v>
      </c>
    </row>
    <row r="8097" spans="1:7" x14ac:dyDescent="0.2">
      <c r="A8097">
        <v>1425</v>
      </c>
      <c r="B8097">
        <v>74</v>
      </c>
      <c r="C8097" t="s">
        <v>104</v>
      </c>
      <c r="D8097">
        <v>186</v>
      </c>
      <c r="E8097" t="s">
        <v>95</v>
      </c>
      <c r="F8097" t="s">
        <v>105</v>
      </c>
      <c r="G8097">
        <v>83333.333299999897</v>
      </c>
    </row>
    <row r="8098" spans="1:7" x14ac:dyDescent="0.2">
      <c r="A8098">
        <v>1426</v>
      </c>
      <c r="B8098">
        <v>74</v>
      </c>
      <c r="C8098" t="s">
        <v>104</v>
      </c>
      <c r="D8098">
        <v>187</v>
      </c>
      <c r="E8098" t="s">
        <v>95</v>
      </c>
      <c r="F8098" t="s">
        <v>105</v>
      </c>
      <c r="G8098">
        <v>83333.333299999897</v>
      </c>
    </row>
    <row r="8099" spans="1:7" x14ac:dyDescent="0.2">
      <c r="A8099">
        <v>1426</v>
      </c>
      <c r="B8099">
        <v>74</v>
      </c>
      <c r="C8099" t="s">
        <v>104</v>
      </c>
      <c r="D8099">
        <v>213</v>
      </c>
      <c r="E8099" t="s">
        <v>95</v>
      </c>
      <c r="F8099" t="s">
        <v>105</v>
      </c>
      <c r="G8099">
        <v>83333.333299999897</v>
      </c>
    </row>
    <row r="8100" spans="1:7" x14ac:dyDescent="0.2">
      <c r="A8100">
        <v>1426</v>
      </c>
      <c r="B8100">
        <v>74</v>
      </c>
      <c r="C8100" t="s">
        <v>104</v>
      </c>
      <c r="D8100">
        <v>186</v>
      </c>
      <c r="E8100" t="s">
        <v>95</v>
      </c>
      <c r="F8100" t="s">
        <v>105</v>
      </c>
      <c r="G8100">
        <v>83333.333299999897</v>
      </c>
    </row>
    <row r="8101" spans="1:7" x14ac:dyDescent="0.2">
      <c r="A8101">
        <v>1427</v>
      </c>
      <c r="B8101">
        <v>74</v>
      </c>
      <c r="C8101" t="s">
        <v>104</v>
      </c>
      <c r="D8101">
        <v>187</v>
      </c>
      <c r="E8101" t="s">
        <v>95</v>
      </c>
      <c r="F8101" t="s">
        <v>105</v>
      </c>
      <c r="G8101">
        <v>83333.333299999897</v>
      </c>
    </row>
    <row r="8102" spans="1:7" x14ac:dyDescent="0.2">
      <c r="A8102">
        <v>1427</v>
      </c>
      <c r="B8102">
        <v>74</v>
      </c>
      <c r="C8102" t="s">
        <v>104</v>
      </c>
      <c r="D8102">
        <v>213</v>
      </c>
      <c r="E8102" t="s">
        <v>95</v>
      </c>
      <c r="F8102" t="s">
        <v>105</v>
      </c>
      <c r="G8102">
        <v>83333.333299999897</v>
      </c>
    </row>
    <row r="8103" spans="1:7" x14ac:dyDescent="0.2">
      <c r="A8103">
        <v>1427</v>
      </c>
      <c r="B8103">
        <v>74</v>
      </c>
      <c r="C8103" t="s">
        <v>104</v>
      </c>
      <c r="D8103">
        <v>186</v>
      </c>
      <c r="E8103" t="s">
        <v>95</v>
      </c>
      <c r="F8103" t="s">
        <v>105</v>
      </c>
      <c r="G8103">
        <v>83333.333299999897</v>
      </c>
    </row>
    <row r="8104" spans="1:7" x14ac:dyDescent="0.2">
      <c r="A8104">
        <v>1428</v>
      </c>
      <c r="B8104">
        <v>74</v>
      </c>
      <c r="C8104" t="s">
        <v>104</v>
      </c>
      <c r="D8104">
        <v>187</v>
      </c>
      <c r="E8104" t="s">
        <v>95</v>
      </c>
      <c r="F8104" t="s">
        <v>105</v>
      </c>
      <c r="G8104">
        <v>83333.333299999897</v>
      </c>
    </row>
    <row r="8105" spans="1:7" x14ac:dyDescent="0.2">
      <c r="A8105">
        <v>1428</v>
      </c>
      <c r="B8105">
        <v>74</v>
      </c>
      <c r="C8105" t="s">
        <v>104</v>
      </c>
      <c r="D8105">
        <v>213</v>
      </c>
      <c r="E8105" t="s">
        <v>95</v>
      </c>
      <c r="F8105" t="s">
        <v>105</v>
      </c>
      <c r="G8105">
        <v>83333.333299999897</v>
      </c>
    </row>
    <row r="8106" spans="1:7" x14ac:dyDescent="0.2">
      <c r="A8106">
        <v>1428</v>
      </c>
      <c r="B8106">
        <v>74</v>
      </c>
      <c r="C8106" t="s">
        <v>104</v>
      </c>
      <c r="D8106">
        <v>186</v>
      </c>
      <c r="E8106" t="s">
        <v>95</v>
      </c>
      <c r="F8106" t="s">
        <v>105</v>
      </c>
      <c r="G8106">
        <v>83333.333299999897</v>
      </c>
    </row>
    <row r="8107" spans="1:7" x14ac:dyDescent="0.2">
      <c r="A8107">
        <v>1429</v>
      </c>
      <c r="B8107">
        <v>74</v>
      </c>
      <c r="C8107" t="s">
        <v>104</v>
      </c>
      <c r="D8107">
        <v>187</v>
      </c>
      <c r="E8107" t="s">
        <v>95</v>
      </c>
      <c r="F8107" t="s">
        <v>105</v>
      </c>
      <c r="G8107">
        <v>83333.333299999897</v>
      </c>
    </row>
    <row r="8108" spans="1:7" x14ac:dyDescent="0.2">
      <c r="A8108">
        <v>1429</v>
      </c>
      <c r="B8108">
        <v>74</v>
      </c>
      <c r="C8108" t="s">
        <v>104</v>
      </c>
      <c r="D8108">
        <v>213</v>
      </c>
      <c r="E8108" t="s">
        <v>95</v>
      </c>
      <c r="F8108" t="s">
        <v>105</v>
      </c>
      <c r="G8108">
        <v>83333.333299999897</v>
      </c>
    </row>
    <row r="8109" spans="1:7" x14ac:dyDescent="0.2">
      <c r="A8109">
        <v>1429</v>
      </c>
      <c r="B8109">
        <v>74</v>
      </c>
      <c r="C8109" t="s">
        <v>104</v>
      </c>
      <c r="D8109">
        <v>186</v>
      </c>
      <c r="E8109" t="s">
        <v>95</v>
      </c>
      <c r="F8109" t="s">
        <v>105</v>
      </c>
      <c r="G8109">
        <v>83333.333299999897</v>
      </c>
    </row>
    <row r="8110" spans="1:7" x14ac:dyDescent="0.2">
      <c r="A8110">
        <v>1430</v>
      </c>
      <c r="B8110">
        <v>74</v>
      </c>
      <c r="C8110" t="s">
        <v>104</v>
      </c>
      <c r="D8110">
        <v>187</v>
      </c>
      <c r="E8110" t="s">
        <v>95</v>
      </c>
      <c r="F8110" t="s">
        <v>105</v>
      </c>
      <c r="G8110">
        <v>83333.333299999897</v>
      </c>
    </row>
    <row r="8111" spans="1:7" x14ac:dyDescent="0.2">
      <c r="A8111">
        <v>1430</v>
      </c>
      <c r="B8111">
        <v>74</v>
      </c>
      <c r="C8111" t="s">
        <v>104</v>
      </c>
      <c r="D8111">
        <v>213</v>
      </c>
      <c r="E8111" t="s">
        <v>95</v>
      </c>
      <c r="F8111" t="s">
        <v>105</v>
      </c>
      <c r="G8111">
        <v>83333.333299999897</v>
      </c>
    </row>
    <row r="8112" spans="1:7" x14ac:dyDescent="0.2">
      <c r="A8112">
        <v>1430</v>
      </c>
      <c r="B8112">
        <v>74</v>
      </c>
      <c r="C8112" t="s">
        <v>104</v>
      </c>
      <c r="D8112">
        <v>186</v>
      </c>
      <c r="E8112" t="s">
        <v>95</v>
      </c>
      <c r="F8112" t="s">
        <v>105</v>
      </c>
      <c r="G8112">
        <v>83333.333299999897</v>
      </c>
    </row>
    <row r="8113" spans="1:7" x14ac:dyDescent="0.2">
      <c r="A8113">
        <v>1431</v>
      </c>
      <c r="B8113">
        <v>74</v>
      </c>
      <c r="C8113" t="s">
        <v>104</v>
      </c>
      <c r="D8113">
        <v>187</v>
      </c>
      <c r="E8113" t="s">
        <v>95</v>
      </c>
      <c r="F8113" t="s">
        <v>105</v>
      </c>
      <c r="G8113">
        <v>83333.333299999897</v>
      </c>
    </row>
    <row r="8114" spans="1:7" x14ac:dyDescent="0.2">
      <c r="A8114">
        <v>1431</v>
      </c>
      <c r="B8114">
        <v>74</v>
      </c>
      <c r="C8114" t="s">
        <v>104</v>
      </c>
      <c r="D8114">
        <v>213</v>
      </c>
      <c r="E8114" t="s">
        <v>95</v>
      </c>
      <c r="F8114" t="s">
        <v>105</v>
      </c>
      <c r="G8114">
        <v>83333.333299999897</v>
      </c>
    </row>
    <row r="8115" spans="1:7" x14ac:dyDescent="0.2">
      <c r="A8115">
        <v>1431</v>
      </c>
      <c r="B8115">
        <v>74</v>
      </c>
      <c r="C8115" t="s">
        <v>104</v>
      </c>
      <c r="D8115">
        <v>186</v>
      </c>
      <c r="E8115" t="s">
        <v>95</v>
      </c>
      <c r="F8115" t="s">
        <v>105</v>
      </c>
      <c r="G8115">
        <v>83333.333299999897</v>
      </c>
    </row>
    <row r="8116" spans="1:7" x14ac:dyDescent="0.2">
      <c r="A8116">
        <v>1432</v>
      </c>
      <c r="B8116">
        <v>74</v>
      </c>
      <c r="C8116" t="s">
        <v>104</v>
      </c>
      <c r="D8116">
        <v>187</v>
      </c>
      <c r="E8116" t="s">
        <v>95</v>
      </c>
      <c r="F8116" t="s">
        <v>105</v>
      </c>
      <c r="G8116">
        <v>83333.333299999897</v>
      </c>
    </row>
    <row r="8117" spans="1:7" x14ac:dyDescent="0.2">
      <c r="A8117">
        <v>1432</v>
      </c>
      <c r="B8117">
        <v>74</v>
      </c>
      <c r="C8117" t="s">
        <v>104</v>
      </c>
      <c r="D8117">
        <v>213</v>
      </c>
      <c r="E8117" t="s">
        <v>95</v>
      </c>
      <c r="F8117" t="s">
        <v>105</v>
      </c>
      <c r="G8117">
        <v>83333.333299999897</v>
      </c>
    </row>
    <row r="8118" spans="1:7" x14ac:dyDescent="0.2">
      <c r="A8118">
        <v>1432</v>
      </c>
      <c r="B8118">
        <v>74</v>
      </c>
      <c r="C8118" t="s">
        <v>104</v>
      </c>
      <c r="D8118">
        <v>186</v>
      </c>
      <c r="E8118" t="s">
        <v>95</v>
      </c>
      <c r="F8118" t="s">
        <v>105</v>
      </c>
      <c r="G8118">
        <v>83333.333299999897</v>
      </c>
    </row>
    <row r="8119" spans="1:7" x14ac:dyDescent="0.2">
      <c r="A8119">
        <v>1433</v>
      </c>
      <c r="B8119">
        <v>74</v>
      </c>
      <c r="C8119" t="s">
        <v>104</v>
      </c>
      <c r="D8119">
        <v>187</v>
      </c>
      <c r="E8119" t="s">
        <v>95</v>
      </c>
      <c r="F8119" t="s">
        <v>105</v>
      </c>
      <c r="G8119">
        <v>83333.333299999897</v>
      </c>
    </row>
    <row r="8120" spans="1:7" x14ac:dyDescent="0.2">
      <c r="A8120">
        <v>1433</v>
      </c>
      <c r="B8120">
        <v>74</v>
      </c>
      <c r="C8120" t="s">
        <v>104</v>
      </c>
      <c r="D8120">
        <v>213</v>
      </c>
      <c r="E8120" t="s">
        <v>95</v>
      </c>
      <c r="F8120" t="s">
        <v>105</v>
      </c>
      <c r="G8120">
        <v>83333.333299999998</v>
      </c>
    </row>
    <row r="8121" spans="1:7" x14ac:dyDescent="0.2">
      <c r="A8121">
        <v>1433</v>
      </c>
      <c r="B8121">
        <v>74</v>
      </c>
      <c r="C8121" t="s">
        <v>104</v>
      </c>
      <c r="D8121">
        <v>186</v>
      </c>
      <c r="E8121" t="s">
        <v>95</v>
      </c>
      <c r="F8121" t="s">
        <v>105</v>
      </c>
      <c r="G8121">
        <v>83333.333299999897</v>
      </c>
    </row>
    <row r="8122" spans="1:7" x14ac:dyDescent="0.2">
      <c r="A8122">
        <v>1434</v>
      </c>
      <c r="B8122">
        <v>74</v>
      </c>
      <c r="C8122" t="s">
        <v>104</v>
      </c>
      <c r="D8122">
        <v>187</v>
      </c>
      <c r="E8122" t="s">
        <v>95</v>
      </c>
      <c r="F8122" t="s">
        <v>105</v>
      </c>
      <c r="G8122">
        <v>83333.333299999998</v>
      </c>
    </row>
    <row r="8123" spans="1:7" x14ac:dyDescent="0.2">
      <c r="A8123">
        <v>1434</v>
      </c>
      <c r="B8123">
        <v>74</v>
      </c>
      <c r="C8123" t="s">
        <v>104</v>
      </c>
      <c r="D8123">
        <v>213</v>
      </c>
      <c r="E8123" t="s">
        <v>95</v>
      </c>
      <c r="F8123" t="s">
        <v>105</v>
      </c>
      <c r="G8123">
        <v>83333.333299999897</v>
      </c>
    </row>
    <row r="8124" spans="1:7" x14ac:dyDescent="0.2">
      <c r="A8124">
        <v>1434</v>
      </c>
      <c r="B8124">
        <v>74</v>
      </c>
      <c r="C8124" t="s">
        <v>104</v>
      </c>
      <c r="D8124">
        <v>186</v>
      </c>
      <c r="E8124" t="s">
        <v>95</v>
      </c>
      <c r="F8124" t="s">
        <v>105</v>
      </c>
      <c r="G8124">
        <v>83333.333299999998</v>
      </c>
    </row>
    <row r="8125" spans="1:7" x14ac:dyDescent="0.2">
      <c r="A8125">
        <v>1435</v>
      </c>
      <c r="B8125">
        <v>74</v>
      </c>
      <c r="C8125" t="s">
        <v>104</v>
      </c>
      <c r="D8125">
        <v>187</v>
      </c>
      <c r="E8125" t="s">
        <v>95</v>
      </c>
      <c r="F8125" t="s">
        <v>105</v>
      </c>
      <c r="G8125">
        <v>83333.333299999897</v>
      </c>
    </row>
    <row r="8126" spans="1:7" x14ac:dyDescent="0.2">
      <c r="A8126">
        <v>1435</v>
      </c>
      <c r="B8126">
        <v>74</v>
      </c>
      <c r="C8126" t="s">
        <v>104</v>
      </c>
      <c r="D8126">
        <v>213</v>
      </c>
      <c r="E8126" t="s">
        <v>95</v>
      </c>
      <c r="F8126" t="s">
        <v>105</v>
      </c>
      <c r="G8126">
        <v>83333.333299999897</v>
      </c>
    </row>
    <row r="8127" spans="1:7" x14ac:dyDescent="0.2">
      <c r="A8127">
        <v>1435</v>
      </c>
      <c r="B8127">
        <v>74</v>
      </c>
      <c r="C8127" t="s">
        <v>104</v>
      </c>
      <c r="D8127">
        <v>186</v>
      </c>
      <c r="E8127" t="s">
        <v>95</v>
      </c>
      <c r="F8127" t="s">
        <v>105</v>
      </c>
      <c r="G8127">
        <v>83333.333299999897</v>
      </c>
    </row>
    <row r="8128" spans="1:7" x14ac:dyDescent="0.2">
      <c r="A8128">
        <v>1436</v>
      </c>
      <c r="B8128">
        <v>74</v>
      </c>
      <c r="C8128" t="s">
        <v>104</v>
      </c>
      <c r="D8128">
        <v>187</v>
      </c>
      <c r="E8128" t="s">
        <v>95</v>
      </c>
      <c r="F8128" t="s">
        <v>105</v>
      </c>
      <c r="G8128">
        <v>83333.333299999897</v>
      </c>
    </row>
    <row r="8129" spans="1:7" x14ac:dyDescent="0.2">
      <c r="A8129">
        <v>1436</v>
      </c>
      <c r="B8129">
        <v>74</v>
      </c>
      <c r="C8129" t="s">
        <v>104</v>
      </c>
      <c r="D8129">
        <v>213</v>
      </c>
      <c r="E8129" t="s">
        <v>95</v>
      </c>
      <c r="F8129" t="s">
        <v>105</v>
      </c>
      <c r="G8129">
        <v>83333.333299999897</v>
      </c>
    </row>
    <row r="8130" spans="1:7" x14ac:dyDescent="0.2">
      <c r="A8130">
        <v>1436</v>
      </c>
      <c r="B8130">
        <v>74</v>
      </c>
      <c r="C8130" t="s">
        <v>104</v>
      </c>
      <c r="D8130">
        <v>186</v>
      </c>
      <c r="E8130" t="s">
        <v>95</v>
      </c>
      <c r="F8130" t="s">
        <v>105</v>
      </c>
      <c r="G8130">
        <v>83333.333299999897</v>
      </c>
    </row>
    <row r="8131" spans="1:7" x14ac:dyDescent="0.2">
      <c r="A8131">
        <v>1437</v>
      </c>
      <c r="B8131">
        <v>74</v>
      </c>
      <c r="C8131" t="s">
        <v>104</v>
      </c>
      <c r="D8131">
        <v>187</v>
      </c>
      <c r="E8131" t="s">
        <v>95</v>
      </c>
      <c r="F8131" t="s">
        <v>105</v>
      </c>
      <c r="G8131">
        <v>83333.333299999897</v>
      </c>
    </row>
    <row r="8132" spans="1:7" x14ac:dyDescent="0.2">
      <c r="A8132">
        <v>1437</v>
      </c>
      <c r="B8132">
        <v>74</v>
      </c>
      <c r="C8132" t="s">
        <v>104</v>
      </c>
      <c r="D8132">
        <v>213</v>
      </c>
      <c r="E8132" t="s">
        <v>95</v>
      </c>
      <c r="F8132" t="s">
        <v>105</v>
      </c>
      <c r="G8132">
        <v>83333.333299999897</v>
      </c>
    </row>
    <row r="8133" spans="1:7" x14ac:dyDescent="0.2">
      <c r="A8133">
        <v>1437</v>
      </c>
      <c r="B8133">
        <v>74</v>
      </c>
      <c r="C8133" t="s">
        <v>104</v>
      </c>
      <c r="D8133">
        <v>186</v>
      </c>
      <c r="E8133" t="s">
        <v>95</v>
      </c>
      <c r="F8133" t="s">
        <v>105</v>
      </c>
      <c r="G8133">
        <v>83333.333299999897</v>
      </c>
    </row>
    <row r="8134" spans="1:7" x14ac:dyDescent="0.2">
      <c r="A8134">
        <v>1438</v>
      </c>
      <c r="B8134">
        <v>74</v>
      </c>
      <c r="C8134" t="s">
        <v>104</v>
      </c>
      <c r="D8134">
        <v>187</v>
      </c>
      <c r="E8134" t="s">
        <v>95</v>
      </c>
      <c r="F8134" t="s">
        <v>105</v>
      </c>
      <c r="G8134">
        <v>83333.333299999897</v>
      </c>
    </row>
    <row r="8135" spans="1:7" x14ac:dyDescent="0.2">
      <c r="A8135">
        <v>1438</v>
      </c>
      <c r="B8135">
        <v>74</v>
      </c>
      <c r="C8135" t="s">
        <v>104</v>
      </c>
      <c r="D8135">
        <v>213</v>
      </c>
      <c r="E8135" t="s">
        <v>95</v>
      </c>
      <c r="F8135" t="s">
        <v>105</v>
      </c>
      <c r="G8135">
        <v>83333.333299999897</v>
      </c>
    </row>
    <row r="8136" spans="1:7" x14ac:dyDescent="0.2">
      <c r="A8136">
        <v>1438</v>
      </c>
      <c r="B8136">
        <v>74</v>
      </c>
      <c r="C8136" t="s">
        <v>104</v>
      </c>
      <c r="D8136">
        <v>186</v>
      </c>
      <c r="E8136" t="s">
        <v>95</v>
      </c>
      <c r="F8136" t="s">
        <v>105</v>
      </c>
      <c r="G8136">
        <v>83333.333299999897</v>
      </c>
    </row>
    <row r="8137" spans="1:7" x14ac:dyDescent="0.2">
      <c r="A8137">
        <v>1439</v>
      </c>
      <c r="B8137">
        <v>74</v>
      </c>
      <c r="C8137" t="s">
        <v>104</v>
      </c>
      <c r="D8137">
        <v>187</v>
      </c>
      <c r="E8137" t="s">
        <v>95</v>
      </c>
      <c r="F8137" t="s">
        <v>105</v>
      </c>
      <c r="G8137">
        <v>83333.333299999897</v>
      </c>
    </row>
    <row r="8138" spans="1:7" x14ac:dyDescent="0.2">
      <c r="A8138">
        <v>1439</v>
      </c>
      <c r="B8138">
        <v>74</v>
      </c>
      <c r="C8138" t="s">
        <v>104</v>
      </c>
      <c r="D8138">
        <v>213</v>
      </c>
      <c r="E8138" t="s">
        <v>95</v>
      </c>
      <c r="F8138" t="s">
        <v>105</v>
      </c>
      <c r="G8138">
        <v>83333.333299999897</v>
      </c>
    </row>
    <row r="8139" spans="1:7" x14ac:dyDescent="0.2">
      <c r="A8139">
        <v>1439</v>
      </c>
      <c r="B8139">
        <v>74</v>
      </c>
      <c r="C8139" t="s">
        <v>104</v>
      </c>
      <c r="D8139">
        <v>186</v>
      </c>
      <c r="E8139" t="s">
        <v>95</v>
      </c>
      <c r="F8139" t="s">
        <v>105</v>
      </c>
      <c r="G8139">
        <v>83333.333299999897</v>
      </c>
    </row>
    <row r="8140" spans="1:7" x14ac:dyDescent="0.2">
      <c r="A8140">
        <v>1440</v>
      </c>
      <c r="B8140">
        <v>74</v>
      </c>
      <c r="C8140" t="s">
        <v>104</v>
      </c>
      <c r="D8140">
        <v>187</v>
      </c>
      <c r="E8140" t="s">
        <v>95</v>
      </c>
      <c r="F8140" t="s">
        <v>105</v>
      </c>
      <c r="G8140">
        <v>83333.333299999897</v>
      </c>
    </row>
    <row r="8141" spans="1:7" x14ac:dyDescent="0.2">
      <c r="A8141">
        <v>1440</v>
      </c>
      <c r="B8141">
        <v>74</v>
      </c>
      <c r="C8141" t="s">
        <v>104</v>
      </c>
      <c r="D8141">
        <v>213</v>
      </c>
      <c r="E8141" t="s">
        <v>95</v>
      </c>
      <c r="F8141" t="s">
        <v>105</v>
      </c>
      <c r="G8141">
        <v>83333.333299999897</v>
      </c>
    </row>
    <row r="8142" spans="1:7" x14ac:dyDescent="0.2">
      <c r="A8142">
        <v>1440</v>
      </c>
      <c r="B8142">
        <v>74</v>
      </c>
      <c r="C8142" t="s">
        <v>104</v>
      </c>
      <c r="D8142">
        <v>186</v>
      </c>
      <c r="E8142" t="s">
        <v>95</v>
      </c>
      <c r="F8142" t="s">
        <v>105</v>
      </c>
      <c r="G8142">
        <v>83333.333299999897</v>
      </c>
    </row>
    <row r="8143" spans="1:7" x14ac:dyDescent="0.2">
      <c r="A8143">
        <v>1441</v>
      </c>
      <c r="B8143">
        <v>74</v>
      </c>
      <c r="C8143" t="s">
        <v>104</v>
      </c>
      <c r="D8143">
        <v>187</v>
      </c>
      <c r="E8143" t="s">
        <v>95</v>
      </c>
      <c r="F8143" t="s">
        <v>105</v>
      </c>
      <c r="G8143">
        <v>83333.333299999897</v>
      </c>
    </row>
    <row r="8144" spans="1:7" x14ac:dyDescent="0.2">
      <c r="A8144">
        <v>1441</v>
      </c>
      <c r="B8144">
        <v>74</v>
      </c>
      <c r="C8144" t="s">
        <v>104</v>
      </c>
      <c r="D8144">
        <v>213</v>
      </c>
      <c r="E8144" t="s">
        <v>95</v>
      </c>
      <c r="F8144" t="s">
        <v>105</v>
      </c>
      <c r="G8144">
        <v>83333.333299999897</v>
      </c>
    </row>
    <row r="8145" spans="1:7" x14ac:dyDescent="0.2">
      <c r="A8145">
        <v>1441</v>
      </c>
      <c r="B8145">
        <v>74</v>
      </c>
      <c r="C8145" t="s">
        <v>104</v>
      </c>
      <c r="D8145">
        <v>186</v>
      </c>
      <c r="E8145" t="s">
        <v>95</v>
      </c>
      <c r="F8145" t="s">
        <v>105</v>
      </c>
      <c r="G8145">
        <v>83333.333299999897</v>
      </c>
    </row>
    <row r="8146" spans="1:7" x14ac:dyDescent="0.2">
      <c r="A8146">
        <v>1442</v>
      </c>
      <c r="B8146">
        <v>74</v>
      </c>
      <c r="C8146" t="s">
        <v>104</v>
      </c>
      <c r="D8146">
        <v>187</v>
      </c>
      <c r="E8146" t="s">
        <v>95</v>
      </c>
      <c r="F8146" t="s">
        <v>105</v>
      </c>
      <c r="G8146">
        <v>83333.333299999897</v>
      </c>
    </row>
    <row r="8147" spans="1:7" x14ac:dyDescent="0.2">
      <c r="A8147">
        <v>1442</v>
      </c>
      <c r="B8147">
        <v>74</v>
      </c>
      <c r="C8147" t="s">
        <v>104</v>
      </c>
      <c r="D8147">
        <v>213</v>
      </c>
      <c r="E8147" t="s">
        <v>95</v>
      </c>
      <c r="F8147" t="s">
        <v>105</v>
      </c>
      <c r="G8147">
        <v>83333.333299999897</v>
      </c>
    </row>
    <row r="8148" spans="1:7" x14ac:dyDescent="0.2">
      <c r="A8148">
        <v>1442</v>
      </c>
      <c r="B8148">
        <v>74</v>
      </c>
      <c r="C8148" t="s">
        <v>104</v>
      </c>
      <c r="D8148">
        <v>186</v>
      </c>
      <c r="E8148" t="s">
        <v>95</v>
      </c>
      <c r="F8148" t="s">
        <v>105</v>
      </c>
      <c r="G8148">
        <v>83333.333299999897</v>
      </c>
    </row>
    <row r="8149" spans="1:7" x14ac:dyDescent="0.2">
      <c r="A8149">
        <v>1443</v>
      </c>
      <c r="B8149">
        <v>74</v>
      </c>
      <c r="C8149" t="s">
        <v>104</v>
      </c>
      <c r="D8149">
        <v>187</v>
      </c>
      <c r="E8149" t="s">
        <v>95</v>
      </c>
      <c r="F8149" t="s">
        <v>105</v>
      </c>
      <c r="G8149">
        <v>83333.333299999897</v>
      </c>
    </row>
    <row r="8150" spans="1:7" x14ac:dyDescent="0.2">
      <c r="A8150">
        <v>1443</v>
      </c>
      <c r="B8150">
        <v>74</v>
      </c>
      <c r="C8150" t="s">
        <v>104</v>
      </c>
      <c r="D8150">
        <v>213</v>
      </c>
      <c r="E8150" t="s">
        <v>95</v>
      </c>
      <c r="F8150" t="s">
        <v>105</v>
      </c>
      <c r="G8150">
        <v>83333.333299999897</v>
      </c>
    </row>
    <row r="8151" spans="1:7" x14ac:dyDescent="0.2">
      <c r="A8151">
        <v>1443</v>
      </c>
      <c r="B8151">
        <v>74</v>
      </c>
      <c r="C8151" t="s">
        <v>104</v>
      </c>
      <c r="D8151">
        <v>186</v>
      </c>
      <c r="E8151" t="s">
        <v>95</v>
      </c>
      <c r="F8151" t="s">
        <v>105</v>
      </c>
      <c r="G8151">
        <v>83333.333299999897</v>
      </c>
    </row>
    <row r="8152" spans="1:7" x14ac:dyDescent="0.2">
      <c r="A8152">
        <v>1444</v>
      </c>
      <c r="B8152">
        <v>74</v>
      </c>
      <c r="C8152" t="s">
        <v>104</v>
      </c>
      <c r="D8152">
        <v>187</v>
      </c>
      <c r="E8152" t="s">
        <v>95</v>
      </c>
      <c r="F8152" t="s">
        <v>105</v>
      </c>
      <c r="G8152">
        <v>83333.333299999897</v>
      </c>
    </row>
    <row r="8153" spans="1:7" x14ac:dyDescent="0.2">
      <c r="A8153">
        <v>1444</v>
      </c>
      <c r="B8153">
        <v>74</v>
      </c>
      <c r="C8153" t="s">
        <v>104</v>
      </c>
      <c r="D8153">
        <v>213</v>
      </c>
      <c r="E8153" t="s">
        <v>95</v>
      </c>
      <c r="F8153" t="s">
        <v>105</v>
      </c>
      <c r="G8153">
        <v>83333.333299999897</v>
      </c>
    </row>
    <row r="8154" spans="1:7" x14ac:dyDescent="0.2">
      <c r="A8154">
        <v>1444</v>
      </c>
      <c r="B8154">
        <v>74</v>
      </c>
      <c r="C8154" t="s">
        <v>104</v>
      </c>
      <c r="D8154">
        <v>186</v>
      </c>
      <c r="E8154" t="s">
        <v>95</v>
      </c>
      <c r="F8154" t="s">
        <v>105</v>
      </c>
      <c r="G8154">
        <v>83333.333299999897</v>
      </c>
    </row>
    <row r="8155" spans="1:7" x14ac:dyDescent="0.2">
      <c r="A8155">
        <v>1445</v>
      </c>
      <c r="B8155">
        <v>74</v>
      </c>
      <c r="C8155" t="s">
        <v>104</v>
      </c>
      <c r="D8155">
        <v>187</v>
      </c>
      <c r="E8155" t="s">
        <v>95</v>
      </c>
      <c r="F8155" t="s">
        <v>105</v>
      </c>
      <c r="G8155">
        <v>83333.333299999998</v>
      </c>
    </row>
    <row r="8156" spans="1:7" x14ac:dyDescent="0.2">
      <c r="A8156">
        <v>1445</v>
      </c>
      <c r="B8156">
        <v>74</v>
      </c>
      <c r="C8156" t="s">
        <v>104</v>
      </c>
      <c r="D8156">
        <v>213</v>
      </c>
      <c r="E8156" t="s">
        <v>95</v>
      </c>
      <c r="F8156" t="s">
        <v>105</v>
      </c>
      <c r="G8156">
        <v>83333.333299999998</v>
      </c>
    </row>
    <row r="8157" spans="1:7" x14ac:dyDescent="0.2">
      <c r="A8157">
        <v>1445</v>
      </c>
      <c r="B8157">
        <v>74</v>
      </c>
      <c r="C8157" t="s">
        <v>104</v>
      </c>
      <c r="D8157">
        <v>186</v>
      </c>
      <c r="E8157" t="s">
        <v>95</v>
      </c>
      <c r="F8157" t="s">
        <v>105</v>
      </c>
      <c r="G8157">
        <v>83333.333299999897</v>
      </c>
    </row>
    <row r="8158" spans="1:7" x14ac:dyDescent="0.2">
      <c r="A8158">
        <v>1446</v>
      </c>
      <c r="B8158">
        <v>74</v>
      </c>
      <c r="C8158" t="s">
        <v>104</v>
      </c>
      <c r="D8158">
        <v>187</v>
      </c>
      <c r="E8158" t="s">
        <v>95</v>
      </c>
      <c r="F8158" t="s">
        <v>105</v>
      </c>
      <c r="G8158">
        <v>83333.333299999998</v>
      </c>
    </row>
    <row r="8159" spans="1:7" x14ac:dyDescent="0.2">
      <c r="A8159">
        <v>1446</v>
      </c>
      <c r="B8159">
        <v>74</v>
      </c>
      <c r="C8159" t="s">
        <v>104</v>
      </c>
      <c r="D8159">
        <v>213</v>
      </c>
      <c r="E8159" t="s">
        <v>95</v>
      </c>
      <c r="F8159" t="s">
        <v>105</v>
      </c>
      <c r="G8159">
        <v>83333.333299999998</v>
      </c>
    </row>
    <row r="8160" spans="1:7" x14ac:dyDescent="0.2">
      <c r="A8160">
        <v>1446</v>
      </c>
      <c r="B8160">
        <v>74</v>
      </c>
      <c r="C8160" t="s">
        <v>104</v>
      </c>
      <c r="D8160">
        <v>186</v>
      </c>
      <c r="E8160" t="s">
        <v>95</v>
      </c>
      <c r="F8160" t="s">
        <v>105</v>
      </c>
      <c r="G8160">
        <v>83333.333299999998</v>
      </c>
    </row>
    <row r="8161" spans="1:7" x14ac:dyDescent="0.2">
      <c r="A8161">
        <v>1447</v>
      </c>
      <c r="B8161">
        <v>74</v>
      </c>
      <c r="C8161" t="s">
        <v>104</v>
      </c>
      <c r="D8161">
        <v>187</v>
      </c>
      <c r="E8161" t="s">
        <v>95</v>
      </c>
      <c r="F8161" t="s">
        <v>105</v>
      </c>
      <c r="G8161">
        <v>83333.333299999897</v>
      </c>
    </row>
    <row r="8162" spans="1:7" x14ac:dyDescent="0.2">
      <c r="A8162">
        <v>1447</v>
      </c>
      <c r="B8162">
        <v>74</v>
      </c>
      <c r="C8162" t="s">
        <v>104</v>
      </c>
      <c r="D8162">
        <v>213</v>
      </c>
      <c r="E8162" t="s">
        <v>95</v>
      </c>
      <c r="F8162" t="s">
        <v>105</v>
      </c>
      <c r="G8162">
        <v>83333.333299999897</v>
      </c>
    </row>
    <row r="8163" spans="1:7" x14ac:dyDescent="0.2">
      <c r="A8163">
        <v>1447</v>
      </c>
      <c r="B8163">
        <v>74</v>
      </c>
      <c r="C8163" t="s">
        <v>104</v>
      </c>
      <c r="D8163">
        <v>186</v>
      </c>
      <c r="E8163" t="s">
        <v>95</v>
      </c>
      <c r="F8163" t="s">
        <v>105</v>
      </c>
      <c r="G8163">
        <v>83333.333299999897</v>
      </c>
    </row>
    <row r="8164" spans="1:7" x14ac:dyDescent="0.2">
      <c r="A8164">
        <v>1448</v>
      </c>
      <c r="B8164">
        <v>74</v>
      </c>
      <c r="C8164" t="s">
        <v>104</v>
      </c>
      <c r="D8164">
        <v>187</v>
      </c>
      <c r="E8164" t="s">
        <v>95</v>
      </c>
      <c r="F8164" t="s">
        <v>105</v>
      </c>
      <c r="G8164">
        <v>83333.333299999897</v>
      </c>
    </row>
    <row r="8165" spans="1:7" x14ac:dyDescent="0.2">
      <c r="A8165">
        <v>1448</v>
      </c>
      <c r="B8165">
        <v>74</v>
      </c>
      <c r="C8165" t="s">
        <v>104</v>
      </c>
      <c r="D8165">
        <v>213</v>
      </c>
      <c r="E8165" t="s">
        <v>95</v>
      </c>
      <c r="F8165" t="s">
        <v>105</v>
      </c>
      <c r="G8165">
        <v>83333.333299999897</v>
      </c>
    </row>
    <row r="8166" spans="1:7" x14ac:dyDescent="0.2">
      <c r="A8166">
        <v>1448</v>
      </c>
      <c r="B8166">
        <v>74</v>
      </c>
      <c r="C8166" t="s">
        <v>104</v>
      </c>
      <c r="D8166">
        <v>186</v>
      </c>
      <c r="E8166" t="s">
        <v>95</v>
      </c>
      <c r="F8166" t="s">
        <v>105</v>
      </c>
      <c r="G8166">
        <v>83333.333299999897</v>
      </c>
    </row>
    <row r="8167" spans="1:7" x14ac:dyDescent="0.2">
      <c r="A8167">
        <v>1449</v>
      </c>
      <c r="B8167">
        <v>74</v>
      </c>
      <c r="C8167" t="s">
        <v>104</v>
      </c>
      <c r="D8167">
        <v>187</v>
      </c>
      <c r="E8167" t="s">
        <v>95</v>
      </c>
      <c r="F8167" t="s">
        <v>105</v>
      </c>
      <c r="G8167">
        <v>83333.333299999897</v>
      </c>
    </row>
    <row r="8168" spans="1:7" x14ac:dyDescent="0.2">
      <c r="A8168">
        <v>1449</v>
      </c>
      <c r="B8168">
        <v>74</v>
      </c>
      <c r="C8168" t="s">
        <v>104</v>
      </c>
      <c r="D8168">
        <v>213</v>
      </c>
      <c r="E8168" t="s">
        <v>95</v>
      </c>
      <c r="F8168" t="s">
        <v>105</v>
      </c>
      <c r="G8168">
        <v>83333.333299999897</v>
      </c>
    </row>
    <row r="8169" spans="1:7" x14ac:dyDescent="0.2">
      <c r="A8169">
        <v>1449</v>
      </c>
      <c r="B8169">
        <v>74</v>
      </c>
      <c r="C8169" t="s">
        <v>104</v>
      </c>
      <c r="D8169">
        <v>186</v>
      </c>
      <c r="E8169" t="s">
        <v>95</v>
      </c>
      <c r="F8169" t="s">
        <v>105</v>
      </c>
      <c r="G8169">
        <v>83333.333299999897</v>
      </c>
    </row>
    <row r="8170" spans="1:7" x14ac:dyDescent="0.2">
      <c r="A8170">
        <v>1450</v>
      </c>
      <c r="B8170">
        <v>74</v>
      </c>
      <c r="C8170" t="s">
        <v>104</v>
      </c>
      <c r="D8170">
        <v>187</v>
      </c>
      <c r="E8170" t="s">
        <v>95</v>
      </c>
      <c r="F8170" t="s">
        <v>105</v>
      </c>
      <c r="G8170">
        <v>83333.333299999897</v>
      </c>
    </row>
    <row r="8171" spans="1:7" x14ac:dyDescent="0.2">
      <c r="A8171">
        <v>1450</v>
      </c>
      <c r="B8171">
        <v>74</v>
      </c>
      <c r="C8171" t="s">
        <v>104</v>
      </c>
      <c r="D8171">
        <v>213</v>
      </c>
      <c r="E8171" t="s">
        <v>95</v>
      </c>
      <c r="F8171" t="s">
        <v>105</v>
      </c>
      <c r="G8171">
        <v>83333.333299999897</v>
      </c>
    </row>
    <row r="8172" spans="1:7" x14ac:dyDescent="0.2">
      <c r="A8172">
        <v>1450</v>
      </c>
      <c r="B8172">
        <v>74</v>
      </c>
      <c r="C8172" t="s">
        <v>104</v>
      </c>
      <c r="D8172">
        <v>186</v>
      </c>
      <c r="E8172" t="s">
        <v>95</v>
      </c>
      <c r="F8172" t="s">
        <v>105</v>
      </c>
      <c r="G8172">
        <v>83333.333299999897</v>
      </c>
    </row>
    <row r="8173" spans="1:7" x14ac:dyDescent="0.2">
      <c r="A8173">
        <v>1451</v>
      </c>
      <c r="B8173">
        <v>74</v>
      </c>
      <c r="C8173" t="s">
        <v>104</v>
      </c>
      <c r="D8173">
        <v>187</v>
      </c>
      <c r="E8173" t="s">
        <v>95</v>
      </c>
      <c r="F8173" t="s">
        <v>105</v>
      </c>
      <c r="G8173">
        <v>83333.333299999897</v>
      </c>
    </row>
    <row r="8174" spans="1:7" x14ac:dyDescent="0.2">
      <c r="A8174">
        <v>1451</v>
      </c>
      <c r="B8174">
        <v>74</v>
      </c>
      <c r="C8174" t="s">
        <v>104</v>
      </c>
      <c r="D8174">
        <v>213</v>
      </c>
      <c r="E8174" t="s">
        <v>95</v>
      </c>
      <c r="F8174" t="s">
        <v>105</v>
      </c>
      <c r="G8174">
        <v>83333.333299999897</v>
      </c>
    </row>
    <row r="8175" spans="1:7" x14ac:dyDescent="0.2">
      <c r="A8175">
        <v>1451</v>
      </c>
      <c r="B8175">
        <v>74</v>
      </c>
      <c r="C8175" t="s">
        <v>104</v>
      </c>
      <c r="D8175">
        <v>186</v>
      </c>
      <c r="E8175" t="s">
        <v>95</v>
      </c>
      <c r="F8175" t="s">
        <v>105</v>
      </c>
      <c r="G8175">
        <v>83333.333299999897</v>
      </c>
    </row>
    <row r="8176" spans="1:7" x14ac:dyDescent="0.2">
      <c r="A8176">
        <v>1452</v>
      </c>
      <c r="B8176">
        <v>74</v>
      </c>
      <c r="C8176" t="s">
        <v>104</v>
      </c>
      <c r="D8176">
        <v>187</v>
      </c>
      <c r="E8176" t="s">
        <v>95</v>
      </c>
      <c r="F8176" t="s">
        <v>105</v>
      </c>
      <c r="G8176">
        <v>83333.333299999897</v>
      </c>
    </row>
    <row r="8177" spans="1:7" x14ac:dyDescent="0.2">
      <c r="A8177">
        <v>1452</v>
      </c>
      <c r="B8177">
        <v>74</v>
      </c>
      <c r="C8177" t="s">
        <v>104</v>
      </c>
      <c r="D8177">
        <v>213</v>
      </c>
      <c r="E8177" t="s">
        <v>95</v>
      </c>
      <c r="F8177" t="s">
        <v>105</v>
      </c>
      <c r="G8177">
        <v>83333.333299999897</v>
      </c>
    </row>
    <row r="8178" spans="1:7" x14ac:dyDescent="0.2">
      <c r="A8178">
        <v>1452</v>
      </c>
      <c r="B8178">
        <v>74</v>
      </c>
      <c r="C8178" t="s">
        <v>104</v>
      </c>
      <c r="D8178">
        <v>186</v>
      </c>
      <c r="E8178" t="s">
        <v>95</v>
      </c>
      <c r="F8178" t="s">
        <v>105</v>
      </c>
      <c r="G8178">
        <v>83333.333299999897</v>
      </c>
    </row>
    <row r="8179" spans="1:7" x14ac:dyDescent="0.2">
      <c r="A8179">
        <v>1453</v>
      </c>
      <c r="B8179">
        <v>74</v>
      </c>
      <c r="C8179" t="s">
        <v>104</v>
      </c>
      <c r="D8179">
        <v>187</v>
      </c>
      <c r="E8179" t="s">
        <v>95</v>
      </c>
      <c r="F8179" t="s">
        <v>105</v>
      </c>
      <c r="G8179">
        <v>83333.333299999897</v>
      </c>
    </row>
    <row r="8180" spans="1:7" x14ac:dyDescent="0.2">
      <c r="A8180">
        <v>1453</v>
      </c>
      <c r="B8180">
        <v>74</v>
      </c>
      <c r="C8180" t="s">
        <v>104</v>
      </c>
      <c r="D8180">
        <v>213</v>
      </c>
      <c r="E8180" t="s">
        <v>95</v>
      </c>
      <c r="F8180" t="s">
        <v>105</v>
      </c>
      <c r="G8180">
        <v>83333.333299999897</v>
      </c>
    </row>
    <row r="8181" spans="1:7" x14ac:dyDescent="0.2">
      <c r="A8181">
        <v>1453</v>
      </c>
      <c r="B8181">
        <v>74</v>
      </c>
      <c r="C8181" t="s">
        <v>104</v>
      </c>
      <c r="D8181">
        <v>186</v>
      </c>
      <c r="E8181" t="s">
        <v>95</v>
      </c>
      <c r="F8181" t="s">
        <v>105</v>
      </c>
      <c r="G8181">
        <v>83333.333299999897</v>
      </c>
    </row>
    <row r="8182" spans="1:7" x14ac:dyDescent="0.2">
      <c r="A8182">
        <v>1454</v>
      </c>
      <c r="B8182">
        <v>74</v>
      </c>
      <c r="C8182" t="s">
        <v>104</v>
      </c>
      <c r="D8182">
        <v>187</v>
      </c>
      <c r="E8182" t="s">
        <v>95</v>
      </c>
      <c r="F8182" t="s">
        <v>105</v>
      </c>
      <c r="G8182">
        <v>83333.333299999897</v>
      </c>
    </row>
    <row r="8183" spans="1:7" x14ac:dyDescent="0.2">
      <c r="A8183">
        <v>1454</v>
      </c>
      <c r="B8183">
        <v>74</v>
      </c>
      <c r="C8183" t="s">
        <v>104</v>
      </c>
      <c r="D8183">
        <v>213</v>
      </c>
      <c r="E8183" t="s">
        <v>95</v>
      </c>
      <c r="F8183" t="s">
        <v>105</v>
      </c>
      <c r="G8183">
        <v>83333.333299999897</v>
      </c>
    </row>
    <row r="8184" spans="1:7" x14ac:dyDescent="0.2">
      <c r="A8184">
        <v>1454</v>
      </c>
      <c r="B8184">
        <v>74</v>
      </c>
      <c r="C8184" t="s">
        <v>104</v>
      </c>
      <c r="D8184">
        <v>186</v>
      </c>
      <c r="E8184" t="s">
        <v>95</v>
      </c>
      <c r="F8184" t="s">
        <v>105</v>
      </c>
      <c r="G8184">
        <v>83333.333299999897</v>
      </c>
    </row>
    <row r="8185" spans="1:7" x14ac:dyDescent="0.2">
      <c r="A8185">
        <v>1455</v>
      </c>
      <c r="B8185">
        <v>74</v>
      </c>
      <c r="C8185" t="s">
        <v>104</v>
      </c>
      <c r="D8185">
        <v>187</v>
      </c>
      <c r="E8185" t="s">
        <v>95</v>
      </c>
      <c r="F8185" t="s">
        <v>105</v>
      </c>
      <c r="G8185">
        <v>83333.333299999897</v>
      </c>
    </row>
    <row r="8186" spans="1:7" x14ac:dyDescent="0.2">
      <c r="A8186">
        <v>1455</v>
      </c>
      <c r="B8186">
        <v>74</v>
      </c>
      <c r="C8186" t="s">
        <v>104</v>
      </c>
      <c r="D8186">
        <v>213</v>
      </c>
      <c r="E8186" t="s">
        <v>95</v>
      </c>
      <c r="F8186" t="s">
        <v>105</v>
      </c>
      <c r="G8186">
        <v>83333.333299999897</v>
      </c>
    </row>
    <row r="8187" spans="1:7" x14ac:dyDescent="0.2">
      <c r="A8187">
        <v>1455</v>
      </c>
      <c r="B8187">
        <v>74</v>
      </c>
      <c r="C8187" t="s">
        <v>104</v>
      </c>
      <c r="D8187">
        <v>186</v>
      </c>
      <c r="E8187" t="s">
        <v>95</v>
      </c>
      <c r="F8187" t="s">
        <v>105</v>
      </c>
      <c r="G8187">
        <v>83333.333299999897</v>
      </c>
    </row>
    <row r="8188" spans="1:7" x14ac:dyDescent="0.2">
      <c r="A8188">
        <v>1456</v>
      </c>
      <c r="B8188">
        <v>74</v>
      </c>
      <c r="C8188" t="s">
        <v>104</v>
      </c>
      <c r="D8188">
        <v>187</v>
      </c>
      <c r="E8188" t="s">
        <v>95</v>
      </c>
      <c r="F8188" t="s">
        <v>105</v>
      </c>
      <c r="G8188">
        <v>83333.333299999897</v>
      </c>
    </row>
    <row r="8189" spans="1:7" x14ac:dyDescent="0.2">
      <c r="A8189">
        <v>1456</v>
      </c>
      <c r="B8189">
        <v>74</v>
      </c>
      <c r="C8189" t="s">
        <v>104</v>
      </c>
      <c r="D8189">
        <v>213</v>
      </c>
      <c r="E8189" t="s">
        <v>95</v>
      </c>
      <c r="F8189" t="s">
        <v>105</v>
      </c>
      <c r="G8189">
        <v>83333.333299999897</v>
      </c>
    </row>
    <row r="8190" spans="1:7" x14ac:dyDescent="0.2">
      <c r="A8190">
        <v>1456</v>
      </c>
      <c r="B8190">
        <v>74</v>
      </c>
      <c r="C8190" t="s">
        <v>104</v>
      </c>
      <c r="D8190">
        <v>186</v>
      </c>
      <c r="E8190" t="s">
        <v>95</v>
      </c>
      <c r="F8190" t="s">
        <v>105</v>
      </c>
      <c r="G8190">
        <v>83333.333299999897</v>
      </c>
    </row>
    <row r="8191" spans="1:7" x14ac:dyDescent="0.2">
      <c r="A8191">
        <v>1457</v>
      </c>
      <c r="B8191">
        <v>74</v>
      </c>
      <c r="C8191" t="s">
        <v>104</v>
      </c>
      <c r="D8191">
        <v>187</v>
      </c>
      <c r="E8191" t="s">
        <v>95</v>
      </c>
      <c r="F8191" t="s">
        <v>105</v>
      </c>
      <c r="G8191">
        <v>83333.333299999998</v>
      </c>
    </row>
    <row r="8192" spans="1:7" x14ac:dyDescent="0.2">
      <c r="A8192">
        <v>1457</v>
      </c>
      <c r="B8192">
        <v>74</v>
      </c>
      <c r="C8192" t="s">
        <v>104</v>
      </c>
      <c r="D8192">
        <v>213</v>
      </c>
      <c r="E8192" t="s">
        <v>95</v>
      </c>
      <c r="F8192" t="s">
        <v>105</v>
      </c>
      <c r="G8192">
        <v>83333.333299999998</v>
      </c>
    </row>
    <row r="8193" spans="1:7" x14ac:dyDescent="0.2">
      <c r="A8193">
        <v>1457</v>
      </c>
      <c r="B8193">
        <v>74</v>
      </c>
      <c r="C8193" t="s">
        <v>104</v>
      </c>
      <c r="D8193">
        <v>186</v>
      </c>
      <c r="E8193" t="s">
        <v>95</v>
      </c>
      <c r="F8193" t="s">
        <v>105</v>
      </c>
      <c r="G8193">
        <v>83333.333299999998</v>
      </c>
    </row>
    <row r="8194" spans="1:7" x14ac:dyDescent="0.2">
      <c r="A8194">
        <v>1458</v>
      </c>
      <c r="B8194">
        <v>74</v>
      </c>
      <c r="C8194" t="s">
        <v>104</v>
      </c>
      <c r="D8194">
        <v>187</v>
      </c>
      <c r="E8194" t="s">
        <v>95</v>
      </c>
      <c r="F8194" t="s">
        <v>105</v>
      </c>
      <c r="G8194">
        <v>83333.333299999897</v>
      </c>
    </row>
    <row r="8195" spans="1:7" x14ac:dyDescent="0.2">
      <c r="A8195">
        <v>1458</v>
      </c>
      <c r="B8195">
        <v>74</v>
      </c>
      <c r="C8195" t="s">
        <v>104</v>
      </c>
      <c r="D8195">
        <v>213</v>
      </c>
      <c r="E8195" t="s">
        <v>95</v>
      </c>
      <c r="F8195" t="s">
        <v>105</v>
      </c>
      <c r="G8195">
        <v>83333.333299999897</v>
      </c>
    </row>
    <row r="8196" spans="1:7" x14ac:dyDescent="0.2">
      <c r="A8196">
        <v>1458</v>
      </c>
      <c r="B8196">
        <v>74</v>
      </c>
      <c r="C8196" t="s">
        <v>104</v>
      </c>
      <c r="D8196">
        <v>186</v>
      </c>
      <c r="E8196" t="s">
        <v>95</v>
      </c>
      <c r="F8196" t="s">
        <v>105</v>
      </c>
      <c r="G8196">
        <v>83333.333299999897</v>
      </c>
    </row>
    <row r="8197" spans="1:7" x14ac:dyDescent="0.2">
      <c r="A8197">
        <v>1459</v>
      </c>
      <c r="B8197">
        <v>74</v>
      </c>
      <c r="C8197" t="s">
        <v>104</v>
      </c>
      <c r="D8197">
        <v>187</v>
      </c>
      <c r="E8197" t="s">
        <v>95</v>
      </c>
      <c r="F8197" t="s">
        <v>105</v>
      </c>
      <c r="G8197">
        <v>83333.333299999897</v>
      </c>
    </row>
    <row r="8198" spans="1:7" x14ac:dyDescent="0.2">
      <c r="A8198">
        <v>1459</v>
      </c>
      <c r="B8198">
        <v>74</v>
      </c>
      <c r="C8198" t="s">
        <v>104</v>
      </c>
      <c r="D8198">
        <v>213</v>
      </c>
      <c r="E8198" t="s">
        <v>95</v>
      </c>
      <c r="F8198" t="s">
        <v>105</v>
      </c>
      <c r="G8198">
        <v>83333.333299999897</v>
      </c>
    </row>
    <row r="8199" spans="1:7" x14ac:dyDescent="0.2">
      <c r="A8199">
        <v>1459</v>
      </c>
      <c r="B8199">
        <v>74</v>
      </c>
      <c r="C8199" t="s">
        <v>104</v>
      </c>
      <c r="D8199">
        <v>186</v>
      </c>
      <c r="E8199" t="s">
        <v>95</v>
      </c>
      <c r="F8199" t="s">
        <v>105</v>
      </c>
      <c r="G8199">
        <v>83333.333299999897</v>
      </c>
    </row>
    <row r="8200" spans="1:7" x14ac:dyDescent="0.2">
      <c r="A8200">
        <v>1460</v>
      </c>
      <c r="B8200">
        <v>74</v>
      </c>
      <c r="C8200" t="s">
        <v>104</v>
      </c>
      <c r="D8200">
        <v>187</v>
      </c>
      <c r="E8200" t="s">
        <v>95</v>
      </c>
      <c r="F8200" t="s">
        <v>105</v>
      </c>
      <c r="G8200">
        <v>83333.333299999897</v>
      </c>
    </row>
    <row r="8201" spans="1:7" x14ac:dyDescent="0.2">
      <c r="A8201">
        <v>1460</v>
      </c>
      <c r="B8201">
        <v>74</v>
      </c>
      <c r="C8201" t="s">
        <v>104</v>
      </c>
      <c r="D8201">
        <v>213</v>
      </c>
      <c r="E8201" t="s">
        <v>95</v>
      </c>
      <c r="F8201" t="s">
        <v>105</v>
      </c>
      <c r="G8201">
        <v>83333.333299999897</v>
      </c>
    </row>
    <row r="8202" spans="1:7" x14ac:dyDescent="0.2">
      <c r="A8202">
        <v>1460</v>
      </c>
      <c r="B8202">
        <v>74</v>
      </c>
      <c r="C8202" t="s">
        <v>104</v>
      </c>
      <c r="D8202">
        <v>186</v>
      </c>
      <c r="E8202" t="s">
        <v>95</v>
      </c>
      <c r="F8202" t="s">
        <v>105</v>
      </c>
      <c r="G8202">
        <v>83333.333299999897</v>
      </c>
    </row>
    <row r="8203" spans="1:7" x14ac:dyDescent="0.2">
      <c r="A8203">
        <v>1461</v>
      </c>
      <c r="B8203">
        <v>74</v>
      </c>
      <c r="C8203" t="s">
        <v>104</v>
      </c>
      <c r="D8203">
        <v>187</v>
      </c>
      <c r="E8203" t="s">
        <v>95</v>
      </c>
      <c r="F8203" t="s">
        <v>105</v>
      </c>
      <c r="G8203">
        <v>83333.333299999897</v>
      </c>
    </row>
    <row r="8204" spans="1:7" x14ac:dyDescent="0.2">
      <c r="A8204">
        <v>1461</v>
      </c>
      <c r="B8204">
        <v>74</v>
      </c>
      <c r="C8204" t="s">
        <v>104</v>
      </c>
      <c r="D8204">
        <v>213</v>
      </c>
      <c r="E8204" t="s">
        <v>95</v>
      </c>
      <c r="F8204" t="s">
        <v>105</v>
      </c>
      <c r="G8204">
        <v>83333.333299999897</v>
      </c>
    </row>
    <row r="8205" spans="1:7" x14ac:dyDescent="0.2">
      <c r="A8205">
        <v>1461</v>
      </c>
      <c r="B8205">
        <v>74</v>
      </c>
      <c r="C8205" t="s">
        <v>104</v>
      </c>
      <c r="D8205">
        <v>186</v>
      </c>
      <c r="E8205" t="s">
        <v>95</v>
      </c>
      <c r="F8205" t="s">
        <v>105</v>
      </c>
      <c r="G8205">
        <v>83333.333299999897</v>
      </c>
    </row>
    <row r="8206" spans="1:7" x14ac:dyDescent="0.2">
      <c r="A8206">
        <v>1462</v>
      </c>
      <c r="B8206">
        <v>74</v>
      </c>
      <c r="C8206" t="s">
        <v>104</v>
      </c>
      <c r="D8206">
        <v>187</v>
      </c>
      <c r="E8206" t="s">
        <v>95</v>
      </c>
      <c r="F8206" t="s">
        <v>105</v>
      </c>
      <c r="G8206">
        <v>83333.333299999897</v>
      </c>
    </row>
    <row r="8207" spans="1:7" x14ac:dyDescent="0.2">
      <c r="A8207">
        <v>1462</v>
      </c>
      <c r="B8207">
        <v>74</v>
      </c>
      <c r="C8207" t="s">
        <v>104</v>
      </c>
      <c r="D8207">
        <v>213</v>
      </c>
      <c r="E8207" t="s">
        <v>95</v>
      </c>
      <c r="F8207" t="s">
        <v>105</v>
      </c>
      <c r="G8207">
        <v>83333.333299999897</v>
      </c>
    </row>
    <row r="8208" spans="1:7" x14ac:dyDescent="0.2">
      <c r="A8208">
        <v>1462</v>
      </c>
      <c r="B8208">
        <v>74</v>
      </c>
      <c r="C8208" t="s">
        <v>104</v>
      </c>
      <c r="D8208">
        <v>186</v>
      </c>
      <c r="E8208" t="s">
        <v>95</v>
      </c>
      <c r="F8208" t="s">
        <v>105</v>
      </c>
      <c r="G8208">
        <v>83333.333299999897</v>
      </c>
    </row>
    <row r="8209" spans="1:7" x14ac:dyDescent="0.2">
      <c r="A8209">
        <v>1463</v>
      </c>
      <c r="B8209">
        <v>74</v>
      </c>
      <c r="C8209" t="s">
        <v>104</v>
      </c>
      <c r="D8209">
        <v>187</v>
      </c>
      <c r="E8209" t="s">
        <v>95</v>
      </c>
      <c r="F8209" t="s">
        <v>105</v>
      </c>
      <c r="G8209">
        <v>83333.333299999897</v>
      </c>
    </row>
    <row r="8210" spans="1:7" x14ac:dyDescent="0.2">
      <c r="A8210">
        <v>1463</v>
      </c>
      <c r="B8210">
        <v>74</v>
      </c>
      <c r="C8210" t="s">
        <v>104</v>
      </c>
      <c r="D8210">
        <v>213</v>
      </c>
      <c r="E8210" t="s">
        <v>95</v>
      </c>
      <c r="F8210" t="s">
        <v>105</v>
      </c>
      <c r="G8210">
        <v>83333.333299999897</v>
      </c>
    </row>
    <row r="8211" spans="1:7" x14ac:dyDescent="0.2">
      <c r="A8211">
        <v>1463</v>
      </c>
      <c r="B8211">
        <v>74</v>
      </c>
      <c r="C8211" t="s">
        <v>104</v>
      </c>
      <c r="D8211">
        <v>186</v>
      </c>
      <c r="E8211" t="s">
        <v>95</v>
      </c>
      <c r="F8211" t="s">
        <v>105</v>
      </c>
      <c r="G8211">
        <v>83333.333299999897</v>
      </c>
    </row>
    <row r="8212" spans="1:7" x14ac:dyDescent="0.2">
      <c r="A8212">
        <v>1464</v>
      </c>
      <c r="B8212">
        <v>74</v>
      </c>
      <c r="C8212" t="s">
        <v>104</v>
      </c>
      <c r="D8212">
        <v>187</v>
      </c>
      <c r="E8212" t="s">
        <v>95</v>
      </c>
      <c r="F8212" t="s">
        <v>105</v>
      </c>
      <c r="G8212">
        <v>83333.333299999897</v>
      </c>
    </row>
    <row r="8213" spans="1:7" x14ac:dyDescent="0.2">
      <c r="A8213">
        <v>1464</v>
      </c>
      <c r="B8213">
        <v>74</v>
      </c>
      <c r="C8213" t="s">
        <v>104</v>
      </c>
      <c r="D8213">
        <v>213</v>
      </c>
      <c r="E8213" t="s">
        <v>95</v>
      </c>
      <c r="F8213" t="s">
        <v>105</v>
      </c>
      <c r="G8213">
        <v>83333.333299999897</v>
      </c>
    </row>
    <row r="8214" spans="1:7" x14ac:dyDescent="0.2">
      <c r="A8214">
        <v>1464</v>
      </c>
      <c r="B8214">
        <v>74</v>
      </c>
      <c r="C8214" t="s">
        <v>104</v>
      </c>
      <c r="D8214">
        <v>186</v>
      </c>
      <c r="E8214" t="s">
        <v>95</v>
      </c>
      <c r="F8214" t="s">
        <v>105</v>
      </c>
      <c r="G8214">
        <v>83333.333299999897</v>
      </c>
    </row>
    <row r="8215" spans="1:7" x14ac:dyDescent="0.2">
      <c r="A8215">
        <v>1465</v>
      </c>
      <c r="B8215">
        <v>74</v>
      </c>
      <c r="C8215" t="s">
        <v>104</v>
      </c>
      <c r="D8215">
        <v>187</v>
      </c>
      <c r="E8215" t="s">
        <v>95</v>
      </c>
      <c r="F8215" t="s">
        <v>105</v>
      </c>
      <c r="G8215">
        <v>83333.333299999897</v>
      </c>
    </row>
    <row r="8216" spans="1:7" x14ac:dyDescent="0.2">
      <c r="A8216">
        <v>1465</v>
      </c>
      <c r="B8216">
        <v>74</v>
      </c>
      <c r="C8216" t="s">
        <v>104</v>
      </c>
      <c r="D8216">
        <v>213</v>
      </c>
      <c r="E8216" t="s">
        <v>95</v>
      </c>
      <c r="F8216" t="s">
        <v>105</v>
      </c>
      <c r="G8216">
        <v>83333.333299999897</v>
      </c>
    </row>
    <row r="8217" spans="1:7" x14ac:dyDescent="0.2">
      <c r="A8217">
        <v>1465</v>
      </c>
      <c r="B8217">
        <v>74</v>
      </c>
      <c r="C8217" t="s">
        <v>104</v>
      </c>
      <c r="D8217">
        <v>186</v>
      </c>
      <c r="E8217" t="s">
        <v>95</v>
      </c>
      <c r="F8217" t="s">
        <v>105</v>
      </c>
      <c r="G8217">
        <v>83333.333299999897</v>
      </c>
    </row>
    <row r="8218" spans="1:7" x14ac:dyDescent="0.2">
      <c r="A8218">
        <v>1466</v>
      </c>
      <c r="B8218">
        <v>74</v>
      </c>
      <c r="C8218" t="s">
        <v>104</v>
      </c>
      <c r="D8218">
        <v>187</v>
      </c>
      <c r="E8218" t="s">
        <v>95</v>
      </c>
      <c r="F8218" t="s">
        <v>105</v>
      </c>
      <c r="G8218">
        <v>83333.333299999897</v>
      </c>
    </row>
    <row r="8219" spans="1:7" x14ac:dyDescent="0.2">
      <c r="A8219">
        <v>1466</v>
      </c>
      <c r="B8219">
        <v>74</v>
      </c>
      <c r="C8219" t="s">
        <v>104</v>
      </c>
      <c r="D8219">
        <v>213</v>
      </c>
      <c r="E8219" t="s">
        <v>95</v>
      </c>
      <c r="F8219" t="s">
        <v>105</v>
      </c>
      <c r="G8219">
        <v>83333.333299999897</v>
      </c>
    </row>
    <row r="8220" spans="1:7" x14ac:dyDescent="0.2">
      <c r="A8220">
        <v>1466</v>
      </c>
      <c r="B8220">
        <v>74</v>
      </c>
      <c r="C8220" t="s">
        <v>104</v>
      </c>
      <c r="D8220">
        <v>186</v>
      </c>
      <c r="E8220" t="s">
        <v>95</v>
      </c>
      <c r="F8220" t="s">
        <v>105</v>
      </c>
      <c r="G8220">
        <v>83333.333299999897</v>
      </c>
    </row>
    <row r="8221" spans="1:7" x14ac:dyDescent="0.2">
      <c r="A8221">
        <v>1467</v>
      </c>
      <c r="B8221">
        <v>74</v>
      </c>
      <c r="C8221" t="s">
        <v>104</v>
      </c>
      <c r="D8221">
        <v>187</v>
      </c>
      <c r="E8221" t="s">
        <v>95</v>
      </c>
      <c r="F8221" t="s">
        <v>105</v>
      </c>
      <c r="G8221">
        <v>83333.333299999897</v>
      </c>
    </row>
    <row r="8222" spans="1:7" x14ac:dyDescent="0.2">
      <c r="A8222">
        <v>1467</v>
      </c>
      <c r="B8222">
        <v>74</v>
      </c>
      <c r="C8222" t="s">
        <v>104</v>
      </c>
      <c r="D8222">
        <v>213</v>
      </c>
      <c r="E8222" t="s">
        <v>95</v>
      </c>
      <c r="F8222" t="s">
        <v>105</v>
      </c>
      <c r="G8222">
        <v>83333.333299999897</v>
      </c>
    </row>
    <row r="8223" spans="1:7" x14ac:dyDescent="0.2">
      <c r="A8223">
        <v>1467</v>
      </c>
      <c r="B8223">
        <v>74</v>
      </c>
      <c r="C8223" t="s">
        <v>104</v>
      </c>
      <c r="D8223">
        <v>186</v>
      </c>
      <c r="E8223" t="s">
        <v>95</v>
      </c>
      <c r="F8223" t="s">
        <v>105</v>
      </c>
      <c r="G8223">
        <v>83333.333299999897</v>
      </c>
    </row>
    <row r="8224" spans="1:7" x14ac:dyDescent="0.2">
      <c r="A8224">
        <v>1468</v>
      </c>
      <c r="B8224">
        <v>74</v>
      </c>
      <c r="C8224" t="s">
        <v>104</v>
      </c>
      <c r="D8224">
        <v>187</v>
      </c>
      <c r="E8224" t="s">
        <v>95</v>
      </c>
      <c r="F8224" t="s">
        <v>105</v>
      </c>
      <c r="G8224">
        <v>83333.333299999998</v>
      </c>
    </row>
    <row r="8225" spans="1:7" x14ac:dyDescent="0.2">
      <c r="A8225">
        <v>1468</v>
      </c>
      <c r="B8225">
        <v>74</v>
      </c>
      <c r="C8225" t="s">
        <v>104</v>
      </c>
      <c r="D8225">
        <v>213</v>
      </c>
      <c r="E8225" t="s">
        <v>95</v>
      </c>
      <c r="F8225" t="s">
        <v>105</v>
      </c>
      <c r="G8225">
        <v>83333.333299999998</v>
      </c>
    </row>
    <row r="8226" spans="1:7" x14ac:dyDescent="0.2">
      <c r="A8226">
        <v>1468</v>
      </c>
      <c r="B8226">
        <v>74</v>
      </c>
      <c r="C8226" t="s">
        <v>104</v>
      </c>
      <c r="D8226">
        <v>186</v>
      </c>
      <c r="E8226" t="s">
        <v>95</v>
      </c>
      <c r="F8226" t="s">
        <v>105</v>
      </c>
      <c r="G8226">
        <v>83333.333299999998</v>
      </c>
    </row>
    <row r="8227" spans="1:7" x14ac:dyDescent="0.2">
      <c r="A8227">
        <v>1469</v>
      </c>
      <c r="B8227">
        <v>74</v>
      </c>
      <c r="C8227" t="s">
        <v>104</v>
      </c>
      <c r="D8227">
        <v>187</v>
      </c>
      <c r="E8227" t="s">
        <v>95</v>
      </c>
      <c r="F8227" t="s">
        <v>105</v>
      </c>
      <c r="G8227">
        <v>83333.333299999897</v>
      </c>
    </row>
    <row r="8228" spans="1:7" x14ac:dyDescent="0.2">
      <c r="A8228">
        <v>1469</v>
      </c>
      <c r="B8228">
        <v>74</v>
      </c>
      <c r="C8228" t="s">
        <v>104</v>
      </c>
      <c r="D8228">
        <v>213</v>
      </c>
      <c r="E8228" t="s">
        <v>95</v>
      </c>
      <c r="F8228" t="s">
        <v>105</v>
      </c>
      <c r="G8228">
        <v>83333.333299999897</v>
      </c>
    </row>
    <row r="8229" spans="1:7" x14ac:dyDescent="0.2">
      <c r="A8229">
        <v>1469</v>
      </c>
      <c r="B8229">
        <v>74</v>
      </c>
      <c r="C8229" t="s">
        <v>104</v>
      </c>
      <c r="D8229">
        <v>186</v>
      </c>
      <c r="E8229" t="s">
        <v>95</v>
      </c>
      <c r="F8229" t="s">
        <v>105</v>
      </c>
      <c r="G8229">
        <v>83333.333299999897</v>
      </c>
    </row>
    <row r="8230" spans="1:7" x14ac:dyDescent="0.2">
      <c r="A8230">
        <v>1470</v>
      </c>
      <c r="B8230">
        <v>74</v>
      </c>
      <c r="C8230" t="s">
        <v>104</v>
      </c>
      <c r="D8230">
        <v>187</v>
      </c>
      <c r="E8230" t="s">
        <v>95</v>
      </c>
      <c r="F8230" t="s">
        <v>105</v>
      </c>
      <c r="G8230">
        <v>83333.333299999897</v>
      </c>
    </row>
    <row r="8231" spans="1:7" x14ac:dyDescent="0.2">
      <c r="A8231">
        <v>1470</v>
      </c>
      <c r="B8231">
        <v>74</v>
      </c>
      <c r="C8231" t="s">
        <v>104</v>
      </c>
      <c r="D8231">
        <v>213</v>
      </c>
      <c r="E8231" t="s">
        <v>95</v>
      </c>
      <c r="F8231" t="s">
        <v>105</v>
      </c>
      <c r="G8231">
        <v>83333.333299999897</v>
      </c>
    </row>
    <row r="8232" spans="1:7" x14ac:dyDescent="0.2">
      <c r="A8232">
        <v>1470</v>
      </c>
      <c r="B8232">
        <v>74</v>
      </c>
      <c r="C8232" t="s">
        <v>104</v>
      </c>
      <c r="D8232">
        <v>186</v>
      </c>
      <c r="E8232" t="s">
        <v>95</v>
      </c>
      <c r="F8232" t="s">
        <v>105</v>
      </c>
      <c r="G8232">
        <v>83333.333299999897</v>
      </c>
    </row>
    <row r="8233" spans="1:7" x14ac:dyDescent="0.2">
      <c r="A8233">
        <v>1471</v>
      </c>
      <c r="B8233">
        <v>74</v>
      </c>
      <c r="C8233" t="s">
        <v>104</v>
      </c>
      <c r="D8233">
        <v>187</v>
      </c>
      <c r="E8233" t="s">
        <v>95</v>
      </c>
      <c r="F8233" t="s">
        <v>105</v>
      </c>
      <c r="G8233">
        <v>83333.333299999897</v>
      </c>
    </row>
    <row r="8234" spans="1:7" x14ac:dyDescent="0.2">
      <c r="A8234">
        <v>1471</v>
      </c>
      <c r="B8234">
        <v>74</v>
      </c>
      <c r="C8234" t="s">
        <v>104</v>
      </c>
      <c r="D8234">
        <v>213</v>
      </c>
      <c r="E8234" t="s">
        <v>95</v>
      </c>
      <c r="F8234" t="s">
        <v>105</v>
      </c>
      <c r="G8234">
        <v>83333.333299999897</v>
      </c>
    </row>
    <row r="8235" spans="1:7" x14ac:dyDescent="0.2">
      <c r="A8235">
        <v>1471</v>
      </c>
      <c r="B8235">
        <v>74</v>
      </c>
      <c r="C8235" t="s">
        <v>104</v>
      </c>
      <c r="D8235">
        <v>186</v>
      </c>
      <c r="E8235" t="s">
        <v>95</v>
      </c>
      <c r="F8235" t="s">
        <v>105</v>
      </c>
      <c r="G8235">
        <v>83333.333299999897</v>
      </c>
    </row>
    <row r="8236" spans="1:7" x14ac:dyDescent="0.2">
      <c r="A8236">
        <v>1472</v>
      </c>
      <c r="B8236">
        <v>74</v>
      </c>
      <c r="C8236" t="s">
        <v>104</v>
      </c>
      <c r="D8236">
        <v>187</v>
      </c>
      <c r="E8236" t="s">
        <v>95</v>
      </c>
      <c r="F8236" t="s">
        <v>105</v>
      </c>
      <c r="G8236">
        <v>83333.333299999897</v>
      </c>
    </row>
    <row r="8237" spans="1:7" x14ac:dyDescent="0.2">
      <c r="A8237">
        <v>1472</v>
      </c>
      <c r="B8237">
        <v>74</v>
      </c>
      <c r="C8237" t="s">
        <v>104</v>
      </c>
      <c r="D8237">
        <v>213</v>
      </c>
      <c r="E8237" t="s">
        <v>95</v>
      </c>
      <c r="F8237" t="s">
        <v>105</v>
      </c>
      <c r="G8237">
        <v>83333.333299999897</v>
      </c>
    </row>
    <row r="8238" spans="1:7" x14ac:dyDescent="0.2">
      <c r="A8238">
        <v>1472</v>
      </c>
      <c r="B8238">
        <v>74</v>
      </c>
      <c r="C8238" t="s">
        <v>104</v>
      </c>
      <c r="D8238">
        <v>186</v>
      </c>
      <c r="E8238" t="s">
        <v>95</v>
      </c>
      <c r="F8238" t="s">
        <v>105</v>
      </c>
      <c r="G8238">
        <v>83333.333299999897</v>
      </c>
    </row>
    <row r="8239" spans="1:7" x14ac:dyDescent="0.2">
      <c r="A8239">
        <v>1473</v>
      </c>
      <c r="B8239">
        <v>74</v>
      </c>
      <c r="C8239" t="s">
        <v>104</v>
      </c>
      <c r="D8239">
        <v>187</v>
      </c>
      <c r="E8239" t="s">
        <v>95</v>
      </c>
      <c r="F8239" t="s">
        <v>105</v>
      </c>
      <c r="G8239">
        <v>83333.333299999897</v>
      </c>
    </row>
    <row r="8240" spans="1:7" x14ac:dyDescent="0.2">
      <c r="A8240">
        <v>1473</v>
      </c>
      <c r="B8240">
        <v>74</v>
      </c>
      <c r="C8240" t="s">
        <v>104</v>
      </c>
      <c r="D8240">
        <v>213</v>
      </c>
      <c r="E8240" t="s">
        <v>95</v>
      </c>
      <c r="F8240" t="s">
        <v>105</v>
      </c>
      <c r="G8240">
        <v>83333.333299999897</v>
      </c>
    </row>
    <row r="8241" spans="1:7" x14ac:dyDescent="0.2">
      <c r="A8241">
        <v>1473</v>
      </c>
      <c r="B8241">
        <v>74</v>
      </c>
      <c r="C8241" t="s">
        <v>104</v>
      </c>
      <c r="D8241">
        <v>186</v>
      </c>
      <c r="E8241" t="s">
        <v>95</v>
      </c>
      <c r="F8241" t="s">
        <v>105</v>
      </c>
      <c r="G8241">
        <v>83333.333299999897</v>
      </c>
    </row>
    <row r="8242" spans="1:7" x14ac:dyDescent="0.2">
      <c r="A8242">
        <v>1474</v>
      </c>
      <c r="B8242">
        <v>74</v>
      </c>
      <c r="C8242" t="s">
        <v>104</v>
      </c>
      <c r="D8242">
        <v>187</v>
      </c>
      <c r="E8242" t="s">
        <v>95</v>
      </c>
      <c r="F8242" t="s">
        <v>105</v>
      </c>
      <c r="G8242">
        <v>83333.333299999897</v>
      </c>
    </row>
    <row r="8243" spans="1:7" x14ac:dyDescent="0.2">
      <c r="A8243">
        <v>1474</v>
      </c>
      <c r="B8243">
        <v>74</v>
      </c>
      <c r="C8243" t="s">
        <v>104</v>
      </c>
      <c r="D8243">
        <v>213</v>
      </c>
      <c r="E8243" t="s">
        <v>95</v>
      </c>
      <c r="F8243" t="s">
        <v>105</v>
      </c>
      <c r="G8243">
        <v>83333.333299999897</v>
      </c>
    </row>
    <row r="8244" spans="1:7" x14ac:dyDescent="0.2">
      <c r="A8244">
        <v>1474</v>
      </c>
      <c r="B8244">
        <v>74</v>
      </c>
      <c r="C8244" t="s">
        <v>104</v>
      </c>
      <c r="D8244">
        <v>186</v>
      </c>
      <c r="E8244" t="s">
        <v>95</v>
      </c>
      <c r="F8244" t="s">
        <v>105</v>
      </c>
      <c r="G8244">
        <v>83333.333299999897</v>
      </c>
    </row>
    <row r="8245" spans="1:7" x14ac:dyDescent="0.2">
      <c r="A8245">
        <v>1475</v>
      </c>
      <c r="B8245">
        <v>74</v>
      </c>
      <c r="C8245" t="s">
        <v>104</v>
      </c>
      <c r="D8245">
        <v>187</v>
      </c>
      <c r="E8245" t="s">
        <v>95</v>
      </c>
      <c r="F8245" t="s">
        <v>105</v>
      </c>
      <c r="G8245">
        <v>83333.333299999897</v>
      </c>
    </row>
    <row r="8246" spans="1:7" x14ac:dyDescent="0.2">
      <c r="A8246">
        <v>1475</v>
      </c>
      <c r="B8246">
        <v>74</v>
      </c>
      <c r="C8246" t="s">
        <v>104</v>
      </c>
      <c r="D8246">
        <v>213</v>
      </c>
      <c r="E8246" t="s">
        <v>95</v>
      </c>
      <c r="F8246" t="s">
        <v>105</v>
      </c>
      <c r="G8246">
        <v>83333.333299999897</v>
      </c>
    </row>
    <row r="8247" spans="1:7" x14ac:dyDescent="0.2">
      <c r="A8247">
        <v>1475</v>
      </c>
      <c r="B8247">
        <v>74</v>
      </c>
      <c r="C8247" t="s">
        <v>104</v>
      </c>
      <c r="D8247">
        <v>186</v>
      </c>
      <c r="E8247" t="s">
        <v>95</v>
      </c>
      <c r="F8247" t="s">
        <v>105</v>
      </c>
      <c r="G8247">
        <v>83333.333299999897</v>
      </c>
    </row>
    <row r="8248" spans="1:7" x14ac:dyDescent="0.2">
      <c r="A8248">
        <v>1476</v>
      </c>
      <c r="B8248">
        <v>74</v>
      </c>
      <c r="C8248" t="s">
        <v>104</v>
      </c>
      <c r="D8248">
        <v>187</v>
      </c>
      <c r="E8248" t="s">
        <v>95</v>
      </c>
      <c r="F8248" t="s">
        <v>105</v>
      </c>
      <c r="G8248">
        <v>83333.333299999897</v>
      </c>
    </row>
    <row r="8249" spans="1:7" x14ac:dyDescent="0.2">
      <c r="A8249">
        <v>1476</v>
      </c>
      <c r="B8249">
        <v>74</v>
      </c>
      <c r="C8249" t="s">
        <v>104</v>
      </c>
      <c r="D8249">
        <v>213</v>
      </c>
      <c r="E8249" t="s">
        <v>95</v>
      </c>
      <c r="F8249" t="s">
        <v>105</v>
      </c>
      <c r="G8249">
        <v>83333.333299999897</v>
      </c>
    </row>
    <row r="8250" spans="1:7" x14ac:dyDescent="0.2">
      <c r="A8250">
        <v>1476</v>
      </c>
      <c r="B8250">
        <v>74</v>
      </c>
      <c r="C8250" t="s">
        <v>104</v>
      </c>
      <c r="D8250">
        <v>186</v>
      </c>
      <c r="E8250" t="s">
        <v>95</v>
      </c>
      <c r="F8250" t="s">
        <v>105</v>
      </c>
      <c r="G8250">
        <v>83333.333299999897</v>
      </c>
    </row>
    <row r="8251" spans="1:7" x14ac:dyDescent="0.2">
      <c r="A8251">
        <v>1477</v>
      </c>
      <c r="B8251">
        <v>74</v>
      </c>
      <c r="C8251" t="s">
        <v>104</v>
      </c>
      <c r="D8251">
        <v>187</v>
      </c>
      <c r="E8251" t="s">
        <v>95</v>
      </c>
      <c r="F8251" t="s">
        <v>105</v>
      </c>
      <c r="G8251">
        <v>83333.333299999897</v>
      </c>
    </row>
    <row r="8252" spans="1:7" x14ac:dyDescent="0.2">
      <c r="A8252">
        <v>1477</v>
      </c>
      <c r="B8252">
        <v>74</v>
      </c>
      <c r="C8252" t="s">
        <v>104</v>
      </c>
      <c r="D8252">
        <v>213</v>
      </c>
      <c r="E8252" t="s">
        <v>95</v>
      </c>
      <c r="F8252" t="s">
        <v>105</v>
      </c>
      <c r="G8252">
        <v>83333.333299999897</v>
      </c>
    </row>
    <row r="8253" spans="1:7" x14ac:dyDescent="0.2">
      <c r="A8253">
        <v>1477</v>
      </c>
      <c r="B8253">
        <v>74</v>
      </c>
      <c r="C8253" t="s">
        <v>104</v>
      </c>
      <c r="D8253">
        <v>186</v>
      </c>
      <c r="E8253" t="s">
        <v>95</v>
      </c>
      <c r="F8253" t="s">
        <v>105</v>
      </c>
      <c r="G8253">
        <v>83333.333299999897</v>
      </c>
    </row>
    <row r="8254" spans="1:7" x14ac:dyDescent="0.2">
      <c r="A8254">
        <v>1478</v>
      </c>
      <c r="B8254">
        <v>74</v>
      </c>
      <c r="C8254" t="s">
        <v>104</v>
      </c>
      <c r="D8254">
        <v>187</v>
      </c>
      <c r="E8254" t="s">
        <v>95</v>
      </c>
      <c r="F8254" t="s">
        <v>105</v>
      </c>
      <c r="G8254">
        <v>83333.333299999897</v>
      </c>
    </row>
    <row r="8255" spans="1:7" x14ac:dyDescent="0.2">
      <c r="A8255">
        <v>1478</v>
      </c>
      <c r="B8255">
        <v>74</v>
      </c>
      <c r="C8255" t="s">
        <v>104</v>
      </c>
      <c r="D8255">
        <v>213</v>
      </c>
      <c r="E8255" t="s">
        <v>95</v>
      </c>
      <c r="F8255" t="s">
        <v>105</v>
      </c>
      <c r="G8255">
        <v>83333.333299999897</v>
      </c>
    </row>
    <row r="8256" spans="1:7" x14ac:dyDescent="0.2">
      <c r="A8256">
        <v>1478</v>
      </c>
      <c r="B8256">
        <v>74</v>
      </c>
      <c r="C8256" t="s">
        <v>104</v>
      </c>
      <c r="D8256">
        <v>186</v>
      </c>
      <c r="E8256" t="s">
        <v>95</v>
      </c>
      <c r="F8256" t="s">
        <v>105</v>
      </c>
      <c r="G8256">
        <v>83333.333299999897</v>
      </c>
    </row>
    <row r="8257" spans="1:7" x14ac:dyDescent="0.2">
      <c r="A8257">
        <v>1479</v>
      </c>
      <c r="B8257">
        <v>74</v>
      </c>
      <c r="C8257" t="s">
        <v>104</v>
      </c>
      <c r="D8257">
        <v>187</v>
      </c>
      <c r="E8257" t="s">
        <v>95</v>
      </c>
      <c r="F8257" t="s">
        <v>105</v>
      </c>
      <c r="G8257">
        <v>83333.333299999998</v>
      </c>
    </row>
    <row r="8258" spans="1:7" x14ac:dyDescent="0.2">
      <c r="A8258">
        <v>1479</v>
      </c>
      <c r="B8258">
        <v>74</v>
      </c>
      <c r="C8258" t="s">
        <v>104</v>
      </c>
      <c r="D8258">
        <v>213</v>
      </c>
      <c r="E8258" t="s">
        <v>95</v>
      </c>
      <c r="F8258" t="s">
        <v>105</v>
      </c>
      <c r="G8258">
        <v>83333.333299999998</v>
      </c>
    </row>
    <row r="8259" spans="1:7" x14ac:dyDescent="0.2">
      <c r="A8259">
        <v>1479</v>
      </c>
      <c r="B8259">
        <v>74</v>
      </c>
      <c r="C8259" t="s">
        <v>104</v>
      </c>
      <c r="D8259">
        <v>186</v>
      </c>
      <c r="E8259" t="s">
        <v>95</v>
      </c>
      <c r="F8259" t="s">
        <v>105</v>
      </c>
      <c r="G8259">
        <v>83333.333299999897</v>
      </c>
    </row>
    <row r="8260" spans="1:7" x14ac:dyDescent="0.2">
      <c r="A8260">
        <v>1480</v>
      </c>
      <c r="B8260">
        <v>74</v>
      </c>
      <c r="C8260" t="s">
        <v>104</v>
      </c>
      <c r="D8260">
        <v>187</v>
      </c>
      <c r="E8260" t="s">
        <v>95</v>
      </c>
      <c r="F8260" t="s">
        <v>105</v>
      </c>
      <c r="G8260">
        <v>83333.333299999998</v>
      </c>
    </row>
    <row r="8261" spans="1:7" x14ac:dyDescent="0.2">
      <c r="A8261">
        <v>1480</v>
      </c>
      <c r="B8261">
        <v>74</v>
      </c>
      <c r="C8261" t="s">
        <v>104</v>
      </c>
      <c r="D8261">
        <v>213</v>
      </c>
      <c r="E8261" t="s">
        <v>95</v>
      </c>
      <c r="F8261" t="s">
        <v>105</v>
      </c>
      <c r="G8261">
        <v>83333.333299999897</v>
      </c>
    </row>
    <row r="8262" spans="1:7" x14ac:dyDescent="0.2">
      <c r="A8262">
        <v>1480</v>
      </c>
      <c r="B8262">
        <v>74</v>
      </c>
      <c r="C8262" t="s">
        <v>104</v>
      </c>
      <c r="D8262">
        <v>186</v>
      </c>
      <c r="E8262" t="s">
        <v>95</v>
      </c>
      <c r="F8262" t="s">
        <v>105</v>
      </c>
      <c r="G8262">
        <v>83333.333299999998</v>
      </c>
    </row>
    <row r="8263" spans="1:7" x14ac:dyDescent="0.2">
      <c r="A8263">
        <v>1481</v>
      </c>
      <c r="B8263">
        <v>74</v>
      </c>
      <c r="C8263" t="s">
        <v>104</v>
      </c>
      <c r="D8263">
        <v>187</v>
      </c>
      <c r="E8263" t="s">
        <v>95</v>
      </c>
      <c r="F8263" t="s">
        <v>105</v>
      </c>
      <c r="G8263">
        <v>83333.333299999897</v>
      </c>
    </row>
    <row r="8264" spans="1:7" x14ac:dyDescent="0.2">
      <c r="A8264">
        <v>1481</v>
      </c>
      <c r="B8264">
        <v>74</v>
      </c>
      <c r="C8264" t="s">
        <v>104</v>
      </c>
      <c r="D8264">
        <v>213</v>
      </c>
      <c r="E8264" t="s">
        <v>95</v>
      </c>
      <c r="F8264" t="s">
        <v>105</v>
      </c>
      <c r="G8264">
        <v>83333.333299999897</v>
      </c>
    </row>
    <row r="8265" spans="1:7" x14ac:dyDescent="0.2">
      <c r="A8265">
        <v>1481</v>
      </c>
      <c r="B8265">
        <v>74</v>
      </c>
      <c r="C8265" t="s">
        <v>104</v>
      </c>
      <c r="D8265">
        <v>186</v>
      </c>
      <c r="E8265" t="s">
        <v>95</v>
      </c>
      <c r="F8265" t="s">
        <v>105</v>
      </c>
      <c r="G8265">
        <v>83333.333299999897</v>
      </c>
    </row>
    <row r="8266" spans="1:7" x14ac:dyDescent="0.2">
      <c r="A8266">
        <v>1482</v>
      </c>
      <c r="B8266">
        <v>74</v>
      </c>
      <c r="C8266" t="s">
        <v>104</v>
      </c>
      <c r="D8266">
        <v>187</v>
      </c>
      <c r="E8266" t="s">
        <v>95</v>
      </c>
      <c r="F8266" t="s">
        <v>105</v>
      </c>
      <c r="G8266">
        <v>83333.333299999897</v>
      </c>
    </row>
    <row r="8267" spans="1:7" x14ac:dyDescent="0.2">
      <c r="A8267">
        <v>1482</v>
      </c>
      <c r="B8267">
        <v>74</v>
      </c>
      <c r="C8267" t="s">
        <v>104</v>
      </c>
      <c r="D8267">
        <v>213</v>
      </c>
      <c r="E8267" t="s">
        <v>95</v>
      </c>
      <c r="F8267" t="s">
        <v>105</v>
      </c>
      <c r="G8267">
        <v>83333.333299999897</v>
      </c>
    </row>
    <row r="8268" spans="1:7" x14ac:dyDescent="0.2">
      <c r="A8268">
        <v>1482</v>
      </c>
      <c r="B8268">
        <v>74</v>
      </c>
      <c r="C8268" t="s">
        <v>104</v>
      </c>
      <c r="D8268">
        <v>186</v>
      </c>
      <c r="E8268" t="s">
        <v>95</v>
      </c>
      <c r="F8268" t="s">
        <v>105</v>
      </c>
      <c r="G8268">
        <v>83333.333299999897</v>
      </c>
    </row>
    <row r="8269" spans="1:7" x14ac:dyDescent="0.2">
      <c r="A8269">
        <v>1483</v>
      </c>
      <c r="B8269">
        <v>74</v>
      </c>
      <c r="C8269" t="s">
        <v>104</v>
      </c>
      <c r="D8269">
        <v>187</v>
      </c>
      <c r="E8269" t="s">
        <v>95</v>
      </c>
      <c r="F8269" t="s">
        <v>105</v>
      </c>
      <c r="G8269">
        <v>83333.333299999897</v>
      </c>
    </row>
    <row r="8270" spans="1:7" x14ac:dyDescent="0.2">
      <c r="A8270">
        <v>1483</v>
      </c>
      <c r="B8270">
        <v>74</v>
      </c>
      <c r="C8270" t="s">
        <v>104</v>
      </c>
      <c r="D8270">
        <v>213</v>
      </c>
      <c r="E8270" t="s">
        <v>95</v>
      </c>
      <c r="F8270" t="s">
        <v>105</v>
      </c>
      <c r="G8270">
        <v>83333.333299999897</v>
      </c>
    </row>
    <row r="8271" spans="1:7" x14ac:dyDescent="0.2">
      <c r="A8271">
        <v>1483</v>
      </c>
      <c r="B8271">
        <v>74</v>
      </c>
      <c r="C8271" t="s">
        <v>104</v>
      </c>
      <c r="D8271">
        <v>186</v>
      </c>
      <c r="E8271" t="s">
        <v>95</v>
      </c>
      <c r="F8271" t="s">
        <v>105</v>
      </c>
      <c r="G8271">
        <v>83333.333299999897</v>
      </c>
    </row>
    <row r="8272" spans="1:7" x14ac:dyDescent="0.2">
      <c r="A8272">
        <v>1484</v>
      </c>
      <c r="B8272">
        <v>74</v>
      </c>
      <c r="C8272" t="s">
        <v>104</v>
      </c>
      <c r="D8272">
        <v>187</v>
      </c>
      <c r="E8272" t="s">
        <v>95</v>
      </c>
      <c r="F8272" t="s">
        <v>105</v>
      </c>
      <c r="G8272">
        <v>83333.333299999897</v>
      </c>
    </row>
    <row r="8273" spans="1:7" x14ac:dyDescent="0.2">
      <c r="A8273">
        <v>1484</v>
      </c>
      <c r="B8273">
        <v>74</v>
      </c>
      <c r="C8273" t="s">
        <v>104</v>
      </c>
      <c r="D8273">
        <v>213</v>
      </c>
      <c r="E8273" t="s">
        <v>95</v>
      </c>
      <c r="F8273" t="s">
        <v>105</v>
      </c>
      <c r="G8273">
        <v>83333.333299999897</v>
      </c>
    </row>
    <row r="8274" spans="1:7" x14ac:dyDescent="0.2">
      <c r="A8274">
        <v>1484</v>
      </c>
      <c r="B8274">
        <v>74</v>
      </c>
      <c r="C8274" t="s">
        <v>104</v>
      </c>
      <c r="D8274">
        <v>186</v>
      </c>
      <c r="E8274" t="s">
        <v>95</v>
      </c>
      <c r="F8274" t="s">
        <v>105</v>
      </c>
      <c r="G8274">
        <v>83333.333299999897</v>
      </c>
    </row>
    <row r="8275" spans="1:7" x14ac:dyDescent="0.2">
      <c r="A8275">
        <v>1485</v>
      </c>
      <c r="B8275">
        <v>74</v>
      </c>
      <c r="C8275" t="s">
        <v>104</v>
      </c>
      <c r="D8275">
        <v>187</v>
      </c>
      <c r="E8275" t="s">
        <v>95</v>
      </c>
      <c r="F8275" t="s">
        <v>105</v>
      </c>
      <c r="G8275">
        <v>83333.333299999897</v>
      </c>
    </row>
    <row r="8276" spans="1:7" x14ac:dyDescent="0.2">
      <c r="A8276">
        <v>1485</v>
      </c>
      <c r="B8276">
        <v>74</v>
      </c>
      <c r="C8276" t="s">
        <v>104</v>
      </c>
      <c r="D8276">
        <v>213</v>
      </c>
      <c r="E8276" t="s">
        <v>95</v>
      </c>
      <c r="F8276" t="s">
        <v>105</v>
      </c>
      <c r="G8276">
        <v>83333.333299999897</v>
      </c>
    </row>
    <row r="8277" spans="1:7" x14ac:dyDescent="0.2">
      <c r="A8277">
        <v>1485</v>
      </c>
      <c r="B8277">
        <v>74</v>
      </c>
      <c r="C8277" t="s">
        <v>104</v>
      </c>
      <c r="D8277">
        <v>186</v>
      </c>
      <c r="E8277" t="s">
        <v>95</v>
      </c>
      <c r="F8277" t="s">
        <v>105</v>
      </c>
      <c r="G8277">
        <v>83333.333299999897</v>
      </c>
    </row>
    <row r="8278" spans="1:7" x14ac:dyDescent="0.2">
      <c r="A8278">
        <v>1486</v>
      </c>
      <c r="B8278">
        <v>74</v>
      </c>
      <c r="C8278" t="s">
        <v>104</v>
      </c>
      <c r="D8278">
        <v>187</v>
      </c>
      <c r="E8278" t="s">
        <v>95</v>
      </c>
      <c r="F8278" t="s">
        <v>105</v>
      </c>
      <c r="G8278">
        <v>83333.333299999897</v>
      </c>
    </row>
    <row r="8279" spans="1:7" x14ac:dyDescent="0.2">
      <c r="A8279">
        <v>1486</v>
      </c>
      <c r="B8279">
        <v>74</v>
      </c>
      <c r="C8279" t="s">
        <v>104</v>
      </c>
      <c r="D8279">
        <v>213</v>
      </c>
      <c r="E8279" t="s">
        <v>95</v>
      </c>
      <c r="F8279" t="s">
        <v>105</v>
      </c>
      <c r="G8279">
        <v>83333.333299999897</v>
      </c>
    </row>
    <row r="8280" spans="1:7" x14ac:dyDescent="0.2">
      <c r="A8280">
        <v>1486</v>
      </c>
      <c r="B8280">
        <v>74</v>
      </c>
      <c r="C8280" t="s">
        <v>104</v>
      </c>
      <c r="D8280">
        <v>186</v>
      </c>
      <c r="E8280" t="s">
        <v>95</v>
      </c>
      <c r="F8280" t="s">
        <v>105</v>
      </c>
      <c r="G8280">
        <v>83333.333299999897</v>
      </c>
    </row>
    <row r="8281" spans="1:7" x14ac:dyDescent="0.2">
      <c r="A8281">
        <v>1487</v>
      </c>
      <c r="B8281">
        <v>74</v>
      </c>
      <c r="C8281" t="s">
        <v>104</v>
      </c>
      <c r="D8281">
        <v>187</v>
      </c>
      <c r="E8281" t="s">
        <v>95</v>
      </c>
      <c r="F8281" t="s">
        <v>105</v>
      </c>
      <c r="G8281">
        <v>83333.333299999897</v>
      </c>
    </row>
    <row r="8282" spans="1:7" x14ac:dyDescent="0.2">
      <c r="A8282">
        <v>1487</v>
      </c>
      <c r="B8282">
        <v>74</v>
      </c>
      <c r="C8282" t="s">
        <v>104</v>
      </c>
      <c r="D8282">
        <v>213</v>
      </c>
      <c r="E8282" t="s">
        <v>95</v>
      </c>
      <c r="F8282" t="s">
        <v>105</v>
      </c>
      <c r="G8282">
        <v>83333.333299999897</v>
      </c>
    </row>
    <row r="8283" spans="1:7" x14ac:dyDescent="0.2">
      <c r="A8283">
        <v>1487</v>
      </c>
      <c r="B8283">
        <v>74</v>
      </c>
      <c r="C8283" t="s">
        <v>104</v>
      </c>
      <c r="D8283">
        <v>186</v>
      </c>
      <c r="E8283" t="s">
        <v>95</v>
      </c>
      <c r="F8283" t="s">
        <v>105</v>
      </c>
      <c r="G8283">
        <v>83333.333299999897</v>
      </c>
    </row>
    <row r="8284" spans="1:7" x14ac:dyDescent="0.2">
      <c r="A8284">
        <v>1488</v>
      </c>
      <c r="B8284">
        <v>74</v>
      </c>
      <c r="C8284" t="s">
        <v>104</v>
      </c>
      <c r="D8284">
        <v>187</v>
      </c>
      <c r="E8284" t="s">
        <v>95</v>
      </c>
      <c r="F8284" t="s">
        <v>105</v>
      </c>
      <c r="G8284">
        <v>83333.333299999897</v>
      </c>
    </row>
    <row r="8285" spans="1:7" x14ac:dyDescent="0.2">
      <c r="A8285">
        <v>1488</v>
      </c>
      <c r="B8285">
        <v>74</v>
      </c>
      <c r="C8285" t="s">
        <v>104</v>
      </c>
      <c r="D8285">
        <v>213</v>
      </c>
      <c r="E8285" t="s">
        <v>95</v>
      </c>
      <c r="F8285" t="s">
        <v>105</v>
      </c>
      <c r="G8285">
        <v>83333.333299999897</v>
      </c>
    </row>
    <row r="8286" spans="1:7" x14ac:dyDescent="0.2">
      <c r="A8286">
        <v>1488</v>
      </c>
      <c r="B8286">
        <v>74</v>
      </c>
      <c r="C8286" t="s">
        <v>104</v>
      </c>
      <c r="D8286">
        <v>186</v>
      </c>
      <c r="E8286" t="s">
        <v>95</v>
      </c>
      <c r="F8286" t="s">
        <v>105</v>
      </c>
      <c r="G8286">
        <v>83333.333299999897</v>
      </c>
    </row>
    <row r="8287" spans="1:7" x14ac:dyDescent="0.2">
      <c r="A8287">
        <v>1489</v>
      </c>
      <c r="B8287">
        <v>74</v>
      </c>
      <c r="C8287" t="s">
        <v>104</v>
      </c>
      <c r="D8287">
        <v>187</v>
      </c>
      <c r="E8287" t="s">
        <v>95</v>
      </c>
      <c r="F8287" t="s">
        <v>105</v>
      </c>
      <c r="G8287">
        <v>83333.333299999897</v>
      </c>
    </row>
    <row r="8288" spans="1:7" x14ac:dyDescent="0.2">
      <c r="A8288">
        <v>1489</v>
      </c>
      <c r="B8288">
        <v>74</v>
      </c>
      <c r="C8288" t="s">
        <v>104</v>
      </c>
      <c r="D8288">
        <v>213</v>
      </c>
      <c r="E8288" t="s">
        <v>95</v>
      </c>
      <c r="F8288" t="s">
        <v>105</v>
      </c>
      <c r="G8288">
        <v>83333.333299999897</v>
      </c>
    </row>
    <row r="8289" spans="1:7" x14ac:dyDescent="0.2">
      <c r="A8289">
        <v>1489</v>
      </c>
      <c r="B8289">
        <v>74</v>
      </c>
      <c r="C8289" t="s">
        <v>104</v>
      </c>
      <c r="D8289">
        <v>186</v>
      </c>
      <c r="E8289" t="s">
        <v>95</v>
      </c>
      <c r="F8289" t="s">
        <v>105</v>
      </c>
      <c r="G8289">
        <v>83333.333299999897</v>
      </c>
    </row>
    <row r="8290" spans="1:7" x14ac:dyDescent="0.2">
      <c r="A8290">
        <v>1490</v>
      </c>
      <c r="B8290">
        <v>74</v>
      </c>
      <c r="C8290" t="s">
        <v>104</v>
      </c>
      <c r="D8290">
        <v>187</v>
      </c>
      <c r="E8290" t="s">
        <v>95</v>
      </c>
      <c r="F8290" t="s">
        <v>105</v>
      </c>
      <c r="G8290">
        <v>83333.333299999998</v>
      </c>
    </row>
    <row r="8291" spans="1:7" x14ac:dyDescent="0.2">
      <c r="A8291">
        <v>1490</v>
      </c>
      <c r="B8291">
        <v>74</v>
      </c>
      <c r="C8291" t="s">
        <v>104</v>
      </c>
      <c r="D8291">
        <v>213</v>
      </c>
      <c r="E8291" t="s">
        <v>95</v>
      </c>
      <c r="F8291" t="s">
        <v>105</v>
      </c>
      <c r="G8291">
        <v>83333.333299999998</v>
      </c>
    </row>
    <row r="8292" spans="1:7" x14ac:dyDescent="0.2">
      <c r="A8292">
        <v>1490</v>
      </c>
      <c r="B8292">
        <v>74</v>
      </c>
      <c r="C8292" t="s">
        <v>104</v>
      </c>
      <c r="D8292">
        <v>186</v>
      </c>
      <c r="E8292" t="s">
        <v>95</v>
      </c>
      <c r="F8292" t="s">
        <v>105</v>
      </c>
      <c r="G8292">
        <v>83333.333299999897</v>
      </c>
    </row>
    <row r="8293" spans="1:7" x14ac:dyDescent="0.2">
      <c r="A8293">
        <v>1491</v>
      </c>
      <c r="B8293">
        <v>74</v>
      </c>
      <c r="C8293" t="s">
        <v>104</v>
      </c>
      <c r="D8293">
        <v>187</v>
      </c>
      <c r="E8293" t="s">
        <v>95</v>
      </c>
      <c r="F8293" t="s">
        <v>105</v>
      </c>
      <c r="G8293">
        <v>83333.333299999998</v>
      </c>
    </row>
    <row r="8294" spans="1:7" x14ac:dyDescent="0.2">
      <c r="A8294">
        <v>1491</v>
      </c>
      <c r="B8294">
        <v>74</v>
      </c>
      <c r="C8294" t="s">
        <v>104</v>
      </c>
      <c r="D8294">
        <v>213</v>
      </c>
      <c r="E8294" t="s">
        <v>95</v>
      </c>
      <c r="F8294" t="s">
        <v>105</v>
      </c>
      <c r="G8294">
        <v>83333.333299999897</v>
      </c>
    </row>
    <row r="8295" spans="1:7" x14ac:dyDescent="0.2">
      <c r="A8295">
        <v>1491</v>
      </c>
      <c r="B8295">
        <v>74</v>
      </c>
      <c r="C8295" t="s">
        <v>104</v>
      </c>
      <c r="D8295">
        <v>186</v>
      </c>
      <c r="E8295" t="s">
        <v>95</v>
      </c>
      <c r="F8295" t="s">
        <v>105</v>
      </c>
      <c r="G8295">
        <v>83333.333299999998</v>
      </c>
    </row>
    <row r="8296" spans="1:7" x14ac:dyDescent="0.2">
      <c r="A8296">
        <v>1492</v>
      </c>
      <c r="B8296">
        <v>74</v>
      </c>
      <c r="C8296" t="s">
        <v>104</v>
      </c>
      <c r="D8296">
        <v>187</v>
      </c>
      <c r="E8296" t="s">
        <v>95</v>
      </c>
      <c r="F8296" t="s">
        <v>105</v>
      </c>
      <c r="G8296">
        <v>83333.333299999897</v>
      </c>
    </row>
    <row r="8297" spans="1:7" x14ac:dyDescent="0.2">
      <c r="A8297">
        <v>1492</v>
      </c>
      <c r="B8297">
        <v>74</v>
      </c>
      <c r="C8297" t="s">
        <v>104</v>
      </c>
      <c r="D8297">
        <v>213</v>
      </c>
      <c r="E8297" t="s">
        <v>95</v>
      </c>
      <c r="F8297" t="s">
        <v>105</v>
      </c>
      <c r="G8297">
        <v>83333.333299999897</v>
      </c>
    </row>
    <row r="8298" spans="1:7" x14ac:dyDescent="0.2">
      <c r="A8298">
        <v>1492</v>
      </c>
      <c r="B8298">
        <v>74</v>
      </c>
      <c r="C8298" t="s">
        <v>104</v>
      </c>
      <c r="D8298">
        <v>186</v>
      </c>
      <c r="E8298" t="s">
        <v>95</v>
      </c>
      <c r="F8298" t="s">
        <v>105</v>
      </c>
      <c r="G8298">
        <v>83333.333299999897</v>
      </c>
    </row>
    <row r="8299" spans="1:7" x14ac:dyDescent="0.2">
      <c r="A8299">
        <v>1493</v>
      </c>
      <c r="B8299">
        <v>74</v>
      </c>
      <c r="C8299" t="s">
        <v>104</v>
      </c>
      <c r="D8299">
        <v>187</v>
      </c>
      <c r="E8299" t="s">
        <v>95</v>
      </c>
      <c r="F8299" t="s">
        <v>105</v>
      </c>
      <c r="G8299">
        <v>83333.333299999897</v>
      </c>
    </row>
    <row r="8300" spans="1:7" x14ac:dyDescent="0.2">
      <c r="A8300">
        <v>1493</v>
      </c>
      <c r="B8300">
        <v>74</v>
      </c>
      <c r="C8300" t="s">
        <v>104</v>
      </c>
      <c r="D8300">
        <v>213</v>
      </c>
      <c r="E8300" t="s">
        <v>95</v>
      </c>
      <c r="F8300" t="s">
        <v>105</v>
      </c>
      <c r="G8300">
        <v>83333.333299999897</v>
      </c>
    </row>
    <row r="8301" spans="1:7" x14ac:dyDescent="0.2">
      <c r="A8301">
        <v>1493</v>
      </c>
      <c r="B8301">
        <v>74</v>
      </c>
      <c r="C8301" t="s">
        <v>104</v>
      </c>
      <c r="D8301">
        <v>186</v>
      </c>
      <c r="E8301" t="s">
        <v>95</v>
      </c>
      <c r="F8301" t="s">
        <v>105</v>
      </c>
      <c r="G8301">
        <v>83333.333299999897</v>
      </c>
    </row>
    <row r="8302" spans="1:7" x14ac:dyDescent="0.2">
      <c r="A8302">
        <v>1494</v>
      </c>
      <c r="B8302">
        <v>74</v>
      </c>
      <c r="C8302" t="s">
        <v>104</v>
      </c>
      <c r="D8302">
        <v>187</v>
      </c>
      <c r="E8302" t="s">
        <v>95</v>
      </c>
      <c r="F8302" t="s">
        <v>105</v>
      </c>
      <c r="G8302">
        <v>83333.333299999897</v>
      </c>
    </row>
    <row r="8303" spans="1:7" x14ac:dyDescent="0.2">
      <c r="A8303">
        <v>1494</v>
      </c>
      <c r="B8303">
        <v>74</v>
      </c>
      <c r="C8303" t="s">
        <v>104</v>
      </c>
      <c r="D8303">
        <v>213</v>
      </c>
      <c r="E8303" t="s">
        <v>95</v>
      </c>
      <c r="F8303" t="s">
        <v>105</v>
      </c>
      <c r="G8303">
        <v>83333.333299999897</v>
      </c>
    </row>
    <row r="8304" spans="1:7" x14ac:dyDescent="0.2">
      <c r="A8304">
        <v>1494</v>
      </c>
      <c r="B8304">
        <v>74</v>
      </c>
      <c r="C8304" t="s">
        <v>104</v>
      </c>
      <c r="D8304">
        <v>186</v>
      </c>
      <c r="E8304" t="s">
        <v>95</v>
      </c>
      <c r="F8304" t="s">
        <v>105</v>
      </c>
      <c r="G8304">
        <v>83333.333299999897</v>
      </c>
    </row>
    <row r="8305" spans="1:7" x14ac:dyDescent="0.2">
      <c r="A8305">
        <v>1495</v>
      </c>
      <c r="B8305">
        <v>74</v>
      </c>
      <c r="C8305" t="s">
        <v>104</v>
      </c>
      <c r="D8305">
        <v>187</v>
      </c>
      <c r="E8305" t="s">
        <v>95</v>
      </c>
      <c r="F8305" t="s">
        <v>105</v>
      </c>
      <c r="G8305">
        <v>83333.333299999897</v>
      </c>
    </row>
    <row r="8306" spans="1:7" x14ac:dyDescent="0.2">
      <c r="A8306">
        <v>1495</v>
      </c>
      <c r="B8306">
        <v>74</v>
      </c>
      <c r="C8306" t="s">
        <v>104</v>
      </c>
      <c r="D8306">
        <v>213</v>
      </c>
      <c r="E8306" t="s">
        <v>95</v>
      </c>
      <c r="F8306" t="s">
        <v>105</v>
      </c>
      <c r="G8306">
        <v>83333.333299999897</v>
      </c>
    </row>
    <row r="8307" spans="1:7" x14ac:dyDescent="0.2">
      <c r="A8307">
        <v>1495</v>
      </c>
      <c r="B8307">
        <v>74</v>
      </c>
      <c r="C8307" t="s">
        <v>104</v>
      </c>
      <c r="D8307">
        <v>186</v>
      </c>
      <c r="E8307" t="s">
        <v>95</v>
      </c>
      <c r="F8307" t="s">
        <v>105</v>
      </c>
      <c r="G8307">
        <v>83333.333299999998</v>
      </c>
    </row>
    <row r="8308" spans="1:7" x14ac:dyDescent="0.2">
      <c r="A8308">
        <v>1496</v>
      </c>
      <c r="B8308">
        <v>74</v>
      </c>
      <c r="C8308" t="s">
        <v>104</v>
      </c>
      <c r="D8308">
        <v>187</v>
      </c>
      <c r="E8308" t="s">
        <v>95</v>
      </c>
      <c r="F8308" t="s">
        <v>105</v>
      </c>
      <c r="G8308">
        <v>83333.333299999897</v>
      </c>
    </row>
    <row r="8309" spans="1:7" x14ac:dyDescent="0.2">
      <c r="A8309">
        <v>1496</v>
      </c>
      <c r="B8309">
        <v>74</v>
      </c>
      <c r="C8309" t="s">
        <v>104</v>
      </c>
      <c r="D8309">
        <v>213</v>
      </c>
      <c r="E8309" t="s">
        <v>95</v>
      </c>
      <c r="F8309" t="s">
        <v>105</v>
      </c>
      <c r="G8309">
        <v>83333.333299999897</v>
      </c>
    </row>
    <row r="8310" spans="1:7" x14ac:dyDescent="0.2">
      <c r="A8310">
        <v>1496</v>
      </c>
      <c r="B8310">
        <v>74</v>
      </c>
      <c r="C8310" t="s">
        <v>104</v>
      </c>
      <c r="D8310">
        <v>186</v>
      </c>
      <c r="E8310" t="s">
        <v>95</v>
      </c>
      <c r="F8310" t="s">
        <v>105</v>
      </c>
      <c r="G8310">
        <v>83333.333299999897</v>
      </c>
    </row>
    <row r="8311" spans="1:7" x14ac:dyDescent="0.2">
      <c r="A8311">
        <v>1497</v>
      </c>
      <c r="B8311">
        <v>74</v>
      </c>
      <c r="C8311" t="s">
        <v>104</v>
      </c>
      <c r="D8311">
        <v>187</v>
      </c>
      <c r="E8311" t="s">
        <v>95</v>
      </c>
      <c r="F8311" t="s">
        <v>105</v>
      </c>
      <c r="G8311">
        <v>83333.333299999897</v>
      </c>
    </row>
    <row r="8312" spans="1:7" x14ac:dyDescent="0.2">
      <c r="A8312">
        <v>1497</v>
      </c>
      <c r="B8312">
        <v>74</v>
      </c>
      <c r="C8312" t="s">
        <v>104</v>
      </c>
      <c r="D8312">
        <v>213</v>
      </c>
      <c r="E8312" t="s">
        <v>95</v>
      </c>
      <c r="F8312" t="s">
        <v>105</v>
      </c>
      <c r="G8312">
        <v>83333.333299999897</v>
      </c>
    </row>
    <row r="8313" spans="1:7" x14ac:dyDescent="0.2">
      <c r="A8313">
        <v>1497</v>
      </c>
      <c r="B8313">
        <v>74</v>
      </c>
      <c r="C8313" t="s">
        <v>104</v>
      </c>
      <c r="D8313">
        <v>186</v>
      </c>
      <c r="E8313" t="s">
        <v>95</v>
      </c>
      <c r="F8313" t="s">
        <v>105</v>
      </c>
      <c r="G8313">
        <v>83333.333299999897</v>
      </c>
    </row>
    <row r="8314" spans="1:7" x14ac:dyDescent="0.2">
      <c r="A8314">
        <v>1498</v>
      </c>
      <c r="B8314">
        <v>74</v>
      </c>
      <c r="C8314" t="s">
        <v>104</v>
      </c>
      <c r="D8314">
        <v>187</v>
      </c>
      <c r="E8314" t="s">
        <v>95</v>
      </c>
      <c r="F8314" t="s">
        <v>105</v>
      </c>
      <c r="G8314">
        <v>83333.333299999897</v>
      </c>
    </row>
    <row r="8315" spans="1:7" x14ac:dyDescent="0.2">
      <c r="A8315">
        <v>1498</v>
      </c>
      <c r="B8315">
        <v>74</v>
      </c>
      <c r="C8315" t="s">
        <v>104</v>
      </c>
      <c r="D8315">
        <v>213</v>
      </c>
      <c r="E8315" t="s">
        <v>95</v>
      </c>
      <c r="F8315" t="s">
        <v>105</v>
      </c>
      <c r="G8315">
        <v>83333.333299999897</v>
      </c>
    </row>
    <row r="8316" spans="1:7" x14ac:dyDescent="0.2">
      <c r="A8316">
        <v>1498</v>
      </c>
      <c r="B8316">
        <v>74</v>
      </c>
      <c r="C8316" t="s">
        <v>104</v>
      </c>
      <c r="D8316">
        <v>186</v>
      </c>
      <c r="E8316" t="s">
        <v>95</v>
      </c>
      <c r="F8316" t="s">
        <v>105</v>
      </c>
      <c r="G8316">
        <v>83333.333299999897</v>
      </c>
    </row>
    <row r="8317" spans="1:7" x14ac:dyDescent="0.2">
      <c r="A8317">
        <v>1499</v>
      </c>
      <c r="B8317">
        <v>74</v>
      </c>
      <c r="C8317" t="s">
        <v>104</v>
      </c>
      <c r="D8317">
        <v>187</v>
      </c>
      <c r="E8317" t="s">
        <v>95</v>
      </c>
      <c r="F8317" t="s">
        <v>105</v>
      </c>
      <c r="G8317">
        <v>83333.333299999897</v>
      </c>
    </row>
    <row r="8318" spans="1:7" x14ac:dyDescent="0.2">
      <c r="A8318">
        <v>1499</v>
      </c>
      <c r="B8318">
        <v>74</v>
      </c>
      <c r="C8318" t="s">
        <v>104</v>
      </c>
      <c r="D8318">
        <v>213</v>
      </c>
      <c r="E8318" t="s">
        <v>95</v>
      </c>
      <c r="F8318" t="s">
        <v>105</v>
      </c>
      <c r="G8318">
        <v>83333.333299999897</v>
      </c>
    </row>
    <row r="8319" spans="1:7" x14ac:dyDescent="0.2">
      <c r="A8319">
        <v>1499</v>
      </c>
      <c r="B8319">
        <v>74</v>
      </c>
      <c r="C8319" t="s">
        <v>104</v>
      </c>
      <c r="D8319">
        <v>186</v>
      </c>
      <c r="E8319" t="s">
        <v>95</v>
      </c>
      <c r="F8319" t="s">
        <v>105</v>
      </c>
      <c r="G8319">
        <v>83333.333299999897</v>
      </c>
    </row>
    <row r="8320" spans="1:7" x14ac:dyDescent="0.2">
      <c r="A8320">
        <v>1500</v>
      </c>
      <c r="B8320">
        <v>74</v>
      </c>
      <c r="C8320" t="s">
        <v>104</v>
      </c>
      <c r="D8320">
        <v>187</v>
      </c>
      <c r="E8320" t="s">
        <v>95</v>
      </c>
      <c r="F8320" t="s">
        <v>105</v>
      </c>
      <c r="G8320">
        <v>83333.333299999897</v>
      </c>
    </row>
    <row r="8321" spans="1:7" x14ac:dyDescent="0.2">
      <c r="A8321">
        <v>1500</v>
      </c>
      <c r="B8321">
        <v>74</v>
      </c>
      <c r="C8321" t="s">
        <v>104</v>
      </c>
      <c r="D8321">
        <v>213</v>
      </c>
      <c r="E8321" t="s">
        <v>95</v>
      </c>
      <c r="F8321" t="s">
        <v>105</v>
      </c>
      <c r="G8321">
        <v>83333.333299999897</v>
      </c>
    </row>
    <row r="8322" spans="1:7" x14ac:dyDescent="0.2">
      <c r="A8322">
        <v>1500</v>
      </c>
      <c r="B8322">
        <v>74</v>
      </c>
      <c r="C8322" t="s">
        <v>104</v>
      </c>
      <c r="D8322">
        <v>186</v>
      </c>
      <c r="E8322" t="s">
        <v>95</v>
      </c>
      <c r="F8322" t="s">
        <v>105</v>
      </c>
      <c r="G8322">
        <v>83333.333299999897</v>
      </c>
    </row>
    <row r="8323" spans="1:7" x14ac:dyDescent="0.2">
      <c r="A8323">
        <v>1501</v>
      </c>
      <c r="B8323">
        <v>74</v>
      </c>
      <c r="C8323" t="s">
        <v>104</v>
      </c>
      <c r="D8323">
        <v>187</v>
      </c>
      <c r="E8323" t="s">
        <v>95</v>
      </c>
      <c r="F8323" t="s">
        <v>105</v>
      </c>
      <c r="G8323">
        <v>83333.333299999998</v>
      </c>
    </row>
    <row r="8324" spans="1:7" x14ac:dyDescent="0.2">
      <c r="A8324">
        <v>1501</v>
      </c>
      <c r="B8324">
        <v>74</v>
      </c>
      <c r="C8324" t="s">
        <v>104</v>
      </c>
      <c r="D8324">
        <v>213</v>
      </c>
      <c r="E8324" t="s">
        <v>95</v>
      </c>
      <c r="F8324" t="s">
        <v>105</v>
      </c>
      <c r="G8324">
        <v>83333.333299999998</v>
      </c>
    </row>
    <row r="8325" spans="1:7" x14ac:dyDescent="0.2">
      <c r="A8325">
        <v>1501</v>
      </c>
      <c r="B8325">
        <v>74</v>
      </c>
      <c r="C8325" t="s">
        <v>104</v>
      </c>
      <c r="D8325">
        <v>186</v>
      </c>
      <c r="E8325" t="s">
        <v>95</v>
      </c>
      <c r="F8325" t="s">
        <v>105</v>
      </c>
      <c r="G8325">
        <v>83333.333299999998</v>
      </c>
    </row>
    <row r="8326" spans="1:7" x14ac:dyDescent="0.2">
      <c r="A8326">
        <v>1502</v>
      </c>
      <c r="B8326">
        <v>74</v>
      </c>
      <c r="C8326" t="s">
        <v>104</v>
      </c>
      <c r="D8326">
        <v>187</v>
      </c>
      <c r="E8326" t="s">
        <v>95</v>
      </c>
      <c r="F8326" t="s">
        <v>105</v>
      </c>
      <c r="G8326">
        <v>83333.333299999897</v>
      </c>
    </row>
    <row r="8327" spans="1:7" x14ac:dyDescent="0.2">
      <c r="A8327">
        <v>1502</v>
      </c>
      <c r="B8327">
        <v>74</v>
      </c>
      <c r="C8327" t="s">
        <v>104</v>
      </c>
      <c r="D8327">
        <v>213</v>
      </c>
      <c r="E8327" t="s">
        <v>95</v>
      </c>
      <c r="F8327" t="s">
        <v>105</v>
      </c>
      <c r="G8327">
        <v>83333.333299999897</v>
      </c>
    </row>
    <row r="8328" spans="1:7" x14ac:dyDescent="0.2">
      <c r="A8328">
        <v>1502</v>
      </c>
      <c r="B8328">
        <v>74</v>
      </c>
      <c r="C8328" t="s">
        <v>104</v>
      </c>
      <c r="D8328">
        <v>186</v>
      </c>
      <c r="E8328" t="s">
        <v>95</v>
      </c>
      <c r="F8328" t="s">
        <v>105</v>
      </c>
      <c r="G8328">
        <v>83333.333299999897</v>
      </c>
    </row>
    <row r="8329" spans="1:7" x14ac:dyDescent="0.2">
      <c r="A8329">
        <v>1503</v>
      </c>
      <c r="B8329">
        <v>74</v>
      </c>
      <c r="C8329" t="s">
        <v>104</v>
      </c>
      <c r="D8329">
        <v>187</v>
      </c>
      <c r="E8329" t="s">
        <v>95</v>
      </c>
      <c r="F8329" t="s">
        <v>105</v>
      </c>
      <c r="G8329">
        <v>83333.333299999897</v>
      </c>
    </row>
    <row r="8330" spans="1:7" x14ac:dyDescent="0.2">
      <c r="A8330">
        <v>1503</v>
      </c>
      <c r="B8330">
        <v>74</v>
      </c>
      <c r="C8330" t="s">
        <v>104</v>
      </c>
      <c r="D8330">
        <v>213</v>
      </c>
      <c r="E8330" t="s">
        <v>95</v>
      </c>
      <c r="F8330" t="s">
        <v>105</v>
      </c>
      <c r="G8330">
        <v>83333.333299999897</v>
      </c>
    </row>
    <row r="8331" spans="1:7" x14ac:dyDescent="0.2">
      <c r="A8331">
        <v>1503</v>
      </c>
      <c r="B8331">
        <v>74</v>
      </c>
      <c r="C8331" t="s">
        <v>104</v>
      </c>
      <c r="D8331">
        <v>186</v>
      </c>
      <c r="E8331" t="s">
        <v>95</v>
      </c>
      <c r="F8331" t="s">
        <v>105</v>
      </c>
      <c r="G8331">
        <v>83333.333299999897</v>
      </c>
    </row>
    <row r="8332" spans="1:7" x14ac:dyDescent="0.2">
      <c r="A8332">
        <v>1504</v>
      </c>
      <c r="B8332">
        <v>74</v>
      </c>
      <c r="C8332" t="s">
        <v>104</v>
      </c>
      <c r="D8332">
        <v>187</v>
      </c>
      <c r="E8332" t="s">
        <v>95</v>
      </c>
      <c r="F8332" t="s">
        <v>105</v>
      </c>
      <c r="G8332">
        <v>83333.333299999897</v>
      </c>
    </row>
    <row r="8333" spans="1:7" x14ac:dyDescent="0.2">
      <c r="A8333">
        <v>1504</v>
      </c>
      <c r="B8333">
        <v>74</v>
      </c>
      <c r="C8333" t="s">
        <v>104</v>
      </c>
      <c r="D8333">
        <v>213</v>
      </c>
      <c r="E8333" t="s">
        <v>95</v>
      </c>
      <c r="F8333" t="s">
        <v>105</v>
      </c>
      <c r="G8333">
        <v>83333.333299999897</v>
      </c>
    </row>
    <row r="8334" spans="1:7" x14ac:dyDescent="0.2">
      <c r="A8334">
        <v>1504</v>
      </c>
      <c r="B8334">
        <v>74</v>
      </c>
      <c r="C8334" t="s">
        <v>104</v>
      </c>
      <c r="D8334">
        <v>186</v>
      </c>
      <c r="E8334" t="s">
        <v>95</v>
      </c>
      <c r="F8334" t="s">
        <v>105</v>
      </c>
      <c r="G8334">
        <v>83333.333299999897</v>
      </c>
    </row>
    <row r="8335" spans="1:7" x14ac:dyDescent="0.2">
      <c r="A8335">
        <v>1505</v>
      </c>
      <c r="B8335">
        <v>74</v>
      </c>
      <c r="C8335" t="s">
        <v>104</v>
      </c>
      <c r="D8335">
        <v>187</v>
      </c>
      <c r="E8335" t="s">
        <v>95</v>
      </c>
      <c r="F8335" t="s">
        <v>105</v>
      </c>
      <c r="G8335">
        <v>83333.333299999998</v>
      </c>
    </row>
    <row r="8336" spans="1:7" x14ac:dyDescent="0.2">
      <c r="A8336">
        <v>1505</v>
      </c>
      <c r="B8336">
        <v>74</v>
      </c>
      <c r="C8336" t="s">
        <v>104</v>
      </c>
      <c r="D8336">
        <v>213</v>
      </c>
      <c r="E8336" t="s">
        <v>95</v>
      </c>
      <c r="F8336" t="s">
        <v>105</v>
      </c>
      <c r="G8336">
        <v>83333.333299999998</v>
      </c>
    </row>
    <row r="8337" spans="1:7" x14ac:dyDescent="0.2">
      <c r="A8337">
        <v>1505</v>
      </c>
      <c r="B8337">
        <v>74</v>
      </c>
      <c r="C8337" t="s">
        <v>104</v>
      </c>
      <c r="D8337">
        <v>186</v>
      </c>
      <c r="E8337" t="s">
        <v>95</v>
      </c>
      <c r="F8337" t="s">
        <v>105</v>
      </c>
      <c r="G8337">
        <v>83333.333299999897</v>
      </c>
    </row>
    <row r="8338" spans="1:7" x14ac:dyDescent="0.2">
      <c r="A8338">
        <v>1506</v>
      </c>
      <c r="B8338">
        <v>74</v>
      </c>
      <c r="C8338" t="s">
        <v>104</v>
      </c>
      <c r="D8338">
        <v>187</v>
      </c>
      <c r="E8338" t="s">
        <v>95</v>
      </c>
      <c r="F8338" t="s">
        <v>105</v>
      </c>
      <c r="G8338">
        <v>83333.333299999897</v>
      </c>
    </row>
    <row r="8339" spans="1:7" x14ac:dyDescent="0.2">
      <c r="A8339">
        <v>1506</v>
      </c>
      <c r="B8339">
        <v>74</v>
      </c>
      <c r="C8339" t="s">
        <v>104</v>
      </c>
      <c r="D8339">
        <v>213</v>
      </c>
      <c r="E8339" t="s">
        <v>95</v>
      </c>
      <c r="F8339" t="s">
        <v>105</v>
      </c>
      <c r="G8339">
        <v>83333.333299999897</v>
      </c>
    </row>
    <row r="8340" spans="1:7" x14ac:dyDescent="0.2">
      <c r="A8340">
        <v>1506</v>
      </c>
      <c r="B8340">
        <v>74</v>
      </c>
      <c r="C8340" t="s">
        <v>104</v>
      </c>
      <c r="D8340">
        <v>186</v>
      </c>
      <c r="E8340" t="s">
        <v>95</v>
      </c>
      <c r="F8340" t="s">
        <v>105</v>
      </c>
      <c r="G8340">
        <v>83333.333299999897</v>
      </c>
    </row>
    <row r="8341" spans="1:7" x14ac:dyDescent="0.2">
      <c r="A8341">
        <v>1507</v>
      </c>
      <c r="B8341">
        <v>74</v>
      </c>
      <c r="C8341" t="s">
        <v>104</v>
      </c>
      <c r="D8341">
        <v>187</v>
      </c>
      <c r="E8341" t="s">
        <v>95</v>
      </c>
      <c r="F8341" t="s">
        <v>105</v>
      </c>
      <c r="G8341">
        <v>83333.333299999897</v>
      </c>
    </row>
    <row r="8342" spans="1:7" x14ac:dyDescent="0.2">
      <c r="A8342">
        <v>1507</v>
      </c>
      <c r="B8342">
        <v>74</v>
      </c>
      <c r="C8342" t="s">
        <v>104</v>
      </c>
      <c r="D8342">
        <v>213</v>
      </c>
      <c r="E8342" t="s">
        <v>95</v>
      </c>
      <c r="F8342" t="s">
        <v>105</v>
      </c>
      <c r="G8342">
        <v>83333.333299999897</v>
      </c>
    </row>
    <row r="8343" spans="1:7" x14ac:dyDescent="0.2">
      <c r="A8343">
        <v>1507</v>
      </c>
      <c r="B8343">
        <v>74</v>
      </c>
      <c r="C8343" t="s">
        <v>104</v>
      </c>
      <c r="D8343">
        <v>186</v>
      </c>
      <c r="E8343" t="s">
        <v>95</v>
      </c>
      <c r="F8343" t="s">
        <v>105</v>
      </c>
      <c r="G8343">
        <v>83333.333299999897</v>
      </c>
    </row>
    <row r="8344" spans="1:7" x14ac:dyDescent="0.2">
      <c r="A8344">
        <v>1508</v>
      </c>
      <c r="B8344">
        <v>74</v>
      </c>
      <c r="C8344" t="s">
        <v>104</v>
      </c>
      <c r="D8344">
        <v>187</v>
      </c>
      <c r="E8344" t="s">
        <v>95</v>
      </c>
      <c r="F8344" t="s">
        <v>105</v>
      </c>
      <c r="G8344">
        <v>83333.333299999897</v>
      </c>
    </row>
    <row r="8345" spans="1:7" x14ac:dyDescent="0.2">
      <c r="A8345">
        <v>1508</v>
      </c>
      <c r="B8345">
        <v>74</v>
      </c>
      <c r="C8345" t="s">
        <v>104</v>
      </c>
      <c r="D8345">
        <v>213</v>
      </c>
      <c r="E8345" t="s">
        <v>95</v>
      </c>
      <c r="F8345" t="s">
        <v>105</v>
      </c>
      <c r="G8345">
        <v>83333.333299999897</v>
      </c>
    </row>
    <row r="8346" spans="1:7" x14ac:dyDescent="0.2">
      <c r="A8346">
        <v>1508</v>
      </c>
      <c r="B8346">
        <v>74</v>
      </c>
      <c r="C8346" t="s">
        <v>104</v>
      </c>
      <c r="D8346">
        <v>186</v>
      </c>
      <c r="E8346" t="s">
        <v>95</v>
      </c>
      <c r="F8346" t="s">
        <v>105</v>
      </c>
      <c r="G8346">
        <v>83333.333299999897</v>
      </c>
    </row>
    <row r="8347" spans="1:7" x14ac:dyDescent="0.2">
      <c r="A8347">
        <v>1509</v>
      </c>
      <c r="B8347">
        <v>74</v>
      </c>
      <c r="C8347" t="s">
        <v>104</v>
      </c>
      <c r="D8347">
        <v>187</v>
      </c>
      <c r="E8347" t="s">
        <v>95</v>
      </c>
      <c r="F8347" t="s">
        <v>105</v>
      </c>
      <c r="G8347">
        <v>83333.333299999897</v>
      </c>
    </row>
    <row r="8348" spans="1:7" x14ac:dyDescent="0.2">
      <c r="A8348">
        <v>1509</v>
      </c>
      <c r="B8348">
        <v>74</v>
      </c>
      <c r="C8348" t="s">
        <v>104</v>
      </c>
      <c r="D8348">
        <v>213</v>
      </c>
      <c r="E8348" t="s">
        <v>95</v>
      </c>
      <c r="F8348" t="s">
        <v>105</v>
      </c>
      <c r="G8348">
        <v>83333.333299999897</v>
      </c>
    </row>
    <row r="8349" spans="1:7" x14ac:dyDescent="0.2">
      <c r="A8349">
        <v>1509</v>
      </c>
      <c r="B8349">
        <v>74</v>
      </c>
      <c r="C8349" t="s">
        <v>104</v>
      </c>
      <c r="D8349">
        <v>186</v>
      </c>
      <c r="E8349" t="s">
        <v>95</v>
      </c>
      <c r="F8349" t="s">
        <v>105</v>
      </c>
      <c r="G8349">
        <v>83333.333299999897</v>
      </c>
    </row>
    <row r="8350" spans="1:7" x14ac:dyDescent="0.2">
      <c r="A8350">
        <v>1510</v>
      </c>
      <c r="B8350">
        <v>74</v>
      </c>
      <c r="C8350" t="s">
        <v>104</v>
      </c>
      <c r="D8350">
        <v>187</v>
      </c>
      <c r="E8350" t="s">
        <v>95</v>
      </c>
      <c r="F8350" t="s">
        <v>105</v>
      </c>
      <c r="G8350">
        <v>83333.333299999897</v>
      </c>
    </row>
    <row r="8351" spans="1:7" x14ac:dyDescent="0.2">
      <c r="A8351">
        <v>1510</v>
      </c>
      <c r="B8351">
        <v>74</v>
      </c>
      <c r="C8351" t="s">
        <v>104</v>
      </c>
      <c r="D8351">
        <v>213</v>
      </c>
      <c r="E8351" t="s">
        <v>95</v>
      </c>
      <c r="F8351" t="s">
        <v>105</v>
      </c>
      <c r="G8351">
        <v>83333.333299999897</v>
      </c>
    </row>
    <row r="8352" spans="1:7" x14ac:dyDescent="0.2">
      <c r="A8352">
        <v>1510</v>
      </c>
      <c r="B8352">
        <v>74</v>
      </c>
      <c r="C8352" t="s">
        <v>104</v>
      </c>
      <c r="D8352">
        <v>186</v>
      </c>
      <c r="E8352" t="s">
        <v>95</v>
      </c>
      <c r="F8352" t="s">
        <v>105</v>
      </c>
      <c r="G8352">
        <v>83333.333299999897</v>
      </c>
    </row>
    <row r="8353" spans="1:7" x14ac:dyDescent="0.2">
      <c r="A8353">
        <v>1511</v>
      </c>
      <c r="B8353">
        <v>74</v>
      </c>
      <c r="C8353" t="s">
        <v>104</v>
      </c>
      <c r="D8353">
        <v>187</v>
      </c>
      <c r="E8353" t="s">
        <v>95</v>
      </c>
      <c r="F8353" t="s">
        <v>105</v>
      </c>
      <c r="G8353">
        <v>83333.333299999998</v>
      </c>
    </row>
    <row r="8354" spans="1:7" x14ac:dyDescent="0.2">
      <c r="A8354">
        <v>1511</v>
      </c>
      <c r="B8354">
        <v>74</v>
      </c>
      <c r="C8354" t="s">
        <v>104</v>
      </c>
      <c r="D8354">
        <v>213</v>
      </c>
      <c r="E8354" t="s">
        <v>95</v>
      </c>
      <c r="F8354" t="s">
        <v>105</v>
      </c>
      <c r="G8354">
        <v>83333.333299999998</v>
      </c>
    </row>
    <row r="8355" spans="1:7" x14ac:dyDescent="0.2">
      <c r="A8355">
        <v>1511</v>
      </c>
      <c r="B8355">
        <v>74</v>
      </c>
      <c r="C8355" t="s">
        <v>104</v>
      </c>
      <c r="D8355">
        <v>186</v>
      </c>
      <c r="E8355" t="s">
        <v>95</v>
      </c>
      <c r="F8355" t="s">
        <v>105</v>
      </c>
      <c r="G8355">
        <v>83333.333299999897</v>
      </c>
    </row>
    <row r="8356" spans="1:7" x14ac:dyDescent="0.2">
      <c r="A8356">
        <v>1512</v>
      </c>
      <c r="B8356">
        <v>74</v>
      </c>
      <c r="C8356" t="s">
        <v>104</v>
      </c>
      <c r="D8356">
        <v>187</v>
      </c>
      <c r="E8356" t="s">
        <v>95</v>
      </c>
      <c r="F8356" t="s">
        <v>105</v>
      </c>
      <c r="G8356">
        <v>83333.333299999897</v>
      </c>
    </row>
    <row r="8357" spans="1:7" x14ac:dyDescent="0.2">
      <c r="A8357">
        <v>1512</v>
      </c>
      <c r="B8357">
        <v>74</v>
      </c>
      <c r="C8357" t="s">
        <v>104</v>
      </c>
      <c r="D8357">
        <v>213</v>
      </c>
      <c r="E8357" t="s">
        <v>95</v>
      </c>
      <c r="F8357" t="s">
        <v>105</v>
      </c>
      <c r="G8357">
        <v>83333.333299999897</v>
      </c>
    </row>
    <row r="8358" spans="1:7" x14ac:dyDescent="0.2">
      <c r="A8358">
        <v>1512</v>
      </c>
      <c r="B8358">
        <v>74</v>
      </c>
      <c r="C8358" t="s">
        <v>104</v>
      </c>
      <c r="D8358">
        <v>186</v>
      </c>
      <c r="E8358" t="s">
        <v>95</v>
      </c>
      <c r="F8358" t="s">
        <v>105</v>
      </c>
      <c r="G8358">
        <v>83333.333299999998</v>
      </c>
    </row>
    <row r="8359" spans="1:7" x14ac:dyDescent="0.2">
      <c r="A8359">
        <v>1513</v>
      </c>
      <c r="B8359">
        <v>74</v>
      </c>
      <c r="C8359" t="s">
        <v>104</v>
      </c>
      <c r="D8359">
        <v>187</v>
      </c>
      <c r="E8359" t="s">
        <v>95</v>
      </c>
      <c r="F8359" t="s">
        <v>105</v>
      </c>
      <c r="G8359">
        <v>83333.333299999897</v>
      </c>
    </row>
    <row r="8360" spans="1:7" x14ac:dyDescent="0.2">
      <c r="A8360">
        <v>1513</v>
      </c>
      <c r="B8360">
        <v>74</v>
      </c>
      <c r="C8360" t="s">
        <v>104</v>
      </c>
      <c r="D8360">
        <v>213</v>
      </c>
      <c r="E8360" t="s">
        <v>95</v>
      </c>
      <c r="F8360" t="s">
        <v>105</v>
      </c>
      <c r="G8360">
        <v>83333.333299999897</v>
      </c>
    </row>
    <row r="8361" spans="1:7" x14ac:dyDescent="0.2">
      <c r="A8361">
        <v>1513</v>
      </c>
      <c r="B8361">
        <v>74</v>
      </c>
      <c r="C8361" t="s">
        <v>104</v>
      </c>
      <c r="D8361">
        <v>186</v>
      </c>
      <c r="E8361" t="s">
        <v>95</v>
      </c>
      <c r="F8361" t="s">
        <v>105</v>
      </c>
      <c r="G8361">
        <v>83333.333299999897</v>
      </c>
    </row>
    <row r="8362" spans="1:7" x14ac:dyDescent="0.2">
      <c r="A8362">
        <v>1514</v>
      </c>
      <c r="B8362">
        <v>74</v>
      </c>
      <c r="C8362" t="s">
        <v>104</v>
      </c>
      <c r="D8362">
        <v>187</v>
      </c>
      <c r="E8362" t="s">
        <v>95</v>
      </c>
      <c r="F8362" t="s">
        <v>105</v>
      </c>
      <c r="G8362">
        <v>83333.333299999897</v>
      </c>
    </row>
    <row r="8363" spans="1:7" x14ac:dyDescent="0.2">
      <c r="A8363">
        <v>1514</v>
      </c>
      <c r="B8363">
        <v>74</v>
      </c>
      <c r="C8363" t="s">
        <v>104</v>
      </c>
      <c r="D8363">
        <v>213</v>
      </c>
      <c r="E8363" t="s">
        <v>95</v>
      </c>
      <c r="F8363" t="s">
        <v>105</v>
      </c>
      <c r="G8363">
        <v>83333.333299999897</v>
      </c>
    </row>
    <row r="8364" spans="1:7" x14ac:dyDescent="0.2">
      <c r="A8364">
        <v>1514</v>
      </c>
      <c r="B8364">
        <v>74</v>
      </c>
      <c r="C8364" t="s">
        <v>104</v>
      </c>
      <c r="D8364">
        <v>186</v>
      </c>
      <c r="E8364" t="s">
        <v>95</v>
      </c>
      <c r="F8364" t="s">
        <v>105</v>
      </c>
      <c r="G8364">
        <v>83333.333299999897</v>
      </c>
    </row>
    <row r="8365" spans="1:7" x14ac:dyDescent="0.2">
      <c r="A8365">
        <v>1515</v>
      </c>
      <c r="B8365">
        <v>74</v>
      </c>
      <c r="C8365" t="s">
        <v>104</v>
      </c>
      <c r="D8365">
        <v>187</v>
      </c>
      <c r="E8365" t="s">
        <v>95</v>
      </c>
      <c r="F8365" t="s">
        <v>105</v>
      </c>
      <c r="G8365">
        <v>83333.333299999897</v>
      </c>
    </row>
    <row r="8366" spans="1:7" x14ac:dyDescent="0.2">
      <c r="A8366">
        <v>1515</v>
      </c>
      <c r="B8366">
        <v>74</v>
      </c>
      <c r="C8366" t="s">
        <v>104</v>
      </c>
      <c r="D8366">
        <v>213</v>
      </c>
      <c r="E8366" t="s">
        <v>95</v>
      </c>
      <c r="F8366" t="s">
        <v>105</v>
      </c>
      <c r="G8366">
        <v>83333.333299999897</v>
      </c>
    </row>
    <row r="8367" spans="1:7" x14ac:dyDescent="0.2">
      <c r="A8367">
        <v>1515</v>
      </c>
      <c r="B8367">
        <v>74</v>
      </c>
      <c r="C8367" t="s">
        <v>104</v>
      </c>
      <c r="D8367">
        <v>186</v>
      </c>
      <c r="E8367" t="s">
        <v>95</v>
      </c>
      <c r="F8367" t="s">
        <v>105</v>
      </c>
      <c r="G8367">
        <v>83333.333299999897</v>
      </c>
    </row>
    <row r="8368" spans="1:7" x14ac:dyDescent="0.2">
      <c r="A8368">
        <v>1516</v>
      </c>
      <c r="B8368">
        <v>74</v>
      </c>
      <c r="C8368" t="s">
        <v>104</v>
      </c>
      <c r="D8368">
        <v>187</v>
      </c>
      <c r="E8368" t="s">
        <v>95</v>
      </c>
      <c r="F8368" t="s">
        <v>105</v>
      </c>
      <c r="G8368">
        <v>83333.333299999897</v>
      </c>
    </row>
    <row r="8369" spans="1:7" x14ac:dyDescent="0.2">
      <c r="A8369">
        <v>1516</v>
      </c>
      <c r="B8369">
        <v>74</v>
      </c>
      <c r="C8369" t="s">
        <v>104</v>
      </c>
      <c r="D8369">
        <v>213</v>
      </c>
      <c r="E8369" t="s">
        <v>95</v>
      </c>
      <c r="F8369" t="s">
        <v>105</v>
      </c>
      <c r="G8369">
        <v>83333.333299999897</v>
      </c>
    </row>
    <row r="8370" spans="1:7" x14ac:dyDescent="0.2">
      <c r="A8370">
        <v>1516</v>
      </c>
      <c r="B8370">
        <v>74</v>
      </c>
      <c r="C8370" t="s">
        <v>104</v>
      </c>
      <c r="D8370">
        <v>186</v>
      </c>
      <c r="E8370" t="s">
        <v>95</v>
      </c>
      <c r="F8370" t="s">
        <v>105</v>
      </c>
      <c r="G8370">
        <v>83333.333299999998</v>
      </c>
    </row>
    <row r="8371" spans="1:7" x14ac:dyDescent="0.2">
      <c r="A8371">
        <v>1517</v>
      </c>
      <c r="B8371">
        <v>74</v>
      </c>
      <c r="C8371" t="s">
        <v>104</v>
      </c>
      <c r="D8371">
        <v>187</v>
      </c>
      <c r="E8371" t="s">
        <v>95</v>
      </c>
      <c r="F8371" t="s">
        <v>105</v>
      </c>
      <c r="G8371">
        <v>83333.333299999897</v>
      </c>
    </row>
    <row r="8372" spans="1:7" x14ac:dyDescent="0.2">
      <c r="A8372">
        <v>1517</v>
      </c>
      <c r="B8372">
        <v>74</v>
      </c>
      <c r="C8372" t="s">
        <v>104</v>
      </c>
      <c r="D8372">
        <v>213</v>
      </c>
      <c r="E8372" t="s">
        <v>95</v>
      </c>
      <c r="F8372" t="s">
        <v>105</v>
      </c>
      <c r="G8372">
        <v>83333.333299999897</v>
      </c>
    </row>
    <row r="8373" spans="1:7" x14ac:dyDescent="0.2">
      <c r="A8373">
        <v>1517</v>
      </c>
      <c r="B8373">
        <v>74</v>
      </c>
      <c r="C8373" t="s">
        <v>104</v>
      </c>
      <c r="D8373">
        <v>186</v>
      </c>
      <c r="E8373" t="s">
        <v>95</v>
      </c>
      <c r="F8373" t="s">
        <v>105</v>
      </c>
      <c r="G8373">
        <v>83333.333299999897</v>
      </c>
    </row>
    <row r="8374" spans="1:7" x14ac:dyDescent="0.2">
      <c r="A8374">
        <v>1518</v>
      </c>
      <c r="B8374">
        <v>74</v>
      </c>
      <c r="C8374" t="s">
        <v>104</v>
      </c>
      <c r="D8374">
        <v>187</v>
      </c>
      <c r="E8374" t="s">
        <v>95</v>
      </c>
      <c r="F8374" t="s">
        <v>105</v>
      </c>
      <c r="G8374">
        <v>83333.333299999897</v>
      </c>
    </row>
    <row r="8375" spans="1:7" x14ac:dyDescent="0.2">
      <c r="A8375">
        <v>1518</v>
      </c>
      <c r="B8375">
        <v>74</v>
      </c>
      <c r="C8375" t="s">
        <v>104</v>
      </c>
      <c r="D8375">
        <v>213</v>
      </c>
      <c r="E8375" t="s">
        <v>95</v>
      </c>
      <c r="F8375" t="s">
        <v>105</v>
      </c>
      <c r="G8375">
        <v>83333.333299999897</v>
      </c>
    </row>
    <row r="8376" spans="1:7" x14ac:dyDescent="0.2">
      <c r="A8376">
        <v>1518</v>
      </c>
      <c r="B8376">
        <v>74</v>
      </c>
      <c r="C8376" t="s">
        <v>104</v>
      </c>
      <c r="D8376">
        <v>186</v>
      </c>
      <c r="E8376" t="s">
        <v>95</v>
      </c>
      <c r="F8376" t="s">
        <v>105</v>
      </c>
      <c r="G8376">
        <v>83333.333299999897</v>
      </c>
    </row>
    <row r="8377" spans="1:7" x14ac:dyDescent="0.2">
      <c r="A8377">
        <v>1519</v>
      </c>
      <c r="B8377">
        <v>74</v>
      </c>
      <c r="C8377" t="s">
        <v>104</v>
      </c>
      <c r="D8377">
        <v>187</v>
      </c>
      <c r="E8377" t="s">
        <v>95</v>
      </c>
      <c r="F8377" t="s">
        <v>105</v>
      </c>
      <c r="G8377">
        <v>83333.333299999897</v>
      </c>
    </row>
    <row r="8378" spans="1:7" x14ac:dyDescent="0.2">
      <c r="A8378">
        <v>1519</v>
      </c>
      <c r="B8378">
        <v>74</v>
      </c>
      <c r="C8378" t="s">
        <v>104</v>
      </c>
      <c r="D8378">
        <v>213</v>
      </c>
      <c r="E8378" t="s">
        <v>95</v>
      </c>
      <c r="F8378" t="s">
        <v>105</v>
      </c>
      <c r="G8378">
        <v>83333.333299999897</v>
      </c>
    </row>
    <row r="8379" spans="1:7" x14ac:dyDescent="0.2">
      <c r="A8379">
        <v>1519</v>
      </c>
      <c r="B8379">
        <v>74</v>
      </c>
      <c r="C8379" t="s">
        <v>104</v>
      </c>
      <c r="D8379">
        <v>186</v>
      </c>
      <c r="E8379" t="s">
        <v>95</v>
      </c>
      <c r="F8379" t="s">
        <v>105</v>
      </c>
      <c r="G8379">
        <v>83333.333299999897</v>
      </c>
    </row>
    <row r="8380" spans="1:7" x14ac:dyDescent="0.2">
      <c r="A8380">
        <v>1520</v>
      </c>
      <c r="B8380">
        <v>74</v>
      </c>
      <c r="C8380" t="s">
        <v>104</v>
      </c>
      <c r="D8380">
        <v>187</v>
      </c>
      <c r="E8380" t="s">
        <v>95</v>
      </c>
      <c r="F8380" t="s">
        <v>105</v>
      </c>
      <c r="G8380">
        <v>83333.333299999897</v>
      </c>
    </row>
    <row r="8381" spans="1:7" x14ac:dyDescent="0.2">
      <c r="A8381">
        <v>1520</v>
      </c>
      <c r="B8381">
        <v>74</v>
      </c>
      <c r="C8381" t="s">
        <v>104</v>
      </c>
      <c r="D8381">
        <v>213</v>
      </c>
      <c r="E8381" t="s">
        <v>95</v>
      </c>
      <c r="F8381" t="s">
        <v>105</v>
      </c>
      <c r="G8381">
        <v>83333.333299999897</v>
      </c>
    </row>
    <row r="8382" spans="1:7" x14ac:dyDescent="0.2">
      <c r="A8382">
        <v>1520</v>
      </c>
      <c r="B8382">
        <v>74</v>
      </c>
      <c r="C8382" t="s">
        <v>104</v>
      </c>
      <c r="D8382">
        <v>186</v>
      </c>
      <c r="E8382" t="s">
        <v>95</v>
      </c>
      <c r="F8382" t="s">
        <v>105</v>
      </c>
      <c r="G8382">
        <v>83333.333299999897</v>
      </c>
    </row>
    <row r="8383" spans="1:7" x14ac:dyDescent="0.2">
      <c r="A8383">
        <v>1521</v>
      </c>
      <c r="B8383">
        <v>74</v>
      </c>
      <c r="C8383" t="s">
        <v>104</v>
      </c>
      <c r="D8383">
        <v>187</v>
      </c>
      <c r="E8383" t="s">
        <v>95</v>
      </c>
      <c r="F8383" t="s">
        <v>105</v>
      </c>
      <c r="G8383">
        <v>83333.333299999998</v>
      </c>
    </row>
    <row r="8384" spans="1:7" x14ac:dyDescent="0.2">
      <c r="A8384">
        <v>1521</v>
      </c>
      <c r="B8384">
        <v>74</v>
      </c>
      <c r="C8384" t="s">
        <v>104</v>
      </c>
      <c r="D8384">
        <v>213</v>
      </c>
      <c r="E8384" t="s">
        <v>95</v>
      </c>
      <c r="F8384" t="s">
        <v>105</v>
      </c>
      <c r="G8384">
        <v>83333.333299999998</v>
      </c>
    </row>
    <row r="8385" spans="1:7" x14ac:dyDescent="0.2">
      <c r="A8385">
        <v>1521</v>
      </c>
      <c r="B8385">
        <v>74</v>
      </c>
      <c r="C8385" t="s">
        <v>104</v>
      </c>
      <c r="D8385">
        <v>186</v>
      </c>
      <c r="E8385" t="s">
        <v>95</v>
      </c>
      <c r="F8385" t="s">
        <v>105</v>
      </c>
      <c r="G8385">
        <v>83333.333299999897</v>
      </c>
    </row>
    <row r="8386" spans="1:7" x14ac:dyDescent="0.2">
      <c r="A8386">
        <v>1522</v>
      </c>
      <c r="B8386">
        <v>74</v>
      </c>
      <c r="C8386" t="s">
        <v>104</v>
      </c>
      <c r="D8386">
        <v>187</v>
      </c>
      <c r="E8386" t="s">
        <v>95</v>
      </c>
      <c r="F8386" t="s">
        <v>105</v>
      </c>
      <c r="G8386">
        <v>83333.333299999998</v>
      </c>
    </row>
    <row r="8387" spans="1:7" x14ac:dyDescent="0.2">
      <c r="A8387">
        <v>1522</v>
      </c>
      <c r="B8387">
        <v>74</v>
      </c>
      <c r="C8387" t="s">
        <v>104</v>
      </c>
      <c r="D8387">
        <v>213</v>
      </c>
      <c r="E8387" t="s">
        <v>95</v>
      </c>
      <c r="F8387" t="s">
        <v>105</v>
      </c>
      <c r="G8387">
        <v>83333.333299999897</v>
      </c>
    </row>
    <row r="8388" spans="1:7" x14ac:dyDescent="0.2">
      <c r="A8388">
        <v>1522</v>
      </c>
      <c r="B8388">
        <v>74</v>
      </c>
      <c r="C8388" t="s">
        <v>104</v>
      </c>
      <c r="D8388">
        <v>186</v>
      </c>
      <c r="E8388" t="s">
        <v>95</v>
      </c>
      <c r="F8388" t="s">
        <v>105</v>
      </c>
      <c r="G8388">
        <v>83333.333299999998</v>
      </c>
    </row>
    <row r="8389" spans="1:7" x14ac:dyDescent="0.2">
      <c r="A8389">
        <v>1523</v>
      </c>
      <c r="B8389">
        <v>74</v>
      </c>
      <c r="C8389" t="s">
        <v>104</v>
      </c>
      <c r="D8389">
        <v>187</v>
      </c>
      <c r="E8389" t="s">
        <v>95</v>
      </c>
      <c r="F8389" t="s">
        <v>105</v>
      </c>
      <c r="G8389">
        <v>83333.333299999897</v>
      </c>
    </row>
    <row r="8390" spans="1:7" x14ac:dyDescent="0.2">
      <c r="A8390">
        <v>1523</v>
      </c>
      <c r="B8390">
        <v>74</v>
      </c>
      <c r="C8390" t="s">
        <v>104</v>
      </c>
      <c r="D8390">
        <v>213</v>
      </c>
      <c r="E8390" t="s">
        <v>95</v>
      </c>
      <c r="F8390" t="s">
        <v>105</v>
      </c>
      <c r="G8390">
        <v>83333.333299999897</v>
      </c>
    </row>
    <row r="8391" spans="1:7" x14ac:dyDescent="0.2">
      <c r="A8391">
        <v>1523</v>
      </c>
      <c r="B8391">
        <v>74</v>
      </c>
      <c r="C8391" t="s">
        <v>104</v>
      </c>
      <c r="D8391">
        <v>186</v>
      </c>
      <c r="E8391" t="s">
        <v>95</v>
      </c>
      <c r="F8391" t="s">
        <v>105</v>
      </c>
      <c r="G8391">
        <v>83333.333299999897</v>
      </c>
    </row>
    <row r="8392" spans="1:7" x14ac:dyDescent="0.2">
      <c r="A8392">
        <v>1524</v>
      </c>
      <c r="B8392">
        <v>74</v>
      </c>
      <c r="C8392" t="s">
        <v>104</v>
      </c>
      <c r="D8392">
        <v>187</v>
      </c>
      <c r="E8392" t="s">
        <v>95</v>
      </c>
      <c r="F8392" t="s">
        <v>105</v>
      </c>
      <c r="G8392">
        <v>83333.333299999897</v>
      </c>
    </row>
    <row r="8393" spans="1:7" x14ac:dyDescent="0.2">
      <c r="A8393">
        <v>1524</v>
      </c>
      <c r="B8393">
        <v>74</v>
      </c>
      <c r="C8393" t="s">
        <v>104</v>
      </c>
      <c r="D8393">
        <v>213</v>
      </c>
      <c r="E8393" t="s">
        <v>95</v>
      </c>
      <c r="F8393" t="s">
        <v>105</v>
      </c>
      <c r="G8393">
        <v>83333.333299999897</v>
      </c>
    </row>
    <row r="8394" spans="1:7" x14ac:dyDescent="0.2">
      <c r="A8394">
        <v>1524</v>
      </c>
      <c r="B8394">
        <v>74</v>
      </c>
      <c r="C8394" t="s">
        <v>104</v>
      </c>
      <c r="D8394">
        <v>186</v>
      </c>
      <c r="E8394" t="s">
        <v>95</v>
      </c>
      <c r="F8394" t="s">
        <v>105</v>
      </c>
      <c r="G8394">
        <v>83333.333299999897</v>
      </c>
    </row>
    <row r="8395" spans="1:7" x14ac:dyDescent="0.2">
      <c r="A8395">
        <v>1525</v>
      </c>
      <c r="B8395">
        <v>74</v>
      </c>
      <c r="C8395" t="s">
        <v>104</v>
      </c>
      <c r="D8395">
        <v>187</v>
      </c>
      <c r="E8395" t="s">
        <v>95</v>
      </c>
      <c r="F8395" t="s">
        <v>105</v>
      </c>
      <c r="G8395">
        <v>83333.333299999897</v>
      </c>
    </row>
    <row r="8396" spans="1:7" x14ac:dyDescent="0.2">
      <c r="A8396">
        <v>1525</v>
      </c>
      <c r="B8396">
        <v>74</v>
      </c>
      <c r="C8396" t="s">
        <v>104</v>
      </c>
      <c r="D8396">
        <v>213</v>
      </c>
      <c r="E8396" t="s">
        <v>95</v>
      </c>
      <c r="F8396" t="s">
        <v>105</v>
      </c>
      <c r="G8396">
        <v>83333.333299999897</v>
      </c>
    </row>
    <row r="8397" spans="1:7" x14ac:dyDescent="0.2">
      <c r="A8397">
        <v>1525</v>
      </c>
      <c r="B8397">
        <v>74</v>
      </c>
      <c r="C8397" t="s">
        <v>104</v>
      </c>
      <c r="D8397">
        <v>186</v>
      </c>
      <c r="E8397" t="s">
        <v>95</v>
      </c>
      <c r="F8397" t="s">
        <v>105</v>
      </c>
      <c r="G8397">
        <v>83333.333299999897</v>
      </c>
    </row>
    <row r="8398" spans="1:7" x14ac:dyDescent="0.2">
      <c r="A8398">
        <v>1526</v>
      </c>
      <c r="B8398">
        <v>74</v>
      </c>
      <c r="C8398" t="s">
        <v>104</v>
      </c>
      <c r="D8398">
        <v>187</v>
      </c>
      <c r="E8398" t="s">
        <v>95</v>
      </c>
      <c r="F8398" t="s">
        <v>105</v>
      </c>
      <c r="G8398">
        <v>83333.333299999897</v>
      </c>
    </row>
    <row r="8399" spans="1:7" x14ac:dyDescent="0.2">
      <c r="A8399">
        <v>1526</v>
      </c>
      <c r="B8399">
        <v>74</v>
      </c>
      <c r="C8399" t="s">
        <v>104</v>
      </c>
      <c r="D8399">
        <v>213</v>
      </c>
      <c r="E8399" t="s">
        <v>95</v>
      </c>
      <c r="F8399" t="s">
        <v>105</v>
      </c>
      <c r="G8399">
        <v>83333.333299999998</v>
      </c>
    </row>
    <row r="8400" spans="1:7" x14ac:dyDescent="0.2">
      <c r="A8400">
        <v>1526</v>
      </c>
      <c r="B8400">
        <v>74</v>
      </c>
      <c r="C8400" t="s">
        <v>104</v>
      </c>
      <c r="D8400">
        <v>186</v>
      </c>
      <c r="E8400" t="s">
        <v>95</v>
      </c>
      <c r="F8400" t="s">
        <v>105</v>
      </c>
      <c r="G8400">
        <v>83333.333299999897</v>
      </c>
    </row>
    <row r="8401" spans="1:7" x14ac:dyDescent="0.2">
      <c r="A8401">
        <v>1527</v>
      </c>
      <c r="B8401">
        <v>74</v>
      </c>
      <c r="C8401" t="s">
        <v>104</v>
      </c>
      <c r="D8401">
        <v>187</v>
      </c>
      <c r="E8401" t="s">
        <v>95</v>
      </c>
      <c r="F8401" t="s">
        <v>105</v>
      </c>
      <c r="G8401">
        <v>83333.333299999897</v>
      </c>
    </row>
    <row r="8402" spans="1:7" x14ac:dyDescent="0.2">
      <c r="A8402">
        <v>1527</v>
      </c>
      <c r="B8402">
        <v>74</v>
      </c>
      <c r="C8402" t="s">
        <v>104</v>
      </c>
      <c r="D8402">
        <v>213</v>
      </c>
      <c r="E8402" t="s">
        <v>95</v>
      </c>
      <c r="F8402" t="s">
        <v>105</v>
      </c>
      <c r="G8402">
        <v>83333.333299999897</v>
      </c>
    </row>
    <row r="8403" spans="1:7" x14ac:dyDescent="0.2">
      <c r="A8403">
        <v>1527</v>
      </c>
      <c r="B8403">
        <v>74</v>
      </c>
      <c r="C8403" t="s">
        <v>104</v>
      </c>
      <c r="D8403">
        <v>186</v>
      </c>
      <c r="E8403" t="s">
        <v>95</v>
      </c>
      <c r="F8403" t="s">
        <v>105</v>
      </c>
      <c r="G8403">
        <v>83333.333299999897</v>
      </c>
    </row>
    <row r="8404" spans="1:7" x14ac:dyDescent="0.2">
      <c r="A8404">
        <v>1528</v>
      </c>
      <c r="B8404">
        <v>74</v>
      </c>
      <c r="C8404" t="s">
        <v>104</v>
      </c>
      <c r="D8404">
        <v>187</v>
      </c>
      <c r="E8404" t="s">
        <v>95</v>
      </c>
      <c r="F8404" t="s">
        <v>105</v>
      </c>
      <c r="G8404">
        <v>83333.333299999897</v>
      </c>
    </row>
    <row r="8405" spans="1:7" x14ac:dyDescent="0.2">
      <c r="A8405">
        <v>1528</v>
      </c>
      <c r="B8405">
        <v>74</v>
      </c>
      <c r="C8405" t="s">
        <v>104</v>
      </c>
      <c r="D8405">
        <v>213</v>
      </c>
      <c r="E8405" t="s">
        <v>95</v>
      </c>
      <c r="F8405" t="s">
        <v>105</v>
      </c>
      <c r="G8405">
        <v>83333.333299999897</v>
      </c>
    </row>
    <row r="8406" spans="1:7" x14ac:dyDescent="0.2">
      <c r="A8406">
        <v>1528</v>
      </c>
      <c r="B8406">
        <v>74</v>
      </c>
      <c r="C8406" t="s">
        <v>104</v>
      </c>
      <c r="D8406">
        <v>186</v>
      </c>
      <c r="E8406" t="s">
        <v>95</v>
      </c>
      <c r="F8406" t="s">
        <v>105</v>
      </c>
      <c r="G8406">
        <v>83333.333299999897</v>
      </c>
    </row>
    <row r="8407" spans="1:7" x14ac:dyDescent="0.2">
      <c r="A8407">
        <v>1529</v>
      </c>
      <c r="B8407">
        <v>74</v>
      </c>
      <c r="C8407" t="s">
        <v>104</v>
      </c>
      <c r="D8407">
        <v>187</v>
      </c>
      <c r="E8407" t="s">
        <v>95</v>
      </c>
      <c r="F8407" t="s">
        <v>105</v>
      </c>
      <c r="G8407">
        <v>83333.333299999897</v>
      </c>
    </row>
    <row r="8408" spans="1:7" x14ac:dyDescent="0.2">
      <c r="A8408">
        <v>1529</v>
      </c>
      <c r="B8408">
        <v>74</v>
      </c>
      <c r="C8408" t="s">
        <v>104</v>
      </c>
      <c r="D8408">
        <v>213</v>
      </c>
      <c r="E8408" t="s">
        <v>95</v>
      </c>
      <c r="F8408" t="s">
        <v>105</v>
      </c>
      <c r="G8408">
        <v>83333.333299999897</v>
      </c>
    </row>
    <row r="8409" spans="1:7" x14ac:dyDescent="0.2">
      <c r="A8409">
        <v>1529</v>
      </c>
      <c r="B8409">
        <v>74</v>
      </c>
      <c r="C8409" t="s">
        <v>104</v>
      </c>
      <c r="D8409">
        <v>186</v>
      </c>
      <c r="E8409" t="s">
        <v>95</v>
      </c>
      <c r="F8409" t="s">
        <v>105</v>
      </c>
      <c r="G8409">
        <v>83333.333299999897</v>
      </c>
    </row>
    <row r="8410" spans="1:7" x14ac:dyDescent="0.2">
      <c r="A8410">
        <v>1530</v>
      </c>
      <c r="B8410">
        <v>74</v>
      </c>
      <c r="C8410" t="s">
        <v>104</v>
      </c>
      <c r="D8410">
        <v>187</v>
      </c>
      <c r="E8410" t="s">
        <v>95</v>
      </c>
      <c r="F8410" t="s">
        <v>105</v>
      </c>
      <c r="G8410">
        <v>83333.333299999897</v>
      </c>
    </row>
    <row r="8411" spans="1:7" x14ac:dyDescent="0.2">
      <c r="A8411">
        <v>1530</v>
      </c>
      <c r="B8411">
        <v>74</v>
      </c>
      <c r="C8411" t="s">
        <v>104</v>
      </c>
      <c r="D8411">
        <v>213</v>
      </c>
      <c r="E8411" t="s">
        <v>95</v>
      </c>
      <c r="F8411" t="s">
        <v>105</v>
      </c>
      <c r="G8411">
        <v>83333.333299999897</v>
      </c>
    </row>
    <row r="8412" spans="1:7" x14ac:dyDescent="0.2">
      <c r="A8412">
        <v>1530</v>
      </c>
      <c r="B8412">
        <v>74</v>
      </c>
      <c r="C8412" t="s">
        <v>104</v>
      </c>
      <c r="D8412">
        <v>186</v>
      </c>
      <c r="E8412" t="s">
        <v>95</v>
      </c>
      <c r="F8412" t="s">
        <v>105</v>
      </c>
      <c r="G8412">
        <v>83333.333299999897</v>
      </c>
    </row>
    <row r="8413" spans="1:7" x14ac:dyDescent="0.2">
      <c r="A8413">
        <v>1531</v>
      </c>
      <c r="B8413">
        <v>74</v>
      </c>
      <c r="C8413" t="s">
        <v>104</v>
      </c>
      <c r="D8413">
        <v>187</v>
      </c>
      <c r="E8413" t="s">
        <v>95</v>
      </c>
      <c r="F8413" t="s">
        <v>105</v>
      </c>
      <c r="G8413">
        <v>83333.333299999998</v>
      </c>
    </row>
    <row r="8414" spans="1:7" x14ac:dyDescent="0.2">
      <c r="A8414">
        <v>1531</v>
      </c>
      <c r="B8414">
        <v>74</v>
      </c>
      <c r="C8414" t="s">
        <v>104</v>
      </c>
      <c r="D8414">
        <v>213</v>
      </c>
      <c r="E8414" t="s">
        <v>95</v>
      </c>
      <c r="F8414" t="s">
        <v>105</v>
      </c>
      <c r="G8414">
        <v>83333.333299999897</v>
      </c>
    </row>
    <row r="8415" spans="1:7" x14ac:dyDescent="0.2">
      <c r="A8415">
        <v>1531</v>
      </c>
      <c r="B8415">
        <v>74</v>
      </c>
      <c r="C8415" t="s">
        <v>104</v>
      </c>
      <c r="D8415">
        <v>186</v>
      </c>
      <c r="E8415" t="s">
        <v>95</v>
      </c>
      <c r="F8415" t="s">
        <v>105</v>
      </c>
      <c r="G8415">
        <v>83333.333299999897</v>
      </c>
    </row>
    <row r="8416" spans="1:7" x14ac:dyDescent="0.2">
      <c r="A8416">
        <v>1532</v>
      </c>
      <c r="B8416">
        <v>74</v>
      </c>
      <c r="C8416" t="s">
        <v>104</v>
      </c>
      <c r="D8416">
        <v>187</v>
      </c>
      <c r="E8416" t="s">
        <v>95</v>
      </c>
      <c r="F8416" t="s">
        <v>105</v>
      </c>
      <c r="G8416">
        <v>83333.333299999998</v>
      </c>
    </row>
    <row r="8417" spans="1:7" x14ac:dyDescent="0.2">
      <c r="A8417">
        <v>1532</v>
      </c>
      <c r="B8417">
        <v>74</v>
      </c>
      <c r="C8417" t="s">
        <v>104</v>
      </c>
      <c r="D8417">
        <v>213</v>
      </c>
      <c r="E8417" t="s">
        <v>95</v>
      </c>
      <c r="F8417" t="s">
        <v>105</v>
      </c>
      <c r="G8417">
        <v>83333.333299999897</v>
      </c>
    </row>
    <row r="8418" spans="1:7" x14ac:dyDescent="0.2">
      <c r="A8418">
        <v>1532</v>
      </c>
      <c r="B8418">
        <v>74</v>
      </c>
      <c r="C8418" t="s">
        <v>104</v>
      </c>
      <c r="D8418">
        <v>186</v>
      </c>
      <c r="E8418" t="s">
        <v>95</v>
      </c>
      <c r="F8418" t="s">
        <v>105</v>
      </c>
      <c r="G8418">
        <v>83333.333299999998</v>
      </c>
    </row>
    <row r="8419" spans="1:7" x14ac:dyDescent="0.2">
      <c r="A8419">
        <v>1533</v>
      </c>
      <c r="B8419">
        <v>74</v>
      </c>
      <c r="C8419" t="s">
        <v>104</v>
      </c>
      <c r="D8419">
        <v>187</v>
      </c>
      <c r="E8419" t="s">
        <v>95</v>
      </c>
      <c r="F8419" t="s">
        <v>105</v>
      </c>
      <c r="G8419">
        <v>83333.333299999897</v>
      </c>
    </row>
    <row r="8420" spans="1:7" x14ac:dyDescent="0.2">
      <c r="A8420">
        <v>1533</v>
      </c>
      <c r="B8420">
        <v>74</v>
      </c>
      <c r="C8420" t="s">
        <v>104</v>
      </c>
      <c r="D8420">
        <v>213</v>
      </c>
      <c r="E8420" t="s">
        <v>95</v>
      </c>
      <c r="F8420" t="s">
        <v>105</v>
      </c>
      <c r="G8420">
        <v>83333.333299999897</v>
      </c>
    </row>
    <row r="8421" spans="1:7" x14ac:dyDescent="0.2">
      <c r="A8421">
        <v>1533</v>
      </c>
      <c r="B8421">
        <v>74</v>
      </c>
      <c r="C8421" t="s">
        <v>104</v>
      </c>
      <c r="D8421">
        <v>186</v>
      </c>
      <c r="E8421" t="s">
        <v>95</v>
      </c>
      <c r="F8421" t="s">
        <v>105</v>
      </c>
      <c r="G8421">
        <v>83333.333299999897</v>
      </c>
    </row>
    <row r="8422" spans="1:7" x14ac:dyDescent="0.2">
      <c r="A8422">
        <v>1534</v>
      </c>
      <c r="B8422">
        <v>74</v>
      </c>
      <c r="C8422" t="s">
        <v>104</v>
      </c>
      <c r="D8422">
        <v>187</v>
      </c>
      <c r="E8422" t="s">
        <v>95</v>
      </c>
      <c r="F8422" t="s">
        <v>105</v>
      </c>
      <c r="G8422">
        <v>83333.333299999897</v>
      </c>
    </row>
    <row r="8423" spans="1:7" x14ac:dyDescent="0.2">
      <c r="A8423">
        <v>1534</v>
      </c>
      <c r="B8423">
        <v>74</v>
      </c>
      <c r="C8423" t="s">
        <v>104</v>
      </c>
      <c r="D8423">
        <v>213</v>
      </c>
      <c r="E8423" t="s">
        <v>95</v>
      </c>
      <c r="F8423" t="s">
        <v>105</v>
      </c>
      <c r="G8423">
        <v>83333.333299999897</v>
      </c>
    </row>
    <row r="8424" spans="1:7" x14ac:dyDescent="0.2">
      <c r="A8424">
        <v>1534</v>
      </c>
      <c r="B8424">
        <v>74</v>
      </c>
      <c r="C8424" t="s">
        <v>104</v>
      </c>
      <c r="D8424">
        <v>186</v>
      </c>
      <c r="E8424" t="s">
        <v>95</v>
      </c>
      <c r="F8424" t="s">
        <v>105</v>
      </c>
      <c r="G8424">
        <v>83333.333299999897</v>
      </c>
    </row>
    <row r="8425" spans="1:7" x14ac:dyDescent="0.2">
      <c r="A8425">
        <v>1535</v>
      </c>
      <c r="B8425">
        <v>74</v>
      </c>
      <c r="C8425" t="s">
        <v>104</v>
      </c>
      <c r="D8425">
        <v>187</v>
      </c>
      <c r="E8425" t="s">
        <v>95</v>
      </c>
      <c r="F8425" t="s">
        <v>105</v>
      </c>
      <c r="G8425">
        <v>83333.333299999897</v>
      </c>
    </row>
    <row r="8426" spans="1:7" x14ac:dyDescent="0.2">
      <c r="A8426">
        <v>1535</v>
      </c>
      <c r="B8426">
        <v>74</v>
      </c>
      <c r="C8426" t="s">
        <v>104</v>
      </c>
      <c r="D8426">
        <v>213</v>
      </c>
      <c r="E8426" t="s">
        <v>95</v>
      </c>
      <c r="F8426" t="s">
        <v>105</v>
      </c>
      <c r="G8426">
        <v>83333.333299999897</v>
      </c>
    </row>
    <row r="8427" spans="1:7" x14ac:dyDescent="0.2">
      <c r="A8427">
        <v>1535</v>
      </c>
      <c r="B8427">
        <v>74</v>
      </c>
      <c r="C8427" t="s">
        <v>104</v>
      </c>
      <c r="D8427">
        <v>186</v>
      </c>
      <c r="E8427" t="s">
        <v>95</v>
      </c>
      <c r="F8427" t="s">
        <v>105</v>
      </c>
      <c r="G8427">
        <v>83333.333299999897</v>
      </c>
    </row>
    <row r="8428" spans="1:7" x14ac:dyDescent="0.2">
      <c r="A8428">
        <v>1536</v>
      </c>
      <c r="B8428">
        <v>74</v>
      </c>
      <c r="C8428" t="s">
        <v>104</v>
      </c>
      <c r="D8428">
        <v>187</v>
      </c>
      <c r="E8428" t="s">
        <v>95</v>
      </c>
      <c r="F8428" t="s">
        <v>105</v>
      </c>
      <c r="G8428">
        <v>83333.333299999897</v>
      </c>
    </row>
    <row r="8429" spans="1:7" x14ac:dyDescent="0.2">
      <c r="A8429">
        <v>1536</v>
      </c>
      <c r="B8429">
        <v>74</v>
      </c>
      <c r="C8429" t="s">
        <v>104</v>
      </c>
      <c r="D8429">
        <v>213</v>
      </c>
      <c r="E8429" t="s">
        <v>95</v>
      </c>
      <c r="F8429" t="s">
        <v>105</v>
      </c>
      <c r="G8429">
        <v>83333.333299999998</v>
      </c>
    </row>
    <row r="8430" spans="1:7" x14ac:dyDescent="0.2">
      <c r="A8430">
        <v>1536</v>
      </c>
      <c r="B8430">
        <v>74</v>
      </c>
      <c r="C8430" t="s">
        <v>104</v>
      </c>
      <c r="D8430">
        <v>186</v>
      </c>
      <c r="E8430" t="s">
        <v>95</v>
      </c>
      <c r="F8430" t="s">
        <v>105</v>
      </c>
      <c r="G8430">
        <v>83333.333299999897</v>
      </c>
    </row>
    <row r="8431" spans="1:7" x14ac:dyDescent="0.2">
      <c r="A8431">
        <v>1537</v>
      </c>
      <c r="B8431">
        <v>74</v>
      </c>
      <c r="C8431" t="s">
        <v>104</v>
      </c>
      <c r="D8431">
        <v>187</v>
      </c>
      <c r="E8431" t="s">
        <v>95</v>
      </c>
      <c r="F8431" t="s">
        <v>105</v>
      </c>
      <c r="G8431">
        <v>83333.333299999897</v>
      </c>
    </row>
    <row r="8432" spans="1:7" x14ac:dyDescent="0.2">
      <c r="A8432">
        <v>1537</v>
      </c>
      <c r="B8432">
        <v>74</v>
      </c>
      <c r="C8432" t="s">
        <v>104</v>
      </c>
      <c r="D8432">
        <v>213</v>
      </c>
      <c r="E8432" t="s">
        <v>95</v>
      </c>
      <c r="F8432" t="s">
        <v>105</v>
      </c>
      <c r="G8432">
        <v>83333.333299999897</v>
      </c>
    </row>
    <row r="8433" spans="1:7" x14ac:dyDescent="0.2">
      <c r="A8433">
        <v>1537</v>
      </c>
      <c r="B8433">
        <v>74</v>
      </c>
      <c r="C8433" t="s">
        <v>104</v>
      </c>
      <c r="D8433">
        <v>186</v>
      </c>
      <c r="E8433" t="s">
        <v>95</v>
      </c>
      <c r="F8433" t="s">
        <v>105</v>
      </c>
      <c r="G8433">
        <v>83333.333299999897</v>
      </c>
    </row>
    <row r="8434" spans="1:7" x14ac:dyDescent="0.2">
      <c r="A8434">
        <v>1538</v>
      </c>
      <c r="B8434">
        <v>74</v>
      </c>
      <c r="C8434" t="s">
        <v>104</v>
      </c>
      <c r="D8434">
        <v>187</v>
      </c>
      <c r="E8434" t="s">
        <v>95</v>
      </c>
      <c r="F8434" t="s">
        <v>105</v>
      </c>
      <c r="G8434">
        <v>83333.333299999897</v>
      </c>
    </row>
    <row r="8435" spans="1:7" x14ac:dyDescent="0.2">
      <c r="A8435">
        <v>1538</v>
      </c>
      <c r="B8435">
        <v>74</v>
      </c>
      <c r="C8435" t="s">
        <v>104</v>
      </c>
      <c r="D8435">
        <v>213</v>
      </c>
      <c r="E8435" t="s">
        <v>95</v>
      </c>
      <c r="F8435" t="s">
        <v>105</v>
      </c>
      <c r="G8435">
        <v>83333.333299999897</v>
      </c>
    </row>
    <row r="8436" spans="1:7" x14ac:dyDescent="0.2">
      <c r="A8436">
        <v>1538</v>
      </c>
      <c r="B8436">
        <v>74</v>
      </c>
      <c r="C8436" t="s">
        <v>104</v>
      </c>
      <c r="D8436">
        <v>186</v>
      </c>
      <c r="E8436" t="s">
        <v>95</v>
      </c>
      <c r="F8436" t="s">
        <v>105</v>
      </c>
      <c r="G8436">
        <v>83333.333299999897</v>
      </c>
    </row>
    <row r="8437" spans="1:7" x14ac:dyDescent="0.2">
      <c r="A8437">
        <v>1539</v>
      </c>
      <c r="B8437">
        <v>74</v>
      </c>
      <c r="C8437" t="s">
        <v>104</v>
      </c>
      <c r="D8437">
        <v>187</v>
      </c>
      <c r="E8437" t="s">
        <v>95</v>
      </c>
      <c r="F8437" t="s">
        <v>105</v>
      </c>
      <c r="G8437">
        <v>83333.333299999897</v>
      </c>
    </row>
    <row r="8438" spans="1:7" x14ac:dyDescent="0.2">
      <c r="A8438">
        <v>1539</v>
      </c>
      <c r="B8438">
        <v>74</v>
      </c>
      <c r="C8438" t="s">
        <v>104</v>
      </c>
      <c r="D8438">
        <v>213</v>
      </c>
      <c r="E8438" t="s">
        <v>95</v>
      </c>
      <c r="F8438" t="s">
        <v>105</v>
      </c>
      <c r="G8438">
        <v>83333.333299999897</v>
      </c>
    </row>
    <row r="8439" spans="1:7" x14ac:dyDescent="0.2">
      <c r="A8439">
        <v>1539</v>
      </c>
      <c r="B8439">
        <v>74</v>
      </c>
      <c r="C8439" t="s">
        <v>104</v>
      </c>
      <c r="D8439">
        <v>186</v>
      </c>
      <c r="E8439" t="s">
        <v>95</v>
      </c>
      <c r="F8439" t="s">
        <v>105</v>
      </c>
      <c r="G8439">
        <v>83333.333299999897</v>
      </c>
    </row>
    <row r="8440" spans="1:7" x14ac:dyDescent="0.2">
      <c r="A8440">
        <v>1540</v>
      </c>
      <c r="B8440">
        <v>74</v>
      </c>
      <c r="C8440" t="s">
        <v>104</v>
      </c>
      <c r="D8440">
        <v>187</v>
      </c>
      <c r="E8440" t="s">
        <v>95</v>
      </c>
      <c r="F8440" t="s">
        <v>105</v>
      </c>
      <c r="G8440">
        <v>83333.333299999897</v>
      </c>
    </row>
    <row r="8441" spans="1:7" x14ac:dyDescent="0.2">
      <c r="A8441">
        <v>1540</v>
      </c>
      <c r="B8441">
        <v>74</v>
      </c>
      <c r="C8441" t="s">
        <v>104</v>
      </c>
      <c r="D8441">
        <v>213</v>
      </c>
      <c r="E8441" t="s">
        <v>95</v>
      </c>
      <c r="F8441" t="s">
        <v>105</v>
      </c>
      <c r="G8441">
        <v>83333.333299999897</v>
      </c>
    </row>
    <row r="8442" spans="1:7" x14ac:dyDescent="0.2">
      <c r="A8442">
        <v>1540</v>
      </c>
      <c r="B8442">
        <v>74</v>
      </c>
      <c r="C8442" t="s">
        <v>104</v>
      </c>
      <c r="D8442">
        <v>186</v>
      </c>
      <c r="E8442" t="s">
        <v>95</v>
      </c>
      <c r="F8442" t="s">
        <v>105</v>
      </c>
      <c r="G8442">
        <v>83333.333299999897</v>
      </c>
    </row>
    <row r="8443" spans="1:7" x14ac:dyDescent="0.2">
      <c r="A8443">
        <v>1541</v>
      </c>
      <c r="B8443">
        <v>74</v>
      </c>
      <c r="C8443" t="s">
        <v>104</v>
      </c>
      <c r="D8443">
        <v>187</v>
      </c>
      <c r="E8443" t="s">
        <v>95</v>
      </c>
      <c r="F8443" t="s">
        <v>105</v>
      </c>
      <c r="G8443">
        <v>83333.333299999897</v>
      </c>
    </row>
    <row r="8444" spans="1:7" x14ac:dyDescent="0.2">
      <c r="A8444">
        <v>1541</v>
      </c>
      <c r="B8444">
        <v>74</v>
      </c>
      <c r="C8444" t="s">
        <v>104</v>
      </c>
      <c r="D8444">
        <v>213</v>
      </c>
      <c r="E8444" t="s">
        <v>95</v>
      </c>
      <c r="F8444" t="s">
        <v>105</v>
      </c>
      <c r="G8444">
        <v>83333.333299999998</v>
      </c>
    </row>
    <row r="8445" spans="1:7" x14ac:dyDescent="0.2">
      <c r="A8445">
        <v>1541</v>
      </c>
      <c r="B8445">
        <v>74</v>
      </c>
      <c r="C8445" t="s">
        <v>104</v>
      </c>
      <c r="D8445">
        <v>186</v>
      </c>
      <c r="E8445" t="s">
        <v>95</v>
      </c>
      <c r="F8445" t="s">
        <v>105</v>
      </c>
      <c r="G8445">
        <v>83333.333299999897</v>
      </c>
    </row>
    <row r="8446" spans="1:7" x14ac:dyDescent="0.2">
      <c r="A8446">
        <v>1542</v>
      </c>
      <c r="B8446">
        <v>74</v>
      </c>
      <c r="C8446" t="s">
        <v>104</v>
      </c>
      <c r="D8446">
        <v>187</v>
      </c>
      <c r="E8446" t="s">
        <v>95</v>
      </c>
      <c r="F8446" t="s">
        <v>105</v>
      </c>
      <c r="G8446">
        <v>83333.333299999897</v>
      </c>
    </row>
    <row r="8447" spans="1:7" x14ac:dyDescent="0.2">
      <c r="A8447">
        <v>1542</v>
      </c>
      <c r="B8447">
        <v>74</v>
      </c>
      <c r="C8447" t="s">
        <v>104</v>
      </c>
      <c r="D8447">
        <v>213</v>
      </c>
      <c r="E8447" t="s">
        <v>95</v>
      </c>
      <c r="F8447" t="s">
        <v>105</v>
      </c>
      <c r="G8447">
        <v>83333.333299999897</v>
      </c>
    </row>
    <row r="8448" spans="1:7" x14ac:dyDescent="0.2">
      <c r="A8448">
        <v>1542</v>
      </c>
      <c r="B8448">
        <v>74</v>
      </c>
      <c r="C8448" t="s">
        <v>104</v>
      </c>
      <c r="D8448">
        <v>186</v>
      </c>
      <c r="E8448" t="s">
        <v>95</v>
      </c>
      <c r="F8448" t="s">
        <v>105</v>
      </c>
      <c r="G8448">
        <v>83333.333299999998</v>
      </c>
    </row>
    <row r="8449" spans="1:7" x14ac:dyDescent="0.2">
      <c r="A8449">
        <v>1543</v>
      </c>
      <c r="B8449">
        <v>74</v>
      </c>
      <c r="C8449" t="s">
        <v>104</v>
      </c>
      <c r="D8449">
        <v>187</v>
      </c>
      <c r="E8449" t="s">
        <v>95</v>
      </c>
      <c r="F8449" t="s">
        <v>105</v>
      </c>
      <c r="G8449">
        <v>83333.333299999897</v>
      </c>
    </row>
    <row r="8450" spans="1:7" x14ac:dyDescent="0.2">
      <c r="A8450">
        <v>1543</v>
      </c>
      <c r="B8450">
        <v>74</v>
      </c>
      <c r="C8450" t="s">
        <v>104</v>
      </c>
      <c r="D8450">
        <v>213</v>
      </c>
      <c r="E8450" t="s">
        <v>95</v>
      </c>
      <c r="F8450" t="s">
        <v>105</v>
      </c>
      <c r="G8450">
        <v>83333.333299999897</v>
      </c>
    </row>
    <row r="8451" spans="1:7" x14ac:dyDescent="0.2">
      <c r="A8451">
        <v>1543</v>
      </c>
      <c r="B8451">
        <v>74</v>
      </c>
      <c r="C8451" t="s">
        <v>104</v>
      </c>
      <c r="D8451">
        <v>186</v>
      </c>
      <c r="E8451" t="s">
        <v>95</v>
      </c>
      <c r="F8451" t="s">
        <v>105</v>
      </c>
      <c r="G8451">
        <v>83333.333299999897</v>
      </c>
    </row>
    <row r="8452" spans="1:7" x14ac:dyDescent="0.2">
      <c r="A8452">
        <v>1544</v>
      </c>
      <c r="B8452">
        <v>74</v>
      </c>
      <c r="C8452" t="s">
        <v>104</v>
      </c>
      <c r="D8452">
        <v>187</v>
      </c>
      <c r="E8452" t="s">
        <v>95</v>
      </c>
      <c r="F8452" t="s">
        <v>105</v>
      </c>
      <c r="G8452">
        <v>83333.333299999897</v>
      </c>
    </row>
    <row r="8453" spans="1:7" x14ac:dyDescent="0.2">
      <c r="A8453">
        <v>1544</v>
      </c>
      <c r="B8453">
        <v>74</v>
      </c>
      <c r="C8453" t="s">
        <v>104</v>
      </c>
      <c r="D8453">
        <v>213</v>
      </c>
      <c r="E8453" t="s">
        <v>95</v>
      </c>
      <c r="F8453" t="s">
        <v>105</v>
      </c>
      <c r="G8453">
        <v>83333.333299999897</v>
      </c>
    </row>
    <row r="8454" spans="1:7" x14ac:dyDescent="0.2">
      <c r="A8454">
        <v>1544</v>
      </c>
      <c r="B8454">
        <v>74</v>
      </c>
      <c r="C8454" t="s">
        <v>104</v>
      </c>
      <c r="D8454">
        <v>186</v>
      </c>
      <c r="E8454" t="s">
        <v>95</v>
      </c>
      <c r="F8454" t="s">
        <v>105</v>
      </c>
      <c r="G8454">
        <v>83333.333299999897</v>
      </c>
    </row>
    <row r="8455" spans="1:7" x14ac:dyDescent="0.2">
      <c r="A8455">
        <v>1545</v>
      </c>
      <c r="B8455">
        <v>74</v>
      </c>
      <c r="C8455" t="s">
        <v>104</v>
      </c>
      <c r="D8455">
        <v>187</v>
      </c>
      <c r="E8455" t="s">
        <v>95</v>
      </c>
      <c r="F8455" t="s">
        <v>105</v>
      </c>
      <c r="G8455">
        <v>83333.333299999897</v>
      </c>
    </row>
    <row r="8456" spans="1:7" x14ac:dyDescent="0.2">
      <c r="A8456">
        <v>1545</v>
      </c>
      <c r="B8456">
        <v>74</v>
      </c>
      <c r="C8456" t="s">
        <v>104</v>
      </c>
      <c r="D8456">
        <v>213</v>
      </c>
      <c r="E8456" t="s">
        <v>95</v>
      </c>
      <c r="F8456" t="s">
        <v>105</v>
      </c>
      <c r="G8456">
        <v>83333.333299999897</v>
      </c>
    </row>
    <row r="8457" spans="1:7" x14ac:dyDescent="0.2">
      <c r="A8457">
        <v>1545</v>
      </c>
      <c r="B8457">
        <v>74</v>
      </c>
      <c r="C8457" t="s">
        <v>104</v>
      </c>
      <c r="D8457">
        <v>186</v>
      </c>
      <c r="E8457" t="s">
        <v>95</v>
      </c>
      <c r="F8457" t="s">
        <v>105</v>
      </c>
      <c r="G8457">
        <v>83333.333299999897</v>
      </c>
    </row>
    <row r="8458" spans="1:7" x14ac:dyDescent="0.2">
      <c r="A8458">
        <v>1546</v>
      </c>
      <c r="B8458">
        <v>74</v>
      </c>
      <c r="C8458" t="s">
        <v>104</v>
      </c>
      <c r="D8458">
        <v>187</v>
      </c>
      <c r="E8458" t="s">
        <v>95</v>
      </c>
      <c r="F8458" t="s">
        <v>105</v>
      </c>
      <c r="G8458">
        <v>83333.333299999897</v>
      </c>
    </row>
    <row r="8459" spans="1:7" x14ac:dyDescent="0.2">
      <c r="A8459">
        <v>1546</v>
      </c>
      <c r="B8459">
        <v>74</v>
      </c>
      <c r="C8459" t="s">
        <v>104</v>
      </c>
      <c r="D8459">
        <v>213</v>
      </c>
      <c r="E8459" t="s">
        <v>95</v>
      </c>
      <c r="F8459" t="s">
        <v>105</v>
      </c>
      <c r="G8459">
        <v>83333.333299999897</v>
      </c>
    </row>
    <row r="8460" spans="1:7" x14ac:dyDescent="0.2">
      <c r="A8460">
        <v>1546</v>
      </c>
      <c r="B8460">
        <v>74</v>
      </c>
      <c r="C8460" t="s">
        <v>104</v>
      </c>
      <c r="D8460">
        <v>186</v>
      </c>
      <c r="E8460" t="s">
        <v>95</v>
      </c>
      <c r="F8460" t="s">
        <v>105</v>
      </c>
      <c r="G8460">
        <v>83333.333299999897</v>
      </c>
    </row>
    <row r="8461" spans="1:7" x14ac:dyDescent="0.2">
      <c r="A8461">
        <v>1547</v>
      </c>
      <c r="B8461">
        <v>74</v>
      </c>
      <c r="C8461" t="s">
        <v>104</v>
      </c>
      <c r="D8461">
        <v>187</v>
      </c>
      <c r="E8461" t="s">
        <v>95</v>
      </c>
      <c r="F8461" t="s">
        <v>105</v>
      </c>
      <c r="G8461">
        <v>83333.333299999897</v>
      </c>
    </row>
    <row r="8462" spans="1:7" x14ac:dyDescent="0.2">
      <c r="A8462">
        <v>1547</v>
      </c>
      <c r="B8462">
        <v>74</v>
      </c>
      <c r="C8462" t="s">
        <v>104</v>
      </c>
      <c r="D8462">
        <v>213</v>
      </c>
      <c r="E8462" t="s">
        <v>95</v>
      </c>
      <c r="F8462" t="s">
        <v>105</v>
      </c>
      <c r="G8462">
        <v>83333.333299999897</v>
      </c>
    </row>
    <row r="8463" spans="1:7" x14ac:dyDescent="0.2">
      <c r="A8463">
        <v>1547</v>
      </c>
      <c r="B8463">
        <v>74</v>
      </c>
      <c r="C8463" t="s">
        <v>104</v>
      </c>
      <c r="D8463">
        <v>186</v>
      </c>
      <c r="E8463" t="s">
        <v>95</v>
      </c>
      <c r="F8463" t="s">
        <v>105</v>
      </c>
      <c r="G8463">
        <v>83333.333299999897</v>
      </c>
    </row>
    <row r="8464" spans="1:7" x14ac:dyDescent="0.2">
      <c r="A8464">
        <v>1548</v>
      </c>
      <c r="B8464">
        <v>74</v>
      </c>
      <c r="C8464" t="s">
        <v>104</v>
      </c>
      <c r="D8464">
        <v>187</v>
      </c>
      <c r="E8464" t="s">
        <v>95</v>
      </c>
      <c r="F8464" t="s">
        <v>105</v>
      </c>
      <c r="G8464">
        <v>83333.333299999897</v>
      </c>
    </row>
    <row r="8465" spans="1:7" x14ac:dyDescent="0.2">
      <c r="A8465">
        <v>1548</v>
      </c>
      <c r="B8465">
        <v>74</v>
      </c>
      <c r="C8465" t="s">
        <v>104</v>
      </c>
      <c r="D8465">
        <v>213</v>
      </c>
      <c r="E8465" t="s">
        <v>95</v>
      </c>
      <c r="F8465" t="s">
        <v>105</v>
      </c>
      <c r="G8465">
        <v>83333.333299999897</v>
      </c>
    </row>
    <row r="8466" spans="1:7" x14ac:dyDescent="0.2">
      <c r="A8466">
        <v>1548</v>
      </c>
      <c r="B8466">
        <v>74</v>
      </c>
      <c r="C8466" t="s">
        <v>104</v>
      </c>
      <c r="D8466">
        <v>186</v>
      </c>
      <c r="E8466" t="s">
        <v>95</v>
      </c>
      <c r="F8466" t="s">
        <v>105</v>
      </c>
      <c r="G8466">
        <v>83333.333299999897</v>
      </c>
    </row>
    <row r="8467" spans="1:7" x14ac:dyDescent="0.2">
      <c r="A8467">
        <v>1549</v>
      </c>
      <c r="B8467">
        <v>74</v>
      </c>
      <c r="C8467" t="s">
        <v>104</v>
      </c>
      <c r="D8467">
        <v>187</v>
      </c>
      <c r="E8467" t="s">
        <v>95</v>
      </c>
      <c r="F8467" t="s">
        <v>105</v>
      </c>
      <c r="G8467">
        <v>83333.333299999897</v>
      </c>
    </row>
    <row r="8468" spans="1:7" x14ac:dyDescent="0.2">
      <c r="A8468">
        <v>1549</v>
      </c>
      <c r="B8468">
        <v>74</v>
      </c>
      <c r="C8468" t="s">
        <v>104</v>
      </c>
      <c r="D8468">
        <v>213</v>
      </c>
      <c r="E8468" t="s">
        <v>95</v>
      </c>
      <c r="F8468" t="s">
        <v>105</v>
      </c>
      <c r="G8468">
        <v>83333.333299999897</v>
      </c>
    </row>
    <row r="8469" spans="1:7" x14ac:dyDescent="0.2">
      <c r="A8469">
        <v>1549</v>
      </c>
      <c r="B8469">
        <v>74</v>
      </c>
      <c r="C8469" t="s">
        <v>104</v>
      </c>
      <c r="D8469">
        <v>186</v>
      </c>
      <c r="E8469" t="s">
        <v>95</v>
      </c>
      <c r="F8469" t="s">
        <v>105</v>
      </c>
      <c r="G8469">
        <v>83333.333299999897</v>
      </c>
    </row>
    <row r="8470" spans="1:7" x14ac:dyDescent="0.2">
      <c r="A8470">
        <v>1550</v>
      </c>
      <c r="B8470">
        <v>74</v>
      </c>
      <c r="C8470" t="s">
        <v>104</v>
      </c>
      <c r="D8470">
        <v>187</v>
      </c>
      <c r="E8470" t="s">
        <v>95</v>
      </c>
      <c r="F8470" t="s">
        <v>105</v>
      </c>
      <c r="G8470">
        <v>83333.333299999897</v>
      </c>
    </row>
    <row r="8471" spans="1:7" x14ac:dyDescent="0.2">
      <c r="A8471">
        <v>1550</v>
      </c>
      <c r="B8471">
        <v>74</v>
      </c>
      <c r="C8471" t="s">
        <v>104</v>
      </c>
      <c r="D8471">
        <v>213</v>
      </c>
      <c r="E8471" t="s">
        <v>95</v>
      </c>
      <c r="F8471" t="s">
        <v>105</v>
      </c>
      <c r="G8471">
        <v>83333.333299999998</v>
      </c>
    </row>
    <row r="8472" spans="1:7" x14ac:dyDescent="0.2">
      <c r="A8472">
        <v>1550</v>
      </c>
      <c r="B8472">
        <v>74</v>
      </c>
      <c r="C8472" t="s">
        <v>104</v>
      </c>
      <c r="D8472">
        <v>186</v>
      </c>
      <c r="E8472" t="s">
        <v>95</v>
      </c>
      <c r="F8472" t="s">
        <v>105</v>
      </c>
      <c r="G8472">
        <v>83333.333299999897</v>
      </c>
    </row>
    <row r="8473" spans="1:7" x14ac:dyDescent="0.2">
      <c r="A8473">
        <v>1551</v>
      </c>
      <c r="B8473">
        <v>74</v>
      </c>
      <c r="C8473" t="s">
        <v>104</v>
      </c>
      <c r="D8473">
        <v>187</v>
      </c>
      <c r="E8473" t="s">
        <v>95</v>
      </c>
      <c r="F8473" t="s">
        <v>105</v>
      </c>
      <c r="G8473">
        <v>83333.333299999998</v>
      </c>
    </row>
    <row r="8474" spans="1:7" x14ac:dyDescent="0.2">
      <c r="A8474">
        <v>1551</v>
      </c>
      <c r="B8474">
        <v>74</v>
      </c>
      <c r="C8474" t="s">
        <v>104</v>
      </c>
      <c r="D8474">
        <v>213</v>
      </c>
      <c r="E8474" t="s">
        <v>95</v>
      </c>
      <c r="F8474" t="s">
        <v>105</v>
      </c>
      <c r="G8474">
        <v>83333.333299999998</v>
      </c>
    </row>
    <row r="8475" spans="1:7" x14ac:dyDescent="0.2">
      <c r="A8475">
        <v>1551</v>
      </c>
      <c r="B8475">
        <v>74</v>
      </c>
      <c r="C8475" t="s">
        <v>104</v>
      </c>
      <c r="D8475">
        <v>186</v>
      </c>
      <c r="E8475" t="s">
        <v>95</v>
      </c>
      <c r="F8475" t="s">
        <v>105</v>
      </c>
      <c r="G8475">
        <v>83333.333299999998</v>
      </c>
    </row>
    <row r="8476" spans="1:7" x14ac:dyDescent="0.2">
      <c r="A8476">
        <v>1552</v>
      </c>
      <c r="B8476">
        <v>74</v>
      </c>
      <c r="C8476" t="s">
        <v>104</v>
      </c>
      <c r="D8476">
        <v>187</v>
      </c>
      <c r="E8476" t="s">
        <v>95</v>
      </c>
      <c r="F8476" t="s">
        <v>105</v>
      </c>
      <c r="G8476">
        <v>83333.333299999897</v>
      </c>
    </row>
    <row r="8477" spans="1:7" x14ac:dyDescent="0.2">
      <c r="A8477">
        <v>1552</v>
      </c>
      <c r="B8477">
        <v>74</v>
      </c>
      <c r="C8477" t="s">
        <v>104</v>
      </c>
      <c r="D8477">
        <v>213</v>
      </c>
      <c r="E8477" t="s">
        <v>95</v>
      </c>
      <c r="F8477" t="s">
        <v>105</v>
      </c>
      <c r="G8477">
        <v>83333.333299999897</v>
      </c>
    </row>
    <row r="8478" spans="1:7" x14ac:dyDescent="0.2">
      <c r="A8478">
        <v>1552</v>
      </c>
      <c r="B8478">
        <v>74</v>
      </c>
      <c r="C8478" t="s">
        <v>104</v>
      </c>
      <c r="D8478">
        <v>186</v>
      </c>
      <c r="E8478" t="s">
        <v>95</v>
      </c>
      <c r="F8478" t="s">
        <v>105</v>
      </c>
      <c r="G8478">
        <v>83333.333299999897</v>
      </c>
    </row>
    <row r="8479" spans="1:7" x14ac:dyDescent="0.2">
      <c r="A8479">
        <v>1553</v>
      </c>
      <c r="B8479">
        <v>74</v>
      </c>
      <c r="C8479" t="s">
        <v>104</v>
      </c>
      <c r="D8479">
        <v>187</v>
      </c>
      <c r="E8479" t="s">
        <v>95</v>
      </c>
      <c r="F8479" t="s">
        <v>105</v>
      </c>
      <c r="G8479">
        <v>83333.333299999897</v>
      </c>
    </row>
    <row r="8480" spans="1:7" x14ac:dyDescent="0.2">
      <c r="A8480">
        <v>1553</v>
      </c>
      <c r="B8480">
        <v>74</v>
      </c>
      <c r="C8480" t="s">
        <v>104</v>
      </c>
      <c r="D8480">
        <v>213</v>
      </c>
      <c r="E8480" t="s">
        <v>95</v>
      </c>
      <c r="F8480" t="s">
        <v>105</v>
      </c>
      <c r="G8480">
        <v>83333.333299999897</v>
      </c>
    </row>
    <row r="8481" spans="1:7" x14ac:dyDescent="0.2">
      <c r="A8481">
        <v>1553</v>
      </c>
      <c r="B8481">
        <v>74</v>
      </c>
      <c r="C8481" t="s">
        <v>104</v>
      </c>
      <c r="D8481">
        <v>186</v>
      </c>
      <c r="E8481" t="s">
        <v>95</v>
      </c>
      <c r="F8481" t="s">
        <v>105</v>
      </c>
      <c r="G8481">
        <v>83333.333299999897</v>
      </c>
    </row>
    <row r="8482" spans="1:7" x14ac:dyDescent="0.2">
      <c r="A8482">
        <v>1554</v>
      </c>
      <c r="B8482">
        <v>74</v>
      </c>
      <c r="C8482" t="s">
        <v>104</v>
      </c>
      <c r="D8482">
        <v>187</v>
      </c>
      <c r="E8482" t="s">
        <v>95</v>
      </c>
      <c r="F8482" t="s">
        <v>105</v>
      </c>
      <c r="G8482">
        <v>83333.333299999897</v>
      </c>
    </row>
    <row r="8483" spans="1:7" x14ac:dyDescent="0.2">
      <c r="A8483">
        <v>1554</v>
      </c>
      <c r="B8483">
        <v>74</v>
      </c>
      <c r="C8483" t="s">
        <v>104</v>
      </c>
      <c r="D8483">
        <v>213</v>
      </c>
      <c r="E8483" t="s">
        <v>95</v>
      </c>
      <c r="F8483" t="s">
        <v>105</v>
      </c>
      <c r="G8483">
        <v>83333.333299999897</v>
      </c>
    </row>
    <row r="8484" spans="1:7" x14ac:dyDescent="0.2">
      <c r="A8484">
        <v>1554</v>
      </c>
      <c r="B8484">
        <v>74</v>
      </c>
      <c r="C8484" t="s">
        <v>104</v>
      </c>
      <c r="D8484">
        <v>186</v>
      </c>
      <c r="E8484" t="s">
        <v>95</v>
      </c>
      <c r="F8484" t="s">
        <v>105</v>
      </c>
      <c r="G8484">
        <v>83333.333299999897</v>
      </c>
    </row>
    <row r="8485" spans="1:7" x14ac:dyDescent="0.2">
      <c r="A8485">
        <v>1555</v>
      </c>
      <c r="B8485">
        <v>74</v>
      </c>
      <c r="C8485" t="s">
        <v>104</v>
      </c>
      <c r="D8485">
        <v>187</v>
      </c>
      <c r="E8485" t="s">
        <v>95</v>
      </c>
      <c r="F8485" t="s">
        <v>105</v>
      </c>
      <c r="G8485">
        <v>83333.333299999897</v>
      </c>
    </row>
    <row r="8486" spans="1:7" x14ac:dyDescent="0.2">
      <c r="A8486">
        <v>1555</v>
      </c>
      <c r="B8486">
        <v>74</v>
      </c>
      <c r="C8486" t="s">
        <v>104</v>
      </c>
      <c r="D8486">
        <v>213</v>
      </c>
      <c r="E8486" t="s">
        <v>95</v>
      </c>
      <c r="F8486" t="s">
        <v>105</v>
      </c>
      <c r="G8486">
        <v>83333.333299999897</v>
      </c>
    </row>
    <row r="8487" spans="1:7" x14ac:dyDescent="0.2">
      <c r="A8487">
        <v>1555</v>
      </c>
      <c r="B8487">
        <v>74</v>
      </c>
      <c r="C8487" t="s">
        <v>104</v>
      </c>
      <c r="D8487">
        <v>186</v>
      </c>
      <c r="E8487" t="s">
        <v>95</v>
      </c>
      <c r="F8487" t="s">
        <v>105</v>
      </c>
      <c r="G8487">
        <v>83333.333299999897</v>
      </c>
    </row>
    <row r="8488" spans="1:7" x14ac:dyDescent="0.2">
      <c r="A8488">
        <v>1556</v>
      </c>
      <c r="B8488">
        <v>74</v>
      </c>
      <c r="C8488" t="s">
        <v>104</v>
      </c>
      <c r="D8488">
        <v>187</v>
      </c>
      <c r="E8488" t="s">
        <v>95</v>
      </c>
      <c r="F8488" t="s">
        <v>105</v>
      </c>
      <c r="G8488">
        <v>83333.333299999897</v>
      </c>
    </row>
    <row r="8489" spans="1:7" x14ac:dyDescent="0.2">
      <c r="A8489">
        <v>1556</v>
      </c>
      <c r="B8489">
        <v>74</v>
      </c>
      <c r="C8489" t="s">
        <v>104</v>
      </c>
      <c r="D8489">
        <v>213</v>
      </c>
      <c r="E8489" t="s">
        <v>95</v>
      </c>
      <c r="F8489" t="s">
        <v>105</v>
      </c>
      <c r="G8489">
        <v>83333.333299999897</v>
      </c>
    </row>
    <row r="8490" spans="1:7" x14ac:dyDescent="0.2">
      <c r="A8490">
        <v>1556</v>
      </c>
      <c r="B8490">
        <v>74</v>
      </c>
      <c r="C8490" t="s">
        <v>104</v>
      </c>
      <c r="D8490">
        <v>186</v>
      </c>
      <c r="E8490" t="s">
        <v>95</v>
      </c>
      <c r="F8490" t="s">
        <v>105</v>
      </c>
      <c r="G8490">
        <v>83333.333299999998</v>
      </c>
    </row>
    <row r="8491" spans="1:7" x14ac:dyDescent="0.2">
      <c r="A8491">
        <v>1557</v>
      </c>
      <c r="B8491">
        <v>74</v>
      </c>
      <c r="C8491" t="s">
        <v>104</v>
      </c>
      <c r="D8491">
        <v>187</v>
      </c>
      <c r="E8491" t="s">
        <v>95</v>
      </c>
      <c r="F8491" t="s">
        <v>105</v>
      </c>
      <c r="G8491">
        <v>83333.333299999897</v>
      </c>
    </row>
    <row r="8492" spans="1:7" x14ac:dyDescent="0.2">
      <c r="A8492">
        <v>1557</v>
      </c>
      <c r="B8492">
        <v>74</v>
      </c>
      <c r="C8492" t="s">
        <v>104</v>
      </c>
      <c r="D8492">
        <v>213</v>
      </c>
      <c r="E8492" t="s">
        <v>95</v>
      </c>
      <c r="F8492" t="s">
        <v>105</v>
      </c>
      <c r="G8492">
        <v>83333.333299999897</v>
      </c>
    </row>
    <row r="8493" spans="1:7" x14ac:dyDescent="0.2">
      <c r="A8493">
        <v>1557</v>
      </c>
      <c r="B8493">
        <v>74</v>
      </c>
      <c r="C8493" t="s">
        <v>104</v>
      </c>
      <c r="D8493">
        <v>186</v>
      </c>
      <c r="E8493" t="s">
        <v>95</v>
      </c>
      <c r="F8493" t="s">
        <v>105</v>
      </c>
      <c r="G8493">
        <v>83333.333299999897</v>
      </c>
    </row>
    <row r="8494" spans="1:7" x14ac:dyDescent="0.2">
      <c r="A8494">
        <v>1558</v>
      </c>
      <c r="B8494">
        <v>74</v>
      </c>
      <c r="C8494" t="s">
        <v>104</v>
      </c>
      <c r="D8494">
        <v>187</v>
      </c>
      <c r="E8494" t="s">
        <v>95</v>
      </c>
      <c r="F8494" t="s">
        <v>105</v>
      </c>
      <c r="G8494">
        <v>83333.333299999897</v>
      </c>
    </row>
    <row r="8495" spans="1:7" x14ac:dyDescent="0.2">
      <c r="A8495">
        <v>1558</v>
      </c>
      <c r="B8495">
        <v>74</v>
      </c>
      <c r="C8495" t="s">
        <v>104</v>
      </c>
      <c r="D8495">
        <v>213</v>
      </c>
      <c r="E8495" t="s">
        <v>95</v>
      </c>
      <c r="F8495" t="s">
        <v>105</v>
      </c>
      <c r="G8495">
        <v>83333.333299999897</v>
      </c>
    </row>
    <row r="8496" spans="1:7" x14ac:dyDescent="0.2">
      <c r="A8496">
        <v>1558</v>
      </c>
      <c r="B8496">
        <v>74</v>
      </c>
      <c r="C8496" t="s">
        <v>104</v>
      </c>
      <c r="D8496">
        <v>186</v>
      </c>
      <c r="E8496" t="s">
        <v>95</v>
      </c>
      <c r="F8496" t="s">
        <v>105</v>
      </c>
      <c r="G8496">
        <v>83333.333299999897</v>
      </c>
    </row>
    <row r="8497" spans="1:7" x14ac:dyDescent="0.2">
      <c r="A8497">
        <v>1559</v>
      </c>
      <c r="B8497">
        <v>74</v>
      </c>
      <c r="C8497" t="s">
        <v>104</v>
      </c>
      <c r="D8497">
        <v>187</v>
      </c>
      <c r="E8497" t="s">
        <v>95</v>
      </c>
      <c r="F8497" t="s">
        <v>105</v>
      </c>
      <c r="G8497">
        <v>83333.333299999897</v>
      </c>
    </row>
    <row r="8498" spans="1:7" x14ac:dyDescent="0.2">
      <c r="A8498">
        <v>1559</v>
      </c>
      <c r="B8498">
        <v>74</v>
      </c>
      <c r="C8498" t="s">
        <v>104</v>
      </c>
      <c r="D8498">
        <v>213</v>
      </c>
      <c r="E8498" t="s">
        <v>95</v>
      </c>
      <c r="F8498" t="s">
        <v>105</v>
      </c>
      <c r="G8498">
        <v>83333.333299999897</v>
      </c>
    </row>
    <row r="8499" spans="1:7" x14ac:dyDescent="0.2">
      <c r="A8499">
        <v>1559</v>
      </c>
      <c r="B8499">
        <v>74</v>
      </c>
      <c r="C8499" t="s">
        <v>104</v>
      </c>
      <c r="D8499">
        <v>186</v>
      </c>
      <c r="E8499" t="s">
        <v>95</v>
      </c>
      <c r="F8499" t="s">
        <v>105</v>
      </c>
      <c r="G8499">
        <v>83333.333299999897</v>
      </c>
    </row>
    <row r="8500" spans="1:7" x14ac:dyDescent="0.2">
      <c r="A8500">
        <v>1560</v>
      </c>
      <c r="B8500">
        <v>74</v>
      </c>
      <c r="C8500" t="s">
        <v>104</v>
      </c>
      <c r="D8500">
        <v>187</v>
      </c>
      <c r="E8500" t="s">
        <v>95</v>
      </c>
      <c r="F8500" t="s">
        <v>105</v>
      </c>
      <c r="G8500">
        <v>83333.333299999998</v>
      </c>
    </row>
    <row r="8501" spans="1:7" x14ac:dyDescent="0.2">
      <c r="A8501">
        <v>1560</v>
      </c>
      <c r="B8501">
        <v>74</v>
      </c>
      <c r="C8501" t="s">
        <v>104</v>
      </c>
      <c r="D8501">
        <v>213</v>
      </c>
      <c r="E8501" t="s">
        <v>95</v>
      </c>
      <c r="F8501" t="s">
        <v>105</v>
      </c>
      <c r="G8501">
        <v>83333.333299999998</v>
      </c>
    </row>
    <row r="8502" spans="1:7" x14ac:dyDescent="0.2">
      <c r="A8502">
        <v>1560</v>
      </c>
      <c r="B8502">
        <v>74</v>
      </c>
      <c r="C8502" t="s">
        <v>104</v>
      </c>
      <c r="D8502">
        <v>186</v>
      </c>
      <c r="E8502" t="s">
        <v>95</v>
      </c>
      <c r="F8502" t="s">
        <v>105</v>
      </c>
      <c r="G8502">
        <v>83333.333299999897</v>
      </c>
    </row>
    <row r="8503" spans="1:7" x14ac:dyDescent="0.2">
      <c r="A8503">
        <v>1561</v>
      </c>
      <c r="B8503">
        <v>74</v>
      </c>
      <c r="C8503" t="s">
        <v>104</v>
      </c>
      <c r="D8503">
        <v>187</v>
      </c>
      <c r="E8503" t="s">
        <v>95</v>
      </c>
      <c r="F8503" t="s">
        <v>105</v>
      </c>
      <c r="G8503">
        <v>83333.333299999897</v>
      </c>
    </row>
    <row r="8504" spans="1:7" x14ac:dyDescent="0.2">
      <c r="A8504">
        <v>1561</v>
      </c>
      <c r="B8504">
        <v>74</v>
      </c>
      <c r="C8504" t="s">
        <v>104</v>
      </c>
      <c r="D8504">
        <v>213</v>
      </c>
      <c r="E8504" t="s">
        <v>95</v>
      </c>
      <c r="F8504" t="s">
        <v>105</v>
      </c>
      <c r="G8504">
        <v>83333.333299999897</v>
      </c>
    </row>
    <row r="8505" spans="1:7" x14ac:dyDescent="0.2">
      <c r="A8505">
        <v>1561</v>
      </c>
      <c r="B8505">
        <v>74</v>
      </c>
      <c r="C8505" t="s">
        <v>104</v>
      </c>
      <c r="D8505">
        <v>186</v>
      </c>
      <c r="E8505" t="s">
        <v>95</v>
      </c>
      <c r="F8505" t="s">
        <v>105</v>
      </c>
      <c r="G8505">
        <v>83333.333299999897</v>
      </c>
    </row>
    <row r="8506" spans="1:7" x14ac:dyDescent="0.2">
      <c r="A8506">
        <v>1562</v>
      </c>
      <c r="B8506">
        <v>74</v>
      </c>
      <c r="C8506" t="s">
        <v>104</v>
      </c>
      <c r="D8506">
        <v>187</v>
      </c>
      <c r="E8506" t="s">
        <v>95</v>
      </c>
      <c r="F8506" t="s">
        <v>105</v>
      </c>
      <c r="G8506">
        <v>83333.333299999897</v>
      </c>
    </row>
    <row r="8507" spans="1:7" x14ac:dyDescent="0.2">
      <c r="A8507">
        <v>1562</v>
      </c>
      <c r="B8507">
        <v>74</v>
      </c>
      <c r="C8507" t="s">
        <v>104</v>
      </c>
      <c r="D8507">
        <v>213</v>
      </c>
      <c r="E8507" t="s">
        <v>95</v>
      </c>
      <c r="F8507" t="s">
        <v>105</v>
      </c>
      <c r="G8507">
        <v>83333.333299999897</v>
      </c>
    </row>
    <row r="8508" spans="1:7" x14ac:dyDescent="0.2">
      <c r="A8508">
        <v>1562</v>
      </c>
      <c r="B8508">
        <v>74</v>
      </c>
      <c r="C8508" t="s">
        <v>104</v>
      </c>
      <c r="D8508">
        <v>186</v>
      </c>
      <c r="E8508" t="s">
        <v>95</v>
      </c>
      <c r="F8508" t="s">
        <v>105</v>
      </c>
      <c r="G8508">
        <v>83333.333299999897</v>
      </c>
    </row>
    <row r="8509" spans="1:7" x14ac:dyDescent="0.2">
      <c r="A8509">
        <v>1563</v>
      </c>
      <c r="B8509">
        <v>74</v>
      </c>
      <c r="C8509" t="s">
        <v>104</v>
      </c>
      <c r="D8509">
        <v>187</v>
      </c>
      <c r="E8509" t="s">
        <v>95</v>
      </c>
      <c r="F8509" t="s">
        <v>105</v>
      </c>
      <c r="G8509">
        <v>83333.333299999897</v>
      </c>
    </row>
    <row r="8510" spans="1:7" x14ac:dyDescent="0.2">
      <c r="A8510">
        <v>1563</v>
      </c>
      <c r="B8510">
        <v>74</v>
      </c>
      <c r="C8510" t="s">
        <v>104</v>
      </c>
      <c r="D8510">
        <v>213</v>
      </c>
      <c r="E8510" t="s">
        <v>95</v>
      </c>
      <c r="F8510" t="s">
        <v>105</v>
      </c>
      <c r="G8510">
        <v>83333.333299999897</v>
      </c>
    </row>
    <row r="8511" spans="1:7" x14ac:dyDescent="0.2">
      <c r="A8511">
        <v>1563</v>
      </c>
      <c r="B8511">
        <v>74</v>
      </c>
      <c r="C8511" t="s">
        <v>104</v>
      </c>
      <c r="D8511">
        <v>186</v>
      </c>
      <c r="E8511" t="s">
        <v>95</v>
      </c>
      <c r="F8511" t="s">
        <v>105</v>
      </c>
      <c r="G8511">
        <v>83333.333299999897</v>
      </c>
    </row>
    <row r="8512" spans="1:7" x14ac:dyDescent="0.2">
      <c r="A8512">
        <v>1564</v>
      </c>
      <c r="B8512">
        <v>74</v>
      </c>
      <c r="C8512" t="s">
        <v>104</v>
      </c>
      <c r="D8512">
        <v>187</v>
      </c>
      <c r="E8512" t="s">
        <v>95</v>
      </c>
      <c r="F8512" t="s">
        <v>105</v>
      </c>
      <c r="G8512">
        <v>83333.333299999897</v>
      </c>
    </row>
    <row r="8513" spans="1:7" x14ac:dyDescent="0.2">
      <c r="A8513">
        <v>1564</v>
      </c>
      <c r="B8513">
        <v>74</v>
      </c>
      <c r="C8513" t="s">
        <v>104</v>
      </c>
      <c r="D8513">
        <v>213</v>
      </c>
      <c r="E8513" t="s">
        <v>95</v>
      </c>
      <c r="F8513" t="s">
        <v>105</v>
      </c>
      <c r="G8513">
        <v>83333.333299999998</v>
      </c>
    </row>
    <row r="8514" spans="1:7" x14ac:dyDescent="0.2">
      <c r="A8514">
        <v>1564</v>
      </c>
      <c r="B8514">
        <v>74</v>
      </c>
      <c r="C8514" t="s">
        <v>104</v>
      </c>
      <c r="D8514">
        <v>186</v>
      </c>
      <c r="E8514" t="s">
        <v>95</v>
      </c>
      <c r="F8514" t="s">
        <v>105</v>
      </c>
      <c r="G8514">
        <v>83333.333299999897</v>
      </c>
    </row>
    <row r="8515" spans="1:7" x14ac:dyDescent="0.2">
      <c r="A8515">
        <v>1565</v>
      </c>
      <c r="B8515">
        <v>74</v>
      </c>
      <c r="C8515" t="s">
        <v>104</v>
      </c>
      <c r="D8515">
        <v>187</v>
      </c>
      <c r="E8515" t="s">
        <v>95</v>
      </c>
      <c r="F8515" t="s">
        <v>105</v>
      </c>
      <c r="G8515">
        <v>83333.333299999897</v>
      </c>
    </row>
    <row r="8516" spans="1:7" x14ac:dyDescent="0.2">
      <c r="A8516">
        <v>1565</v>
      </c>
      <c r="B8516">
        <v>74</v>
      </c>
      <c r="C8516" t="s">
        <v>104</v>
      </c>
      <c r="D8516">
        <v>213</v>
      </c>
      <c r="E8516" t="s">
        <v>95</v>
      </c>
      <c r="F8516" t="s">
        <v>105</v>
      </c>
      <c r="G8516">
        <v>83333.333299999897</v>
      </c>
    </row>
    <row r="8517" spans="1:7" x14ac:dyDescent="0.2">
      <c r="A8517">
        <v>1565</v>
      </c>
      <c r="B8517">
        <v>74</v>
      </c>
      <c r="C8517" t="s">
        <v>104</v>
      </c>
      <c r="D8517">
        <v>186</v>
      </c>
      <c r="E8517" t="s">
        <v>95</v>
      </c>
      <c r="F8517" t="s">
        <v>105</v>
      </c>
      <c r="G8517">
        <v>83333.333299999897</v>
      </c>
    </row>
    <row r="8518" spans="1:7" x14ac:dyDescent="0.2">
      <c r="A8518">
        <v>1566</v>
      </c>
      <c r="B8518">
        <v>74</v>
      </c>
      <c r="C8518" t="s">
        <v>104</v>
      </c>
      <c r="D8518">
        <v>187</v>
      </c>
      <c r="E8518" t="s">
        <v>95</v>
      </c>
      <c r="F8518" t="s">
        <v>105</v>
      </c>
      <c r="G8518">
        <v>83333.333299999897</v>
      </c>
    </row>
    <row r="8519" spans="1:7" x14ac:dyDescent="0.2">
      <c r="A8519">
        <v>1566</v>
      </c>
      <c r="B8519">
        <v>74</v>
      </c>
      <c r="C8519" t="s">
        <v>104</v>
      </c>
      <c r="D8519">
        <v>213</v>
      </c>
      <c r="E8519" t="s">
        <v>95</v>
      </c>
      <c r="F8519" t="s">
        <v>105</v>
      </c>
      <c r="G8519">
        <v>83333.333299999897</v>
      </c>
    </row>
    <row r="8520" spans="1:7" x14ac:dyDescent="0.2">
      <c r="A8520">
        <v>1566</v>
      </c>
      <c r="B8520">
        <v>74</v>
      </c>
      <c r="C8520" t="s">
        <v>104</v>
      </c>
      <c r="D8520">
        <v>186</v>
      </c>
      <c r="E8520" t="s">
        <v>95</v>
      </c>
      <c r="F8520" t="s">
        <v>105</v>
      </c>
      <c r="G8520">
        <v>83333.333299999897</v>
      </c>
    </row>
    <row r="8521" spans="1:7" x14ac:dyDescent="0.2">
      <c r="A8521">
        <v>1567</v>
      </c>
      <c r="B8521">
        <v>74</v>
      </c>
      <c r="C8521" t="s">
        <v>104</v>
      </c>
      <c r="D8521">
        <v>187</v>
      </c>
      <c r="E8521" t="s">
        <v>95</v>
      </c>
      <c r="F8521" t="s">
        <v>105</v>
      </c>
      <c r="G8521">
        <v>83333.333299999897</v>
      </c>
    </row>
    <row r="8522" spans="1:7" x14ac:dyDescent="0.2">
      <c r="A8522">
        <v>1567</v>
      </c>
      <c r="B8522">
        <v>74</v>
      </c>
      <c r="C8522" t="s">
        <v>104</v>
      </c>
      <c r="D8522">
        <v>213</v>
      </c>
      <c r="E8522" t="s">
        <v>95</v>
      </c>
      <c r="F8522" t="s">
        <v>105</v>
      </c>
      <c r="G8522">
        <v>83333.333299999897</v>
      </c>
    </row>
    <row r="8523" spans="1:7" x14ac:dyDescent="0.2">
      <c r="A8523">
        <v>1567</v>
      </c>
      <c r="B8523">
        <v>74</v>
      </c>
      <c r="C8523" t="s">
        <v>104</v>
      </c>
      <c r="D8523">
        <v>186</v>
      </c>
      <c r="E8523" t="s">
        <v>95</v>
      </c>
      <c r="F8523" t="s">
        <v>105</v>
      </c>
      <c r="G8523">
        <v>83333.333299999897</v>
      </c>
    </row>
    <row r="8524" spans="1:7" x14ac:dyDescent="0.2">
      <c r="A8524">
        <v>1568</v>
      </c>
      <c r="B8524">
        <v>74</v>
      </c>
      <c r="C8524" t="s">
        <v>104</v>
      </c>
      <c r="D8524">
        <v>187</v>
      </c>
      <c r="E8524" t="s">
        <v>95</v>
      </c>
      <c r="F8524" t="s">
        <v>105</v>
      </c>
      <c r="G8524">
        <v>83333.333299999897</v>
      </c>
    </row>
    <row r="8525" spans="1:7" x14ac:dyDescent="0.2">
      <c r="A8525">
        <v>1568</v>
      </c>
      <c r="B8525">
        <v>74</v>
      </c>
      <c r="C8525" t="s">
        <v>104</v>
      </c>
      <c r="D8525">
        <v>213</v>
      </c>
      <c r="E8525" t="s">
        <v>95</v>
      </c>
      <c r="F8525" t="s">
        <v>105</v>
      </c>
      <c r="G8525">
        <v>83333.333299999897</v>
      </c>
    </row>
    <row r="8526" spans="1:7" x14ac:dyDescent="0.2">
      <c r="A8526">
        <v>1568</v>
      </c>
      <c r="B8526">
        <v>74</v>
      </c>
      <c r="C8526" t="s">
        <v>104</v>
      </c>
      <c r="D8526">
        <v>186</v>
      </c>
      <c r="E8526" t="s">
        <v>95</v>
      </c>
      <c r="F8526" t="s">
        <v>105</v>
      </c>
      <c r="G8526">
        <v>83333.333299999897</v>
      </c>
    </row>
    <row r="8527" spans="1:7" x14ac:dyDescent="0.2">
      <c r="A8527">
        <v>1569</v>
      </c>
      <c r="B8527">
        <v>74</v>
      </c>
      <c r="C8527" t="s">
        <v>104</v>
      </c>
      <c r="D8527">
        <v>187</v>
      </c>
      <c r="E8527" t="s">
        <v>95</v>
      </c>
      <c r="F8527" t="s">
        <v>105</v>
      </c>
      <c r="G8527">
        <v>83333.333299999998</v>
      </c>
    </row>
    <row r="8528" spans="1:7" x14ac:dyDescent="0.2">
      <c r="A8528">
        <v>1569</v>
      </c>
      <c r="B8528">
        <v>74</v>
      </c>
      <c r="C8528" t="s">
        <v>104</v>
      </c>
      <c r="D8528">
        <v>213</v>
      </c>
      <c r="E8528" t="s">
        <v>95</v>
      </c>
      <c r="F8528" t="s">
        <v>105</v>
      </c>
      <c r="G8528">
        <v>83333.333299999998</v>
      </c>
    </row>
    <row r="8529" spans="1:7" x14ac:dyDescent="0.2">
      <c r="A8529">
        <v>1569</v>
      </c>
      <c r="B8529">
        <v>74</v>
      </c>
      <c r="C8529" t="s">
        <v>104</v>
      </c>
      <c r="D8529">
        <v>186</v>
      </c>
      <c r="E8529" t="s">
        <v>95</v>
      </c>
      <c r="F8529" t="s">
        <v>105</v>
      </c>
      <c r="G8529">
        <v>83333.333299999897</v>
      </c>
    </row>
    <row r="8530" spans="1:7" x14ac:dyDescent="0.2">
      <c r="A8530">
        <v>1570</v>
      </c>
      <c r="B8530">
        <v>74</v>
      </c>
      <c r="C8530" t="s">
        <v>104</v>
      </c>
      <c r="D8530">
        <v>187</v>
      </c>
      <c r="E8530" t="s">
        <v>95</v>
      </c>
      <c r="F8530" t="s">
        <v>105</v>
      </c>
      <c r="G8530">
        <v>83333.333299999897</v>
      </c>
    </row>
    <row r="8531" spans="1:7" x14ac:dyDescent="0.2">
      <c r="A8531">
        <v>1570</v>
      </c>
      <c r="B8531">
        <v>74</v>
      </c>
      <c r="C8531" t="s">
        <v>104</v>
      </c>
      <c r="D8531">
        <v>213</v>
      </c>
      <c r="E8531" t="s">
        <v>95</v>
      </c>
      <c r="F8531" t="s">
        <v>105</v>
      </c>
      <c r="G8531">
        <v>83333.333299999897</v>
      </c>
    </row>
    <row r="8532" spans="1:7" x14ac:dyDescent="0.2">
      <c r="A8532">
        <v>1570</v>
      </c>
      <c r="B8532">
        <v>74</v>
      </c>
      <c r="C8532" t="s">
        <v>104</v>
      </c>
      <c r="D8532">
        <v>186</v>
      </c>
      <c r="E8532" t="s">
        <v>95</v>
      </c>
      <c r="F8532" t="s">
        <v>105</v>
      </c>
      <c r="G8532">
        <v>83333.333299999998</v>
      </c>
    </row>
    <row r="8533" spans="1:7" x14ac:dyDescent="0.2">
      <c r="A8533">
        <v>1571</v>
      </c>
      <c r="B8533">
        <v>74</v>
      </c>
      <c r="C8533" t="s">
        <v>104</v>
      </c>
      <c r="D8533">
        <v>187</v>
      </c>
      <c r="E8533" t="s">
        <v>95</v>
      </c>
      <c r="F8533" t="s">
        <v>105</v>
      </c>
      <c r="G8533">
        <v>83333.333299999897</v>
      </c>
    </row>
    <row r="8534" spans="1:7" x14ac:dyDescent="0.2">
      <c r="A8534">
        <v>1571</v>
      </c>
      <c r="B8534">
        <v>74</v>
      </c>
      <c r="C8534" t="s">
        <v>104</v>
      </c>
      <c r="D8534">
        <v>213</v>
      </c>
      <c r="E8534" t="s">
        <v>95</v>
      </c>
      <c r="F8534" t="s">
        <v>105</v>
      </c>
      <c r="G8534">
        <v>83333.333299999897</v>
      </c>
    </row>
    <row r="8535" spans="1:7" x14ac:dyDescent="0.2">
      <c r="A8535">
        <v>1571</v>
      </c>
      <c r="B8535">
        <v>74</v>
      </c>
      <c r="C8535" t="s">
        <v>104</v>
      </c>
      <c r="D8535">
        <v>186</v>
      </c>
      <c r="E8535" t="s">
        <v>95</v>
      </c>
      <c r="F8535" t="s">
        <v>105</v>
      </c>
      <c r="G8535">
        <v>83333.333299999897</v>
      </c>
    </row>
    <row r="8536" spans="1:7" x14ac:dyDescent="0.2">
      <c r="A8536">
        <v>1572</v>
      </c>
      <c r="B8536">
        <v>74</v>
      </c>
      <c r="C8536" t="s">
        <v>104</v>
      </c>
      <c r="D8536">
        <v>187</v>
      </c>
      <c r="E8536" t="s">
        <v>95</v>
      </c>
      <c r="F8536" t="s">
        <v>105</v>
      </c>
      <c r="G8536">
        <v>83333.333299999897</v>
      </c>
    </row>
    <row r="8537" spans="1:7" x14ac:dyDescent="0.2">
      <c r="A8537">
        <v>1572</v>
      </c>
      <c r="B8537">
        <v>74</v>
      </c>
      <c r="C8537" t="s">
        <v>104</v>
      </c>
      <c r="D8537">
        <v>213</v>
      </c>
      <c r="E8537" t="s">
        <v>95</v>
      </c>
      <c r="F8537" t="s">
        <v>105</v>
      </c>
      <c r="G8537">
        <v>83333.333299999897</v>
      </c>
    </row>
    <row r="8538" spans="1:7" x14ac:dyDescent="0.2">
      <c r="A8538">
        <v>1572</v>
      </c>
      <c r="B8538">
        <v>74</v>
      </c>
      <c r="C8538" t="s">
        <v>104</v>
      </c>
      <c r="D8538">
        <v>186</v>
      </c>
      <c r="E8538" t="s">
        <v>95</v>
      </c>
      <c r="F8538" t="s">
        <v>105</v>
      </c>
      <c r="G8538">
        <v>83333.333299999897</v>
      </c>
    </row>
    <row r="8539" spans="1:7" x14ac:dyDescent="0.2">
      <c r="A8539">
        <v>1573</v>
      </c>
      <c r="B8539">
        <v>74</v>
      </c>
      <c r="C8539" t="s">
        <v>104</v>
      </c>
      <c r="D8539">
        <v>187</v>
      </c>
      <c r="E8539" t="s">
        <v>95</v>
      </c>
      <c r="F8539" t="s">
        <v>105</v>
      </c>
      <c r="G8539">
        <v>83333.333299999897</v>
      </c>
    </row>
    <row r="8540" spans="1:7" x14ac:dyDescent="0.2">
      <c r="A8540">
        <v>1573</v>
      </c>
      <c r="B8540">
        <v>74</v>
      </c>
      <c r="C8540" t="s">
        <v>104</v>
      </c>
      <c r="D8540">
        <v>213</v>
      </c>
      <c r="E8540" t="s">
        <v>95</v>
      </c>
      <c r="F8540" t="s">
        <v>105</v>
      </c>
      <c r="G8540">
        <v>83333.333299999998</v>
      </c>
    </row>
    <row r="8541" spans="1:7" x14ac:dyDescent="0.2">
      <c r="A8541">
        <v>1573</v>
      </c>
      <c r="B8541">
        <v>74</v>
      </c>
      <c r="C8541" t="s">
        <v>104</v>
      </c>
      <c r="D8541">
        <v>186</v>
      </c>
      <c r="E8541" t="s">
        <v>95</v>
      </c>
      <c r="F8541" t="s">
        <v>105</v>
      </c>
      <c r="G8541">
        <v>83333.333299999897</v>
      </c>
    </row>
    <row r="8542" spans="1:7" x14ac:dyDescent="0.2">
      <c r="A8542">
        <v>1574</v>
      </c>
      <c r="B8542">
        <v>74</v>
      </c>
      <c r="C8542" t="s">
        <v>104</v>
      </c>
      <c r="D8542">
        <v>187</v>
      </c>
      <c r="E8542" t="s">
        <v>95</v>
      </c>
      <c r="F8542" t="s">
        <v>105</v>
      </c>
      <c r="G8542">
        <v>83333.333299999897</v>
      </c>
    </row>
    <row r="8543" spans="1:7" x14ac:dyDescent="0.2">
      <c r="A8543">
        <v>1574</v>
      </c>
      <c r="B8543">
        <v>74</v>
      </c>
      <c r="C8543" t="s">
        <v>104</v>
      </c>
      <c r="D8543">
        <v>213</v>
      </c>
      <c r="E8543" t="s">
        <v>95</v>
      </c>
      <c r="F8543" t="s">
        <v>105</v>
      </c>
      <c r="G8543">
        <v>83333.333299999897</v>
      </c>
    </row>
    <row r="8544" spans="1:7" x14ac:dyDescent="0.2">
      <c r="A8544">
        <v>1574</v>
      </c>
      <c r="B8544">
        <v>74</v>
      </c>
      <c r="C8544" t="s">
        <v>104</v>
      </c>
      <c r="D8544">
        <v>186</v>
      </c>
      <c r="E8544" t="s">
        <v>95</v>
      </c>
      <c r="F8544" t="s">
        <v>105</v>
      </c>
      <c r="G8544">
        <v>83333.333299999897</v>
      </c>
    </row>
    <row r="8545" spans="1:7" x14ac:dyDescent="0.2">
      <c r="A8545">
        <v>1575</v>
      </c>
      <c r="B8545">
        <v>74</v>
      </c>
      <c r="C8545" t="s">
        <v>104</v>
      </c>
      <c r="D8545">
        <v>187</v>
      </c>
      <c r="E8545" t="s">
        <v>95</v>
      </c>
      <c r="F8545" t="s">
        <v>105</v>
      </c>
      <c r="G8545">
        <v>83333.333299999897</v>
      </c>
    </row>
    <row r="8546" spans="1:7" x14ac:dyDescent="0.2">
      <c r="A8546">
        <v>1575</v>
      </c>
      <c r="B8546">
        <v>74</v>
      </c>
      <c r="C8546" t="s">
        <v>104</v>
      </c>
      <c r="D8546">
        <v>213</v>
      </c>
      <c r="E8546" t="s">
        <v>95</v>
      </c>
      <c r="F8546" t="s">
        <v>105</v>
      </c>
      <c r="G8546">
        <v>83333.333299999897</v>
      </c>
    </row>
    <row r="8547" spans="1:7" x14ac:dyDescent="0.2">
      <c r="A8547">
        <v>1575</v>
      </c>
      <c r="B8547">
        <v>74</v>
      </c>
      <c r="C8547" t="s">
        <v>104</v>
      </c>
      <c r="D8547">
        <v>186</v>
      </c>
      <c r="E8547" t="s">
        <v>95</v>
      </c>
      <c r="F8547" t="s">
        <v>105</v>
      </c>
      <c r="G8547">
        <v>83333.333299999897</v>
      </c>
    </row>
    <row r="8548" spans="1:7" x14ac:dyDescent="0.2">
      <c r="A8548">
        <v>1576</v>
      </c>
      <c r="B8548">
        <v>74</v>
      </c>
      <c r="C8548" t="s">
        <v>104</v>
      </c>
      <c r="D8548">
        <v>187</v>
      </c>
      <c r="E8548" t="s">
        <v>95</v>
      </c>
      <c r="F8548" t="s">
        <v>105</v>
      </c>
      <c r="G8548">
        <v>83333.333299999897</v>
      </c>
    </row>
    <row r="8549" spans="1:7" x14ac:dyDescent="0.2">
      <c r="A8549">
        <v>1576</v>
      </c>
      <c r="B8549">
        <v>74</v>
      </c>
      <c r="C8549" t="s">
        <v>104</v>
      </c>
      <c r="D8549">
        <v>213</v>
      </c>
      <c r="E8549" t="s">
        <v>95</v>
      </c>
      <c r="F8549" t="s">
        <v>105</v>
      </c>
      <c r="G8549">
        <v>83333.333299999897</v>
      </c>
    </row>
    <row r="8550" spans="1:7" x14ac:dyDescent="0.2">
      <c r="A8550">
        <v>1576</v>
      </c>
      <c r="B8550">
        <v>74</v>
      </c>
      <c r="C8550" t="s">
        <v>104</v>
      </c>
      <c r="D8550">
        <v>186</v>
      </c>
      <c r="E8550" t="s">
        <v>95</v>
      </c>
      <c r="F8550" t="s">
        <v>105</v>
      </c>
      <c r="G8550">
        <v>83333.333299999897</v>
      </c>
    </row>
    <row r="8551" spans="1:7" x14ac:dyDescent="0.2">
      <c r="A8551">
        <v>1577</v>
      </c>
      <c r="B8551">
        <v>74</v>
      </c>
      <c r="C8551" t="s">
        <v>104</v>
      </c>
      <c r="D8551">
        <v>187</v>
      </c>
      <c r="E8551" t="s">
        <v>95</v>
      </c>
      <c r="F8551" t="s">
        <v>105</v>
      </c>
      <c r="G8551">
        <v>83333.333299999897</v>
      </c>
    </row>
    <row r="8552" spans="1:7" x14ac:dyDescent="0.2">
      <c r="A8552">
        <v>1577</v>
      </c>
      <c r="B8552">
        <v>74</v>
      </c>
      <c r="C8552" t="s">
        <v>104</v>
      </c>
      <c r="D8552">
        <v>213</v>
      </c>
      <c r="E8552" t="s">
        <v>95</v>
      </c>
      <c r="F8552" t="s">
        <v>105</v>
      </c>
      <c r="G8552">
        <v>83333.333299999897</v>
      </c>
    </row>
    <row r="8553" spans="1:7" x14ac:dyDescent="0.2">
      <c r="A8553">
        <v>1577</v>
      </c>
      <c r="B8553">
        <v>74</v>
      </c>
      <c r="C8553" t="s">
        <v>104</v>
      </c>
      <c r="D8553">
        <v>186</v>
      </c>
      <c r="E8553" t="s">
        <v>95</v>
      </c>
      <c r="F8553" t="s">
        <v>105</v>
      </c>
      <c r="G8553">
        <v>83333.333299999897</v>
      </c>
    </row>
    <row r="8554" spans="1:7" x14ac:dyDescent="0.2">
      <c r="A8554">
        <v>1578</v>
      </c>
      <c r="B8554">
        <v>74</v>
      </c>
      <c r="C8554" t="s">
        <v>104</v>
      </c>
      <c r="D8554">
        <v>187</v>
      </c>
      <c r="E8554" t="s">
        <v>95</v>
      </c>
      <c r="F8554" t="s">
        <v>105</v>
      </c>
      <c r="G8554">
        <v>83333.333299999998</v>
      </c>
    </row>
    <row r="8555" spans="1:7" x14ac:dyDescent="0.2">
      <c r="A8555">
        <v>1578</v>
      </c>
      <c r="B8555">
        <v>74</v>
      </c>
      <c r="C8555" t="s">
        <v>104</v>
      </c>
      <c r="D8555">
        <v>213</v>
      </c>
      <c r="E8555" t="s">
        <v>95</v>
      </c>
      <c r="F8555" t="s">
        <v>105</v>
      </c>
      <c r="G8555">
        <v>83333.333299999897</v>
      </c>
    </row>
    <row r="8556" spans="1:7" x14ac:dyDescent="0.2">
      <c r="A8556">
        <v>1578</v>
      </c>
      <c r="B8556">
        <v>74</v>
      </c>
      <c r="C8556" t="s">
        <v>104</v>
      </c>
      <c r="D8556">
        <v>186</v>
      </c>
      <c r="E8556" t="s">
        <v>95</v>
      </c>
      <c r="F8556" t="s">
        <v>105</v>
      </c>
      <c r="G8556">
        <v>83333.333299999998</v>
      </c>
    </row>
    <row r="8557" spans="1:7" x14ac:dyDescent="0.2">
      <c r="A8557">
        <v>1579</v>
      </c>
      <c r="B8557">
        <v>74</v>
      </c>
      <c r="C8557" t="s">
        <v>104</v>
      </c>
      <c r="D8557">
        <v>187</v>
      </c>
      <c r="E8557" t="s">
        <v>95</v>
      </c>
      <c r="F8557" t="s">
        <v>105</v>
      </c>
      <c r="G8557">
        <v>83333.333299999897</v>
      </c>
    </row>
    <row r="8558" spans="1:7" x14ac:dyDescent="0.2">
      <c r="A8558">
        <v>1579</v>
      </c>
      <c r="B8558">
        <v>74</v>
      </c>
      <c r="C8558" t="s">
        <v>104</v>
      </c>
      <c r="D8558">
        <v>213</v>
      </c>
      <c r="E8558" t="s">
        <v>95</v>
      </c>
      <c r="F8558" t="s">
        <v>105</v>
      </c>
      <c r="G8558">
        <v>83333.333299999897</v>
      </c>
    </row>
    <row r="8559" spans="1:7" x14ac:dyDescent="0.2">
      <c r="A8559">
        <v>1579</v>
      </c>
      <c r="B8559">
        <v>74</v>
      </c>
      <c r="C8559" t="s">
        <v>104</v>
      </c>
      <c r="D8559">
        <v>186</v>
      </c>
      <c r="E8559" t="s">
        <v>95</v>
      </c>
      <c r="F8559" t="s">
        <v>105</v>
      </c>
      <c r="G8559">
        <v>83333.333299999897</v>
      </c>
    </row>
    <row r="8560" spans="1:7" x14ac:dyDescent="0.2">
      <c r="A8560">
        <v>1580</v>
      </c>
      <c r="B8560">
        <v>74</v>
      </c>
      <c r="C8560" t="s">
        <v>104</v>
      </c>
      <c r="D8560">
        <v>187</v>
      </c>
      <c r="E8560" t="s">
        <v>95</v>
      </c>
      <c r="F8560" t="s">
        <v>105</v>
      </c>
      <c r="G8560">
        <v>83333.333299999897</v>
      </c>
    </row>
    <row r="8561" spans="1:7" x14ac:dyDescent="0.2">
      <c r="A8561">
        <v>1580</v>
      </c>
      <c r="B8561">
        <v>74</v>
      </c>
      <c r="C8561" t="s">
        <v>104</v>
      </c>
      <c r="D8561">
        <v>213</v>
      </c>
      <c r="E8561" t="s">
        <v>95</v>
      </c>
      <c r="F8561" t="s">
        <v>105</v>
      </c>
      <c r="G8561">
        <v>83333.333299999897</v>
      </c>
    </row>
    <row r="8562" spans="1:7" x14ac:dyDescent="0.2">
      <c r="A8562">
        <v>1580</v>
      </c>
      <c r="B8562">
        <v>74</v>
      </c>
      <c r="C8562" t="s">
        <v>104</v>
      </c>
      <c r="D8562">
        <v>186</v>
      </c>
      <c r="E8562" t="s">
        <v>95</v>
      </c>
      <c r="F8562" t="s">
        <v>105</v>
      </c>
      <c r="G8562">
        <v>83333.333299999897</v>
      </c>
    </row>
    <row r="8563" spans="1:7" x14ac:dyDescent="0.2">
      <c r="A8563">
        <v>1581</v>
      </c>
      <c r="B8563">
        <v>74</v>
      </c>
      <c r="C8563" t="s">
        <v>104</v>
      </c>
      <c r="D8563">
        <v>187</v>
      </c>
      <c r="E8563" t="s">
        <v>95</v>
      </c>
      <c r="F8563" t="s">
        <v>105</v>
      </c>
      <c r="G8563">
        <v>83333.333299999897</v>
      </c>
    </row>
    <row r="8564" spans="1:7" x14ac:dyDescent="0.2">
      <c r="A8564">
        <v>1581</v>
      </c>
      <c r="B8564">
        <v>74</v>
      </c>
      <c r="C8564" t="s">
        <v>104</v>
      </c>
      <c r="D8564">
        <v>213</v>
      </c>
      <c r="E8564" t="s">
        <v>95</v>
      </c>
      <c r="F8564" t="s">
        <v>105</v>
      </c>
      <c r="G8564">
        <v>83333.333299999897</v>
      </c>
    </row>
    <row r="8565" spans="1:7" x14ac:dyDescent="0.2">
      <c r="A8565">
        <v>1581</v>
      </c>
      <c r="B8565">
        <v>74</v>
      </c>
      <c r="C8565" t="s">
        <v>104</v>
      </c>
      <c r="D8565">
        <v>186</v>
      </c>
      <c r="E8565" t="s">
        <v>95</v>
      </c>
      <c r="F8565" t="s">
        <v>105</v>
      </c>
      <c r="G8565">
        <v>83333.333299999897</v>
      </c>
    </row>
    <row r="8566" spans="1:7" x14ac:dyDescent="0.2">
      <c r="A8566">
        <v>1582</v>
      </c>
      <c r="B8566">
        <v>74</v>
      </c>
      <c r="C8566" t="s">
        <v>104</v>
      </c>
      <c r="D8566">
        <v>187</v>
      </c>
      <c r="E8566" t="s">
        <v>95</v>
      </c>
      <c r="F8566" t="s">
        <v>105</v>
      </c>
      <c r="G8566">
        <v>83333.333299999897</v>
      </c>
    </row>
    <row r="8567" spans="1:7" x14ac:dyDescent="0.2">
      <c r="A8567">
        <v>1582</v>
      </c>
      <c r="B8567">
        <v>74</v>
      </c>
      <c r="C8567" t="s">
        <v>104</v>
      </c>
      <c r="D8567">
        <v>213</v>
      </c>
      <c r="E8567" t="s">
        <v>95</v>
      </c>
      <c r="F8567" t="s">
        <v>105</v>
      </c>
      <c r="G8567">
        <v>83333.333299999897</v>
      </c>
    </row>
    <row r="8568" spans="1:7" x14ac:dyDescent="0.2">
      <c r="A8568">
        <v>1582</v>
      </c>
      <c r="B8568">
        <v>74</v>
      </c>
      <c r="C8568" t="s">
        <v>104</v>
      </c>
      <c r="D8568">
        <v>186</v>
      </c>
      <c r="E8568" t="s">
        <v>95</v>
      </c>
      <c r="F8568" t="s">
        <v>105</v>
      </c>
      <c r="G8568">
        <v>83333.333299999897</v>
      </c>
    </row>
    <row r="8569" spans="1:7" x14ac:dyDescent="0.2">
      <c r="A8569">
        <v>1583</v>
      </c>
      <c r="B8569">
        <v>74</v>
      </c>
      <c r="C8569" t="s">
        <v>104</v>
      </c>
      <c r="D8569">
        <v>187</v>
      </c>
      <c r="E8569" t="s">
        <v>95</v>
      </c>
      <c r="F8569" t="s">
        <v>105</v>
      </c>
      <c r="G8569">
        <v>83333.333299999897</v>
      </c>
    </row>
    <row r="8570" spans="1:7" x14ac:dyDescent="0.2">
      <c r="A8570">
        <v>1583</v>
      </c>
      <c r="B8570">
        <v>74</v>
      </c>
      <c r="C8570" t="s">
        <v>104</v>
      </c>
      <c r="D8570">
        <v>213</v>
      </c>
      <c r="E8570" t="s">
        <v>95</v>
      </c>
      <c r="F8570" t="s">
        <v>105</v>
      </c>
      <c r="G8570">
        <v>83333.333299999897</v>
      </c>
    </row>
    <row r="8571" spans="1:7" x14ac:dyDescent="0.2">
      <c r="A8571">
        <v>1583</v>
      </c>
      <c r="B8571">
        <v>74</v>
      </c>
      <c r="C8571" t="s">
        <v>104</v>
      </c>
      <c r="D8571">
        <v>186</v>
      </c>
      <c r="E8571" t="s">
        <v>95</v>
      </c>
      <c r="F8571" t="s">
        <v>105</v>
      </c>
      <c r="G8571">
        <v>83333.333299999897</v>
      </c>
    </row>
    <row r="8572" spans="1:7" x14ac:dyDescent="0.2">
      <c r="A8572">
        <v>1584</v>
      </c>
      <c r="B8572">
        <v>74</v>
      </c>
      <c r="C8572" t="s">
        <v>104</v>
      </c>
      <c r="D8572">
        <v>187</v>
      </c>
      <c r="E8572" t="s">
        <v>95</v>
      </c>
      <c r="F8572" t="s">
        <v>105</v>
      </c>
      <c r="G8572">
        <v>83333.333299999897</v>
      </c>
    </row>
    <row r="8573" spans="1:7" x14ac:dyDescent="0.2">
      <c r="A8573">
        <v>1584</v>
      </c>
      <c r="B8573">
        <v>74</v>
      </c>
      <c r="C8573" t="s">
        <v>104</v>
      </c>
      <c r="D8573">
        <v>213</v>
      </c>
      <c r="E8573" t="s">
        <v>95</v>
      </c>
      <c r="F8573" t="s">
        <v>105</v>
      </c>
      <c r="G8573">
        <v>83333.333299999897</v>
      </c>
    </row>
    <row r="8574" spans="1:7" x14ac:dyDescent="0.2">
      <c r="A8574">
        <v>1584</v>
      </c>
      <c r="B8574">
        <v>74</v>
      </c>
      <c r="C8574" t="s">
        <v>104</v>
      </c>
      <c r="D8574">
        <v>186</v>
      </c>
      <c r="E8574" t="s">
        <v>95</v>
      </c>
      <c r="F8574" t="s">
        <v>105</v>
      </c>
      <c r="G8574">
        <v>83333.333299999897</v>
      </c>
    </row>
    <row r="8575" spans="1:7" x14ac:dyDescent="0.2">
      <c r="A8575">
        <v>1585</v>
      </c>
      <c r="B8575">
        <v>74</v>
      </c>
      <c r="C8575" t="s">
        <v>104</v>
      </c>
      <c r="D8575">
        <v>187</v>
      </c>
      <c r="E8575" t="s">
        <v>95</v>
      </c>
      <c r="F8575" t="s">
        <v>105</v>
      </c>
      <c r="G8575">
        <v>83333.333299999897</v>
      </c>
    </row>
    <row r="8576" spans="1:7" x14ac:dyDescent="0.2">
      <c r="A8576">
        <v>1585</v>
      </c>
      <c r="B8576">
        <v>74</v>
      </c>
      <c r="C8576" t="s">
        <v>104</v>
      </c>
      <c r="D8576">
        <v>213</v>
      </c>
      <c r="E8576" t="s">
        <v>95</v>
      </c>
      <c r="F8576" t="s">
        <v>105</v>
      </c>
      <c r="G8576">
        <v>83333.333299999897</v>
      </c>
    </row>
    <row r="8577" spans="1:7" x14ac:dyDescent="0.2">
      <c r="A8577">
        <v>1585</v>
      </c>
      <c r="B8577">
        <v>74</v>
      </c>
      <c r="C8577" t="s">
        <v>104</v>
      </c>
      <c r="D8577">
        <v>186</v>
      </c>
      <c r="E8577" t="s">
        <v>95</v>
      </c>
      <c r="F8577" t="s">
        <v>105</v>
      </c>
      <c r="G8577">
        <v>83333.333299999897</v>
      </c>
    </row>
    <row r="8578" spans="1:7" x14ac:dyDescent="0.2">
      <c r="A8578">
        <v>1586</v>
      </c>
      <c r="B8578">
        <v>74</v>
      </c>
      <c r="C8578" t="s">
        <v>104</v>
      </c>
      <c r="D8578">
        <v>187</v>
      </c>
      <c r="E8578" t="s">
        <v>95</v>
      </c>
      <c r="F8578" t="s">
        <v>105</v>
      </c>
      <c r="G8578">
        <v>83333.333299999998</v>
      </c>
    </row>
    <row r="8579" spans="1:7" x14ac:dyDescent="0.2">
      <c r="A8579">
        <v>1586</v>
      </c>
      <c r="B8579">
        <v>74</v>
      </c>
      <c r="C8579" t="s">
        <v>104</v>
      </c>
      <c r="D8579">
        <v>213</v>
      </c>
      <c r="E8579" t="s">
        <v>95</v>
      </c>
      <c r="F8579" t="s">
        <v>105</v>
      </c>
      <c r="G8579">
        <v>83333.333299999998</v>
      </c>
    </row>
    <row r="8580" spans="1:7" x14ac:dyDescent="0.2">
      <c r="A8580">
        <v>1586</v>
      </c>
      <c r="B8580">
        <v>74</v>
      </c>
      <c r="C8580" t="s">
        <v>104</v>
      </c>
      <c r="D8580">
        <v>186</v>
      </c>
      <c r="E8580" t="s">
        <v>95</v>
      </c>
      <c r="F8580" t="s">
        <v>105</v>
      </c>
      <c r="G8580">
        <v>83333.333299999897</v>
      </c>
    </row>
    <row r="8581" spans="1:7" x14ac:dyDescent="0.2">
      <c r="A8581">
        <v>1587</v>
      </c>
      <c r="B8581">
        <v>74</v>
      </c>
      <c r="C8581" t="s">
        <v>104</v>
      </c>
      <c r="D8581">
        <v>187</v>
      </c>
      <c r="E8581" t="s">
        <v>95</v>
      </c>
      <c r="F8581" t="s">
        <v>105</v>
      </c>
      <c r="G8581">
        <v>83333.333299999998</v>
      </c>
    </row>
    <row r="8582" spans="1:7" x14ac:dyDescent="0.2">
      <c r="A8582">
        <v>1587</v>
      </c>
      <c r="B8582">
        <v>74</v>
      </c>
      <c r="C8582" t="s">
        <v>104</v>
      </c>
      <c r="D8582">
        <v>213</v>
      </c>
      <c r="E8582" t="s">
        <v>95</v>
      </c>
      <c r="F8582" t="s">
        <v>105</v>
      </c>
      <c r="G8582">
        <v>83333.333299999897</v>
      </c>
    </row>
    <row r="8583" spans="1:7" x14ac:dyDescent="0.2">
      <c r="A8583">
        <v>1587</v>
      </c>
      <c r="B8583">
        <v>74</v>
      </c>
      <c r="C8583" t="s">
        <v>104</v>
      </c>
      <c r="D8583">
        <v>186</v>
      </c>
      <c r="E8583" t="s">
        <v>95</v>
      </c>
      <c r="F8583" t="s">
        <v>105</v>
      </c>
      <c r="G8583">
        <v>83333.333299999998</v>
      </c>
    </row>
    <row r="8584" spans="1:7" x14ac:dyDescent="0.2">
      <c r="A8584">
        <v>1588</v>
      </c>
      <c r="B8584">
        <v>74</v>
      </c>
      <c r="C8584" t="s">
        <v>104</v>
      </c>
      <c r="D8584">
        <v>187</v>
      </c>
      <c r="E8584" t="s">
        <v>95</v>
      </c>
      <c r="F8584" t="s">
        <v>105</v>
      </c>
      <c r="G8584">
        <v>83333.333299999897</v>
      </c>
    </row>
    <row r="8585" spans="1:7" x14ac:dyDescent="0.2">
      <c r="A8585">
        <v>1588</v>
      </c>
      <c r="B8585">
        <v>74</v>
      </c>
      <c r="C8585" t="s">
        <v>104</v>
      </c>
      <c r="D8585">
        <v>213</v>
      </c>
      <c r="E8585" t="s">
        <v>95</v>
      </c>
      <c r="F8585" t="s">
        <v>105</v>
      </c>
      <c r="G8585">
        <v>83333.333299999897</v>
      </c>
    </row>
    <row r="8586" spans="1:7" x14ac:dyDescent="0.2">
      <c r="A8586">
        <v>1588</v>
      </c>
      <c r="B8586">
        <v>74</v>
      </c>
      <c r="C8586" t="s">
        <v>104</v>
      </c>
      <c r="D8586">
        <v>186</v>
      </c>
      <c r="E8586" t="s">
        <v>95</v>
      </c>
      <c r="F8586" t="s">
        <v>105</v>
      </c>
      <c r="G8586">
        <v>83333.333299999897</v>
      </c>
    </row>
    <row r="8587" spans="1:7" x14ac:dyDescent="0.2">
      <c r="A8587">
        <v>1589</v>
      </c>
      <c r="B8587">
        <v>74</v>
      </c>
      <c r="C8587" t="s">
        <v>104</v>
      </c>
      <c r="D8587">
        <v>187</v>
      </c>
      <c r="E8587" t="s">
        <v>95</v>
      </c>
      <c r="F8587" t="s">
        <v>105</v>
      </c>
      <c r="G8587">
        <v>83333.333299999897</v>
      </c>
    </row>
    <row r="8588" spans="1:7" x14ac:dyDescent="0.2">
      <c r="A8588">
        <v>1589</v>
      </c>
      <c r="B8588">
        <v>74</v>
      </c>
      <c r="C8588" t="s">
        <v>104</v>
      </c>
      <c r="D8588">
        <v>213</v>
      </c>
      <c r="E8588" t="s">
        <v>95</v>
      </c>
      <c r="F8588" t="s">
        <v>105</v>
      </c>
      <c r="G8588">
        <v>83333.333299999897</v>
      </c>
    </row>
    <row r="8589" spans="1:7" x14ac:dyDescent="0.2">
      <c r="A8589">
        <v>1589</v>
      </c>
      <c r="B8589">
        <v>74</v>
      </c>
      <c r="C8589" t="s">
        <v>104</v>
      </c>
      <c r="D8589">
        <v>186</v>
      </c>
      <c r="E8589" t="s">
        <v>95</v>
      </c>
      <c r="F8589" t="s">
        <v>105</v>
      </c>
      <c r="G8589">
        <v>83333.333299999897</v>
      </c>
    </row>
    <row r="8590" spans="1:7" x14ac:dyDescent="0.2">
      <c r="A8590">
        <v>1590</v>
      </c>
      <c r="B8590">
        <v>74</v>
      </c>
      <c r="C8590" t="s">
        <v>104</v>
      </c>
      <c r="D8590">
        <v>187</v>
      </c>
      <c r="E8590" t="s">
        <v>95</v>
      </c>
      <c r="F8590" t="s">
        <v>105</v>
      </c>
      <c r="G8590">
        <v>83333.333299999897</v>
      </c>
    </row>
    <row r="8591" spans="1:7" x14ac:dyDescent="0.2">
      <c r="A8591">
        <v>1590</v>
      </c>
      <c r="B8591">
        <v>74</v>
      </c>
      <c r="C8591" t="s">
        <v>104</v>
      </c>
      <c r="D8591">
        <v>213</v>
      </c>
      <c r="E8591" t="s">
        <v>95</v>
      </c>
      <c r="F8591" t="s">
        <v>105</v>
      </c>
      <c r="G8591">
        <v>83333.333299999897</v>
      </c>
    </row>
    <row r="8592" spans="1:7" x14ac:dyDescent="0.2">
      <c r="A8592">
        <v>1590</v>
      </c>
      <c r="B8592">
        <v>74</v>
      </c>
      <c r="C8592" t="s">
        <v>104</v>
      </c>
      <c r="D8592">
        <v>186</v>
      </c>
      <c r="E8592" t="s">
        <v>95</v>
      </c>
      <c r="F8592" t="s">
        <v>105</v>
      </c>
      <c r="G8592">
        <v>83333.333299999897</v>
      </c>
    </row>
    <row r="8593" spans="1:7" x14ac:dyDescent="0.2">
      <c r="A8593">
        <v>1591</v>
      </c>
      <c r="B8593">
        <v>74</v>
      </c>
      <c r="C8593" t="s">
        <v>104</v>
      </c>
      <c r="D8593">
        <v>187</v>
      </c>
      <c r="E8593" t="s">
        <v>95</v>
      </c>
      <c r="F8593" t="s">
        <v>105</v>
      </c>
      <c r="G8593">
        <v>83333.333299999897</v>
      </c>
    </row>
    <row r="8594" spans="1:7" x14ac:dyDescent="0.2">
      <c r="A8594">
        <v>1591</v>
      </c>
      <c r="B8594">
        <v>74</v>
      </c>
      <c r="C8594" t="s">
        <v>104</v>
      </c>
      <c r="D8594">
        <v>213</v>
      </c>
      <c r="E8594" t="s">
        <v>95</v>
      </c>
      <c r="F8594" t="s">
        <v>105</v>
      </c>
      <c r="G8594">
        <v>83333.333299999897</v>
      </c>
    </row>
    <row r="8595" spans="1:7" x14ac:dyDescent="0.2">
      <c r="A8595">
        <v>1591</v>
      </c>
      <c r="B8595">
        <v>74</v>
      </c>
      <c r="C8595" t="s">
        <v>104</v>
      </c>
      <c r="D8595">
        <v>186</v>
      </c>
      <c r="E8595" t="s">
        <v>95</v>
      </c>
      <c r="F8595" t="s">
        <v>105</v>
      </c>
      <c r="G8595">
        <v>83333.333299999897</v>
      </c>
    </row>
    <row r="8596" spans="1:7" x14ac:dyDescent="0.2">
      <c r="A8596">
        <v>1592</v>
      </c>
      <c r="B8596">
        <v>74</v>
      </c>
      <c r="C8596" t="s">
        <v>104</v>
      </c>
      <c r="D8596">
        <v>187</v>
      </c>
      <c r="E8596" t="s">
        <v>95</v>
      </c>
      <c r="F8596" t="s">
        <v>105</v>
      </c>
      <c r="G8596">
        <v>83333.333299999897</v>
      </c>
    </row>
    <row r="8597" spans="1:7" x14ac:dyDescent="0.2">
      <c r="A8597">
        <v>1592</v>
      </c>
      <c r="B8597">
        <v>74</v>
      </c>
      <c r="C8597" t="s">
        <v>104</v>
      </c>
      <c r="D8597">
        <v>213</v>
      </c>
      <c r="E8597" t="s">
        <v>95</v>
      </c>
      <c r="F8597" t="s">
        <v>105</v>
      </c>
      <c r="G8597">
        <v>83333.333299999897</v>
      </c>
    </row>
    <row r="8598" spans="1:7" x14ac:dyDescent="0.2">
      <c r="A8598">
        <v>1592</v>
      </c>
      <c r="B8598">
        <v>74</v>
      </c>
      <c r="C8598" t="s">
        <v>104</v>
      </c>
      <c r="D8598">
        <v>186</v>
      </c>
      <c r="E8598" t="s">
        <v>95</v>
      </c>
      <c r="F8598" t="s">
        <v>105</v>
      </c>
      <c r="G8598">
        <v>83333.333299999897</v>
      </c>
    </row>
    <row r="8599" spans="1:7" x14ac:dyDescent="0.2">
      <c r="A8599">
        <v>1593</v>
      </c>
      <c r="B8599">
        <v>74</v>
      </c>
      <c r="C8599" t="s">
        <v>104</v>
      </c>
      <c r="D8599">
        <v>187</v>
      </c>
      <c r="E8599" t="s">
        <v>95</v>
      </c>
      <c r="F8599" t="s">
        <v>105</v>
      </c>
      <c r="G8599">
        <v>83333.333299999897</v>
      </c>
    </row>
    <row r="8600" spans="1:7" x14ac:dyDescent="0.2">
      <c r="A8600">
        <v>1593</v>
      </c>
      <c r="B8600">
        <v>74</v>
      </c>
      <c r="C8600" t="s">
        <v>104</v>
      </c>
      <c r="D8600">
        <v>213</v>
      </c>
      <c r="E8600" t="s">
        <v>95</v>
      </c>
      <c r="F8600" t="s">
        <v>105</v>
      </c>
      <c r="G8600">
        <v>83333.333299999897</v>
      </c>
    </row>
    <row r="8601" spans="1:7" x14ac:dyDescent="0.2">
      <c r="A8601">
        <v>1593</v>
      </c>
      <c r="B8601">
        <v>74</v>
      </c>
      <c r="C8601" t="s">
        <v>104</v>
      </c>
      <c r="D8601">
        <v>186</v>
      </c>
      <c r="E8601" t="s">
        <v>95</v>
      </c>
      <c r="F8601" t="s">
        <v>105</v>
      </c>
      <c r="G8601">
        <v>83333.333299999897</v>
      </c>
    </row>
    <row r="8602" spans="1:7" x14ac:dyDescent="0.2">
      <c r="A8602">
        <v>1594</v>
      </c>
      <c r="B8602">
        <v>74</v>
      </c>
      <c r="C8602" t="s">
        <v>104</v>
      </c>
      <c r="D8602">
        <v>187</v>
      </c>
      <c r="E8602" t="s">
        <v>95</v>
      </c>
      <c r="F8602" t="s">
        <v>105</v>
      </c>
      <c r="G8602">
        <v>83333.333299999897</v>
      </c>
    </row>
    <row r="8603" spans="1:7" x14ac:dyDescent="0.2">
      <c r="A8603">
        <v>1594</v>
      </c>
      <c r="B8603">
        <v>74</v>
      </c>
      <c r="C8603" t="s">
        <v>104</v>
      </c>
      <c r="D8603">
        <v>213</v>
      </c>
      <c r="E8603" t="s">
        <v>95</v>
      </c>
      <c r="F8603" t="s">
        <v>105</v>
      </c>
      <c r="G8603">
        <v>83333.333299999897</v>
      </c>
    </row>
    <row r="8604" spans="1:7" x14ac:dyDescent="0.2">
      <c r="A8604">
        <v>1594</v>
      </c>
      <c r="B8604">
        <v>74</v>
      </c>
      <c r="C8604" t="s">
        <v>104</v>
      </c>
      <c r="D8604">
        <v>186</v>
      </c>
      <c r="E8604" t="s">
        <v>95</v>
      </c>
      <c r="F8604" t="s">
        <v>105</v>
      </c>
      <c r="G8604">
        <v>83333.333299999897</v>
      </c>
    </row>
    <row r="8605" spans="1:7" x14ac:dyDescent="0.2">
      <c r="A8605">
        <v>1595</v>
      </c>
      <c r="B8605">
        <v>74</v>
      </c>
      <c r="C8605" t="s">
        <v>104</v>
      </c>
      <c r="D8605">
        <v>187</v>
      </c>
      <c r="E8605" t="s">
        <v>95</v>
      </c>
      <c r="F8605" t="s">
        <v>105</v>
      </c>
      <c r="G8605">
        <v>83333.333299999998</v>
      </c>
    </row>
    <row r="8606" spans="1:7" x14ac:dyDescent="0.2">
      <c r="A8606">
        <v>1595</v>
      </c>
      <c r="B8606">
        <v>74</v>
      </c>
      <c r="C8606" t="s">
        <v>104</v>
      </c>
      <c r="D8606">
        <v>213</v>
      </c>
      <c r="E8606" t="s">
        <v>95</v>
      </c>
      <c r="F8606" t="s">
        <v>105</v>
      </c>
      <c r="G8606">
        <v>83333.333299999998</v>
      </c>
    </row>
    <row r="8607" spans="1:7" x14ac:dyDescent="0.2">
      <c r="A8607">
        <v>1595</v>
      </c>
      <c r="B8607">
        <v>74</v>
      </c>
      <c r="C8607" t="s">
        <v>104</v>
      </c>
      <c r="D8607">
        <v>186</v>
      </c>
      <c r="E8607" t="s">
        <v>95</v>
      </c>
      <c r="F8607" t="s">
        <v>105</v>
      </c>
      <c r="G8607">
        <v>83333.333299999998</v>
      </c>
    </row>
    <row r="8608" spans="1:7" x14ac:dyDescent="0.2">
      <c r="A8608">
        <v>1596</v>
      </c>
      <c r="B8608">
        <v>74</v>
      </c>
      <c r="C8608" t="s">
        <v>104</v>
      </c>
      <c r="D8608">
        <v>187</v>
      </c>
      <c r="E8608" t="s">
        <v>95</v>
      </c>
      <c r="F8608" t="s">
        <v>105</v>
      </c>
      <c r="G8608">
        <v>83333.333299999897</v>
      </c>
    </row>
    <row r="8609" spans="1:7" x14ac:dyDescent="0.2">
      <c r="A8609">
        <v>1596</v>
      </c>
      <c r="B8609">
        <v>74</v>
      </c>
      <c r="C8609" t="s">
        <v>104</v>
      </c>
      <c r="D8609">
        <v>213</v>
      </c>
      <c r="E8609" t="s">
        <v>95</v>
      </c>
      <c r="F8609" t="s">
        <v>105</v>
      </c>
      <c r="G8609">
        <v>83333.333299999897</v>
      </c>
    </row>
    <row r="8610" spans="1:7" x14ac:dyDescent="0.2">
      <c r="A8610">
        <v>1596</v>
      </c>
      <c r="B8610">
        <v>74</v>
      </c>
      <c r="C8610" t="s">
        <v>104</v>
      </c>
      <c r="D8610">
        <v>186</v>
      </c>
      <c r="E8610" t="s">
        <v>95</v>
      </c>
      <c r="F8610" t="s">
        <v>105</v>
      </c>
      <c r="G8610">
        <v>83333.333299999897</v>
      </c>
    </row>
    <row r="8611" spans="1:7" x14ac:dyDescent="0.2">
      <c r="A8611">
        <v>1597</v>
      </c>
      <c r="B8611">
        <v>74</v>
      </c>
      <c r="C8611" t="s">
        <v>104</v>
      </c>
      <c r="D8611">
        <v>187</v>
      </c>
      <c r="E8611" t="s">
        <v>95</v>
      </c>
      <c r="F8611" t="s">
        <v>105</v>
      </c>
      <c r="G8611">
        <v>83333.333299999897</v>
      </c>
    </row>
    <row r="8612" spans="1:7" x14ac:dyDescent="0.2">
      <c r="A8612">
        <v>1597</v>
      </c>
      <c r="B8612">
        <v>74</v>
      </c>
      <c r="C8612" t="s">
        <v>104</v>
      </c>
      <c r="D8612">
        <v>213</v>
      </c>
      <c r="E8612" t="s">
        <v>95</v>
      </c>
      <c r="F8612" t="s">
        <v>105</v>
      </c>
      <c r="G8612">
        <v>83333.333299999897</v>
      </c>
    </row>
    <row r="8613" spans="1:7" x14ac:dyDescent="0.2">
      <c r="A8613">
        <v>1597</v>
      </c>
      <c r="B8613">
        <v>74</v>
      </c>
      <c r="C8613" t="s">
        <v>104</v>
      </c>
      <c r="D8613">
        <v>186</v>
      </c>
      <c r="E8613" t="s">
        <v>95</v>
      </c>
      <c r="F8613" t="s">
        <v>105</v>
      </c>
      <c r="G8613">
        <v>83333.333299999897</v>
      </c>
    </row>
    <row r="8614" spans="1:7" x14ac:dyDescent="0.2">
      <c r="A8614">
        <v>1598</v>
      </c>
      <c r="B8614">
        <v>74</v>
      </c>
      <c r="C8614" t="s">
        <v>104</v>
      </c>
      <c r="D8614">
        <v>187</v>
      </c>
      <c r="E8614" t="s">
        <v>95</v>
      </c>
      <c r="F8614" t="s">
        <v>105</v>
      </c>
      <c r="G8614">
        <v>83333.333299999998</v>
      </c>
    </row>
    <row r="8615" spans="1:7" x14ac:dyDescent="0.2">
      <c r="A8615">
        <v>1598</v>
      </c>
      <c r="B8615">
        <v>74</v>
      </c>
      <c r="C8615" t="s">
        <v>104</v>
      </c>
      <c r="D8615">
        <v>213</v>
      </c>
      <c r="E8615" t="s">
        <v>95</v>
      </c>
      <c r="F8615" t="s">
        <v>105</v>
      </c>
      <c r="G8615">
        <v>83333.333299999897</v>
      </c>
    </row>
    <row r="8616" spans="1:7" x14ac:dyDescent="0.2">
      <c r="A8616">
        <v>1598</v>
      </c>
      <c r="B8616">
        <v>74</v>
      </c>
      <c r="C8616" t="s">
        <v>104</v>
      </c>
      <c r="D8616">
        <v>186</v>
      </c>
      <c r="E8616" t="s">
        <v>95</v>
      </c>
      <c r="F8616" t="s">
        <v>105</v>
      </c>
      <c r="G8616">
        <v>83333.333299999897</v>
      </c>
    </row>
    <row r="8617" spans="1:7" x14ac:dyDescent="0.2">
      <c r="A8617">
        <v>1599</v>
      </c>
      <c r="B8617">
        <v>74</v>
      </c>
      <c r="C8617" t="s">
        <v>104</v>
      </c>
      <c r="D8617">
        <v>187</v>
      </c>
      <c r="E8617" t="s">
        <v>95</v>
      </c>
      <c r="F8617" t="s">
        <v>105</v>
      </c>
      <c r="G8617">
        <v>83333.333299999897</v>
      </c>
    </row>
    <row r="8618" spans="1:7" x14ac:dyDescent="0.2">
      <c r="A8618">
        <v>1599</v>
      </c>
      <c r="B8618">
        <v>74</v>
      </c>
      <c r="C8618" t="s">
        <v>104</v>
      </c>
      <c r="D8618">
        <v>213</v>
      </c>
      <c r="E8618" t="s">
        <v>95</v>
      </c>
      <c r="F8618" t="s">
        <v>105</v>
      </c>
      <c r="G8618">
        <v>83333.333299999897</v>
      </c>
    </row>
    <row r="8619" spans="1:7" x14ac:dyDescent="0.2">
      <c r="A8619">
        <v>1599</v>
      </c>
      <c r="B8619">
        <v>74</v>
      </c>
      <c r="C8619" t="s">
        <v>104</v>
      </c>
      <c r="D8619">
        <v>186</v>
      </c>
      <c r="E8619" t="s">
        <v>95</v>
      </c>
      <c r="F8619" t="s">
        <v>105</v>
      </c>
      <c r="G8619">
        <v>83333.333299999897</v>
      </c>
    </row>
    <row r="8620" spans="1:7" x14ac:dyDescent="0.2">
      <c r="A8620">
        <v>1600</v>
      </c>
      <c r="B8620">
        <v>74</v>
      </c>
      <c r="C8620" t="s">
        <v>104</v>
      </c>
      <c r="D8620">
        <v>187</v>
      </c>
      <c r="E8620" t="s">
        <v>95</v>
      </c>
      <c r="F8620" t="s">
        <v>105</v>
      </c>
      <c r="G8620">
        <v>83333.333299999897</v>
      </c>
    </row>
    <row r="8621" spans="1:7" x14ac:dyDescent="0.2">
      <c r="A8621">
        <v>1600</v>
      </c>
      <c r="B8621">
        <v>74</v>
      </c>
      <c r="C8621" t="s">
        <v>104</v>
      </c>
      <c r="D8621">
        <v>213</v>
      </c>
      <c r="E8621" t="s">
        <v>95</v>
      </c>
      <c r="F8621" t="s">
        <v>105</v>
      </c>
      <c r="G8621">
        <v>83333.333299999897</v>
      </c>
    </row>
    <row r="8622" spans="1:7" x14ac:dyDescent="0.2">
      <c r="A8622">
        <v>1600</v>
      </c>
      <c r="B8622">
        <v>74</v>
      </c>
      <c r="C8622" t="s">
        <v>104</v>
      </c>
      <c r="D8622">
        <v>186</v>
      </c>
      <c r="E8622" t="s">
        <v>95</v>
      </c>
      <c r="F8622" t="s">
        <v>105</v>
      </c>
      <c r="G8622">
        <v>83333.333299999897</v>
      </c>
    </row>
    <row r="8623" spans="1:7" x14ac:dyDescent="0.2">
      <c r="A8623">
        <v>1601</v>
      </c>
      <c r="B8623">
        <v>74</v>
      </c>
      <c r="C8623" t="s">
        <v>104</v>
      </c>
      <c r="D8623">
        <v>187</v>
      </c>
      <c r="E8623" t="s">
        <v>95</v>
      </c>
      <c r="F8623" t="s">
        <v>105</v>
      </c>
      <c r="G8623">
        <v>83333.333299999897</v>
      </c>
    </row>
    <row r="8624" spans="1:7" x14ac:dyDescent="0.2">
      <c r="A8624">
        <v>1601</v>
      </c>
      <c r="B8624">
        <v>74</v>
      </c>
      <c r="C8624" t="s">
        <v>104</v>
      </c>
      <c r="D8624">
        <v>213</v>
      </c>
      <c r="E8624" t="s">
        <v>95</v>
      </c>
      <c r="F8624" t="s">
        <v>105</v>
      </c>
      <c r="G8624">
        <v>83333.333299999897</v>
      </c>
    </row>
    <row r="8625" spans="1:7" x14ac:dyDescent="0.2">
      <c r="A8625">
        <v>1601</v>
      </c>
      <c r="B8625">
        <v>74</v>
      </c>
      <c r="C8625" t="s">
        <v>104</v>
      </c>
      <c r="D8625">
        <v>186</v>
      </c>
      <c r="E8625" t="s">
        <v>95</v>
      </c>
      <c r="F8625" t="s">
        <v>105</v>
      </c>
      <c r="G8625">
        <v>83333.333299999897</v>
      </c>
    </row>
    <row r="8626" spans="1:7" x14ac:dyDescent="0.2">
      <c r="A8626">
        <v>1602</v>
      </c>
      <c r="B8626">
        <v>74</v>
      </c>
      <c r="C8626" t="s">
        <v>104</v>
      </c>
      <c r="D8626">
        <v>187</v>
      </c>
      <c r="E8626" t="s">
        <v>95</v>
      </c>
      <c r="F8626" t="s">
        <v>105</v>
      </c>
      <c r="G8626">
        <v>83333.333299999897</v>
      </c>
    </row>
    <row r="8627" spans="1:7" x14ac:dyDescent="0.2">
      <c r="A8627">
        <v>1602</v>
      </c>
      <c r="B8627">
        <v>74</v>
      </c>
      <c r="C8627" t="s">
        <v>104</v>
      </c>
      <c r="D8627">
        <v>213</v>
      </c>
      <c r="E8627" t="s">
        <v>95</v>
      </c>
      <c r="F8627" t="s">
        <v>105</v>
      </c>
      <c r="G8627">
        <v>83333.333299999897</v>
      </c>
    </row>
    <row r="8628" spans="1:7" x14ac:dyDescent="0.2">
      <c r="A8628">
        <v>1602</v>
      </c>
      <c r="B8628">
        <v>74</v>
      </c>
      <c r="C8628" t="s">
        <v>104</v>
      </c>
      <c r="D8628">
        <v>186</v>
      </c>
      <c r="E8628" t="s">
        <v>95</v>
      </c>
      <c r="F8628" t="s">
        <v>105</v>
      </c>
      <c r="G8628">
        <v>83333.333299999897</v>
      </c>
    </row>
    <row r="8629" spans="1:7" x14ac:dyDescent="0.2">
      <c r="A8629">
        <v>1603</v>
      </c>
      <c r="B8629">
        <v>74</v>
      </c>
      <c r="C8629" t="s">
        <v>104</v>
      </c>
      <c r="D8629">
        <v>187</v>
      </c>
      <c r="E8629" t="s">
        <v>95</v>
      </c>
      <c r="F8629" t="s">
        <v>105</v>
      </c>
      <c r="G8629">
        <v>83333.333299999998</v>
      </c>
    </row>
    <row r="8630" spans="1:7" x14ac:dyDescent="0.2">
      <c r="A8630">
        <v>1603</v>
      </c>
      <c r="B8630">
        <v>74</v>
      </c>
      <c r="C8630" t="s">
        <v>104</v>
      </c>
      <c r="D8630">
        <v>213</v>
      </c>
      <c r="E8630" t="s">
        <v>95</v>
      </c>
      <c r="F8630" t="s">
        <v>105</v>
      </c>
      <c r="G8630">
        <v>83333.333299999998</v>
      </c>
    </row>
    <row r="8631" spans="1:7" x14ac:dyDescent="0.2">
      <c r="A8631">
        <v>1603</v>
      </c>
      <c r="B8631">
        <v>74</v>
      </c>
      <c r="C8631" t="s">
        <v>104</v>
      </c>
      <c r="D8631">
        <v>186</v>
      </c>
      <c r="E8631" t="s">
        <v>95</v>
      </c>
      <c r="F8631" t="s">
        <v>105</v>
      </c>
      <c r="G8631">
        <v>83333.333299999998</v>
      </c>
    </row>
    <row r="8632" spans="1:7" x14ac:dyDescent="0.2">
      <c r="A8632">
        <v>1604</v>
      </c>
      <c r="B8632">
        <v>74</v>
      </c>
      <c r="C8632" t="s">
        <v>104</v>
      </c>
      <c r="D8632">
        <v>187</v>
      </c>
      <c r="E8632" t="s">
        <v>95</v>
      </c>
      <c r="F8632" t="s">
        <v>105</v>
      </c>
      <c r="G8632">
        <v>83333.333299999897</v>
      </c>
    </row>
    <row r="8633" spans="1:7" x14ac:dyDescent="0.2">
      <c r="A8633">
        <v>1604</v>
      </c>
      <c r="B8633">
        <v>74</v>
      </c>
      <c r="C8633" t="s">
        <v>104</v>
      </c>
      <c r="D8633">
        <v>213</v>
      </c>
      <c r="E8633" t="s">
        <v>95</v>
      </c>
      <c r="F8633" t="s">
        <v>105</v>
      </c>
      <c r="G8633">
        <v>83333.333299999897</v>
      </c>
    </row>
    <row r="8634" spans="1:7" x14ac:dyDescent="0.2">
      <c r="A8634">
        <v>1604</v>
      </c>
      <c r="B8634">
        <v>74</v>
      </c>
      <c r="C8634" t="s">
        <v>104</v>
      </c>
      <c r="D8634">
        <v>186</v>
      </c>
      <c r="E8634" t="s">
        <v>95</v>
      </c>
      <c r="F8634" t="s">
        <v>105</v>
      </c>
      <c r="G8634">
        <v>83333.333299999998</v>
      </c>
    </row>
    <row r="8635" spans="1:7" x14ac:dyDescent="0.2">
      <c r="A8635">
        <v>1605</v>
      </c>
      <c r="B8635">
        <v>74</v>
      </c>
      <c r="C8635" t="s">
        <v>104</v>
      </c>
      <c r="D8635">
        <v>187</v>
      </c>
      <c r="E8635" t="s">
        <v>95</v>
      </c>
      <c r="F8635" t="s">
        <v>105</v>
      </c>
      <c r="G8635">
        <v>83333.333299999897</v>
      </c>
    </row>
    <row r="8636" spans="1:7" x14ac:dyDescent="0.2">
      <c r="A8636">
        <v>1605</v>
      </c>
      <c r="B8636">
        <v>74</v>
      </c>
      <c r="C8636" t="s">
        <v>104</v>
      </c>
      <c r="D8636">
        <v>213</v>
      </c>
      <c r="E8636" t="s">
        <v>95</v>
      </c>
      <c r="F8636" t="s">
        <v>105</v>
      </c>
      <c r="G8636">
        <v>83333.333299999897</v>
      </c>
    </row>
    <row r="8637" spans="1:7" x14ac:dyDescent="0.2">
      <c r="A8637">
        <v>1605</v>
      </c>
      <c r="B8637">
        <v>74</v>
      </c>
      <c r="C8637" t="s">
        <v>104</v>
      </c>
      <c r="D8637">
        <v>186</v>
      </c>
      <c r="E8637" t="s">
        <v>95</v>
      </c>
      <c r="F8637" t="s">
        <v>105</v>
      </c>
      <c r="G8637">
        <v>83333.333299999897</v>
      </c>
    </row>
    <row r="8638" spans="1:7" x14ac:dyDescent="0.2">
      <c r="A8638">
        <v>1606</v>
      </c>
      <c r="B8638">
        <v>74</v>
      </c>
      <c r="C8638" t="s">
        <v>104</v>
      </c>
      <c r="D8638">
        <v>187</v>
      </c>
      <c r="E8638" t="s">
        <v>95</v>
      </c>
      <c r="F8638" t="s">
        <v>105</v>
      </c>
      <c r="G8638">
        <v>83333.333299999897</v>
      </c>
    </row>
    <row r="8639" spans="1:7" x14ac:dyDescent="0.2">
      <c r="A8639">
        <v>1606</v>
      </c>
      <c r="B8639">
        <v>74</v>
      </c>
      <c r="C8639" t="s">
        <v>104</v>
      </c>
      <c r="D8639">
        <v>213</v>
      </c>
      <c r="E8639" t="s">
        <v>95</v>
      </c>
      <c r="F8639" t="s">
        <v>105</v>
      </c>
      <c r="G8639">
        <v>83333.333299999998</v>
      </c>
    </row>
    <row r="8640" spans="1:7" x14ac:dyDescent="0.2">
      <c r="A8640">
        <v>1606</v>
      </c>
      <c r="B8640">
        <v>74</v>
      </c>
      <c r="C8640" t="s">
        <v>104</v>
      </c>
      <c r="D8640">
        <v>186</v>
      </c>
      <c r="E8640" t="s">
        <v>95</v>
      </c>
      <c r="F8640" t="s">
        <v>105</v>
      </c>
      <c r="G8640">
        <v>83333.333299999897</v>
      </c>
    </row>
    <row r="8641" spans="1:7" x14ac:dyDescent="0.2">
      <c r="A8641">
        <v>1607</v>
      </c>
      <c r="B8641">
        <v>74</v>
      </c>
      <c r="C8641" t="s">
        <v>104</v>
      </c>
      <c r="D8641">
        <v>187</v>
      </c>
      <c r="E8641" t="s">
        <v>95</v>
      </c>
      <c r="F8641" t="s">
        <v>105</v>
      </c>
      <c r="G8641">
        <v>83333.333299999897</v>
      </c>
    </row>
    <row r="8642" spans="1:7" x14ac:dyDescent="0.2">
      <c r="A8642">
        <v>1607</v>
      </c>
      <c r="B8642">
        <v>74</v>
      </c>
      <c r="C8642" t="s">
        <v>104</v>
      </c>
      <c r="D8642">
        <v>213</v>
      </c>
      <c r="E8642" t="s">
        <v>95</v>
      </c>
      <c r="F8642" t="s">
        <v>105</v>
      </c>
      <c r="G8642">
        <v>83333.333299999897</v>
      </c>
    </row>
    <row r="8643" spans="1:7" x14ac:dyDescent="0.2">
      <c r="A8643">
        <v>1607</v>
      </c>
      <c r="B8643">
        <v>74</v>
      </c>
      <c r="C8643" t="s">
        <v>104</v>
      </c>
      <c r="D8643">
        <v>186</v>
      </c>
      <c r="E8643" t="s">
        <v>95</v>
      </c>
      <c r="F8643" t="s">
        <v>105</v>
      </c>
      <c r="G8643">
        <v>83333.333299999897</v>
      </c>
    </row>
    <row r="8644" spans="1:7" x14ac:dyDescent="0.2">
      <c r="A8644">
        <v>1608</v>
      </c>
      <c r="B8644">
        <v>74</v>
      </c>
      <c r="C8644" t="s">
        <v>104</v>
      </c>
      <c r="D8644">
        <v>187</v>
      </c>
      <c r="E8644" t="s">
        <v>95</v>
      </c>
      <c r="F8644" t="s">
        <v>105</v>
      </c>
      <c r="G8644">
        <v>83333.333299999897</v>
      </c>
    </row>
    <row r="8645" spans="1:7" x14ac:dyDescent="0.2">
      <c r="A8645">
        <v>1608</v>
      </c>
      <c r="B8645">
        <v>74</v>
      </c>
      <c r="C8645" t="s">
        <v>104</v>
      </c>
      <c r="D8645">
        <v>213</v>
      </c>
      <c r="E8645" t="s">
        <v>95</v>
      </c>
      <c r="F8645" t="s">
        <v>105</v>
      </c>
      <c r="G8645">
        <v>83333.333299999897</v>
      </c>
    </row>
    <row r="8646" spans="1:7" x14ac:dyDescent="0.2">
      <c r="A8646">
        <v>1608</v>
      </c>
      <c r="B8646">
        <v>74</v>
      </c>
      <c r="C8646" t="s">
        <v>104</v>
      </c>
      <c r="D8646">
        <v>186</v>
      </c>
      <c r="E8646" t="s">
        <v>95</v>
      </c>
      <c r="F8646" t="s">
        <v>105</v>
      </c>
      <c r="G8646">
        <v>83333.333299999897</v>
      </c>
    </row>
    <row r="8647" spans="1:7" x14ac:dyDescent="0.2">
      <c r="A8647">
        <v>1609</v>
      </c>
      <c r="B8647">
        <v>74</v>
      </c>
      <c r="C8647" t="s">
        <v>104</v>
      </c>
      <c r="D8647">
        <v>187</v>
      </c>
      <c r="E8647" t="s">
        <v>95</v>
      </c>
      <c r="F8647" t="s">
        <v>105</v>
      </c>
      <c r="G8647">
        <v>83333.333299999897</v>
      </c>
    </row>
    <row r="8648" spans="1:7" x14ac:dyDescent="0.2">
      <c r="A8648">
        <v>1609</v>
      </c>
      <c r="B8648">
        <v>74</v>
      </c>
      <c r="C8648" t="s">
        <v>104</v>
      </c>
      <c r="D8648">
        <v>213</v>
      </c>
      <c r="E8648" t="s">
        <v>95</v>
      </c>
      <c r="F8648" t="s">
        <v>105</v>
      </c>
      <c r="G8648">
        <v>83333.333299999897</v>
      </c>
    </row>
    <row r="8649" spans="1:7" x14ac:dyDescent="0.2">
      <c r="A8649">
        <v>1609</v>
      </c>
      <c r="B8649">
        <v>74</v>
      </c>
      <c r="C8649" t="s">
        <v>104</v>
      </c>
      <c r="D8649">
        <v>186</v>
      </c>
      <c r="E8649" t="s">
        <v>95</v>
      </c>
      <c r="F8649" t="s">
        <v>105</v>
      </c>
      <c r="G8649">
        <v>83333.333299999897</v>
      </c>
    </row>
    <row r="8650" spans="1:7" x14ac:dyDescent="0.2">
      <c r="A8650">
        <v>1610</v>
      </c>
      <c r="B8650">
        <v>74</v>
      </c>
      <c r="C8650" t="s">
        <v>104</v>
      </c>
      <c r="D8650">
        <v>187</v>
      </c>
      <c r="E8650" t="s">
        <v>95</v>
      </c>
      <c r="F8650" t="s">
        <v>105</v>
      </c>
      <c r="G8650">
        <v>83333.333299999897</v>
      </c>
    </row>
    <row r="8651" spans="1:7" x14ac:dyDescent="0.2">
      <c r="A8651">
        <v>1610</v>
      </c>
      <c r="B8651">
        <v>74</v>
      </c>
      <c r="C8651" t="s">
        <v>104</v>
      </c>
      <c r="D8651">
        <v>213</v>
      </c>
      <c r="E8651" t="s">
        <v>95</v>
      </c>
      <c r="F8651" t="s">
        <v>105</v>
      </c>
      <c r="G8651">
        <v>83333.333299999897</v>
      </c>
    </row>
    <row r="8652" spans="1:7" x14ac:dyDescent="0.2">
      <c r="A8652">
        <v>1610</v>
      </c>
      <c r="B8652">
        <v>74</v>
      </c>
      <c r="C8652" t="s">
        <v>104</v>
      </c>
      <c r="D8652">
        <v>186</v>
      </c>
      <c r="E8652" t="s">
        <v>95</v>
      </c>
      <c r="F8652" t="s">
        <v>105</v>
      </c>
      <c r="G8652">
        <v>83333.333299999897</v>
      </c>
    </row>
    <row r="8653" spans="1:7" x14ac:dyDescent="0.2">
      <c r="A8653">
        <v>1611</v>
      </c>
      <c r="B8653">
        <v>74</v>
      </c>
      <c r="C8653" t="s">
        <v>104</v>
      </c>
      <c r="D8653">
        <v>187</v>
      </c>
      <c r="E8653" t="s">
        <v>95</v>
      </c>
      <c r="F8653" t="s">
        <v>105</v>
      </c>
      <c r="G8653">
        <v>83333.333299999998</v>
      </c>
    </row>
    <row r="8654" spans="1:7" x14ac:dyDescent="0.2">
      <c r="A8654">
        <v>1611</v>
      </c>
      <c r="B8654">
        <v>74</v>
      </c>
      <c r="C8654" t="s">
        <v>104</v>
      </c>
      <c r="D8654">
        <v>213</v>
      </c>
      <c r="E8654" t="s">
        <v>95</v>
      </c>
      <c r="F8654" t="s">
        <v>105</v>
      </c>
      <c r="G8654">
        <v>83333.333299999897</v>
      </c>
    </row>
    <row r="8655" spans="1:7" x14ac:dyDescent="0.2">
      <c r="A8655">
        <v>1611</v>
      </c>
      <c r="B8655">
        <v>74</v>
      </c>
      <c r="C8655" t="s">
        <v>104</v>
      </c>
      <c r="D8655">
        <v>186</v>
      </c>
      <c r="E8655" t="s">
        <v>95</v>
      </c>
      <c r="F8655" t="s">
        <v>105</v>
      </c>
      <c r="G8655">
        <v>83333.333299999998</v>
      </c>
    </row>
    <row r="8656" spans="1:7" x14ac:dyDescent="0.2">
      <c r="A8656">
        <v>1612</v>
      </c>
      <c r="B8656">
        <v>74</v>
      </c>
      <c r="C8656" t="s">
        <v>104</v>
      </c>
      <c r="D8656">
        <v>187</v>
      </c>
      <c r="E8656" t="s">
        <v>95</v>
      </c>
      <c r="F8656" t="s">
        <v>105</v>
      </c>
      <c r="G8656">
        <v>83333.333299999897</v>
      </c>
    </row>
    <row r="8657" spans="1:7" x14ac:dyDescent="0.2">
      <c r="A8657">
        <v>1612</v>
      </c>
      <c r="B8657">
        <v>74</v>
      </c>
      <c r="C8657" t="s">
        <v>104</v>
      </c>
      <c r="D8657">
        <v>213</v>
      </c>
      <c r="E8657" t="s">
        <v>95</v>
      </c>
      <c r="F8657" t="s">
        <v>105</v>
      </c>
      <c r="G8657">
        <v>83333.333299999897</v>
      </c>
    </row>
    <row r="8658" spans="1:7" x14ac:dyDescent="0.2">
      <c r="A8658">
        <v>1612</v>
      </c>
      <c r="B8658">
        <v>74</v>
      </c>
      <c r="C8658" t="s">
        <v>104</v>
      </c>
      <c r="D8658">
        <v>186</v>
      </c>
      <c r="E8658" t="s">
        <v>95</v>
      </c>
      <c r="F8658" t="s">
        <v>105</v>
      </c>
      <c r="G8658">
        <v>83333.333299999897</v>
      </c>
    </row>
    <row r="8659" spans="1:7" x14ac:dyDescent="0.2">
      <c r="A8659">
        <v>1613</v>
      </c>
      <c r="B8659">
        <v>74</v>
      </c>
      <c r="C8659" t="s">
        <v>104</v>
      </c>
      <c r="D8659">
        <v>187</v>
      </c>
      <c r="E8659" t="s">
        <v>95</v>
      </c>
      <c r="F8659" t="s">
        <v>105</v>
      </c>
      <c r="G8659">
        <v>83333.333299999897</v>
      </c>
    </row>
    <row r="8660" spans="1:7" x14ac:dyDescent="0.2">
      <c r="A8660">
        <v>1613</v>
      </c>
      <c r="B8660">
        <v>74</v>
      </c>
      <c r="C8660" t="s">
        <v>104</v>
      </c>
      <c r="D8660">
        <v>213</v>
      </c>
      <c r="E8660" t="s">
        <v>95</v>
      </c>
      <c r="F8660" t="s">
        <v>105</v>
      </c>
      <c r="G8660">
        <v>83333.333299999897</v>
      </c>
    </row>
    <row r="8661" spans="1:7" x14ac:dyDescent="0.2">
      <c r="A8661">
        <v>1613</v>
      </c>
      <c r="B8661">
        <v>74</v>
      </c>
      <c r="C8661" t="s">
        <v>104</v>
      </c>
      <c r="D8661">
        <v>186</v>
      </c>
      <c r="E8661" t="s">
        <v>95</v>
      </c>
      <c r="F8661" t="s">
        <v>105</v>
      </c>
      <c r="G8661">
        <v>83333.333299999897</v>
      </c>
    </row>
    <row r="8662" spans="1:7" x14ac:dyDescent="0.2">
      <c r="A8662">
        <v>1614</v>
      </c>
      <c r="B8662">
        <v>74</v>
      </c>
      <c r="C8662" t="s">
        <v>104</v>
      </c>
      <c r="D8662">
        <v>187</v>
      </c>
      <c r="E8662" t="s">
        <v>95</v>
      </c>
      <c r="F8662" t="s">
        <v>105</v>
      </c>
      <c r="G8662">
        <v>83333.333299999897</v>
      </c>
    </row>
    <row r="8663" spans="1:7" x14ac:dyDescent="0.2">
      <c r="A8663">
        <v>1614</v>
      </c>
      <c r="B8663">
        <v>74</v>
      </c>
      <c r="C8663" t="s">
        <v>104</v>
      </c>
      <c r="D8663">
        <v>213</v>
      </c>
      <c r="E8663" t="s">
        <v>95</v>
      </c>
      <c r="F8663" t="s">
        <v>105</v>
      </c>
      <c r="G8663">
        <v>83333.333299999897</v>
      </c>
    </row>
    <row r="8664" spans="1:7" x14ac:dyDescent="0.2">
      <c r="A8664">
        <v>1614</v>
      </c>
      <c r="B8664">
        <v>74</v>
      </c>
      <c r="C8664" t="s">
        <v>104</v>
      </c>
      <c r="D8664">
        <v>186</v>
      </c>
      <c r="E8664" t="s">
        <v>95</v>
      </c>
      <c r="F8664" t="s">
        <v>105</v>
      </c>
      <c r="G8664">
        <v>83333.333299999897</v>
      </c>
    </row>
    <row r="8665" spans="1:7" x14ac:dyDescent="0.2">
      <c r="A8665">
        <v>1615</v>
      </c>
      <c r="B8665">
        <v>74</v>
      </c>
      <c r="C8665" t="s">
        <v>104</v>
      </c>
      <c r="D8665">
        <v>187</v>
      </c>
      <c r="E8665" t="s">
        <v>95</v>
      </c>
      <c r="F8665" t="s">
        <v>105</v>
      </c>
      <c r="G8665">
        <v>83333.333299999897</v>
      </c>
    </row>
    <row r="8666" spans="1:7" x14ac:dyDescent="0.2">
      <c r="A8666">
        <v>1615</v>
      </c>
      <c r="B8666">
        <v>74</v>
      </c>
      <c r="C8666" t="s">
        <v>104</v>
      </c>
      <c r="D8666">
        <v>213</v>
      </c>
      <c r="E8666" t="s">
        <v>95</v>
      </c>
      <c r="F8666" t="s">
        <v>105</v>
      </c>
      <c r="G8666">
        <v>83333.333299999897</v>
      </c>
    </row>
    <row r="8667" spans="1:7" x14ac:dyDescent="0.2">
      <c r="A8667">
        <v>1615</v>
      </c>
      <c r="B8667">
        <v>74</v>
      </c>
      <c r="C8667" t="s">
        <v>104</v>
      </c>
      <c r="D8667">
        <v>186</v>
      </c>
      <c r="E8667" t="s">
        <v>95</v>
      </c>
      <c r="F8667" t="s">
        <v>105</v>
      </c>
      <c r="G8667">
        <v>83333.333299999897</v>
      </c>
    </row>
    <row r="8668" spans="1:7" x14ac:dyDescent="0.2">
      <c r="A8668">
        <v>1616</v>
      </c>
      <c r="B8668">
        <v>74</v>
      </c>
      <c r="C8668" t="s">
        <v>104</v>
      </c>
      <c r="D8668">
        <v>187</v>
      </c>
      <c r="E8668" t="s">
        <v>95</v>
      </c>
      <c r="F8668" t="s">
        <v>105</v>
      </c>
      <c r="G8668">
        <v>83333.333299999897</v>
      </c>
    </row>
    <row r="8669" spans="1:7" x14ac:dyDescent="0.2">
      <c r="A8669">
        <v>1616</v>
      </c>
      <c r="B8669">
        <v>74</v>
      </c>
      <c r="C8669" t="s">
        <v>104</v>
      </c>
      <c r="D8669">
        <v>213</v>
      </c>
      <c r="E8669" t="s">
        <v>95</v>
      </c>
      <c r="F8669" t="s">
        <v>105</v>
      </c>
      <c r="G8669">
        <v>83333.333299999897</v>
      </c>
    </row>
    <row r="8670" spans="1:7" x14ac:dyDescent="0.2">
      <c r="A8670">
        <v>1616</v>
      </c>
      <c r="B8670">
        <v>74</v>
      </c>
      <c r="C8670" t="s">
        <v>104</v>
      </c>
      <c r="D8670">
        <v>186</v>
      </c>
      <c r="E8670" t="s">
        <v>95</v>
      </c>
      <c r="F8670" t="s">
        <v>105</v>
      </c>
      <c r="G8670">
        <v>83333.333299999897</v>
      </c>
    </row>
    <row r="8671" spans="1:7" x14ac:dyDescent="0.2">
      <c r="A8671">
        <v>1617</v>
      </c>
      <c r="B8671">
        <v>74</v>
      </c>
      <c r="C8671" t="s">
        <v>104</v>
      </c>
      <c r="D8671">
        <v>187</v>
      </c>
      <c r="E8671" t="s">
        <v>95</v>
      </c>
      <c r="F8671" t="s">
        <v>105</v>
      </c>
      <c r="G8671">
        <v>83333.333299999897</v>
      </c>
    </row>
    <row r="8672" spans="1:7" x14ac:dyDescent="0.2">
      <c r="A8672">
        <v>1617</v>
      </c>
      <c r="B8672">
        <v>74</v>
      </c>
      <c r="C8672" t="s">
        <v>104</v>
      </c>
      <c r="D8672">
        <v>213</v>
      </c>
      <c r="E8672" t="s">
        <v>95</v>
      </c>
      <c r="F8672" t="s">
        <v>105</v>
      </c>
      <c r="G8672">
        <v>83333.333299999897</v>
      </c>
    </row>
    <row r="8673" spans="1:7" x14ac:dyDescent="0.2">
      <c r="A8673">
        <v>1617</v>
      </c>
      <c r="B8673">
        <v>74</v>
      </c>
      <c r="C8673" t="s">
        <v>104</v>
      </c>
      <c r="D8673">
        <v>186</v>
      </c>
      <c r="E8673" t="s">
        <v>95</v>
      </c>
      <c r="F8673" t="s">
        <v>105</v>
      </c>
      <c r="G8673">
        <v>83333.333299999897</v>
      </c>
    </row>
    <row r="8674" spans="1:7" x14ac:dyDescent="0.2">
      <c r="A8674">
        <v>1618</v>
      </c>
      <c r="B8674">
        <v>74</v>
      </c>
      <c r="C8674" t="s">
        <v>104</v>
      </c>
      <c r="D8674">
        <v>187</v>
      </c>
      <c r="E8674" t="s">
        <v>95</v>
      </c>
      <c r="F8674" t="s">
        <v>105</v>
      </c>
      <c r="G8674">
        <v>83333.333299999998</v>
      </c>
    </row>
    <row r="8675" spans="1:7" x14ac:dyDescent="0.2">
      <c r="A8675">
        <v>1618</v>
      </c>
      <c r="B8675">
        <v>74</v>
      </c>
      <c r="C8675" t="s">
        <v>104</v>
      </c>
      <c r="D8675">
        <v>213</v>
      </c>
      <c r="E8675" t="s">
        <v>95</v>
      </c>
      <c r="F8675" t="s">
        <v>105</v>
      </c>
      <c r="G8675">
        <v>83333.333299999998</v>
      </c>
    </row>
    <row r="8676" spans="1:7" x14ac:dyDescent="0.2">
      <c r="A8676">
        <v>1618</v>
      </c>
      <c r="B8676">
        <v>74</v>
      </c>
      <c r="C8676" t="s">
        <v>104</v>
      </c>
      <c r="D8676">
        <v>186</v>
      </c>
      <c r="E8676" t="s">
        <v>95</v>
      </c>
      <c r="F8676" t="s">
        <v>105</v>
      </c>
      <c r="G8676">
        <v>83333.333299999998</v>
      </c>
    </row>
    <row r="8677" spans="1:7" x14ac:dyDescent="0.2">
      <c r="A8677">
        <v>1619</v>
      </c>
      <c r="B8677">
        <v>74</v>
      </c>
      <c r="C8677" t="s">
        <v>104</v>
      </c>
      <c r="D8677">
        <v>187</v>
      </c>
      <c r="E8677" t="s">
        <v>95</v>
      </c>
      <c r="F8677" t="s">
        <v>105</v>
      </c>
      <c r="G8677">
        <v>83333.333299999998</v>
      </c>
    </row>
    <row r="8678" spans="1:7" x14ac:dyDescent="0.2">
      <c r="A8678">
        <v>1619</v>
      </c>
      <c r="B8678">
        <v>74</v>
      </c>
      <c r="C8678" t="s">
        <v>104</v>
      </c>
      <c r="D8678">
        <v>213</v>
      </c>
      <c r="E8678" t="s">
        <v>95</v>
      </c>
      <c r="F8678" t="s">
        <v>105</v>
      </c>
      <c r="G8678">
        <v>83333.333299999897</v>
      </c>
    </row>
    <row r="8679" spans="1:7" x14ac:dyDescent="0.2">
      <c r="A8679">
        <v>1619</v>
      </c>
      <c r="B8679">
        <v>74</v>
      </c>
      <c r="C8679" t="s">
        <v>104</v>
      </c>
      <c r="D8679">
        <v>186</v>
      </c>
      <c r="E8679" t="s">
        <v>95</v>
      </c>
      <c r="F8679" t="s">
        <v>105</v>
      </c>
      <c r="G8679">
        <v>83333.333299999998</v>
      </c>
    </row>
    <row r="8680" spans="1:7" x14ac:dyDescent="0.2">
      <c r="A8680">
        <v>1620</v>
      </c>
      <c r="B8680">
        <v>74</v>
      </c>
      <c r="C8680" t="s">
        <v>104</v>
      </c>
      <c r="D8680">
        <v>187</v>
      </c>
      <c r="E8680" t="s">
        <v>95</v>
      </c>
      <c r="F8680" t="s">
        <v>105</v>
      </c>
      <c r="G8680">
        <v>83333.333299999897</v>
      </c>
    </row>
    <row r="8681" spans="1:7" x14ac:dyDescent="0.2">
      <c r="A8681">
        <v>1620</v>
      </c>
      <c r="B8681">
        <v>74</v>
      </c>
      <c r="C8681" t="s">
        <v>104</v>
      </c>
      <c r="D8681">
        <v>213</v>
      </c>
      <c r="E8681" t="s">
        <v>95</v>
      </c>
      <c r="F8681" t="s">
        <v>105</v>
      </c>
      <c r="G8681">
        <v>83333.333299999897</v>
      </c>
    </row>
    <row r="8682" spans="1:7" x14ac:dyDescent="0.2">
      <c r="A8682">
        <v>1620</v>
      </c>
      <c r="B8682">
        <v>74</v>
      </c>
      <c r="C8682" t="s">
        <v>104</v>
      </c>
      <c r="D8682">
        <v>186</v>
      </c>
      <c r="E8682" t="s">
        <v>95</v>
      </c>
      <c r="F8682" t="s">
        <v>105</v>
      </c>
      <c r="G8682">
        <v>83333.333299999897</v>
      </c>
    </row>
    <row r="8683" spans="1:7" x14ac:dyDescent="0.2">
      <c r="A8683">
        <v>1621</v>
      </c>
      <c r="B8683">
        <v>74</v>
      </c>
      <c r="C8683" t="s">
        <v>104</v>
      </c>
      <c r="D8683">
        <v>187</v>
      </c>
      <c r="E8683" t="s">
        <v>95</v>
      </c>
      <c r="F8683" t="s">
        <v>105</v>
      </c>
      <c r="G8683">
        <v>83333.333299999897</v>
      </c>
    </row>
    <row r="8684" spans="1:7" x14ac:dyDescent="0.2">
      <c r="A8684">
        <v>1621</v>
      </c>
      <c r="B8684">
        <v>74</v>
      </c>
      <c r="C8684" t="s">
        <v>104</v>
      </c>
      <c r="D8684">
        <v>213</v>
      </c>
      <c r="E8684" t="s">
        <v>95</v>
      </c>
      <c r="F8684" t="s">
        <v>105</v>
      </c>
      <c r="G8684">
        <v>83333.333299999897</v>
      </c>
    </row>
    <row r="8685" spans="1:7" x14ac:dyDescent="0.2">
      <c r="A8685">
        <v>1621</v>
      </c>
      <c r="B8685">
        <v>74</v>
      </c>
      <c r="C8685" t="s">
        <v>104</v>
      </c>
      <c r="D8685">
        <v>186</v>
      </c>
      <c r="E8685" t="s">
        <v>95</v>
      </c>
      <c r="F8685" t="s">
        <v>105</v>
      </c>
      <c r="G8685">
        <v>83333.333299999897</v>
      </c>
    </row>
    <row r="8686" spans="1:7" x14ac:dyDescent="0.2">
      <c r="A8686">
        <v>1622</v>
      </c>
      <c r="B8686">
        <v>74</v>
      </c>
      <c r="C8686" t="s">
        <v>104</v>
      </c>
      <c r="D8686">
        <v>187</v>
      </c>
      <c r="E8686" t="s">
        <v>95</v>
      </c>
      <c r="F8686" t="s">
        <v>105</v>
      </c>
      <c r="G8686">
        <v>83333.333299999897</v>
      </c>
    </row>
    <row r="8687" spans="1:7" x14ac:dyDescent="0.2">
      <c r="A8687">
        <v>1622</v>
      </c>
      <c r="B8687">
        <v>74</v>
      </c>
      <c r="C8687" t="s">
        <v>104</v>
      </c>
      <c r="D8687">
        <v>213</v>
      </c>
      <c r="E8687" t="s">
        <v>95</v>
      </c>
      <c r="F8687" t="s">
        <v>105</v>
      </c>
      <c r="G8687">
        <v>83333.333299999897</v>
      </c>
    </row>
    <row r="8688" spans="1:7" x14ac:dyDescent="0.2">
      <c r="A8688">
        <v>1622</v>
      </c>
      <c r="B8688">
        <v>74</v>
      </c>
      <c r="C8688" t="s">
        <v>104</v>
      </c>
      <c r="D8688">
        <v>186</v>
      </c>
      <c r="E8688" t="s">
        <v>95</v>
      </c>
      <c r="F8688" t="s">
        <v>105</v>
      </c>
      <c r="G8688">
        <v>83333.333299999897</v>
      </c>
    </row>
    <row r="8689" spans="1:7" x14ac:dyDescent="0.2">
      <c r="A8689">
        <v>1623</v>
      </c>
      <c r="B8689">
        <v>74</v>
      </c>
      <c r="C8689" t="s">
        <v>104</v>
      </c>
      <c r="D8689">
        <v>187</v>
      </c>
      <c r="E8689" t="s">
        <v>95</v>
      </c>
      <c r="F8689" t="s">
        <v>105</v>
      </c>
      <c r="G8689">
        <v>83333.333299999897</v>
      </c>
    </row>
    <row r="8690" spans="1:7" x14ac:dyDescent="0.2">
      <c r="A8690">
        <v>1623</v>
      </c>
      <c r="B8690">
        <v>74</v>
      </c>
      <c r="C8690" t="s">
        <v>104</v>
      </c>
      <c r="D8690">
        <v>213</v>
      </c>
      <c r="E8690" t="s">
        <v>95</v>
      </c>
      <c r="F8690" t="s">
        <v>105</v>
      </c>
      <c r="G8690">
        <v>83333.333299999897</v>
      </c>
    </row>
    <row r="8691" spans="1:7" x14ac:dyDescent="0.2">
      <c r="A8691">
        <v>1623</v>
      </c>
      <c r="B8691">
        <v>74</v>
      </c>
      <c r="C8691" t="s">
        <v>104</v>
      </c>
      <c r="D8691">
        <v>186</v>
      </c>
      <c r="E8691" t="s">
        <v>95</v>
      </c>
      <c r="F8691" t="s">
        <v>105</v>
      </c>
      <c r="G8691">
        <v>83333.333299999897</v>
      </c>
    </row>
    <row r="8692" spans="1:7" x14ac:dyDescent="0.2">
      <c r="A8692">
        <v>1624</v>
      </c>
      <c r="B8692">
        <v>74</v>
      </c>
      <c r="C8692" t="s">
        <v>104</v>
      </c>
      <c r="D8692">
        <v>187</v>
      </c>
      <c r="E8692" t="s">
        <v>95</v>
      </c>
      <c r="F8692" t="s">
        <v>105</v>
      </c>
      <c r="G8692">
        <v>83333.333299999897</v>
      </c>
    </row>
    <row r="8693" spans="1:7" x14ac:dyDescent="0.2">
      <c r="A8693">
        <v>1624</v>
      </c>
      <c r="B8693">
        <v>74</v>
      </c>
      <c r="C8693" t="s">
        <v>104</v>
      </c>
      <c r="D8693">
        <v>213</v>
      </c>
      <c r="E8693" t="s">
        <v>95</v>
      </c>
      <c r="F8693" t="s">
        <v>105</v>
      </c>
      <c r="G8693">
        <v>83333.333299999998</v>
      </c>
    </row>
    <row r="8694" spans="1:7" x14ac:dyDescent="0.2">
      <c r="A8694">
        <v>1624</v>
      </c>
      <c r="B8694">
        <v>74</v>
      </c>
      <c r="C8694" t="s">
        <v>104</v>
      </c>
      <c r="D8694">
        <v>186</v>
      </c>
      <c r="E8694" t="s">
        <v>95</v>
      </c>
      <c r="F8694" t="s">
        <v>105</v>
      </c>
      <c r="G8694">
        <v>83333.333299999897</v>
      </c>
    </row>
    <row r="8695" spans="1:7" x14ac:dyDescent="0.2">
      <c r="A8695">
        <v>1625</v>
      </c>
      <c r="B8695">
        <v>74</v>
      </c>
      <c r="C8695" t="s">
        <v>104</v>
      </c>
      <c r="D8695">
        <v>187</v>
      </c>
      <c r="E8695" t="s">
        <v>95</v>
      </c>
      <c r="F8695" t="s">
        <v>105</v>
      </c>
      <c r="G8695">
        <v>83333.333299999998</v>
      </c>
    </row>
    <row r="8696" spans="1:7" x14ac:dyDescent="0.2">
      <c r="A8696">
        <v>1625</v>
      </c>
      <c r="B8696">
        <v>74</v>
      </c>
      <c r="C8696" t="s">
        <v>104</v>
      </c>
      <c r="D8696">
        <v>213</v>
      </c>
      <c r="E8696" t="s">
        <v>95</v>
      </c>
      <c r="F8696" t="s">
        <v>105</v>
      </c>
      <c r="G8696">
        <v>83333.333299999998</v>
      </c>
    </row>
    <row r="8697" spans="1:7" x14ac:dyDescent="0.2">
      <c r="A8697">
        <v>1625</v>
      </c>
      <c r="B8697">
        <v>74</v>
      </c>
      <c r="C8697" t="s">
        <v>104</v>
      </c>
      <c r="D8697">
        <v>186</v>
      </c>
      <c r="E8697" t="s">
        <v>95</v>
      </c>
      <c r="F8697" t="s">
        <v>105</v>
      </c>
      <c r="G8697">
        <v>83333.333299999897</v>
      </c>
    </row>
    <row r="8698" spans="1:7" x14ac:dyDescent="0.2">
      <c r="A8698">
        <v>1626</v>
      </c>
      <c r="B8698">
        <v>74</v>
      </c>
      <c r="C8698" t="s">
        <v>104</v>
      </c>
      <c r="D8698">
        <v>187</v>
      </c>
      <c r="E8698" t="s">
        <v>95</v>
      </c>
      <c r="F8698" t="s">
        <v>105</v>
      </c>
      <c r="G8698">
        <v>83333.333299999897</v>
      </c>
    </row>
    <row r="8699" spans="1:7" x14ac:dyDescent="0.2">
      <c r="A8699">
        <v>1626</v>
      </c>
      <c r="B8699">
        <v>74</v>
      </c>
      <c r="C8699" t="s">
        <v>104</v>
      </c>
      <c r="D8699">
        <v>213</v>
      </c>
      <c r="E8699" t="s">
        <v>95</v>
      </c>
      <c r="F8699" t="s">
        <v>105</v>
      </c>
      <c r="G8699">
        <v>83333.333299999897</v>
      </c>
    </row>
    <row r="8700" spans="1:7" x14ac:dyDescent="0.2">
      <c r="A8700">
        <v>1626</v>
      </c>
      <c r="B8700">
        <v>74</v>
      </c>
      <c r="C8700" t="s">
        <v>104</v>
      </c>
      <c r="D8700">
        <v>186</v>
      </c>
      <c r="E8700" t="s">
        <v>95</v>
      </c>
      <c r="F8700" t="s">
        <v>105</v>
      </c>
      <c r="G8700">
        <v>83333.333299999998</v>
      </c>
    </row>
    <row r="8701" spans="1:7" x14ac:dyDescent="0.2">
      <c r="A8701">
        <v>1627</v>
      </c>
      <c r="B8701">
        <v>74</v>
      </c>
      <c r="C8701" t="s">
        <v>104</v>
      </c>
      <c r="D8701">
        <v>187</v>
      </c>
      <c r="E8701" t="s">
        <v>95</v>
      </c>
      <c r="F8701" t="s">
        <v>105</v>
      </c>
      <c r="G8701">
        <v>83333.333299999897</v>
      </c>
    </row>
    <row r="8702" spans="1:7" x14ac:dyDescent="0.2">
      <c r="A8702">
        <v>1627</v>
      </c>
      <c r="B8702">
        <v>74</v>
      </c>
      <c r="C8702" t="s">
        <v>104</v>
      </c>
      <c r="D8702">
        <v>213</v>
      </c>
      <c r="E8702" t="s">
        <v>95</v>
      </c>
      <c r="F8702" t="s">
        <v>105</v>
      </c>
      <c r="G8702">
        <v>83333.333299999897</v>
      </c>
    </row>
    <row r="8703" spans="1:7" x14ac:dyDescent="0.2">
      <c r="A8703">
        <v>1627</v>
      </c>
      <c r="B8703">
        <v>74</v>
      </c>
      <c r="C8703" t="s">
        <v>104</v>
      </c>
      <c r="D8703">
        <v>186</v>
      </c>
      <c r="E8703" t="s">
        <v>95</v>
      </c>
      <c r="F8703" t="s">
        <v>105</v>
      </c>
      <c r="G8703">
        <v>83333.333299999897</v>
      </c>
    </row>
    <row r="8704" spans="1:7" x14ac:dyDescent="0.2">
      <c r="A8704">
        <v>1628</v>
      </c>
      <c r="B8704">
        <v>74</v>
      </c>
      <c r="C8704" t="s">
        <v>104</v>
      </c>
      <c r="D8704">
        <v>187</v>
      </c>
      <c r="E8704" t="s">
        <v>95</v>
      </c>
      <c r="F8704" t="s">
        <v>105</v>
      </c>
      <c r="G8704">
        <v>83333.333299999897</v>
      </c>
    </row>
    <row r="8705" spans="1:7" x14ac:dyDescent="0.2">
      <c r="A8705">
        <v>1628</v>
      </c>
      <c r="B8705">
        <v>74</v>
      </c>
      <c r="C8705" t="s">
        <v>104</v>
      </c>
      <c r="D8705">
        <v>213</v>
      </c>
      <c r="E8705" t="s">
        <v>95</v>
      </c>
      <c r="F8705" t="s">
        <v>105</v>
      </c>
      <c r="G8705">
        <v>83333.333299999897</v>
      </c>
    </row>
    <row r="8706" spans="1:7" x14ac:dyDescent="0.2">
      <c r="A8706">
        <v>1628</v>
      </c>
      <c r="B8706">
        <v>74</v>
      </c>
      <c r="C8706" t="s">
        <v>104</v>
      </c>
      <c r="D8706">
        <v>186</v>
      </c>
      <c r="E8706" t="s">
        <v>95</v>
      </c>
      <c r="F8706" t="s">
        <v>105</v>
      </c>
      <c r="G8706">
        <v>83333.333299999897</v>
      </c>
    </row>
    <row r="8707" spans="1:7" x14ac:dyDescent="0.2">
      <c r="A8707">
        <v>1629</v>
      </c>
      <c r="B8707">
        <v>74</v>
      </c>
      <c r="C8707" t="s">
        <v>104</v>
      </c>
      <c r="D8707">
        <v>187</v>
      </c>
      <c r="E8707" t="s">
        <v>95</v>
      </c>
      <c r="F8707" t="s">
        <v>105</v>
      </c>
      <c r="G8707">
        <v>83333.333299999897</v>
      </c>
    </row>
    <row r="8708" spans="1:7" x14ac:dyDescent="0.2">
      <c r="A8708">
        <v>1629</v>
      </c>
      <c r="B8708">
        <v>74</v>
      </c>
      <c r="C8708" t="s">
        <v>104</v>
      </c>
      <c r="D8708">
        <v>213</v>
      </c>
      <c r="E8708" t="s">
        <v>95</v>
      </c>
      <c r="F8708" t="s">
        <v>105</v>
      </c>
      <c r="G8708">
        <v>83333.333299999897</v>
      </c>
    </row>
    <row r="8709" spans="1:7" x14ac:dyDescent="0.2">
      <c r="A8709">
        <v>1629</v>
      </c>
      <c r="B8709">
        <v>74</v>
      </c>
      <c r="C8709" t="s">
        <v>104</v>
      </c>
      <c r="D8709">
        <v>186</v>
      </c>
      <c r="E8709" t="s">
        <v>95</v>
      </c>
      <c r="F8709" t="s">
        <v>105</v>
      </c>
      <c r="G8709">
        <v>83333.333299999897</v>
      </c>
    </row>
    <row r="8710" spans="1:7" x14ac:dyDescent="0.2">
      <c r="A8710">
        <v>1630</v>
      </c>
      <c r="B8710">
        <v>74</v>
      </c>
      <c r="C8710" t="s">
        <v>104</v>
      </c>
      <c r="D8710">
        <v>187</v>
      </c>
      <c r="E8710" t="s">
        <v>95</v>
      </c>
      <c r="F8710" t="s">
        <v>105</v>
      </c>
      <c r="G8710">
        <v>83333.333299999897</v>
      </c>
    </row>
    <row r="8711" spans="1:7" x14ac:dyDescent="0.2">
      <c r="A8711">
        <v>1630</v>
      </c>
      <c r="B8711">
        <v>74</v>
      </c>
      <c r="C8711" t="s">
        <v>104</v>
      </c>
      <c r="D8711">
        <v>213</v>
      </c>
      <c r="E8711" t="s">
        <v>95</v>
      </c>
      <c r="F8711" t="s">
        <v>105</v>
      </c>
      <c r="G8711">
        <v>83333.333299999897</v>
      </c>
    </row>
    <row r="8712" spans="1:7" x14ac:dyDescent="0.2">
      <c r="A8712">
        <v>1630</v>
      </c>
      <c r="B8712">
        <v>74</v>
      </c>
      <c r="C8712" t="s">
        <v>104</v>
      </c>
      <c r="D8712">
        <v>186</v>
      </c>
      <c r="E8712" t="s">
        <v>95</v>
      </c>
      <c r="F8712" t="s">
        <v>105</v>
      </c>
      <c r="G8712">
        <v>83333.333299999897</v>
      </c>
    </row>
    <row r="8713" spans="1:7" x14ac:dyDescent="0.2">
      <c r="A8713">
        <v>1631</v>
      </c>
      <c r="B8713">
        <v>74</v>
      </c>
      <c r="C8713" t="s">
        <v>104</v>
      </c>
      <c r="D8713">
        <v>187</v>
      </c>
      <c r="E8713" t="s">
        <v>95</v>
      </c>
      <c r="F8713" t="s">
        <v>105</v>
      </c>
      <c r="G8713">
        <v>83333.333299999897</v>
      </c>
    </row>
    <row r="8714" spans="1:7" x14ac:dyDescent="0.2">
      <c r="A8714">
        <v>1631</v>
      </c>
      <c r="B8714">
        <v>74</v>
      </c>
      <c r="C8714" t="s">
        <v>104</v>
      </c>
      <c r="D8714">
        <v>213</v>
      </c>
      <c r="E8714" t="s">
        <v>95</v>
      </c>
      <c r="F8714" t="s">
        <v>105</v>
      </c>
      <c r="G8714">
        <v>83333.333299999897</v>
      </c>
    </row>
    <row r="8715" spans="1:7" x14ac:dyDescent="0.2">
      <c r="A8715">
        <v>1631</v>
      </c>
      <c r="B8715">
        <v>74</v>
      </c>
      <c r="C8715" t="s">
        <v>104</v>
      </c>
      <c r="D8715">
        <v>186</v>
      </c>
      <c r="E8715" t="s">
        <v>95</v>
      </c>
      <c r="F8715" t="s">
        <v>105</v>
      </c>
      <c r="G8715">
        <v>83333.333299999998</v>
      </c>
    </row>
    <row r="8716" spans="1:7" x14ac:dyDescent="0.2">
      <c r="A8716">
        <v>1632</v>
      </c>
      <c r="B8716">
        <v>74</v>
      </c>
      <c r="C8716" t="s">
        <v>104</v>
      </c>
      <c r="D8716">
        <v>187</v>
      </c>
      <c r="E8716" t="s">
        <v>95</v>
      </c>
      <c r="F8716" t="s">
        <v>105</v>
      </c>
      <c r="G8716">
        <v>83333.333299999998</v>
      </c>
    </row>
    <row r="8717" spans="1:7" x14ac:dyDescent="0.2">
      <c r="A8717">
        <v>1632</v>
      </c>
      <c r="B8717">
        <v>74</v>
      </c>
      <c r="C8717" t="s">
        <v>104</v>
      </c>
      <c r="D8717">
        <v>213</v>
      </c>
      <c r="E8717" t="s">
        <v>95</v>
      </c>
      <c r="F8717" t="s">
        <v>105</v>
      </c>
      <c r="G8717">
        <v>83333.333299999998</v>
      </c>
    </row>
    <row r="8718" spans="1:7" x14ac:dyDescent="0.2">
      <c r="A8718">
        <v>1632</v>
      </c>
      <c r="B8718">
        <v>74</v>
      </c>
      <c r="C8718" t="s">
        <v>104</v>
      </c>
      <c r="D8718">
        <v>186</v>
      </c>
      <c r="E8718" t="s">
        <v>95</v>
      </c>
      <c r="F8718" t="s">
        <v>105</v>
      </c>
      <c r="G8718">
        <v>83333.333299999897</v>
      </c>
    </row>
    <row r="8719" spans="1:7" x14ac:dyDescent="0.2">
      <c r="A8719">
        <v>1633</v>
      </c>
      <c r="B8719">
        <v>74</v>
      </c>
      <c r="C8719" t="s">
        <v>104</v>
      </c>
      <c r="D8719">
        <v>187</v>
      </c>
      <c r="E8719" t="s">
        <v>95</v>
      </c>
      <c r="F8719" t="s">
        <v>105</v>
      </c>
      <c r="G8719">
        <v>83333.333299999998</v>
      </c>
    </row>
    <row r="8720" spans="1:7" x14ac:dyDescent="0.2">
      <c r="A8720">
        <v>1633</v>
      </c>
      <c r="B8720">
        <v>74</v>
      </c>
      <c r="C8720" t="s">
        <v>104</v>
      </c>
      <c r="D8720">
        <v>213</v>
      </c>
      <c r="E8720" t="s">
        <v>95</v>
      </c>
      <c r="F8720" t="s">
        <v>105</v>
      </c>
      <c r="G8720">
        <v>83333.333299999897</v>
      </c>
    </row>
    <row r="8721" spans="1:7" x14ac:dyDescent="0.2">
      <c r="A8721">
        <v>1633</v>
      </c>
      <c r="B8721">
        <v>74</v>
      </c>
      <c r="C8721" t="s">
        <v>104</v>
      </c>
      <c r="D8721">
        <v>186</v>
      </c>
      <c r="E8721" t="s">
        <v>95</v>
      </c>
      <c r="F8721" t="s">
        <v>105</v>
      </c>
      <c r="G8721">
        <v>83333.333299999998</v>
      </c>
    </row>
    <row r="8722" spans="1:7" x14ac:dyDescent="0.2">
      <c r="A8722">
        <v>1634</v>
      </c>
      <c r="B8722">
        <v>74</v>
      </c>
      <c r="C8722" t="s">
        <v>104</v>
      </c>
      <c r="D8722">
        <v>187</v>
      </c>
      <c r="E8722" t="s">
        <v>95</v>
      </c>
      <c r="F8722" t="s">
        <v>105</v>
      </c>
      <c r="G8722">
        <v>83333.333299999897</v>
      </c>
    </row>
    <row r="8723" spans="1:7" x14ac:dyDescent="0.2">
      <c r="A8723">
        <v>1634</v>
      </c>
      <c r="B8723">
        <v>74</v>
      </c>
      <c r="C8723" t="s">
        <v>104</v>
      </c>
      <c r="D8723">
        <v>213</v>
      </c>
      <c r="E8723" t="s">
        <v>95</v>
      </c>
      <c r="F8723" t="s">
        <v>105</v>
      </c>
      <c r="G8723">
        <v>83333.333299999897</v>
      </c>
    </row>
    <row r="8724" spans="1:7" x14ac:dyDescent="0.2">
      <c r="A8724">
        <v>1634</v>
      </c>
      <c r="B8724">
        <v>74</v>
      </c>
      <c r="C8724" t="s">
        <v>104</v>
      </c>
      <c r="D8724">
        <v>186</v>
      </c>
      <c r="E8724" t="s">
        <v>95</v>
      </c>
      <c r="F8724" t="s">
        <v>105</v>
      </c>
      <c r="G8724">
        <v>83333.333299999897</v>
      </c>
    </row>
    <row r="8725" spans="1:7" x14ac:dyDescent="0.2">
      <c r="A8725">
        <v>1635</v>
      </c>
      <c r="B8725">
        <v>74</v>
      </c>
      <c r="C8725" t="s">
        <v>104</v>
      </c>
      <c r="D8725">
        <v>187</v>
      </c>
      <c r="E8725" t="s">
        <v>95</v>
      </c>
      <c r="F8725" t="s">
        <v>105</v>
      </c>
      <c r="G8725">
        <v>83333.333299999897</v>
      </c>
    </row>
    <row r="8726" spans="1:7" x14ac:dyDescent="0.2">
      <c r="A8726">
        <v>1635</v>
      </c>
      <c r="B8726">
        <v>74</v>
      </c>
      <c r="C8726" t="s">
        <v>104</v>
      </c>
      <c r="D8726">
        <v>213</v>
      </c>
      <c r="E8726" t="s">
        <v>95</v>
      </c>
      <c r="F8726" t="s">
        <v>105</v>
      </c>
      <c r="G8726">
        <v>83333.333299999897</v>
      </c>
    </row>
    <row r="8727" spans="1:7" x14ac:dyDescent="0.2">
      <c r="A8727">
        <v>1635</v>
      </c>
      <c r="B8727">
        <v>74</v>
      </c>
      <c r="C8727" t="s">
        <v>104</v>
      </c>
      <c r="D8727">
        <v>186</v>
      </c>
      <c r="E8727" t="s">
        <v>95</v>
      </c>
      <c r="F8727" t="s">
        <v>105</v>
      </c>
      <c r="G8727">
        <v>83333.333299999897</v>
      </c>
    </row>
    <row r="8728" spans="1:7" x14ac:dyDescent="0.2">
      <c r="A8728">
        <v>1636</v>
      </c>
      <c r="B8728">
        <v>74</v>
      </c>
      <c r="C8728" t="s">
        <v>104</v>
      </c>
      <c r="D8728">
        <v>187</v>
      </c>
      <c r="E8728" t="s">
        <v>95</v>
      </c>
      <c r="F8728" t="s">
        <v>105</v>
      </c>
      <c r="G8728">
        <v>83333.333299999897</v>
      </c>
    </row>
    <row r="8729" spans="1:7" x14ac:dyDescent="0.2">
      <c r="A8729">
        <v>1636</v>
      </c>
      <c r="B8729">
        <v>74</v>
      </c>
      <c r="C8729" t="s">
        <v>104</v>
      </c>
      <c r="D8729">
        <v>213</v>
      </c>
      <c r="E8729" t="s">
        <v>95</v>
      </c>
      <c r="F8729" t="s">
        <v>105</v>
      </c>
      <c r="G8729">
        <v>83333.333299999897</v>
      </c>
    </row>
    <row r="8730" spans="1:7" x14ac:dyDescent="0.2">
      <c r="A8730">
        <v>1636</v>
      </c>
      <c r="B8730">
        <v>74</v>
      </c>
      <c r="C8730" t="s">
        <v>104</v>
      </c>
      <c r="D8730">
        <v>186</v>
      </c>
      <c r="E8730" t="s">
        <v>95</v>
      </c>
      <c r="F8730" t="s">
        <v>105</v>
      </c>
      <c r="G8730">
        <v>83333.333299999897</v>
      </c>
    </row>
    <row r="8731" spans="1:7" x14ac:dyDescent="0.2">
      <c r="A8731">
        <v>1637</v>
      </c>
      <c r="B8731">
        <v>74</v>
      </c>
      <c r="C8731" t="s">
        <v>104</v>
      </c>
      <c r="D8731">
        <v>187</v>
      </c>
      <c r="E8731" t="s">
        <v>95</v>
      </c>
      <c r="F8731" t="s">
        <v>105</v>
      </c>
      <c r="G8731">
        <v>83333.333299999897</v>
      </c>
    </row>
    <row r="8732" spans="1:7" x14ac:dyDescent="0.2">
      <c r="A8732">
        <v>1637</v>
      </c>
      <c r="B8732">
        <v>74</v>
      </c>
      <c r="C8732" t="s">
        <v>104</v>
      </c>
      <c r="D8732">
        <v>213</v>
      </c>
      <c r="E8732" t="s">
        <v>95</v>
      </c>
      <c r="F8732" t="s">
        <v>105</v>
      </c>
      <c r="G8732">
        <v>83333.333299999897</v>
      </c>
    </row>
    <row r="8733" spans="1:7" x14ac:dyDescent="0.2">
      <c r="A8733">
        <v>1637</v>
      </c>
      <c r="B8733">
        <v>74</v>
      </c>
      <c r="C8733" t="s">
        <v>104</v>
      </c>
      <c r="D8733">
        <v>186</v>
      </c>
      <c r="E8733" t="s">
        <v>95</v>
      </c>
      <c r="F8733" t="s">
        <v>105</v>
      </c>
      <c r="G8733">
        <v>83333.333299999897</v>
      </c>
    </row>
    <row r="8734" spans="1:7" x14ac:dyDescent="0.2">
      <c r="A8734">
        <v>1638</v>
      </c>
      <c r="B8734">
        <v>74</v>
      </c>
      <c r="C8734" t="s">
        <v>104</v>
      </c>
      <c r="D8734">
        <v>187</v>
      </c>
      <c r="E8734" t="s">
        <v>95</v>
      </c>
      <c r="F8734" t="s">
        <v>105</v>
      </c>
      <c r="G8734">
        <v>83333.333299999897</v>
      </c>
    </row>
    <row r="8735" spans="1:7" x14ac:dyDescent="0.2">
      <c r="A8735">
        <v>1638</v>
      </c>
      <c r="B8735">
        <v>74</v>
      </c>
      <c r="C8735" t="s">
        <v>104</v>
      </c>
      <c r="D8735">
        <v>213</v>
      </c>
      <c r="E8735" t="s">
        <v>95</v>
      </c>
      <c r="F8735" t="s">
        <v>105</v>
      </c>
      <c r="G8735">
        <v>83333.333299999897</v>
      </c>
    </row>
    <row r="8736" spans="1:7" x14ac:dyDescent="0.2">
      <c r="A8736">
        <v>1638</v>
      </c>
      <c r="B8736">
        <v>74</v>
      </c>
      <c r="C8736" t="s">
        <v>104</v>
      </c>
      <c r="D8736">
        <v>186</v>
      </c>
      <c r="E8736" t="s">
        <v>95</v>
      </c>
      <c r="F8736" t="s">
        <v>105</v>
      </c>
      <c r="G8736">
        <v>83333.333299999897</v>
      </c>
    </row>
    <row r="8737" spans="1:7" x14ac:dyDescent="0.2">
      <c r="A8737">
        <v>1639</v>
      </c>
      <c r="B8737">
        <v>74</v>
      </c>
      <c r="C8737" t="s">
        <v>104</v>
      </c>
      <c r="D8737">
        <v>187</v>
      </c>
      <c r="E8737" t="s">
        <v>95</v>
      </c>
      <c r="F8737" t="s">
        <v>105</v>
      </c>
      <c r="G8737">
        <v>83333.333299999998</v>
      </c>
    </row>
    <row r="8738" spans="1:7" x14ac:dyDescent="0.2">
      <c r="A8738">
        <v>1639</v>
      </c>
      <c r="B8738">
        <v>74</v>
      </c>
      <c r="C8738" t="s">
        <v>104</v>
      </c>
      <c r="D8738">
        <v>213</v>
      </c>
      <c r="E8738" t="s">
        <v>95</v>
      </c>
      <c r="F8738" t="s">
        <v>105</v>
      </c>
      <c r="G8738">
        <v>83333.333299999998</v>
      </c>
    </row>
    <row r="8739" spans="1:7" x14ac:dyDescent="0.2">
      <c r="A8739">
        <v>1639</v>
      </c>
      <c r="B8739">
        <v>74</v>
      </c>
      <c r="C8739" t="s">
        <v>104</v>
      </c>
      <c r="D8739">
        <v>186</v>
      </c>
      <c r="E8739" t="s">
        <v>95</v>
      </c>
      <c r="F8739" t="s">
        <v>105</v>
      </c>
      <c r="G8739">
        <v>83333.333299999897</v>
      </c>
    </row>
    <row r="8740" spans="1:7" x14ac:dyDescent="0.2">
      <c r="A8740">
        <v>1640</v>
      </c>
      <c r="B8740">
        <v>74</v>
      </c>
      <c r="C8740" t="s">
        <v>104</v>
      </c>
      <c r="D8740">
        <v>187</v>
      </c>
      <c r="E8740" t="s">
        <v>95</v>
      </c>
      <c r="F8740" t="s">
        <v>105</v>
      </c>
      <c r="G8740">
        <v>83333.333299999897</v>
      </c>
    </row>
    <row r="8741" spans="1:7" x14ac:dyDescent="0.2">
      <c r="A8741">
        <v>1640</v>
      </c>
      <c r="B8741">
        <v>74</v>
      </c>
      <c r="C8741" t="s">
        <v>104</v>
      </c>
      <c r="D8741">
        <v>213</v>
      </c>
      <c r="E8741" t="s">
        <v>95</v>
      </c>
      <c r="F8741" t="s">
        <v>105</v>
      </c>
      <c r="G8741">
        <v>83333.333299999897</v>
      </c>
    </row>
    <row r="8742" spans="1:7" x14ac:dyDescent="0.2">
      <c r="A8742">
        <v>1640</v>
      </c>
      <c r="B8742">
        <v>74</v>
      </c>
      <c r="C8742" t="s">
        <v>104</v>
      </c>
      <c r="D8742">
        <v>186</v>
      </c>
      <c r="E8742" t="s">
        <v>95</v>
      </c>
      <c r="F8742" t="s">
        <v>105</v>
      </c>
      <c r="G8742">
        <v>83333.333299999998</v>
      </c>
    </row>
    <row r="8743" spans="1:7" x14ac:dyDescent="0.2">
      <c r="A8743">
        <v>1641</v>
      </c>
      <c r="B8743">
        <v>74</v>
      </c>
      <c r="C8743" t="s">
        <v>104</v>
      </c>
      <c r="D8743">
        <v>187</v>
      </c>
      <c r="E8743" t="s">
        <v>95</v>
      </c>
      <c r="F8743" t="s">
        <v>105</v>
      </c>
      <c r="G8743">
        <v>83333.333299999897</v>
      </c>
    </row>
    <row r="8744" spans="1:7" x14ac:dyDescent="0.2">
      <c r="A8744">
        <v>1641</v>
      </c>
      <c r="B8744">
        <v>74</v>
      </c>
      <c r="C8744" t="s">
        <v>104</v>
      </c>
      <c r="D8744">
        <v>213</v>
      </c>
      <c r="E8744" t="s">
        <v>95</v>
      </c>
      <c r="F8744" t="s">
        <v>105</v>
      </c>
      <c r="G8744">
        <v>83333.333299999897</v>
      </c>
    </row>
    <row r="8745" spans="1:7" x14ac:dyDescent="0.2">
      <c r="A8745">
        <v>1641</v>
      </c>
      <c r="B8745">
        <v>74</v>
      </c>
      <c r="C8745" t="s">
        <v>104</v>
      </c>
      <c r="D8745">
        <v>186</v>
      </c>
      <c r="E8745" t="s">
        <v>95</v>
      </c>
      <c r="F8745" t="s">
        <v>105</v>
      </c>
      <c r="G8745">
        <v>83333.333299999897</v>
      </c>
    </row>
    <row r="8746" spans="1:7" x14ac:dyDescent="0.2">
      <c r="A8746">
        <v>1642</v>
      </c>
      <c r="B8746">
        <v>74</v>
      </c>
      <c r="C8746" t="s">
        <v>104</v>
      </c>
      <c r="D8746">
        <v>187</v>
      </c>
      <c r="E8746" t="s">
        <v>95</v>
      </c>
      <c r="F8746" t="s">
        <v>105</v>
      </c>
      <c r="G8746">
        <v>83333.333299999998</v>
      </c>
    </row>
    <row r="8747" spans="1:7" x14ac:dyDescent="0.2">
      <c r="A8747">
        <v>1642</v>
      </c>
      <c r="B8747">
        <v>74</v>
      </c>
      <c r="C8747" t="s">
        <v>104</v>
      </c>
      <c r="D8747">
        <v>213</v>
      </c>
      <c r="E8747" t="s">
        <v>95</v>
      </c>
      <c r="F8747" t="s">
        <v>105</v>
      </c>
      <c r="G8747">
        <v>83333.333299999897</v>
      </c>
    </row>
    <row r="8748" spans="1:7" x14ac:dyDescent="0.2">
      <c r="A8748">
        <v>1642</v>
      </c>
      <c r="B8748">
        <v>74</v>
      </c>
      <c r="C8748" t="s">
        <v>104</v>
      </c>
      <c r="D8748">
        <v>186</v>
      </c>
      <c r="E8748" t="s">
        <v>95</v>
      </c>
      <c r="F8748" t="s">
        <v>105</v>
      </c>
      <c r="G8748">
        <v>83333.333299999998</v>
      </c>
    </row>
    <row r="8749" spans="1:7" x14ac:dyDescent="0.2">
      <c r="A8749">
        <v>1643</v>
      </c>
      <c r="B8749">
        <v>74</v>
      </c>
      <c r="C8749" t="s">
        <v>104</v>
      </c>
      <c r="D8749">
        <v>187</v>
      </c>
      <c r="E8749" t="s">
        <v>95</v>
      </c>
      <c r="F8749" t="s">
        <v>105</v>
      </c>
      <c r="G8749">
        <v>83333.333299999897</v>
      </c>
    </row>
    <row r="8750" spans="1:7" x14ac:dyDescent="0.2">
      <c r="A8750">
        <v>1643</v>
      </c>
      <c r="B8750">
        <v>74</v>
      </c>
      <c r="C8750" t="s">
        <v>104</v>
      </c>
      <c r="D8750">
        <v>213</v>
      </c>
      <c r="E8750" t="s">
        <v>95</v>
      </c>
      <c r="F8750" t="s">
        <v>105</v>
      </c>
      <c r="G8750">
        <v>83333.333299999897</v>
      </c>
    </row>
    <row r="8751" spans="1:7" x14ac:dyDescent="0.2">
      <c r="A8751">
        <v>1643</v>
      </c>
      <c r="B8751">
        <v>74</v>
      </c>
      <c r="C8751" t="s">
        <v>104</v>
      </c>
      <c r="D8751">
        <v>186</v>
      </c>
      <c r="E8751" t="s">
        <v>95</v>
      </c>
      <c r="F8751" t="s">
        <v>105</v>
      </c>
      <c r="G8751">
        <v>83333.333299999897</v>
      </c>
    </row>
    <row r="8752" spans="1:7" x14ac:dyDescent="0.2">
      <c r="A8752">
        <v>1644</v>
      </c>
      <c r="B8752">
        <v>74</v>
      </c>
      <c r="C8752" t="s">
        <v>104</v>
      </c>
      <c r="D8752">
        <v>187</v>
      </c>
      <c r="E8752" t="s">
        <v>95</v>
      </c>
      <c r="F8752" t="s">
        <v>105</v>
      </c>
      <c r="G8752">
        <v>83333.333299999897</v>
      </c>
    </row>
    <row r="8753" spans="1:7" x14ac:dyDescent="0.2">
      <c r="A8753">
        <v>1644</v>
      </c>
      <c r="B8753">
        <v>74</v>
      </c>
      <c r="C8753" t="s">
        <v>104</v>
      </c>
      <c r="D8753">
        <v>213</v>
      </c>
      <c r="E8753" t="s">
        <v>95</v>
      </c>
      <c r="F8753" t="s">
        <v>105</v>
      </c>
      <c r="G8753">
        <v>83333.333299999897</v>
      </c>
    </row>
    <row r="8754" spans="1:7" x14ac:dyDescent="0.2">
      <c r="A8754">
        <v>1644</v>
      </c>
      <c r="B8754">
        <v>74</v>
      </c>
      <c r="C8754" t="s">
        <v>104</v>
      </c>
      <c r="D8754">
        <v>186</v>
      </c>
      <c r="E8754" t="s">
        <v>95</v>
      </c>
      <c r="F8754" t="s">
        <v>105</v>
      </c>
      <c r="G8754">
        <v>83333.333299999897</v>
      </c>
    </row>
    <row r="8755" spans="1:7" x14ac:dyDescent="0.2">
      <c r="A8755">
        <v>1645</v>
      </c>
      <c r="B8755">
        <v>74</v>
      </c>
      <c r="C8755" t="s">
        <v>104</v>
      </c>
      <c r="D8755">
        <v>187</v>
      </c>
      <c r="E8755" t="s">
        <v>95</v>
      </c>
      <c r="F8755" t="s">
        <v>105</v>
      </c>
      <c r="G8755">
        <v>83333.333299999897</v>
      </c>
    </row>
    <row r="8756" spans="1:7" x14ac:dyDescent="0.2">
      <c r="A8756">
        <v>1645</v>
      </c>
      <c r="B8756">
        <v>74</v>
      </c>
      <c r="C8756" t="s">
        <v>104</v>
      </c>
      <c r="D8756">
        <v>213</v>
      </c>
      <c r="E8756" t="s">
        <v>95</v>
      </c>
      <c r="F8756" t="s">
        <v>105</v>
      </c>
      <c r="G8756">
        <v>83333.333299999897</v>
      </c>
    </row>
    <row r="8757" spans="1:7" x14ac:dyDescent="0.2">
      <c r="A8757">
        <v>1645</v>
      </c>
      <c r="B8757">
        <v>74</v>
      </c>
      <c r="C8757" t="s">
        <v>104</v>
      </c>
      <c r="D8757">
        <v>186</v>
      </c>
      <c r="E8757" t="s">
        <v>95</v>
      </c>
      <c r="F8757" t="s">
        <v>105</v>
      </c>
      <c r="G8757">
        <v>83333.333299999897</v>
      </c>
    </row>
    <row r="8758" spans="1:7" x14ac:dyDescent="0.2">
      <c r="A8758">
        <v>1646</v>
      </c>
      <c r="B8758">
        <v>74</v>
      </c>
      <c r="C8758" t="s">
        <v>104</v>
      </c>
      <c r="D8758">
        <v>187</v>
      </c>
      <c r="E8758" t="s">
        <v>95</v>
      </c>
      <c r="F8758" t="s">
        <v>105</v>
      </c>
      <c r="G8758">
        <v>83333.333299999998</v>
      </c>
    </row>
    <row r="8759" spans="1:7" x14ac:dyDescent="0.2">
      <c r="A8759">
        <v>1646</v>
      </c>
      <c r="B8759">
        <v>74</v>
      </c>
      <c r="C8759" t="s">
        <v>104</v>
      </c>
      <c r="D8759">
        <v>213</v>
      </c>
      <c r="E8759" t="s">
        <v>95</v>
      </c>
      <c r="F8759" t="s">
        <v>105</v>
      </c>
      <c r="G8759">
        <v>83333.333299999998</v>
      </c>
    </row>
    <row r="8760" spans="1:7" x14ac:dyDescent="0.2">
      <c r="A8760">
        <v>1646</v>
      </c>
      <c r="B8760">
        <v>74</v>
      </c>
      <c r="C8760" t="s">
        <v>104</v>
      </c>
      <c r="D8760">
        <v>186</v>
      </c>
      <c r="E8760" t="s">
        <v>95</v>
      </c>
      <c r="F8760" t="s">
        <v>105</v>
      </c>
      <c r="G8760">
        <v>83333.333299999998</v>
      </c>
    </row>
    <row r="8761" spans="1:7" x14ac:dyDescent="0.2">
      <c r="A8761">
        <v>1647</v>
      </c>
      <c r="B8761">
        <v>74</v>
      </c>
      <c r="C8761" t="s">
        <v>104</v>
      </c>
      <c r="D8761">
        <v>187</v>
      </c>
      <c r="E8761" t="s">
        <v>95</v>
      </c>
      <c r="F8761" t="s">
        <v>105</v>
      </c>
      <c r="G8761">
        <v>83333.333299999897</v>
      </c>
    </row>
    <row r="8762" spans="1:7" x14ac:dyDescent="0.2">
      <c r="A8762">
        <v>1647</v>
      </c>
      <c r="B8762">
        <v>74</v>
      </c>
      <c r="C8762" t="s">
        <v>104</v>
      </c>
      <c r="D8762">
        <v>213</v>
      </c>
      <c r="E8762" t="s">
        <v>95</v>
      </c>
      <c r="F8762" t="s">
        <v>105</v>
      </c>
      <c r="G8762">
        <v>83333.333299999897</v>
      </c>
    </row>
    <row r="8763" spans="1:7" x14ac:dyDescent="0.2">
      <c r="A8763">
        <v>1647</v>
      </c>
      <c r="B8763">
        <v>74</v>
      </c>
      <c r="C8763" t="s">
        <v>104</v>
      </c>
      <c r="D8763">
        <v>186</v>
      </c>
      <c r="E8763" t="s">
        <v>95</v>
      </c>
      <c r="F8763" t="s">
        <v>105</v>
      </c>
      <c r="G8763">
        <v>83333.333299999897</v>
      </c>
    </row>
    <row r="8764" spans="1:7" x14ac:dyDescent="0.2">
      <c r="A8764">
        <v>1648</v>
      </c>
      <c r="B8764">
        <v>74</v>
      </c>
      <c r="C8764" t="s">
        <v>104</v>
      </c>
      <c r="D8764">
        <v>187</v>
      </c>
      <c r="E8764" t="s">
        <v>95</v>
      </c>
      <c r="F8764" t="s">
        <v>105</v>
      </c>
      <c r="G8764">
        <v>83333.333299999897</v>
      </c>
    </row>
    <row r="8765" spans="1:7" x14ac:dyDescent="0.2">
      <c r="A8765">
        <v>1648</v>
      </c>
      <c r="B8765">
        <v>74</v>
      </c>
      <c r="C8765" t="s">
        <v>104</v>
      </c>
      <c r="D8765">
        <v>213</v>
      </c>
      <c r="E8765" t="s">
        <v>95</v>
      </c>
      <c r="F8765" t="s">
        <v>105</v>
      </c>
      <c r="G8765">
        <v>83333.333299999998</v>
      </c>
    </row>
    <row r="8766" spans="1:7" x14ac:dyDescent="0.2">
      <c r="A8766">
        <v>1648</v>
      </c>
      <c r="B8766">
        <v>74</v>
      </c>
      <c r="C8766" t="s">
        <v>104</v>
      </c>
      <c r="D8766">
        <v>186</v>
      </c>
      <c r="E8766" t="s">
        <v>95</v>
      </c>
      <c r="F8766" t="s">
        <v>105</v>
      </c>
      <c r="G8766">
        <v>83333.333299999897</v>
      </c>
    </row>
    <row r="8767" spans="1:7" x14ac:dyDescent="0.2">
      <c r="A8767">
        <v>1649</v>
      </c>
      <c r="B8767">
        <v>74</v>
      </c>
      <c r="C8767" t="s">
        <v>104</v>
      </c>
      <c r="D8767">
        <v>187</v>
      </c>
      <c r="E8767" t="s">
        <v>95</v>
      </c>
      <c r="F8767" t="s">
        <v>105</v>
      </c>
      <c r="G8767">
        <v>83333.333299999897</v>
      </c>
    </row>
    <row r="8768" spans="1:7" x14ac:dyDescent="0.2">
      <c r="A8768">
        <v>1649</v>
      </c>
      <c r="B8768">
        <v>74</v>
      </c>
      <c r="C8768" t="s">
        <v>104</v>
      </c>
      <c r="D8768">
        <v>213</v>
      </c>
      <c r="E8768" t="s">
        <v>95</v>
      </c>
      <c r="F8768" t="s">
        <v>105</v>
      </c>
      <c r="G8768">
        <v>83333.333299999897</v>
      </c>
    </row>
    <row r="8769" spans="1:7" x14ac:dyDescent="0.2">
      <c r="A8769">
        <v>1649</v>
      </c>
      <c r="B8769">
        <v>74</v>
      </c>
      <c r="C8769" t="s">
        <v>104</v>
      </c>
      <c r="D8769">
        <v>186</v>
      </c>
      <c r="E8769" t="s">
        <v>95</v>
      </c>
      <c r="F8769" t="s">
        <v>105</v>
      </c>
      <c r="G8769">
        <v>83333.333299999897</v>
      </c>
    </row>
    <row r="8770" spans="1:7" x14ac:dyDescent="0.2">
      <c r="A8770">
        <v>1650</v>
      </c>
      <c r="B8770">
        <v>74</v>
      </c>
      <c r="C8770" t="s">
        <v>104</v>
      </c>
      <c r="D8770">
        <v>187</v>
      </c>
      <c r="E8770" t="s">
        <v>95</v>
      </c>
      <c r="F8770" t="s">
        <v>105</v>
      </c>
      <c r="G8770">
        <v>83333.333299999897</v>
      </c>
    </row>
    <row r="8771" spans="1:7" x14ac:dyDescent="0.2">
      <c r="A8771">
        <v>1650</v>
      </c>
      <c r="B8771">
        <v>74</v>
      </c>
      <c r="C8771" t="s">
        <v>104</v>
      </c>
      <c r="D8771">
        <v>213</v>
      </c>
      <c r="E8771" t="s">
        <v>95</v>
      </c>
      <c r="F8771" t="s">
        <v>105</v>
      </c>
      <c r="G8771">
        <v>83333.333299999897</v>
      </c>
    </row>
    <row r="8772" spans="1:7" x14ac:dyDescent="0.2">
      <c r="A8772">
        <v>1650</v>
      </c>
      <c r="B8772">
        <v>74</v>
      </c>
      <c r="C8772" t="s">
        <v>104</v>
      </c>
      <c r="D8772">
        <v>186</v>
      </c>
      <c r="E8772" t="s">
        <v>95</v>
      </c>
      <c r="F8772" t="s">
        <v>105</v>
      </c>
      <c r="G8772">
        <v>83333.333299999897</v>
      </c>
    </row>
    <row r="8773" spans="1:7" x14ac:dyDescent="0.2">
      <c r="A8773">
        <v>1651</v>
      </c>
      <c r="B8773">
        <v>74</v>
      </c>
      <c r="C8773" t="s">
        <v>104</v>
      </c>
      <c r="D8773">
        <v>187</v>
      </c>
      <c r="E8773" t="s">
        <v>95</v>
      </c>
      <c r="F8773" t="s">
        <v>105</v>
      </c>
      <c r="G8773">
        <v>83333.333299999897</v>
      </c>
    </row>
    <row r="8774" spans="1:7" x14ac:dyDescent="0.2">
      <c r="A8774">
        <v>1651</v>
      </c>
      <c r="B8774">
        <v>74</v>
      </c>
      <c r="C8774" t="s">
        <v>104</v>
      </c>
      <c r="D8774">
        <v>213</v>
      </c>
      <c r="E8774" t="s">
        <v>95</v>
      </c>
      <c r="F8774" t="s">
        <v>105</v>
      </c>
      <c r="G8774">
        <v>83333.333299999897</v>
      </c>
    </row>
    <row r="8775" spans="1:7" x14ac:dyDescent="0.2">
      <c r="A8775">
        <v>1651</v>
      </c>
      <c r="B8775">
        <v>74</v>
      </c>
      <c r="C8775" t="s">
        <v>104</v>
      </c>
      <c r="D8775">
        <v>186</v>
      </c>
      <c r="E8775" t="s">
        <v>95</v>
      </c>
      <c r="F8775" t="s">
        <v>105</v>
      </c>
      <c r="G8775">
        <v>83333.333299999998</v>
      </c>
    </row>
    <row r="8776" spans="1:7" x14ac:dyDescent="0.2">
      <c r="A8776">
        <v>1652</v>
      </c>
      <c r="B8776">
        <v>74</v>
      </c>
      <c r="C8776" t="s">
        <v>104</v>
      </c>
      <c r="D8776">
        <v>187</v>
      </c>
      <c r="E8776" t="s">
        <v>95</v>
      </c>
      <c r="F8776" t="s">
        <v>105</v>
      </c>
      <c r="G8776">
        <v>83333.333299999998</v>
      </c>
    </row>
    <row r="8777" spans="1:7" x14ac:dyDescent="0.2">
      <c r="A8777">
        <v>1652</v>
      </c>
      <c r="B8777">
        <v>74</v>
      </c>
      <c r="C8777" t="s">
        <v>104</v>
      </c>
      <c r="D8777">
        <v>213</v>
      </c>
      <c r="E8777" t="s">
        <v>95</v>
      </c>
      <c r="F8777" t="s">
        <v>105</v>
      </c>
      <c r="G8777">
        <v>83333.333299999998</v>
      </c>
    </row>
    <row r="8778" spans="1:7" x14ac:dyDescent="0.2">
      <c r="A8778">
        <v>1652</v>
      </c>
      <c r="B8778">
        <v>74</v>
      </c>
      <c r="C8778" t="s">
        <v>104</v>
      </c>
      <c r="D8778">
        <v>186</v>
      </c>
      <c r="E8778" t="s">
        <v>95</v>
      </c>
      <c r="F8778" t="s">
        <v>105</v>
      </c>
      <c r="G8778">
        <v>83333.333299999998</v>
      </c>
    </row>
    <row r="8779" spans="1:7" x14ac:dyDescent="0.2">
      <c r="A8779">
        <v>1653</v>
      </c>
      <c r="B8779">
        <v>74</v>
      </c>
      <c r="C8779" t="s">
        <v>104</v>
      </c>
      <c r="D8779">
        <v>187</v>
      </c>
      <c r="E8779" t="s">
        <v>95</v>
      </c>
      <c r="F8779" t="s">
        <v>105</v>
      </c>
      <c r="G8779">
        <v>83333.333299999897</v>
      </c>
    </row>
    <row r="8780" spans="1:7" x14ac:dyDescent="0.2">
      <c r="A8780">
        <v>1653</v>
      </c>
      <c r="B8780">
        <v>74</v>
      </c>
      <c r="C8780" t="s">
        <v>104</v>
      </c>
      <c r="D8780">
        <v>213</v>
      </c>
      <c r="E8780" t="s">
        <v>95</v>
      </c>
      <c r="F8780" t="s">
        <v>105</v>
      </c>
      <c r="G8780">
        <v>83333.333299999897</v>
      </c>
    </row>
    <row r="8781" spans="1:7" x14ac:dyDescent="0.2">
      <c r="A8781">
        <v>1653</v>
      </c>
      <c r="B8781">
        <v>74</v>
      </c>
      <c r="C8781" t="s">
        <v>104</v>
      </c>
      <c r="D8781">
        <v>186</v>
      </c>
      <c r="E8781" t="s">
        <v>95</v>
      </c>
      <c r="F8781" t="s">
        <v>105</v>
      </c>
      <c r="G8781">
        <v>83333.333299999897</v>
      </c>
    </row>
    <row r="8782" spans="1:7" x14ac:dyDescent="0.2">
      <c r="A8782">
        <v>1654</v>
      </c>
      <c r="B8782">
        <v>74</v>
      </c>
      <c r="C8782" t="s">
        <v>104</v>
      </c>
      <c r="D8782">
        <v>187</v>
      </c>
      <c r="E8782" t="s">
        <v>95</v>
      </c>
      <c r="F8782" t="s">
        <v>105</v>
      </c>
      <c r="G8782">
        <v>83333.333299999897</v>
      </c>
    </row>
    <row r="8783" spans="1:7" x14ac:dyDescent="0.2">
      <c r="A8783">
        <v>1654</v>
      </c>
      <c r="B8783">
        <v>74</v>
      </c>
      <c r="C8783" t="s">
        <v>104</v>
      </c>
      <c r="D8783">
        <v>213</v>
      </c>
      <c r="E8783" t="s">
        <v>95</v>
      </c>
      <c r="F8783" t="s">
        <v>105</v>
      </c>
      <c r="G8783">
        <v>83333.333299999897</v>
      </c>
    </row>
    <row r="8784" spans="1:7" x14ac:dyDescent="0.2">
      <c r="A8784">
        <v>1654</v>
      </c>
      <c r="B8784">
        <v>74</v>
      </c>
      <c r="C8784" t="s">
        <v>104</v>
      </c>
      <c r="D8784">
        <v>186</v>
      </c>
      <c r="E8784" t="s">
        <v>95</v>
      </c>
      <c r="F8784" t="s">
        <v>105</v>
      </c>
      <c r="G8784">
        <v>83333.333299999897</v>
      </c>
    </row>
    <row r="8785" spans="1:7" x14ac:dyDescent="0.2">
      <c r="A8785">
        <v>1655</v>
      </c>
      <c r="B8785">
        <v>74</v>
      </c>
      <c r="C8785" t="s">
        <v>104</v>
      </c>
      <c r="D8785">
        <v>187</v>
      </c>
      <c r="E8785" t="s">
        <v>95</v>
      </c>
      <c r="F8785" t="s">
        <v>105</v>
      </c>
      <c r="G8785">
        <v>83333.333299999998</v>
      </c>
    </row>
    <row r="8786" spans="1:7" x14ac:dyDescent="0.2">
      <c r="A8786">
        <v>1655</v>
      </c>
      <c r="B8786">
        <v>74</v>
      </c>
      <c r="C8786" t="s">
        <v>104</v>
      </c>
      <c r="D8786">
        <v>213</v>
      </c>
      <c r="E8786" t="s">
        <v>95</v>
      </c>
      <c r="F8786" t="s">
        <v>105</v>
      </c>
      <c r="G8786">
        <v>83333.333299999897</v>
      </c>
    </row>
    <row r="8787" spans="1:7" x14ac:dyDescent="0.2">
      <c r="A8787">
        <v>1655</v>
      </c>
      <c r="B8787">
        <v>74</v>
      </c>
      <c r="C8787" t="s">
        <v>104</v>
      </c>
      <c r="D8787">
        <v>186</v>
      </c>
      <c r="E8787" t="s">
        <v>95</v>
      </c>
      <c r="F8787" t="s">
        <v>105</v>
      </c>
      <c r="G8787">
        <v>83333.333299999897</v>
      </c>
    </row>
    <row r="8788" spans="1:7" x14ac:dyDescent="0.2">
      <c r="A8788">
        <v>1656</v>
      </c>
      <c r="B8788">
        <v>74</v>
      </c>
      <c r="C8788" t="s">
        <v>104</v>
      </c>
      <c r="D8788">
        <v>187</v>
      </c>
      <c r="E8788" t="s">
        <v>95</v>
      </c>
      <c r="F8788" t="s">
        <v>105</v>
      </c>
      <c r="G8788">
        <v>83333.333299999897</v>
      </c>
    </row>
    <row r="8789" spans="1:7" x14ac:dyDescent="0.2">
      <c r="A8789">
        <v>1656</v>
      </c>
      <c r="B8789">
        <v>74</v>
      </c>
      <c r="C8789" t="s">
        <v>104</v>
      </c>
      <c r="D8789">
        <v>213</v>
      </c>
      <c r="E8789" t="s">
        <v>95</v>
      </c>
      <c r="F8789" t="s">
        <v>105</v>
      </c>
      <c r="G8789">
        <v>83333.333299999897</v>
      </c>
    </row>
    <row r="8790" spans="1:7" x14ac:dyDescent="0.2">
      <c r="A8790">
        <v>1656</v>
      </c>
      <c r="B8790">
        <v>74</v>
      </c>
      <c r="C8790" t="s">
        <v>104</v>
      </c>
      <c r="D8790">
        <v>186</v>
      </c>
      <c r="E8790" t="s">
        <v>95</v>
      </c>
      <c r="F8790" t="s">
        <v>105</v>
      </c>
      <c r="G8790">
        <v>83333.333299999897</v>
      </c>
    </row>
    <row r="8791" spans="1:7" x14ac:dyDescent="0.2">
      <c r="A8791">
        <v>1657</v>
      </c>
      <c r="B8791">
        <v>74</v>
      </c>
      <c r="C8791" t="s">
        <v>104</v>
      </c>
      <c r="D8791">
        <v>187</v>
      </c>
      <c r="E8791" t="s">
        <v>95</v>
      </c>
      <c r="F8791" t="s">
        <v>105</v>
      </c>
      <c r="G8791">
        <v>83333.333299999897</v>
      </c>
    </row>
    <row r="8792" spans="1:7" x14ac:dyDescent="0.2">
      <c r="A8792">
        <v>1657</v>
      </c>
      <c r="B8792">
        <v>74</v>
      </c>
      <c r="C8792" t="s">
        <v>104</v>
      </c>
      <c r="D8792">
        <v>213</v>
      </c>
      <c r="E8792" t="s">
        <v>95</v>
      </c>
      <c r="F8792" t="s">
        <v>105</v>
      </c>
      <c r="G8792">
        <v>83333.333299999897</v>
      </c>
    </row>
    <row r="8793" spans="1:7" x14ac:dyDescent="0.2">
      <c r="A8793">
        <v>1657</v>
      </c>
      <c r="B8793">
        <v>74</v>
      </c>
      <c r="C8793" t="s">
        <v>104</v>
      </c>
      <c r="D8793">
        <v>186</v>
      </c>
      <c r="E8793" t="s">
        <v>95</v>
      </c>
      <c r="F8793" t="s">
        <v>105</v>
      </c>
      <c r="G8793">
        <v>83333.333299999897</v>
      </c>
    </row>
    <row r="8794" spans="1:7" x14ac:dyDescent="0.2">
      <c r="A8794">
        <v>1658</v>
      </c>
      <c r="B8794">
        <v>74</v>
      </c>
      <c r="C8794" t="s">
        <v>104</v>
      </c>
      <c r="D8794">
        <v>187</v>
      </c>
      <c r="E8794" t="s">
        <v>95</v>
      </c>
      <c r="F8794" t="s">
        <v>105</v>
      </c>
      <c r="G8794">
        <v>83333.333299999998</v>
      </c>
    </row>
    <row r="8795" spans="1:7" x14ac:dyDescent="0.2">
      <c r="A8795">
        <v>1658</v>
      </c>
      <c r="B8795">
        <v>74</v>
      </c>
      <c r="C8795" t="s">
        <v>104</v>
      </c>
      <c r="D8795">
        <v>213</v>
      </c>
      <c r="E8795" t="s">
        <v>95</v>
      </c>
      <c r="F8795" t="s">
        <v>105</v>
      </c>
      <c r="G8795">
        <v>83333.333299999998</v>
      </c>
    </row>
    <row r="8796" spans="1:7" x14ac:dyDescent="0.2">
      <c r="A8796">
        <v>1658</v>
      </c>
      <c r="B8796">
        <v>74</v>
      </c>
      <c r="C8796" t="s">
        <v>104</v>
      </c>
      <c r="D8796">
        <v>186</v>
      </c>
      <c r="E8796" t="s">
        <v>95</v>
      </c>
      <c r="F8796" t="s">
        <v>105</v>
      </c>
      <c r="G8796">
        <v>83333.333299999897</v>
      </c>
    </row>
    <row r="8797" spans="1:7" x14ac:dyDescent="0.2">
      <c r="A8797">
        <v>1659</v>
      </c>
      <c r="B8797">
        <v>74</v>
      </c>
      <c r="C8797" t="s">
        <v>104</v>
      </c>
      <c r="D8797">
        <v>187</v>
      </c>
      <c r="E8797" t="s">
        <v>95</v>
      </c>
      <c r="F8797" t="s">
        <v>105</v>
      </c>
      <c r="G8797">
        <v>83333.333299999897</v>
      </c>
    </row>
    <row r="8798" spans="1:7" x14ac:dyDescent="0.2">
      <c r="A8798">
        <v>1659</v>
      </c>
      <c r="B8798">
        <v>74</v>
      </c>
      <c r="C8798" t="s">
        <v>104</v>
      </c>
      <c r="D8798">
        <v>213</v>
      </c>
      <c r="E8798" t="s">
        <v>95</v>
      </c>
      <c r="F8798" t="s">
        <v>105</v>
      </c>
      <c r="G8798">
        <v>83333.333299999897</v>
      </c>
    </row>
    <row r="8799" spans="1:7" x14ac:dyDescent="0.2">
      <c r="A8799">
        <v>1659</v>
      </c>
      <c r="B8799">
        <v>74</v>
      </c>
      <c r="C8799" t="s">
        <v>104</v>
      </c>
      <c r="D8799">
        <v>186</v>
      </c>
      <c r="E8799" t="s">
        <v>95</v>
      </c>
      <c r="F8799" t="s">
        <v>105</v>
      </c>
      <c r="G8799">
        <v>83333.333299999998</v>
      </c>
    </row>
    <row r="8800" spans="1:7" x14ac:dyDescent="0.2">
      <c r="A8800">
        <v>1660</v>
      </c>
      <c r="B8800">
        <v>74</v>
      </c>
      <c r="C8800" t="s">
        <v>104</v>
      </c>
      <c r="D8800">
        <v>187</v>
      </c>
      <c r="E8800" t="s">
        <v>95</v>
      </c>
      <c r="F8800" t="s">
        <v>105</v>
      </c>
      <c r="G8800">
        <v>83333.333299999897</v>
      </c>
    </row>
    <row r="8801" spans="1:7" x14ac:dyDescent="0.2">
      <c r="A8801">
        <v>1660</v>
      </c>
      <c r="B8801">
        <v>74</v>
      </c>
      <c r="C8801" t="s">
        <v>104</v>
      </c>
      <c r="D8801">
        <v>213</v>
      </c>
      <c r="E8801" t="s">
        <v>95</v>
      </c>
      <c r="F8801" t="s">
        <v>105</v>
      </c>
      <c r="G8801">
        <v>83333.333299999998</v>
      </c>
    </row>
    <row r="8802" spans="1:7" x14ac:dyDescent="0.2">
      <c r="A8802">
        <v>1660</v>
      </c>
      <c r="B8802">
        <v>74</v>
      </c>
      <c r="C8802" t="s">
        <v>104</v>
      </c>
      <c r="D8802">
        <v>186</v>
      </c>
      <c r="E8802" t="s">
        <v>95</v>
      </c>
      <c r="F8802" t="s">
        <v>105</v>
      </c>
      <c r="G8802">
        <v>83333.333299999897</v>
      </c>
    </row>
    <row r="8803" spans="1:7" x14ac:dyDescent="0.2">
      <c r="A8803">
        <v>1661</v>
      </c>
      <c r="B8803">
        <v>74</v>
      </c>
      <c r="C8803" t="s">
        <v>104</v>
      </c>
      <c r="D8803">
        <v>187</v>
      </c>
      <c r="E8803" t="s">
        <v>95</v>
      </c>
      <c r="F8803" t="s">
        <v>105</v>
      </c>
      <c r="G8803">
        <v>83333.333299999897</v>
      </c>
    </row>
    <row r="8804" spans="1:7" x14ac:dyDescent="0.2">
      <c r="A8804">
        <v>1661</v>
      </c>
      <c r="B8804">
        <v>74</v>
      </c>
      <c r="C8804" t="s">
        <v>104</v>
      </c>
      <c r="D8804">
        <v>213</v>
      </c>
      <c r="E8804" t="s">
        <v>95</v>
      </c>
      <c r="F8804" t="s">
        <v>105</v>
      </c>
      <c r="G8804">
        <v>83333.333299999998</v>
      </c>
    </row>
    <row r="8805" spans="1:7" x14ac:dyDescent="0.2">
      <c r="A8805">
        <v>1661</v>
      </c>
      <c r="B8805">
        <v>74</v>
      </c>
      <c r="C8805" t="s">
        <v>104</v>
      </c>
      <c r="D8805">
        <v>186</v>
      </c>
      <c r="E8805" t="s">
        <v>95</v>
      </c>
      <c r="F8805" t="s">
        <v>105</v>
      </c>
      <c r="G8805">
        <v>83333.333299999897</v>
      </c>
    </row>
    <row r="8806" spans="1:7" x14ac:dyDescent="0.2">
      <c r="A8806">
        <v>1662</v>
      </c>
      <c r="B8806">
        <v>74</v>
      </c>
      <c r="C8806" t="s">
        <v>104</v>
      </c>
      <c r="D8806">
        <v>187</v>
      </c>
      <c r="E8806" t="s">
        <v>95</v>
      </c>
      <c r="F8806" t="s">
        <v>105</v>
      </c>
      <c r="G8806">
        <v>83333.333299999897</v>
      </c>
    </row>
    <row r="8807" spans="1:7" x14ac:dyDescent="0.2">
      <c r="A8807">
        <v>1662</v>
      </c>
      <c r="B8807">
        <v>74</v>
      </c>
      <c r="C8807" t="s">
        <v>104</v>
      </c>
      <c r="D8807">
        <v>213</v>
      </c>
      <c r="E8807" t="s">
        <v>95</v>
      </c>
      <c r="F8807" t="s">
        <v>105</v>
      </c>
      <c r="G8807">
        <v>83333.333299999897</v>
      </c>
    </row>
    <row r="8808" spans="1:7" x14ac:dyDescent="0.2">
      <c r="A8808">
        <v>1662</v>
      </c>
      <c r="B8808">
        <v>74</v>
      </c>
      <c r="C8808" t="s">
        <v>104</v>
      </c>
      <c r="D8808">
        <v>186</v>
      </c>
      <c r="E8808" t="s">
        <v>95</v>
      </c>
      <c r="F8808" t="s">
        <v>105</v>
      </c>
      <c r="G8808">
        <v>83333.333299999897</v>
      </c>
    </row>
    <row r="8809" spans="1:7" x14ac:dyDescent="0.2">
      <c r="A8809">
        <v>1663</v>
      </c>
      <c r="B8809">
        <v>74</v>
      </c>
      <c r="C8809" t="s">
        <v>104</v>
      </c>
      <c r="D8809">
        <v>187</v>
      </c>
      <c r="E8809" t="s">
        <v>95</v>
      </c>
      <c r="F8809" t="s">
        <v>105</v>
      </c>
      <c r="G8809">
        <v>83333.333299999897</v>
      </c>
    </row>
    <row r="8810" spans="1:7" x14ac:dyDescent="0.2">
      <c r="A8810">
        <v>1663</v>
      </c>
      <c r="B8810">
        <v>74</v>
      </c>
      <c r="C8810" t="s">
        <v>104</v>
      </c>
      <c r="D8810">
        <v>213</v>
      </c>
      <c r="E8810" t="s">
        <v>95</v>
      </c>
      <c r="F8810" t="s">
        <v>105</v>
      </c>
      <c r="G8810">
        <v>83333.333299999897</v>
      </c>
    </row>
    <row r="8811" spans="1:7" x14ac:dyDescent="0.2">
      <c r="A8811">
        <v>1663</v>
      </c>
      <c r="B8811">
        <v>74</v>
      </c>
      <c r="C8811" t="s">
        <v>104</v>
      </c>
      <c r="D8811">
        <v>186</v>
      </c>
      <c r="E8811" t="s">
        <v>95</v>
      </c>
      <c r="F8811" t="s">
        <v>105</v>
      </c>
      <c r="G8811">
        <v>83333.333299999897</v>
      </c>
    </row>
    <row r="8812" spans="1:7" x14ac:dyDescent="0.2">
      <c r="A8812">
        <v>1664</v>
      </c>
      <c r="B8812">
        <v>74</v>
      </c>
      <c r="C8812" t="s">
        <v>104</v>
      </c>
      <c r="D8812">
        <v>187</v>
      </c>
      <c r="E8812" t="s">
        <v>95</v>
      </c>
      <c r="F8812" t="s">
        <v>105</v>
      </c>
      <c r="G8812">
        <v>83333.333299999998</v>
      </c>
    </row>
    <row r="8813" spans="1:7" x14ac:dyDescent="0.2">
      <c r="A8813">
        <v>1664</v>
      </c>
      <c r="B8813">
        <v>74</v>
      </c>
      <c r="C8813" t="s">
        <v>104</v>
      </c>
      <c r="D8813">
        <v>213</v>
      </c>
      <c r="E8813" t="s">
        <v>95</v>
      </c>
      <c r="F8813" t="s">
        <v>105</v>
      </c>
      <c r="G8813">
        <v>83333.333299999998</v>
      </c>
    </row>
    <row r="8814" spans="1:7" x14ac:dyDescent="0.2">
      <c r="A8814">
        <v>1664</v>
      </c>
      <c r="B8814">
        <v>74</v>
      </c>
      <c r="C8814" t="s">
        <v>104</v>
      </c>
      <c r="D8814">
        <v>186</v>
      </c>
      <c r="E8814" t="s">
        <v>95</v>
      </c>
      <c r="F8814" t="s">
        <v>105</v>
      </c>
      <c r="G8814">
        <v>83333.333299999998</v>
      </c>
    </row>
    <row r="8815" spans="1:7" x14ac:dyDescent="0.2">
      <c r="A8815">
        <v>1665</v>
      </c>
      <c r="B8815">
        <v>74</v>
      </c>
      <c r="C8815" t="s">
        <v>104</v>
      </c>
      <c r="D8815">
        <v>187</v>
      </c>
      <c r="E8815" t="s">
        <v>95</v>
      </c>
      <c r="F8815" t="s">
        <v>105</v>
      </c>
      <c r="G8815">
        <v>83333.333299999897</v>
      </c>
    </row>
    <row r="8816" spans="1:7" x14ac:dyDescent="0.2">
      <c r="A8816">
        <v>1665</v>
      </c>
      <c r="B8816">
        <v>74</v>
      </c>
      <c r="C8816" t="s">
        <v>104</v>
      </c>
      <c r="D8816">
        <v>213</v>
      </c>
      <c r="E8816" t="s">
        <v>95</v>
      </c>
      <c r="F8816" t="s">
        <v>105</v>
      </c>
      <c r="G8816">
        <v>83333.333299999897</v>
      </c>
    </row>
    <row r="8817" spans="1:7" x14ac:dyDescent="0.2">
      <c r="A8817">
        <v>1665</v>
      </c>
      <c r="B8817">
        <v>74</v>
      </c>
      <c r="C8817" t="s">
        <v>104</v>
      </c>
      <c r="D8817">
        <v>186</v>
      </c>
      <c r="E8817" t="s">
        <v>95</v>
      </c>
      <c r="F8817" t="s">
        <v>105</v>
      </c>
      <c r="G8817">
        <v>83333.333299999897</v>
      </c>
    </row>
    <row r="8818" spans="1:7" x14ac:dyDescent="0.2">
      <c r="A8818">
        <v>1666</v>
      </c>
      <c r="B8818">
        <v>74</v>
      </c>
      <c r="C8818" t="s">
        <v>104</v>
      </c>
      <c r="D8818">
        <v>187</v>
      </c>
      <c r="E8818" t="s">
        <v>95</v>
      </c>
      <c r="F8818" t="s">
        <v>105</v>
      </c>
      <c r="G8818">
        <v>83333.333299999897</v>
      </c>
    </row>
    <row r="8819" spans="1:7" x14ac:dyDescent="0.2">
      <c r="A8819">
        <v>1666</v>
      </c>
      <c r="B8819">
        <v>74</v>
      </c>
      <c r="C8819" t="s">
        <v>104</v>
      </c>
      <c r="D8819">
        <v>213</v>
      </c>
      <c r="E8819" t="s">
        <v>95</v>
      </c>
      <c r="F8819" t="s">
        <v>105</v>
      </c>
      <c r="G8819">
        <v>83333.333299999897</v>
      </c>
    </row>
    <row r="8820" spans="1:7" x14ac:dyDescent="0.2">
      <c r="A8820">
        <v>1666</v>
      </c>
      <c r="B8820">
        <v>74</v>
      </c>
      <c r="C8820" t="s">
        <v>104</v>
      </c>
      <c r="D8820">
        <v>186</v>
      </c>
      <c r="E8820" t="s">
        <v>95</v>
      </c>
      <c r="F8820" t="s">
        <v>105</v>
      </c>
      <c r="G8820">
        <v>83333.333299999897</v>
      </c>
    </row>
    <row r="8821" spans="1:7" x14ac:dyDescent="0.2">
      <c r="A8821">
        <v>1667</v>
      </c>
      <c r="B8821">
        <v>74</v>
      </c>
      <c r="C8821" t="s">
        <v>104</v>
      </c>
      <c r="D8821">
        <v>187</v>
      </c>
      <c r="E8821" t="s">
        <v>95</v>
      </c>
      <c r="F8821" t="s">
        <v>105</v>
      </c>
      <c r="G8821">
        <v>83333.333299999897</v>
      </c>
    </row>
    <row r="8822" spans="1:7" x14ac:dyDescent="0.2">
      <c r="A8822">
        <v>1667</v>
      </c>
      <c r="B8822">
        <v>74</v>
      </c>
      <c r="C8822" t="s">
        <v>104</v>
      </c>
      <c r="D8822">
        <v>213</v>
      </c>
      <c r="E8822" t="s">
        <v>95</v>
      </c>
      <c r="F8822" t="s">
        <v>105</v>
      </c>
      <c r="G8822">
        <v>83333.333299999897</v>
      </c>
    </row>
    <row r="8823" spans="1:7" x14ac:dyDescent="0.2">
      <c r="A8823">
        <v>1667</v>
      </c>
      <c r="B8823">
        <v>74</v>
      </c>
      <c r="C8823" t="s">
        <v>104</v>
      </c>
      <c r="D8823">
        <v>186</v>
      </c>
      <c r="E8823" t="s">
        <v>95</v>
      </c>
      <c r="F8823" t="s">
        <v>105</v>
      </c>
      <c r="G8823">
        <v>83333.333299999897</v>
      </c>
    </row>
    <row r="8824" spans="1:7" x14ac:dyDescent="0.2">
      <c r="A8824">
        <v>1668</v>
      </c>
      <c r="B8824">
        <v>74</v>
      </c>
      <c r="C8824" t="s">
        <v>104</v>
      </c>
      <c r="D8824">
        <v>187</v>
      </c>
      <c r="E8824" t="s">
        <v>95</v>
      </c>
      <c r="F8824" t="s">
        <v>105</v>
      </c>
      <c r="G8824">
        <v>83333.333299999998</v>
      </c>
    </row>
    <row r="8825" spans="1:7" x14ac:dyDescent="0.2">
      <c r="A8825">
        <v>1668</v>
      </c>
      <c r="B8825">
        <v>74</v>
      </c>
      <c r="C8825" t="s">
        <v>104</v>
      </c>
      <c r="D8825">
        <v>213</v>
      </c>
      <c r="E8825" t="s">
        <v>95</v>
      </c>
      <c r="F8825" t="s">
        <v>105</v>
      </c>
      <c r="G8825">
        <v>83333.333299999897</v>
      </c>
    </row>
    <row r="8826" spans="1:7" x14ac:dyDescent="0.2">
      <c r="A8826">
        <v>1668</v>
      </c>
      <c r="B8826">
        <v>74</v>
      </c>
      <c r="C8826" t="s">
        <v>104</v>
      </c>
      <c r="D8826">
        <v>186</v>
      </c>
      <c r="E8826" t="s">
        <v>95</v>
      </c>
      <c r="F8826" t="s">
        <v>105</v>
      </c>
      <c r="G8826">
        <v>83333.333299999897</v>
      </c>
    </row>
    <row r="8827" spans="1:7" x14ac:dyDescent="0.2">
      <c r="A8827">
        <v>1669</v>
      </c>
      <c r="B8827">
        <v>74</v>
      </c>
      <c r="C8827" t="s">
        <v>104</v>
      </c>
      <c r="D8827">
        <v>187</v>
      </c>
      <c r="E8827" t="s">
        <v>95</v>
      </c>
      <c r="F8827" t="s">
        <v>105</v>
      </c>
      <c r="G8827">
        <v>83333.333299999897</v>
      </c>
    </row>
    <row r="8828" spans="1:7" x14ac:dyDescent="0.2">
      <c r="A8828">
        <v>1669</v>
      </c>
      <c r="B8828">
        <v>74</v>
      </c>
      <c r="C8828" t="s">
        <v>104</v>
      </c>
      <c r="D8828">
        <v>213</v>
      </c>
      <c r="E8828" t="s">
        <v>95</v>
      </c>
      <c r="F8828" t="s">
        <v>105</v>
      </c>
      <c r="G8828">
        <v>83333.333299999998</v>
      </c>
    </row>
    <row r="8829" spans="1:7" x14ac:dyDescent="0.2">
      <c r="A8829">
        <v>1669</v>
      </c>
      <c r="B8829">
        <v>74</v>
      </c>
      <c r="C8829" t="s">
        <v>104</v>
      </c>
      <c r="D8829">
        <v>186</v>
      </c>
      <c r="E8829" t="s">
        <v>95</v>
      </c>
      <c r="F8829" t="s">
        <v>105</v>
      </c>
      <c r="G8829">
        <v>83333.333299999897</v>
      </c>
    </row>
    <row r="8830" spans="1:7" x14ac:dyDescent="0.2">
      <c r="A8830">
        <v>1670</v>
      </c>
      <c r="B8830">
        <v>74</v>
      </c>
      <c r="C8830" t="s">
        <v>104</v>
      </c>
      <c r="D8830">
        <v>187</v>
      </c>
      <c r="E8830" t="s">
        <v>95</v>
      </c>
      <c r="F8830" t="s">
        <v>105</v>
      </c>
      <c r="G8830">
        <v>83333.333299999998</v>
      </c>
    </row>
    <row r="8831" spans="1:7" x14ac:dyDescent="0.2">
      <c r="A8831">
        <v>1670</v>
      </c>
      <c r="B8831">
        <v>74</v>
      </c>
      <c r="C8831" t="s">
        <v>104</v>
      </c>
      <c r="D8831">
        <v>213</v>
      </c>
      <c r="E8831" t="s">
        <v>95</v>
      </c>
      <c r="F8831" t="s">
        <v>105</v>
      </c>
      <c r="G8831">
        <v>83333.333299999897</v>
      </c>
    </row>
    <row r="8832" spans="1:7" x14ac:dyDescent="0.2">
      <c r="A8832">
        <v>1670</v>
      </c>
      <c r="B8832">
        <v>74</v>
      </c>
      <c r="C8832" t="s">
        <v>104</v>
      </c>
      <c r="D8832">
        <v>186</v>
      </c>
      <c r="E8832" t="s">
        <v>95</v>
      </c>
      <c r="F8832" t="s">
        <v>105</v>
      </c>
      <c r="G8832">
        <v>83333.333299999998</v>
      </c>
    </row>
    <row r="8833" spans="1:7" x14ac:dyDescent="0.2">
      <c r="A8833">
        <v>1671</v>
      </c>
      <c r="B8833">
        <v>74</v>
      </c>
      <c r="C8833" t="s">
        <v>104</v>
      </c>
      <c r="D8833">
        <v>187</v>
      </c>
      <c r="E8833" t="s">
        <v>95</v>
      </c>
      <c r="F8833" t="s">
        <v>105</v>
      </c>
      <c r="G8833">
        <v>83333.333299999897</v>
      </c>
    </row>
    <row r="8834" spans="1:7" x14ac:dyDescent="0.2">
      <c r="A8834">
        <v>1671</v>
      </c>
      <c r="B8834">
        <v>74</v>
      </c>
      <c r="C8834" t="s">
        <v>104</v>
      </c>
      <c r="D8834">
        <v>213</v>
      </c>
      <c r="E8834" t="s">
        <v>95</v>
      </c>
      <c r="F8834" t="s">
        <v>105</v>
      </c>
      <c r="G8834">
        <v>83333.333299999897</v>
      </c>
    </row>
    <row r="8835" spans="1:7" x14ac:dyDescent="0.2">
      <c r="A8835">
        <v>1671</v>
      </c>
      <c r="B8835">
        <v>74</v>
      </c>
      <c r="C8835" t="s">
        <v>104</v>
      </c>
      <c r="D8835">
        <v>186</v>
      </c>
      <c r="E8835" t="s">
        <v>95</v>
      </c>
      <c r="F8835" t="s">
        <v>105</v>
      </c>
      <c r="G8835">
        <v>83333.333299999897</v>
      </c>
    </row>
    <row r="8836" spans="1:7" x14ac:dyDescent="0.2">
      <c r="A8836">
        <v>1672</v>
      </c>
      <c r="B8836">
        <v>74</v>
      </c>
      <c r="C8836" t="s">
        <v>104</v>
      </c>
      <c r="D8836">
        <v>187</v>
      </c>
      <c r="E8836" t="s">
        <v>95</v>
      </c>
      <c r="F8836" t="s">
        <v>105</v>
      </c>
      <c r="G8836">
        <v>83333.333299999897</v>
      </c>
    </row>
    <row r="8837" spans="1:7" x14ac:dyDescent="0.2">
      <c r="A8837">
        <v>1672</v>
      </c>
      <c r="B8837">
        <v>74</v>
      </c>
      <c r="C8837" t="s">
        <v>104</v>
      </c>
      <c r="D8837">
        <v>213</v>
      </c>
      <c r="E8837" t="s">
        <v>95</v>
      </c>
      <c r="F8837" t="s">
        <v>105</v>
      </c>
      <c r="G8837">
        <v>83333.333299999897</v>
      </c>
    </row>
    <row r="8838" spans="1:7" x14ac:dyDescent="0.2">
      <c r="A8838">
        <v>1672</v>
      </c>
      <c r="B8838">
        <v>74</v>
      </c>
      <c r="C8838" t="s">
        <v>104</v>
      </c>
      <c r="D8838">
        <v>186</v>
      </c>
      <c r="E8838" t="s">
        <v>95</v>
      </c>
      <c r="F8838" t="s">
        <v>105</v>
      </c>
      <c r="G8838">
        <v>83333.333299999897</v>
      </c>
    </row>
    <row r="8839" spans="1:7" x14ac:dyDescent="0.2">
      <c r="A8839">
        <v>1673</v>
      </c>
      <c r="B8839">
        <v>74</v>
      </c>
      <c r="C8839" t="s">
        <v>104</v>
      </c>
      <c r="D8839">
        <v>187</v>
      </c>
      <c r="E8839" t="s">
        <v>95</v>
      </c>
      <c r="F8839" t="s">
        <v>105</v>
      </c>
      <c r="G8839">
        <v>83333.333299999897</v>
      </c>
    </row>
    <row r="8840" spans="1:7" x14ac:dyDescent="0.2">
      <c r="A8840">
        <v>1673</v>
      </c>
      <c r="B8840">
        <v>74</v>
      </c>
      <c r="C8840" t="s">
        <v>104</v>
      </c>
      <c r="D8840">
        <v>213</v>
      </c>
      <c r="E8840" t="s">
        <v>95</v>
      </c>
      <c r="F8840" t="s">
        <v>105</v>
      </c>
      <c r="G8840">
        <v>83333.333299999897</v>
      </c>
    </row>
    <row r="8841" spans="1:7" x14ac:dyDescent="0.2">
      <c r="A8841">
        <v>1673</v>
      </c>
      <c r="B8841">
        <v>74</v>
      </c>
      <c r="C8841" t="s">
        <v>104</v>
      </c>
      <c r="D8841">
        <v>186</v>
      </c>
      <c r="E8841" t="s">
        <v>95</v>
      </c>
      <c r="F8841" t="s">
        <v>105</v>
      </c>
      <c r="G8841">
        <v>83333.333299999897</v>
      </c>
    </row>
    <row r="8842" spans="1:7" x14ac:dyDescent="0.2">
      <c r="A8842">
        <v>1674</v>
      </c>
      <c r="B8842">
        <v>74</v>
      </c>
      <c r="C8842" t="s">
        <v>104</v>
      </c>
      <c r="D8842">
        <v>187</v>
      </c>
      <c r="E8842" t="s">
        <v>95</v>
      </c>
      <c r="F8842" t="s">
        <v>105</v>
      </c>
      <c r="G8842">
        <v>83333.333299999998</v>
      </c>
    </row>
    <row r="8843" spans="1:7" x14ac:dyDescent="0.2">
      <c r="A8843">
        <v>1674</v>
      </c>
      <c r="B8843">
        <v>74</v>
      </c>
      <c r="C8843" t="s">
        <v>104</v>
      </c>
      <c r="D8843">
        <v>213</v>
      </c>
      <c r="E8843" t="s">
        <v>95</v>
      </c>
      <c r="F8843" t="s">
        <v>105</v>
      </c>
      <c r="G8843">
        <v>83333.333299999998</v>
      </c>
    </row>
    <row r="8844" spans="1:7" x14ac:dyDescent="0.2">
      <c r="A8844">
        <v>1674</v>
      </c>
      <c r="B8844">
        <v>74</v>
      </c>
      <c r="C8844" t="s">
        <v>104</v>
      </c>
      <c r="D8844">
        <v>186</v>
      </c>
      <c r="E8844" t="s">
        <v>95</v>
      </c>
      <c r="F8844" t="s">
        <v>105</v>
      </c>
      <c r="G8844">
        <v>83333.333299999897</v>
      </c>
    </row>
    <row r="8845" spans="1:7" x14ac:dyDescent="0.2">
      <c r="A8845">
        <v>1675</v>
      </c>
      <c r="B8845">
        <v>74</v>
      </c>
      <c r="C8845" t="s">
        <v>104</v>
      </c>
      <c r="D8845">
        <v>187</v>
      </c>
      <c r="E8845" t="s">
        <v>95</v>
      </c>
      <c r="F8845" t="s">
        <v>105</v>
      </c>
      <c r="G8845">
        <v>83333.333299999998</v>
      </c>
    </row>
    <row r="8846" spans="1:7" x14ac:dyDescent="0.2">
      <c r="A8846">
        <v>1675</v>
      </c>
      <c r="B8846">
        <v>74</v>
      </c>
      <c r="C8846" t="s">
        <v>104</v>
      </c>
      <c r="D8846">
        <v>213</v>
      </c>
      <c r="E8846" t="s">
        <v>95</v>
      </c>
      <c r="F8846" t="s">
        <v>105</v>
      </c>
      <c r="G8846">
        <v>83333.333299999998</v>
      </c>
    </row>
    <row r="8847" spans="1:7" x14ac:dyDescent="0.2">
      <c r="A8847">
        <v>1675</v>
      </c>
      <c r="B8847">
        <v>74</v>
      </c>
      <c r="C8847" t="s">
        <v>104</v>
      </c>
      <c r="D8847">
        <v>186</v>
      </c>
      <c r="E8847" t="s">
        <v>95</v>
      </c>
      <c r="F8847" t="s">
        <v>105</v>
      </c>
      <c r="G8847">
        <v>83333.333299999897</v>
      </c>
    </row>
    <row r="8848" spans="1:7" x14ac:dyDescent="0.2">
      <c r="A8848">
        <v>1676</v>
      </c>
      <c r="B8848">
        <v>74</v>
      </c>
      <c r="C8848" t="s">
        <v>104</v>
      </c>
      <c r="D8848">
        <v>187</v>
      </c>
      <c r="E8848" t="s">
        <v>95</v>
      </c>
      <c r="F8848" t="s">
        <v>105</v>
      </c>
      <c r="G8848">
        <v>83333.333299999897</v>
      </c>
    </row>
    <row r="8849" spans="1:7" x14ac:dyDescent="0.2">
      <c r="A8849">
        <v>1676</v>
      </c>
      <c r="B8849">
        <v>74</v>
      </c>
      <c r="C8849" t="s">
        <v>104</v>
      </c>
      <c r="D8849">
        <v>213</v>
      </c>
      <c r="E8849" t="s">
        <v>95</v>
      </c>
      <c r="F8849" t="s">
        <v>105</v>
      </c>
      <c r="G8849">
        <v>83333.333299999897</v>
      </c>
    </row>
    <row r="8850" spans="1:7" x14ac:dyDescent="0.2">
      <c r="A8850">
        <v>1676</v>
      </c>
      <c r="B8850">
        <v>74</v>
      </c>
      <c r="C8850" t="s">
        <v>104</v>
      </c>
      <c r="D8850">
        <v>186</v>
      </c>
      <c r="E8850" t="s">
        <v>95</v>
      </c>
      <c r="F8850" t="s">
        <v>105</v>
      </c>
      <c r="G8850">
        <v>83333.333299999998</v>
      </c>
    </row>
    <row r="8851" spans="1:7" x14ac:dyDescent="0.2">
      <c r="A8851">
        <v>1677</v>
      </c>
      <c r="B8851">
        <v>74</v>
      </c>
      <c r="C8851" t="s">
        <v>104</v>
      </c>
      <c r="D8851">
        <v>187</v>
      </c>
      <c r="E8851" t="s">
        <v>95</v>
      </c>
      <c r="F8851" t="s">
        <v>105</v>
      </c>
      <c r="G8851">
        <v>83333.333299999897</v>
      </c>
    </row>
    <row r="8852" spans="1:7" x14ac:dyDescent="0.2">
      <c r="A8852">
        <v>1677</v>
      </c>
      <c r="B8852">
        <v>74</v>
      </c>
      <c r="C8852" t="s">
        <v>104</v>
      </c>
      <c r="D8852">
        <v>213</v>
      </c>
      <c r="E8852" t="s">
        <v>95</v>
      </c>
      <c r="F8852" t="s">
        <v>105</v>
      </c>
      <c r="G8852">
        <v>83333.333299999897</v>
      </c>
    </row>
    <row r="8853" spans="1:7" x14ac:dyDescent="0.2">
      <c r="A8853">
        <v>1677</v>
      </c>
      <c r="B8853">
        <v>74</v>
      </c>
      <c r="C8853" t="s">
        <v>104</v>
      </c>
      <c r="D8853">
        <v>186</v>
      </c>
      <c r="E8853" t="s">
        <v>95</v>
      </c>
      <c r="F8853" t="s">
        <v>105</v>
      </c>
      <c r="G8853">
        <v>83333.333299999897</v>
      </c>
    </row>
    <row r="8854" spans="1:7" x14ac:dyDescent="0.2">
      <c r="A8854">
        <v>1678</v>
      </c>
      <c r="B8854">
        <v>74</v>
      </c>
      <c r="C8854" t="s">
        <v>104</v>
      </c>
      <c r="D8854">
        <v>187</v>
      </c>
      <c r="E8854" t="s">
        <v>95</v>
      </c>
      <c r="F8854" t="s">
        <v>105</v>
      </c>
      <c r="G8854">
        <v>83333.333299999897</v>
      </c>
    </row>
    <row r="8855" spans="1:7" x14ac:dyDescent="0.2">
      <c r="A8855">
        <v>1678</v>
      </c>
      <c r="B8855">
        <v>74</v>
      </c>
      <c r="C8855" t="s">
        <v>104</v>
      </c>
      <c r="D8855">
        <v>213</v>
      </c>
      <c r="E8855" t="s">
        <v>95</v>
      </c>
      <c r="F8855" t="s">
        <v>105</v>
      </c>
      <c r="G8855">
        <v>83333.333299999897</v>
      </c>
    </row>
    <row r="8856" spans="1:7" x14ac:dyDescent="0.2">
      <c r="A8856">
        <v>1678</v>
      </c>
      <c r="B8856">
        <v>74</v>
      </c>
      <c r="C8856" t="s">
        <v>104</v>
      </c>
      <c r="D8856">
        <v>186</v>
      </c>
      <c r="E8856" t="s">
        <v>95</v>
      </c>
      <c r="F8856" t="s">
        <v>105</v>
      </c>
      <c r="G8856">
        <v>83333.333299999998</v>
      </c>
    </row>
    <row r="8857" spans="1:7" x14ac:dyDescent="0.2">
      <c r="A8857">
        <v>1679</v>
      </c>
      <c r="B8857">
        <v>74</v>
      </c>
      <c r="C8857" t="s">
        <v>104</v>
      </c>
      <c r="D8857">
        <v>187</v>
      </c>
      <c r="E8857" t="s">
        <v>95</v>
      </c>
      <c r="F8857" t="s">
        <v>105</v>
      </c>
      <c r="G8857">
        <v>83333.333299999897</v>
      </c>
    </row>
    <row r="8858" spans="1:7" x14ac:dyDescent="0.2">
      <c r="A8858">
        <v>1679</v>
      </c>
      <c r="B8858">
        <v>74</v>
      </c>
      <c r="C8858" t="s">
        <v>104</v>
      </c>
      <c r="D8858">
        <v>213</v>
      </c>
      <c r="E8858" t="s">
        <v>95</v>
      </c>
      <c r="F8858" t="s">
        <v>105</v>
      </c>
      <c r="G8858">
        <v>83333.333299999897</v>
      </c>
    </row>
    <row r="8859" spans="1:7" x14ac:dyDescent="0.2">
      <c r="A8859">
        <v>1679</v>
      </c>
      <c r="B8859">
        <v>74</v>
      </c>
      <c r="C8859" t="s">
        <v>104</v>
      </c>
      <c r="D8859">
        <v>186</v>
      </c>
      <c r="E8859" t="s">
        <v>95</v>
      </c>
      <c r="F8859" t="s">
        <v>105</v>
      </c>
      <c r="G8859">
        <v>83333.333299999897</v>
      </c>
    </row>
    <row r="8860" spans="1:7" x14ac:dyDescent="0.2">
      <c r="A8860">
        <v>1680</v>
      </c>
      <c r="B8860">
        <v>74</v>
      </c>
      <c r="C8860" t="s">
        <v>104</v>
      </c>
      <c r="D8860">
        <v>187</v>
      </c>
      <c r="E8860" t="s">
        <v>95</v>
      </c>
      <c r="F8860" t="s">
        <v>105</v>
      </c>
      <c r="G8860">
        <v>83333.333299999897</v>
      </c>
    </row>
    <row r="8861" spans="1:7" x14ac:dyDescent="0.2">
      <c r="A8861">
        <v>1680</v>
      </c>
      <c r="B8861">
        <v>74</v>
      </c>
      <c r="C8861" t="s">
        <v>104</v>
      </c>
      <c r="D8861">
        <v>213</v>
      </c>
      <c r="E8861" t="s">
        <v>95</v>
      </c>
      <c r="F8861" t="s">
        <v>105</v>
      </c>
      <c r="G8861">
        <v>83333.333299999998</v>
      </c>
    </row>
    <row r="8862" spans="1:7" x14ac:dyDescent="0.2">
      <c r="A8862">
        <v>1680</v>
      </c>
      <c r="B8862">
        <v>74</v>
      </c>
      <c r="C8862" t="s">
        <v>104</v>
      </c>
      <c r="D8862">
        <v>186</v>
      </c>
      <c r="E8862" t="s">
        <v>95</v>
      </c>
      <c r="F8862" t="s">
        <v>105</v>
      </c>
      <c r="G8862">
        <v>83333.333299999897</v>
      </c>
    </row>
    <row r="8863" spans="1:7" x14ac:dyDescent="0.2">
      <c r="A8863">
        <v>1681</v>
      </c>
      <c r="B8863">
        <v>74</v>
      </c>
      <c r="C8863" t="s">
        <v>104</v>
      </c>
      <c r="D8863">
        <v>187</v>
      </c>
      <c r="E8863" t="s">
        <v>95</v>
      </c>
      <c r="F8863" t="s">
        <v>105</v>
      </c>
      <c r="G8863">
        <v>83333.333299999998</v>
      </c>
    </row>
    <row r="8864" spans="1:7" x14ac:dyDescent="0.2">
      <c r="A8864">
        <v>1681</v>
      </c>
      <c r="B8864">
        <v>74</v>
      </c>
      <c r="C8864" t="s">
        <v>104</v>
      </c>
      <c r="D8864">
        <v>213</v>
      </c>
      <c r="E8864" t="s">
        <v>95</v>
      </c>
      <c r="F8864" t="s">
        <v>105</v>
      </c>
      <c r="G8864">
        <v>83333.333299999897</v>
      </c>
    </row>
    <row r="8865" spans="1:7" x14ac:dyDescent="0.2">
      <c r="A8865">
        <v>1681</v>
      </c>
      <c r="B8865">
        <v>74</v>
      </c>
      <c r="C8865" t="s">
        <v>104</v>
      </c>
      <c r="D8865">
        <v>186</v>
      </c>
      <c r="E8865" t="s">
        <v>95</v>
      </c>
      <c r="F8865" t="s">
        <v>105</v>
      </c>
      <c r="G8865">
        <v>83333.333299999998</v>
      </c>
    </row>
    <row r="8866" spans="1:7" x14ac:dyDescent="0.2">
      <c r="A8866">
        <v>1682</v>
      </c>
      <c r="B8866">
        <v>74</v>
      </c>
      <c r="C8866" t="s">
        <v>104</v>
      </c>
      <c r="D8866">
        <v>187</v>
      </c>
      <c r="E8866" t="s">
        <v>95</v>
      </c>
      <c r="F8866" t="s">
        <v>105</v>
      </c>
      <c r="G8866">
        <v>83333.333299999998</v>
      </c>
    </row>
    <row r="8867" spans="1:7" x14ac:dyDescent="0.2">
      <c r="A8867">
        <v>1682</v>
      </c>
      <c r="B8867">
        <v>74</v>
      </c>
      <c r="C8867" t="s">
        <v>104</v>
      </c>
      <c r="D8867">
        <v>213</v>
      </c>
      <c r="E8867" t="s">
        <v>95</v>
      </c>
      <c r="F8867" t="s">
        <v>105</v>
      </c>
      <c r="G8867">
        <v>83333.333299999998</v>
      </c>
    </row>
    <row r="8868" spans="1:7" x14ac:dyDescent="0.2">
      <c r="A8868">
        <v>1682</v>
      </c>
      <c r="B8868">
        <v>74</v>
      </c>
      <c r="C8868" t="s">
        <v>104</v>
      </c>
      <c r="D8868">
        <v>186</v>
      </c>
      <c r="E8868" t="s">
        <v>95</v>
      </c>
      <c r="F8868" t="s">
        <v>105</v>
      </c>
      <c r="G8868">
        <v>83333.333299999897</v>
      </c>
    </row>
    <row r="8869" spans="1:7" x14ac:dyDescent="0.2">
      <c r="A8869">
        <v>1683</v>
      </c>
      <c r="B8869">
        <v>74</v>
      </c>
      <c r="C8869" t="s">
        <v>104</v>
      </c>
      <c r="D8869">
        <v>187</v>
      </c>
      <c r="E8869" t="s">
        <v>95</v>
      </c>
      <c r="F8869" t="s">
        <v>105</v>
      </c>
      <c r="G8869">
        <v>83333.333299999897</v>
      </c>
    </row>
    <row r="8870" spans="1:7" x14ac:dyDescent="0.2">
      <c r="A8870">
        <v>1683</v>
      </c>
      <c r="B8870">
        <v>74</v>
      </c>
      <c r="C8870" t="s">
        <v>104</v>
      </c>
      <c r="D8870">
        <v>213</v>
      </c>
      <c r="E8870" t="s">
        <v>95</v>
      </c>
      <c r="F8870" t="s">
        <v>105</v>
      </c>
      <c r="G8870">
        <v>83333.333299999897</v>
      </c>
    </row>
    <row r="8871" spans="1:7" x14ac:dyDescent="0.2">
      <c r="A8871">
        <v>1683</v>
      </c>
      <c r="B8871">
        <v>74</v>
      </c>
      <c r="C8871" t="s">
        <v>104</v>
      </c>
      <c r="D8871">
        <v>186</v>
      </c>
      <c r="E8871" t="s">
        <v>95</v>
      </c>
      <c r="F8871" t="s">
        <v>105</v>
      </c>
      <c r="G8871">
        <v>83333.333299999897</v>
      </c>
    </row>
    <row r="8872" spans="1:7" x14ac:dyDescent="0.2">
      <c r="A8872">
        <v>1684</v>
      </c>
      <c r="B8872">
        <v>74</v>
      </c>
      <c r="C8872" t="s">
        <v>104</v>
      </c>
      <c r="D8872">
        <v>187</v>
      </c>
      <c r="E8872" t="s">
        <v>95</v>
      </c>
      <c r="F8872" t="s">
        <v>105</v>
      </c>
      <c r="G8872">
        <v>83333.333299999897</v>
      </c>
    </row>
    <row r="8873" spans="1:7" x14ac:dyDescent="0.2">
      <c r="A8873">
        <v>1684</v>
      </c>
      <c r="B8873">
        <v>74</v>
      </c>
      <c r="C8873" t="s">
        <v>104</v>
      </c>
      <c r="D8873">
        <v>213</v>
      </c>
      <c r="E8873" t="s">
        <v>95</v>
      </c>
      <c r="F8873" t="s">
        <v>105</v>
      </c>
      <c r="G8873">
        <v>83333.333299999897</v>
      </c>
    </row>
    <row r="8874" spans="1:7" x14ac:dyDescent="0.2">
      <c r="A8874">
        <v>1684</v>
      </c>
      <c r="B8874">
        <v>74</v>
      </c>
      <c r="C8874" t="s">
        <v>104</v>
      </c>
      <c r="D8874">
        <v>186</v>
      </c>
      <c r="E8874" t="s">
        <v>95</v>
      </c>
      <c r="F8874" t="s">
        <v>105</v>
      </c>
      <c r="G8874">
        <v>83333.333299999998</v>
      </c>
    </row>
    <row r="8875" spans="1:7" x14ac:dyDescent="0.2">
      <c r="A8875">
        <v>1685</v>
      </c>
      <c r="B8875">
        <v>74</v>
      </c>
      <c r="C8875" t="s">
        <v>104</v>
      </c>
      <c r="D8875">
        <v>187</v>
      </c>
      <c r="E8875" t="s">
        <v>95</v>
      </c>
      <c r="F8875" t="s">
        <v>105</v>
      </c>
      <c r="G8875">
        <v>83333.333299999998</v>
      </c>
    </row>
    <row r="8876" spans="1:7" x14ac:dyDescent="0.2">
      <c r="A8876">
        <v>1685</v>
      </c>
      <c r="B8876">
        <v>74</v>
      </c>
      <c r="C8876" t="s">
        <v>104</v>
      </c>
      <c r="D8876">
        <v>213</v>
      </c>
      <c r="E8876" t="s">
        <v>95</v>
      </c>
      <c r="F8876" t="s">
        <v>105</v>
      </c>
      <c r="G8876">
        <v>83333.333299999998</v>
      </c>
    </row>
    <row r="8877" spans="1:7" x14ac:dyDescent="0.2">
      <c r="A8877">
        <v>1685</v>
      </c>
      <c r="B8877">
        <v>74</v>
      </c>
      <c r="C8877" t="s">
        <v>104</v>
      </c>
      <c r="D8877">
        <v>186</v>
      </c>
      <c r="E8877" t="s">
        <v>95</v>
      </c>
      <c r="F8877" t="s">
        <v>105</v>
      </c>
      <c r="G8877">
        <v>83333.333299999998</v>
      </c>
    </row>
    <row r="8878" spans="1:7" x14ac:dyDescent="0.2">
      <c r="A8878">
        <v>1686</v>
      </c>
      <c r="B8878">
        <v>74</v>
      </c>
      <c r="C8878" t="s">
        <v>104</v>
      </c>
      <c r="D8878">
        <v>187</v>
      </c>
      <c r="E8878" t="s">
        <v>95</v>
      </c>
      <c r="F8878" t="s">
        <v>105</v>
      </c>
      <c r="G8878">
        <v>83333.333299999897</v>
      </c>
    </row>
    <row r="8879" spans="1:7" x14ac:dyDescent="0.2">
      <c r="A8879">
        <v>1686</v>
      </c>
      <c r="B8879">
        <v>74</v>
      </c>
      <c r="C8879" t="s">
        <v>104</v>
      </c>
      <c r="D8879">
        <v>213</v>
      </c>
      <c r="E8879" t="s">
        <v>95</v>
      </c>
      <c r="F8879" t="s">
        <v>105</v>
      </c>
      <c r="G8879">
        <v>83333.333299999897</v>
      </c>
    </row>
    <row r="8880" spans="1:7" x14ac:dyDescent="0.2">
      <c r="A8880">
        <v>1686</v>
      </c>
      <c r="B8880">
        <v>74</v>
      </c>
      <c r="C8880" t="s">
        <v>104</v>
      </c>
      <c r="D8880">
        <v>186</v>
      </c>
      <c r="E8880" t="s">
        <v>95</v>
      </c>
      <c r="F8880" t="s">
        <v>105</v>
      </c>
      <c r="G8880">
        <v>83333.333299999998</v>
      </c>
    </row>
    <row r="8881" spans="1:7" x14ac:dyDescent="0.2">
      <c r="A8881">
        <v>1687</v>
      </c>
      <c r="B8881">
        <v>74</v>
      </c>
      <c r="C8881" t="s">
        <v>104</v>
      </c>
      <c r="D8881">
        <v>187</v>
      </c>
      <c r="E8881" t="s">
        <v>95</v>
      </c>
      <c r="F8881" t="s">
        <v>105</v>
      </c>
      <c r="G8881">
        <v>83333.333299999897</v>
      </c>
    </row>
    <row r="8882" spans="1:7" x14ac:dyDescent="0.2">
      <c r="A8882">
        <v>1687</v>
      </c>
      <c r="B8882">
        <v>74</v>
      </c>
      <c r="C8882" t="s">
        <v>104</v>
      </c>
      <c r="D8882">
        <v>213</v>
      </c>
      <c r="E8882" t="s">
        <v>95</v>
      </c>
      <c r="F8882" t="s">
        <v>105</v>
      </c>
      <c r="G8882">
        <v>83333.333299999897</v>
      </c>
    </row>
    <row r="8883" spans="1:7" x14ac:dyDescent="0.2">
      <c r="A8883">
        <v>1687</v>
      </c>
      <c r="B8883">
        <v>74</v>
      </c>
      <c r="C8883" t="s">
        <v>104</v>
      </c>
      <c r="D8883">
        <v>186</v>
      </c>
      <c r="E8883" t="s">
        <v>95</v>
      </c>
      <c r="F8883" t="s">
        <v>105</v>
      </c>
      <c r="G8883">
        <v>83333.333299999998</v>
      </c>
    </row>
    <row r="8884" spans="1:7" x14ac:dyDescent="0.2">
      <c r="A8884">
        <v>1688</v>
      </c>
      <c r="B8884">
        <v>74</v>
      </c>
      <c r="C8884" t="s">
        <v>104</v>
      </c>
      <c r="D8884">
        <v>187</v>
      </c>
      <c r="E8884" t="s">
        <v>95</v>
      </c>
      <c r="F8884" t="s">
        <v>105</v>
      </c>
      <c r="G8884">
        <v>83333.333299999897</v>
      </c>
    </row>
    <row r="8885" spans="1:7" x14ac:dyDescent="0.2">
      <c r="A8885">
        <v>1688</v>
      </c>
      <c r="B8885">
        <v>74</v>
      </c>
      <c r="C8885" t="s">
        <v>104</v>
      </c>
      <c r="D8885">
        <v>213</v>
      </c>
      <c r="E8885" t="s">
        <v>95</v>
      </c>
      <c r="F8885" t="s">
        <v>105</v>
      </c>
      <c r="G8885">
        <v>83333.333299999897</v>
      </c>
    </row>
    <row r="8886" spans="1:7" x14ac:dyDescent="0.2">
      <c r="A8886">
        <v>1688</v>
      </c>
      <c r="B8886">
        <v>74</v>
      </c>
      <c r="C8886" t="s">
        <v>104</v>
      </c>
      <c r="D8886">
        <v>186</v>
      </c>
      <c r="E8886" t="s">
        <v>95</v>
      </c>
      <c r="F8886" t="s">
        <v>105</v>
      </c>
      <c r="G8886">
        <v>83333.333299999897</v>
      </c>
    </row>
    <row r="8887" spans="1:7" x14ac:dyDescent="0.2">
      <c r="A8887">
        <v>1689</v>
      </c>
      <c r="B8887">
        <v>74</v>
      </c>
      <c r="C8887" t="s">
        <v>104</v>
      </c>
      <c r="D8887">
        <v>187</v>
      </c>
      <c r="E8887" t="s">
        <v>95</v>
      </c>
      <c r="F8887" t="s">
        <v>105</v>
      </c>
      <c r="G8887">
        <v>83333.333299999897</v>
      </c>
    </row>
    <row r="8888" spans="1:7" x14ac:dyDescent="0.2">
      <c r="A8888">
        <v>1689</v>
      </c>
      <c r="B8888">
        <v>74</v>
      </c>
      <c r="C8888" t="s">
        <v>104</v>
      </c>
      <c r="D8888">
        <v>213</v>
      </c>
      <c r="E8888" t="s">
        <v>95</v>
      </c>
      <c r="F8888" t="s">
        <v>105</v>
      </c>
      <c r="G8888">
        <v>83333.333299999897</v>
      </c>
    </row>
    <row r="8889" spans="1:7" x14ac:dyDescent="0.2">
      <c r="A8889">
        <v>1689</v>
      </c>
      <c r="B8889">
        <v>74</v>
      </c>
      <c r="C8889" t="s">
        <v>104</v>
      </c>
      <c r="D8889">
        <v>186</v>
      </c>
      <c r="E8889" t="s">
        <v>95</v>
      </c>
      <c r="F8889" t="s">
        <v>105</v>
      </c>
      <c r="G8889">
        <v>83333.333299999998</v>
      </c>
    </row>
    <row r="8890" spans="1:7" x14ac:dyDescent="0.2">
      <c r="A8890">
        <v>1690</v>
      </c>
      <c r="B8890">
        <v>74</v>
      </c>
      <c r="C8890" t="s">
        <v>104</v>
      </c>
      <c r="D8890">
        <v>187</v>
      </c>
      <c r="E8890" t="s">
        <v>95</v>
      </c>
      <c r="F8890" t="s">
        <v>105</v>
      </c>
      <c r="G8890">
        <v>83333.333299999998</v>
      </c>
    </row>
    <row r="8891" spans="1:7" x14ac:dyDescent="0.2">
      <c r="A8891">
        <v>1690</v>
      </c>
      <c r="B8891">
        <v>74</v>
      </c>
      <c r="C8891" t="s">
        <v>104</v>
      </c>
      <c r="D8891">
        <v>213</v>
      </c>
      <c r="E8891" t="s">
        <v>95</v>
      </c>
      <c r="F8891" t="s">
        <v>105</v>
      </c>
      <c r="G8891">
        <v>83333.333299999998</v>
      </c>
    </row>
    <row r="8892" spans="1:7" x14ac:dyDescent="0.2">
      <c r="A8892">
        <v>1690</v>
      </c>
      <c r="B8892">
        <v>74</v>
      </c>
      <c r="C8892" t="s">
        <v>104</v>
      </c>
      <c r="D8892">
        <v>186</v>
      </c>
      <c r="E8892" t="s">
        <v>95</v>
      </c>
      <c r="F8892" t="s">
        <v>105</v>
      </c>
      <c r="G8892">
        <v>83333.333299999998</v>
      </c>
    </row>
    <row r="8893" spans="1:7" x14ac:dyDescent="0.2">
      <c r="A8893">
        <v>1691</v>
      </c>
      <c r="B8893">
        <v>74</v>
      </c>
      <c r="C8893" t="s">
        <v>104</v>
      </c>
      <c r="D8893">
        <v>187</v>
      </c>
      <c r="E8893" t="s">
        <v>95</v>
      </c>
      <c r="F8893" t="s">
        <v>105</v>
      </c>
      <c r="G8893">
        <v>83333.333299999897</v>
      </c>
    </row>
    <row r="8894" spans="1:7" x14ac:dyDescent="0.2">
      <c r="A8894">
        <v>1691</v>
      </c>
      <c r="B8894">
        <v>74</v>
      </c>
      <c r="C8894" t="s">
        <v>104</v>
      </c>
      <c r="D8894">
        <v>213</v>
      </c>
      <c r="E8894" t="s">
        <v>95</v>
      </c>
      <c r="F8894" t="s">
        <v>105</v>
      </c>
      <c r="G8894">
        <v>83333.333299999998</v>
      </c>
    </row>
    <row r="8895" spans="1:7" x14ac:dyDescent="0.2">
      <c r="A8895">
        <v>1691</v>
      </c>
      <c r="B8895">
        <v>74</v>
      </c>
      <c r="C8895" t="s">
        <v>104</v>
      </c>
      <c r="D8895">
        <v>186</v>
      </c>
      <c r="E8895" t="s">
        <v>95</v>
      </c>
      <c r="F8895" t="s">
        <v>105</v>
      </c>
      <c r="G8895">
        <v>83333.333299999998</v>
      </c>
    </row>
    <row r="8896" spans="1:7" x14ac:dyDescent="0.2">
      <c r="A8896">
        <v>1692</v>
      </c>
      <c r="B8896">
        <v>74</v>
      </c>
      <c r="C8896" t="s">
        <v>104</v>
      </c>
      <c r="D8896">
        <v>187</v>
      </c>
      <c r="E8896" t="s">
        <v>95</v>
      </c>
      <c r="F8896" t="s">
        <v>105</v>
      </c>
      <c r="G8896">
        <v>83333.333299999897</v>
      </c>
    </row>
    <row r="8897" spans="1:7" x14ac:dyDescent="0.2">
      <c r="A8897">
        <v>1692</v>
      </c>
      <c r="B8897">
        <v>74</v>
      </c>
      <c r="C8897" t="s">
        <v>104</v>
      </c>
      <c r="D8897">
        <v>213</v>
      </c>
      <c r="E8897" t="s">
        <v>95</v>
      </c>
      <c r="F8897" t="s">
        <v>105</v>
      </c>
      <c r="G8897">
        <v>83333.333299999897</v>
      </c>
    </row>
    <row r="8898" spans="1:7" x14ac:dyDescent="0.2">
      <c r="A8898">
        <v>1692</v>
      </c>
      <c r="B8898">
        <v>74</v>
      </c>
      <c r="C8898" t="s">
        <v>104</v>
      </c>
      <c r="D8898">
        <v>186</v>
      </c>
      <c r="E8898" t="s">
        <v>95</v>
      </c>
      <c r="F8898" t="s">
        <v>105</v>
      </c>
      <c r="G8898">
        <v>83333.333299999998</v>
      </c>
    </row>
    <row r="8899" spans="1:7" x14ac:dyDescent="0.2">
      <c r="A8899">
        <v>1693</v>
      </c>
      <c r="B8899">
        <v>74</v>
      </c>
      <c r="C8899" t="s">
        <v>104</v>
      </c>
      <c r="D8899">
        <v>187</v>
      </c>
      <c r="E8899" t="s">
        <v>95</v>
      </c>
      <c r="F8899" t="s">
        <v>105</v>
      </c>
      <c r="G8899">
        <v>83333.333299999897</v>
      </c>
    </row>
    <row r="8900" spans="1:7" x14ac:dyDescent="0.2">
      <c r="A8900">
        <v>1693</v>
      </c>
      <c r="B8900">
        <v>74</v>
      </c>
      <c r="C8900" t="s">
        <v>104</v>
      </c>
      <c r="D8900">
        <v>213</v>
      </c>
      <c r="E8900" t="s">
        <v>95</v>
      </c>
      <c r="F8900" t="s">
        <v>105</v>
      </c>
      <c r="G8900">
        <v>83333.333299999897</v>
      </c>
    </row>
    <row r="8901" spans="1:7" x14ac:dyDescent="0.2">
      <c r="A8901">
        <v>1693</v>
      </c>
      <c r="B8901">
        <v>74</v>
      </c>
      <c r="C8901" t="s">
        <v>104</v>
      </c>
      <c r="D8901">
        <v>186</v>
      </c>
      <c r="E8901" t="s">
        <v>95</v>
      </c>
      <c r="F8901" t="s">
        <v>105</v>
      </c>
      <c r="G8901">
        <v>83333.333299999897</v>
      </c>
    </row>
    <row r="8902" spans="1:7" x14ac:dyDescent="0.2">
      <c r="A8902">
        <v>1694</v>
      </c>
      <c r="B8902">
        <v>74</v>
      </c>
      <c r="C8902" t="s">
        <v>104</v>
      </c>
      <c r="D8902">
        <v>187</v>
      </c>
      <c r="E8902" t="s">
        <v>95</v>
      </c>
      <c r="F8902" t="s">
        <v>105</v>
      </c>
      <c r="G8902">
        <v>83333.333299999897</v>
      </c>
    </row>
    <row r="8903" spans="1:7" x14ac:dyDescent="0.2">
      <c r="A8903">
        <v>1694</v>
      </c>
      <c r="B8903">
        <v>74</v>
      </c>
      <c r="C8903" t="s">
        <v>104</v>
      </c>
      <c r="D8903">
        <v>213</v>
      </c>
      <c r="E8903" t="s">
        <v>95</v>
      </c>
      <c r="F8903" t="s">
        <v>105</v>
      </c>
      <c r="G8903">
        <v>83333.333299999998</v>
      </c>
    </row>
    <row r="8904" spans="1:7" x14ac:dyDescent="0.2">
      <c r="A8904">
        <v>1694</v>
      </c>
      <c r="B8904">
        <v>74</v>
      </c>
      <c r="C8904" t="s">
        <v>104</v>
      </c>
      <c r="D8904">
        <v>186</v>
      </c>
      <c r="E8904" t="s">
        <v>95</v>
      </c>
      <c r="F8904" t="s">
        <v>105</v>
      </c>
      <c r="G8904">
        <v>83333.333299999897</v>
      </c>
    </row>
    <row r="8905" spans="1:7" x14ac:dyDescent="0.2">
      <c r="A8905">
        <v>1695</v>
      </c>
      <c r="B8905">
        <v>74</v>
      </c>
      <c r="C8905" t="s">
        <v>104</v>
      </c>
      <c r="D8905">
        <v>187</v>
      </c>
      <c r="E8905" t="s">
        <v>95</v>
      </c>
      <c r="F8905" t="s">
        <v>105</v>
      </c>
      <c r="G8905">
        <v>83333.333299999897</v>
      </c>
    </row>
    <row r="8906" spans="1:7" x14ac:dyDescent="0.2">
      <c r="A8906">
        <v>1695</v>
      </c>
      <c r="B8906">
        <v>74</v>
      </c>
      <c r="C8906" t="s">
        <v>104</v>
      </c>
      <c r="D8906">
        <v>213</v>
      </c>
      <c r="E8906" t="s">
        <v>95</v>
      </c>
      <c r="F8906" t="s">
        <v>105</v>
      </c>
      <c r="G8906">
        <v>83333.333299999897</v>
      </c>
    </row>
    <row r="8907" spans="1:7" x14ac:dyDescent="0.2">
      <c r="A8907">
        <v>1695</v>
      </c>
      <c r="B8907">
        <v>74</v>
      </c>
      <c r="C8907" t="s">
        <v>104</v>
      </c>
      <c r="D8907">
        <v>186</v>
      </c>
      <c r="E8907" t="s">
        <v>95</v>
      </c>
      <c r="F8907" t="s">
        <v>105</v>
      </c>
      <c r="G8907">
        <v>83333.333299999998</v>
      </c>
    </row>
    <row r="8908" spans="1:7" x14ac:dyDescent="0.2">
      <c r="A8908">
        <v>1696</v>
      </c>
      <c r="B8908">
        <v>74</v>
      </c>
      <c r="C8908" t="s">
        <v>104</v>
      </c>
      <c r="D8908">
        <v>187</v>
      </c>
      <c r="E8908" t="s">
        <v>95</v>
      </c>
      <c r="F8908" t="s">
        <v>105</v>
      </c>
      <c r="G8908">
        <v>83333.333299999998</v>
      </c>
    </row>
    <row r="8909" spans="1:7" x14ac:dyDescent="0.2">
      <c r="A8909">
        <v>1696</v>
      </c>
      <c r="B8909">
        <v>74</v>
      </c>
      <c r="C8909" t="s">
        <v>104</v>
      </c>
      <c r="D8909">
        <v>213</v>
      </c>
      <c r="E8909" t="s">
        <v>95</v>
      </c>
      <c r="F8909" t="s">
        <v>105</v>
      </c>
      <c r="G8909">
        <v>83333.333299999897</v>
      </c>
    </row>
    <row r="8910" spans="1:7" x14ac:dyDescent="0.2">
      <c r="A8910">
        <v>1696</v>
      </c>
      <c r="B8910">
        <v>74</v>
      </c>
      <c r="C8910" t="s">
        <v>104</v>
      </c>
      <c r="D8910">
        <v>186</v>
      </c>
      <c r="E8910" t="s">
        <v>95</v>
      </c>
      <c r="F8910" t="s">
        <v>105</v>
      </c>
      <c r="G8910">
        <v>83333.333299999897</v>
      </c>
    </row>
    <row r="8911" spans="1:7" x14ac:dyDescent="0.2">
      <c r="A8911">
        <v>1697</v>
      </c>
      <c r="B8911">
        <v>74</v>
      </c>
      <c r="C8911" t="s">
        <v>104</v>
      </c>
      <c r="D8911">
        <v>187</v>
      </c>
      <c r="E8911" t="s">
        <v>95</v>
      </c>
      <c r="F8911" t="s">
        <v>105</v>
      </c>
      <c r="G8911">
        <v>83333.333299999998</v>
      </c>
    </row>
    <row r="8912" spans="1:7" x14ac:dyDescent="0.2">
      <c r="A8912">
        <v>1697</v>
      </c>
      <c r="B8912">
        <v>74</v>
      </c>
      <c r="C8912" t="s">
        <v>104</v>
      </c>
      <c r="D8912">
        <v>213</v>
      </c>
      <c r="E8912" t="s">
        <v>95</v>
      </c>
      <c r="F8912" t="s">
        <v>105</v>
      </c>
      <c r="G8912">
        <v>83333.333299999897</v>
      </c>
    </row>
    <row r="8913" spans="1:7" x14ac:dyDescent="0.2">
      <c r="A8913">
        <v>1697</v>
      </c>
      <c r="B8913">
        <v>74</v>
      </c>
      <c r="C8913" t="s">
        <v>104</v>
      </c>
      <c r="D8913">
        <v>186</v>
      </c>
      <c r="E8913" t="s">
        <v>95</v>
      </c>
      <c r="F8913" t="s">
        <v>105</v>
      </c>
      <c r="G8913">
        <v>83333.333299999897</v>
      </c>
    </row>
    <row r="8914" spans="1:7" x14ac:dyDescent="0.2">
      <c r="A8914">
        <v>1698</v>
      </c>
      <c r="B8914">
        <v>74</v>
      </c>
      <c r="C8914" t="s">
        <v>104</v>
      </c>
      <c r="D8914">
        <v>187</v>
      </c>
      <c r="E8914" t="s">
        <v>95</v>
      </c>
      <c r="F8914" t="s">
        <v>105</v>
      </c>
      <c r="G8914">
        <v>83333.333299999897</v>
      </c>
    </row>
    <row r="8915" spans="1:7" x14ac:dyDescent="0.2">
      <c r="A8915">
        <v>1698</v>
      </c>
      <c r="B8915">
        <v>74</v>
      </c>
      <c r="C8915" t="s">
        <v>104</v>
      </c>
      <c r="D8915">
        <v>213</v>
      </c>
      <c r="E8915" t="s">
        <v>95</v>
      </c>
      <c r="F8915" t="s">
        <v>105</v>
      </c>
      <c r="G8915">
        <v>83333.333299999998</v>
      </c>
    </row>
    <row r="8916" spans="1:7" x14ac:dyDescent="0.2">
      <c r="A8916">
        <v>1698</v>
      </c>
      <c r="B8916">
        <v>74</v>
      </c>
      <c r="C8916" t="s">
        <v>104</v>
      </c>
      <c r="D8916">
        <v>186</v>
      </c>
      <c r="E8916" t="s">
        <v>95</v>
      </c>
      <c r="F8916" t="s">
        <v>105</v>
      </c>
      <c r="G8916">
        <v>83333.333299999897</v>
      </c>
    </row>
    <row r="8917" spans="1:7" x14ac:dyDescent="0.2">
      <c r="A8917">
        <v>1699</v>
      </c>
      <c r="B8917">
        <v>74</v>
      </c>
      <c r="C8917" t="s">
        <v>104</v>
      </c>
      <c r="D8917">
        <v>187</v>
      </c>
      <c r="E8917" t="s">
        <v>95</v>
      </c>
      <c r="F8917" t="s">
        <v>105</v>
      </c>
      <c r="G8917">
        <v>83333.333299999897</v>
      </c>
    </row>
    <row r="8918" spans="1:7" x14ac:dyDescent="0.2">
      <c r="A8918">
        <v>1699</v>
      </c>
      <c r="B8918">
        <v>74</v>
      </c>
      <c r="C8918" t="s">
        <v>104</v>
      </c>
      <c r="D8918">
        <v>213</v>
      </c>
      <c r="E8918" t="s">
        <v>95</v>
      </c>
      <c r="F8918" t="s">
        <v>105</v>
      </c>
      <c r="G8918">
        <v>83333.333299999897</v>
      </c>
    </row>
    <row r="8919" spans="1:7" x14ac:dyDescent="0.2">
      <c r="A8919">
        <v>1699</v>
      </c>
      <c r="B8919">
        <v>74</v>
      </c>
      <c r="C8919" t="s">
        <v>104</v>
      </c>
      <c r="D8919">
        <v>186</v>
      </c>
      <c r="E8919" t="s">
        <v>95</v>
      </c>
      <c r="F8919" t="s">
        <v>105</v>
      </c>
      <c r="G8919">
        <v>83333.333299999897</v>
      </c>
    </row>
    <row r="8920" spans="1:7" x14ac:dyDescent="0.2">
      <c r="A8920">
        <v>1700</v>
      </c>
      <c r="B8920">
        <v>74</v>
      </c>
      <c r="C8920" t="s">
        <v>104</v>
      </c>
      <c r="D8920">
        <v>187</v>
      </c>
      <c r="E8920" t="s">
        <v>95</v>
      </c>
      <c r="F8920" t="s">
        <v>105</v>
      </c>
      <c r="G8920">
        <v>83333.333299999897</v>
      </c>
    </row>
    <row r="8921" spans="1:7" x14ac:dyDescent="0.2">
      <c r="A8921">
        <v>1700</v>
      </c>
      <c r="B8921">
        <v>74</v>
      </c>
      <c r="C8921" t="s">
        <v>104</v>
      </c>
      <c r="D8921">
        <v>213</v>
      </c>
      <c r="E8921" t="s">
        <v>95</v>
      </c>
      <c r="F8921" t="s">
        <v>105</v>
      </c>
      <c r="G8921">
        <v>83333.333299999897</v>
      </c>
    </row>
    <row r="8922" spans="1:7" x14ac:dyDescent="0.2">
      <c r="A8922">
        <v>1700</v>
      </c>
      <c r="B8922">
        <v>74</v>
      </c>
      <c r="C8922" t="s">
        <v>104</v>
      </c>
      <c r="D8922">
        <v>186</v>
      </c>
      <c r="E8922" t="s">
        <v>95</v>
      </c>
      <c r="F8922" t="s">
        <v>105</v>
      </c>
      <c r="G8922">
        <v>83333.333299999897</v>
      </c>
    </row>
    <row r="8923" spans="1:7" x14ac:dyDescent="0.2">
      <c r="A8923">
        <v>1701</v>
      </c>
      <c r="B8923">
        <v>74</v>
      </c>
      <c r="C8923" t="s">
        <v>104</v>
      </c>
      <c r="D8923">
        <v>187</v>
      </c>
      <c r="E8923" t="s">
        <v>95</v>
      </c>
      <c r="F8923" t="s">
        <v>105</v>
      </c>
      <c r="G8923">
        <v>83333.333299999897</v>
      </c>
    </row>
    <row r="8924" spans="1:7" x14ac:dyDescent="0.2">
      <c r="A8924">
        <v>1701</v>
      </c>
      <c r="B8924">
        <v>74</v>
      </c>
      <c r="C8924" t="s">
        <v>104</v>
      </c>
      <c r="D8924">
        <v>213</v>
      </c>
      <c r="E8924" t="s">
        <v>95</v>
      </c>
      <c r="F8924" t="s">
        <v>105</v>
      </c>
      <c r="G8924">
        <v>83333.333299999897</v>
      </c>
    </row>
    <row r="8925" spans="1:7" x14ac:dyDescent="0.2">
      <c r="A8925">
        <v>1701</v>
      </c>
      <c r="B8925">
        <v>74</v>
      </c>
      <c r="C8925" t="s">
        <v>104</v>
      </c>
      <c r="D8925">
        <v>186</v>
      </c>
      <c r="E8925" t="s">
        <v>95</v>
      </c>
      <c r="F8925" t="s">
        <v>105</v>
      </c>
      <c r="G8925">
        <v>83333.333299999897</v>
      </c>
    </row>
    <row r="8926" spans="1:7" x14ac:dyDescent="0.2">
      <c r="A8926">
        <v>1702</v>
      </c>
      <c r="B8926">
        <v>74</v>
      </c>
      <c r="C8926" t="s">
        <v>104</v>
      </c>
      <c r="D8926">
        <v>187</v>
      </c>
      <c r="E8926" t="s">
        <v>95</v>
      </c>
      <c r="F8926" t="s">
        <v>105</v>
      </c>
      <c r="G8926">
        <v>83333.333299999998</v>
      </c>
    </row>
    <row r="8927" spans="1:7" x14ac:dyDescent="0.2">
      <c r="A8927">
        <v>1702</v>
      </c>
      <c r="B8927">
        <v>74</v>
      </c>
      <c r="C8927" t="s">
        <v>104</v>
      </c>
      <c r="D8927">
        <v>213</v>
      </c>
      <c r="E8927" t="s">
        <v>95</v>
      </c>
      <c r="F8927" t="s">
        <v>105</v>
      </c>
      <c r="G8927">
        <v>83333.333299999897</v>
      </c>
    </row>
    <row r="8928" spans="1:7" x14ac:dyDescent="0.2">
      <c r="A8928">
        <v>1702</v>
      </c>
      <c r="B8928">
        <v>74</v>
      </c>
      <c r="C8928" t="s">
        <v>104</v>
      </c>
      <c r="D8928">
        <v>186</v>
      </c>
      <c r="E8928" t="s">
        <v>95</v>
      </c>
      <c r="F8928" t="s">
        <v>105</v>
      </c>
      <c r="G8928">
        <v>83333.333299999897</v>
      </c>
    </row>
    <row r="8929" spans="1:7" x14ac:dyDescent="0.2">
      <c r="A8929">
        <v>1703</v>
      </c>
      <c r="B8929">
        <v>74</v>
      </c>
      <c r="C8929" t="s">
        <v>104</v>
      </c>
      <c r="D8929">
        <v>187</v>
      </c>
      <c r="E8929" t="s">
        <v>95</v>
      </c>
      <c r="F8929" t="s">
        <v>105</v>
      </c>
      <c r="G8929">
        <v>83333.333299999998</v>
      </c>
    </row>
    <row r="8930" spans="1:7" x14ac:dyDescent="0.2">
      <c r="A8930">
        <v>1703</v>
      </c>
      <c r="B8930">
        <v>74</v>
      </c>
      <c r="C8930" t="s">
        <v>104</v>
      </c>
      <c r="D8930">
        <v>213</v>
      </c>
      <c r="E8930" t="s">
        <v>95</v>
      </c>
      <c r="F8930" t="s">
        <v>105</v>
      </c>
      <c r="G8930">
        <v>83333.333299999998</v>
      </c>
    </row>
    <row r="8931" spans="1:7" x14ac:dyDescent="0.2">
      <c r="A8931">
        <v>1703</v>
      </c>
      <c r="B8931">
        <v>74</v>
      </c>
      <c r="C8931" t="s">
        <v>104</v>
      </c>
      <c r="D8931">
        <v>186</v>
      </c>
      <c r="E8931" t="s">
        <v>95</v>
      </c>
      <c r="F8931" t="s">
        <v>105</v>
      </c>
      <c r="G8931">
        <v>83333.333299999998</v>
      </c>
    </row>
    <row r="8932" spans="1:7" x14ac:dyDescent="0.2">
      <c r="A8932">
        <v>1704</v>
      </c>
      <c r="B8932">
        <v>74</v>
      </c>
      <c r="C8932" t="s">
        <v>104</v>
      </c>
      <c r="D8932">
        <v>187</v>
      </c>
      <c r="E8932" t="s">
        <v>95</v>
      </c>
      <c r="F8932" t="s">
        <v>105</v>
      </c>
      <c r="G8932">
        <v>83333.333299999897</v>
      </c>
    </row>
    <row r="8933" spans="1:7" x14ac:dyDescent="0.2">
      <c r="A8933">
        <v>1704</v>
      </c>
      <c r="B8933">
        <v>74</v>
      </c>
      <c r="C8933" t="s">
        <v>104</v>
      </c>
      <c r="D8933">
        <v>213</v>
      </c>
      <c r="E8933" t="s">
        <v>95</v>
      </c>
      <c r="F8933" t="s">
        <v>105</v>
      </c>
      <c r="G8933">
        <v>83333.333299999897</v>
      </c>
    </row>
    <row r="8934" spans="1:7" x14ac:dyDescent="0.2">
      <c r="A8934">
        <v>1704</v>
      </c>
      <c r="B8934">
        <v>74</v>
      </c>
      <c r="C8934" t="s">
        <v>104</v>
      </c>
      <c r="D8934">
        <v>186</v>
      </c>
      <c r="E8934" t="s">
        <v>95</v>
      </c>
      <c r="F8934" t="s">
        <v>105</v>
      </c>
      <c r="G8934">
        <v>83333.333299999998</v>
      </c>
    </row>
    <row r="8935" spans="1:7" x14ac:dyDescent="0.2">
      <c r="A8935">
        <v>1705</v>
      </c>
      <c r="B8935">
        <v>74</v>
      </c>
      <c r="C8935" t="s">
        <v>104</v>
      </c>
      <c r="D8935">
        <v>187</v>
      </c>
      <c r="E8935" t="s">
        <v>95</v>
      </c>
      <c r="F8935" t="s">
        <v>105</v>
      </c>
      <c r="G8935">
        <v>83333.333299999998</v>
      </c>
    </row>
    <row r="8936" spans="1:7" x14ac:dyDescent="0.2">
      <c r="A8936">
        <v>1705</v>
      </c>
      <c r="B8936">
        <v>74</v>
      </c>
      <c r="C8936" t="s">
        <v>104</v>
      </c>
      <c r="D8936">
        <v>213</v>
      </c>
      <c r="E8936" t="s">
        <v>95</v>
      </c>
      <c r="F8936" t="s">
        <v>105</v>
      </c>
      <c r="G8936">
        <v>83333.333299999998</v>
      </c>
    </row>
    <row r="8937" spans="1:7" x14ac:dyDescent="0.2">
      <c r="A8937">
        <v>1705</v>
      </c>
      <c r="B8937">
        <v>74</v>
      </c>
      <c r="C8937" t="s">
        <v>104</v>
      </c>
      <c r="D8937">
        <v>186</v>
      </c>
      <c r="E8937" t="s">
        <v>95</v>
      </c>
      <c r="F8937" t="s">
        <v>105</v>
      </c>
      <c r="G8937">
        <v>83333.333299999998</v>
      </c>
    </row>
    <row r="8938" spans="1:7" x14ac:dyDescent="0.2">
      <c r="A8938">
        <v>1706</v>
      </c>
      <c r="B8938">
        <v>74</v>
      </c>
      <c r="C8938" t="s">
        <v>104</v>
      </c>
      <c r="D8938">
        <v>187</v>
      </c>
      <c r="E8938" t="s">
        <v>95</v>
      </c>
      <c r="F8938" t="s">
        <v>105</v>
      </c>
      <c r="G8938">
        <v>64800.815200006997</v>
      </c>
    </row>
    <row r="8939" spans="1:7" x14ac:dyDescent="0.2">
      <c r="A8939">
        <v>1706</v>
      </c>
      <c r="B8939">
        <v>74</v>
      </c>
      <c r="C8939" t="s">
        <v>104</v>
      </c>
      <c r="D8939">
        <v>186</v>
      </c>
      <c r="E8939" t="s">
        <v>95</v>
      </c>
      <c r="F8939" t="s">
        <v>105</v>
      </c>
      <c r="G8939">
        <v>83333.333299999897</v>
      </c>
    </row>
    <row r="8940" spans="1:7" x14ac:dyDescent="0.2">
      <c r="A8940">
        <v>1712</v>
      </c>
      <c r="B8940">
        <v>74</v>
      </c>
      <c r="C8940" t="s">
        <v>104</v>
      </c>
      <c r="D8940">
        <v>186</v>
      </c>
      <c r="E8940" t="s">
        <v>95</v>
      </c>
      <c r="F8940" t="s">
        <v>105</v>
      </c>
      <c r="G8940">
        <v>59129.999999999898</v>
      </c>
    </row>
    <row r="8941" spans="1:7" x14ac:dyDescent="0.2">
      <c r="A8941">
        <v>1717</v>
      </c>
      <c r="B8941">
        <v>74</v>
      </c>
      <c r="C8941" t="s">
        <v>104</v>
      </c>
      <c r="D8941">
        <v>186</v>
      </c>
      <c r="E8941" t="s">
        <v>95</v>
      </c>
      <c r="F8941" t="s">
        <v>105</v>
      </c>
      <c r="G8941">
        <v>88695</v>
      </c>
    </row>
    <row r="8942" spans="1:7" x14ac:dyDescent="0.2">
      <c r="A8942">
        <v>1718</v>
      </c>
      <c r="B8942">
        <v>74</v>
      </c>
      <c r="C8942" t="s">
        <v>104</v>
      </c>
      <c r="D8942">
        <v>186</v>
      </c>
      <c r="E8942" t="s">
        <v>95</v>
      </c>
      <c r="F8942" t="s">
        <v>105</v>
      </c>
      <c r="G8942">
        <v>59129.999999999898</v>
      </c>
    </row>
    <row r="8943" spans="1:7" x14ac:dyDescent="0.2">
      <c r="A8943">
        <v>1724</v>
      </c>
      <c r="B8943">
        <v>74</v>
      </c>
      <c r="C8943" t="s">
        <v>104</v>
      </c>
      <c r="D8943">
        <v>186</v>
      </c>
      <c r="E8943" t="s">
        <v>95</v>
      </c>
      <c r="F8943" t="s">
        <v>105</v>
      </c>
      <c r="G8943">
        <v>59129.999999999898</v>
      </c>
    </row>
    <row r="8944" spans="1:7" x14ac:dyDescent="0.2">
      <c r="A8944">
        <v>1729</v>
      </c>
      <c r="B8944">
        <v>74</v>
      </c>
      <c r="C8944" t="s">
        <v>104</v>
      </c>
      <c r="D8944">
        <v>186</v>
      </c>
      <c r="E8944" t="s">
        <v>95</v>
      </c>
      <c r="F8944" t="s">
        <v>105</v>
      </c>
      <c r="G8944">
        <v>88695</v>
      </c>
    </row>
    <row r="8945" spans="1:7" x14ac:dyDescent="0.2">
      <c r="A8945">
        <v>1730</v>
      </c>
      <c r="B8945">
        <v>74</v>
      </c>
      <c r="C8945" t="s">
        <v>104</v>
      </c>
      <c r="D8945">
        <v>186</v>
      </c>
      <c r="E8945" t="s">
        <v>95</v>
      </c>
      <c r="F8945" t="s">
        <v>105</v>
      </c>
      <c r="G8945">
        <v>29564.999999999902</v>
      </c>
    </row>
    <row r="8946" spans="1:7" x14ac:dyDescent="0.2">
      <c r="A8946">
        <v>1736</v>
      </c>
      <c r="B8946">
        <v>74</v>
      </c>
      <c r="C8946" t="s">
        <v>104</v>
      </c>
      <c r="D8946">
        <v>186</v>
      </c>
      <c r="E8946" t="s">
        <v>95</v>
      </c>
      <c r="F8946" t="s">
        <v>105</v>
      </c>
      <c r="G8946">
        <v>59129.999999999898</v>
      </c>
    </row>
    <row r="8947" spans="1:7" x14ac:dyDescent="0.2">
      <c r="A8947">
        <v>1741</v>
      </c>
      <c r="B8947">
        <v>74</v>
      </c>
      <c r="C8947" t="s">
        <v>104</v>
      </c>
      <c r="D8947">
        <v>186</v>
      </c>
      <c r="E8947" t="s">
        <v>95</v>
      </c>
      <c r="F8947" t="s">
        <v>105</v>
      </c>
      <c r="G8947">
        <v>88695</v>
      </c>
    </row>
    <row r="8948" spans="1:7" x14ac:dyDescent="0.2">
      <c r="A8948">
        <v>1742</v>
      </c>
      <c r="B8948">
        <v>74</v>
      </c>
      <c r="C8948" t="s">
        <v>104</v>
      </c>
      <c r="D8948">
        <v>186</v>
      </c>
      <c r="E8948" t="s">
        <v>95</v>
      </c>
      <c r="F8948" t="s">
        <v>105</v>
      </c>
      <c r="G8948">
        <v>29564.999999999902</v>
      </c>
    </row>
    <row r="8949" spans="1:7" x14ac:dyDescent="0.2">
      <c r="A8949">
        <v>1748</v>
      </c>
      <c r="B8949">
        <v>74</v>
      </c>
      <c r="C8949" t="s">
        <v>104</v>
      </c>
      <c r="D8949">
        <v>186</v>
      </c>
      <c r="E8949" t="s">
        <v>95</v>
      </c>
      <c r="F8949" t="s">
        <v>105</v>
      </c>
      <c r="G8949">
        <v>29564.999999999902</v>
      </c>
    </row>
    <row r="8950" spans="1:7" x14ac:dyDescent="0.2">
      <c r="A8950">
        <v>1753</v>
      </c>
      <c r="B8950">
        <v>74</v>
      </c>
      <c r="C8950" t="s">
        <v>104</v>
      </c>
      <c r="D8950">
        <v>186</v>
      </c>
      <c r="E8950" t="s">
        <v>95</v>
      </c>
      <c r="F8950" t="s">
        <v>105</v>
      </c>
      <c r="G8950">
        <v>88695</v>
      </c>
    </row>
    <row r="8951" spans="1:7" x14ac:dyDescent="0.2">
      <c r="A8951">
        <v>1754</v>
      </c>
      <c r="B8951">
        <v>74</v>
      </c>
      <c r="C8951" t="s">
        <v>104</v>
      </c>
      <c r="D8951">
        <v>186</v>
      </c>
      <c r="E8951" t="s">
        <v>95</v>
      </c>
      <c r="F8951" t="s">
        <v>105</v>
      </c>
      <c r="G8951">
        <v>29564.999999999902</v>
      </c>
    </row>
    <row r="8952" spans="1:7" x14ac:dyDescent="0.2">
      <c r="A8952">
        <v>1760</v>
      </c>
      <c r="B8952">
        <v>74</v>
      </c>
      <c r="C8952" t="s">
        <v>104</v>
      </c>
      <c r="D8952">
        <v>186</v>
      </c>
      <c r="E8952" t="s">
        <v>95</v>
      </c>
      <c r="F8952" t="s">
        <v>105</v>
      </c>
      <c r="G8952">
        <v>29564.999999999902</v>
      </c>
    </row>
    <row r="8953" spans="1:7" x14ac:dyDescent="0.2">
      <c r="A8953">
        <v>1765</v>
      </c>
      <c r="B8953">
        <v>74</v>
      </c>
      <c r="C8953" t="s">
        <v>104</v>
      </c>
      <c r="D8953">
        <v>186</v>
      </c>
      <c r="E8953" t="s">
        <v>95</v>
      </c>
      <c r="F8953" t="s">
        <v>105</v>
      </c>
      <c r="G8953">
        <v>88695</v>
      </c>
    </row>
    <row r="8954" spans="1:7" x14ac:dyDescent="0.2">
      <c r="A8954">
        <v>1772</v>
      </c>
      <c r="B8954">
        <v>74</v>
      </c>
      <c r="C8954" t="s">
        <v>104</v>
      </c>
      <c r="D8954">
        <v>186</v>
      </c>
      <c r="E8954" t="s">
        <v>95</v>
      </c>
      <c r="F8954" t="s">
        <v>105</v>
      </c>
      <c r="G8954">
        <v>29564.999999999902</v>
      </c>
    </row>
    <row r="8955" spans="1:7" x14ac:dyDescent="0.2">
      <c r="A8955">
        <v>1777</v>
      </c>
      <c r="B8955">
        <v>74</v>
      </c>
      <c r="C8955" t="s">
        <v>104</v>
      </c>
      <c r="D8955">
        <v>186</v>
      </c>
      <c r="E8955" t="s">
        <v>95</v>
      </c>
      <c r="F8955" t="s">
        <v>105</v>
      </c>
      <c r="G8955">
        <v>88695</v>
      </c>
    </row>
  </sheetData>
  <mergeCells count="3">
    <mergeCell ref="A1:G1"/>
    <mergeCell ref="Q1:W1"/>
    <mergeCell ref="Y1:AE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05"/>
  <sheetViews>
    <sheetView workbookViewId="0">
      <selection activeCell="I5" sqref="I5:I2405"/>
    </sheetView>
  </sheetViews>
  <sheetFormatPr baseColWidth="10" defaultRowHeight="16" x14ac:dyDescent="0.2"/>
  <cols>
    <col min="2" max="2" width="11.83203125" bestFit="1" customWidth="1"/>
  </cols>
  <sheetData>
    <row r="1" spans="1:9" x14ac:dyDescent="0.2">
      <c r="B1" s="12" t="s">
        <v>69</v>
      </c>
      <c r="C1" s="12"/>
      <c r="D1" s="12" t="s">
        <v>118</v>
      </c>
      <c r="E1" s="12"/>
      <c r="F1" s="12" t="s">
        <v>119</v>
      </c>
      <c r="G1" s="12"/>
      <c r="H1" s="12" t="s">
        <v>120</v>
      </c>
      <c r="I1" s="12"/>
    </row>
    <row r="2" spans="1:9" x14ac:dyDescent="0.2">
      <c r="B2" s="12"/>
      <c r="C2" s="12"/>
      <c r="D2" s="12"/>
      <c r="E2" s="12"/>
      <c r="F2" s="12"/>
      <c r="G2" s="12"/>
      <c r="H2" s="12"/>
      <c r="I2" s="12"/>
    </row>
    <row r="3" spans="1:9" x14ac:dyDescent="0.2">
      <c r="A3" t="s">
        <v>84</v>
      </c>
      <c r="B3" t="s">
        <v>83</v>
      </c>
      <c r="C3" t="s">
        <v>82</v>
      </c>
      <c r="D3" t="s">
        <v>116</v>
      </c>
      <c r="E3" t="s">
        <v>117</v>
      </c>
      <c r="F3" t="s">
        <v>116</v>
      </c>
      <c r="G3" t="s">
        <v>117</v>
      </c>
      <c r="H3" t="s">
        <v>116</v>
      </c>
      <c r="I3" t="s">
        <v>117</v>
      </c>
    </row>
    <row r="5" spans="1:9" x14ac:dyDescent="0.2">
      <c r="A5">
        <f>B5-TRUNC(C5/12)-2015</f>
        <v>0</v>
      </c>
      <c r="B5">
        <f>(C5-1)/12+2015</f>
        <v>2015</v>
      </c>
      <c r="C5">
        <v>1</v>
      </c>
      <c r="D5">
        <v>0</v>
      </c>
      <c r="E5">
        <f>D5/1000</f>
        <v>0</v>
      </c>
      <c r="F5">
        <v>0</v>
      </c>
      <c r="G5">
        <f t="shared" ref="G5:G68" si="0">F5/1000</f>
        <v>0</v>
      </c>
      <c r="H5">
        <v>0</v>
      </c>
      <c r="I5">
        <f t="shared" ref="I5" si="1">H5/1000</f>
        <v>0</v>
      </c>
    </row>
    <row r="6" spans="1:9" x14ac:dyDescent="0.2">
      <c r="A6">
        <f t="shared" ref="A6:A69" si="2">B6-TRUNC(C6/12)-2015</f>
        <v>8.3333333333257542E-2</v>
      </c>
      <c r="B6">
        <f t="shared" ref="B6:B69" si="3">(C6-1)/12+2015</f>
        <v>2015.0833333333333</v>
      </c>
      <c r="C6">
        <v>2</v>
      </c>
      <c r="D6">
        <v>0</v>
      </c>
      <c r="E6">
        <f t="shared" ref="E6:E69" si="4">D6/1000</f>
        <v>0</v>
      </c>
      <c r="F6">
        <v>0</v>
      </c>
      <c r="G6">
        <f t="shared" si="0"/>
        <v>0</v>
      </c>
      <c r="H6">
        <v>0</v>
      </c>
      <c r="I6">
        <f t="shared" ref="I6" si="5">H6/1000</f>
        <v>0</v>
      </c>
    </row>
    <row r="7" spans="1:9" x14ac:dyDescent="0.2">
      <c r="A7">
        <f t="shared" si="2"/>
        <v>0.16666666666674246</v>
      </c>
      <c r="B7">
        <f t="shared" si="3"/>
        <v>2015.1666666666667</v>
      </c>
      <c r="C7">
        <v>3</v>
      </c>
      <c r="D7">
        <v>0</v>
      </c>
      <c r="E7">
        <f t="shared" si="4"/>
        <v>0</v>
      </c>
      <c r="F7">
        <v>0</v>
      </c>
      <c r="G7">
        <f t="shared" si="0"/>
        <v>0</v>
      </c>
      <c r="H7">
        <v>0</v>
      </c>
      <c r="I7">
        <f t="shared" ref="I7" si="6">H7/1000</f>
        <v>0</v>
      </c>
    </row>
    <row r="8" spans="1:9" x14ac:dyDescent="0.2">
      <c r="A8">
        <f t="shared" si="2"/>
        <v>0.25</v>
      </c>
      <c r="B8">
        <f t="shared" si="3"/>
        <v>2015.25</v>
      </c>
      <c r="C8">
        <v>4</v>
      </c>
      <c r="D8">
        <v>0</v>
      </c>
      <c r="E8">
        <f t="shared" si="4"/>
        <v>0</v>
      </c>
      <c r="F8">
        <v>0</v>
      </c>
      <c r="G8">
        <f t="shared" si="0"/>
        <v>0</v>
      </c>
      <c r="H8">
        <v>0</v>
      </c>
      <c r="I8">
        <f t="shared" ref="I8" si="7">H8/1000</f>
        <v>0</v>
      </c>
    </row>
    <row r="9" spans="1:9" x14ac:dyDescent="0.2">
      <c r="A9">
        <f t="shared" si="2"/>
        <v>0.33333333333325754</v>
      </c>
      <c r="B9">
        <f t="shared" si="3"/>
        <v>2015.3333333333333</v>
      </c>
      <c r="C9">
        <v>5</v>
      </c>
      <c r="D9">
        <v>0</v>
      </c>
      <c r="E9">
        <f t="shared" si="4"/>
        <v>0</v>
      </c>
      <c r="F9">
        <v>0</v>
      </c>
      <c r="G9">
        <f t="shared" si="0"/>
        <v>0</v>
      </c>
      <c r="H9">
        <v>0</v>
      </c>
      <c r="I9">
        <f t="shared" ref="I9" si="8">H9/1000</f>
        <v>0</v>
      </c>
    </row>
    <row r="10" spans="1:9" x14ac:dyDescent="0.2">
      <c r="A10">
        <f t="shared" si="2"/>
        <v>0.41666666666674246</v>
      </c>
      <c r="B10">
        <f t="shared" si="3"/>
        <v>2015.4166666666667</v>
      </c>
      <c r="C10">
        <v>6</v>
      </c>
      <c r="D10">
        <v>0</v>
      </c>
      <c r="E10">
        <f t="shared" si="4"/>
        <v>0</v>
      </c>
      <c r="F10">
        <v>0</v>
      </c>
      <c r="G10">
        <f t="shared" si="0"/>
        <v>0</v>
      </c>
      <c r="H10">
        <v>0</v>
      </c>
      <c r="I10">
        <f t="shared" ref="I10" si="9">H10/1000</f>
        <v>0</v>
      </c>
    </row>
    <row r="11" spans="1:9" x14ac:dyDescent="0.2">
      <c r="A11">
        <f t="shared" si="2"/>
        <v>0.5</v>
      </c>
      <c r="B11">
        <f t="shared" si="3"/>
        <v>2015.5</v>
      </c>
      <c r="C11">
        <v>7</v>
      </c>
      <c r="D11">
        <v>0</v>
      </c>
      <c r="E11">
        <f t="shared" si="4"/>
        <v>0</v>
      </c>
      <c r="F11">
        <v>0</v>
      </c>
      <c r="G11">
        <f t="shared" si="0"/>
        <v>0</v>
      </c>
      <c r="H11">
        <v>0</v>
      </c>
      <c r="I11">
        <f t="shared" ref="I11" si="10">H11/1000</f>
        <v>0</v>
      </c>
    </row>
    <row r="12" spans="1:9" x14ac:dyDescent="0.2">
      <c r="A12">
        <f t="shared" si="2"/>
        <v>0.58333333333325754</v>
      </c>
      <c r="B12">
        <f t="shared" si="3"/>
        <v>2015.5833333333333</v>
      </c>
      <c r="C12">
        <v>8</v>
      </c>
      <c r="D12">
        <v>0</v>
      </c>
      <c r="E12">
        <f t="shared" si="4"/>
        <v>0</v>
      </c>
      <c r="F12">
        <v>0</v>
      </c>
      <c r="G12">
        <f t="shared" si="0"/>
        <v>0</v>
      </c>
      <c r="H12">
        <v>0</v>
      </c>
      <c r="I12">
        <f t="shared" ref="I12" si="11">H12/1000</f>
        <v>0</v>
      </c>
    </row>
    <row r="13" spans="1:9" x14ac:dyDescent="0.2">
      <c r="A13">
        <f t="shared" si="2"/>
        <v>0.66666666666674246</v>
      </c>
      <c r="B13">
        <f t="shared" si="3"/>
        <v>2015.6666666666667</v>
      </c>
      <c r="C13">
        <v>9</v>
      </c>
      <c r="D13">
        <v>0</v>
      </c>
      <c r="E13">
        <f t="shared" si="4"/>
        <v>0</v>
      </c>
      <c r="F13">
        <v>0</v>
      </c>
      <c r="G13">
        <f t="shared" si="0"/>
        <v>0</v>
      </c>
      <c r="H13">
        <v>0</v>
      </c>
      <c r="I13">
        <f t="shared" ref="I13" si="12">H13/1000</f>
        <v>0</v>
      </c>
    </row>
    <row r="14" spans="1:9" x14ac:dyDescent="0.2">
      <c r="A14">
        <f t="shared" si="2"/>
        <v>0.75</v>
      </c>
      <c r="B14">
        <f t="shared" si="3"/>
        <v>2015.75</v>
      </c>
      <c r="C14">
        <v>10</v>
      </c>
      <c r="D14">
        <v>0</v>
      </c>
      <c r="E14">
        <f t="shared" si="4"/>
        <v>0</v>
      </c>
      <c r="F14">
        <v>0</v>
      </c>
      <c r="G14">
        <f t="shared" si="0"/>
        <v>0</v>
      </c>
      <c r="H14">
        <v>0</v>
      </c>
      <c r="I14">
        <f t="shared" ref="I14" si="13">H14/1000</f>
        <v>0</v>
      </c>
    </row>
    <row r="15" spans="1:9" x14ac:dyDescent="0.2">
      <c r="A15">
        <f t="shared" si="2"/>
        <v>0.83333333333325754</v>
      </c>
      <c r="B15">
        <f t="shared" si="3"/>
        <v>2015.8333333333333</v>
      </c>
      <c r="C15">
        <v>11</v>
      </c>
      <c r="D15">
        <v>0</v>
      </c>
      <c r="E15">
        <f t="shared" si="4"/>
        <v>0</v>
      </c>
      <c r="F15">
        <v>0</v>
      </c>
      <c r="G15">
        <f t="shared" si="0"/>
        <v>0</v>
      </c>
      <c r="H15">
        <v>0</v>
      </c>
      <c r="I15">
        <f t="shared" ref="I15" si="14">H15/1000</f>
        <v>0</v>
      </c>
    </row>
    <row r="16" spans="1:9" x14ac:dyDescent="0.2">
      <c r="A16">
        <f t="shared" si="2"/>
        <v>-8.3333333333257542E-2</v>
      </c>
      <c r="B16">
        <f t="shared" si="3"/>
        <v>2015.9166666666667</v>
      </c>
      <c r="C16">
        <v>12</v>
      </c>
      <c r="D16">
        <v>0</v>
      </c>
      <c r="E16">
        <f t="shared" si="4"/>
        <v>0</v>
      </c>
      <c r="F16">
        <v>0</v>
      </c>
      <c r="G16">
        <f t="shared" si="0"/>
        <v>0</v>
      </c>
      <c r="H16">
        <v>0</v>
      </c>
      <c r="I16">
        <f t="shared" ref="I16" si="15">H16/1000</f>
        <v>0</v>
      </c>
    </row>
    <row r="17" spans="1:9" x14ac:dyDescent="0.2">
      <c r="A17">
        <f t="shared" si="2"/>
        <v>0</v>
      </c>
      <c r="B17">
        <f t="shared" si="3"/>
        <v>2016</v>
      </c>
      <c r="C17">
        <v>13</v>
      </c>
      <c r="D17">
        <v>0</v>
      </c>
      <c r="E17">
        <f t="shared" si="4"/>
        <v>0</v>
      </c>
      <c r="F17">
        <v>0</v>
      </c>
      <c r="G17">
        <f t="shared" si="0"/>
        <v>0</v>
      </c>
      <c r="H17">
        <v>0</v>
      </c>
      <c r="I17">
        <f t="shared" ref="I17" si="16">H17/1000</f>
        <v>0</v>
      </c>
    </row>
    <row r="18" spans="1:9" x14ac:dyDescent="0.2">
      <c r="A18">
        <f t="shared" si="2"/>
        <v>8.3333333333257542E-2</v>
      </c>
      <c r="B18">
        <f t="shared" si="3"/>
        <v>2016.0833333333333</v>
      </c>
      <c r="C18">
        <v>14</v>
      </c>
      <c r="D18">
        <v>0</v>
      </c>
      <c r="E18">
        <f t="shared" si="4"/>
        <v>0</v>
      </c>
      <c r="F18">
        <v>0</v>
      </c>
      <c r="G18">
        <f t="shared" si="0"/>
        <v>0</v>
      </c>
      <c r="H18">
        <v>0</v>
      </c>
      <c r="I18">
        <f t="shared" ref="I18" si="17">H18/1000</f>
        <v>0</v>
      </c>
    </row>
    <row r="19" spans="1:9" x14ac:dyDescent="0.2">
      <c r="A19">
        <f t="shared" si="2"/>
        <v>0.16666666666674246</v>
      </c>
      <c r="B19">
        <f t="shared" si="3"/>
        <v>2016.1666666666667</v>
      </c>
      <c r="C19">
        <v>15</v>
      </c>
      <c r="D19">
        <v>0</v>
      </c>
      <c r="E19">
        <f t="shared" si="4"/>
        <v>0</v>
      </c>
      <c r="F19">
        <v>0</v>
      </c>
      <c r="G19">
        <f t="shared" si="0"/>
        <v>0</v>
      </c>
      <c r="H19">
        <v>0</v>
      </c>
      <c r="I19">
        <f t="shared" ref="I19" si="18">H19/1000</f>
        <v>0</v>
      </c>
    </row>
    <row r="20" spans="1:9" x14ac:dyDescent="0.2">
      <c r="A20">
        <f t="shared" si="2"/>
        <v>0.25</v>
      </c>
      <c r="B20">
        <f t="shared" si="3"/>
        <v>2016.25</v>
      </c>
      <c r="C20">
        <v>16</v>
      </c>
      <c r="D20">
        <v>0</v>
      </c>
      <c r="E20">
        <f t="shared" si="4"/>
        <v>0</v>
      </c>
      <c r="F20">
        <v>0</v>
      </c>
      <c r="G20">
        <f t="shared" si="0"/>
        <v>0</v>
      </c>
      <c r="H20">
        <v>0</v>
      </c>
      <c r="I20">
        <f t="shared" ref="I20" si="19">H20/1000</f>
        <v>0</v>
      </c>
    </row>
    <row r="21" spans="1:9" x14ac:dyDescent="0.2">
      <c r="A21">
        <f t="shared" si="2"/>
        <v>0.33333333333325754</v>
      </c>
      <c r="B21">
        <f t="shared" si="3"/>
        <v>2016.3333333333333</v>
      </c>
      <c r="C21">
        <v>17</v>
      </c>
      <c r="D21">
        <v>0</v>
      </c>
      <c r="E21">
        <f t="shared" si="4"/>
        <v>0</v>
      </c>
      <c r="F21">
        <v>0</v>
      </c>
      <c r="G21">
        <f t="shared" si="0"/>
        <v>0</v>
      </c>
      <c r="H21">
        <v>0</v>
      </c>
      <c r="I21">
        <f t="shared" ref="I21" si="20">H21/1000</f>
        <v>0</v>
      </c>
    </row>
    <row r="22" spans="1:9" x14ac:dyDescent="0.2">
      <c r="A22">
        <f t="shared" si="2"/>
        <v>0.41666666666674246</v>
      </c>
      <c r="B22">
        <f t="shared" si="3"/>
        <v>2016.4166666666667</v>
      </c>
      <c r="C22">
        <v>18</v>
      </c>
      <c r="D22">
        <v>0</v>
      </c>
      <c r="E22">
        <f t="shared" si="4"/>
        <v>0</v>
      </c>
      <c r="F22">
        <v>0</v>
      </c>
      <c r="G22">
        <f t="shared" si="0"/>
        <v>0</v>
      </c>
      <c r="H22">
        <v>0</v>
      </c>
      <c r="I22">
        <f t="shared" ref="I22" si="21">H22/1000</f>
        <v>0</v>
      </c>
    </row>
    <row r="23" spans="1:9" x14ac:dyDescent="0.2">
      <c r="A23">
        <f t="shared" si="2"/>
        <v>0.5</v>
      </c>
      <c r="B23">
        <f t="shared" si="3"/>
        <v>2016.5</v>
      </c>
      <c r="C23">
        <v>19</v>
      </c>
      <c r="D23">
        <v>0</v>
      </c>
      <c r="E23">
        <f t="shared" si="4"/>
        <v>0</v>
      </c>
      <c r="F23">
        <v>0</v>
      </c>
      <c r="G23">
        <f t="shared" si="0"/>
        <v>0</v>
      </c>
      <c r="H23">
        <v>0</v>
      </c>
      <c r="I23">
        <f t="shared" ref="I23" si="22">H23/1000</f>
        <v>0</v>
      </c>
    </row>
    <row r="24" spans="1:9" x14ac:dyDescent="0.2">
      <c r="A24">
        <f t="shared" si="2"/>
        <v>0.58333333333325754</v>
      </c>
      <c r="B24">
        <f t="shared" si="3"/>
        <v>2016.5833333333333</v>
      </c>
      <c r="C24">
        <v>20</v>
      </c>
      <c r="D24" s="9">
        <v>2956500</v>
      </c>
      <c r="E24">
        <f t="shared" si="4"/>
        <v>2956.5</v>
      </c>
      <c r="F24">
        <v>0</v>
      </c>
      <c r="G24">
        <f t="shared" si="0"/>
        <v>0</v>
      </c>
      <c r="H24">
        <v>0</v>
      </c>
      <c r="I24">
        <f t="shared" ref="I24" si="23">H24/1000</f>
        <v>0</v>
      </c>
    </row>
    <row r="25" spans="1:9" x14ac:dyDescent="0.2">
      <c r="A25">
        <f t="shared" si="2"/>
        <v>0.66666666666674246</v>
      </c>
      <c r="B25">
        <f t="shared" si="3"/>
        <v>2016.6666666666667</v>
      </c>
      <c r="C25">
        <v>21</v>
      </c>
      <c r="D25" s="9">
        <v>2956500</v>
      </c>
      <c r="E25">
        <f t="shared" si="4"/>
        <v>2956.5</v>
      </c>
      <c r="F25">
        <v>0</v>
      </c>
      <c r="G25">
        <f t="shared" si="0"/>
        <v>0</v>
      </c>
      <c r="H25">
        <v>0</v>
      </c>
      <c r="I25">
        <f t="shared" ref="I25" si="24">H25/1000</f>
        <v>0</v>
      </c>
    </row>
    <row r="26" spans="1:9" x14ac:dyDescent="0.2">
      <c r="A26">
        <f t="shared" si="2"/>
        <v>0.75</v>
      </c>
      <c r="B26">
        <f t="shared" si="3"/>
        <v>2016.75</v>
      </c>
      <c r="C26">
        <v>22</v>
      </c>
      <c r="D26" s="9">
        <v>2956500</v>
      </c>
      <c r="E26">
        <f t="shared" si="4"/>
        <v>2956.5</v>
      </c>
      <c r="F26">
        <v>0</v>
      </c>
      <c r="G26">
        <f t="shared" si="0"/>
        <v>0</v>
      </c>
      <c r="H26">
        <v>0</v>
      </c>
      <c r="I26">
        <f t="shared" ref="I26" si="25">H26/1000</f>
        <v>0</v>
      </c>
    </row>
    <row r="27" spans="1:9" x14ac:dyDescent="0.2">
      <c r="A27">
        <f t="shared" si="2"/>
        <v>0.83333333333325754</v>
      </c>
      <c r="B27">
        <f t="shared" si="3"/>
        <v>2016.8333333333333</v>
      </c>
      <c r="C27">
        <v>23</v>
      </c>
      <c r="D27" s="9">
        <v>2956500</v>
      </c>
      <c r="E27">
        <f t="shared" si="4"/>
        <v>2956.5</v>
      </c>
      <c r="F27">
        <v>0</v>
      </c>
      <c r="G27">
        <f t="shared" si="0"/>
        <v>0</v>
      </c>
      <c r="H27">
        <v>0</v>
      </c>
      <c r="I27">
        <f t="shared" ref="I27" si="26">H27/1000</f>
        <v>0</v>
      </c>
    </row>
    <row r="28" spans="1:9" x14ac:dyDescent="0.2">
      <c r="A28">
        <f t="shared" si="2"/>
        <v>-8.3333333333257542E-2</v>
      </c>
      <c r="B28">
        <f t="shared" si="3"/>
        <v>2016.9166666666667</v>
      </c>
      <c r="C28">
        <v>24</v>
      </c>
      <c r="D28" s="9">
        <v>2956500</v>
      </c>
      <c r="E28">
        <f t="shared" si="4"/>
        <v>2956.5</v>
      </c>
      <c r="F28">
        <v>0</v>
      </c>
      <c r="G28">
        <f t="shared" si="0"/>
        <v>0</v>
      </c>
      <c r="H28">
        <v>0</v>
      </c>
      <c r="I28">
        <f t="shared" ref="I28" si="27">H28/1000</f>
        <v>0</v>
      </c>
    </row>
    <row r="29" spans="1:9" x14ac:dyDescent="0.2">
      <c r="A29">
        <f t="shared" si="2"/>
        <v>0</v>
      </c>
      <c r="B29">
        <f t="shared" si="3"/>
        <v>2017</v>
      </c>
      <c r="C29">
        <v>25</v>
      </c>
      <c r="D29" s="9">
        <v>2956500</v>
      </c>
      <c r="E29">
        <f t="shared" si="4"/>
        <v>2956.5</v>
      </c>
      <c r="F29">
        <v>0</v>
      </c>
      <c r="G29">
        <f t="shared" si="0"/>
        <v>0</v>
      </c>
      <c r="H29">
        <v>0</v>
      </c>
      <c r="I29">
        <f t="shared" ref="I29" si="28">H29/1000</f>
        <v>0</v>
      </c>
    </row>
    <row r="30" spans="1:9" x14ac:dyDescent="0.2">
      <c r="A30">
        <f t="shared" si="2"/>
        <v>8.3333333333257542E-2</v>
      </c>
      <c r="B30">
        <f t="shared" si="3"/>
        <v>2017.0833333333333</v>
      </c>
      <c r="C30">
        <v>26</v>
      </c>
      <c r="D30" s="9">
        <v>2956500</v>
      </c>
      <c r="E30">
        <f t="shared" si="4"/>
        <v>2956.5</v>
      </c>
      <c r="F30">
        <v>0</v>
      </c>
      <c r="G30">
        <f t="shared" si="0"/>
        <v>0</v>
      </c>
      <c r="H30">
        <v>0</v>
      </c>
      <c r="I30">
        <f t="shared" ref="I30" si="29">H30/1000</f>
        <v>0</v>
      </c>
    </row>
    <row r="31" spans="1:9" x14ac:dyDescent="0.2">
      <c r="A31">
        <f t="shared" si="2"/>
        <v>0.16666666666674246</v>
      </c>
      <c r="B31">
        <f t="shared" si="3"/>
        <v>2017.1666666666667</v>
      </c>
      <c r="C31">
        <v>27</v>
      </c>
      <c r="D31" s="9">
        <v>2956500</v>
      </c>
      <c r="E31">
        <f t="shared" si="4"/>
        <v>2956.5</v>
      </c>
      <c r="F31">
        <v>0</v>
      </c>
      <c r="G31">
        <f t="shared" si="0"/>
        <v>0</v>
      </c>
      <c r="H31">
        <v>0</v>
      </c>
      <c r="I31">
        <f t="shared" ref="I31" si="30">H31/1000</f>
        <v>0</v>
      </c>
    </row>
    <row r="32" spans="1:9" x14ac:dyDescent="0.2">
      <c r="A32">
        <f t="shared" si="2"/>
        <v>0.25</v>
      </c>
      <c r="B32">
        <f t="shared" si="3"/>
        <v>2017.25</v>
      </c>
      <c r="C32">
        <v>28</v>
      </c>
      <c r="D32" s="9">
        <v>2956500</v>
      </c>
      <c r="E32">
        <f t="shared" si="4"/>
        <v>2956.5</v>
      </c>
      <c r="F32">
        <v>0</v>
      </c>
      <c r="G32">
        <f t="shared" si="0"/>
        <v>0</v>
      </c>
      <c r="H32">
        <v>0</v>
      </c>
      <c r="I32">
        <f t="shared" ref="I32" si="31">H32/1000</f>
        <v>0</v>
      </c>
    </row>
    <row r="33" spans="1:9" x14ac:dyDescent="0.2">
      <c r="A33">
        <f t="shared" si="2"/>
        <v>0.33333333333325754</v>
      </c>
      <c r="B33">
        <f t="shared" si="3"/>
        <v>2017.3333333333333</v>
      </c>
      <c r="C33">
        <v>29</v>
      </c>
      <c r="D33" s="9">
        <v>2956500</v>
      </c>
      <c r="E33">
        <f t="shared" si="4"/>
        <v>2956.5</v>
      </c>
      <c r="F33">
        <v>0</v>
      </c>
      <c r="G33">
        <f t="shared" si="0"/>
        <v>0</v>
      </c>
      <c r="H33">
        <v>0</v>
      </c>
      <c r="I33">
        <f t="shared" ref="I33" si="32">H33/1000</f>
        <v>0</v>
      </c>
    </row>
    <row r="34" spans="1:9" x14ac:dyDescent="0.2">
      <c r="A34">
        <f t="shared" si="2"/>
        <v>0.41666666666674246</v>
      </c>
      <c r="B34">
        <f t="shared" si="3"/>
        <v>2017.4166666666667</v>
      </c>
      <c r="C34">
        <v>30</v>
      </c>
      <c r="D34" s="9">
        <v>2956500</v>
      </c>
      <c r="E34">
        <f t="shared" si="4"/>
        <v>2956.5</v>
      </c>
      <c r="F34">
        <v>0</v>
      </c>
      <c r="G34">
        <f t="shared" si="0"/>
        <v>0</v>
      </c>
      <c r="H34">
        <v>0</v>
      </c>
      <c r="I34">
        <f t="shared" ref="I34" si="33">H34/1000</f>
        <v>0</v>
      </c>
    </row>
    <row r="35" spans="1:9" x14ac:dyDescent="0.2">
      <c r="A35">
        <f t="shared" si="2"/>
        <v>0.5</v>
      </c>
      <c r="B35">
        <f t="shared" si="3"/>
        <v>2017.5</v>
      </c>
      <c r="C35">
        <v>31</v>
      </c>
      <c r="D35" s="9">
        <v>2956500</v>
      </c>
      <c r="E35">
        <f t="shared" si="4"/>
        <v>2956.5</v>
      </c>
      <c r="F35">
        <v>0</v>
      </c>
      <c r="G35">
        <f t="shared" si="0"/>
        <v>0</v>
      </c>
      <c r="H35">
        <v>0</v>
      </c>
      <c r="I35">
        <f t="shared" ref="I35" si="34">H35/1000</f>
        <v>0</v>
      </c>
    </row>
    <row r="36" spans="1:9" x14ac:dyDescent="0.2">
      <c r="A36">
        <f t="shared" si="2"/>
        <v>0.58333333333325754</v>
      </c>
      <c r="B36">
        <f t="shared" si="3"/>
        <v>2017.5833333333333</v>
      </c>
      <c r="C36">
        <v>32</v>
      </c>
      <c r="D36" s="9">
        <v>2956500</v>
      </c>
      <c r="E36">
        <f t="shared" si="4"/>
        <v>2956.5</v>
      </c>
      <c r="F36">
        <v>0</v>
      </c>
      <c r="G36">
        <f t="shared" si="0"/>
        <v>0</v>
      </c>
      <c r="H36">
        <v>0</v>
      </c>
      <c r="I36">
        <f t="shared" ref="I36" si="35">H36/1000</f>
        <v>0</v>
      </c>
    </row>
    <row r="37" spans="1:9" x14ac:dyDescent="0.2">
      <c r="A37">
        <f t="shared" si="2"/>
        <v>0.66666666666674246</v>
      </c>
      <c r="B37">
        <f t="shared" si="3"/>
        <v>2017.6666666666667</v>
      </c>
      <c r="C37">
        <v>33</v>
      </c>
      <c r="D37" s="9">
        <v>2956500</v>
      </c>
      <c r="E37">
        <f t="shared" si="4"/>
        <v>2956.5</v>
      </c>
      <c r="F37">
        <v>0</v>
      </c>
      <c r="G37">
        <f t="shared" si="0"/>
        <v>0</v>
      </c>
      <c r="H37">
        <v>0</v>
      </c>
      <c r="I37">
        <f t="shared" ref="I37" si="36">H37/1000</f>
        <v>0</v>
      </c>
    </row>
    <row r="38" spans="1:9" x14ac:dyDescent="0.2">
      <c r="A38">
        <f t="shared" si="2"/>
        <v>0.75</v>
      </c>
      <c r="B38">
        <f t="shared" si="3"/>
        <v>2017.75</v>
      </c>
      <c r="C38">
        <v>34</v>
      </c>
      <c r="D38" s="9">
        <v>2956500</v>
      </c>
      <c r="E38">
        <f t="shared" si="4"/>
        <v>2956.5</v>
      </c>
      <c r="F38">
        <v>0</v>
      </c>
      <c r="G38">
        <f t="shared" si="0"/>
        <v>0</v>
      </c>
      <c r="H38">
        <v>0</v>
      </c>
      <c r="I38">
        <f t="shared" ref="I38" si="37">H38/1000</f>
        <v>0</v>
      </c>
    </row>
    <row r="39" spans="1:9" x14ac:dyDescent="0.2">
      <c r="A39">
        <f t="shared" si="2"/>
        <v>0.83333333333325754</v>
      </c>
      <c r="B39">
        <f t="shared" si="3"/>
        <v>2017.8333333333333</v>
      </c>
      <c r="C39">
        <v>35</v>
      </c>
      <c r="D39" s="9">
        <v>2956500</v>
      </c>
      <c r="E39">
        <f t="shared" si="4"/>
        <v>2956.5</v>
      </c>
      <c r="F39">
        <v>0</v>
      </c>
      <c r="G39">
        <f t="shared" si="0"/>
        <v>0</v>
      </c>
      <c r="H39">
        <v>0</v>
      </c>
      <c r="I39">
        <f t="shared" ref="I39" si="38">H39/1000</f>
        <v>0</v>
      </c>
    </row>
    <row r="40" spans="1:9" x14ac:dyDescent="0.2">
      <c r="A40">
        <f t="shared" si="2"/>
        <v>-8.3333333333257542E-2</v>
      </c>
      <c r="B40">
        <f t="shared" si="3"/>
        <v>2017.9166666666667</v>
      </c>
      <c r="C40">
        <v>36</v>
      </c>
      <c r="D40" s="9">
        <v>2956500</v>
      </c>
      <c r="E40">
        <f t="shared" si="4"/>
        <v>2956.5</v>
      </c>
      <c r="F40">
        <v>0</v>
      </c>
      <c r="G40">
        <f t="shared" si="0"/>
        <v>0</v>
      </c>
      <c r="H40">
        <v>0</v>
      </c>
      <c r="I40">
        <f t="shared" ref="I40" si="39">H40/1000</f>
        <v>0</v>
      </c>
    </row>
    <row r="41" spans="1:9" x14ac:dyDescent="0.2">
      <c r="A41">
        <f t="shared" si="2"/>
        <v>0</v>
      </c>
      <c r="B41">
        <f t="shared" si="3"/>
        <v>2018</v>
      </c>
      <c r="C41">
        <v>37</v>
      </c>
      <c r="D41" s="9">
        <v>2956500</v>
      </c>
      <c r="E41">
        <f t="shared" si="4"/>
        <v>2956.5</v>
      </c>
      <c r="F41">
        <v>0</v>
      </c>
      <c r="G41">
        <f t="shared" si="0"/>
        <v>0</v>
      </c>
      <c r="H41">
        <v>0</v>
      </c>
      <c r="I41">
        <f t="shared" ref="I41" si="40">H41/1000</f>
        <v>0</v>
      </c>
    </row>
    <row r="42" spans="1:9" x14ac:dyDescent="0.2">
      <c r="A42">
        <f t="shared" si="2"/>
        <v>8.3333333333257542E-2</v>
      </c>
      <c r="B42">
        <f t="shared" si="3"/>
        <v>2018.0833333333333</v>
      </c>
      <c r="C42">
        <v>38</v>
      </c>
      <c r="D42" s="9">
        <v>5913000</v>
      </c>
      <c r="E42">
        <f t="shared" si="4"/>
        <v>5913</v>
      </c>
      <c r="F42">
        <v>0</v>
      </c>
      <c r="G42">
        <f t="shared" si="0"/>
        <v>0</v>
      </c>
      <c r="H42">
        <v>0</v>
      </c>
      <c r="I42">
        <f t="shared" ref="I42" si="41">H42/1000</f>
        <v>0</v>
      </c>
    </row>
    <row r="43" spans="1:9" x14ac:dyDescent="0.2">
      <c r="A43">
        <f t="shared" si="2"/>
        <v>0.16666666666674246</v>
      </c>
      <c r="B43">
        <f t="shared" si="3"/>
        <v>2018.1666666666667</v>
      </c>
      <c r="C43">
        <v>39</v>
      </c>
      <c r="D43" s="9">
        <v>5913000</v>
      </c>
      <c r="E43">
        <f t="shared" si="4"/>
        <v>5913</v>
      </c>
      <c r="F43">
        <v>0</v>
      </c>
      <c r="G43">
        <f t="shared" si="0"/>
        <v>0</v>
      </c>
      <c r="H43">
        <v>0</v>
      </c>
      <c r="I43">
        <f t="shared" ref="I43" si="42">H43/1000</f>
        <v>0</v>
      </c>
    </row>
    <row r="44" spans="1:9" x14ac:dyDescent="0.2">
      <c r="A44">
        <f t="shared" si="2"/>
        <v>0.25</v>
      </c>
      <c r="B44">
        <f t="shared" si="3"/>
        <v>2018.25</v>
      </c>
      <c r="C44">
        <v>40</v>
      </c>
      <c r="D44" s="9">
        <v>5913000</v>
      </c>
      <c r="E44">
        <f t="shared" si="4"/>
        <v>5913</v>
      </c>
      <c r="F44">
        <v>0</v>
      </c>
      <c r="G44">
        <f t="shared" si="0"/>
        <v>0</v>
      </c>
      <c r="H44">
        <v>0</v>
      </c>
      <c r="I44">
        <f t="shared" ref="I44" si="43">H44/1000</f>
        <v>0</v>
      </c>
    </row>
    <row r="45" spans="1:9" x14ac:dyDescent="0.2">
      <c r="A45">
        <f t="shared" si="2"/>
        <v>0.33333333333325754</v>
      </c>
      <c r="B45">
        <f t="shared" si="3"/>
        <v>2018.3333333333333</v>
      </c>
      <c r="C45">
        <v>41</v>
      </c>
      <c r="D45" s="9">
        <v>5913000</v>
      </c>
      <c r="E45">
        <f t="shared" si="4"/>
        <v>5913</v>
      </c>
      <c r="F45">
        <v>0</v>
      </c>
      <c r="G45">
        <f t="shared" si="0"/>
        <v>0</v>
      </c>
      <c r="H45">
        <v>0</v>
      </c>
      <c r="I45">
        <f t="shared" ref="I45" si="44">H45/1000</f>
        <v>0</v>
      </c>
    </row>
    <row r="46" spans="1:9" x14ac:dyDescent="0.2">
      <c r="A46">
        <f t="shared" si="2"/>
        <v>0.41666666666674246</v>
      </c>
      <c r="B46">
        <f t="shared" si="3"/>
        <v>2018.4166666666667</v>
      </c>
      <c r="C46">
        <v>42</v>
      </c>
      <c r="D46" s="9">
        <v>5913000</v>
      </c>
      <c r="E46">
        <f t="shared" si="4"/>
        <v>5913</v>
      </c>
      <c r="F46">
        <v>0</v>
      </c>
      <c r="G46">
        <f t="shared" si="0"/>
        <v>0</v>
      </c>
      <c r="H46">
        <v>0</v>
      </c>
      <c r="I46">
        <f t="shared" ref="I46" si="45">H46/1000</f>
        <v>0</v>
      </c>
    </row>
    <row r="47" spans="1:9" x14ac:dyDescent="0.2">
      <c r="A47">
        <f t="shared" si="2"/>
        <v>0.5</v>
      </c>
      <c r="B47">
        <f t="shared" si="3"/>
        <v>2018.5</v>
      </c>
      <c r="C47">
        <v>43</v>
      </c>
      <c r="D47" s="9">
        <v>5913000</v>
      </c>
      <c r="E47">
        <f t="shared" si="4"/>
        <v>5913</v>
      </c>
      <c r="F47">
        <v>0</v>
      </c>
      <c r="G47">
        <f t="shared" si="0"/>
        <v>0</v>
      </c>
      <c r="H47">
        <v>0</v>
      </c>
      <c r="I47">
        <f t="shared" ref="I47" si="46">H47/1000</f>
        <v>0</v>
      </c>
    </row>
    <row r="48" spans="1:9" x14ac:dyDescent="0.2">
      <c r="A48">
        <f t="shared" si="2"/>
        <v>0.58333333333325754</v>
      </c>
      <c r="B48">
        <f t="shared" si="3"/>
        <v>2018.5833333333333</v>
      </c>
      <c r="C48">
        <v>44</v>
      </c>
      <c r="D48" s="9">
        <v>5913000</v>
      </c>
      <c r="E48">
        <f t="shared" si="4"/>
        <v>5913</v>
      </c>
      <c r="F48">
        <v>0</v>
      </c>
      <c r="G48">
        <f t="shared" si="0"/>
        <v>0</v>
      </c>
      <c r="H48">
        <v>0</v>
      </c>
      <c r="I48">
        <f t="shared" ref="I48" si="47">H48/1000</f>
        <v>0</v>
      </c>
    </row>
    <row r="49" spans="1:9" x14ac:dyDescent="0.2">
      <c r="A49">
        <f t="shared" si="2"/>
        <v>0.66666666666674246</v>
      </c>
      <c r="B49">
        <f t="shared" si="3"/>
        <v>2018.6666666666667</v>
      </c>
      <c r="C49">
        <v>45</v>
      </c>
      <c r="D49" s="9">
        <v>5913000</v>
      </c>
      <c r="E49">
        <f t="shared" si="4"/>
        <v>5913</v>
      </c>
      <c r="F49">
        <v>0</v>
      </c>
      <c r="G49">
        <f t="shared" si="0"/>
        <v>0</v>
      </c>
      <c r="H49">
        <v>0</v>
      </c>
      <c r="I49">
        <f t="shared" ref="I49" si="48">H49/1000</f>
        <v>0</v>
      </c>
    </row>
    <row r="50" spans="1:9" x14ac:dyDescent="0.2">
      <c r="A50">
        <f t="shared" si="2"/>
        <v>0.75</v>
      </c>
      <c r="B50">
        <f t="shared" si="3"/>
        <v>2018.75</v>
      </c>
      <c r="C50">
        <v>46</v>
      </c>
      <c r="D50" s="9">
        <v>5913000</v>
      </c>
      <c r="E50">
        <f t="shared" si="4"/>
        <v>5913</v>
      </c>
      <c r="F50">
        <v>0</v>
      </c>
      <c r="G50">
        <f t="shared" si="0"/>
        <v>0</v>
      </c>
      <c r="H50">
        <v>0</v>
      </c>
      <c r="I50">
        <f t="shared" ref="I50" si="49">H50/1000</f>
        <v>0</v>
      </c>
    </row>
    <row r="51" spans="1:9" x14ac:dyDescent="0.2">
      <c r="A51">
        <f t="shared" si="2"/>
        <v>0.83333333333325754</v>
      </c>
      <c r="B51">
        <f t="shared" si="3"/>
        <v>2018.8333333333333</v>
      </c>
      <c r="C51">
        <v>47</v>
      </c>
      <c r="D51" s="9">
        <v>5913000</v>
      </c>
      <c r="E51">
        <f t="shared" si="4"/>
        <v>5913</v>
      </c>
      <c r="F51">
        <v>0</v>
      </c>
      <c r="G51">
        <f t="shared" si="0"/>
        <v>0</v>
      </c>
      <c r="H51">
        <v>0</v>
      </c>
      <c r="I51">
        <f t="shared" ref="I51" si="50">H51/1000</f>
        <v>0</v>
      </c>
    </row>
    <row r="52" spans="1:9" x14ac:dyDescent="0.2">
      <c r="A52">
        <f t="shared" si="2"/>
        <v>-8.3333333333257542E-2</v>
      </c>
      <c r="B52">
        <f t="shared" si="3"/>
        <v>2018.9166666666667</v>
      </c>
      <c r="C52">
        <v>48</v>
      </c>
      <c r="D52" s="9">
        <v>5913000</v>
      </c>
      <c r="E52">
        <f t="shared" si="4"/>
        <v>5913</v>
      </c>
      <c r="F52">
        <v>0</v>
      </c>
      <c r="G52">
        <f t="shared" si="0"/>
        <v>0</v>
      </c>
      <c r="H52">
        <v>0</v>
      </c>
      <c r="I52">
        <f t="shared" ref="I52" si="51">H52/1000</f>
        <v>0</v>
      </c>
    </row>
    <row r="53" spans="1:9" x14ac:dyDescent="0.2">
      <c r="A53">
        <f t="shared" si="2"/>
        <v>0</v>
      </c>
      <c r="B53">
        <f t="shared" si="3"/>
        <v>2019</v>
      </c>
      <c r="C53">
        <v>49</v>
      </c>
      <c r="D53" s="9">
        <v>5913000</v>
      </c>
      <c r="E53">
        <f t="shared" si="4"/>
        <v>5913</v>
      </c>
      <c r="F53">
        <v>0</v>
      </c>
      <c r="G53">
        <f t="shared" si="0"/>
        <v>0</v>
      </c>
      <c r="H53">
        <v>0</v>
      </c>
      <c r="I53">
        <f t="shared" ref="I53" si="52">H53/1000</f>
        <v>0</v>
      </c>
    </row>
    <row r="54" spans="1:9" x14ac:dyDescent="0.2">
      <c r="A54">
        <f t="shared" si="2"/>
        <v>8.3333333333257542E-2</v>
      </c>
      <c r="B54">
        <f t="shared" si="3"/>
        <v>2019.0833333333333</v>
      </c>
      <c r="C54">
        <v>50</v>
      </c>
      <c r="D54" s="9">
        <v>5913000</v>
      </c>
      <c r="E54">
        <f t="shared" si="4"/>
        <v>5913</v>
      </c>
      <c r="F54">
        <v>0</v>
      </c>
      <c r="G54">
        <f t="shared" si="0"/>
        <v>0</v>
      </c>
      <c r="H54">
        <v>0</v>
      </c>
      <c r="I54">
        <f t="shared" ref="I54" si="53">H54/1000</f>
        <v>0</v>
      </c>
    </row>
    <row r="55" spans="1:9" x14ac:dyDescent="0.2">
      <c r="A55">
        <f t="shared" si="2"/>
        <v>0.16666666666674246</v>
      </c>
      <c r="B55">
        <f t="shared" si="3"/>
        <v>2019.1666666666667</v>
      </c>
      <c r="C55">
        <v>51</v>
      </c>
      <c r="D55" s="9">
        <v>5913000</v>
      </c>
      <c r="E55">
        <f t="shared" si="4"/>
        <v>5913</v>
      </c>
      <c r="F55">
        <v>0</v>
      </c>
      <c r="G55">
        <f t="shared" si="0"/>
        <v>0</v>
      </c>
      <c r="H55">
        <v>0</v>
      </c>
      <c r="I55">
        <f t="shared" ref="I55" si="54">H55/1000</f>
        <v>0</v>
      </c>
    </row>
    <row r="56" spans="1:9" x14ac:dyDescent="0.2">
      <c r="A56">
        <f t="shared" si="2"/>
        <v>0.25</v>
      </c>
      <c r="B56">
        <f t="shared" si="3"/>
        <v>2019.25</v>
      </c>
      <c r="C56">
        <v>52</v>
      </c>
      <c r="D56" s="9">
        <v>5913000</v>
      </c>
      <c r="E56">
        <f t="shared" si="4"/>
        <v>5913</v>
      </c>
      <c r="F56">
        <v>0</v>
      </c>
      <c r="G56">
        <f t="shared" si="0"/>
        <v>0</v>
      </c>
      <c r="H56">
        <v>0</v>
      </c>
      <c r="I56">
        <f t="shared" ref="I56" si="55">H56/1000</f>
        <v>0</v>
      </c>
    </row>
    <row r="57" spans="1:9" x14ac:dyDescent="0.2">
      <c r="A57">
        <f t="shared" si="2"/>
        <v>0.33333333333325754</v>
      </c>
      <c r="B57">
        <f t="shared" si="3"/>
        <v>2019.3333333333333</v>
      </c>
      <c r="C57">
        <v>53</v>
      </c>
      <c r="D57" s="9">
        <v>5913000</v>
      </c>
      <c r="E57">
        <f t="shared" si="4"/>
        <v>5913</v>
      </c>
      <c r="F57">
        <v>0</v>
      </c>
      <c r="G57">
        <f t="shared" si="0"/>
        <v>0</v>
      </c>
      <c r="H57">
        <v>0</v>
      </c>
      <c r="I57">
        <f t="shared" ref="I57" si="56">H57/1000</f>
        <v>0</v>
      </c>
    </row>
    <row r="58" spans="1:9" x14ac:dyDescent="0.2">
      <c r="A58">
        <f t="shared" si="2"/>
        <v>0.41666666666674246</v>
      </c>
      <c r="B58">
        <f t="shared" si="3"/>
        <v>2019.4166666666667</v>
      </c>
      <c r="C58">
        <v>54</v>
      </c>
      <c r="D58" s="9">
        <v>5913000</v>
      </c>
      <c r="E58">
        <f t="shared" si="4"/>
        <v>5913</v>
      </c>
      <c r="F58">
        <v>0</v>
      </c>
      <c r="G58">
        <f t="shared" si="0"/>
        <v>0</v>
      </c>
      <c r="H58">
        <v>0</v>
      </c>
      <c r="I58">
        <f t="shared" ref="I58" si="57">H58/1000</f>
        <v>0</v>
      </c>
    </row>
    <row r="59" spans="1:9" x14ac:dyDescent="0.2">
      <c r="A59">
        <f t="shared" si="2"/>
        <v>0.5</v>
      </c>
      <c r="B59">
        <f t="shared" si="3"/>
        <v>2019.5</v>
      </c>
      <c r="C59">
        <v>55</v>
      </c>
      <c r="D59" s="9">
        <v>5913000</v>
      </c>
      <c r="E59">
        <f t="shared" si="4"/>
        <v>5913</v>
      </c>
      <c r="F59">
        <v>0</v>
      </c>
      <c r="G59">
        <f t="shared" si="0"/>
        <v>0</v>
      </c>
      <c r="H59">
        <v>0</v>
      </c>
      <c r="I59">
        <f t="shared" ref="I59" si="58">H59/1000</f>
        <v>0</v>
      </c>
    </row>
    <row r="60" spans="1:9" x14ac:dyDescent="0.2">
      <c r="A60">
        <f t="shared" si="2"/>
        <v>0.58333333333325754</v>
      </c>
      <c r="B60">
        <f t="shared" si="3"/>
        <v>2019.5833333333333</v>
      </c>
      <c r="C60">
        <v>56</v>
      </c>
      <c r="D60" s="9">
        <v>8869500</v>
      </c>
      <c r="E60">
        <f t="shared" si="4"/>
        <v>8869.5</v>
      </c>
      <c r="F60">
        <v>0</v>
      </c>
      <c r="G60">
        <f t="shared" si="0"/>
        <v>0</v>
      </c>
      <c r="H60">
        <v>0</v>
      </c>
      <c r="I60">
        <f t="shared" ref="I60" si="59">H60/1000</f>
        <v>0</v>
      </c>
    </row>
    <row r="61" spans="1:9" x14ac:dyDescent="0.2">
      <c r="A61">
        <f t="shared" si="2"/>
        <v>0.66666666666674246</v>
      </c>
      <c r="B61">
        <f t="shared" si="3"/>
        <v>2019.6666666666667</v>
      </c>
      <c r="C61">
        <v>57</v>
      </c>
      <c r="D61" s="9">
        <v>8869500</v>
      </c>
      <c r="E61">
        <f t="shared" si="4"/>
        <v>8869.5</v>
      </c>
      <c r="F61">
        <v>0</v>
      </c>
      <c r="G61">
        <f t="shared" si="0"/>
        <v>0</v>
      </c>
      <c r="H61">
        <v>0</v>
      </c>
      <c r="I61">
        <f t="shared" ref="I61" si="60">H61/1000</f>
        <v>0</v>
      </c>
    </row>
    <row r="62" spans="1:9" x14ac:dyDescent="0.2">
      <c r="A62">
        <f t="shared" si="2"/>
        <v>0.75</v>
      </c>
      <c r="B62">
        <f t="shared" si="3"/>
        <v>2019.75</v>
      </c>
      <c r="C62">
        <v>58</v>
      </c>
      <c r="D62" s="9">
        <v>8869500</v>
      </c>
      <c r="E62">
        <f t="shared" si="4"/>
        <v>8869.5</v>
      </c>
      <c r="F62">
        <v>0</v>
      </c>
      <c r="G62">
        <f t="shared" si="0"/>
        <v>0</v>
      </c>
      <c r="H62">
        <v>0</v>
      </c>
      <c r="I62">
        <f t="shared" ref="I62" si="61">H62/1000</f>
        <v>0</v>
      </c>
    </row>
    <row r="63" spans="1:9" x14ac:dyDescent="0.2">
      <c r="A63">
        <f t="shared" si="2"/>
        <v>0.83333333333325754</v>
      </c>
      <c r="B63">
        <f t="shared" si="3"/>
        <v>2019.8333333333333</v>
      </c>
      <c r="C63">
        <v>59</v>
      </c>
      <c r="D63" s="9">
        <v>8869500</v>
      </c>
      <c r="E63">
        <f t="shared" si="4"/>
        <v>8869.5</v>
      </c>
      <c r="F63">
        <v>0</v>
      </c>
      <c r="G63">
        <f t="shared" si="0"/>
        <v>0</v>
      </c>
      <c r="H63">
        <v>0</v>
      </c>
      <c r="I63">
        <f t="shared" ref="I63" si="62">H63/1000</f>
        <v>0</v>
      </c>
    </row>
    <row r="64" spans="1:9" x14ac:dyDescent="0.2">
      <c r="A64">
        <f t="shared" si="2"/>
        <v>-8.3333333333257542E-2</v>
      </c>
      <c r="B64">
        <f t="shared" si="3"/>
        <v>2019.9166666666667</v>
      </c>
      <c r="C64">
        <v>60</v>
      </c>
      <c r="D64" s="9">
        <v>8869500</v>
      </c>
      <c r="E64">
        <f t="shared" si="4"/>
        <v>8869.5</v>
      </c>
      <c r="F64">
        <v>0</v>
      </c>
      <c r="G64">
        <f t="shared" si="0"/>
        <v>0</v>
      </c>
      <c r="H64">
        <v>0</v>
      </c>
      <c r="I64">
        <f t="shared" ref="I64" si="63">H64/1000</f>
        <v>0</v>
      </c>
    </row>
    <row r="65" spans="1:9" x14ac:dyDescent="0.2">
      <c r="A65">
        <f t="shared" si="2"/>
        <v>0</v>
      </c>
      <c r="B65">
        <f t="shared" si="3"/>
        <v>2020</v>
      </c>
      <c r="C65">
        <v>61</v>
      </c>
      <c r="D65" s="9">
        <v>8869500</v>
      </c>
      <c r="E65">
        <f t="shared" si="4"/>
        <v>8869.5</v>
      </c>
      <c r="F65">
        <v>0</v>
      </c>
      <c r="G65">
        <f t="shared" si="0"/>
        <v>0</v>
      </c>
      <c r="H65">
        <v>0</v>
      </c>
      <c r="I65">
        <f t="shared" ref="I65" si="64">H65/1000</f>
        <v>0</v>
      </c>
    </row>
    <row r="66" spans="1:9" x14ac:dyDescent="0.2">
      <c r="A66">
        <f t="shared" si="2"/>
        <v>8.3333333333257542E-2</v>
      </c>
      <c r="B66">
        <f t="shared" si="3"/>
        <v>2020.0833333333333</v>
      </c>
      <c r="C66">
        <v>62</v>
      </c>
      <c r="D66" s="9">
        <v>8869500</v>
      </c>
      <c r="E66">
        <f t="shared" si="4"/>
        <v>8869.5</v>
      </c>
      <c r="F66">
        <v>0</v>
      </c>
      <c r="G66">
        <f t="shared" si="0"/>
        <v>0</v>
      </c>
      <c r="H66">
        <v>0</v>
      </c>
      <c r="I66">
        <f t="shared" ref="I66" si="65">H66/1000</f>
        <v>0</v>
      </c>
    </row>
    <row r="67" spans="1:9" x14ac:dyDescent="0.2">
      <c r="A67">
        <f t="shared" si="2"/>
        <v>0.16666666666674246</v>
      </c>
      <c r="B67">
        <f t="shared" si="3"/>
        <v>2020.1666666666667</v>
      </c>
      <c r="C67">
        <v>63</v>
      </c>
      <c r="D67" s="9">
        <v>8869500</v>
      </c>
      <c r="E67">
        <f t="shared" si="4"/>
        <v>8869.5</v>
      </c>
      <c r="F67">
        <v>0</v>
      </c>
      <c r="G67">
        <f t="shared" si="0"/>
        <v>0</v>
      </c>
      <c r="H67">
        <v>0</v>
      </c>
      <c r="I67">
        <f t="shared" ref="I67" si="66">H67/1000</f>
        <v>0</v>
      </c>
    </row>
    <row r="68" spans="1:9" x14ac:dyDescent="0.2">
      <c r="A68">
        <f t="shared" si="2"/>
        <v>0.25</v>
      </c>
      <c r="B68">
        <f t="shared" si="3"/>
        <v>2020.25</v>
      </c>
      <c r="C68">
        <v>64</v>
      </c>
      <c r="D68" s="9">
        <v>8869500</v>
      </c>
      <c r="E68">
        <f t="shared" si="4"/>
        <v>8869.5</v>
      </c>
      <c r="F68">
        <v>0</v>
      </c>
      <c r="G68">
        <f t="shared" si="0"/>
        <v>0</v>
      </c>
      <c r="H68">
        <v>0</v>
      </c>
      <c r="I68">
        <f t="shared" ref="I68" si="67">H68/1000</f>
        <v>0</v>
      </c>
    </row>
    <row r="69" spans="1:9" x14ac:dyDescent="0.2">
      <c r="A69">
        <f t="shared" si="2"/>
        <v>0.33333333333325754</v>
      </c>
      <c r="B69">
        <f t="shared" si="3"/>
        <v>2020.3333333333333</v>
      </c>
      <c r="C69">
        <v>65</v>
      </c>
      <c r="D69" s="9">
        <v>8869500</v>
      </c>
      <c r="E69">
        <f t="shared" si="4"/>
        <v>8869.5</v>
      </c>
      <c r="F69">
        <v>0</v>
      </c>
      <c r="G69">
        <f t="shared" ref="G69:G132" si="68">F69/1000</f>
        <v>0</v>
      </c>
      <c r="H69">
        <v>0</v>
      </c>
      <c r="I69">
        <f t="shared" ref="I69" si="69">H69/1000</f>
        <v>0</v>
      </c>
    </row>
    <row r="70" spans="1:9" x14ac:dyDescent="0.2">
      <c r="A70">
        <f t="shared" ref="A70:A133" si="70">B70-TRUNC(C70/12)-2015</f>
        <v>0.41666666666674246</v>
      </c>
      <c r="B70">
        <f t="shared" ref="B70:B133" si="71">(C70-1)/12+2015</f>
        <v>2020.4166666666667</v>
      </c>
      <c r="C70">
        <v>66</v>
      </c>
      <c r="D70" s="9">
        <v>8869500</v>
      </c>
      <c r="E70">
        <f t="shared" ref="E70:E133" si="72">D70/1000</f>
        <v>8869.5</v>
      </c>
      <c r="F70">
        <v>0</v>
      </c>
      <c r="G70">
        <f t="shared" si="68"/>
        <v>0</v>
      </c>
      <c r="H70">
        <v>0</v>
      </c>
      <c r="I70">
        <f t="shared" ref="I70" si="73">H70/1000</f>
        <v>0</v>
      </c>
    </row>
    <row r="71" spans="1:9" x14ac:dyDescent="0.2">
      <c r="A71">
        <f t="shared" si="70"/>
        <v>0.5</v>
      </c>
      <c r="B71">
        <f t="shared" si="71"/>
        <v>2020.5</v>
      </c>
      <c r="C71">
        <v>67</v>
      </c>
      <c r="D71" s="9">
        <v>8869500</v>
      </c>
      <c r="E71">
        <f t="shared" si="72"/>
        <v>8869.5</v>
      </c>
      <c r="F71">
        <v>0</v>
      </c>
      <c r="G71">
        <f t="shared" si="68"/>
        <v>0</v>
      </c>
      <c r="H71">
        <v>0</v>
      </c>
      <c r="I71">
        <f t="shared" ref="I71" si="74">H71/1000</f>
        <v>0</v>
      </c>
    </row>
    <row r="72" spans="1:9" x14ac:dyDescent="0.2">
      <c r="A72">
        <f t="shared" si="70"/>
        <v>0.58333333333325754</v>
      </c>
      <c r="B72">
        <f t="shared" si="71"/>
        <v>2020.5833333333333</v>
      </c>
      <c r="C72">
        <v>68</v>
      </c>
      <c r="D72" s="9">
        <v>8869500</v>
      </c>
      <c r="E72">
        <f t="shared" si="72"/>
        <v>8869.5</v>
      </c>
      <c r="F72">
        <v>0</v>
      </c>
      <c r="G72">
        <f t="shared" si="68"/>
        <v>0</v>
      </c>
      <c r="H72">
        <v>0</v>
      </c>
      <c r="I72">
        <f t="shared" ref="I72" si="75">H72/1000</f>
        <v>0</v>
      </c>
    </row>
    <row r="73" spans="1:9" x14ac:dyDescent="0.2">
      <c r="A73">
        <f t="shared" si="70"/>
        <v>0.66666666666674246</v>
      </c>
      <c r="B73">
        <f t="shared" si="71"/>
        <v>2020.6666666666667</v>
      </c>
      <c r="C73">
        <v>69</v>
      </c>
      <c r="D73" s="9">
        <v>8869500</v>
      </c>
      <c r="E73">
        <f t="shared" si="72"/>
        <v>8869.5</v>
      </c>
      <c r="F73">
        <v>0</v>
      </c>
      <c r="G73">
        <f t="shared" si="68"/>
        <v>0</v>
      </c>
      <c r="H73">
        <v>0</v>
      </c>
      <c r="I73">
        <f t="shared" ref="I73" si="76">H73/1000</f>
        <v>0</v>
      </c>
    </row>
    <row r="74" spans="1:9" x14ac:dyDescent="0.2">
      <c r="A74">
        <f t="shared" si="70"/>
        <v>0.75</v>
      </c>
      <c r="B74">
        <f t="shared" si="71"/>
        <v>2020.75</v>
      </c>
      <c r="C74">
        <v>70</v>
      </c>
      <c r="D74" s="9">
        <v>8869500</v>
      </c>
      <c r="E74">
        <f t="shared" si="72"/>
        <v>8869.5</v>
      </c>
      <c r="F74">
        <v>0</v>
      </c>
      <c r="G74">
        <f t="shared" si="68"/>
        <v>0</v>
      </c>
      <c r="H74">
        <v>0</v>
      </c>
      <c r="I74">
        <f t="shared" ref="I74" si="77">H74/1000</f>
        <v>0</v>
      </c>
    </row>
    <row r="75" spans="1:9" x14ac:dyDescent="0.2">
      <c r="A75">
        <f t="shared" si="70"/>
        <v>0.83333333333325754</v>
      </c>
      <c r="B75">
        <f t="shared" si="71"/>
        <v>2020.8333333333333</v>
      </c>
      <c r="C75">
        <v>71</v>
      </c>
      <c r="D75" s="9">
        <v>8869500</v>
      </c>
      <c r="E75">
        <f t="shared" si="72"/>
        <v>8869.5</v>
      </c>
      <c r="F75">
        <v>0</v>
      </c>
      <c r="G75">
        <f t="shared" si="68"/>
        <v>0</v>
      </c>
      <c r="H75">
        <v>0</v>
      </c>
      <c r="I75">
        <f t="shared" ref="I75" si="78">H75/1000</f>
        <v>0</v>
      </c>
    </row>
    <row r="76" spans="1:9" x14ac:dyDescent="0.2">
      <c r="A76">
        <f t="shared" si="70"/>
        <v>-8.3333333333257542E-2</v>
      </c>
      <c r="B76">
        <f t="shared" si="71"/>
        <v>2020.9166666666667</v>
      </c>
      <c r="C76">
        <v>72</v>
      </c>
      <c r="D76" s="9">
        <v>8869500</v>
      </c>
      <c r="E76">
        <f t="shared" si="72"/>
        <v>8869.5</v>
      </c>
      <c r="F76">
        <v>0</v>
      </c>
      <c r="G76">
        <f t="shared" si="68"/>
        <v>0</v>
      </c>
      <c r="H76">
        <v>0</v>
      </c>
      <c r="I76">
        <f t="shared" ref="I76" si="79">H76/1000</f>
        <v>0</v>
      </c>
    </row>
    <row r="77" spans="1:9" x14ac:dyDescent="0.2">
      <c r="A77">
        <f t="shared" si="70"/>
        <v>0</v>
      </c>
      <c r="B77">
        <f t="shared" si="71"/>
        <v>2021</v>
      </c>
      <c r="C77">
        <v>73</v>
      </c>
      <c r="D77" s="9">
        <v>8869500</v>
      </c>
      <c r="E77">
        <f t="shared" si="72"/>
        <v>8869.5</v>
      </c>
      <c r="F77">
        <v>0</v>
      </c>
      <c r="G77">
        <f t="shared" si="68"/>
        <v>0</v>
      </c>
      <c r="H77">
        <v>0</v>
      </c>
      <c r="I77">
        <f t="shared" ref="I77" si="80">H77/1000</f>
        <v>0</v>
      </c>
    </row>
    <row r="78" spans="1:9" x14ac:dyDescent="0.2">
      <c r="A78">
        <f t="shared" si="70"/>
        <v>8.3333333333257542E-2</v>
      </c>
      <c r="B78">
        <f t="shared" si="71"/>
        <v>2021.0833333333333</v>
      </c>
      <c r="C78">
        <v>74</v>
      </c>
      <c r="D78" s="9">
        <v>11826000</v>
      </c>
      <c r="E78">
        <f t="shared" si="72"/>
        <v>11826</v>
      </c>
      <c r="F78">
        <v>0</v>
      </c>
      <c r="G78">
        <f t="shared" si="68"/>
        <v>0</v>
      </c>
      <c r="H78">
        <v>0</v>
      </c>
      <c r="I78">
        <f t="shared" ref="I78" si="81">H78/1000</f>
        <v>0</v>
      </c>
    </row>
    <row r="79" spans="1:9" x14ac:dyDescent="0.2">
      <c r="A79">
        <f t="shared" si="70"/>
        <v>0.16666666666674246</v>
      </c>
      <c r="B79">
        <f t="shared" si="71"/>
        <v>2021.1666666666667</v>
      </c>
      <c r="C79">
        <v>75</v>
      </c>
      <c r="D79" s="9">
        <v>11826000</v>
      </c>
      <c r="E79">
        <f t="shared" si="72"/>
        <v>11826</v>
      </c>
      <c r="F79">
        <v>0</v>
      </c>
      <c r="G79">
        <f t="shared" si="68"/>
        <v>0</v>
      </c>
      <c r="H79">
        <v>0</v>
      </c>
      <c r="I79">
        <f t="shared" ref="I79" si="82">H79/1000</f>
        <v>0</v>
      </c>
    </row>
    <row r="80" spans="1:9" x14ac:dyDescent="0.2">
      <c r="A80">
        <f t="shared" si="70"/>
        <v>0.25</v>
      </c>
      <c r="B80">
        <f t="shared" si="71"/>
        <v>2021.25</v>
      </c>
      <c r="C80">
        <v>76</v>
      </c>
      <c r="D80" s="9">
        <v>11826000</v>
      </c>
      <c r="E80">
        <f t="shared" si="72"/>
        <v>11826</v>
      </c>
      <c r="F80">
        <v>0</v>
      </c>
      <c r="G80">
        <f t="shared" si="68"/>
        <v>0</v>
      </c>
      <c r="H80">
        <v>0</v>
      </c>
      <c r="I80">
        <f t="shared" ref="I80" si="83">H80/1000</f>
        <v>0</v>
      </c>
    </row>
    <row r="81" spans="1:9" x14ac:dyDescent="0.2">
      <c r="A81">
        <f t="shared" si="70"/>
        <v>0.33333333333325754</v>
      </c>
      <c r="B81">
        <f t="shared" si="71"/>
        <v>2021.3333333333333</v>
      </c>
      <c r="C81">
        <v>77</v>
      </c>
      <c r="D81" s="9">
        <v>11826000</v>
      </c>
      <c r="E81">
        <f t="shared" si="72"/>
        <v>11826</v>
      </c>
      <c r="F81">
        <v>0</v>
      </c>
      <c r="G81">
        <f t="shared" si="68"/>
        <v>0</v>
      </c>
      <c r="H81">
        <v>0</v>
      </c>
      <c r="I81">
        <f t="shared" ref="I81" si="84">H81/1000</f>
        <v>0</v>
      </c>
    </row>
    <row r="82" spans="1:9" x14ac:dyDescent="0.2">
      <c r="A82">
        <f t="shared" si="70"/>
        <v>0.41666666666674246</v>
      </c>
      <c r="B82">
        <f t="shared" si="71"/>
        <v>2021.4166666666667</v>
      </c>
      <c r="C82">
        <v>78</v>
      </c>
      <c r="D82" s="9">
        <v>11826000</v>
      </c>
      <c r="E82">
        <f t="shared" si="72"/>
        <v>11826</v>
      </c>
      <c r="F82">
        <v>0</v>
      </c>
      <c r="G82">
        <f t="shared" si="68"/>
        <v>0</v>
      </c>
      <c r="H82">
        <v>0</v>
      </c>
      <c r="I82">
        <f t="shared" ref="I82" si="85">H82/1000</f>
        <v>0</v>
      </c>
    </row>
    <row r="83" spans="1:9" x14ac:dyDescent="0.2">
      <c r="A83">
        <f t="shared" si="70"/>
        <v>0.5</v>
      </c>
      <c r="B83">
        <f t="shared" si="71"/>
        <v>2021.5</v>
      </c>
      <c r="C83">
        <v>79</v>
      </c>
      <c r="D83" s="9">
        <v>11826000</v>
      </c>
      <c r="E83">
        <f t="shared" si="72"/>
        <v>11826</v>
      </c>
      <c r="F83">
        <v>0</v>
      </c>
      <c r="G83">
        <f t="shared" si="68"/>
        <v>0</v>
      </c>
      <c r="H83">
        <v>0</v>
      </c>
      <c r="I83">
        <f t="shared" ref="I83" si="86">H83/1000</f>
        <v>0</v>
      </c>
    </row>
    <row r="84" spans="1:9" x14ac:dyDescent="0.2">
      <c r="A84">
        <f t="shared" si="70"/>
        <v>0.58333333333325754</v>
      </c>
      <c r="B84">
        <f t="shared" si="71"/>
        <v>2021.5833333333333</v>
      </c>
      <c r="C84">
        <v>80</v>
      </c>
      <c r="D84" s="9">
        <v>11826000</v>
      </c>
      <c r="E84">
        <f t="shared" si="72"/>
        <v>11826</v>
      </c>
      <c r="F84">
        <v>0</v>
      </c>
      <c r="G84">
        <f t="shared" si="68"/>
        <v>0</v>
      </c>
      <c r="H84">
        <v>0</v>
      </c>
      <c r="I84">
        <f t="shared" ref="I84" si="87">H84/1000</f>
        <v>0</v>
      </c>
    </row>
    <row r="85" spans="1:9" x14ac:dyDescent="0.2">
      <c r="A85">
        <f t="shared" si="70"/>
        <v>0.66666666666674246</v>
      </c>
      <c r="B85">
        <f t="shared" si="71"/>
        <v>2021.6666666666667</v>
      </c>
      <c r="C85">
        <v>81</v>
      </c>
      <c r="D85" s="9">
        <v>11826000</v>
      </c>
      <c r="E85">
        <f t="shared" si="72"/>
        <v>11826</v>
      </c>
      <c r="F85">
        <v>0</v>
      </c>
      <c r="G85">
        <f t="shared" si="68"/>
        <v>0</v>
      </c>
      <c r="H85">
        <v>0</v>
      </c>
      <c r="I85">
        <f t="shared" ref="I85" si="88">H85/1000</f>
        <v>0</v>
      </c>
    </row>
    <row r="86" spans="1:9" x14ac:dyDescent="0.2">
      <c r="A86">
        <f t="shared" si="70"/>
        <v>0.75</v>
      </c>
      <c r="B86">
        <f t="shared" si="71"/>
        <v>2021.75</v>
      </c>
      <c r="C86">
        <v>82</v>
      </c>
      <c r="D86" s="9">
        <v>11826000</v>
      </c>
      <c r="E86">
        <f t="shared" si="72"/>
        <v>11826</v>
      </c>
      <c r="F86">
        <v>0</v>
      </c>
      <c r="G86">
        <f t="shared" si="68"/>
        <v>0</v>
      </c>
      <c r="H86">
        <v>0</v>
      </c>
      <c r="I86">
        <f t="shared" ref="I86" si="89">H86/1000</f>
        <v>0</v>
      </c>
    </row>
    <row r="87" spans="1:9" x14ac:dyDescent="0.2">
      <c r="A87">
        <f t="shared" si="70"/>
        <v>0.83333333333325754</v>
      </c>
      <c r="B87">
        <f t="shared" si="71"/>
        <v>2021.8333333333333</v>
      </c>
      <c r="C87">
        <v>83</v>
      </c>
      <c r="D87" s="9">
        <v>11826000</v>
      </c>
      <c r="E87">
        <f t="shared" si="72"/>
        <v>11826</v>
      </c>
      <c r="F87">
        <v>0</v>
      </c>
      <c r="G87">
        <f t="shared" si="68"/>
        <v>0</v>
      </c>
      <c r="H87">
        <v>0</v>
      </c>
      <c r="I87">
        <f t="shared" ref="I87" si="90">H87/1000</f>
        <v>0</v>
      </c>
    </row>
    <row r="88" spans="1:9" x14ac:dyDescent="0.2">
      <c r="A88">
        <f t="shared" si="70"/>
        <v>-8.3333333333257542E-2</v>
      </c>
      <c r="B88">
        <f t="shared" si="71"/>
        <v>2021.9166666666667</v>
      </c>
      <c r="C88">
        <v>84</v>
      </c>
      <c r="D88" s="9">
        <v>11826000</v>
      </c>
      <c r="E88">
        <f t="shared" si="72"/>
        <v>11826</v>
      </c>
      <c r="F88">
        <v>0</v>
      </c>
      <c r="G88">
        <f t="shared" si="68"/>
        <v>0</v>
      </c>
      <c r="H88">
        <v>0</v>
      </c>
      <c r="I88">
        <f t="shared" ref="I88" si="91">H88/1000</f>
        <v>0</v>
      </c>
    </row>
    <row r="89" spans="1:9" x14ac:dyDescent="0.2">
      <c r="A89">
        <f t="shared" si="70"/>
        <v>0</v>
      </c>
      <c r="B89">
        <f t="shared" si="71"/>
        <v>2022</v>
      </c>
      <c r="C89">
        <v>85</v>
      </c>
      <c r="D89" s="9">
        <v>11826000</v>
      </c>
      <c r="E89">
        <f t="shared" si="72"/>
        <v>11826</v>
      </c>
      <c r="F89">
        <v>0</v>
      </c>
      <c r="G89">
        <f t="shared" si="68"/>
        <v>0</v>
      </c>
      <c r="H89">
        <v>0</v>
      </c>
      <c r="I89">
        <f t="shared" ref="I89" si="92">H89/1000</f>
        <v>0</v>
      </c>
    </row>
    <row r="90" spans="1:9" x14ac:dyDescent="0.2">
      <c r="A90">
        <f t="shared" si="70"/>
        <v>8.3333333333257542E-2</v>
      </c>
      <c r="B90">
        <f t="shared" si="71"/>
        <v>2022.0833333333333</v>
      </c>
      <c r="C90">
        <v>86</v>
      </c>
      <c r="D90" s="9">
        <v>11826000</v>
      </c>
      <c r="E90">
        <f t="shared" si="72"/>
        <v>11826</v>
      </c>
      <c r="F90">
        <v>0</v>
      </c>
      <c r="G90">
        <f t="shared" si="68"/>
        <v>0</v>
      </c>
      <c r="H90">
        <v>0</v>
      </c>
      <c r="I90">
        <f t="shared" ref="I90" si="93">H90/1000</f>
        <v>0</v>
      </c>
    </row>
    <row r="91" spans="1:9" x14ac:dyDescent="0.2">
      <c r="A91">
        <f t="shared" si="70"/>
        <v>0.16666666666674246</v>
      </c>
      <c r="B91">
        <f t="shared" si="71"/>
        <v>2022.1666666666667</v>
      </c>
      <c r="C91">
        <v>87</v>
      </c>
      <c r="D91" s="9">
        <v>11826000</v>
      </c>
      <c r="E91">
        <f t="shared" si="72"/>
        <v>11826</v>
      </c>
      <c r="F91">
        <v>0</v>
      </c>
      <c r="G91">
        <f t="shared" si="68"/>
        <v>0</v>
      </c>
      <c r="H91">
        <v>0</v>
      </c>
      <c r="I91">
        <f t="shared" ref="I91" si="94">H91/1000</f>
        <v>0</v>
      </c>
    </row>
    <row r="92" spans="1:9" x14ac:dyDescent="0.2">
      <c r="A92">
        <f t="shared" si="70"/>
        <v>0.25</v>
      </c>
      <c r="B92">
        <f t="shared" si="71"/>
        <v>2022.25</v>
      </c>
      <c r="C92">
        <v>88</v>
      </c>
      <c r="D92" s="9">
        <v>11826000</v>
      </c>
      <c r="E92">
        <f t="shared" si="72"/>
        <v>11826</v>
      </c>
      <c r="F92">
        <v>0</v>
      </c>
      <c r="G92">
        <f t="shared" si="68"/>
        <v>0</v>
      </c>
      <c r="H92">
        <v>0</v>
      </c>
      <c r="I92">
        <f t="shared" ref="I92" si="95">H92/1000</f>
        <v>0</v>
      </c>
    </row>
    <row r="93" spans="1:9" x14ac:dyDescent="0.2">
      <c r="A93">
        <f t="shared" si="70"/>
        <v>0.33333333333325754</v>
      </c>
      <c r="B93">
        <f t="shared" si="71"/>
        <v>2022.3333333333333</v>
      </c>
      <c r="C93">
        <v>89</v>
      </c>
      <c r="D93" s="9">
        <v>11826000</v>
      </c>
      <c r="E93">
        <f t="shared" si="72"/>
        <v>11826</v>
      </c>
      <c r="F93">
        <v>0</v>
      </c>
      <c r="G93">
        <f t="shared" si="68"/>
        <v>0</v>
      </c>
      <c r="H93">
        <v>0</v>
      </c>
      <c r="I93">
        <f t="shared" ref="I93" si="96">H93/1000</f>
        <v>0</v>
      </c>
    </row>
    <row r="94" spans="1:9" x14ac:dyDescent="0.2">
      <c r="A94">
        <f t="shared" si="70"/>
        <v>0.41666666666674246</v>
      </c>
      <c r="B94">
        <f t="shared" si="71"/>
        <v>2022.4166666666667</v>
      </c>
      <c r="C94">
        <v>90</v>
      </c>
      <c r="D94" s="9">
        <v>11826000</v>
      </c>
      <c r="E94">
        <f t="shared" si="72"/>
        <v>11826</v>
      </c>
      <c r="F94">
        <v>0</v>
      </c>
      <c r="G94">
        <f t="shared" si="68"/>
        <v>0</v>
      </c>
      <c r="H94">
        <v>0</v>
      </c>
      <c r="I94">
        <f t="shared" ref="I94" si="97">H94/1000</f>
        <v>0</v>
      </c>
    </row>
    <row r="95" spans="1:9" x14ac:dyDescent="0.2">
      <c r="A95">
        <f t="shared" si="70"/>
        <v>0.5</v>
      </c>
      <c r="B95">
        <f t="shared" si="71"/>
        <v>2022.5</v>
      </c>
      <c r="C95">
        <v>91</v>
      </c>
      <c r="D95" s="9">
        <v>11826000</v>
      </c>
      <c r="E95">
        <f t="shared" si="72"/>
        <v>11826</v>
      </c>
      <c r="F95">
        <v>0</v>
      </c>
      <c r="G95">
        <f t="shared" si="68"/>
        <v>0</v>
      </c>
      <c r="H95">
        <v>0</v>
      </c>
      <c r="I95">
        <f t="shared" ref="I95" si="98">H95/1000</f>
        <v>0</v>
      </c>
    </row>
    <row r="96" spans="1:9" x14ac:dyDescent="0.2">
      <c r="A96">
        <f t="shared" si="70"/>
        <v>0.58333333333325754</v>
      </c>
      <c r="B96">
        <f t="shared" si="71"/>
        <v>2022.5833333333333</v>
      </c>
      <c r="C96">
        <v>92</v>
      </c>
      <c r="D96" s="9">
        <v>14812065</v>
      </c>
      <c r="E96">
        <f t="shared" si="72"/>
        <v>14812.065000000001</v>
      </c>
      <c r="F96">
        <v>0</v>
      </c>
      <c r="G96">
        <f t="shared" si="68"/>
        <v>0</v>
      </c>
      <c r="H96">
        <v>0</v>
      </c>
      <c r="I96">
        <f t="shared" ref="I96" si="99">H96/1000</f>
        <v>0</v>
      </c>
    </row>
    <row r="97" spans="1:9" x14ac:dyDescent="0.2">
      <c r="A97">
        <f t="shared" si="70"/>
        <v>0.66666666666674246</v>
      </c>
      <c r="B97">
        <f t="shared" si="71"/>
        <v>2022.6666666666667</v>
      </c>
      <c r="C97">
        <v>93</v>
      </c>
      <c r="D97" s="9">
        <v>14812065</v>
      </c>
      <c r="E97">
        <f t="shared" si="72"/>
        <v>14812.065000000001</v>
      </c>
      <c r="F97">
        <v>0</v>
      </c>
      <c r="G97">
        <f t="shared" si="68"/>
        <v>0</v>
      </c>
      <c r="H97">
        <v>0</v>
      </c>
      <c r="I97">
        <f t="shared" ref="I97" si="100">H97/1000</f>
        <v>0</v>
      </c>
    </row>
    <row r="98" spans="1:9" x14ac:dyDescent="0.2">
      <c r="A98">
        <f t="shared" si="70"/>
        <v>0.75</v>
      </c>
      <c r="B98">
        <f t="shared" si="71"/>
        <v>2022.75</v>
      </c>
      <c r="C98">
        <v>94</v>
      </c>
      <c r="D98" s="9">
        <v>14812065</v>
      </c>
      <c r="E98">
        <f t="shared" si="72"/>
        <v>14812.065000000001</v>
      </c>
      <c r="F98">
        <v>0</v>
      </c>
      <c r="G98">
        <f t="shared" si="68"/>
        <v>0</v>
      </c>
      <c r="H98">
        <v>0</v>
      </c>
      <c r="I98">
        <f t="shared" ref="I98" si="101">H98/1000</f>
        <v>0</v>
      </c>
    </row>
    <row r="99" spans="1:9" x14ac:dyDescent="0.2">
      <c r="A99">
        <f t="shared" si="70"/>
        <v>0.83333333333325754</v>
      </c>
      <c r="B99">
        <f t="shared" si="71"/>
        <v>2022.8333333333333</v>
      </c>
      <c r="C99">
        <v>95</v>
      </c>
      <c r="D99" s="9">
        <v>14812065</v>
      </c>
      <c r="E99">
        <f t="shared" si="72"/>
        <v>14812.065000000001</v>
      </c>
      <c r="F99">
        <v>0</v>
      </c>
      <c r="G99">
        <f t="shared" si="68"/>
        <v>0</v>
      </c>
      <c r="H99">
        <v>0</v>
      </c>
      <c r="I99">
        <f t="shared" ref="I99" si="102">H99/1000</f>
        <v>0</v>
      </c>
    </row>
    <row r="100" spans="1:9" x14ac:dyDescent="0.2">
      <c r="A100">
        <f t="shared" si="70"/>
        <v>-8.3333333333257542E-2</v>
      </c>
      <c r="B100">
        <f t="shared" si="71"/>
        <v>2022.9166666666667</v>
      </c>
      <c r="C100">
        <v>96</v>
      </c>
      <c r="D100" s="9">
        <v>14812065</v>
      </c>
      <c r="E100">
        <f t="shared" si="72"/>
        <v>14812.065000000001</v>
      </c>
      <c r="F100">
        <v>0</v>
      </c>
      <c r="G100">
        <f t="shared" si="68"/>
        <v>0</v>
      </c>
      <c r="H100">
        <v>0</v>
      </c>
      <c r="I100">
        <f t="shared" ref="I100" si="103">H100/1000</f>
        <v>0</v>
      </c>
    </row>
    <row r="101" spans="1:9" x14ac:dyDescent="0.2">
      <c r="A101">
        <f t="shared" si="70"/>
        <v>0</v>
      </c>
      <c r="B101">
        <f t="shared" si="71"/>
        <v>2023</v>
      </c>
      <c r="C101">
        <v>97</v>
      </c>
      <c r="D101" s="9">
        <v>14812065</v>
      </c>
      <c r="E101">
        <f t="shared" si="72"/>
        <v>14812.065000000001</v>
      </c>
      <c r="F101">
        <v>0</v>
      </c>
      <c r="G101">
        <f t="shared" si="68"/>
        <v>0</v>
      </c>
      <c r="H101">
        <v>0</v>
      </c>
      <c r="I101">
        <f t="shared" ref="I101" si="104">H101/1000</f>
        <v>0</v>
      </c>
    </row>
    <row r="102" spans="1:9" x14ac:dyDescent="0.2">
      <c r="A102">
        <f t="shared" si="70"/>
        <v>8.3333333333257542E-2</v>
      </c>
      <c r="B102">
        <f t="shared" si="71"/>
        <v>2023.0833333333333</v>
      </c>
      <c r="C102">
        <v>98</v>
      </c>
      <c r="D102" s="9">
        <v>14812065</v>
      </c>
      <c r="E102">
        <f t="shared" si="72"/>
        <v>14812.065000000001</v>
      </c>
      <c r="F102">
        <v>0</v>
      </c>
      <c r="G102">
        <f t="shared" si="68"/>
        <v>0</v>
      </c>
      <c r="H102">
        <v>0</v>
      </c>
      <c r="I102">
        <f t="shared" ref="I102" si="105">H102/1000</f>
        <v>0</v>
      </c>
    </row>
    <row r="103" spans="1:9" x14ac:dyDescent="0.2">
      <c r="A103">
        <f t="shared" si="70"/>
        <v>0.16666666666674246</v>
      </c>
      <c r="B103">
        <f t="shared" si="71"/>
        <v>2023.1666666666667</v>
      </c>
      <c r="C103">
        <v>99</v>
      </c>
      <c r="D103" s="9">
        <v>14812065</v>
      </c>
      <c r="E103">
        <f t="shared" si="72"/>
        <v>14812.065000000001</v>
      </c>
      <c r="F103">
        <v>0</v>
      </c>
      <c r="G103">
        <f t="shared" si="68"/>
        <v>0</v>
      </c>
      <c r="H103">
        <v>0</v>
      </c>
      <c r="I103">
        <f t="shared" ref="I103" si="106">H103/1000</f>
        <v>0</v>
      </c>
    </row>
    <row r="104" spans="1:9" x14ac:dyDescent="0.2">
      <c r="A104">
        <f t="shared" si="70"/>
        <v>0.25</v>
      </c>
      <c r="B104">
        <f t="shared" si="71"/>
        <v>2023.25</v>
      </c>
      <c r="C104">
        <v>100</v>
      </c>
      <c r="D104" s="9">
        <v>14812065</v>
      </c>
      <c r="E104">
        <f t="shared" si="72"/>
        <v>14812.065000000001</v>
      </c>
      <c r="F104">
        <v>0</v>
      </c>
      <c r="G104">
        <f t="shared" si="68"/>
        <v>0</v>
      </c>
      <c r="H104">
        <v>0</v>
      </c>
      <c r="I104">
        <f t="shared" ref="I104" si="107">H104/1000</f>
        <v>0</v>
      </c>
    </row>
    <row r="105" spans="1:9" x14ac:dyDescent="0.2">
      <c r="A105">
        <f t="shared" si="70"/>
        <v>0.33333333333325754</v>
      </c>
      <c r="B105">
        <f t="shared" si="71"/>
        <v>2023.3333333333333</v>
      </c>
      <c r="C105">
        <v>101</v>
      </c>
      <c r="D105" s="9">
        <v>14812065</v>
      </c>
      <c r="E105">
        <f t="shared" si="72"/>
        <v>14812.065000000001</v>
      </c>
      <c r="F105">
        <v>0</v>
      </c>
      <c r="G105">
        <f t="shared" si="68"/>
        <v>0</v>
      </c>
      <c r="H105">
        <v>0</v>
      </c>
      <c r="I105">
        <f t="shared" ref="I105" si="108">H105/1000</f>
        <v>0</v>
      </c>
    </row>
    <row r="106" spans="1:9" x14ac:dyDescent="0.2">
      <c r="A106">
        <f t="shared" si="70"/>
        <v>0.41666666666674246</v>
      </c>
      <c r="B106">
        <f t="shared" si="71"/>
        <v>2023.4166666666667</v>
      </c>
      <c r="C106">
        <v>102</v>
      </c>
      <c r="D106" s="9">
        <v>14812065</v>
      </c>
      <c r="E106">
        <f t="shared" si="72"/>
        <v>14812.065000000001</v>
      </c>
      <c r="F106">
        <v>0</v>
      </c>
      <c r="G106">
        <f t="shared" si="68"/>
        <v>0</v>
      </c>
      <c r="H106">
        <v>0</v>
      </c>
      <c r="I106">
        <f t="shared" ref="I106" si="109">H106/1000</f>
        <v>0</v>
      </c>
    </row>
    <row r="107" spans="1:9" x14ac:dyDescent="0.2">
      <c r="A107">
        <f t="shared" si="70"/>
        <v>0.5</v>
      </c>
      <c r="B107">
        <f t="shared" si="71"/>
        <v>2023.5</v>
      </c>
      <c r="C107">
        <v>103</v>
      </c>
      <c r="D107" s="9">
        <v>14812065</v>
      </c>
      <c r="E107">
        <f t="shared" si="72"/>
        <v>14812.065000000001</v>
      </c>
      <c r="F107">
        <v>0</v>
      </c>
      <c r="G107">
        <f t="shared" si="68"/>
        <v>0</v>
      </c>
      <c r="H107">
        <v>0</v>
      </c>
      <c r="I107">
        <f t="shared" ref="I107" si="110">H107/1000</f>
        <v>0</v>
      </c>
    </row>
    <row r="108" spans="1:9" x14ac:dyDescent="0.2">
      <c r="A108">
        <f t="shared" si="70"/>
        <v>0.58333333333325754</v>
      </c>
      <c r="B108">
        <f t="shared" si="71"/>
        <v>2023.5833333333333</v>
      </c>
      <c r="C108">
        <v>104</v>
      </c>
      <c r="D108" s="9">
        <v>14841630</v>
      </c>
      <c r="E108">
        <f t="shared" si="72"/>
        <v>14841.63</v>
      </c>
      <c r="F108">
        <v>0</v>
      </c>
      <c r="G108">
        <f t="shared" si="68"/>
        <v>0</v>
      </c>
      <c r="H108">
        <v>0</v>
      </c>
      <c r="I108">
        <f t="shared" ref="I108" si="111">H108/1000</f>
        <v>0</v>
      </c>
    </row>
    <row r="109" spans="1:9" x14ac:dyDescent="0.2">
      <c r="A109">
        <f t="shared" si="70"/>
        <v>0.66666666666674246</v>
      </c>
      <c r="B109">
        <f t="shared" si="71"/>
        <v>2023.6666666666667</v>
      </c>
      <c r="C109">
        <v>105</v>
      </c>
      <c r="D109" s="9">
        <v>14841630</v>
      </c>
      <c r="E109">
        <f t="shared" si="72"/>
        <v>14841.63</v>
      </c>
      <c r="F109">
        <v>0</v>
      </c>
      <c r="G109">
        <f t="shared" si="68"/>
        <v>0</v>
      </c>
      <c r="H109">
        <v>0</v>
      </c>
      <c r="I109">
        <f t="shared" ref="I109" si="112">H109/1000</f>
        <v>0</v>
      </c>
    </row>
    <row r="110" spans="1:9" x14ac:dyDescent="0.2">
      <c r="A110">
        <f t="shared" si="70"/>
        <v>0.75</v>
      </c>
      <c r="B110">
        <f t="shared" si="71"/>
        <v>2023.75</v>
      </c>
      <c r="C110">
        <v>106</v>
      </c>
      <c r="D110" s="9">
        <v>14841630</v>
      </c>
      <c r="E110">
        <f t="shared" si="72"/>
        <v>14841.63</v>
      </c>
      <c r="F110">
        <v>0</v>
      </c>
      <c r="G110">
        <f t="shared" si="68"/>
        <v>0</v>
      </c>
      <c r="H110">
        <v>0</v>
      </c>
      <c r="I110">
        <f t="shared" ref="I110" si="113">H110/1000</f>
        <v>0</v>
      </c>
    </row>
    <row r="111" spans="1:9" x14ac:dyDescent="0.2">
      <c r="A111">
        <f t="shared" si="70"/>
        <v>0.83333333333325754</v>
      </c>
      <c r="B111">
        <f t="shared" si="71"/>
        <v>2023.8333333333333</v>
      </c>
      <c r="C111">
        <v>107</v>
      </c>
      <c r="D111" s="9">
        <v>14841630</v>
      </c>
      <c r="E111">
        <f t="shared" si="72"/>
        <v>14841.63</v>
      </c>
      <c r="F111">
        <v>0</v>
      </c>
      <c r="G111">
        <f t="shared" si="68"/>
        <v>0</v>
      </c>
      <c r="H111">
        <v>0</v>
      </c>
      <c r="I111">
        <f t="shared" ref="I111" si="114">H111/1000</f>
        <v>0</v>
      </c>
    </row>
    <row r="112" spans="1:9" x14ac:dyDescent="0.2">
      <c r="A112">
        <f t="shared" si="70"/>
        <v>-8.3333333333257542E-2</v>
      </c>
      <c r="B112">
        <f t="shared" si="71"/>
        <v>2023.9166666666667</v>
      </c>
      <c r="C112">
        <v>108</v>
      </c>
      <c r="D112" s="9">
        <v>14841630</v>
      </c>
      <c r="E112">
        <f t="shared" si="72"/>
        <v>14841.63</v>
      </c>
      <c r="F112">
        <v>0</v>
      </c>
      <c r="G112">
        <f t="shared" si="68"/>
        <v>0</v>
      </c>
      <c r="H112">
        <v>0</v>
      </c>
      <c r="I112">
        <f t="shared" ref="I112" si="115">H112/1000</f>
        <v>0</v>
      </c>
    </row>
    <row r="113" spans="1:9" x14ac:dyDescent="0.2">
      <c r="A113">
        <f t="shared" si="70"/>
        <v>0</v>
      </c>
      <c r="B113">
        <f t="shared" si="71"/>
        <v>2024</v>
      </c>
      <c r="C113">
        <v>109</v>
      </c>
      <c r="D113" s="9">
        <v>14841630</v>
      </c>
      <c r="E113">
        <f t="shared" si="72"/>
        <v>14841.63</v>
      </c>
      <c r="F113">
        <v>0</v>
      </c>
      <c r="G113">
        <f t="shared" si="68"/>
        <v>0</v>
      </c>
      <c r="H113">
        <v>0</v>
      </c>
      <c r="I113">
        <f t="shared" ref="I113" si="116">H113/1000</f>
        <v>0</v>
      </c>
    </row>
    <row r="114" spans="1:9" x14ac:dyDescent="0.2">
      <c r="A114">
        <f t="shared" si="70"/>
        <v>8.3333333333257542E-2</v>
      </c>
      <c r="B114">
        <f t="shared" si="71"/>
        <v>2024.0833333333333</v>
      </c>
      <c r="C114">
        <v>110</v>
      </c>
      <c r="D114" s="9">
        <v>17827695</v>
      </c>
      <c r="E114">
        <f t="shared" si="72"/>
        <v>17827.695</v>
      </c>
      <c r="F114">
        <v>0</v>
      </c>
      <c r="G114">
        <f t="shared" si="68"/>
        <v>0</v>
      </c>
      <c r="H114">
        <v>0</v>
      </c>
      <c r="I114">
        <f t="shared" ref="I114" si="117">H114/1000</f>
        <v>0</v>
      </c>
    </row>
    <row r="115" spans="1:9" x14ac:dyDescent="0.2">
      <c r="A115">
        <f t="shared" si="70"/>
        <v>0.16666666666674246</v>
      </c>
      <c r="B115">
        <f t="shared" si="71"/>
        <v>2024.1666666666667</v>
      </c>
      <c r="C115">
        <v>111</v>
      </c>
      <c r="D115" s="9">
        <v>17827695</v>
      </c>
      <c r="E115">
        <f t="shared" si="72"/>
        <v>17827.695</v>
      </c>
      <c r="F115">
        <v>0</v>
      </c>
      <c r="G115">
        <f t="shared" si="68"/>
        <v>0</v>
      </c>
      <c r="H115">
        <v>0</v>
      </c>
      <c r="I115">
        <f t="shared" ref="I115" si="118">H115/1000</f>
        <v>0</v>
      </c>
    </row>
    <row r="116" spans="1:9" x14ac:dyDescent="0.2">
      <c r="A116">
        <f t="shared" si="70"/>
        <v>0.25</v>
      </c>
      <c r="B116">
        <f t="shared" si="71"/>
        <v>2024.25</v>
      </c>
      <c r="C116">
        <v>112</v>
      </c>
      <c r="D116" s="9">
        <v>17827695</v>
      </c>
      <c r="E116">
        <f t="shared" si="72"/>
        <v>17827.695</v>
      </c>
      <c r="F116">
        <v>0</v>
      </c>
      <c r="G116">
        <f t="shared" si="68"/>
        <v>0</v>
      </c>
      <c r="H116">
        <v>0</v>
      </c>
      <c r="I116">
        <f t="shared" ref="I116" si="119">H116/1000</f>
        <v>0</v>
      </c>
    </row>
    <row r="117" spans="1:9" x14ac:dyDescent="0.2">
      <c r="A117">
        <f t="shared" si="70"/>
        <v>0.33333333333325754</v>
      </c>
      <c r="B117">
        <f t="shared" si="71"/>
        <v>2024.3333333333333</v>
      </c>
      <c r="C117">
        <v>113</v>
      </c>
      <c r="D117" s="9">
        <v>17827695</v>
      </c>
      <c r="E117">
        <f t="shared" si="72"/>
        <v>17827.695</v>
      </c>
      <c r="F117">
        <v>0</v>
      </c>
      <c r="G117">
        <f t="shared" si="68"/>
        <v>0</v>
      </c>
      <c r="H117">
        <v>0</v>
      </c>
      <c r="I117">
        <f t="shared" ref="I117" si="120">H117/1000</f>
        <v>0</v>
      </c>
    </row>
    <row r="118" spans="1:9" x14ac:dyDescent="0.2">
      <c r="A118">
        <f t="shared" si="70"/>
        <v>0.41666666666674246</v>
      </c>
      <c r="B118">
        <f t="shared" si="71"/>
        <v>2024.4166666666667</v>
      </c>
      <c r="C118">
        <v>114</v>
      </c>
      <c r="D118" s="9">
        <v>17827695</v>
      </c>
      <c r="E118">
        <f t="shared" si="72"/>
        <v>17827.695</v>
      </c>
      <c r="F118">
        <v>0</v>
      </c>
      <c r="G118">
        <f t="shared" si="68"/>
        <v>0</v>
      </c>
      <c r="H118">
        <v>0</v>
      </c>
      <c r="I118">
        <f t="shared" ref="I118" si="121">H118/1000</f>
        <v>0</v>
      </c>
    </row>
    <row r="119" spans="1:9" x14ac:dyDescent="0.2">
      <c r="A119">
        <f t="shared" si="70"/>
        <v>0.5</v>
      </c>
      <c r="B119">
        <f t="shared" si="71"/>
        <v>2024.5</v>
      </c>
      <c r="C119">
        <v>115</v>
      </c>
      <c r="D119" s="9">
        <v>17827695</v>
      </c>
      <c r="E119">
        <f t="shared" si="72"/>
        <v>17827.695</v>
      </c>
      <c r="F119">
        <v>0</v>
      </c>
      <c r="G119">
        <f t="shared" si="68"/>
        <v>0</v>
      </c>
      <c r="H119">
        <v>0</v>
      </c>
      <c r="I119">
        <f t="shared" ref="I119" si="122">H119/1000</f>
        <v>0</v>
      </c>
    </row>
    <row r="120" spans="1:9" x14ac:dyDescent="0.2">
      <c r="A120">
        <f t="shared" si="70"/>
        <v>0.58333333333325754</v>
      </c>
      <c r="B120">
        <f t="shared" si="71"/>
        <v>2024.5833333333333</v>
      </c>
      <c r="C120">
        <v>116</v>
      </c>
      <c r="D120" s="9">
        <v>17857260</v>
      </c>
      <c r="E120">
        <f t="shared" si="72"/>
        <v>17857.259999999998</v>
      </c>
      <c r="F120">
        <v>0</v>
      </c>
      <c r="G120">
        <f t="shared" si="68"/>
        <v>0</v>
      </c>
      <c r="H120">
        <v>0</v>
      </c>
      <c r="I120">
        <f t="shared" ref="I120" si="123">H120/1000</f>
        <v>0</v>
      </c>
    </row>
    <row r="121" spans="1:9" x14ac:dyDescent="0.2">
      <c r="A121">
        <f t="shared" si="70"/>
        <v>0.66666666666674246</v>
      </c>
      <c r="B121">
        <f t="shared" si="71"/>
        <v>2024.6666666666667</v>
      </c>
      <c r="C121">
        <v>117</v>
      </c>
      <c r="D121" s="9">
        <v>17857260</v>
      </c>
      <c r="E121">
        <f t="shared" si="72"/>
        <v>17857.259999999998</v>
      </c>
      <c r="F121">
        <v>0</v>
      </c>
      <c r="G121">
        <f t="shared" si="68"/>
        <v>0</v>
      </c>
      <c r="H121">
        <v>0</v>
      </c>
      <c r="I121">
        <f t="shared" ref="I121" si="124">H121/1000</f>
        <v>0</v>
      </c>
    </row>
    <row r="122" spans="1:9" x14ac:dyDescent="0.2">
      <c r="A122">
        <f t="shared" si="70"/>
        <v>0.75</v>
      </c>
      <c r="B122">
        <f t="shared" si="71"/>
        <v>2024.75</v>
      </c>
      <c r="C122">
        <v>118</v>
      </c>
      <c r="D122" s="9">
        <v>17857260</v>
      </c>
      <c r="E122">
        <f t="shared" si="72"/>
        <v>17857.259999999998</v>
      </c>
      <c r="F122">
        <v>0</v>
      </c>
      <c r="G122">
        <f t="shared" si="68"/>
        <v>0</v>
      </c>
      <c r="H122">
        <v>0</v>
      </c>
      <c r="I122">
        <f t="shared" ref="I122" si="125">H122/1000</f>
        <v>0</v>
      </c>
    </row>
    <row r="123" spans="1:9" x14ac:dyDescent="0.2">
      <c r="A123">
        <f t="shared" si="70"/>
        <v>0.83333333333325754</v>
      </c>
      <c r="B123">
        <f t="shared" si="71"/>
        <v>2024.8333333333333</v>
      </c>
      <c r="C123">
        <v>119</v>
      </c>
      <c r="D123" s="9">
        <v>17857260</v>
      </c>
      <c r="E123">
        <f t="shared" si="72"/>
        <v>17857.259999999998</v>
      </c>
      <c r="F123">
        <v>0</v>
      </c>
      <c r="G123">
        <f t="shared" si="68"/>
        <v>0</v>
      </c>
      <c r="H123">
        <v>0</v>
      </c>
      <c r="I123">
        <f t="shared" ref="I123" si="126">H123/1000</f>
        <v>0</v>
      </c>
    </row>
    <row r="124" spans="1:9" x14ac:dyDescent="0.2">
      <c r="A124">
        <f t="shared" si="70"/>
        <v>-8.3333333333257542E-2</v>
      </c>
      <c r="B124">
        <f t="shared" si="71"/>
        <v>2024.9166666666667</v>
      </c>
      <c r="C124">
        <v>120</v>
      </c>
      <c r="D124" s="9">
        <v>17857260</v>
      </c>
      <c r="E124">
        <f t="shared" si="72"/>
        <v>17857.259999999998</v>
      </c>
      <c r="F124">
        <v>0</v>
      </c>
      <c r="G124">
        <f t="shared" si="68"/>
        <v>0</v>
      </c>
      <c r="H124">
        <v>0</v>
      </c>
      <c r="I124">
        <f t="shared" ref="I124" si="127">H124/1000</f>
        <v>0</v>
      </c>
    </row>
    <row r="125" spans="1:9" x14ac:dyDescent="0.2">
      <c r="A125">
        <f t="shared" si="70"/>
        <v>0</v>
      </c>
      <c r="B125">
        <f t="shared" si="71"/>
        <v>2025</v>
      </c>
      <c r="C125">
        <v>121</v>
      </c>
      <c r="D125" s="9">
        <v>17857260</v>
      </c>
      <c r="E125">
        <f t="shared" si="72"/>
        <v>17857.259999999998</v>
      </c>
      <c r="F125">
        <v>0</v>
      </c>
      <c r="G125">
        <f t="shared" si="68"/>
        <v>0</v>
      </c>
      <c r="H125">
        <v>0</v>
      </c>
      <c r="I125">
        <f t="shared" ref="I125" si="128">H125/1000</f>
        <v>0</v>
      </c>
    </row>
    <row r="126" spans="1:9" x14ac:dyDescent="0.2">
      <c r="A126">
        <f t="shared" si="70"/>
        <v>8.3333333333257542E-2</v>
      </c>
      <c r="B126">
        <f t="shared" si="71"/>
        <v>2025.0833333333333</v>
      </c>
      <c r="C126">
        <v>122</v>
      </c>
      <c r="D126" s="9">
        <v>17886825</v>
      </c>
      <c r="E126">
        <f t="shared" si="72"/>
        <v>17886.825000000001</v>
      </c>
      <c r="F126">
        <v>0</v>
      </c>
      <c r="G126">
        <f t="shared" si="68"/>
        <v>0</v>
      </c>
      <c r="H126">
        <v>0</v>
      </c>
      <c r="I126">
        <f t="shared" ref="I126" si="129">H126/1000</f>
        <v>0</v>
      </c>
    </row>
    <row r="127" spans="1:9" x14ac:dyDescent="0.2">
      <c r="A127">
        <f t="shared" si="70"/>
        <v>0.16666666666674246</v>
      </c>
      <c r="B127">
        <f t="shared" si="71"/>
        <v>2025.1666666666667</v>
      </c>
      <c r="C127">
        <v>123</v>
      </c>
      <c r="D127" s="9">
        <v>17886825</v>
      </c>
      <c r="E127">
        <f t="shared" si="72"/>
        <v>17886.825000000001</v>
      </c>
      <c r="F127">
        <v>0</v>
      </c>
      <c r="G127">
        <f t="shared" si="68"/>
        <v>0</v>
      </c>
      <c r="H127">
        <v>0</v>
      </c>
      <c r="I127">
        <f t="shared" ref="I127" si="130">H127/1000</f>
        <v>0</v>
      </c>
    </row>
    <row r="128" spans="1:9" x14ac:dyDescent="0.2">
      <c r="A128">
        <f t="shared" si="70"/>
        <v>0.25</v>
      </c>
      <c r="B128">
        <f t="shared" si="71"/>
        <v>2025.25</v>
      </c>
      <c r="C128">
        <v>124</v>
      </c>
      <c r="D128" s="9">
        <v>17886825</v>
      </c>
      <c r="E128">
        <f t="shared" si="72"/>
        <v>17886.825000000001</v>
      </c>
      <c r="F128">
        <v>0</v>
      </c>
      <c r="G128">
        <f t="shared" si="68"/>
        <v>0</v>
      </c>
      <c r="H128">
        <v>0</v>
      </c>
      <c r="I128">
        <f t="shared" ref="I128" si="131">H128/1000</f>
        <v>0</v>
      </c>
    </row>
    <row r="129" spans="1:9" x14ac:dyDescent="0.2">
      <c r="A129">
        <f t="shared" si="70"/>
        <v>0.33333333333325754</v>
      </c>
      <c r="B129">
        <f t="shared" si="71"/>
        <v>2025.3333333333333</v>
      </c>
      <c r="C129">
        <v>125</v>
      </c>
      <c r="D129" s="9">
        <v>17886825</v>
      </c>
      <c r="E129">
        <f t="shared" si="72"/>
        <v>17886.825000000001</v>
      </c>
      <c r="F129">
        <v>0</v>
      </c>
      <c r="G129">
        <f t="shared" si="68"/>
        <v>0</v>
      </c>
      <c r="H129">
        <v>0</v>
      </c>
      <c r="I129">
        <f t="shared" ref="I129" si="132">H129/1000</f>
        <v>0</v>
      </c>
    </row>
    <row r="130" spans="1:9" x14ac:dyDescent="0.2">
      <c r="A130">
        <f t="shared" si="70"/>
        <v>0.41666666666674246</v>
      </c>
      <c r="B130">
        <f t="shared" si="71"/>
        <v>2025.4166666666667</v>
      </c>
      <c r="C130">
        <v>126</v>
      </c>
      <c r="D130" s="9">
        <v>17886825</v>
      </c>
      <c r="E130">
        <f t="shared" si="72"/>
        <v>17886.825000000001</v>
      </c>
      <c r="F130">
        <v>0</v>
      </c>
      <c r="G130">
        <f t="shared" si="68"/>
        <v>0</v>
      </c>
      <c r="H130">
        <v>0</v>
      </c>
      <c r="I130">
        <f t="shared" ref="I130" si="133">H130/1000</f>
        <v>0</v>
      </c>
    </row>
    <row r="131" spans="1:9" x14ac:dyDescent="0.2">
      <c r="A131">
        <f t="shared" si="70"/>
        <v>0.5</v>
      </c>
      <c r="B131">
        <f t="shared" si="71"/>
        <v>2025.5</v>
      </c>
      <c r="C131">
        <v>127</v>
      </c>
      <c r="D131" s="9">
        <v>17886825</v>
      </c>
      <c r="E131">
        <f t="shared" si="72"/>
        <v>17886.825000000001</v>
      </c>
      <c r="F131">
        <v>0</v>
      </c>
      <c r="G131">
        <f t="shared" si="68"/>
        <v>0</v>
      </c>
      <c r="H131">
        <v>0</v>
      </c>
      <c r="I131">
        <f t="shared" ref="I131" si="134">H131/1000</f>
        <v>0</v>
      </c>
    </row>
    <row r="132" spans="1:9" x14ac:dyDescent="0.2">
      <c r="A132">
        <f t="shared" si="70"/>
        <v>0.58333333333325754</v>
      </c>
      <c r="B132">
        <f t="shared" si="71"/>
        <v>2025.5833333333333</v>
      </c>
      <c r="C132">
        <v>128</v>
      </c>
      <c r="D132" s="9">
        <v>20902455</v>
      </c>
      <c r="E132">
        <f t="shared" si="72"/>
        <v>20902.455000000002</v>
      </c>
      <c r="F132">
        <v>0</v>
      </c>
      <c r="G132">
        <f t="shared" si="68"/>
        <v>0</v>
      </c>
      <c r="H132">
        <v>0</v>
      </c>
      <c r="I132">
        <f t="shared" ref="I132" si="135">H132/1000</f>
        <v>0</v>
      </c>
    </row>
    <row r="133" spans="1:9" x14ac:dyDescent="0.2">
      <c r="A133">
        <f t="shared" si="70"/>
        <v>0.66666666666674246</v>
      </c>
      <c r="B133">
        <f t="shared" si="71"/>
        <v>2025.6666666666667</v>
      </c>
      <c r="C133">
        <v>129</v>
      </c>
      <c r="D133" s="9">
        <v>20902455</v>
      </c>
      <c r="E133">
        <f t="shared" si="72"/>
        <v>20902.455000000002</v>
      </c>
      <c r="F133">
        <v>0</v>
      </c>
      <c r="G133">
        <f t="shared" ref="G133:G196" si="136">F133/1000</f>
        <v>0</v>
      </c>
      <c r="H133">
        <v>0</v>
      </c>
      <c r="I133">
        <f t="shared" ref="I133" si="137">H133/1000</f>
        <v>0</v>
      </c>
    </row>
    <row r="134" spans="1:9" x14ac:dyDescent="0.2">
      <c r="A134">
        <f t="shared" ref="A134:A197" si="138">B134-TRUNC(C134/12)-2015</f>
        <v>0.75</v>
      </c>
      <c r="B134">
        <f t="shared" ref="B134:B197" si="139">(C134-1)/12+2015</f>
        <v>2025.75</v>
      </c>
      <c r="C134">
        <v>130</v>
      </c>
      <c r="D134" s="9">
        <v>20902455</v>
      </c>
      <c r="E134">
        <f t="shared" ref="E134:E197" si="140">D134/1000</f>
        <v>20902.455000000002</v>
      </c>
      <c r="F134">
        <v>0</v>
      </c>
      <c r="G134">
        <f t="shared" si="136"/>
        <v>0</v>
      </c>
      <c r="H134">
        <v>0</v>
      </c>
      <c r="I134">
        <f t="shared" ref="I134" si="141">H134/1000</f>
        <v>0</v>
      </c>
    </row>
    <row r="135" spans="1:9" x14ac:dyDescent="0.2">
      <c r="A135">
        <f t="shared" si="138"/>
        <v>0.83333333333325754</v>
      </c>
      <c r="B135">
        <f t="shared" si="139"/>
        <v>2025.8333333333333</v>
      </c>
      <c r="C135">
        <v>131</v>
      </c>
      <c r="D135" s="9">
        <v>20902455</v>
      </c>
      <c r="E135">
        <f t="shared" si="140"/>
        <v>20902.455000000002</v>
      </c>
      <c r="F135">
        <v>0</v>
      </c>
      <c r="G135">
        <f t="shared" si="136"/>
        <v>0</v>
      </c>
      <c r="H135">
        <v>0</v>
      </c>
      <c r="I135">
        <f t="shared" ref="I135" si="142">H135/1000</f>
        <v>0</v>
      </c>
    </row>
    <row r="136" spans="1:9" x14ac:dyDescent="0.2">
      <c r="A136">
        <f t="shared" si="138"/>
        <v>-8.3333333333257542E-2</v>
      </c>
      <c r="B136">
        <f t="shared" si="139"/>
        <v>2025.9166666666667</v>
      </c>
      <c r="C136">
        <v>132</v>
      </c>
      <c r="D136" s="9">
        <v>20902455</v>
      </c>
      <c r="E136">
        <f t="shared" si="140"/>
        <v>20902.455000000002</v>
      </c>
      <c r="F136">
        <v>0</v>
      </c>
      <c r="G136">
        <f t="shared" si="136"/>
        <v>0</v>
      </c>
      <c r="H136">
        <v>0</v>
      </c>
      <c r="I136">
        <f t="shared" ref="I136" si="143">H136/1000</f>
        <v>0</v>
      </c>
    </row>
    <row r="137" spans="1:9" x14ac:dyDescent="0.2">
      <c r="A137">
        <f t="shared" si="138"/>
        <v>0</v>
      </c>
      <c r="B137">
        <f t="shared" si="139"/>
        <v>2026</v>
      </c>
      <c r="C137">
        <v>133</v>
      </c>
      <c r="D137" s="9">
        <v>20902455</v>
      </c>
      <c r="E137">
        <f t="shared" si="140"/>
        <v>20902.455000000002</v>
      </c>
      <c r="F137">
        <v>0</v>
      </c>
      <c r="G137">
        <f t="shared" si="136"/>
        <v>0</v>
      </c>
      <c r="H137">
        <v>0</v>
      </c>
      <c r="I137">
        <f t="shared" ref="I137" si="144">H137/1000</f>
        <v>0</v>
      </c>
    </row>
    <row r="138" spans="1:9" x14ac:dyDescent="0.2">
      <c r="A138">
        <f t="shared" si="138"/>
        <v>8.3333333333257542E-2</v>
      </c>
      <c r="B138">
        <f t="shared" si="139"/>
        <v>2026.0833333333333</v>
      </c>
      <c r="C138">
        <v>134</v>
      </c>
      <c r="D138" s="9">
        <v>20932020</v>
      </c>
      <c r="E138">
        <f t="shared" si="140"/>
        <v>20932.02</v>
      </c>
      <c r="F138">
        <v>0</v>
      </c>
      <c r="G138">
        <f t="shared" si="136"/>
        <v>0</v>
      </c>
      <c r="H138">
        <v>0</v>
      </c>
      <c r="I138">
        <f t="shared" ref="I138" si="145">H138/1000</f>
        <v>0</v>
      </c>
    </row>
    <row r="139" spans="1:9" x14ac:dyDescent="0.2">
      <c r="A139">
        <f t="shared" si="138"/>
        <v>0.16666666666674246</v>
      </c>
      <c r="B139">
        <f t="shared" si="139"/>
        <v>2026.1666666666667</v>
      </c>
      <c r="C139">
        <v>135</v>
      </c>
      <c r="D139" s="9">
        <v>20932020</v>
      </c>
      <c r="E139">
        <f t="shared" si="140"/>
        <v>20932.02</v>
      </c>
      <c r="F139">
        <v>0</v>
      </c>
      <c r="G139">
        <f t="shared" si="136"/>
        <v>0</v>
      </c>
      <c r="H139">
        <v>0</v>
      </c>
      <c r="I139">
        <f t="shared" ref="I139" si="146">H139/1000</f>
        <v>0</v>
      </c>
    </row>
    <row r="140" spans="1:9" x14ac:dyDescent="0.2">
      <c r="A140">
        <f t="shared" si="138"/>
        <v>0.25</v>
      </c>
      <c r="B140">
        <f t="shared" si="139"/>
        <v>2026.25</v>
      </c>
      <c r="C140">
        <v>136</v>
      </c>
      <c r="D140" s="9">
        <v>20932020</v>
      </c>
      <c r="E140">
        <f t="shared" si="140"/>
        <v>20932.02</v>
      </c>
      <c r="F140">
        <v>0</v>
      </c>
      <c r="G140">
        <f t="shared" si="136"/>
        <v>0</v>
      </c>
      <c r="H140">
        <v>0</v>
      </c>
      <c r="I140">
        <f t="shared" ref="I140" si="147">H140/1000</f>
        <v>0</v>
      </c>
    </row>
    <row r="141" spans="1:9" x14ac:dyDescent="0.2">
      <c r="A141">
        <f t="shared" si="138"/>
        <v>0.33333333333325754</v>
      </c>
      <c r="B141">
        <f t="shared" si="139"/>
        <v>2026.3333333333333</v>
      </c>
      <c r="C141">
        <v>137</v>
      </c>
      <c r="D141" s="9">
        <v>20932020</v>
      </c>
      <c r="E141">
        <f t="shared" si="140"/>
        <v>20932.02</v>
      </c>
      <c r="F141">
        <v>0</v>
      </c>
      <c r="G141">
        <f t="shared" si="136"/>
        <v>0</v>
      </c>
      <c r="H141">
        <v>0</v>
      </c>
      <c r="I141">
        <f t="shared" ref="I141" si="148">H141/1000</f>
        <v>0</v>
      </c>
    </row>
    <row r="142" spans="1:9" x14ac:dyDescent="0.2">
      <c r="A142">
        <f t="shared" si="138"/>
        <v>0.41666666666674246</v>
      </c>
      <c r="B142">
        <f t="shared" si="139"/>
        <v>2026.4166666666667</v>
      </c>
      <c r="C142">
        <v>138</v>
      </c>
      <c r="D142" s="9">
        <v>20932020</v>
      </c>
      <c r="E142">
        <f t="shared" si="140"/>
        <v>20932.02</v>
      </c>
      <c r="F142">
        <v>0</v>
      </c>
      <c r="G142">
        <f t="shared" si="136"/>
        <v>0</v>
      </c>
      <c r="H142">
        <v>0</v>
      </c>
      <c r="I142">
        <f t="shared" ref="I142" si="149">H142/1000</f>
        <v>0</v>
      </c>
    </row>
    <row r="143" spans="1:9" x14ac:dyDescent="0.2">
      <c r="A143">
        <f t="shared" si="138"/>
        <v>0.5</v>
      </c>
      <c r="B143">
        <f t="shared" si="139"/>
        <v>2026.5</v>
      </c>
      <c r="C143">
        <v>139</v>
      </c>
      <c r="D143" s="9">
        <v>20932020</v>
      </c>
      <c r="E143">
        <f t="shared" si="140"/>
        <v>20932.02</v>
      </c>
      <c r="F143">
        <v>0</v>
      </c>
      <c r="G143">
        <f t="shared" si="136"/>
        <v>0</v>
      </c>
      <c r="H143">
        <v>0</v>
      </c>
      <c r="I143">
        <f t="shared" ref="I143" si="150">H143/1000</f>
        <v>0</v>
      </c>
    </row>
    <row r="144" spans="1:9" x14ac:dyDescent="0.2">
      <c r="A144">
        <f t="shared" si="138"/>
        <v>0.58333333333325754</v>
      </c>
      <c r="B144">
        <f t="shared" si="139"/>
        <v>2026.5833333333333</v>
      </c>
      <c r="C144">
        <v>140</v>
      </c>
      <c r="D144" s="9">
        <v>20991150</v>
      </c>
      <c r="E144">
        <f t="shared" si="140"/>
        <v>20991.15</v>
      </c>
      <c r="F144">
        <v>0</v>
      </c>
      <c r="G144">
        <f t="shared" si="136"/>
        <v>0</v>
      </c>
      <c r="H144">
        <v>0</v>
      </c>
      <c r="I144">
        <f t="shared" ref="I144" si="151">H144/1000</f>
        <v>0</v>
      </c>
    </row>
    <row r="145" spans="1:9" x14ac:dyDescent="0.2">
      <c r="A145">
        <f t="shared" si="138"/>
        <v>0.66666666666674246</v>
      </c>
      <c r="B145">
        <f t="shared" si="139"/>
        <v>2026.6666666666667</v>
      </c>
      <c r="C145">
        <v>141</v>
      </c>
      <c r="D145" s="9">
        <v>20991150</v>
      </c>
      <c r="E145">
        <f t="shared" si="140"/>
        <v>20991.15</v>
      </c>
      <c r="F145">
        <v>0</v>
      </c>
      <c r="G145">
        <f t="shared" si="136"/>
        <v>0</v>
      </c>
      <c r="H145">
        <v>0</v>
      </c>
      <c r="I145">
        <f t="shared" ref="I145" si="152">H145/1000</f>
        <v>0</v>
      </c>
    </row>
    <row r="146" spans="1:9" x14ac:dyDescent="0.2">
      <c r="A146">
        <f t="shared" si="138"/>
        <v>0.75</v>
      </c>
      <c r="B146">
        <f t="shared" si="139"/>
        <v>2026.75</v>
      </c>
      <c r="C146">
        <v>142</v>
      </c>
      <c r="D146" s="9">
        <v>20991150</v>
      </c>
      <c r="E146">
        <f t="shared" si="140"/>
        <v>20991.15</v>
      </c>
      <c r="F146">
        <v>0</v>
      </c>
      <c r="G146">
        <f t="shared" si="136"/>
        <v>0</v>
      </c>
      <c r="H146">
        <v>0</v>
      </c>
      <c r="I146">
        <f t="shared" ref="I146" si="153">H146/1000</f>
        <v>0</v>
      </c>
    </row>
    <row r="147" spans="1:9" x14ac:dyDescent="0.2">
      <c r="A147">
        <f t="shared" si="138"/>
        <v>0.83333333333325754</v>
      </c>
      <c r="B147">
        <f t="shared" si="139"/>
        <v>2026.8333333333333</v>
      </c>
      <c r="C147">
        <v>143</v>
      </c>
      <c r="D147" s="9">
        <v>20991150</v>
      </c>
      <c r="E147">
        <f t="shared" si="140"/>
        <v>20991.15</v>
      </c>
      <c r="F147">
        <v>0</v>
      </c>
      <c r="G147">
        <f t="shared" si="136"/>
        <v>0</v>
      </c>
      <c r="H147">
        <v>0</v>
      </c>
      <c r="I147">
        <f t="shared" ref="I147" si="154">H147/1000</f>
        <v>0</v>
      </c>
    </row>
    <row r="148" spans="1:9" x14ac:dyDescent="0.2">
      <c r="A148">
        <f t="shared" si="138"/>
        <v>-8.3333333333257542E-2</v>
      </c>
      <c r="B148">
        <f t="shared" si="139"/>
        <v>2026.9166666666667</v>
      </c>
      <c r="C148">
        <v>144</v>
      </c>
      <c r="D148" s="9">
        <v>20991150</v>
      </c>
      <c r="E148">
        <f t="shared" si="140"/>
        <v>20991.15</v>
      </c>
      <c r="F148">
        <v>0</v>
      </c>
      <c r="G148">
        <f t="shared" si="136"/>
        <v>0</v>
      </c>
      <c r="H148">
        <v>0</v>
      </c>
      <c r="I148">
        <f t="shared" ref="I148" si="155">H148/1000</f>
        <v>0</v>
      </c>
    </row>
    <row r="149" spans="1:9" x14ac:dyDescent="0.2">
      <c r="A149">
        <f t="shared" si="138"/>
        <v>0</v>
      </c>
      <c r="B149">
        <f t="shared" si="139"/>
        <v>2027</v>
      </c>
      <c r="C149">
        <v>145</v>
      </c>
      <c r="D149" s="9">
        <v>20991150</v>
      </c>
      <c r="E149">
        <f t="shared" si="140"/>
        <v>20991.15</v>
      </c>
      <c r="F149">
        <v>0</v>
      </c>
      <c r="G149">
        <f t="shared" si="136"/>
        <v>0</v>
      </c>
      <c r="H149">
        <v>0</v>
      </c>
      <c r="I149">
        <f t="shared" ref="I149" si="156">H149/1000</f>
        <v>0</v>
      </c>
    </row>
    <row r="150" spans="1:9" x14ac:dyDescent="0.2">
      <c r="A150">
        <f t="shared" si="138"/>
        <v>8.3333333333257542E-2</v>
      </c>
      <c r="B150">
        <f t="shared" si="139"/>
        <v>2027.0833333333333</v>
      </c>
      <c r="C150">
        <v>146</v>
      </c>
      <c r="D150" s="9">
        <v>24006780</v>
      </c>
      <c r="E150">
        <f t="shared" si="140"/>
        <v>24006.78</v>
      </c>
      <c r="F150">
        <v>0</v>
      </c>
      <c r="G150">
        <f t="shared" si="136"/>
        <v>0</v>
      </c>
      <c r="H150">
        <v>0</v>
      </c>
      <c r="I150">
        <f t="shared" ref="I150" si="157">H150/1000</f>
        <v>0</v>
      </c>
    </row>
    <row r="151" spans="1:9" x14ac:dyDescent="0.2">
      <c r="A151">
        <f t="shared" si="138"/>
        <v>0.16666666666674246</v>
      </c>
      <c r="B151">
        <f t="shared" si="139"/>
        <v>2027.1666666666667</v>
      </c>
      <c r="C151">
        <v>147</v>
      </c>
      <c r="D151" s="9">
        <v>24006780</v>
      </c>
      <c r="E151">
        <f t="shared" si="140"/>
        <v>24006.78</v>
      </c>
      <c r="F151">
        <v>0</v>
      </c>
      <c r="G151">
        <f t="shared" si="136"/>
        <v>0</v>
      </c>
      <c r="H151">
        <v>0</v>
      </c>
      <c r="I151">
        <f t="shared" ref="I151" si="158">H151/1000</f>
        <v>0</v>
      </c>
    </row>
    <row r="152" spans="1:9" x14ac:dyDescent="0.2">
      <c r="A152">
        <f t="shared" si="138"/>
        <v>0.25</v>
      </c>
      <c r="B152">
        <f t="shared" si="139"/>
        <v>2027.25</v>
      </c>
      <c r="C152">
        <v>148</v>
      </c>
      <c r="D152" s="9">
        <v>24006780</v>
      </c>
      <c r="E152">
        <f t="shared" si="140"/>
        <v>24006.78</v>
      </c>
      <c r="F152">
        <v>0</v>
      </c>
      <c r="G152">
        <f t="shared" si="136"/>
        <v>0</v>
      </c>
      <c r="H152">
        <v>0</v>
      </c>
      <c r="I152">
        <f t="shared" ref="I152" si="159">H152/1000</f>
        <v>0</v>
      </c>
    </row>
    <row r="153" spans="1:9" x14ac:dyDescent="0.2">
      <c r="A153">
        <f t="shared" si="138"/>
        <v>0.33333333333325754</v>
      </c>
      <c r="B153">
        <f t="shared" si="139"/>
        <v>2027.3333333333333</v>
      </c>
      <c r="C153">
        <v>149</v>
      </c>
      <c r="D153" s="9">
        <v>24006780</v>
      </c>
      <c r="E153">
        <f t="shared" si="140"/>
        <v>24006.78</v>
      </c>
      <c r="F153">
        <v>0</v>
      </c>
      <c r="G153">
        <f t="shared" si="136"/>
        <v>0</v>
      </c>
      <c r="H153">
        <v>0</v>
      </c>
      <c r="I153">
        <f t="shared" ref="I153" si="160">H153/1000</f>
        <v>0</v>
      </c>
    </row>
    <row r="154" spans="1:9" x14ac:dyDescent="0.2">
      <c r="A154">
        <f t="shared" si="138"/>
        <v>0.41666666666674246</v>
      </c>
      <c r="B154">
        <f t="shared" si="139"/>
        <v>2027.4166666666667</v>
      </c>
      <c r="C154">
        <v>150</v>
      </c>
      <c r="D154" s="9">
        <v>24006780</v>
      </c>
      <c r="E154">
        <f t="shared" si="140"/>
        <v>24006.78</v>
      </c>
      <c r="F154">
        <v>0</v>
      </c>
      <c r="G154">
        <f t="shared" si="136"/>
        <v>0</v>
      </c>
      <c r="H154">
        <v>0</v>
      </c>
      <c r="I154">
        <f t="shared" ref="I154" si="161">H154/1000</f>
        <v>0</v>
      </c>
    </row>
    <row r="155" spans="1:9" x14ac:dyDescent="0.2">
      <c r="A155">
        <f t="shared" si="138"/>
        <v>0.5</v>
      </c>
      <c r="B155">
        <f t="shared" si="139"/>
        <v>2027.5</v>
      </c>
      <c r="C155">
        <v>151</v>
      </c>
      <c r="D155" s="9">
        <v>24006780</v>
      </c>
      <c r="E155">
        <f t="shared" si="140"/>
        <v>24006.78</v>
      </c>
      <c r="F155">
        <v>0</v>
      </c>
      <c r="G155">
        <f t="shared" si="136"/>
        <v>0</v>
      </c>
      <c r="H155">
        <v>0</v>
      </c>
      <c r="I155">
        <f t="shared" ref="I155" si="162">H155/1000</f>
        <v>0</v>
      </c>
    </row>
    <row r="156" spans="1:9" x14ac:dyDescent="0.2">
      <c r="A156">
        <f t="shared" si="138"/>
        <v>0.58333333333325754</v>
      </c>
      <c r="B156">
        <f t="shared" si="139"/>
        <v>2027.5833333333333</v>
      </c>
      <c r="C156">
        <v>152</v>
      </c>
      <c r="D156" s="9">
        <v>24065910</v>
      </c>
      <c r="E156">
        <f t="shared" si="140"/>
        <v>24065.91</v>
      </c>
      <c r="F156">
        <v>0</v>
      </c>
      <c r="G156">
        <f t="shared" si="136"/>
        <v>0</v>
      </c>
      <c r="H156">
        <v>0</v>
      </c>
      <c r="I156">
        <f t="shared" ref="I156" si="163">H156/1000</f>
        <v>0</v>
      </c>
    </row>
    <row r="157" spans="1:9" x14ac:dyDescent="0.2">
      <c r="A157">
        <f t="shared" si="138"/>
        <v>0.66666666666674246</v>
      </c>
      <c r="B157">
        <f t="shared" si="139"/>
        <v>2027.6666666666667</v>
      </c>
      <c r="C157">
        <v>153</v>
      </c>
      <c r="D157" s="9">
        <v>24065910</v>
      </c>
      <c r="E157">
        <f t="shared" si="140"/>
        <v>24065.91</v>
      </c>
      <c r="F157">
        <v>0</v>
      </c>
      <c r="G157">
        <f t="shared" si="136"/>
        <v>0</v>
      </c>
      <c r="H157">
        <v>0</v>
      </c>
      <c r="I157">
        <f t="shared" ref="I157" si="164">H157/1000</f>
        <v>0</v>
      </c>
    </row>
    <row r="158" spans="1:9" x14ac:dyDescent="0.2">
      <c r="A158">
        <f t="shared" si="138"/>
        <v>0.75</v>
      </c>
      <c r="B158">
        <f t="shared" si="139"/>
        <v>2027.75</v>
      </c>
      <c r="C158">
        <v>154</v>
      </c>
      <c r="D158" s="9">
        <v>24065910</v>
      </c>
      <c r="E158">
        <f t="shared" si="140"/>
        <v>24065.91</v>
      </c>
      <c r="F158">
        <v>0</v>
      </c>
      <c r="G158">
        <f t="shared" si="136"/>
        <v>0</v>
      </c>
      <c r="H158">
        <v>0</v>
      </c>
      <c r="I158">
        <f t="shared" ref="I158" si="165">H158/1000</f>
        <v>0</v>
      </c>
    </row>
    <row r="159" spans="1:9" x14ac:dyDescent="0.2">
      <c r="A159">
        <f t="shared" si="138"/>
        <v>0.83333333333325754</v>
      </c>
      <c r="B159">
        <f t="shared" si="139"/>
        <v>2027.8333333333333</v>
      </c>
      <c r="C159">
        <v>155</v>
      </c>
      <c r="D159" s="9">
        <v>24065910</v>
      </c>
      <c r="E159">
        <f t="shared" si="140"/>
        <v>24065.91</v>
      </c>
      <c r="F159">
        <v>0</v>
      </c>
      <c r="G159">
        <f t="shared" si="136"/>
        <v>0</v>
      </c>
      <c r="H159">
        <v>0</v>
      </c>
      <c r="I159">
        <f t="shared" ref="I159" si="166">H159/1000</f>
        <v>0</v>
      </c>
    </row>
    <row r="160" spans="1:9" x14ac:dyDescent="0.2">
      <c r="A160">
        <f t="shared" si="138"/>
        <v>-8.3333333333257542E-2</v>
      </c>
      <c r="B160">
        <f t="shared" si="139"/>
        <v>2027.9166666666667</v>
      </c>
      <c r="C160">
        <v>156</v>
      </c>
      <c r="D160" s="9">
        <v>24065910</v>
      </c>
      <c r="E160">
        <f t="shared" si="140"/>
        <v>24065.91</v>
      </c>
      <c r="F160">
        <v>0</v>
      </c>
      <c r="G160">
        <f t="shared" si="136"/>
        <v>0</v>
      </c>
      <c r="H160">
        <v>0</v>
      </c>
      <c r="I160">
        <f t="shared" ref="I160" si="167">H160/1000</f>
        <v>0</v>
      </c>
    </row>
    <row r="161" spans="1:9" x14ac:dyDescent="0.2">
      <c r="A161">
        <f t="shared" si="138"/>
        <v>0</v>
      </c>
      <c r="B161">
        <f t="shared" si="139"/>
        <v>2028</v>
      </c>
      <c r="C161">
        <v>157</v>
      </c>
      <c r="D161" s="9">
        <v>24065910</v>
      </c>
      <c r="E161">
        <f t="shared" si="140"/>
        <v>24065.91</v>
      </c>
      <c r="F161">
        <v>0</v>
      </c>
      <c r="G161">
        <f t="shared" si="136"/>
        <v>0</v>
      </c>
      <c r="H161">
        <v>0</v>
      </c>
      <c r="I161">
        <f t="shared" ref="I161" si="168">H161/1000</f>
        <v>0</v>
      </c>
    </row>
    <row r="162" spans="1:9" x14ac:dyDescent="0.2">
      <c r="A162">
        <f t="shared" si="138"/>
        <v>8.3333333333257542E-2</v>
      </c>
      <c r="B162">
        <f t="shared" si="139"/>
        <v>2028.0833333333333</v>
      </c>
      <c r="C162">
        <v>158</v>
      </c>
      <c r="D162" s="9">
        <v>24125040</v>
      </c>
      <c r="E162">
        <f t="shared" si="140"/>
        <v>24125.040000000001</v>
      </c>
      <c r="F162">
        <v>0</v>
      </c>
      <c r="G162">
        <f t="shared" si="136"/>
        <v>0</v>
      </c>
      <c r="H162">
        <v>0</v>
      </c>
      <c r="I162">
        <f t="shared" ref="I162" si="169">H162/1000</f>
        <v>0</v>
      </c>
    </row>
    <row r="163" spans="1:9" x14ac:dyDescent="0.2">
      <c r="A163">
        <f t="shared" si="138"/>
        <v>0.16666666666674246</v>
      </c>
      <c r="B163">
        <f t="shared" si="139"/>
        <v>2028.1666666666667</v>
      </c>
      <c r="C163">
        <v>159</v>
      </c>
      <c r="D163" s="9">
        <v>24125040</v>
      </c>
      <c r="E163">
        <f t="shared" si="140"/>
        <v>24125.040000000001</v>
      </c>
      <c r="F163">
        <v>0</v>
      </c>
      <c r="G163">
        <f t="shared" si="136"/>
        <v>0</v>
      </c>
      <c r="H163">
        <v>0</v>
      </c>
      <c r="I163">
        <f t="shared" ref="I163" si="170">H163/1000</f>
        <v>0</v>
      </c>
    </row>
    <row r="164" spans="1:9" x14ac:dyDescent="0.2">
      <c r="A164">
        <f t="shared" si="138"/>
        <v>0.25</v>
      </c>
      <c r="B164">
        <f t="shared" si="139"/>
        <v>2028.25</v>
      </c>
      <c r="C164">
        <v>160</v>
      </c>
      <c r="D164" s="9">
        <v>24125040</v>
      </c>
      <c r="E164">
        <f t="shared" si="140"/>
        <v>24125.040000000001</v>
      </c>
      <c r="F164">
        <v>0</v>
      </c>
      <c r="G164">
        <f t="shared" si="136"/>
        <v>0</v>
      </c>
      <c r="H164">
        <v>0</v>
      </c>
      <c r="I164">
        <f t="shared" ref="I164" si="171">H164/1000</f>
        <v>0</v>
      </c>
    </row>
    <row r="165" spans="1:9" x14ac:dyDescent="0.2">
      <c r="A165">
        <f t="shared" si="138"/>
        <v>0.33333333333325754</v>
      </c>
      <c r="B165">
        <f t="shared" si="139"/>
        <v>2028.3333333333333</v>
      </c>
      <c r="C165">
        <v>161</v>
      </c>
      <c r="D165" s="9">
        <v>24125040</v>
      </c>
      <c r="E165">
        <f t="shared" si="140"/>
        <v>24125.040000000001</v>
      </c>
      <c r="F165">
        <v>0</v>
      </c>
      <c r="G165">
        <f t="shared" si="136"/>
        <v>0</v>
      </c>
      <c r="H165">
        <v>0</v>
      </c>
      <c r="I165">
        <f t="shared" ref="I165" si="172">H165/1000</f>
        <v>0</v>
      </c>
    </row>
    <row r="166" spans="1:9" x14ac:dyDescent="0.2">
      <c r="A166">
        <f t="shared" si="138"/>
        <v>0.41666666666674246</v>
      </c>
      <c r="B166">
        <f t="shared" si="139"/>
        <v>2028.4166666666667</v>
      </c>
      <c r="C166">
        <v>162</v>
      </c>
      <c r="D166" s="9">
        <v>24125040</v>
      </c>
      <c r="E166">
        <f t="shared" si="140"/>
        <v>24125.040000000001</v>
      </c>
      <c r="F166">
        <v>0</v>
      </c>
      <c r="G166">
        <f t="shared" si="136"/>
        <v>0</v>
      </c>
      <c r="H166">
        <v>0</v>
      </c>
      <c r="I166">
        <f t="shared" ref="I166" si="173">H166/1000</f>
        <v>0</v>
      </c>
    </row>
    <row r="167" spans="1:9" x14ac:dyDescent="0.2">
      <c r="A167">
        <f t="shared" si="138"/>
        <v>0.5</v>
      </c>
      <c r="B167">
        <f t="shared" si="139"/>
        <v>2028.5</v>
      </c>
      <c r="C167">
        <v>163</v>
      </c>
      <c r="D167" s="9">
        <v>24125040</v>
      </c>
      <c r="E167">
        <f t="shared" si="140"/>
        <v>24125.040000000001</v>
      </c>
      <c r="F167">
        <v>0</v>
      </c>
      <c r="G167">
        <f t="shared" si="136"/>
        <v>0</v>
      </c>
      <c r="H167">
        <v>0</v>
      </c>
      <c r="I167">
        <f t="shared" ref="I167" si="174">H167/1000</f>
        <v>0</v>
      </c>
    </row>
    <row r="168" spans="1:9" x14ac:dyDescent="0.2">
      <c r="A168">
        <f t="shared" si="138"/>
        <v>0.58333333333325754</v>
      </c>
      <c r="B168">
        <f t="shared" si="139"/>
        <v>2028.5833333333333</v>
      </c>
      <c r="C168">
        <v>164</v>
      </c>
      <c r="D168" s="9">
        <v>27170235</v>
      </c>
      <c r="E168">
        <f t="shared" si="140"/>
        <v>27170.235000000001</v>
      </c>
      <c r="F168">
        <v>0</v>
      </c>
      <c r="G168">
        <f t="shared" si="136"/>
        <v>0</v>
      </c>
      <c r="H168">
        <v>0</v>
      </c>
      <c r="I168">
        <f t="shared" ref="I168" si="175">H168/1000</f>
        <v>0</v>
      </c>
    </row>
    <row r="169" spans="1:9" x14ac:dyDescent="0.2">
      <c r="A169">
        <f t="shared" si="138"/>
        <v>0.66666666666674246</v>
      </c>
      <c r="B169">
        <f t="shared" si="139"/>
        <v>2028.6666666666667</v>
      </c>
      <c r="C169">
        <v>165</v>
      </c>
      <c r="D169" s="9">
        <v>27170235</v>
      </c>
      <c r="E169">
        <f t="shared" si="140"/>
        <v>27170.235000000001</v>
      </c>
      <c r="F169">
        <v>0</v>
      </c>
      <c r="G169">
        <f t="shared" si="136"/>
        <v>0</v>
      </c>
      <c r="H169">
        <v>0</v>
      </c>
      <c r="I169">
        <f t="shared" ref="I169" si="176">H169/1000</f>
        <v>0</v>
      </c>
    </row>
    <row r="170" spans="1:9" x14ac:dyDescent="0.2">
      <c r="A170">
        <f t="shared" si="138"/>
        <v>0.75</v>
      </c>
      <c r="B170">
        <f t="shared" si="139"/>
        <v>2028.75</v>
      </c>
      <c r="C170">
        <v>166</v>
      </c>
      <c r="D170" s="9">
        <v>27170235</v>
      </c>
      <c r="E170">
        <f t="shared" si="140"/>
        <v>27170.235000000001</v>
      </c>
      <c r="F170">
        <v>0</v>
      </c>
      <c r="G170">
        <f t="shared" si="136"/>
        <v>0</v>
      </c>
      <c r="H170">
        <v>0</v>
      </c>
      <c r="I170">
        <f t="shared" ref="I170" si="177">H170/1000</f>
        <v>0</v>
      </c>
    </row>
    <row r="171" spans="1:9" x14ac:dyDescent="0.2">
      <c r="A171">
        <f t="shared" si="138"/>
        <v>0.83333333333325754</v>
      </c>
      <c r="B171">
        <f t="shared" si="139"/>
        <v>2028.8333333333333</v>
      </c>
      <c r="C171">
        <v>167</v>
      </c>
      <c r="D171" s="9">
        <v>27170235</v>
      </c>
      <c r="E171">
        <f t="shared" si="140"/>
        <v>27170.235000000001</v>
      </c>
      <c r="F171">
        <v>0</v>
      </c>
      <c r="G171">
        <f t="shared" si="136"/>
        <v>0</v>
      </c>
      <c r="H171">
        <v>0</v>
      </c>
      <c r="I171">
        <f t="shared" ref="I171" si="178">H171/1000</f>
        <v>0</v>
      </c>
    </row>
    <row r="172" spans="1:9" x14ac:dyDescent="0.2">
      <c r="A172">
        <f t="shared" si="138"/>
        <v>-8.3333333333257542E-2</v>
      </c>
      <c r="B172">
        <f t="shared" si="139"/>
        <v>2028.9166666666667</v>
      </c>
      <c r="C172">
        <v>168</v>
      </c>
      <c r="D172" s="9">
        <v>27170235</v>
      </c>
      <c r="E172">
        <f t="shared" si="140"/>
        <v>27170.235000000001</v>
      </c>
      <c r="F172">
        <v>0</v>
      </c>
      <c r="G172">
        <f t="shared" si="136"/>
        <v>0</v>
      </c>
      <c r="H172">
        <v>0</v>
      </c>
      <c r="I172">
        <f t="shared" ref="I172" si="179">H172/1000</f>
        <v>0</v>
      </c>
    </row>
    <row r="173" spans="1:9" x14ac:dyDescent="0.2">
      <c r="A173">
        <f t="shared" si="138"/>
        <v>0</v>
      </c>
      <c r="B173">
        <f t="shared" si="139"/>
        <v>2029</v>
      </c>
      <c r="C173">
        <v>169</v>
      </c>
      <c r="D173" s="9">
        <v>27170235</v>
      </c>
      <c r="E173">
        <f t="shared" si="140"/>
        <v>27170.235000000001</v>
      </c>
      <c r="F173">
        <v>0</v>
      </c>
      <c r="G173">
        <f t="shared" si="136"/>
        <v>0</v>
      </c>
      <c r="H173">
        <v>0</v>
      </c>
      <c r="I173">
        <f t="shared" ref="I173" si="180">H173/1000</f>
        <v>0</v>
      </c>
    </row>
    <row r="174" spans="1:9" x14ac:dyDescent="0.2">
      <c r="A174">
        <f t="shared" si="138"/>
        <v>8.3333333333257542E-2</v>
      </c>
      <c r="B174">
        <f t="shared" si="139"/>
        <v>2029.0833333333333</v>
      </c>
      <c r="C174">
        <v>170</v>
      </c>
      <c r="D174" s="9">
        <v>27229365</v>
      </c>
      <c r="E174">
        <f t="shared" si="140"/>
        <v>27229.365000000002</v>
      </c>
      <c r="F174">
        <v>0</v>
      </c>
      <c r="G174">
        <f t="shared" si="136"/>
        <v>0</v>
      </c>
      <c r="H174">
        <v>0</v>
      </c>
      <c r="I174">
        <f t="shared" ref="I174" si="181">H174/1000</f>
        <v>0</v>
      </c>
    </row>
    <row r="175" spans="1:9" x14ac:dyDescent="0.2">
      <c r="A175">
        <f t="shared" si="138"/>
        <v>0.16666666666674246</v>
      </c>
      <c r="B175">
        <f t="shared" si="139"/>
        <v>2029.1666666666667</v>
      </c>
      <c r="C175">
        <v>171</v>
      </c>
      <c r="D175" s="9">
        <v>27229365</v>
      </c>
      <c r="E175">
        <f t="shared" si="140"/>
        <v>27229.365000000002</v>
      </c>
      <c r="F175">
        <v>0</v>
      </c>
      <c r="G175">
        <f t="shared" si="136"/>
        <v>0</v>
      </c>
      <c r="H175">
        <v>0</v>
      </c>
      <c r="I175">
        <f t="shared" ref="I175" si="182">H175/1000</f>
        <v>0</v>
      </c>
    </row>
    <row r="176" spans="1:9" x14ac:dyDescent="0.2">
      <c r="A176">
        <f t="shared" si="138"/>
        <v>0.25</v>
      </c>
      <c r="B176">
        <f t="shared" si="139"/>
        <v>2029.25</v>
      </c>
      <c r="C176">
        <v>172</v>
      </c>
      <c r="D176" s="9">
        <v>27229365</v>
      </c>
      <c r="E176">
        <f t="shared" si="140"/>
        <v>27229.365000000002</v>
      </c>
      <c r="F176">
        <v>0</v>
      </c>
      <c r="G176">
        <f t="shared" si="136"/>
        <v>0</v>
      </c>
      <c r="H176">
        <v>0</v>
      </c>
      <c r="I176">
        <f t="shared" ref="I176" si="183">H176/1000</f>
        <v>0</v>
      </c>
    </row>
    <row r="177" spans="1:9" x14ac:dyDescent="0.2">
      <c r="A177">
        <f t="shared" si="138"/>
        <v>0.33333333333325754</v>
      </c>
      <c r="B177">
        <f t="shared" si="139"/>
        <v>2029.3333333333333</v>
      </c>
      <c r="C177">
        <v>173</v>
      </c>
      <c r="D177" s="9">
        <v>27229365</v>
      </c>
      <c r="E177">
        <f t="shared" si="140"/>
        <v>27229.365000000002</v>
      </c>
      <c r="F177">
        <v>0</v>
      </c>
      <c r="G177">
        <f t="shared" si="136"/>
        <v>0</v>
      </c>
      <c r="H177">
        <v>0</v>
      </c>
      <c r="I177">
        <f t="shared" ref="I177" si="184">H177/1000</f>
        <v>0</v>
      </c>
    </row>
    <row r="178" spans="1:9" x14ac:dyDescent="0.2">
      <c r="A178">
        <f t="shared" si="138"/>
        <v>0.41666666666674246</v>
      </c>
      <c r="B178">
        <f t="shared" si="139"/>
        <v>2029.4166666666667</v>
      </c>
      <c r="C178">
        <v>174</v>
      </c>
      <c r="D178" s="9">
        <v>27229365</v>
      </c>
      <c r="E178">
        <f t="shared" si="140"/>
        <v>27229.365000000002</v>
      </c>
      <c r="F178">
        <v>0</v>
      </c>
      <c r="G178">
        <f t="shared" si="136"/>
        <v>0</v>
      </c>
      <c r="H178">
        <v>0</v>
      </c>
      <c r="I178">
        <f t="shared" ref="I178" si="185">H178/1000</f>
        <v>0</v>
      </c>
    </row>
    <row r="179" spans="1:9" x14ac:dyDescent="0.2">
      <c r="A179">
        <f t="shared" si="138"/>
        <v>0.5</v>
      </c>
      <c r="B179">
        <f t="shared" si="139"/>
        <v>2029.5</v>
      </c>
      <c r="C179">
        <v>175</v>
      </c>
      <c r="D179" s="9">
        <v>27229365</v>
      </c>
      <c r="E179">
        <f t="shared" si="140"/>
        <v>27229.365000000002</v>
      </c>
      <c r="F179">
        <v>0</v>
      </c>
      <c r="G179">
        <f t="shared" si="136"/>
        <v>0</v>
      </c>
      <c r="H179">
        <v>0</v>
      </c>
      <c r="I179">
        <f t="shared" ref="I179" si="186">H179/1000</f>
        <v>0</v>
      </c>
    </row>
    <row r="180" spans="1:9" x14ac:dyDescent="0.2">
      <c r="A180">
        <f t="shared" si="138"/>
        <v>0.58333333333325754</v>
      </c>
      <c r="B180">
        <f t="shared" si="139"/>
        <v>2029.5833333333333</v>
      </c>
      <c r="C180">
        <v>176</v>
      </c>
      <c r="D180" s="9">
        <v>27318060</v>
      </c>
      <c r="E180">
        <f t="shared" si="140"/>
        <v>27318.06</v>
      </c>
      <c r="F180">
        <v>0</v>
      </c>
      <c r="G180">
        <f t="shared" si="136"/>
        <v>0</v>
      </c>
      <c r="H180">
        <v>0</v>
      </c>
      <c r="I180">
        <f t="shared" ref="I180" si="187">H180/1000</f>
        <v>0</v>
      </c>
    </row>
    <row r="181" spans="1:9" x14ac:dyDescent="0.2">
      <c r="A181">
        <f t="shared" si="138"/>
        <v>0.66666666666674246</v>
      </c>
      <c r="B181">
        <f t="shared" si="139"/>
        <v>2029.6666666666667</v>
      </c>
      <c r="C181">
        <v>177</v>
      </c>
      <c r="D181" s="9">
        <v>27318060</v>
      </c>
      <c r="E181">
        <f t="shared" si="140"/>
        <v>27318.06</v>
      </c>
      <c r="F181">
        <v>0</v>
      </c>
      <c r="G181">
        <f t="shared" si="136"/>
        <v>0</v>
      </c>
      <c r="H181">
        <v>0</v>
      </c>
      <c r="I181">
        <f t="shared" ref="I181" si="188">H181/1000</f>
        <v>0</v>
      </c>
    </row>
    <row r="182" spans="1:9" x14ac:dyDescent="0.2">
      <c r="A182">
        <f t="shared" si="138"/>
        <v>0.75</v>
      </c>
      <c r="B182">
        <f t="shared" si="139"/>
        <v>2029.75</v>
      </c>
      <c r="C182">
        <v>178</v>
      </c>
      <c r="D182" s="9">
        <v>27318060</v>
      </c>
      <c r="E182">
        <f t="shared" si="140"/>
        <v>27318.06</v>
      </c>
      <c r="F182">
        <v>0</v>
      </c>
      <c r="G182">
        <f t="shared" si="136"/>
        <v>0</v>
      </c>
      <c r="H182">
        <v>0</v>
      </c>
      <c r="I182">
        <f t="shared" ref="I182" si="189">H182/1000</f>
        <v>0</v>
      </c>
    </row>
    <row r="183" spans="1:9" x14ac:dyDescent="0.2">
      <c r="A183">
        <f t="shared" si="138"/>
        <v>0.83333333333325754</v>
      </c>
      <c r="B183">
        <f t="shared" si="139"/>
        <v>2029.8333333333333</v>
      </c>
      <c r="C183">
        <v>179</v>
      </c>
      <c r="D183" s="9">
        <v>27318060</v>
      </c>
      <c r="E183">
        <f t="shared" si="140"/>
        <v>27318.06</v>
      </c>
      <c r="F183">
        <v>0</v>
      </c>
      <c r="G183">
        <f t="shared" si="136"/>
        <v>0</v>
      </c>
      <c r="H183">
        <v>0</v>
      </c>
      <c r="I183">
        <f t="shared" ref="I183" si="190">H183/1000</f>
        <v>0</v>
      </c>
    </row>
    <row r="184" spans="1:9" x14ac:dyDescent="0.2">
      <c r="A184">
        <f t="shared" si="138"/>
        <v>-8.3333333333257542E-2</v>
      </c>
      <c r="B184">
        <f t="shared" si="139"/>
        <v>2029.9166666666667</v>
      </c>
      <c r="C184">
        <v>180</v>
      </c>
      <c r="D184" s="9">
        <v>27318060</v>
      </c>
      <c r="E184">
        <f t="shared" si="140"/>
        <v>27318.06</v>
      </c>
      <c r="F184">
        <v>0</v>
      </c>
      <c r="G184">
        <f t="shared" si="136"/>
        <v>0</v>
      </c>
      <c r="H184">
        <v>0</v>
      </c>
      <c r="I184">
        <f t="shared" ref="I184" si="191">H184/1000</f>
        <v>0</v>
      </c>
    </row>
    <row r="185" spans="1:9" x14ac:dyDescent="0.2">
      <c r="A185">
        <f t="shared" si="138"/>
        <v>0</v>
      </c>
      <c r="B185">
        <f t="shared" si="139"/>
        <v>2030</v>
      </c>
      <c r="C185">
        <v>181</v>
      </c>
      <c r="D185" s="9">
        <v>27102986</v>
      </c>
      <c r="E185">
        <f t="shared" si="140"/>
        <v>27102.986000000001</v>
      </c>
      <c r="F185">
        <v>0</v>
      </c>
      <c r="G185">
        <f t="shared" si="136"/>
        <v>0</v>
      </c>
      <c r="H185">
        <v>0</v>
      </c>
      <c r="I185">
        <f t="shared" ref="I185" si="192">H185/1000</f>
        <v>0</v>
      </c>
    </row>
    <row r="186" spans="1:9" x14ac:dyDescent="0.2">
      <c r="A186">
        <f t="shared" si="138"/>
        <v>8.3333333333257542E-2</v>
      </c>
      <c r="B186">
        <f t="shared" si="139"/>
        <v>2030.0833333333333</v>
      </c>
      <c r="C186">
        <v>182</v>
      </c>
      <c r="D186" s="9">
        <v>29981514.3334</v>
      </c>
      <c r="E186">
        <f t="shared" si="140"/>
        <v>29981.514333399999</v>
      </c>
      <c r="F186">
        <v>0</v>
      </c>
      <c r="G186">
        <f t="shared" si="136"/>
        <v>0</v>
      </c>
      <c r="H186">
        <v>0</v>
      </c>
      <c r="I186">
        <f t="shared" ref="I186" si="193">H186/1000</f>
        <v>0</v>
      </c>
    </row>
    <row r="187" spans="1:9" x14ac:dyDescent="0.2">
      <c r="A187">
        <f t="shared" si="138"/>
        <v>0.16666666666674246</v>
      </c>
      <c r="B187">
        <f t="shared" si="139"/>
        <v>2030.1666666666667</v>
      </c>
      <c r="C187">
        <v>183</v>
      </c>
      <c r="D187" s="9">
        <v>29814847.6668</v>
      </c>
      <c r="E187">
        <f t="shared" si="140"/>
        <v>29814.8476668</v>
      </c>
      <c r="F187">
        <v>0</v>
      </c>
      <c r="G187">
        <f t="shared" si="136"/>
        <v>0</v>
      </c>
      <c r="H187">
        <v>0</v>
      </c>
      <c r="I187">
        <f t="shared" ref="I187" si="194">H187/1000</f>
        <v>0</v>
      </c>
    </row>
    <row r="188" spans="1:9" x14ac:dyDescent="0.2">
      <c r="A188">
        <f t="shared" si="138"/>
        <v>0.25</v>
      </c>
      <c r="B188">
        <f t="shared" si="139"/>
        <v>2030.25</v>
      </c>
      <c r="C188">
        <v>184</v>
      </c>
      <c r="D188" s="9">
        <v>29648181.0002</v>
      </c>
      <c r="E188">
        <f t="shared" si="140"/>
        <v>29648.181000199998</v>
      </c>
      <c r="F188">
        <v>0</v>
      </c>
      <c r="G188">
        <f t="shared" si="136"/>
        <v>0</v>
      </c>
      <c r="H188">
        <v>0</v>
      </c>
      <c r="I188">
        <f t="shared" ref="I188" si="195">H188/1000</f>
        <v>0</v>
      </c>
    </row>
    <row r="189" spans="1:9" x14ac:dyDescent="0.2">
      <c r="A189">
        <f t="shared" si="138"/>
        <v>0.33333333333325754</v>
      </c>
      <c r="B189">
        <f t="shared" si="139"/>
        <v>2030.3333333333333</v>
      </c>
      <c r="C189">
        <v>185</v>
      </c>
      <c r="D189" s="9">
        <v>29481514.3336</v>
      </c>
      <c r="E189">
        <f t="shared" si="140"/>
        <v>29481.5143336</v>
      </c>
      <c r="F189">
        <v>0</v>
      </c>
      <c r="G189">
        <f t="shared" si="136"/>
        <v>0</v>
      </c>
      <c r="H189">
        <v>0</v>
      </c>
      <c r="I189">
        <f t="shared" ref="I189" si="196">H189/1000</f>
        <v>0</v>
      </c>
    </row>
    <row r="190" spans="1:9" x14ac:dyDescent="0.2">
      <c r="A190">
        <f t="shared" si="138"/>
        <v>0.41666666666674246</v>
      </c>
      <c r="B190">
        <f t="shared" si="139"/>
        <v>2030.4166666666667</v>
      </c>
      <c r="C190">
        <v>186</v>
      </c>
      <c r="D190" s="9">
        <v>29314847.666999999</v>
      </c>
      <c r="E190">
        <f t="shared" si="140"/>
        <v>29314.847666999998</v>
      </c>
      <c r="F190">
        <v>0</v>
      </c>
      <c r="G190">
        <f t="shared" si="136"/>
        <v>0</v>
      </c>
      <c r="H190">
        <v>0</v>
      </c>
      <c r="I190">
        <f t="shared" ref="I190" si="197">H190/1000</f>
        <v>0</v>
      </c>
    </row>
    <row r="191" spans="1:9" x14ac:dyDescent="0.2">
      <c r="A191">
        <f t="shared" si="138"/>
        <v>0.5</v>
      </c>
      <c r="B191">
        <f t="shared" si="139"/>
        <v>2030.5</v>
      </c>
      <c r="C191">
        <v>187</v>
      </c>
      <c r="D191" s="9">
        <v>29148181.000399999</v>
      </c>
      <c r="E191">
        <f t="shared" si="140"/>
        <v>29148.1810004</v>
      </c>
      <c r="F191">
        <v>0</v>
      </c>
      <c r="G191">
        <f t="shared" si="136"/>
        <v>0</v>
      </c>
      <c r="H191">
        <v>0</v>
      </c>
      <c r="I191">
        <f t="shared" ref="I191" si="198">H191/1000</f>
        <v>0</v>
      </c>
    </row>
    <row r="192" spans="1:9" x14ac:dyDescent="0.2">
      <c r="A192">
        <f t="shared" si="138"/>
        <v>0.58333333333325754</v>
      </c>
      <c r="B192">
        <f t="shared" si="139"/>
        <v>2030.5833333333333</v>
      </c>
      <c r="C192">
        <v>188</v>
      </c>
      <c r="D192" s="9">
        <v>29070209.333799999</v>
      </c>
      <c r="E192">
        <f t="shared" si="140"/>
        <v>29070.209333799998</v>
      </c>
      <c r="F192">
        <v>0</v>
      </c>
      <c r="G192">
        <f t="shared" si="136"/>
        <v>0</v>
      </c>
      <c r="H192">
        <v>0</v>
      </c>
      <c r="I192">
        <f t="shared" ref="I192" si="199">H192/1000</f>
        <v>0</v>
      </c>
    </row>
    <row r="193" spans="1:9" x14ac:dyDescent="0.2">
      <c r="A193">
        <f t="shared" si="138"/>
        <v>0.66666666666674246</v>
      </c>
      <c r="B193">
        <f t="shared" si="139"/>
        <v>2030.6666666666667</v>
      </c>
      <c r="C193">
        <v>189</v>
      </c>
      <c r="D193" s="9">
        <v>28903542.667199999</v>
      </c>
      <c r="E193">
        <f t="shared" si="140"/>
        <v>28903.542667199999</v>
      </c>
      <c r="F193">
        <v>0</v>
      </c>
      <c r="G193">
        <f t="shared" si="136"/>
        <v>0</v>
      </c>
      <c r="H193">
        <v>0</v>
      </c>
      <c r="I193">
        <f t="shared" ref="I193" si="200">H193/1000</f>
        <v>0</v>
      </c>
    </row>
    <row r="194" spans="1:9" x14ac:dyDescent="0.2">
      <c r="A194">
        <f t="shared" si="138"/>
        <v>0.75</v>
      </c>
      <c r="B194">
        <f t="shared" si="139"/>
        <v>2030.75</v>
      </c>
      <c r="C194">
        <v>190</v>
      </c>
      <c r="D194" s="9">
        <v>28736876.000599999</v>
      </c>
      <c r="E194">
        <f t="shared" si="140"/>
        <v>28736.876000599997</v>
      </c>
      <c r="F194">
        <v>0</v>
      </c>
      <c r="G194">
        <f t="shared" si="136"/>
        <v>0</v>
      </c>
      <c r="H194">
        <v>0</v>
      </c>
      <c r="I194">
        <f t="shared" ref="I194" si="201">H194/1000</f>
        <v>0</v>
      </c>
    </row>
    <row r="195" spans="1:9" x14ac:dyDescent="0.2">
      <c r="A195">
        <f t="shared" si="138"/>
        <v>0.83333333333325754</v>
      </c>
      <c r="B195">
        <f t="shared" si="139"/>
        <v>2030.8333333333333</v>
      </c>
      <c r="C195">
        <v>191</v>
      </c>
      <c r="D195" s="9">
        <v>28570209.333999999</v>
      </c>
      <c r="E195">
        <f t="shared" si="140"/>
        <v>28570.209333999999</v>
      </c>
      <c r="F195">
        <v>0</v>
      </c>
      <c r="G195">
        <f t="shared" si="136"/>
        <v>0</v>
      </c>
      <c r="H195">
        <v>0</v>
      </c>
      <c r="I195">
        <f t="shared" ref="I195" si="202">H195/1000</f>
        <v>0</v>
      </c>
    </row>
    <row r="196" spans="1:9" x14ac:dyDescent="0.2">
      <c r="A196">
        <f t="shared" si="138"/>
        <v>-8.3333333333257542E-2</v>
      </c>
      <c r="B196">
        <f t="shared" si="139"/>
        <v>2030.9166666666667</v>
      </c>
      <c r="C196">
        <v>192</v>
      </c>
      <c r="D196" s="9">
        <v>28403542.667399999</v>
      </c>
      <c r="E196">
        <f t="shared" si="140"/>
        <v>28403.542667399997</v>
      </c>
      <c r="F196">
        <v>0</v>
      </c>
      <c r="G196">
        <f t="shared" si="136"/>
        <v>0</v>
      </c>
      <c r="H196">
        <v>0</v>
      </c>
      <c r="I196">
        <f t="shared" ref="I196" si="203">H196/1000</f>
        <v>0</v>
      </c>
    </row>
    <row r="197" spans="1:9" x14ac:dyDescent="0.2">
      <c r="A197">
        <f t="shared" si="138"/>
        <v>0</v>
      </c>
      <c r="B197">
        <f t="shared" si="139"/>
        <v>2031</v>
      </c>
      <c r="C197">
        <v>193</v>
      </c>
      <c r="D197" s="9">
        <v>28236876.000799999</v>
      </c>
      <c r="E197">
        <f t="shared" si="140"/>
        <v>28236.876000799999</v>
      </c>
      <c r="F197">
        <v>0</v>
      </c>
      <c r="G197">
        <f t="shared" ref="G197:G260" si="204">F197/1000</f>
        <v>0</v>
      </c>
      <c r="H197">
        <v>0</v>
      </c>
      <c r="I197">
        <f t="shared" ref="I197" si="205">H197/1000</f>
        <v>0</v>
      </c>
    </row>
    <row r="198" spans="1:9" x14ac:dyDescent="0.2">
      <c r="A198">
        <f t="shared" ref="A198:A261" si="206">B198-TRUNC(C198/12)-2015</f>
        <v>8.3333333333257542E-2</v>
      </c>
      <c r="B198">
        <f t="shared" ref="B198:B261" si="207">(C198-1)/12+2015</f>
        <v>2031.0833333333333</v>
      </c>
      <c r="C198">
        <v>194</v>
      </c>
      <c r="D198" s="9">
        <v>28158904.334199999</v>
      </c>
      <c r="E198">
        <f t="shared" ref="E198:E261" si="208">D198/1000</f>
        <v>28158.904334199997</v>
      </c>
      <c r="F198">
        <v>0</v>
      </c>
      <c r="G198">
        <f t="shared" si="204"/>
        <v>0</v>
      </c>
      <c r="H198">
        <v>0</v>
      </c>
      <c r="I198">
        <f t="shared" ref="I198" si="209">H198/1000</f>
        <v>0</v>
      </c>
    </row>
    <row r="199" spans="1:9" x14ac:dyDescent="0.2">
      <c r="A199">
        <f t="shared" si="206"/>
        <v>0.16666666666674246</v>
      </c>
      <c r="B199">
        <f t="shared" si="207"/>
        <v>2031.1666666666667</v>
      </c>
      <c r="C199">
        <v>195</v>
      </c>
      <c r="D199" s="9">
        <v>27992237.667599998</v>
      </c>
      <c r="E199">
        <f t="shared" si="208"/>
        <v>27992.237667599999</v>
      </c>
      <c r="F199">
        <v>0</v>
      </c>
      <c r="G199">
        <f t="shared" si="204"/>
        <v>0</v>
      </c>
      <c r="H199">
        <v>0</v>
      </c>
      <c r="I199">
        <f t="shared" ref="I199" si="210">H199/1000</f>
        <v>0</v>
      </c>
    </row>
    <row r="200" spans="1:9" x14ac:dyDescent="0.2">
      <c r="A200">
        <f t="shared" si="206"/>
        <v>0.25</v>
      </c>
      <c r="B200">
        <f t="shared" si="207"/>
        <v>2031.25</v>
      </c>
      <c r="C200">
        <v>196</v>
      </c>
      <c r="D200" s="9">
        <v>27825571.000999998</v>
      </c>
      <c r="E200">
        <f t="shared" si="208"/>
        <v>27825.571000999997</v>
      </c>
      <c r="F200">
        <v>0</v>
      </c>
      <c r="G200">
        <f t="shared" si="204"/>
        <v>0</v>
      </c>
      <c r="H200">
        <v>0</v>
      </c>
      <c r="I200">
        <f t="shared" ref="I200" si="211">H200/1000</f>
        <v>0</v>
      </c>
    </row>
    <row r="201" spans="1:9" x14ac:dyDescent="0.2">
      <c r="A201">
        <f t="shared" si="206"/>
        <v>0.33333333333325754</v>
      </c>
      <c r="B201">
        <f t="shared" si="207"/>
        <v>2031.3333333333333</v>
      </c>
      <c r="C201">
        <v>197</v>
      </c>
      <c r="D201" s="9">
        <v>27658904.334399998</v>
      </c>
      <c r="E201">
        <f t="shared" si="208"/>
        <v>27658.904334399998</v>
      </c>
      <c r="F201">
        <v>0</v>
      </c>
      <c r="G201">
        <f t="shared" si="204"/>
        <v>0</v>
      </c>
      <c r="H201">
        <v>0</v>
      </c>
      <c r="I201">
        <f t="shared" ref="I201" si="212">H201/1000</f>
        <v>0</v>
      </c>
    </row>
    <row r="202" spans="1:9" x14ac:dyDescent="0.2">
      <c r="A202">
        <f t="shared" si="206"/>
        <v>0.41666666666674246</v>
      </c>
      <c r="B202">
        <f t="shared" si="207"/>
        <v>2031.4166666666667</v>
      </c>
      <c r="C202">
        <v>198</v>
      </c>
      <c r="D202" s="9">
        <v>27492237.667799901</v>
      </c>
      <c r="E202">
        <f t="shared" si="208"/>
        <v>27492.237667799902</v>
      </c>
      <c r="F202">
        <v>0</v>
      </c>
      <c r="G202">
        <f t="shared" si="204"/>
        <v>0</v>
      </c>
      <c r="H202">
        <v>0</v>
      </c>
      <c r="I202">
        <f t="shared" ref="I202" si="213">H202/1000</f>
        <v>0</v>
      </c>
    </row>
    <row r="203" spans="1:9" x14ac:dyDescent="0.2">
      <c r="A203">
        <f t="shared" si="206"/>
        <v>0.5</v>
      </c>
      <c r="B203">
        <f t="shared" si="207"/>
        <v>2031.5</v>
      </c>
      <c r="C203">
        <v>199</v>
      </c>
      <c r="D203" s="9">
        <v>27325571.001199901</v>
      </c>
      <c r="E203">
        <f t="shared" si="208"/>
        <v>27325.5710011999</v>
      </c>
      <c r="F203">
        <v>0</v>
      </c>
      <c r="G203">
        <f t="shared" si="204"/>
        <v>0</v>
      </c>
      <c r="H203">
        <v>0</v>
      </c>
      <c r="I203">
        <f t="shared" ref="I203" si="214">H203/1000</f>
        <v>0</v>
      </c>
    </row>
    <row r="204" spans="1:9" x14ac:dyDescent="0.2">
      <c r="A204">
        <f t="shared" si="206"/>
        <v>0.58333333333325754</v>
      </c>
      <c r="B204">
        <f t="shared" si="207"/>
        <v>2031.5833333333333</v>
      </c>
      <c r="C204">
        <v>200</v>
      </c>
      <c r="D204" s="9">
        <v>30233664.334599901</v>
      </c>
      <c r="E204">
        <f t="shared" si="208"/>
        <v>30233.6643345999</v>
      </c>
      <c r="F204">
        <v>0</v>
      </c>
      <c r="G204">
        <f t="shared" si="204"/>
        <v>0</v>
      </c>
      <c r="H204">
        <v>0</v>
      </c>
      <c r="I204">
        <f t="shared" ref="I204" si="215">H204/1000</f>
        <v>0</v>
      </c>
    </row>
    <row r="205" spans="1:9" x14ac:dyDescent="0.2">
      <c r="A205">
        <f t="shared" si="206"/>
        <v>0.66666666666674246</v>
      </c>
      <c r="B205">
        <f t="shared" si="207"/>
        <v>2031.6666666666667</v>
      </c>
      <c r="C205">
        <v>201</v>
      </c>
      <c r="D205" s="9">
        <v>30066997.667999901</v>
      </c>
      <c r="E205">
        <f t="shared" si="208"/>
        <v>30066.997667999902</v>
      </c>
      <c r="F205">
        <v>0</v>
      </c>
      <c r="G205">
        <f t="shared" si="204"/>
        <v>0</v>
      </c>
      <c r="H205">
        <v>0</v>
      </c>
      <c r="I205">
        <f t="shared" ref="I205" si="216">H205/1000</f>
        <v>0</v>
      </c>
    </row>
    <row r="206" spans="1:9" x14ac:dyDescent="0.2">
      <c r="A206">
        <f t="shared" si="206"/>
        <v>0.75</v>
      </c>
      <c r="B206">
        <f t="shared" si="207"/>
        <v>2031.75</v>
      </c>
      <c r="C206">
        <v>202</v>
      </c>
      <c r="D206" s="9">
        <v>29900331.001399901</v>
      </c>
      <c r="E206">
        <f t="shared" si="208"/>
        <v>29900.3310013999</v>
      </c>
      <c r="F206">
        <v>0</v>
      </c>
      <c r="G206">
        <f t="shared" si="204"/>
        <v>0</v>
      </c>
      <c r="H206">
        <v>0</v>
      </c>
      <c r="I206">
        <f t="shared" ref="I206" si="217">H206/1000</f>
        <v>0</v>
      </c>
    </row>
    <row r="207" spans="1:9" x14ac:dyDescent="0.2">
      <c r="A207">
        <f t="shared" si="206"/>
        <v>0.83333333333325754</v>
      </c>
      <c r="B207">
        <f t="shared" si="207"/>
        <v>2031.8333333333333</v>
      </c>
      <c r="C207">
        <v>203</v>
      </c>
      <c r="D207" s="9">
        <v>29733664.334799901</v>
      </c>
      <c r="E207">
        <f t="shared" si="208"/>
        <v>29733.664334799902</v>
      </c>
      <c r="F207">
        <v>0</v>
      </c>
      <c r="G207">
        <f t="shared" si="204"/>
        <v>0</v>
      </c>
      <c r="H207">
        <v>0</v>
      </c>
      <c r="I207">
        <f t="shared" ref="I207" si="218">H207/1000</f>
        <v>0</v>
      </c>
    </row>
    <row r="208" spans="1:9" x14ac:dyDescent="0.2">
      <c r="A208">
        <f t="shared" si="206"/>
        <v>-8.3333333333257542E-2</v>
      </c>
      <c r="B208">
        <f t="shared" si="207"/>
        <v>2031.9166666666667</v>
      </c>
      <c r="C208">
        <v>204</v>
      </c>
      <c r="D208" s="9">
        <v>29566997.668199901</v>
      </c>
      <c r="E208">
        <f t="shared" si="208"/>
        <v>29566.9976681999</v>
      </c>
      <c r="F208">
        <v>0</v>
      </c>
      <c r="G208">
        <f t="shared" si="204"/>
        <v>0</v>
      </c>
      <c r="H208">
        <v>0</v>
      </c>
      <c r="I208">
        <f t="shared" ref="I208" si="219">H208/1000</f>
        <v>0</v>
      </c>
    </row>
    <row r="209" spans="1:9" x14ac:dyDescent="0.2">
      <c r="A209">
        <f t="shared" si="206"/>
        <v>0</v>
      </c>
      <c r="B209">
        <f t="shared" si="207"/>
        <v>2032</v>
      </c>
      <c r="C209">
        <v>205</v>
      </c>
      <c r="D209" s="9">
        <v>29400331.0015999</v>
      </c>
      <c r="E209">
        <f t="shared" si="208"/>
        <v>29400.331001599901</v>
      </c>
      <c r="F209">
        <v>0</v>
      </c>
      <c r="G209">
        <f t="shared" si="204"/>
        <v>0</v>
      </c>
      <c r="H209">
        <v>0</v>
      </c>
      <c r="I209">
        <f t="shared" ref="I209" si="220">H209/1000</f>
        <v>0</v>
      </c>
    </row>
    <row r="210" spans="1:9" x14ac:dyDescent="0.2">
      <c r="A210">
        <f t="shared" si="206"/>
        <v>8.3333333333257542E-2</v>
      </c>
      <c r="B210">
        <f t="shared" si="207"/>
        <v>2032.0833333333333</v>
      </c>
      <c r="C210">
        <v>206</v>
      </c>
      <c r="D210" s="9">
        <v>29322359.3349999</v>
      </c>
      <c r="E210">
        <f t="shared" si="208"/>
        <v>29322.359334999899</v>
      </c>
      <c r="F210">
        <v>0</v>
      </c>
      <c r="G210">
        <f t="shared" si="204"/>
        <v>0</v>
      </c>
      <c r="H210">
        <v>0</v>
      </c>
      <c r="I210">
        <f t="shared" ref="I210" si="221">H210/1000</f>
        <v>0</v>
      </c>
    </row>
    <row r="211" spans="1:9" x14ac:dyDescent="0.2">
      <c r="A211">
        <f t="shared" si="206"/>
        <v>0.16666666666674246</v>
      </c>
      <c r="B211">
        <f t="shared" si="207"/>
        <v>2032.1666666666667</v>
      </c>
      <c r="C211">
        <v>207</v>
      </c>
      <c r="D211" s="9">
        <v>29155692.6683999</v>
      </c>
      <c r="E211">
        <f t="shared" si="208"/>
        <v>29155.692668399901</v>
      </c>
      <c r="F211">
        <v>0</v>
      </c>
      <c r="G211">
        <f t="shared" si="204"/>
        <v>0</v>
      </c>
      <c r="H211">
        <v>0</v>
      </c>
      <c r="I211">
        <f t="shared" ref="I211" si="222">H211/1000</f>
        <v>0</v>
      </c>
    </row>
    <row r="212" spans="1:9" x14ac:dyDescent="0.2">
      <c r="A212">
        <f t="shared" si="206"/>
        <v>0.25</v>
      </c>
      <c r="B212">
        <f t="shared" si="207"/>
        <v>2032.25</v>
      </c>
      <c r="C212">
        <v>208</v>
      </c>
      <c r="D212" s="9">
        <v>28989026.0017999</v>
      </c>
      <c r="E212">
        <f t="shared" si="208"/>
        <v>28989.026001799899</v>
      </c>
      <c r="F212">
        <v>0</v>
      </c>
      <c r="G212">
        <f t="shared" si="204"/>
        <v>0</v>
      </c>
      <c r="H212">
        <v>0</v>
      </c>
      <c r="I212">
        <f t="shared" ref="I212" si="223">H212/1000</f>
        <v>0</v>
      </c>
    </row>
    <row r="213" spans="1:9" x14ac:dyDescent="0.2">
      <c r="A213">
        <f t="shared" si="206"/>
        <v>0.33333333333325754</v>
      </c>
      <c r="B213">
        <f t="shared" si="207"/>
        <v>2032.3333333333333</v>
      </c>
      <c r="C213">
        <v>209</v>
      </c>
      <c r="D213" s="9">
        <v>28822359.3351999</v>
      </c>
      <c r="E213">
        <f t="shared" si="208"/>
        <v>28822.359335199901</v>
      </c>
      <c r="F213">
        <v>0</v>
      </c>
      <c r="G213">
        <f t="shared" si="204"/>
        <v>0</v>
      </c>
      <c r="H213">
        <v>0</v>
      </c>
      <c r="I213">
        <f t="shared" ref="I213" si="224">H213/1000</f>
        <v>0</v>
      </c>
    </row>
    <row r="214" spans="1:9" x14ac:dyDescent="0.2">
      <c r="A214">
        <f t="shared" si="206"/>
        <v>0.41666666666674246</v>
      </c>
      <c r="B214">
        <f t="shared" si="207"/>
        <v>2032.4166666666667</v>
      </c>
      <c r="C214">
        <v>210</v>
      </c>
      <c r="D214" s="9">
        <v>28655692.6685999</v>
      </c>
      <c r="E214">
        <f t="shared" si="208"/>
        <v>28655.692668599899</v>
      </c>
      <c r="F214">
        <v>0</v>
      </c>
      <c r="G214">
        <f t="shared" si="204"/>
        <v>0</v>
      </c>
      <c r="H214">
        <v>0</v>
      </c>
      <c r="I214">
        <f t="shared" ref="I214" si="225">H214/1000</f>
        <v>0</v>
      </c>
    </row>
    <row r="215" spans="1:9" x14ac:dyDescent="0.2">
      <c r="A215">
        <f t="shared" si="206"/>
        <v>0.5</v>
      </c>
      <c r="B215">
        <f t="shared" si="207"/>
        <v>2032.5</v>
      </c>
      <c r="C215">
        <v>211</v>
      </c>
      <c r="D215" s="9">
        <v>28489026.0019999</v>
      </c>
      <c r="E215">
        <f t="shared" si="208"/>
        <v>28489.0260019999</v>
      </c>
      <c r="F215">
        <v>0</v>
      </c>
      <c r="G215">
        <f t="shared" si="204"/>
        <v>0</v>
      </c>
      <c r="H215">
        <v>0</v>
      </c>
      <c r="I215">
        <f t="shared" ref="I215" si="226">H215/1000</f>
        <v>0</v>
      </c>
    </row>
    <row r="216" spans="1:9" x14ac:dyDescent="0.2">
      <c r="A216">
        <f t="shared" si="206"/>
        <v>0.58333333333325754</v>
      </c>
      <c r="B216">
        <f t="shared" si="207"/>
        <v>2032.5833333333333</v>
      </c>
      <c r="C216">
        <v>212</v>
      </c>
      <c r="D216" s="9">
        <v>28470184.3353999</v>
      </c>
      <c r="E216">
        <f t="shared" si="208"/>
        <v>28470.184335399899</v>
      </c>
      <c r="F216">
        <v>0</v>
      </c>
      <c r="G216">
        <f t="shared" si="204"/>
        <v>0</v>
      </c>
      <c r="H216">
        <v>0</v>
      </c>
      <c r="I216">
        <f t="shared" ref="I216" si="227">H216/1000</f>
        <v>0</v>
      </c>
    </row>
    <row r="217" spans="1:9" x14ac:dyDescent="0.2">
      <c r="A217">
        <f t="shared" si="206"/>
        <v>0.66666666666674246</v>
      </c>
      <c r="B217">
        <f t="shared" si="207"/>
        <v>2032.6666666666667</v>
      </c>
      <c r="C217">
        <v>213</v>
      </c>
      <c r="D217" s="9">
        <v>28303517.6687999</v>
      </c>
      <c r="E217">
        <f t="shared" si="208"/>
        <v>28303.517668799901</v>
      </c>
      <c r="F217">
        <v>0</v>
      </c>
      <c r="G217">
        <f t="shared" si="204"/>
        <v>0</v>
      </c>
      <c r="H217">
        <v>0</v>
      </c>
      <c r="I217">
        <f t="shared" ref="I217" si="228">H217/1000</f>
        <v>0</v>
      </c>
    </row>
    <row r="218" spans="1:9" x14ac:dyDescent="0.2">
      <c r="A218">
        <f t="shared" si="206"/>
        <v>0.75</v>
      </c>
      <c r="B218">
        <f t="shared" si="207"/>
        <v>2032.75</v>
      </c>
      <c r="C218">
        <v>214</v>
      </c>
      <c r="D218" s="9">
        <v>28136851.002199899</v>
      </c>
      <c r="E218">
        <f t="shared" si="208"/>
        <v>28136.851002199899</v>
      </c>
      <c r="F218">
        <v>0</v>
      </c>
      <c r="G218">
        <f t="shared" si="204"/>
        <v>0</v>
      </c>
      <c r="H218">
        <v>0</v>
      </c>
      <c r="I218">
        <f t="shared" ref="I218" si="229">H218/1000</f>
        <v>0</v>
      </c>
    </row>
    <row r="219" spans="1:9" x14ac:dyDescent="0.2">
      <c r="A219">
        <f t="shared" si="206"/>
        <v>0.83333333333325754</v>
      </c>
      <c r="B219">
        <f t="shared" si="207"/>
        <v>2032.8333333333333</v>
      </c>
      <c r="C219">
        <v>215</v>
      </c>
      <c r="D219" s="9">
        <v>27970184.335599899</v>
      </c>
      <c r="E219">
        <f t="shared" si="208"/>
        <v>27970.184335599901</v>
      </c>
      <c r="F219">
        <v>0</v>
      </c>
      <c r="G219">
        <f t="shared" si="204"/>
        <v>0</v>
      </c>
      <c r="H219">
        <v>0</v>
      </c>
      <c r="I219">
        <f t="shared" ref="I219" si="230">H219/1000</f>
        <v>0</v>
      </c>
    </row>
    <row r="220" spans="1:9" x14ac:dyDescent="0.2">
      <c r="A220">
        <f t="shared" si="206"/>
        <v>-8.3333333333257542E-2</v>
      </c>
      <c r="B220">
        <f t="shared" si="207"/>
        <v>2032.9166666666667</v>
      </c>
      <c r="C220">
        <v>216</v>
      </c>
      <c r="D220" s="9">
        <v>27803517.668999899</v>
      </c>
      <c r="E220">
        <f t="shared" si="208"/>
        <v>27803.517668999899</v>
      </c>
      <c r="F220">
        <v>0</v>
      </c>
      <c r="G220">
        <f t="shared" si="204"/>
        <v>0</v>
      </c>
      <c r="H220">
        <v>0</v>
      </c>
      <c r="I220">
        <f t="shared" ref="I220" si="231">H220/1000</f>
        <v>0</v>
      </c>
    </row>
    <row r="221" spans="1:9" x14ac:dyDescent="0.2">
      <c r="A221">
        <f t="shared" si="206"/>
        <v>0</v>
      </c>
      <c r="B221">
        <f t="shared" si="207"/>
        <v>2033</v>
      </c>
      <c r="C221">
        <v>217</v>
      </c>
      <c r="D221" s="9">
        <v>27636851.002399899</v>
      </c>
      <c r="E221">
        <f t="shared" si="208"/>
        <v>27636.851002399901</v>
      </c>
      <c r="F221">
        <v>0</v>
      </c>
      <c r="G221">
        <f t="shared" si="204"/>
        <v>0</v>
      </c>
      <c r="H221">
        <v>0</v>
      </c>
      <c r="I221">
        <f t="shared" ref="I221" si="232">H221/1000</f>
        <v>0</v>
      </c>
    </row>
    <row r="222" spans="1:9" x14ac:dyDescent="0.2">
      <c r="A222">
        <f t="shared" si="206"/>
        <v>8.3333333333257542E-2</v>
      </c>
      <c r="B222">
        <f t="shared" si="207"/>
        <v>2033.0833333333333</v>
      </c>
      <c r="C222">
        <v>218</v>
      </c>
      <c r="D222" s="9">
        <v>30544944.335799899</v>
      </c>
      <c r="E222">
        <f t="shared" si="208"/>
        <v>30544.944335799901</v>
      </c>
      <c r="F222">
        <v>0</v>
      </c>
      <c r="G222">
        <f t="shared" si="204"/>
        <v>0</v>
      </c>
      <c r="H222">
        <v>0</v>
      </c>
      <c r="I222">
        <f t="shared" ref="I222" si="233">H222/1000</f>
        <v>0</v>
      </c>
    </row>
    <row r="223" spans="1:9" x14ac:dyDescent="0.2">
      <c r="A223">
        <f t="shared" si="206"/>
        <v>0.16666666666674246</v>
      </c>
      <c r="B223">
        <f t="shared" si="207"/>
        <v>2033.1666666666667</v>
      </c>
      <c r="C223">
        <v>219</v>
      </c>
      <c r="D223" s="9">
        <v>30378277.669199899</v>
      </c>
      <c r="E223">
        <f t="shared" si="208"/>
        <v>30378.277669199899</v>
      </c>
      <c r="F223">
        <v>0</v>
      </c>
      <c r="G223">
        <f t="shared" si="204"/>
        <v>0</v>
      </c>
      <c r="H223">
        <v>0</v>
      </c>
      <c r="I223">
        <f t="shared" ref="I223" si="234">H223/1000</f>
        <v>0</v>
      </c>
    </row>
    <row r="224" spans="1:9" x14ac:dyDescent="0.2">
      <c r="A224">
        <f t="shared" si="206"/>
        <v>0.25</v>
      </c>
      <c r="B224">
        <f t="shared" si="207"/>
        <v>2033.25</v>
      </c>
      <c r="C224">
        <v>220</v>
      </c>
      <c r="D224" s="9">
        <v>30211611.002599899</v>
      </c>
      <c r="E224">
        <f t="shared" si="208"/>
        <v>30211.611002599901</v>
      </c>
      <c r="F224">
        <v>0</v>
      </c>
      <c r="G224">
        <f t="shared" si="204"/>
        <v>0</v>
      </c>
      <c r="H224">
        <v>0</v>
      </c>
      <c r="I224">
        <f t="shared" ref="I224" si="235">H224/1000</f>
        <v>0</v>
      </c>
    </row>
    <row r="225" spans="1:9" x14ac:dyDescent="0.2">
      <c r="A225">
        <f t="shared" si="206"/>
        <v>0.33333333333325754</v>
      </c>
      <c r="B225">
        <f t="shared" si="207"/>
        <v>2033.3333333333333</v>
      </c>
      <c r="C225">
        <v>221</v>
      </c>
      <c r="D225" s="9">
        <v>30044944.335999899</v>
      </c>
      <c r="E225">
        <f t="shared" si="208"/>
        <v>30044.944335999899</v>
      </c>
      <c r="F225">
        <v>0</v>
      </c>
      <c r="G225">
        <f t="shared" si="204"/>
        <v>0</v>
      </c>
      <c r="H225">
        <v>0</v>
      </c>
      <c r="I225">
        <f t="shared" ref="I225" si="236">H225/1000</f>
        <v>0</v>
      </c>
    </row>
    <row r="226" spans="1:9" x14ac:dyDescent="0.2">
      <c r="A226">
        <f t="shared" si="206"/>
        <v>0.41666666666674246</v>
      </c>
      <c r="B226">
        <f t="shared" si="207"/>
        <v>2033.4166666666667</v>
      </c>
      <c r="C226">
        <v>222</v>
      </c>
      <c r="D226" s="9">
        <v>29878277.669399898</v>
      </c>
      <c r="E226">
        <f t="shared" si="208"/>
        <v>29878.277669399897</v>
      </c>
      <c r="F226">
        <v>0</v>
      </c>
      <c r="G226">
        <f t="shared" si="204"/>
        <v>0</v>
      </c>
      <c r="H226">
        <v>0</v>
      </c>
      <c r="I226">
        <f t="shared" ref="I226" si="237">H226/1000</f>
        <v>0</v>
      </c>
    </row>
    <row r="227" spans="1:9" x14ac:dyDescent="0.2">
      <c r="A227">
        <f t="shared" si="206"/>
        <v>0.5</v>
      </c>
      <c r="B227">
        <f t="shared" si="207"/>
        <v>2033.5</v>
      </c>
      <c r="C227">
        <v>223</v>
      </c>
      <c r="D227" s="9">
        <v>29711611.002799898</v>
      </c>
      <c r="E227">
        <f t="shared" si="208"/>
        <v>29711.611002799898</v>
      </c>
      <c r="F227">
        <v>0</v>
      </c>
      <c r="G227">
        <f t="shared" si="204"/>
        <v>0</v>
      </c>
      <c r="H227">
        <v>0</v>
      </c>
      <c r="I227">
        <f t="shared" ref="I227" si="238">H227/1000</f>
        <v>0</v>
      </c>
    </row>
    <row r="228" spans="1:9" x14ac:dyDescent="0.2">
      <c r="A228">
        <f t="shared" si="206"/>
        <v>0.58333333333325754</v>
      </c>
      <c r="B228">
        <f t="shared" si="207"/>
        <v>2033.5833333333333</v>
      </c>
      <c r="C228">
        <v>224</v>
      </c>
      <c r="D228" s="9">
        <v>29663204.336199898</v>
      </c>
      <c r="E228">
        <f t="shared" si="208"/>
        <v>29663.204336199899</v>
      </c>
      <c r="F228">
        <v>0</v>
      </c>
      <c r="G228">
        <f t="shared" si="204"/>
        <v>0</v>
      </c>
      <c r="H228">
        <v>0</v>
      </c>
      <c r="I228">
        <f t="shared" ref="I228" si="239">H228/1000</f>
        <v>0</v>
      </c>
    </row>
    <row r="229" spans="1:9" x14ac:dyDescent="0.2">
      <c r="A229">
        <f t="shared" si="206"/>
        <v>0.66666666666674246</v>
      </c>
      <c r="B229">
        <f t="shared" si="207"/>
        <v>2033.6666666666667</v>
      </c>
      <c r="C229">
        <v>225</v>
      </c>
      <c r="D229" s="9">
        <v>29496537.669599898</v>
      </c>
      <c r="E229">
        <f t="shared" si="208"/>
        <v>29496.537669599897</v>
      </c>
      <c r="F229">
        <v>0</v>
      </c>
      <c r="G229">
        <f t="shared" si="204"/>
        <v>0</v>
      </c>
      <c r="H229">
        <v>0</v>
      </c>
      <c r="I229">
        <f t="shared" ref="I229" si="240">H229/1000</f>
        <v>0</v>
      </c>
    </row>
    <row r="230" spans="1:9" x14ac:dyDescent="0.2">
      <c r="A230">
        <f t="shared" si="206"/>
        <v>0.75</v>
      </c>
      <c r="B230">
        <f t="shared" si="207"/>
        <v>2033.75</v>
      </c>
      <c r="C230">
        <v>226</v>
      </c>
      <c r="D230" s="9">
        <v>29329871.002999902</v>
      </c>
      <c r="E230">
        <f t="shared" si="208"/>
        <v>29329.871002999902</v>
      </c>
      <c r="F230">
        <v>0</v>
      </c>
      <c r="G230">
        <f t="shared" si="204"/>
        <v>0</v>
      </c>
      <c r="H230">
        <v>0</v>
      </c>
      <c r="I230">
        <f t="shared" ref="I230" si="241">H230/1000</f>
        <v>0</v>
      </c>
    </row>
    <row r="231" spans="1:9" x14ac:dyDescent="0.2">
      <c r="A231">
        <f t="shared" si="206"/>
        <v>0.83333333333325754</v>
      </c>
      <c r="B231">
        <f t="shared" si="207"/>
        <v>2033.8333333333333</v>
      </c>
      <c r="C231">
        <v>227</v>
      </c>
      <c r="D231" s="9">
        <v>29163204.336399902</v>
      </c>
      <c r="E231">
        <f t="shared" si="208"/>
        <v>29163.2043363999</v>
      </c>
      <c r="F231">
        <v>0</v>
      </c>
      <c r="G231">
        <f t="shared" si="204"/>
        <v>0</v>
      </c>
      <c r="H231">
        <v>0</v>
      </c>
      <c r="I231">
        <f t="shared" ref="I231" si="242">H231/1000</f>
        <v>0</v>
      </c>
    </row>
    <row r="232" spans="1:9" x14ac:dyDescent="0.2">
      <c r="A232">
        <f t="shared" si="206"/>
        <v>-8.3333333333257542E-2</v>
      </c>
      <c r="B232">
        <f t="shared" si="207"/>
        <v>2033.9166666666667</v>
      </c>
      <c r="C232">
        <v>228</v>
      </c>
      <c r="D232" s="9">
        <v>28996537.669799902</v>
      </c>
      <c r="E232">
        <f t="shared" si="208"/>
        <v>28996.537669799902</v>
      </c>
      <c r="F232">
        <v>0</v>
      </c>
      <c r="G232">
        <f t="shared" si="204"/>
        <v>0</v>
      </c>
      <c r="H232">
        <v>0</v>
      </c>
      <c r="I232">
        <f t="shared" ref="I232" si="243">H232/1000</f>
        <v>0</v>
      </c>
    </row>
    <row r="233" spans="1:9" x14ac:dyDescent="0.2">
      <c r="A233">
        <f t="shared" si="206"/>
        <v>0</v>
      </c>
      <c r="B233">
        <f t="shared" si="207"/>
        <v>2034</v>
      </c>
      <c r="C233">
        <v>229</v>
      </c>
      <c r="D233" s="9">
        <v>28829871.003199901</v>
      </c>
      <c r="E233">
        <f t="shared" si="208"/>
        <v>28829.8710031999</v>
      </c>
      <c r="F233">
        <v>0</v>
      </c>
      <c r="G233">
        <f t="shared" si="204"/>
        <v>0</v>
      </c>
      <c r="H233">
        <v>0</v>
      </c>
      <c r="I233">
        <f t="shared" ref="I233" si="244">H233/1000</f>
        <v>0</v>
      </c>
    </row>
    <row r="234" spans="1:9" x14ac:dyDescent="0.2">
      <c r="A234">
        <f t="shared" si="206"/>
        <v>8.3333333333257542E-2</v>
      </c>
      <c r="B234">
        <f t="shared" si="207"/>
        <v>2034.0833333333333</v>
      </c>
      <c r="C234">
        <v>230</v>
      </c>
      <c r="D234" s="9">
        <v>28811029.336599901</v>
      </c>
      <c r="E234">
        <f t="shared" si="208"/>
        <v>28811.029336599902</v>
      </c>
      <c r="F234">
        <v>0</v>
      </c>
      <c r="G234">
        <f t="shared" si="204"/>
        <v>0</v>
      </c>
      <c r="H234">
        <v>0</v>
      </c>
      <c r="I234">
        <f t="shared" ref="I234" si="245">H234/1000</f>
        <v>0</v>
      </c>
    </row>
    <row r="235" spans="1:9" x14ac:dyDescent="0.2">
      <c r="A235">
        <f t="shared" si="206"/>
        <v>0.16666666666674246</v>
      </c>
      <c r="B235">
        <f t="shared" si="207"/>
        <v>2034.1666666666667</v>
      </c>
      <c r="C235">
        <v>231</v>
      </c>
      <c r="D235" s="9">
        <v>28644362.669999901</v>
      </c>
      <c r="E235">
        <f t="shared" si="208"/>
        <v>28644.3626699999</v>
      </c>
      <c r="F235">
        <v>0</v>
      </c>
      <c r="G235">
        <f t="shared" si="204"/>
        <v>0</v>
      </c>
      <c r="H235">
        <v>0</v>
      </c>
      <c r="I235">
        <f t="shared" ref="I235" si="246">H235/1000</f>
        <v>0</v>
      </c>
    </row>
    <row r="236" spans="1:9" x14ac:dyDescent="0.2">
      <c r="A236">
        <f t="shared" si="206"/>
        <v>0.25</v>
      </c>
      <c r="B236">
        <f t="shared" si="207"/>
        <v>2034.25</v>
      </c>
      <c r="C236">
        <v>232</v>
      </c>
      <c r="D236" s="9">
        <v>28477696.003399901</v>
      </c>
      <c r="E236">
        <f t="shared" si="208"/>
        <v>28477.696003399902</v>
      </c>
      <c r="F236">
        <v>0</v>
      </c>
      <c r="G236">
        <f t="shared" si="204"/>
        <v>0</v>
      </c>
      <c r="H236">
        <v>0</v>
      </c>
      <c r="I236">
        <f t="shared" ref="I236" si="247">H236/1000</f>
        <v>0</v>
      </c>
    </row>
    <row r="237" spans="1:9" x14ac:dyDescent="0.2">
      <c r="A237">
        <f t="shared" si="206"/>
        <v>0.33333333333325754</v>
      </c>
      <c r="B237">
        <f t="shared" si="207"/>
        <v>2034.3333333333333</v>
      </c>
      <c r="C237">
        <v>233</v>
      </c>
      <c r="D237" s="9">
        <v>28311029.336799901</v>
      </c>
      <c r="E237">
        <f t="shared" si="208"/>
        <v>28311.0293367999</v>
      </c>
      <c r="F237">
        <v>0</v>
      </c>
      <c r="G237">
        <f t="shared" si="204"/>
        <v>0</v>
      </c>
      <c r="H237">
        <v>0</v>
      </c>
      <c r="I237">
        <f t="shared" ref="I237" si="248">H237/1000</f>
        <v>0</v>
      </c>
    </row>
    <row r="238" spans="1:9" x14ac:dyDescent="0.2">
      <c r="A238">
        <f t="shared" si="206"/>
        <v>0.41666666666674246</v>
      </c>
      <c r="B238">
        <f t="shared" si="207"/>
        <v>2034.4166666666667</v>
      </c>
      <c r="C238">
        <v>234</v>
      </c>
      <c r="D238" s="9">
        <v>28144362.670199901</v>
      </c>
      <c r="E238">
        <f t="shared" si="208"/>
        <v>28144.362670199902</v>
      </c>
      <c r="F238">
        <v>0</v>
      </c>
      <c r="G238">
        <f t="shared" si="204"/>
        <v>0</v>
      </c>
      <c r="H238">
        <v>0</v>
      </c>
      <c r="I238">
        <f t="shared" ref="I238" si="249">H238/1000</f>
        <v>0</v>
      </c>
    </row>
    <row r="239" spans="1:9" x14ac:dyDescent="0.2">
      <c r="A239">
        <f t="shared" si="206"/>
        <v>0.5</v>
      </c>
      <c r="B239">
        <f t="shared" si="207"/>
        <v>2034.5</v>
      </c>
      <c r="C239">
        <v>235</v>
      </c>
      <c r="D239" s="9">
        <v>27977696.003599901</v>
      </c>
      <c r="E239">
        <f t="shared" si="208"/>
        <v>27977.6960035999</v>
      </c>
      <c r="F239">
        <v>0</v>
      </c>
      <c r="G239">
        <f t="shared" si="204"/>
        <v>0</v>
      </c>
      <c r="H239">
        <v>0</v>
      </c>
      <c r="I239">
        <f t="shared" ref="I239" si="250">H239/1000</f>
        <v>0</v>
      </c>
    </row>
    <row r="240" spans="1:9" x14ac:dyDescent="0.2">
      <c r="A240">
        <f t="shared" si="206"/>
        <v>0.58333333333325754</v>
      </c>
      <c r="B240">
        <f t="shared" si="207"/>
        <v>2034.5833333333333</v>
      </c>
      <c r="C240">
        <v>236</v>
      </c>
      <c r="D240" s="9">
        <v>30915354.336999901</v>
      </c>
      <c r="E240">
        <f t="shared" si="208"/>
        <v>30915.354336999902</v>
      </c>
      <c r="F240">
        <v>0</v>
      </c>
      <c r="G240">
        <f t="shared" si="204"/>
        <v>0</v>
      </c>
      <c r="H240">
        <v>0</v>
      </c>
      <c r="I240">
        <f t="shared" ref="I240" si="251">H240/1000</f>
        <v>0</v>
      </c>
    </row>
    <row r="241" spans="1:9" x14ac:dyDescent="0.2">
      <c r="A241">
        <f t="shared" si="206"/>
        <v>0.66666666666674246</v>
      </c>
      <c r="B241">
        <f t="shared" si="207"/>
        <v>2034.6666666666667</v>
      </c>
      <c r="C241">
        <v>237</v>
      </c>
      <c r="D241" s="9">
        <v>30748687.670399901</v>
      </c>
      <c r="E241">
        <f t="shared" si="208"/>
        <v>30748.687670399901</v>
      </c>
      <c r="F241">
        <v>0</v>
      </c>
      <c r="G241">
        <f t="shared" si="204"/>
        <v>0</v>
      </c>
      <c r="H241">
        <v>0</v>
      </c>
      <c r="I241">
        <f t="shared" ref="I241" si="252">H241/1000</f>
        <v>0</v>
      </c>
    </row>
    <row r="242" spans="1:9" x14ac:dyDescent="0.2">
      <c r="A242">
        <f t="shared" si="206"/>
        <v>0.75</v>
      </c>
      <c r="B242">
        <f t="shared" si="207"/>
        <v>2034.75</v>
      </c>
      <c r="C242">
        <v>238</v>
      </c>
      <c r="D242" s="9">
        <v>30582021.0037999</v>
      </c>
      <c r="E242">
        <f t="shared" si="208"/>
        <v>30582.021003799899</v>
      </c>
      <c r="F242">
        <v>0</v>
      </c>
      <c r="G242">
        <f t="shared" si="204"/>
        <v>0</v>
      </c>
      <c r="H242">
        <v>0</v>
      </c>
      <c r="I242">
        <f t="shared" ref="I242" si="253">H242/1000</f>
        <v>0</v>
      </c>
    </row>
    <row r="243" spans="1:9" x14ac:dyDescent="0.2">
      <c r="A243">
        <f t="shared" si="206"/>
        <v>0.83333333333325754</v>
      </c>
      <c r="B243">
        <f t="shared" si="207"/>
        <v>2034.8333333333333</v>
      </c>
      <c r="C243">
        <v>239</v>
      </c>
      <c r="D243" s="9">
        <v>30415354.3371999</v>
      </c>
      <c r="E243">
        <f t="shared" si="208"/>
        <v>30415.3543371999</v>
      </c>
      <c r="F243">
        <v>0</v>
      </c>
      <c r="G243">
        <f t="shared" si="204"/>
        <v>0</v>
      </c>
      <c r="H243">
        <v>0</v>
      </c>
      <c r="I243">
        <f t="shared" ref="I243" si="254">H243/1000</f>
        <v>0</v>
      </c>
    </row>
    <row r="244" spans="1:9" x14ac:dyDescent="0.2">
      <c r="A244">
        <f t="shared" si="206"/>
        <v>-8.3333333333257542E-2</v>
      </c>
      <c r="B244">
        <f t="shared" si="207"/>
        <v>2034.9166666666667</v>
      </c>
      <c r="C244">
        <v>240</v>
      </c>
      <c r="D244" s="9">
        <v>30248687.6705999</v>
      </c>
      <c r="E244">
        <f t="shared" si="208"/>
        <v>30248.687670599898</v>
      </c>
      <c r="F244">
        <v>0</v>
      </c>
      <c r="G244">
        <f t="shared" si="204"/>
        <v>0</v>
      </c>
      <c r="H244">
        <v>0</v>
      </c>
      <c r="I244">
        <f t="shared" ref="I244" si="255">H244/1000</f>
        <v>0</v>
      </c>
    </row>
    <row r="245" spans="1:9" x14ac:dyDescent="0.2">
      <c r="A245">
        <f t="shared" si="206"/>
        <v>0</v>
      </c>
      <c r="B245">
        <f t="shared" si="207"/>
        <v>2035</v>
      </c>
      <c r="C245">
        <v>241</v>
      </c>
      <c r="D245" s="9">
        <v>30082021.0039999</v>
      </c>
      <c r="E245">
        <f t="shared" si="208"/>
        <v>30082.0210039999</v>
      </c>
      <c r="F245">
        <v>0</v>
      </c>
      <c r="G245">
        <f t="shared" si="204"/>
        <v>0</v>
      </c>
      <c r="H245">
        <v>0</v>
      </c>
      <c r="I245">
        <f t="shared" ref="I245" si="256">H245/1000</f>
        <v>0</v>
      </c>
    </row>
    <row r="246" spans="1:9" x14ac:dyDescent="0.2">
      <c r="A246">
        <f t="shared" si="206"/>
        <v>8.3333333333257542E-2</v>
      </c>
      <c r="B246">
        <f t="shared" si="207"/>
        <v>2035.0833333333333</v>
      </c>
      <c r="C246">
        <v>242</v>
      </c>
      <c r="D246" s="9">
        <v>30299699.3373999</v>
      </c>
      <c r="E246">
        <f t="shared" si="208"/>
        <v>30299.699337399899</v>
      </c>
      <c r="F246">
        <v>0</v>
      </c>
      <c r="G246">
        <f t="shared" si="204"/>
        <v>0</v>
      </c>
      <c r="H246">
        <v>0</v>
      </c>
      <c r="I246">
        <f t="shared" ref="I246" si="257">H246/1000</f>
        <v>0</v>
      </c>
    </row>
    <row r="247" spans="1:9" x14ac:dyDescent="0.2">
      <c r="A247">
        <f t="shared" si="206"/>
        <v>0.16666666666674246</v>
      </c>
      <c r="B247">
        <f t="shared" si="207"/>
        <v>2035.1666666666667</v>
      </c>
      <c r="C247">
        <v>243</v>
      </c>
      <c r="D247" s="9">
        <v>30133032.6707999</v>
      </c>
      <c r="E247">
        <f t="shared" si="208"/>
        <v>30133.032670799901</v>
      </c>
      <c r="F247">
        <v>0</v>
      </c>
      <c r="G247">
        <f t="shared" si="204"/>
        <v>0</v>
      </c>
      <c r="H247">
        <v>0</v>
      </c>
      <c r="I247">
        <f t="shared" ref="I247" si="258">H247/1000</f>
        <v>0</v>
      </c>
    </row>
    <row r="248" spans="1:9" x14ac:dyDescent="0.2">
      <c r="A248">
        <f t="shared" si="206"/>
        <v>0.25</v>
      </c>
      <c r="B248">
        <f t="shared" si="207"/>
        <v>2035.25</v>
      </c>
      <c r="C248">
        <v>244</v>
      </c>
      <c r="D248" s="9">
        <v>29966366.0041999</v>
      </c>
      <c r="E248">
        <f t="shared" si="208"/>
        <v>29966.366004199899</v>
      </c>
      <c r="F248">
        <v>0</v>
      </c>
      <c r="G248">
        <f t="shared" si="204"/>
        <v>0</v>
      </c>
      <c r="H248">
        <v>0</v>
      </c>
      <c r="I248">
        <f t="shared" ref="I248" si="259">H248/1000</f>
        <v>0</v>
      </c>
    </row>
    <row r="249" spans="1:9" x14ac:dyDescent="0.2">
      <c r="A249">
        <f t="shared" si="206"/>
        <v>0.33333333333325754</v>
      </c>
      <c r="B249">
        <f t="shared" si="207"/>
        <v>2035.3333333333333</v>
      </c>
      <c r="C249">
        <v>245</v>
      </c>
      <c r="D249" s="9">
        <v>29799699.3375999</v>
      </c>
      <c r="E249">
        <f t="shared" si="208"/>
        <v>29799.699337599901</v>
      </c>
      <c r="F249">
        <v>0</v>
      </c>
      <c r="G249">
        <f t="shared" si="204"/>
        <v>0</v>
      </c>
      <c r="H249">
        <v>0</v>
      </c>
      <c r="I249">
        <f t="shared" ref="I249" si="260">H249/1000</f>
        <v>0</v>
      </c>
    </row>
    <row r="250" spans="1:9" x14ac:dyDescent="0.2">
      <c r="A250">
        <f t="shared" si="206"/>
        <v>0.41666666666674246</v>
      </c>
      <c r="B250">
        <f t="shared" si="207"/>
        <v>2035.4166666666667</v>
      </c>
      <c r="C250">
        <v>246</v>
      </c>
      <c r="D250" s="9">
        <v>29633032.6709999</v>
      </c>
      <c r="E250">
        <f t="shared" si="208"/>
        <v>29633.032670999899</v>
      </c>
      <c r="F250">
        <v>0</v>
      </c>
      <c r="G250">
        <f t="shared" si="204"/>
        <v>0</v>
      </c>
      <c r="H250">
        <v>0</v>
      </c>
      <c r="I250">
        <f t="shared" ref="I250" si="261">H250/1000</f>
        <v>0</v>
      </c>
    </row>
    <row r="251" spans="1:9" x14ac:dyDescent="0.2">
      <c r="A251">
        <f t="shared" si="206"/>
        <v>0.5</v>
      </c>
      <c r="B251">
        <f t="shared" si="207"/>
        <v>2035.5</v>
      </c>
      <c r="C251">
        <v>247</v>
      </c>
      <c r="D251" s="9">
        <v>29466366.004399899</v>
      </c>
      <c r="E251">
        <f t="shared" si="208"/>
        <v>29466.366004399901</v>
      </c>
      <c r="F251">
        <v>0</v>
      </c>
      <c r="G251">
        <f t="shared" si="204"/>
        <v>0</v>
      </c>
      <c r="H251">
        <v>0</v>
      </c>
      <c r="I251">
        <f t="shared" ref="I251" si="262">H251/1000</f>
        <v>0</v>
      </c>
    </row>
    <row r="252" spans="1:9" x14ac:dyDescent="0.2">
      <c r="A252">
        <f t="shared" si="206"/>
        <v>0.58333333333325754</v>
      </c>
      <c r="B252">
        <f t="shared" si="207"/>
        <v>2035.5833333333333</v>
      </c>
      <c r="C252">
        <v>248</v>
      </c>
      <c r="D252" s="9">
        <v>29477089.337799899</v>
      </c>
      <c r="E252">
        <f t="shared" si="208"/>
        <v>29477.089337799898</v>
      </c>
      <c r="F252">
        <v>0</v>
      </c>
      <c r="G252">
        <f t="shared" si="204"/>
        <v>0</v>
      </c>
      <c r="H252">
        <v>0</v>
      </c>
      <c r="I252">
        <f t="shared" ref="I252" si="263">H252/1000</f>
        <v>0</v>
      </c>
    </row>
    <row r="253" spans="1:9" x14ac:dyDescent="0.2">
      <c r="A253">
        <f t="shared" si="206"/>
        <v>0.66666666666674246</v>
      </c>
      <c r="B253">
        <f t="shared" si="207"/>
        <v>2035.6666666666667</v>
      </c>
      <c r="C253">
        <v>249</v>
      </c>
      <c r="D253" s="9">
        <v>29310422.671199899</v>
      </c>
      <c r="E253">
        <f t="shared" si="208"/>
        <v>29310.4226711999</v>
      </c>
      <c r="F253">
        <v>0</v>
      </c>
      <c r="G253">
        <f t="shared" si="204"/>
        <v>0</v>
      </c>
      <c r="H253">
        <v>0</v>
      </c>
      <c r="I253">
        <f t="shared" ref="I253" si="264">H253/1000</f>
        <v>0</v>
      </c>
    </row>
    <row r="254" spans="1:9" x14ac:dyDescent="0.2">
      <c r="A254">
        <f t="shared" si="206"/>
        <v>0.75</v>
      </c>
      <c r="B254">
        <f t="shared" si="207"/>
        <v>2035.75</v>
      </c>
      <c r="C254">
        <v>250</v>
      </c>
      <c r="D254" s="9">
        <v>29143756.004599899</v>
      </c>
      <c r="E254">
        <f t="shared" si="208"/>
        <v>29143.756004599898</v>
      </c>
      <c r="F254">
        <v>0</v>
      </c>
      <c r="G254">
        <f t="shared" si="204"/>
        <v>0</v>
      </c>
      <c r="H254">
        <v>0</v>
      </c>
      <c r="I254">
        <f t="shared" ref="I254" si="265">H254/1000</f>
        <v>0</v>
      </c>
    </row>
    <row r="255" spans="1:9" x14ac:dyDescent="0.2">
      <c r="A255">
        <f t="shared" si="206"/>
        <v>0.83333333333325754</v>
      </c>
      <c r="B255">
        <f t="shared" si="207"/>
        <v>2035.8333333333333</v>
      </c>
      <c r="C255">
        <v>251</v>
      </c>
      <c r="D255" s="9">
        <v>28977089.337999899</v>
      </c>
      <c r="E255">
        <f t="shared" si="208"/>
        <v>28977.0893379999</v>
      </c>
      <c r="F255">
        <v>0</v>
      </c>
      <c r="G255">
        <f t="shared" si="204"/>
        <v>0</v>
      </c>
      <c r="H255">
        <v>0</v>
      </c>
      <c r="I255">
        <f t="shared" ref="I255" si="266">H255/1000</f>
        <v>0</v>
      </c>
    </row>
    <row r="256" spans="1:9" x14ac:dyDescent="0.2">
      <c r="A256">
        <f t="shared" si="206"/>
        <v>-8.3333333333257542E-2</v>
      </c>
      <c r="B256">
        <f t="shared" si="207"/>
        <v>2035.9166666666667</v>
      </c>
      <c r="C256">
        <v>252</v>
      </c>
      <c r="D256" s="9">
        <v>28810422.671399899</v>
      </c>
      <c r="E256">
        <f t="shared" si="208"/>
        <v>28810.422671399898</v>
      </c>
      <c r="F256">
        <v>0</v>
      </c>
      <c r="G256">
        <f t="shared" si="204"/>
        <v>0</v>
      </c>
      <c r="H256">
        <v>0</v>
      </c>
      <c r="I256">
        <f t="shared" ref="I256" si="267">H256/1000</f>
        <v>0</v>
      </c>
    </row>
    <row r="257" spans="1:9" x14ac:dyDescent="0.2">
      <c r="A257">
        <f t="shared" si="206"/>
        <v>0</v>
      </c>
      <c r="B257">
        <f t="shared" si="207"/>
        <v>2036</v>
      </c>
      <c r="C257">
        <v>253</v>
      </c>
      <c r="D257" s="9">
        <v>28643756.004799899</v>
      </c>
      <c r="E257">
        <f t="shared" si="208"/>
        <v>28643.7560047999</v>
      </c>
      <c r="F257">
        <v>0</v>
      </c>
      <c r="G257">
        <f t="shared" si="204"/>
        <v>0</v>
      </c>
      <c r="H257">
        <v>0</v>
      </c>
      <c r="I257">
        <f t="shared" ref="I257" si="268">H257/1000</f>
        <v>0</v>
      </c>
    </row>
    <row r="258" spans="1:9" x14ac:dyDescent="0.2">
      <c r="A258">
        <f t="shared" si="206"/>
        <v>8.3333333333257542E-2</v>
      </c>
      <c r="B258">
        <f t="shared" si="207"/>
        <v>2036.0833333333333</v>
      </c>
      <c r="C258">
        <v>254</v>
      </c>
      <c r="D258" s="9">
        <v>31610979.338199899</v>
      </c>
      <c r="E258">
        <f t="shared" si="208"/>
        <v>31610.979338199897</v>
      </c>
      <c r="F258">
        <v>0</v>
      </c>
      <c r="G258">
        <f t="shared" si="204"/>
        <v>0</v>
      </c>
      <c r="H258">
        <v>0</v>
      </c>
      <c r="I258">
        <f t="shared" ref="I258" si="269">H258/1000</f>
        <v>0</v>
      </c>
    </row>
    <row r="259" spans="1:9" x14ac:dyDescent="0.2">
      <c r="A259">
        <f t="shared" si="206"/>
        <v>0.16666666666674246</v>
      </c>
      <c r="B259">
        <f t="shared" si="207"/>
        <v>2036.1666666666667</v>
      </c>
      <c r="C259">
        <v>255</v>
      </c>
      <c r="D259" s="9">
        <v>31444312.671599898</v>
      </c>
      <c r="E259">
        <f t="shared" si="208"/>
        <v>31444.312671599899</v>
      </c>
      <c r="F259">
        <v>0</v>
      </c>
      <c r="G259">
        <f t="shared" si="204"/>
        <v>0</v>
      </c>
      <c r="H259">
        <v>0</v>
      </c>
      <c r="I259">
        <f t="shared" ref="I259" si="270">H259/1000</f>
        <v>0</v>
      </c>
    </row>
    <row r="260" spans="1:9" x14ac:dyDescent="0.2">
      <c r="A260">
        <f t="shared" si="206"/>
        <v>0.25</v>
      </c>
      <c r="B260">
        <f t="shared" si="207"/>
        <v>2036.25</v>
      </c>
      <c r="C260">
        <v>256</v>
      </c>
      <c r="D260" s="9">
        <v>31277646.004999898</v>
      </c>
      <c r="E260">
        <f t="shared" si="208"/>
        <v>31277.646004999897</v>
      </c>
      <c r="F260">
        <v>0</v>
      </c>
      <c r="G260">
        <f t="shared" si="204"/>
        <v>0</v>
      </c>
      <c r="H260">
        <v>0</v>
      </c>
      <c r="I260">
        <f t="shared" ref="I260" si="271">H260/1000</f>
        <v>0</v>
      </c>
    </row>
    <row r="261" spans="1:9" x14ac:dyDescent="0.2">
      <c r="A261">
        <f t="shared" si="206"/>
        <v>0.33333333333325754</v>
      </c>
      <c r="B261">
        <f t="shared" si="207"/>
        <v>2036.3333333333333</v>
      </c>
      <c r="C261">
        <v>257</v>
      </c>
      <c r="D261" s="9">
        <v>31110979.338399898</v>
      </c>
      <c r="E261">
        <f t="shared" si="208"/>
        <v>31110.979338399899</v>
      </c>
      <c r="F261">
        <v>0</v>
      </c>
      <c r="G261">
        <f t="shared" ref="G261:G324" si="272">F261/1000</f>
        <v>0</v>
      </c>
      <c r="H261">
        <v>0</v>
      </c>
      <c r="I261">
        <f t="shared" ref="I261" si="273">H261/1000</f>
        <v>0</v>
      </c>
    </row>
    <row r="262" spans="1:9" x14ac:dyDescent="0.2">
      <c r="A262">
        <f t="shared" ref="A262:A325" si="274">B262-TRUNC(C262/12)-2015</f>
        <v>0.41666666666674246</v>
      </c>
      <c r="B262">
        <f t="shared" ref="B262:B325" si="275">(C262-1)/12+2015</f>
        <v>2036.4166666666667</v>
      </c>
      <c r="C262">
        <v>258</v>
      </c>
      <c r="D262" s="9">
        <v>30944312.671799898</v>
      </c>
      <c r="E262">
        <f t="shared" ref="E262:E325" si="276">D262/1000</f>
        <v>30944.312671799897</v>
      </c>
      <c r="F262">
        <v>0</v>
      </c>
      <c r="G262">
        <f t="shared" si="272"/>
        <v>0</v>
      </c>
      <c r="H262">
        <v>0</v>
      </c>
      <c r="I262">
        <f t="shared" ref="I262" si="277">H262/1000</f>
        <v>0</v>
      </c>
    </row>
    <row r="263" spans="1:9" x14ac:dyDescent="0.2">
      <c r="A263">
        <f t="shared" si="274"/>
        <v>0.5</v>
      </c>
      <c r="B263">
        <f t="shared" si="275"/>
        <v>2036.5</v>
      </c>
      <c r="C263">
        <v>259</v>
      </c>
      <c r="D263" s="9">
        <v>30777646.005199902</v>
      </c>
      <c r="E263">
        <f t="shared" si="276"/>
        <v>30777.646005199902</v>
      </c>
      <c r="F263">
        <v>0</v>
      </c>
      <c r="G263">
        <f t="shared" si="272"/>
        <v>0</v>
      </c>
      <c r="H263">
        <v>0</v>
      </c>
      <c r="I263">
        <f t="shared" ref="I263" si="278">H263/1000</f>
        <v>0</v>
      </c>
    </row>
    <row r="264" spans="1:9" x14ac:dyDescent="0.2">
      <c r="A264">
        <f t="shared" si="274"/>
        <v>0.58333333333325754</v>
      </c>
      <c r="B264">
        <f t="shared" si="275"/>
        <v>2036.5833333333333</v>
      </c>
      <c r="C264">
        <v>260</v>
      </c>
      <c r="D264" s="9">
        <v>30847499.338599902</v>
      </c>
      <c r="E264">
        <f t="shared" si="276"/>
        <v>30847.499338599901</v>
      </c>
      <c r="F264">
        <v>0</v>
      </c>
      <c r="G264">
        <f t="shared" si="272"/>
        <v>0</v>
      </c>
      <c r="H264">
        <v>0</v>
      </c>
      <c r="I264">
        <f t="shared" ref="I264" si="279">H264/1000</f>
        <v>0</v>
      </c>
    </row>
    <row r="265" spans="1:9" x14ac:dyDescent="0.2">
      <c r="A265">
        <f t="shared" si="274"/>
        <v>0.66666666666674246</v>
      </c>
      <c r="B265">
        <f t="shared" si="275"/>
        <v>2036.6666666666667</v>
      </c>
      <c r="C265">
        <v>261</v>
      </c>
      <c r="D265" s="9">
        <v>30680832.671999902</v>
      </c>
      <c r="E265">
        <f t="shared" si="276"/>
        <v>30680.832671999902</v>
      </c>
      <c r="F265">
        <v>0</v>
      </c>
      <c r="G265">
        <f t="shared" si="272"/>
        <v>0</v>
      </c>
      <c r="H265">
        <v>0</v>
      </c>
      <c r="I265">
        <f t="shared" ref="I265" si="280">H265/1000</f>
        <v>0</v>
      </c>
    </row>
    <row r="266" spans="1:9" x14ac:dyDescent="0.2">
      <c r="A266">
        <f t="shared" si="274"/>
        <v>0.75</v>
      </c>
      <c r="B266">
        <f t="shared" si="275"/>
        <v>2036.75</v>
      </c>
      <c r="C266">
        <v>262</v>
      </c>
      <c r="D266" s="9">
        <v>30514166.005399901</v>
      </c>
      <c r="E266">
        <f t="shared" si="276"/>
        <v>30514.1660053999</v>
      </c>
      <c r="F266">
        <v>0</v>
      </c>
      <c r="G266">
        <f t="shared" si="272"/>
        <v>0</v>
      </c>
      <c r="H266">
        <v>0</v>
      </c>
      <c r="I266">
        <f t="shared" ref="I266" si="281">H266/1000</f>
        <v>0</v>
      </c>
    </row>
    <row r="267" spans="1:9" x14ac:dyDescent="0.2">
      <c r="A267">
        <f t="shared" si="274"/>
        <v>0.83333333333325754</v>
      </c>
      <c r="B267">
        <f t="shared" si="275"/>
        <v>2036.8333333333333</v>
      </c>
      <c r="C267">
        <v>263</v>
      </c>
      <c r="D267" s="9">
        <v>30347499.338799901</v>
      </c>
      <c r="E267">
        <f t="shared" si="276"/>
        <v>30347.499338799902</v>
      </c>
      <c r="F267">
        <v>0</v>
      </c>
      <c r="G267">
        <f t="shared" si="272"/>
        <v>0</v>
      </c>
      <c r="H267">
        <v>0</v>
      </c>
      <c r="I267">
        <f t="shared" ref="I267" si="282">H267/1000</f>
        <v>0</v>
      </c>
    </row>
    <row r="268" spans="1:9" x14ac:dyDescent="0.2">
      <c r="A268">
        <f t="shared" si="274"/>
        <v>-8.3333333333257542E-2</v>
      </c>
      <c r="B268">
        <f t="shared" si="275"/>
        <v>2036.9166666666667</v>
      </c>
      <c r="C268">
        <v>264</v>
      </c>
      <c r="D268" s="9">
        <v>30180832.672199901</v>
      </c>
      <c r="E268">
        <f t="shared" si="276"/>
        <v>30180.8326721999</v>
      </c>
      <c r="F268">
        <v>0</v>
      </c>
      <c r="G268">
        <f t="shared" si="272"/>
        <v>0</v>
      </c>
      <c r="H268">
        <v>0</v>
      </c>
      <c r="I268">
        <f t="shared" ref="I268" si="283">H268/1000</f>
        <v>0</v>
      </c>
    </row>
    <row r="269" spans="1:9" x14ac:dyDescent="0.2">
      <c r="A269">
        <f t="shared" si="274"/>
        <v>0</v>
      </c>
      <c r="B269">
        <f t="shared" si="275"/>
        <v>2037</v>
      </c>
      <c r="C269">
        <v>265</v>
      </c>
      <c r="D269" s="9">
        <v>30014166.005599901</v>
      </c>
      <c r="E269">
        <f t="shared" si="276"/>
        <v>30014.166005599902</v>
      </c>
      <c r="F269">
        <v>0</v>
      </c>
      <c r="G269">
        <f t="shared" si="272"/>
        <v>0</v>
      </c>
      <c r="H269">
        <v>0</v>
      </c>
      <c r="I269">
        <f t="shared" ref="I269" si="284">H269/1000</f>
        <v>0</v>
      </c>
    </row>
    <row r="270" spans="1:9" x14ac:dyDescent="0.2">
      <c r="A270">
        <f t="shared" si="274"/>
        <v>8.3333333333257542E-2</v>
      </c>
      <c r="B270">
        <f t="shared" si="275"/>
        <v>2037.0833333333333</v>
      </c>
      <c r="C270">
        <v>266</v>
      </c>
      <c r="D270" s="9">
        <v>30290974.338999901</v>
      </c>
      <c r="E270">
        <f t="shared" si="276"/>
        <v>30290.974338999902</v>
      </c>
      <c r="F270">
        <v>0</v>
      </c>
      <c r="G270">
        <f t="shared" si="272"/>
        <v>0</v>
      </c>
      <c r="H270">
        <v>0</v>
      </c>
      <c r="I270">
        <f t="shared" ref="I270" si="285">H270/1000</f>
        <v>0</v>
      </c>
    </row>
    <row r="271" spans="1:9" x14ac:dyDescent="0.2">
      <c r="A271">
        <f t="shared" si="274"/>
        <v>0.16666666666674246</v>
      </c>
      <c r="B271">
        <f t="shared" si="275"/>
        <v>2037.1666666666667</v>
      </c>
      <c r="C271">
        <v>267</v>
      </c>
      <c r="D271" s="9">
        <v>30124307.672399901</v>
      </c>
      <c r="E271">
        <f t="shared" si="276"/>
        <v>30124.3076723999</v>
      </c>
      <c r="F271">
        <v>0</v>
      </c>
      <c r="G271">
        <f t="shared" si="272"/>
        <v>0</v>
      </c>
      <c r="H271">
        <v>0</v>
      </c>
      <c r="I271">
        <f t="shared" ref="I271" si="286">H271/1000</f>
        <v>0</v>
      </c>
    </row>
    <row r="272" spans="1:9" x14ac:dyDescent="0.2">
      <c r="A272">
        <f t="shared" si="274"/>
        <v>0.25</v>
      </c>
      <c r="B272">
        <f t="shared" si="275"/>
        <v>2037.25</v>
      </c>
      <c r="C272">
        <v>268</v>
      </c>
      <c r="D272" s="9">
        <v>29957641.005799901</v>
      </c>
      <c r="E272">
        <f t="shared" si="276"/>
        <v>29957.641005799902</v>
      </c>
      <c r="F272">
        <v>0</v>
      </c>
      <c r="G272">
        <f t="shared" si="272"/>
        <v>0</v>
      </c>
      <c r="H272">
        <v>0</v>
      </c>
      <c r="I272">
        <f t="shared" ref="I272" si="287">H272/1000</f>
        <v>0</v>
      </c>
    </row>
    <row r="273" spans="1:9" x14ac:dyDescent="0.2">
      <c r="A273">
        <f t="shared" si="274"/>
        <v>0.33333333333325754</v>
      </c>
      <c r="B273">
        <f t="shared" si="275"/>
        <v>2037.3333333333333</v>
      </c>
      <c r="C273">
        <v>269</v>
      </c>
      <c r="D273" s="9">
        <v>29790974.339199901</v>
      </c>
      <c r="E273">
        <f t="shared" si="276"/>
        <v>29790.9743391999</v>
      </c>
      <c r="F273">
        <v>0</v>
      </c>
      <c r="G273">
        <f t="shared" si="272"/>
        <v>0</v>
      </c>
      <c r="H273">
        <v>0</v>
      </c>
      <c r="I273">
        <f t="shared" ref="I273" si="288">H273/1000</f>
        <v>0</v>
      </c>
    </row>
    <row r="274" spans="1:9" x14ac:dyDescent="0.2">
      <c r="A274">
        <f t="shared" si="274"/>
        <v>0.41666666666674246</v>
      </c>
      <c r="B274">
        <f t="shared" si="275"/>
        <v>2037.4166666666667</v>
      </c>
      <c r="C274">
        <v>270</v>
      </c>
      <c r="D274" s="9">
        <v>29624307.672599901</v>
      </c>
      <c r="E274">
        <f t="shared" si="276"/>
        <v>29624.307672599902</v>
      </c>
      <c r="F274">
        <v>0</v>
      </c>
      <c r="G274">
        <f t="shared" si="272"/>
        <v>0</v>
      </c>
      <c r="H274">
        <v>0</v>
      </c>
      <c r="I274">
        <f t="shared" ref="I274" si="289">H274/1000</f>
        <v>0</v>
      </c>
    </row>
    <row r="275" spans="1:9" x14ac:dyDescent="0.2">
      <c r="A275">
        <f t="shared" si="274"/>
        <v>0.5</v>
      </c>
      <c r="B275">
        <f t="shared" si="275"/>
        <v>2037.5</v>
      </c>
      <c r="C275">
        <v>271</v>
      </c>
      <c r="D275" s="9">
        <v>29457641.0059999</v>
      </c>
      <c r="E275">
        <f t="shared" si="276"/>
        <v>29457.6410059999</v>
      </c>
      <c r="F275">
        <v>0</v>
      </c>
      <c r="G275">
        <f t="shared" si="272"/>
        <v>0</v>
      </c>
      <c r="H275">
        <v>0</v>
      </c>
      <c r="I275">
        <f t="shared" ref="I275" si="290">H275/1000</f>
        <v>0</v>
      </c>
    </row>
    <row r="276" spans="1:9" x14ac:dyDescent="0.2">
      <c r="A276">
        <f t="shared" si="274"/>
        <v>0.58333333333325754</v>
      </c>
      <c r="B276">
        <f t="shared" si="275"/>
        <v>2037.5833333333333</v>
      </c>
      <c r="C276">
        <v>272</v>
      </c>
      <c r="D276" s="9">
        <v>32247474.3393999</v>
      </c>
      <c r="E276">
        <f t="shared" si="276"/>
        <v>32247.474339399902</v>
      </c>
      <c r="F276">
        <v>0</v>
      </c>
      <c r="G276">
        <f t="shared" si="272"/>
        <v>0</v>
      </c>
      <c r="H276">
        <v>0</v>
      </c>
      <c r="I276">
        <f t="shared" ref="I276" si="291">H276/1000</f>
        <v>0</v>
      </c>
    </row>
    <row r="277" spans="1:9" x14ac:dyDescent="0.2">
      <c r="A277">
        <f t="shared" si="274"/>
        <v>0.66666666666674246</v>
      </c>
      <c r="B277">
        <f t="shared" si="275"/>
        <v>2037.6666666666667</v>
      </c>
      <c r="C277">
        <v>273</v>
      </c>
      <c r="D277" s="9">
        <v>32080807.6727999</v>
      </c>
      <c r="E277">
        <f t="shared" si="276"/>
        <v>32080.8076727999</v>
      </c>
      <c r="F277">
        <v>0</v>
      </c>
      <c r="G277">
        <f t="shared" si="272"/>
        <v>0</v>
      </c>
      <c r="H277">
        <v>0</v>
      </c>
      <c r="I277">
        <f t="shared" ref="I277" si="292">H277/1000</f>
        <v>0</v>
      </c>
    </row>
    <row r="278" spans="1:9" x14ac:dyDescent="0.2">
      <c r="A278">
        <f t="shared" si="274"/>
        <v>0.75</v>
      </c>
      <c r="B278">
        <f t="shared" si="275"/>
        <v>2037.75</v>
      </c>
      <c r="C278">
        <v>274</v>
      </c>
      <c r="D278" s="9">
        <v>31914141.0061999</v>
      </c>
      <c r="E278">
        <f t="shared" si="276"/>
        <v>31914.141006199901</v>
      </c>
      <c r="F278">
        <v>0</v>
      </c>
      <c r="G278">
        <f t="shared" si="272"/>
        <v>0</v>
      </c>
      <c r="H278">
        <v>0</v>
      </c>
      <c r="I278">
        <f t="shared" ref="I278" si="293">H278/1000</f>
        <v>0</v>
      </c>
    </row>
    <row r="279" spans="1:9" x14ac:dyDescent="0.2">
      <c r="A279">
        <f t="shared" si="274"/>
        <v>0.83333333333325754</v>
      </c>
      <c r="B279">
        <f t="shared" si="275"/>
        <v>2037.8333333333333</v>
      </c>
      <c r="C279">
        <v>275</v>
      </c>
      <c r="D279" s="9">
        <v>31747474.3395999</v>
      </c>
      <c r="E279">
        <f t="shared" si="276"/>
        <v>31747.474339599899</v>
      </c>
      <c r="F279">
        <v>0</v>
      </c>
      <c r="G279">
        <f t="shared" si="272"/>
        <v>0</v>
      </c>
      <c r="H279">
        <v>0</v>
      </c>
      <c r="I279">
        <f t="shared" ref="I279" si="294">H279/1000</f>
        <v>0</v>
      </c>
    </row>
    <row r="280" spans="1:9" x14ac:dyDescent="0.2">
      <c r="A280">
        <f t="shared" si="274"/>
        <v>-8.3333333333257542E-2</v>
      </c>
      <c r="B280">
        <f t="shared" si="275"/>
        <v>2037.9166666666667</v>
      </c>
      <c r="C280">
        <v>276</v>
      </c>
      <c r="D280" s="9">
        <v>31580807.6729999</v>
      </c>
      <c r="E280">
        <f t="shared" si="276"/>
        <v>31580.807672999901</v>
      </c>
      <c r="F280">
        <v>0</v>
      </c>
      <c r="G280">
        <f t="shared" si="272"/>
        <v>0</v>
      </c>
      <c r="H280">
        <v>0</v>
      </c>
      <c r="I280">
        <f t="shared" ref="I280" si="295">H280/1000</f>
        <v>0</v>
      </c>
    </row>
    <row r="281" spans="1:9" x14ac:dyDescent="0.2">
      <c r="A281">
        <f t="shared" si="274"/>
        <v>0</v>
      </c>
      <c r="B281">
        <f t="shared" si="275"/>
        <v>2038</v>
      </c>
      <c r="C281">
        <v>277</v>
      </c>
      <c r="D281" s="9">
        <v>31414141.0063999</v>
      </c>
      <c r="E281">
        <f t="shared" si="276"/>
        <v>31414.141006399899</v>
      </c>
      <c r="F281">
        <v>0</v>
      </c>
      <c r="G281">
        <f t="shared" si="272"/>
        <v>0</v>
      </c>
      <c r="H281">
        <v>0</v>
      </c>
      <c r="I281">
        <f t="shared" ref="I281" si="296">H281/1000</f>
        <v>0</v>
      </c>
    </row>
    <row r="282" spans="1:9" x14ac:dyDescent="0.2">
      <c r="A282">
        <f t="shared" si="274"/>
        <v>8.3333333333257542E-2</v>
      </c>
      <c r="B282">
        <f t="shared" si="275"/>
        <v>2038.0833333333333</v>
      </c>
      <c r="C282">
        <v>278</v>
      </c>
      <c r="D282" s="9">
        <v>31661384.3397999</v>
      </c>
      <c r="E282">
        <f t="shared" si="276"/>
        <v>31661.384339799901</v>
      </c>
      <c r="F282">
        <v>0</v>
      </c>
      <c r="G282">
        <f t="shared" si="272"/>
        <v>0</v>
      </c>
      <c r="H282">
        <v>0</v>
      </c>
      <c r="I282">
        <f t="shared" ref="I282" si="297">H282/1000</f>
        <v>0</v>
      </c>
    </row>
    <row r="283" spans="1:9" x14ac:dyDescent="0.2">
      <c r="A283">
        <f t="shared" si="274"/>
        <v>0.16666666666674246</v>
      </c>
      <c r="B283">
        <f t="shared" si="275"/>
        <v>2038.1666666666667</v>
      </c>
      <c r="C283">
        <v>279</v>
      </c>
      <c r="D283" s="9">
        <v>31494717.673199899</v>
      </c>
      <c r="E283">
        <f t="shared" si="276"/>
        <v>31494.717673199899</v>
      </c>
      <c r="F283">
        <v>0</v>
      </c>
      <c r="G283">
        <f t="shared" si="272"/>
        <v>0</v>
      </c>
      <c r="H283">
        <v>0</v>
      </c>
      <c r="I283">
        <f t="shared" ref="I283" si="298">H283/1000</f>
        <v>0</v>
      </c>
    </row>
    <row r="284" spans="1:9" x14ac:dyDescent="0.2">
      <c r="A284">
        <f t="shared" si="274"/>
        <v>0.25</v>
      </c>
      <c r="B284">
        <f t="shared" si="275"/>
        <v>2038.25</v>
      </c>
      <c r="C284">
        <v>280</v>
      </c>
      <c r="D284" s="9">
        <v>31328051.006599899</v>
      </c>
      <c r="E284">
        <f t="shared" si="276"/>
        <v>31328.051006599901</v>
      </c>
      <c r="F284">
        <v>0</v>
      </c>
      <c r="G284">
        <f t="shared" si="272"/>
        <v>0</v>
      </c>
      <c r="H284">
        <v>0</v>
      </c>
      <c r="I284">
        <f t="shared" ref="I284" si="299">H284/1000</f>
        <v>0</v>
      </c>
    </row>
    <row r="285" spans="1:9" x14ac:dyDescent="0.2">
      <c r="A285">
        <f t="shared" si="274"/>
        <v>0.33333333333325754</v>
      </c>
      <c r="B285">
        <f t="shared" si="275"/>
        <v>2038.3333333333333</v>
      </c>
      <c r="C285">
        <v>281</v>
      </c>
      <c r="D285" s="9">
        <v>31161384.339999899</v>
      </c>
      <c r="E285">
        <f t="shared" si="276"/>
        <v>31161.384339999899</v>
      </c>
      <c r="F285">
        <v>0</v>
      </c>
      <c r="G285">
        <f t="shared" si="272"/>
        <v>0</v>
      </c>
      <c r="H285">
        <v>0</v>
      </c>
      <c r="I285">
        <f t="shared" ref="I285" si="300">H285/1000</f>
        <v>0</v>
      </c>
    </row>
    <row r="286" spans="1:9" x14ac:dyDescent="0.2">
      <c r="A286">
        <f t="shared" si="274"/>
        <v>0.41666666666674246</v>
      </c>
      <c r="B286">
        <f t="shared" si="275"/>
        <v>2038.4166666666667</v>
      </c>
      <c r="C286">
        <v>282</v>
      </c>
      <c r="D286" s="9">
        <v>30994717.673399899</v>
      </c>
      <c r="E286">
        <f t="shared" si="276"/>
        <v>30994.7176733999</v>
      </c>
      <c r="F286">
        <v>0</v>
      </c>
      <c r="G286">
        <f t="shared" si="272"/>
        <v>0</v>
      </c>
      <c r="H286">
        <v>0</v>
      </c>
      <c r="I286">
        <f t="shared" ref="I286" si="301">H286/1000</f>
        <v>0</v>
      </c>
    </row>
    <row r="287" spans="1:9" x14ac:dyDescent="0.2">
      <c r="A287">
        <f t="shared" si="274"/>
        <v>0.5</v>
      </c>
      <c r="B287">
        <f t="shared" si="275"/>
        <v>2038.5</v>
      </c>
      <c r="C287">
        <v>283</v>
      </c>
      <c r="D287" s="9">
        <v>30828051.006799899</v>
      </c>
      <c r="E287">
        <f t="shared" si="276"/>
        <v>30828.051006799898</v>
      </c>
      <c r="F287">
        <v>0</v>
      </c>
      <c r="G287">
        <f t="shared" si="272"/>
        <v>0</v>
      </c>
      <c r="H287">
        <v>0</v>
      </c>
      <c r="I287">
        <f t="shared" ref="I287" si="302">H287/1000</f>
        <v>0</v>
      </c>
    </row>
    <row r="288" spans="1:9" x14ac:dyDescent="0.2">
      <c r="A288">
        <f t="shared" si="274"/>
        <v>0.58333333333325754</v>
      </c>
      <c r="B288">
        <f t="shared" si="275"/>
        <v>2038.5833333333333</v>
      </c>
      <c r="C288">
        <v>284</v>
      </c>
      <c r="D288" s="9">
        <v>30957034.340199899</v>
      </c>
      <c r="E288">
        <f t="shared" si="276"/>
        <v>30957.034340199898</v>
      </c>
      <c r="F288">
        <v>0</v>
      </c>
      <c r="G288">
        <f t="shared" si="272"/>
        <v>0</v>
      </c>
      <c r="H288">
        <v>0</v>
      </c>
      <c r="I288">
        <f t="shared" ref="I288" si="303">H288/1000</f>
        <v>0</v>
      </c>
    </row>
    <row r="289" spans="1:9" x14ac:dyDescent="0.2">
      <c r="A289">
        <f t="shared" si="274"/>
        <v>0.66666666666674246</v>
      </c>
      <c r="B289">
        <f t="shared" si="275"/>
        <v>2038.6666666666667</v>
      </c>
      <c r="C289">
        <v>285</v>
      </c>
      <c r="D289" s="9">
        <v>30790367.673599899</v>
      </c>
      <c r="E289">
        <f t="shared" si="276"/>
        <v>30790.3676735999</v>
      </c>
      <c r="F289">
        <v>0</v>
      </c>
      <c r="G289">
        <f t="shared" si="272"/>
        <v>0</v>
      </c>
      <c r="H289">
        <v>0</v>
      </c>
      <c r="I289">
        <f t="shared" ref="I289" si="304">H289/1000</f>
        <v>0</v>
      </c>
    </row>
    <row r="290" spans="1:9" x14ac:dyDescent="0.2">
      <c r="A290">
        <f t="shared" si="274"/>
        <v>0.75</v>
      </c>
      <c r="B290">
        <f t="shared" si="275"/>
        <v>2038.75</v>
      </c>
      <c r="C290">
        <v>286</v>
      </c>
      <c r="D290" s="9">
        <v>30623701.006999899</v>
      </c>
      <c r="E290">
        <f t="shared" si="276"/>
        <v>30623.701006999898</v>
      </c>
      <c r="F290">
        <v>0</v>
      </c>
      <c r="G290">
        <f t="shared" si="272"/>
        <v>0</v>
      </c>
      <c r="H290">
        <v>0</v>
      </c>
      <c r="I290">
        <f t="shared" ref="I290" si="305">H290/1000</f>
        <v>0</v>
      </c>
    </row>
    <row r="291" spans="1:9" x14ac:dyDescent="0.2">
      <c r="A291">
        <f t="shared" si="274"/>
        <v>0.83333333333325754</v>
      </c>
      <c r="B291">
        <f t="shared" si="275"/>
        <v>2038.8333333333333</v>
      </c>
      <c r="C291">
        <v>287</v>
      </c>
      <c r="D291" s="9">
        <v>30457034.340399899</v>
      </c>
      <c r="E291">
        <f t="shared" si="276"/>
        <v>30457.0343403999</v>
      </c>
      <c r="F291">
        <v>0</v>
      </c>
      <c r="G291">
        <f t="shared" si="272"/>
        <v>0</v>
      </c>
      <c r="H291">
        <v>0</v>
      </c>
      <c r="I291">
        <f t="shared" ref="I291" si="306">H291/1000</f>
        <v>0</v>
      </c>
    </row>
    <row r="292" spans="1:9" x14ac:dyDescent="0.2">
      <c r="A292">
        <f t="shared" si="274"/>
        <v>-8.3333333333257542E-2</v>
      </c>
      <c r="B292">
        <f t="shared" si="275"/>
        <v>2038.9166666666667</v>
      </c>
      <c r="C292">
        <v>288</v>
      </c>
      <c r="D292" s="9">
        <v>30290367.673799898</v>
      </c>
      <c r="E292">
        <f t="shared" si="276"/>
        <v>30290.367673799898</v>
      </c>
      <c r="F292">
        <v>0</v>
      </c>
      <c r="G292">
        <f t="shared" si="272"/>
        <v>0</v>
      </c>
      <c r="H292">
        <v>0</v>
      </c>
      <c r="I292">
        <f t="shared" ref="I292" si="307">H292/1000</f>
        <v>0</v>
      </c>
    </row>
    <row r="293" spans="1:9" x14ac:dyDescent="0.2">
      <c r="A293">
        <f t="shared" si="274"/>
        <v>0</v>
      </c>
      <c r="B293">
        <f t="shared" si="275"/>
        <v>2039</v>
      </c>
      <c r="C293">
        <v>289</v>
      </c>
      <c r="D293" s="9">
        <v>30123701.007199898</v>
      </c>
      <c r="E293">
        <f t="shared" si="276"/>
        <v>30123.701007199899</v>
      </c>
      <c r="F293">
        <v>0</v>
      </c>
      <c r="G293">
        <f t="shared" si="272"/>
        <v>0</v>
      </c>
      <c r="H293">
        <v>0</v>
      </c>
      <c r="I293">
        <f t="shared" ref="I293" si="308">H293/1000</f>
        <v>0</v>
      </c>
    </row>
    <row r="294" spans="1:9" x14ac:dyDescent="0.2">
      <c r="A294">
        <f t="shared" si="274"/>
        <v>8.3333333333257542E-2</v>
      </c>
      <c r="B294">
        <f t="shared" si="275"/>
        <v>2039.0833333333333</v>
      </c>
      <c r="C294">
        <v>290</v>
      </c>
      <c r="D294" s="9">
        <v>33031794.340599898</v>
      </c>
      <c r="E294">
        <f t="shared" si="276"/>
        <v>33031.794340599896</v>
      </c>
      <c r="F294">
        <v>0</v>
      </c>
      <c r="G294">
        <f t="shared" si="272"/>
        <v>0</v>
      </c>
      <c r="H294">
        <v>0</v>
      </c>
      <c r="I294">
        <f t="shared" ref="I294" si="309">H294/1000</f>
        <v>0</v>
      </c>
    </row>
    <row r="295" spans="1:9" x14ac:dyDescent="0.2">
      <c r="A295">
        <f t="shared" si="274"/>
        <v>0.16666666666674246</v>
      </c>
      <c r="B295">
        <f t="shared" si="275"/>
        <v>2039.1666666666667</v>
      </c>
      <c r="C295">
        <v>291</v>
      </c>
      <c r="D295" s="9">
        <v>32865127.673999902</v>
      </c>
      <c r="E295">
        <f t="shared" si="276"/>
        <v>32865.127673999901</v>
      </c>
      <c r="F295">
        <v>0</v>
      </c>
      <c r="G295">
        <f t="shared" si="272"/>
        <v>0</v>
      </c>
      <c r="H295">
        <v>0</v>
      </c>
      <c r="I295">
        <f t="shared" ref="I295" si="310">H295/1000</f>
        <v>0</v>
      </c>
    </row>
    <row r="296" spans="1:9" x14ac:dyDescent="0.2">
      <c r="A296">
        <f t="shared" si="274"/>
        <v>0.25</v>
      </c>
      <c r="B296">
        <f t="shared" si="275"/>
        <v>2039.25</v>
      </c>
      <c r="C296">
        <v>292</v>
      </c>
      <c r="D296" s="9">
        <v>32698461.007399902</v>
      </c>
      <c r="E296">
        <f t="shared" si="276"/>
        <v>32698.461007399903</v>
      </c>
      <c r="F296">
        <v>0</v>
      </c>
      <c r="G296">
        <f t="shared" si="272"/>
        <v>0</v>
      </c>
      <c r="H296">
        <v>0</v>
      </c>
      <c r="I296">
        <f t="shared" ref="I296" si="311">H296/1000</f>
        <v>0</v>
      </c>
    </row>
    <row r="297" spans="1:9" x14ac:dyDescent="0.2">
      <c r="A297">
        <f t="shared" si="274"/>
        <v>0.33333333333325754</v>
      </c>
      <c r="B297">
        <f t="shared" si="275"/>
        <v>2039.3333333333333</v>
      </c>
      <c r="C297">
        <v>293</v>
      </c>
      <c r="D297" s="9">
        <v>32531794.340799902</v>
      </c>
      <c r="E297">
        <f t="shared" si="276"/>
        <v>32531.794340799901</v>
      </c>
      <c r="F297">
        <v>0</v>
      </c>
      <c r="G297">
        <f t="shared" si="272"/>
        <v>0</v>
      </c>
      <c r="H297">
        <v>0</v>
      </c>
      <c r="I297">
        <f t="shared" ref="I297" si="312">H297/1000</f>
        <v>0</v>
      </c>
    </row>
    <row r="298" spans="1:9" x14ac:dyDescent="0.2">
      <c r="A298">
        <f t="shared" si="274"/>
        <v>0.41666666666674246</v>
      </c>
      <c r="B298">
        <f t="shared" si="275"/>
        <v>2039.4166666666667</v>
      </c>
      <c r="C298">
        <v>294</v>
      </c>
      <c r="D298" s="9">
        <v>32365127.674199902</v>
      </c>
      <c r="E298">
        <f t="shared" si="276"/>
        <v>32365.127674199903</v>
      </c>
      <c r="F298">
        <v>0</v>
      </c>
      <c r="G298">
        <f t="shared" si="272"/>
        <v>0</v>
      </c>
      <c r="H298">
        <v>0</v>
      </c>
      <c r="I298">
        <f t="shared" ref="I298" si="313">H298/1000</f>
        <v>0</v>
      </c>
    </row>
    <row r="299" spans="1:9" x14ac:dyDescent="0.2">
      <c r="A299">
        <f t="shared" si="274"/>
        <v>0.5</v>
      </c>
      <c r="B299">
        <f t="shared" si="275"/>
        <v>2039.5</v>
      </c>
      <c r="C299">
        <v>295</v>
      </c>
      <c r="D299" s="9">
        <v>32198461.007599901</v>
      </c>
      <c r="E299">
        <f t="shared" si="276"/>
        <v>32198.461007599901</v>
      </c>
      <c r="F299">
        <v>0</v>
      </c>
      <c r="G299">
        <f t="shared" si="272"/>
        <v>0</v>
      </c>
      <c r="H299">
        <v>0</v>
      </c>
      <c r="I299">
        <f t="shared" ref="I299" si="314">H299/1000</f>
        <v>0</v>
      </c>
    </row>
    <row r="300" spans="1:9" x14ac:dyDescent="0.2">
      <c r="A300">
        <f t="shared" si="274"/>
        <v>0.58333333333325754</v>
      </c>
      <c r="B300">
        <f t="shared" si="275"/>
        <v>2039.5833333333333</v>
      </c>
      <c r="C300">
        <v>296</v>
      </c>
      <c r="D300" s="9">
        <v>32386574.340999901</v>
      </c>
      <c r="E300">
        <f t="shared" si="276"/>
        <v>32386.574340999901</v>
      </c>
      <c r="F300">
        <v>0</v>
      </c>
      <c r="G300">
        <f t="shared" si="272"/>
        <v>0</v>
      </c>
      <c r="H300">
        <v>0</v>
      </c>
      <c r="I300">
        <f t="shared" ref="I300" si="315">H300/1000</f>
        <v>0</v>
      </c>
    </row>
    <row r="301" spans="1:9" x14ac:dyDescent="0.2">
      <c r="A301">
        <f t="shared" si="274"/>
        <v>0.66666666666674246</v>
      </c>
      <c r="B301">
        <f t="shared" si="275"/>
        <v>2039.6666666666667</v>
      </c>
      <c r="C301">
        <v>297</v>
      </c>
      <c r="D301" s="9">
        <v>32219907.674399901</v>
      </c>
      <c r="E301">
        <f t="shared" si="276"/>
        <v>32219.907674399899</v>
      </c>
      <c r="F301">
        <v>0</v>
      </c>
      <c r="G301">
        <f t="shared" si="272"/>
        <v>0</v>
      </c>
      <c r="H301">
        <v>0</v>
      </c>
      <c r="I301">
        <f t="shared" ref="I301" si="316">H301/1000</f>
        <v>0</v>
      </c>
    </row>
    <row r="302" spans="1:9" x14ac:dyDescent="0.2">
      <c r="A302">
        <f t="shared" si="274"/>
        <v>0.75</v>
      </c>
      <c r="B302">
        <f t="shared" si="275"/>
        <v>2039.75</v>
      </c>
      <c r="C302">
        <v>298</v>
      </c>
      <c r="D302" s="9">
        <v>32053241.007799901</v>
      </c>
      <c r="E302">
        <f t="shared" si="276"/>
        <v>32053.241007799901</v>
      </c>
      <c r="F302">
        <v>0</v>
      </c>
      <c r="G302">
        <f t="shared" si="272"/>
        <v>0</v>
      </c>
      <c r="H302">
        <v>0</v>
      </c>
      <c r="I302">
        <f t="shared" ref="I302" si="317">H302/1000</f>
        <v>0</v>
      </c>
    </row>
    <row r="303" spans="1:9" x14ac:dyDescent="0.2">
      <c r="A303">
        <f t="shared" si="274"/>
        <v>0.83333333333325754</v>
      </c>
      <c r="B303">
        <f t="shared" si="275"/>
        <v>2039.8333333333333</v>
      </c>
      <c r="C303">
        <v>299</v>
      </c>
      <c r="D303" s="9">
        <v>31886574.341199901</v>
      </c>
      <c r="E303">
        <f t="shared" si="276"/>
        <v>31886.574341199899</v>
      </c>
      <c r="F303">
        <v>0</v>
      </c>
      <c r="G303">
        <f t="shared" si="272"/>
        <v>0</v>
      </c>
      <c r="H303">
        <v>0</v>
      </c>
      <c r="I303">
        <f t="shared" ref="I303" si="318">H303/1000</f>
        <v>0</v>
      </c>
    </row>
    <row r="304" spans="1:9" x14ac:dyDescent="0.2">
      <c r="A304">
        <f t="shared" si="274"/>
        <v>-8.3333333333257542E-2</v>
      </c>
      <c r="B304">
        <f t="shared" si="275"/>
        <v>2039.9166666666667</v>
      </c>
      <c r="C304">
        <v>300</v>
      </c>
      <c r="D304" s="9">
        <v>31719907.674599901</v>
      </c>
      <c r="E304">
        <f t="shared" si="276"/>
        <v>31719.907674599901</v>
      </c>
      <c r="F304">
        <v>0</v>
      </c>
      <c r="G304">
        <f t="shared" si="272"/>
        <v>0</v>
      </c>
      <c r="H304">
        <v>0</v>
      </c>
      <c r="I304">
        <f t="shared" ref="I304" si="319">H304/1000</f>
        <v>0</v>
      </c>
    </row>
    <row r="305" spans="1:9" x14ac:dyDescent="0.2">
      <c r="A305">
        <f t="shared" si="274"/>
        <v>0</v>
      </c>
      <c r="B305">
        <f t="shared" si="275"/>
        <v>2040</v>
      </c>
      <c r="C305">
        <v>301</v>
      </c>
      <c r="D305" s="9">
        <v>31445704.007999901</v>
      </c>
      <c r="E305">
        <f t="shared" si="276"/>
        <v>31445.704007999902</v>
      </c>
      <c r="F305">
        <v>0</v>
      </c>
      <c r="G305">
        <f t="shared" si="272"/>
        <v>0</v>
      </c>
      <c r="H305">
        <v>0</v>
      </c>
      <c r="I305">
        <f t="shared" ref="I305" si="320">H305/1000</f>
        <v>0</v>
      </c>
    </row>
    <row r="306" spans="1:9" x14ac:dyDescent="0.2">
      <c r="A306">
        <f t="shared" si="274"/>
        <v>8.3333333333257542E-2</v>
      </c>
      <c r="B306">
        <f t="shared" si="275"/>
        <v>2040.0833333333333</v>
      </c>
      <c r="C306">
        <v>302</v>
      </c>
      <c r="D306" s="9">
        <v>31668744.008099899</v>
      </c>
      <c r="E306">
        <f t="shared" si="276"/>
        <v>31668.7440080999</v>
      </c>
      <c r="F306">
        <v>0</v>
      </c>
      <c r="G306">
        <f t="shared" si="272"/>
        <v>0</v>
      </c>
      <c r="H306">
        <v>0</v>
      </c>
      <c r="I306">
        <f t="shared" ref="I306" si="321">H306/1000</f>
        <v>0</v>
      </c>
    </row>
    <row r="307" spans="1:9" x14ac:dyDescent="0.2">
      <c r="A307">
        <f t="shared" si="274"/>
        <v>0.16666666666674246</v>
      </c>
      <c r="B307">
        <f t="shared" si="275"/>
        <v>2040.1666666666667</v>
      </c>
      <c r="C307">
        <v>303</v>
      </c>
      <c r="D307" s="9">
        <v>31418744.0081999</v>
      </c>
      <c r="E307">
        <f t="shared" si="276"/>
        <v>31418.744008199901</v>
      </c>
      <c r="F307">
        <v>0</v>
      </c>
      <c r="G307">
        <f t="shared" si="272"/>
        <v>0</v>
      </c>
      <c r="H307">
        <v>0</v>
      </c>
      <c r="I307">
        <f t="shared" ref="I307" si="322">H307/1000</f>
        <v>0</v>
      </c>
    </row>
    <row r="308" spans="1:9" x14ac:dyDescent="0.2">
      <c r="A308">
        <f t="shared" si="274"/>
        <v>0.25</v>
      </c>
      <c r="B308">
        <f t="shared" si="275"/>
        <v>2040.25</v>
      </c>
      <c r="C308">
        <v>304</v>
      </c>
      <c r="D308" s="9">
        <v>31168744.008299898</v>
      </c>
      <c r="E308">
        <f t="shared" si="276"/>
        <v>31168.744008299898</v>
      </c>
      <c r="F308">
        <v>0</v>
      </c>
      <c r="G308">
        <f t="shared" si="272"/>
        <v>0</v>
      </c>
      <c r="H308">
        <v>0</v>
      </c>
      <c r="I308">
        <f t="shared" ref="I308" si="323">H308/1000</f>
        <v>0</v>
      </c>
    </row>
    <row r="309" spans="1:9" x14ac:dyDescent="0.2">
      <c r="A309">
        <f t="shared" si="274"/>
        <v>0.33333333333325754</v>
      </c>
      <c r="B309">
        <f t="shared" si="275"/>
        <v>2040.3333333333333</v>
      </c>
      <c r="C309">
        <v>305</v>
      </c>
      <c r="D309" s="9">
        <v>30918744.0083999</v>
      </c>
      <c r="E309">
        <f t="shared" si="276"/>
        <v>30918.744008399899</v>
      </c>
      <c r="F309">
        <v>0</v>
      </c>
      <c r="G309">
        <f t="shared" si="272"/>
        <v>0</v>
      </c>
      <c r="H309">
        <v>0</v>
      </c>
      <c r="I309">
        <f t="shared" ref="I309" si="324">H309/1000</f>
        <v>0</v>
      </c>
    </row>
    <row r="310" spans="1:9" x14ac:dyDescent="0.2">
      <c r="A310">
        <f t="shared" si="274"/>
        <v>0.41666666666674246</v>
      </c>
      <c r="B310">
        <f t="shared" si="275"/>
        <v>2040.4166666666667</v>
      </c>
      <c r="C310">
        <v>306</v>
      </c>
      <c r="D310" s="9">
        <v>30668744.008499902</v>
      </c>
      <c r="E310">
        <f t="shared" si="276"/>
        <v>30668.744008499903</v>
      </c>
      <c r="F310">
        <v>0</v>
      </c>
      <c r="G310">
        <f t="shared" si="272"/>
        <v>0</v>
      </c>
      <c r="H310">
        <v>0</v>
      </c>
      <c r="I310">
        <f t="shared" ref="I310" si="325">H310/1000</f>
        <v>0</v>
      </c>
    </row>
    <row r="311" spans="1:9" x14ac:dyDescent="0.2">
      <c r="A311">
        <f t="shared" si="274"/>
        <v>0.5</v>
      </c>
      <c r="B311">
        <f t="shared" si="275"/>
        <v>2040.5</v>
      </c>
      <c r="C311">
        <v>307</v>
      </c>
      <c r="D311" s="9">
        <v>30418744.0085999</v>
      </c>
      <c r="E311">
        <f t="shared" si="276"/>
        <v>30418.744008599901</v>
      </c>
      <c r="F311">
        <v>0</v>
      </c>
      <c r="G311">
        <f t="shared" si="272"/>
        <v>0</v>
      </c>
      <c r="H311">
        <v>0</v>
      </c>
      <c r="I311">
        <f t="shared" ref="I311" si="326">H311/1000</f>
        <v>0</v>
      </c>
    </row>
    <row r="312" spans="1:9" x14ac:dyDescent="0.2">
      <c r="A312">
        <f t="shared" si="274"/>
        <v>0.58333333333325754</v>
      </c>
      <c r="B312">
        <f t="shared" si="275"/>
        <v>2040.5833333333333</v>
      </c>
      <c r="C312">
        <v>308</v>
      </c>
      <c r="D312" s="9">
        <v>33036549.008699998</v>
      </c>
      <c r="E312">
        <f t="shared" si="276"/>
        <v>33036.5490087</v>
      </c>
      <c r="F312">
        <v>0</v>
      </c>
      <c r="G312">
        <f t="shared" si="272"/>
        <v>0</v>
      </c>
      <c r="H312">
        <v>0</v>
      </c>
      <c r="I312">
        <f t="shared" ref="I312" si="327">H312/1000</f>
        <v>0</v>
      </c>
    </row>
    <row r="313" spans="1:9" x14ac:dyDescent="0.2">
      <c r="A313">
        <f t="shared" si="274"/>
        <v>0.66666666666674246</v>
      </c>
      <c r="B313">
        <f t="shared" si="275"/>
        <v>2040.6666666666667</v>
      </c>
      <c r="C313">
        <v>309</v>
      </c>
      <c r="D313" s="9">
        <v>32786549.0088</v>
      </c>
      <c r="E313">
        <f t="shared" si="276"/>
        <v>32786.549008800001</v>
      </c>
      <c r="F313">
        <v>0</v>
      </c>
      <c r="G313">
        <f t="shared" si="272"/>
        <v>0</v>
      </c>
      <c r="H313">
        <v>0</v>
      </c>
      <c r="I313">
        <f t="shared" ref="I313" si="328">H313/1000</f>
        <v>0</v>
      </c>
    </row>
    <row r="314" spans="1:9" x14ac:dyDescent="0.2">
      <c r="A314">
        <f t="shared" si="274"/>
        <v>0.75</v>
      </c>
      <c r="B314">
        <f t="shared" si="275"/>
        <v>2040.75</v>
      </c>
      <c r="C314">
        <v>310</v>
      </c>
      <c r="D314" s="9">
        <v>32536549.008900002</v>
      </c>
      <c r="E314">
        <f t="shared" si="276"/>
        <v>32536.549008900001</v>
      </c>
      <c r="F314">
        <v>0</v>
      </c>
      <c r="G314">
        <f t="shared" si="272"/>
        <v>0</v>
      </c>
      <c r="H314">
        <v>0</v>
      </c>
      <c r="I314">
        <f t="shared" ref="I314" si="329">H314/1000</f>
        <v>0</v>
      </c>
    </row>
    <row r="315" spans="1:9" x14ac:dyDescent="0.2">
      <c r="A315">
        <f t="shared" si="274"/>
        <v>0.83333333333325754</v>
      </c>
      <c r="B315">
        <f t="shared" si="275"/>
        <v>2040.8333333333333</v>
      </c>
      <c r="C315">
        <v>311</v>
      </c>
      <c r="D315" s="9">
        <v>32286549.009</v>
      </c>
      <c r="E315">
        <f t="shared" si="276"/>
        <v>32286.549008999998</v>
      </c>
      <c r="F315">
        <v>0</v>
      </c>
      <c r="G315">
        <f t="shared" si="272"/>
        <v>0</v>
      </c>
      <c r="H315">
        <v>0</v>
      </c>
      <c r="I315">
        <f t="shared" ref="I315" si="330">H315/1000</f>
        <v>0</v>
      </c>
    </row>
    <row r="316" spans="1:9" x14ac:dyDescent="0.2">
      <c r="A316">
        <f t="shared" si="274"/>
        <v>-8.3333333333257542E-2</v>
      </c>
      <c r="B316">
        <f t="shared" si="275"/>
        <v>2040.9166666666667</v>
      </c>
      <c r="C316">
        <v>312</v>
      </c>
      <c r="D316" s="9">
        <v>32036549.009100001</v>
      </c>
      <c r="E316">
        <f t="shared" si="276"/>
        <v>32036.549009100003</v>
      </c>
      <c r="F316">
        <v>0</v>
      </c>
      <c r="G316">
        <f t="shared" si="272"/>
        <v>0</v>
      </c>
      <c r="H316">
        <v>0</v>
      </c>
      <c r="I316">
        <f t="shared" ref="I316" si="331">H316/1000</f>
        <v>0</v>
      </c>
    </row>
    <row r="317" spans="1:9" x14ac:dyDescent="0.2">
      <c r="A317">
        <f t="shared" si="274"/>
        <v>0</v>
      </c>
      <c r="B317">
        <f t="shared" si="275"/>
        <v>2041</v>
      </c>
      <c r="C317">
        <v>313</v>
      </c>
      <c r="D317" s="9">
        <v>31786549.009199999</v>
      </c>
      <c r="E317">
        <f t="shared" si="276"/>
        <v>31786.5490092</v>
      </c>
      <c r="F317">
        <v>0</v>
      </c>
      <c r="G317">
        <f t="shared" si="272"/>
        <v>0</v>
      </c>
      <c r="H317">
        <v>0</v>
      </c>
      <c r="I317">
        <f t="shared" ref="I317" si="332">H317/1000</f>
        <v>0</v>
      </c>
    </row>
    <row r="318" spans="1:9" x14ac:dyDescent="0.2">
      <c r="A318">
        <f t="shared" si="274"/>
        <v>8.3333333333257542E-2</v>
      </c>
      <c r="B318">
        <f t="shared" si="275"/>
        <v>2041.0833333333333</v>
      </c>
      <c r="C318">
        <v>314</v>
      </c>
      <c r="D318" s="9">
        <v>32157414.009300001</v>
      </c>
      <c r="E318">
        <f t="shared" si="276"/>
        <v>32157.414009300002</v>
      </c>
      <c r="F318">
        <v>0</v>
      </c>
      <c r="G318">
        <f t="shared" si="272"/>
        <v>0</v>
      </c>
      <c r="H318">
        <v>0</v>
      </c>
      <c r="I318">
        <f t="shared" ref="I318" si="333">H318/1000</f>
        <v>0</v>
      </c>
    </row>
    <row r="319" spans="1:9" x14ac:dyDescent="0.2">
      <c r="A319">
        <f t="shared" si="274"/>
        <v>0.16666666666674246</v>
      </c>
      <c r="B319">
        <f t="shared" si="275"/>
        <v>2041.1666666666667</v>
      </c>
      <c r="C319">
        <v>315</v>
      </c>
      <c r="D319" s="9">
        <v>31907414.009399999</v>
      </c>
      <c r="E319">
        <f t="shared" si="276"/>
        <v>31907.414009399999</v>
      </c>
      <c r="F319">
        <v>0</v>
      </c>
      <c r="G319">
        <f t="shared" si="272"/>
        <v>0</v>
      </c>
      <c r="H319">
        <v>0</v>
      </c>
      <c r="I319">
        <f t="shared" ref="I319" si="334">H319/1000</f>
        <v>0</v>
      </c>
    </row>
    <row r="320" spans="1:9" x14ac:dyDescent="0.2">
      <c r="A320">
        <f t="shared" si="274"/>
        <v>0.25</v>
      </c>
      <c r="B320">
        <f t="shared" si="275"/>
        <v>2041.25</v>
      </c>
      <c r="C320">
        <v>316</v>
      </c>
      <c r="D320" s="9">
        <v>31657414.009500001</v>
      </c>
      <c r="E320">
        <f t="shared" si="276"/>
        <v>31657.4140095</v>
      </c>
      <c r="F320">
        <v>0</v>
      </c>
      <c r="G320">
        <f t="shared" si="272"/>
        <v>0</v>
      </c>
      <c r="H320">
        <v>0</v>
      </c>
      <c r="I320">
        <f t="shared" ref="I320" si="335">H320/1000</f>
        <v>0</v>
      </c>
    </row>
    <row r="321" spans="1:9" x14ac:dyDescent="0.2">
      <c r="A321">
        <f t="shared" si="274"/>
        <v>0.33333333333325754</v>
      </c>
      <c r="B321">
        <f t="shared" si="275"/>
        <v>2041.3333333333333</v>
      </c>
      <c r="C321">
        <v>317</v>
      </c>
      <c r="D321" s="9">
        <v>31407414.009599999</v>
      </c>
      <c r="E321">
        <f t="shared" si="276"/>
        <v>31407.414009599997</v>
      </c>
      <c r="F321">
        <v>0</v>
      </c>
      <c r="G321">
        <f t="shared" si="272"/>
        <v>0</v>
      </c>
      <c r="H321">
        <v>0</v>
      </c>
      <c r="I321">
        <f t="shared" ref="I321" si="336">H321/1000</f>
        <v>0</v>
      </c>
    </row>
    <row r="322" spans="1:9" x14ac:dyDescent="0.2">
      <c r="A322">
        <f t="shared" si="274"/>
        <v>0.41666666666674246</v>
      </c>
      <c r="B322">
        <f t="shared" si="275"/>
        <v>2041.4166666666667</v>
      </c>
      <c r="C322">
        <v>318</v>
      </c>
      <c r="D322" s="9">
        <v>31157414.0097</v>
      </c>
      <c r="E322">
        <f t="shared" si="276"/>
        <v>31157.414009700002</v>
      </c>
      <c r="F322">
        <v>0</v>
      </c>
      <c r="G322">
        <f t="shared" si="272"/>
        <v>0</v>
      </c>
      <c r="H322">
        <v>0</v>
      </c>
      <c r="I322">
        <f t="shared" ref="I322" si="337">H322/1000</f>
        <v>0</v>
      </c>
    </row>
    <row r="323" spans="1:9" x14ac:dyDescent="0.2">
      <c r="A323">
        <f t="shared" si="274"/>
        <v>0.5</v>
      </c>
      <c r="B323">
        <f t="shared" si="275"/>
        <v>2041.5</v>
      </c>
      <c r="C323">
        <v>319</v>
      </c>
      <c r="D323" s="9">
        <v>30907414.009799998</v>
      </c>
      <c r="E323">
        <f t="shared" si="276"/>
        <v>30907.414009799999</v>
      </c>
      <c r="F323">
        <v>0</v>
      </c>
      <c r="G323">
        <f t="shared" si="272"/>
        <v>0</v>
      </c>
      <c r="H323">
        <v>0</v>
      </c>
      <c r="I323">
        <f t="shared" ref="I323" si="338">H323/1000</f>
        <v>0</v>
      </c>
    </row>
    <row r="324" spans="1:9" x14ac:dyDescent="0.2">
      <c r="A324">
        <f t="shared" si="274"/>
        <v>0.58333333333325754</v>
      </c>
      <c r="B324">
        <f t="shared" si="275"/>
        <v>2041.5833333333333</v>
      </c>
      <c r="C324">
        <v>320</v>
      </c>
      <c r="D324" s="9">
        <v>31041759.0099</v>
      </c>
      <c r="E324">
        <f t="shared" si="276"/>
        <v>31041.759009900001</v>
      </c>
      <c r="F324">
        <v>0</v>
      </c>
      <c r="G324">
        <f t="shared" si="272"/>
        <v>0</v>
      </c>
      <c r="H324">
        <v>0</v>
      </c>
      <c r="I324">
        <f t="shared" ref="I324" si="339">H324/1000</f>
        <v>0</v>
      </c>
    </row>
    <row r="325" spans="1:9" x14ac:dyDescent="0.2">
      <c r="A325">
        <f t="shared" si="274"/>
        <v>0.66666666666674246</v>
      </c>
      <c r="B325">
        <f t="shared" si="275"/>
        <v>2041.6666666666667</v>
      </c>
      <c r="C325">
        <v>321</v>
      </c>
      <c r="D325" s="9">
        <v>30791759.010000002</v>
      </c>
      <c r="E325">
        <f t="shared" si="276"/>
        <v>30791.759010000002</v>
      </c>
      <c r="F325">
        <v>0</v>
      </c>
      <c r="G325">
        <f t="shared" ref="G325:G388" si="340">F325/1000</f>
        <v>0</v>
      </c>
      <c r="H325">
        <v>0</v>
      </c>
      <c r="I325">
        <f t="shared" ref="I325" si="341">H325/1000</f>
        <v>0</v>
      </c>
    </row>
    <row r="326" spans="1:9" x14ac:dyDescent="0.2">
      <c r="A326">
        <f t="shared" ref="A326:A389" si="342">B326-TRUNC(C326/12)-2015</f>
        <v>0.75</v>
      </c>
      <c r="B326">
        <f t="shared" ref="B326:B389" si="343">(C326-1)/12+2015</f>
        <v>2041.75</v>
      </c>
      <c r="C326">
        <v>322</v>
      </c>
      <c r="D326" s="9">
        <v>30541759.0101</v>
      </c>
      <c r="E326">
        <f t="shared" ref="E326:E389" si="344">D326/1000</f>
        <v>30541.759010099999</v>
      </c>
      <c r="F326">
        <v>0</v>
      </c>
      <c r="G326">
        <f t="shared" si="340"/>
        <v>0</v>
      </c>
      <c r="H326">
        <v>0</v>
      </c>
      <c r="I326">
        <f t="shared" ref="I326" si="345">H326/1000</f>
        <v>0</v>
      </c>
    </row>
    <row r="327" spans="1:9" x14ac:dyDescent="0.2">
      <c r="A327">
        <f t="shared" si="342"/>
        <v>0.83333333333325754</v>
      </c>
      <c r="B327">
        <f t="shared" si="343"/>
        <v>2041.8333333333333</v>
      </c>
      <c r="C327">
        <v>323</v>
      </c>
      <c r="D327" s="9">
        <v>30291759.010200001</v>
      </c>
      <c r="E327">
        <f t="shared" si="344"/>
        <v>30291.759010200003</v>
      </c>
      <c r="F327">
        <v>0</v>
      </c>
      <c r="G327">
        <f t="shared" si="340"/>
        <v>0</v>
      </c>
      <c r="H327">
        <v>0</v>
      </c>
      <c r="I327">
        <f t="shared" ref="I327" si="346">H327/1000</f>
        <v>0</v>
      </c>
    </row>
    <row r="328" spans="1:9" x14ac:dyDescent="0.2">
      <c r="A328">
        <f t="shared" si="342"/>
        <v>-8.3333333333257542E-2</v>
      </c>
      <c r="B328">
        <f t="shared" si="343"/>
        <v>2041.9166666666667</v>
      </c>
      <c r="C328">
        <v>324</v>
      </c>
      <c r="D328" s="9">
        <v>30041759.010299999</v>
      </c>
      <c r="E328">
        <f t="shared" si="344"/>
        <v>30041.7590103</v>
      </c>
      <c r="F328">
        <v>0</v>
      </c>
      <c r="G328">
        <f t="shared" si="340"/>
        <v>0</v>
      </c>
      <c r="H328">
        <v>0</v>
      </c>
      <c r="I328">
        <f t="shared" ref="I328" si="347">H328/1000</f>
        <v>0</v>
      </c>
    </row>
    <row r="329" spans="1:9" x14ac:dyDescent="0.2">
      <c r="A329">
        <f t="shared" si="342"/>
        <v>0</v>
      </c>
      <c r="B329">
        <f t="shared" si="343"/>
        <v>2042</v>
      </c>
      <c r="C329">
        <v>325</v>
      </c>
      <c r="D329" s="9">
        <v>29791759.010400001</v>
      </c>
      <c r="E329">
        <f t="shared" si="344"/>
        <v>29791.759010400001</v>
      </c>
      <c r="F329">
        <v>0</v>
      </c>
      <c r="G329">
        <f t="shared" si="340"/>
        <v>0</v>
      </c>
      <c r="H329">
        <v>0</v>
      </c>
      <c r="I329">
        <f t="shared" ref="I329" si="348">H329/1000</f>
        <v>0</v>
      </c>
    </row>
    <row r="330" spans="1:9" x14ac:dyDescent="0.2">
      <c r="A330">
        <f t="shared" si="342"/>
        <v>8.3333333333257542E-2</v>
      </c>
      <c r="B330">
        <f t="shared" si="343"/>
        <v>2042.0833333333333</v>
      </c>
      <c r="C330">
        <v>326</v>
      </c>
      <c r="D330" s="9">
        <v>32439129.010499999</v>
      </c>
      <c r="E330">
        <f t="shared" si="344"/>
        <v>32439.129010500001</v>
      </c>
      <c r="F330">
        <v>0</v>
      </c>
      <c r="G330">
        <f t="shared" si="340"/>
        <v>0</v>
      </c>
      <c r="H330">
        <v>0</v>
      </c>
      <c r="I330">
        <f t="shared" ref="I330" si="349">H330/1000</f>
        <v>0</v>
      </c>
    </row>
    <row r="331" spans="1:9" x14ac:dyDescent="0.2">
      <c r="A331">
        <f t="shared" si="342"/>
        <v>0.16666666666674246</v>
      </c>
      <c r="B331">
        <f t="shared" si="343"/>
        <v>2042.1666666666667</v>
      </c>
      <c r="C331">
        <v>327</v>
      </c>
      <c r="D331" s="9">
        <v>32189129.010600001</v>
      </c>
      <c r="E331">
        <f t="shared" si="344"/>
        <v>32189.129010600001</v>
      </c>
      <c r="F331">
        <v>0</v>
      </c>
      <c r="G331">
        <f t="shared" si="340"/>
        <v>0</v>
      </c>
      <c r="H331">
        <v>0</v>
      </c>
      <c r="I331">
        <f t="shared" ref="I331" si="350">H331/1000</f>
        <v>0</v>
      </c>
    </row>
    <row r="332" spans="1:9" x14ac:dyDescent="0.2">
      <c r="A332">
        <f t="shared" si="342"/>
        <v>0.25</v>
      </c>
      <c r="B332">
        <f t="shared" si="343"/>
        <v>2042.25</v>
      </c>
      <c r="C332">
        <v>328</v>
      </c>
      <c r="D332" s="9">
        <v>31939129.010699999</v>
      </c>
      <c r="E332">
        <f t="shared" si="344"/>
        <v>31939.129010699999</v>
      </c>
      <c r="F332">
        <v>0</v>
      </c>
      <c r="G332">
        <f t="shared" si="340"/>
        <v>0</v>
      </c>
      <c r="H332">
        <v>0</v>
      </c>
      <c r="I332">
        <f t="shared" ref="I332" si="351">H332/1000</f>
        <v>0</v>
      </c>
    </row>
    <row r="333" spans="1:9" x14ac:dyDescent="0.2">
      <c r="A333">
        <f t="shared" si="342"/>
        <v>0.33333333333325754</v>
      </c>
      <c r="B333">
        <f t="shared" si="343"/>
        <v>2042.3333333333333</v>
      </c>
      <c r="C333">
        <v>329</v>
      </c>
      <c r="D333" s="9">
        <v>31689129.0108</v>
      </c>
      <c r="E333">
        <f t="shared" si="344"/>
        <v>31689.129010799999</v>
      </c>
      <c r="F333">
        <v>0</v>
      </c>
      <c r="G333">
        <f t="shared" si="340"/>
        <v>0</v>
      </c>
      <c r="H333">
        <v>0</v>
      </c>
      <c r="I333">
        <f t="shared" ref="I333" si="352">H333/1000</f>
        <v>0</v>
      </c>
    </row>
    <row r="334" spans="1:9" x14ac:dyDescent="0.2">
      <c r="A334">
        <f t="shared" si="342"/>
        <v>0.41666666666674246</v>
      </c>
      <c r="B334">
        <f t="shared" si="343"/>
        <v>2042.4166666666667</v>
      </c>
      <c r="C334">
        <v>330</v>
      </c>
      <c r="D334" s="9">
        <v>31439129.010899998</v>
      </c>
      <c r="E334">
        <f t="shared" si="344"/>
        <v>31439.129010899997</v>
      </c>
      <c r="F334">
        <v>0</v>
      </c>
      <c r="G334">
        <f t="shared" si="340"/>
        <v>0</v>
      </c>
      <c r="H334">
        <v>0</v>
      </c>
      <c r="I334">
        <f t="shared" ref="I334" si="353">H334/1000</f>
        <v>0</v>
      </c>
    </row>
    <row r="335" spans="1:9" x14ac:dyDescent="0.2">
      <c r="A335">
        <f t="shared" si="342"/>
        <v>0.5</v>
      </c>
      <c r="B335">
        <f t="shared" si="343"/>
        <v>2042.5</v>
      </c>
      <c r="C335">
        <v>331</v>
      </c>
      <c r="D335" s="9">
        <v>31189129.011</v>
      </c>
      <c r="E335">
        <f t="shared" si="344"/>
        <v>31189.129011000001</v>
      </c>
      <c r="F335">
        <v>0</v>
      </c>
      <c r="G335">
        <f t="shared" si="340"/>
        <v>0</v>
      </c>
      <c r="H335">
        <v>0</v>
      </c>
      <c r="I335">
        <f t="shared" ref="I335" si="354">H335/1000</f>
        <v>0</v>
      </c>
    </row>
    <row r="336" spans="1:9" x14ac:dyDescent="0.2">
      <c r="A336">
        <f t="shared" si="342"/>
        <v>0.58333333333325754</v>
      </c>
      <c r="B336">
        <f t="shared" si="343"/>
        <v>2042.5833333333333</v>
      </c>
      <c r="C336">
        <v>332</v>
      </c>
      <c r="D336" s="9">
        <v>31412169.011100002</v>
      </c>
      <c r="E336">
        <f t="shared" si="344"/>
        <v>31412.169011100003</v>
      </c>
      <c r="F336">
        <v>0</v>
      </c>
      <c r="G336">
        <f t="shared" si="340"/>
        <v>0</v>
      </c>
      <c r="H336">
        <v>0</v>
      </c>
      <c r="I336">
        <f t="shared" ref="I336" si="355">H336/1000</f>
        <v>0</v>
      </c>
    </row>
    <row r="337" spans="1:9" x14ac:dyDescent="0.2">
      <c r="A337">
        <f t="shared" si="342"/>
        <v>0.66666666666674246</v>
      </c>
      <c r="B337">
        <f t="shared" si="343"/>
        <v>2042.6666666666667</v>
      </c>
      <c r="C337">
        <v>333</v>
      </c>
      <c r="D337" s="9">
        <v>31162169.0112</v>
      </c>
      <c r="E337">
        <f t="shared" si="344"/>
        <v>31162.1690112</v>
      </c>
      <c r="F337">
        <v>0</v>
      </c>
      <c r="G337">
        <f t="shared" si="340"/>
        <v>0</v>
      </c>
      <c r="H337">
        <v>0</v>
      </c>
      <c r="I337">
        <f t="shared" ref="I337" si="356">H337/1000</f>
        <v>0</v>
      </c>
    </row>
    <row r="338" spans="1:9" x14ac:dyDescent="0.2">
      <c r="A338">
        <f t="shared" si="342"/>
        <v>0.75</v>
      </c>
      <c r="B338">
        <f t="shared" si="343"/>
        <v>2042.75</v>
      </c>
      <c r="C338">
        <v>334</v>
      </c>
      <c r="D338" s="9">
        <v>30912169.011300001</v>
      </c>
      <c r="E338">
        <f t="shared" si="344"/>
        <v>30912.1690113</v>
      </c>
      <c r="F338">
        <v>0</v>
      </c>
      <c r="G338">
        <f t="shared" si="340"/>
        <v>0</v>
      </c>
      <c r="H338">
        <v>0</v>
      </c>
      <c r="I338">
        <f t="shared" ref="I338" si="357">H338/1000</f>
        <v>0</v>
      </c>
    </row>
    <row r="339" spans="1:9" x14ac:dyDescent="0.2">
      <c r="A339">
        <f t="shared" si="342"/>
        <v>0.83333333333325754</v>
      </c>
      <c r="B339">
        <f t="shared" si="343"/>
        <v>2042.8333333333333</v>
      </c>
      <c r="C339">
        <v>335</v>
      </c>
      <c r="D339" s="9">
        <v>30662169.011399999</v>
      </c>
      <c r="E339">
        <f t="shared" si="344"/>
        <v>30662.169011399998</v>
      </c>
      <c r="F339">
        <v>0</v>
      </c>
      <c r="G339">
        <f t="shared" si="340"/>
        <v>0</v>
      </c>
      <c r="H339">
        <v>0</v>
      </c>
      <c r="I339">
        <f t="shared" ref="I339" si="358">H339/1000</f>
        <v>0</v>
      </c>
    </row>
    <row r="340" spans="1:9" x14ac:dyDescent="0.2">
      <c r="A340">
        <f t="shared" si="342"/>
        <v>-8.3333333333257542E-2</v>
      </c>
      <c r="B340">
        <f t="shared" si="343"/>
        <v>2042.9166666666667</v>
      </c>
      <c r="C340">
        <v>336</v>
      </c>
      <c r="D340" s="9">
        <v>30412169.011500001</v>
      </c>
      <c r="E340">
        <f t="shared" si="344"/>
        <v>30412.169011500002</v>
      </c>
      <c r="F340">
        <v>0</v>
      </c>
      <c r="G340">
        <f t="shared" si="340"/>
        <v>0</v>
      </c>
      <c r="H340">
        <v>0</v>
      </c>
      <c r="I340">
        <f t="shared" ref="I340" si="359">H340/1000</f>
        <v>0</v>
      </c>
    </row>
    <row r="341" spans="1:9" x14ac:dyDescent="0.2">
      <c r="A341">
        <f t="shared" si="342"/>
        <v>0</v>
      </c>
      <c r="B341">
        <f t="shared" si="343"/>
        <v>2043</v>
      </c>
      <c r="C341">
        <v>337</v>
      </c>
      <c r="D341" s="9">
        <v>30162169.011599999</v>
      </c>
      <c r="E341">
        <f t="shared" si="344"/>
        <v>30162.169011599999</v>
      </c>
      <c r="F341">
        <v>0</v>
      </c>
      <c r="G341">
        <f t="shared" si="340"/>
        <v>0</v>
      </c>
      <c r="H341">
        <v>0</v>
      </c>
      <c r="I341">
        <f t="shared" ref="I341" si="360">H341/1000</f>
        <v>0</v>
      </c>
    </row>
    <row r="342" spans="1:9" x14ac:dyDescent="0.2">
      <c r="A342">
        <f t="shared" si="342"/>
        <v>8.3333333333257542E-2</v>
      </c>
      <c r="B342">
        <f t="shared" si="343"/>
        <v>2043.0833333333333</v>
      </c>
      <c r="C342">
        <v>338</v>
      </c>
      <c r="D342" s="9">
        <v>30562599.011700001</v>
      </c>
      <c r="E342">
        <f t="shared" si="344"/>
        <v>30562.5990117</v>
      </c>
      <c r="F342">
        <v>0</v>
      </c>
      <c r="G342">
        <f t="shared" si="340"/>
        <v>0</v>
      </c>
      <c r="H342">
        <v>0</v>
      </c>
      <c r="I342">
        <f t="shared" ref="I342" si="361">H342/1000</f>
        <v>0</v>
      </c>
    </row>
    <row r="343" spans="1:9" x14ac:dyDescent="0.2">
      <c r="A343">
        <f t="shared" si="342"/>
        <v>0.16666666666674246</v>
      </c>
      <c r="B343">
        <f t="shared" si="343"/>
        <v>2043.1666666666667</v>
      </c>
      <c r="C343">
        <v>339</v>
      </c>
      <c r="D343" s="9">
        <v>30312599.011799999</v>
      </c>
      <c r="E343">
        <f t="shared" si="344"/>
        <v>30312.599011799997</v>
      </c>
      <c r="F343">
        <v>0</v>
      </c>
      <c r="G343">
        <f t="shared" si="340"/>
        <v>0</v>
      </c>
      <c r="H343">
        <v>0</v>
      </c>
      <c r="I343">
        <f t="shared" ref="I343" si="362">H343/1000</f>
        <v>0</v>
      </c>
    </row>
    <row r="344" spans="1:9" x14ac:dyDescent="0.2">
      <c r="A344">
        <f t="shared" si="342"/>
        <v>0.25</v>
      </c>
      <c r="B344">
        <f t="shared" si="343"/>
        <v>2043.25</v>
      </c>
      <c r="C344">
        <v>340</v>
      </c>
      <c r="D344" s="9">
        <v>30062599.0119</v>
      </c>
      <c r="E344">
        <f t="shared" si="344"/>
        <v>30062.599011900002</v>
      </c>
      <c r="F344">
        <v>0</v>
      </c>
      <c r="G344">
        <f t="shared" si="340"/>
        <v>0</v>
      </c>
      <c r="H344">
        <v>0</v>
      </c>
      <c r="I344">
        <f t="shared" ref="I344" si="363">H344/1000</f>
        <v>0</v>
      </c>
    </row>
    <row r="345" spans="1:9" x14ac:dyDescent="0.2">
      <c r="A345">
        <f t="shared" si="342"/>
        <v>0.33333333333325754</v>
      </c>
      <c r="B345">
        <f t="shared" si="343"/>
        <v>2043.3333333333333</v>
      </c>
      <c r="C345">
        <v>341</v>
      </c>
      <c r="D345" s="9">
        <v>29812599.011999998</v>
      </c>
      <c r="E345">
        <f t="shared" si="344"/>
        <v>29812.599011999999</v>
      </c>
      <c r="F345">
        <v>0</v>
      </c>
      <c r="G345">
        <f t="shared" si="340"/>
        <v>0</v>
      </c>
      <c r="H345">
        <v>0</v>
      </c>
      <c r="I345">
        <f t="shared" ref="I345" si="364">H345/1000</f>
        <v>0</v>
      </c>
    </row>
    <row r="346" spans="1:9" x14ac:dyDescent="0.2">
      <c r="A346">
        <f t="shared" si="342"/>
        <v>0.41666666666674246</v>
      </c>
      <c r="B346">
        <f t="shared" si="343"/>
        <v>2043.4166666666667</v>
      </c>
      <c r="C346">
        <v>342</v>
      </c>
      <c r="D346" s="9">
        <v>29562599.0121</v>
      </c>
      <c r="E346">
        <f t="shared" si="344"/>
        <v>29562.5990121</v>
      </c>
      <c r="F346">
        <v>0</v>
      </c>
      <c r="G346">
        <f t="shared" si="340"/>
        <v>0</v>
      </c>
      <c r="H346">
        <v>0</v>
      </c>
      <c r="I346">
        <f t="shared" ref="I346" si="365">H346/1000</f>
        <v>0</v>
      </c>
    </row>
    <row r="347" spans="1:9" x14ac:dyDescent="0.2">
      <c r="A347">
        <f t="shared" si="342"/>
        <v>0.5</v>
      </c>
      <c r="B347">
        <f t="shared" si="343"/>
        <v>2043.5</v>
      </c>
      <c r="C347">
        <v>343</v>
      </c>
      <c r="D347" s="9">
        <v>29312599.012200002</v>
      </c>
      <c r="E347">
        <f t="shared" si="344"/>
        <v>29312.5990122</v>
      </c>
      <c r="F347">
        <v>0</v>
      </c>
      <c r="G347">
        <f t="shared" si="340"/>
        <v>0</v>
      </c>
      <c r="H347">
        <v>0</v>
      </c>
      <c r="I347">
        <f t="shared" ref="I347" si="366">H347/1000</f>
        <v>0</v>
      </c>
    </row>
    <row r="348" spans="1:9" x14ac:dyDescent="0.2">
      <c r="A348">
        <f t="shared" si="342"/>
        <v>0.58333333333325754</v>
      </c>
      <c r="B348">
        <f t="shared" si="343"/>
        <v>2043.5833333333333</v>
      </c>
      <c r="C348">
        <v>344</v>
      </c>
      <c r="D348" s="9">
        <v>31782579.0123</v>
      </c>
      <c r="E348">
        <f t="shared" si="344"/>
        <v>31782.579012300001</v>
      </c>
      <c r="F348">
        <v>0</v>
      </c>
      <c r="G348">
        <f t="shared" si="340"/>
        <v>0</v>
      </c>
      <c r="H348">
        <v>0</v>
      </c>
      <c r="I348">
        <f t="shared" ref="I348" si="367">H348/1000</f>
        <v>0</v>
      </c>
    </row>
    <row r="349" spans="1:9" x14ac:dyDescent="0.2">
      <c r="A349">
        <f t="shared" si="342"/>
        <v>0.66666666666674246</v>
      </c>
      <c r="B349">
        <f t="shared" si="343"/>
        <v>2043.6666666666667</v>
      </c>
      <c r="C349">
        <v>345</v>
      </c>
      <c r="D349" s="9">
        <v>31532579.012400001</v>
      </c>
      <c r="E349">
        <f t="shared" si="344"/>
        <v>31532.579012400001</v>
      </c>
      <c r="F349">
        <v>0</v>
      </c>
      <c r="G349">
        <f t="shared" si="340"/>
        <v>0</v>
      </c>
      <c r="H349">
        <v>0</v>
      </c>
      <c r="I349">
        <f t="shared" ref="I349" si="368">H349/1000</f>
        <v>0</v>
      </c>
    </row>
    <row r="350" spans="1:9" x14ac:dyDescent="0.2">
      <c r="A350">
        <f t="shared" si="342"/>
        <v>0.75</v>
      </c>
      <c r="B350">
        <f t="shared" si="343"/>
        <v>2043.75</v>
      </c>
      <c r="C350">
        <v>346</v>
      </c>
      <c r="D350" s="9">
        <v>31282579.012499999</v>
      </c>
      <c r="E350">
        <f t="shared" si="344"/>
        <v>31282.579012499998</v>
      </c>
      <c r="F350">
        <v>0</v>
      </c>
      <c r="G350">
        <f t="shared" si="340"/>
        <v>0</v>
      </c>
      <c r="H350">
        <v>0</v>
      </c>
      <c r="I350">
        <f t="shared" ref="I350" si="369">H350/1000</f>
        <v>0</v>
      </c>
    </row>
    <row r="351" spans="1:9" x14ac:dyDescent="0.2">
      <c r="A351">
        <f t="shared" si="342"/>
        <v>0.83333333333325754</v>
      </c>
      <c r="B351">
        <f t="shared" si="343"/>
        <v>2043.8333333333333</v>
      </c>
      <c r="C351">
        <v>347</v>
      </c>
      <c r="D351" s="9">
        <v>31032579.012600001</v>
      </c>
      <c r="E351">
        <f t="shared" si="344"/>
        <v>31032.579012599999</v>
      </c>
      <c r="F351">
        <v>0</v>
      </c>
      <c r="G351">
        <f t="shared" si="340"/>
        <v>0</v>
      </c>
      <c r="H351">
        <v>0</v>
      </c>
      <c r="I351">
        <f t="shared" ref="I351" si="370">H351/1000</f>
        <v>0</v>
      </c>
    </row>
    <row r="352" spans="1:9" x14ac:dyDescent="0.2">
      <c r="A352">
        <f t="shared" si="342"/>
        <v>-8.3333333333257542E-2</v>
      </c>
      <c r="B352">
        <f t="shared" si="343"/>
        <v>2043.9166666666667</v>
      </c>
      <c r="C352">
        <v>348</v>
      </c>
      <c r="D352" s="9">
        <v>30782579.012699999</v>
      </c>
      <c r="E352">
        <f t="shared" si="344"/>
        <v>30782.5790127</v>
      </c>
      <c r="F352">
        <v>0</v>
      </c>
      <c r="G352">
        <f t="shared" si="340"/>
        <v>0</v>
      </c>
      <c r="H352">
        <v>0</v>
      </c>
      <c r="I352">
        <f t="shared" ref="I352" si="371">H352/1000</f>
        <v>0</v>
      </c>
    </row>
    <row r="353" spans="1:9" x14ac:dyDescent="0.2">
      <c r="A353">
        <f t="shared" si="342"/>
        <v>0</v>
      </c>
      <c r="B353">
        <f t="shared" si="343"/>
        <v>2044</v>
      </c>
      <c r="C353">
        <v>349</v>
      </c>
      <c r="D353" s="9">
        <v>30532579.012800001</v>
      </c>
      <c r="E353">
        <f t="shared" si="344"/>
        <v>30532.579012800001</v>
      </c>
      <c r="F353">
        <v>0</v>
      </c>
      <c r="G353">
        <f t="shared" si="340"/>
        <v>0</v>
      </c>
      <c r="H353">
        <v>0</v>
      </c>
      <c r="I353">
        <f t="shared" ref="I353" si="372">H353/1000</f>
        <v>0</v>
      </c>
    </row>
    <row r="354" spans="1:9" x14ac:dyDescent="0.2">
      <c r="A354">
        <f t="shared" si="342"/>
        <v>8.3333333333257542E-2</v>
      </c>
      <c r="B354">
        <f t="shared" si="343"/>
        <v>2044.0833333333333</v>
      </c>
      <c r="C354">
        <v>350</v>
      </c>
      <c r="D354" s="9">
        <v>30933009.012899999</v>
      </c>
      <c r="E354">
        <f t="shared" si="344"/>
        <v>30933.009012899998</v>
      </c>
      <c r="F354">
        <v>0</v>
      </c>
      <c r="G354">
        <f t="shared" si="340"/>
        <v>0</v>
      </c>
      <c r="H354">
        <v>0</v>
      </c>
      <c r="I354">
        <f t="shared" ref="I354" si="373">H354/1000</f>
        <v>0</v>
      </c>
    </row>
    <row r="355" spans="1:9" x14ac:dyDescent="0.2">
      <c r="A355">
        <f t="shared" si="342"/>
        <v>0.16666666666674246</v>
      </c>
      <c r="B355">
        <f t="shared" si="343"/>
        <v>2044.1666666666667</v>
      </c>
      <c r="C355">
        <v>351</v>
      </c>
      <c r="D355" s="9">
        <v>30683009.013</v>
      </c>
      <c r="E355">
        <f t="shared" si="344"/>
        <v>30683.009012999999</v>
      </c>
      <c r="F355">
        <v>0</v>
      </c>
      <c r="G355">
        <f t="shared" si="340"/>
        <v>0</v>
      </c>
      <c r="H355">
        <v>0</v>
      </c>
      <c r="I355">
        <f t="shared" ref="I355" si="374">H355/1000</f>
        <v>0</v>
      </c>
    </row>
    <row r="356" spans="1:9" x14ac:dyDescent="0.2">
      <c r="A356">
        <f t="shared" si="342"/>
        <v>0.25</v>
      </c>
      <c r="B356">
        <f t="shared" si="343"/>
        <v>2044.25</v>
      </c>
      <c r="C356">
        <v>352</v>
      </c>
      <c r="D356" s="9">
        <v>30433009.013099998</v>
      </c>
      <c r="E356">
        <f t="shared" si="344"/>
        <v>30433.0090131</v>
      </c>
      <c r="F356">
        <v>0</v>
      </c>
      <c r="G356">
        <f t="shared" si="340"/>
        <v>0</v>
      </c>
      <c r="H356">
        <v>0</v>
      </c>
      <c r="I356">
        <f t="shared" ref="I356" si="375">H356/1000</f>
        <v>0</v>
      </c>
    </row>
    <row r="357" spans="1:9" x14ac:dyDescent="0.2">
      <c r="A357">
        <f t="shared" si="342"/>
        <v>0.33333333333325754</v>
      </c>
      <c r="B357">
        <f t="shared" si="343"/>
        <v>2044.3333333333333</v>
      </c>
      <c r="C357">
        <v>353</v>
      </c>
      <c r="D357" s="9">
        <v>30183009.0132</v>
      </c>
      <c r="E357">
        <f t="shared" si="344"/>
        <v>30183.0090132</v>
      </c>
      <c r="F357">
        <v>0</v>
      </c>
      <c r="G357">
        <f t="shared" si="340"/>
        <v>0</v>
      </c>
      <c r="H357">
        <v>0</v>
      </c>
      <c r="I357">
        <f t="shared" ref="I357" si="376">H357/1000</f>
        <v>0</v>
      </c>
    </row>
    <row r="358" spans="1:9" x14ac:dyDescent="0.2">
      <c r="A358">
        <f t="shared" si="342"/>
        <v>0.41666666666674246</v>
      </c>
      <c r="B358">
        <f t="shared" si="343"/>
        <v>2044.4166666666667</v>
      </c>
      <c r="C358">
        <v>354</v>
      </c>
      <c r="D358" s="9">
        <v>29933009.013300002</v>
      </c>
      <c r="E358">
        <f t="shared" si="344"/>
        <v>29933.009013300001</v>
      </c>
      <c r="F358">
        <v>0</v>
      </c>
      <c r="G358">
        <f t="shared" si="340"/>
        <v>0</v>
      </c>
      <c r="H358">
        <v>0</v>
      </c>
      <c r="I358">
        <f t="shared" ref="I358" si="377">H358/1000</f>
        <v>0</v>
      </c>
    </row>
    <row r="359" spans="1:9" x14ac:dyDescent="0.2">
      <c r="A359">
        <f t="shared" si="342"/>
        <v>0.5</v>
      </c>
      <c r="B359">
        <f t="shared" si="343"/>
        <v>2044.5</v>
      </c>
      <c r="C359">
        <v>355</v>
      </c>
      <c r="D359" s="9">
        <v>29683009.0134</v>
      </c>
      <c r="E359">
        <f t="shared" si="344"/>
        <v>29683.009013399998</v>
      </c>
      <c r="F359">
        <v>0</v>
      </c>
      <c r="G359">
        <f t="shared" si="340"/>
        <v>0</v>
      </c>
      <c r="H359">
        <v>0</v>
      </c>
      <c r="I359">
        <f t="shared" ref="I359" si="378">H359/1000</f>
        <v>0</v>
      </c>
    </row>
    <row r="360" spans="1:9" x14ac:dyDescent="0.2">
      <c r="A360">
        <f t="shared" si="342"/>
        <v>0.58333333333325754</v>
      </c>
      <c r="B360">
        <f t="shared" si="343"/>
        <v>2044.5833333333333</v>
      </c>
      <c r="C360">
        <v>356</v>
      </c>
      <c r="D360" s="9">
        <v>29965179.013500001</v>
      </c>
      <c r="E360">
        <f t="shared" si="344"/>
        <v>29965.179013500001</v>
      </c>
      <c r="F360">
        <v>0</v>
      </c>
      <c r="G360">
        <f t="shared" si="340"/>
        <v>0</v>
      </c>
      <c r="H360">
        <v>0</v>
      </c>
      <c r="I360">
        <f t="shared" ref="I360" si="379">H360/1000</f>
        <v>0</v>
      </c>
    </row>
    <row r="361" spans="1:9" x14ac:dyDescent="0.2">
      <c r="A361">
        <f t="shared" si="342"/>
        <v>0.66666666666674246</v>
      </c>
      <c r="B361">
        <f t="shared" si="343"/>
        <v>2044.6666666666667</v>
      </c>
      <c r="C361">
        <v>357</v>
      </c>
      <c r="D361" s="9">
        <v>29715179.013599999</v>
      </c>
      <c r="E361">
        <f t="shared" si="344"/>
        <v>29715.179013599998</v>
      </c>
      <c r="F361">
        <v>0</v>
      </c>
      <c r="G361">
        <f t="shared" si="340"/>
        <v>0</v>
      </c>
      <c r="H361">
        <v>0</v>
      </c>
      <c r="I361">
        <f t="shared" ref="I361" si="380">H361/1000</f>
        <v>0</v>
      </c>
    </row>
    <row r="362" spans="1:9" x14ac:dyDescent="0.2">
      <c r="A362">
        <f t="shared" si="342"/>
        <v>0.75</v>
      </c>
      <c r="B362">
        <f t="shared" si="343"/>
        <v>2044.75</v>
      </c>
      <c r="C362">
        <v>358</v>
      </c>
      <c r="D362" s="9">
        <v>29465179.013700001</v>
      </c>
      <c r="E362">
        <f t="shared" si="344"/>
        <v>29465.179013700003</v>
      </c>
      <c r="F362">
        <v>0</v>
      </c>
      <c r="G362">
        <f t="shared" si="340"/>
        <v>0</v>
      </c>
      <c r="H362">
        <v>0</v>
      </c>
      <c r="I362">
        <f t="shared" ref="I362" si="381">H362/1000</f>
        <v>0</v>
      </c>
    </row>
    <row r="363" spans="1:9" x14ac:dyDescent="0.2">
      <c r="A363">
        <f t="shared" si="342"/>
        <v>0.83333333333325754</v>
      </c>
      <c r="B363">
        <f t="shared" si="343"/>
        <v>2044.8333333333333</v>
      </c>
      <c r="C363">
        <v>359</v>
      </c>
      <c r="D363" s="9">
        <v>29215179.013799999</v>
      </c>
      <c r="E363">
        <f t="shared" si="344"/>
        <v>29215.1790138</v>
      </c>
      <c r="F363">
        <v>0</v>
      </c>
      <c r="G363">
        <f t="shared" si="340"/>
        <v>0</v>
      </c>
      <c r="H363">
        <v>0</v>
      </c>
      <c r="I363">
        <f t="shared" ref="I363" si="382">H363/1000</f>
        <v>0</v>
      </c>
    </row>
    <row r="364" spans="1:9" x14ac:dyDescent="0.2">
      <c r="A364">
        <f t="shared" si="342"/>
        <v>-8.3333333333257542E-2</v>
      </c>
      <c r="B364">
        <f t="shared" si="343"/>
        <v>2044.9166666666667</v>
      </c>
      <c r="C364">
        <v>360</v>
      </c>
      <c r="D364" s="9">
        <v>28965179.013900001</v>
      </c>
      <c r="E364">
        <f t="shared" si="344"/>
        <v>28965.1790139</v>
      </c>
      <c r="F364">
        <v>0</v>
      </c>
      <c r="G364">
        <f t="shared" si="340"/>
        <v>0</v>
      </c>
      <c r="H364">
        <v>0</v>
      </c>
      <c r="I364">
        <f t="shared" ref="I364" si="383">H364/1000</f>
        <v>0</v>
      </c>
    </row>
    <row r="365" spans="1:9" x14ac:dyDescent="0.2">
      <c r="A365">
        <f t="shared" si="342"/>
        <v>0</v>
      </c>
      <c r="B365">
        <f t="shared" si="343"/>
        <v>2045</v>
      </c>
      <c r="C365">
        <v>361</v>
      </c>
      <c r="D365" s="9">
        <v>28715179.013999999</v>
      </c>
      <c r="E365">
        <f t="shared" si="344"/>
        <v>28715.179013999998</v>
      </c>
      <c r="F365">
        <v>0</v>
      </c>
      <c r="G365">
        <f t="shared" si="340"/>
        <v>0</v>
      </c>
      <c r="H365">
        <v>0</v>
      </c>
      <c r="I365">
        <f t="shared" ref="I365" si="384">H365/1000</f>
        <v>0</v>
      </c>
    </row>
    <row r="366" spans="1:9" x14ac:dyDescent="0.2">
      <c r="A366">
        <f t="shared" si="342"/>
        <v>8.3333333333257542E-2</v>
      </c>
      <c r="B366">
        <f t="shared" si="343"/>
        <v>2045.0833333333333</v>
      </c>
      <c r="C366">
        <v>362</v>
      </c>
      <c r="D366" s="9">
        <v>31303419.0141</v>
      </c>
      <c r="E366">
        <f t="shared" si="344"/>
        <v>31303.4190141</v>
      </c>
      <c r="F366">
        <v>0</v>
      </c>
      <c r="G366">
        <f t="shared" si="340"/>
        <v>0</v>
      </c>
      <c r="H366">
        <v>0</v>
      </c>
      <c r="I366">
        <f t="shared" ref="I366" si="385">H366/1000</f>
        <v>0</v>
      </c>
    </row>
    <row r="367" spans="1:9" x14ac:dyDescent="0.2">
      <c r="A367">
        <f t="shared" si="342"/>
        <v>0.16666666666674246</v>
      </c>
      <c r="B367">
        <f t="shared" si="343"/>
        <v>2045.1666666666667</v>
      </c>
      <c r="C367">
        <v>363</v>
      </c>
      <c r="D367" s="9">
        <v>31053419.014199998</v>
      </c>
      <c r="E367">
        <f t="shared" si="344"/>
        <v>31053.419014199997</v>
      </c>
      <c r="F367">
        <v>0</v>
      </c>
      <c r="G367">
        <f t="shared" si="340"/>
        <v>0</v>
      </c>
      <c r="H367">
        <v>0</v>
      </c>
      <c r="I367">
        <f t="shared" ref="I367" si="386">H367/1000</f>
        <v>0</v>
      </c>
    </row>
    <row r="368" spans="1:9" x14ac:dyDescent="0.2">
      <c r="A368">
        <f t="shared" si="342"/>
        <v>0.25</v>
      </c>
      <c r="B368">
        <f t="shared" si="343"/>
        <v>2045.25</v>
      </c>
      <c r="C368">
        <v>364</v>
      </c>
      <c r="D368" s="9">
        <v>30803419.0143</v>
      </c>
      <c r="E368">
        <f t="shared" si="344"/>
        <v>30803.419014300001</v>
      </c>
      <c r="F368">
        <v>0</v>
      </c>
      <c r="G368">
        <f t="shared" si="340"/>
        <v>0</v>
      </c>
      <c r="H368">
        <v>0</v>
      </c>
      <c r="I368">
        <f t="shared" ref="I368" si="387">H368/1000</f>
        <v>0</v>
      </c>
    </row>
    <row r="369" spans="1:9" x14ac:dyDescent="0.2">
      <c r="A369">
        <f t="shared" si="342"/>
        <v>0.33333333333325754</v>
      </c>
      <c r="B369">
        <f t="shared" si="343"/>
        <v>2045.3333333333333</v>
      </c>
      <c r="C369">
        <v>365</v>
      </c>
      <c r="D369" s="9">
        <v>30553419.014400002</v>
      </c>
      <c r="E369">
        <f t="shared" si="344"/>
        <v>30553.419014400002</v>
      </c>
      <c r="F369">
        <v>0</v>
      </c>
      <c r="G369">
        <f t="shared" si="340"/>
        <v>0</v>
      </c>
      <c r="H369">
        <v>0</v>
      </c>
      <c r="I369">
        <f t="shared" ref="I369" si="388">H369/1000</f>
        <v>0</v>
      </c>
    </row>
    <row r="370" spans="1:9" x14ac:dyDescent="0.2">
      <c r="A370">
        <f t="shared" si="342"/>
        <v>0.41666666666674246</v>
      </c>
      <c r="B370">
        <f t="shared" si="343"/>
        <v>2045.4166666666667</v>
      </c>
      <c r="C370">
        <v>366</v>
      </c>
      <c r="D370" s="9">
        <v>30303419.0145</v>
      </c>
      <c r="E370">
        <f t="shared" si="344"/>
        <v>30303.419014499999</v>
      </c>
      <c r="F370">
        <v>0</v>
      </c>
      <c r="G370">
        <f t="shared" si="340"/>
        <v>0</v>
      </c>
      <c r="H370">
        <v>0</v>
      </c>
      <c r="I370">
        <f t="shared" ref="I370" si="389">H370/1000</f>
        <v>0</v>
      </c>
    </row>
    <row r="371" spans="1:9" x14ac:dyDescent="0.2">
      <c r="A371">
        <f t="shared" si="342"/>
        <v>0.5</v>
      </c>
      <c r="B371">
        <f t="shared" si="343"/>
        <v>2045.5</v>
      </c>
      <c r="C371">
        <v>367</v>
      </c>
      <c r="D371" s="9">
        <v>30053419.014600001</v>
      </c>
      <c r="E371">
        <f t="shared" si="344"/>
        <v>30053.4190146</v>
      </c>
      <c r="F371">
        <v>0</v>
      </c>
      <c r="G371">
        <f t="shared" si="340"/>
        <v>0</v>
      </c>
      <c r="H371">
        <v>0</v>
      </c>
      <c r="I371">
        <f t="shared" ref="I371" si="390">H371/1000</f>
        <v>0</v>
      </c>
    </row>
    <row r="372" spans="1:9" x14ac:dyDescent="0.2">
      <c r="A372">
        <f t="shared" si="342"/>
        <v>0.58333333333325754</v>
      </c>
      <c r="B372">
        <f t="shared" si="343"/>
        <v>2045.5833333333333</v>
      </c>
      <c r="C372">
        <v>368</v>
      </c>
      <c r="D372" s="9">
        <v>30365154.014699999</v>
      </c>
      <c r="E372">
        <f t="shared" si="344"/>
        <v>30365.154014699998</v>
      </c>
      <c r="F372">
        <v>0</v>
      </c>
      <c r="G372">
        <f t="shared" si="340"/>
        <v>0</v>
      </c>
      <c r="H372">
        <v>0</v>
      </c>
      <c r="I372">
        <f t="shared" ref="I372" si="391">H372/1000</f>
        <v>0</v>
      </c>
    </row>
    <row r="373" spans="1:9" x14ac:dyDescent="0.2">
      <c r="A373">
        <f t="shared" si="342"/>
        <v>0.66666666666674246</v>
      </c>
      <c r="B373">
        <f t="shared" si="343"/>
        <v>2045.6666666666667</v>
      </c>
      <c r="C373">
        <v>369</v>
      </c>
      <c r="D373" s="9">
        <v>30115154.014800001</v>
      </c>
      <c r="E373">
        <f t="shared" si="344"/>
        <v>30115.154014800002</v>
      </c>
      <c r="F373">
        <v>0</v>
      </c>
      <c r="G373">
        <f t="shared" si="340"/>
        <v>0</v>
      </c>
      <c r="H373">
        <v>0</v>
      </c>
      <c r="I373">
        <f t="shared" ref="I373" si="392">H373/1000</f>
        <v>0</v>
      </c>
    </row>
    <row r="374" spans="1:9" x14ac:dyDescent="0.2">
      <c r="A374">
        <f t="shared" si="342"/>
        <v>0.75</v>
      </c>
      <c r="B374">
        <f t="shared" si="343"/>
        <v>2045.75</v>
      </c>
      <c r="C374">
        <v>370</v>
      </c>
      <c r="D374" s="9">
        <v>29865154.014899999</v>
      </c>
      <c r="E374">
        <f t="shared" si="344"/>
        <v>29865.154014899999</v>
      </c>
      <c r="F374">
        <v>0</v>
      </c>
      <c r="G374">
        <f t="shared" si="340"/>
        <v>0</v>
      </c>
      <c r="H374">
        <v>0</v>
      </c>
      <c r="I374">
        <f t="shared" ref="I374" si="393">H374/1000</f>
        <v>0</v>
      </c>
    </row>
    <row r="375" spans="1:9" x14ac:dyDescent="0.2">
      <c r="A375">
        <f t="shared" si="342"/>
        <v>0.83333333333325754</v>
      </c>
      <c r="B375">
        <f t="shared" si="343"/>
        <v>2045.8333333333333</v>
      </c>
      <c r="C375">
        <v>371</v>
      </c>
      <c r="D375" s="9">
        <v>29615154.015000001</v>
      </c>
      <c r="E375">
        <f t="shared" si="344"/>
        <v>29615.154015</v>
      </c>
      <c r="F375">
        <v>0</v>
      </c>
      <c r="G375">
        <f t="shared" si="340"/>
        <v>0</v>
      </c>
      <c r="H375">
        <v>0</v>
      </c>
      <c r="I375">
        <f t="shared" ref="I375" si="394">H375/1000</f>
        <v>0</v>
      </c>
    </row>
    <row r="376" spans="1:9" x14ac:dyDescent="0.2">
      <c r="A376">
        <f t="shared" si="342"/>
        <v>-8.3333333333257542E-2</v>
      </c>
      <c r="B376">
        <f t="shared" si="343"/>
        <v>2045.9166666666667</v>
      </c>
      <c r="C376">
        <v>372</v>
      </c>
      <c r="D376" s="9">
        <v>29365154.015099999</v>
      </c>
      <c r="E376">
        <f t="shared" si="344"/>
        <v>29365.154015099997</v>
      </c>
      <c r="F376">
        <v>0</v>
      </c>
      <c r="G376">
        <f t="shared" si="340"/>
        <v>0</v>
      </c>
      <c r="H376">
        <v>0</v>
      </c>
      <c r="I376">
        <f t="shared" ref="I376" si="395">H376/1000</f>
        <v>0</v>
      </c>
    </row>
    <row r="377" spans="1:9" x14ac:dyDescent="0.2">
      <c r="A377">
        <f t="shared" si="342"/>
        <v>0</v>
      </c>
      <c r="B377">
        <f t="shared" si="343"/>
        <v>2046</v>
      </c>
      <c r="C377">
        <v>373</v>
      </c>
      <c r="D377" s="9">
        <v>29115154.0152</v>
      </c>
      <c r="E377">
        <f t="shared" si="344"/>
        <v>29115.154015200002</v>
      </c>
      <c r="F377">
        <v>0</v>
      </c>
      <c r="G377">
        <f t="shared" si="340"/>
        <v>0</v>
      </c>
      <c r="H377">
        <v>0</v>
      </c>
      <c r="I377">
        <f t="shared" ref="I377" si="396">H377/1000</f>
        <v>0</v>
      </c>
    </row>
    <row r="378" spans="1:9" x14ac:dyDescent="0.2">
      <c r="A378">
        <f t="shared" si="342"/>
        <v>8.3333333333257542E-2</v>
      </c>
      <c r="B378">
        <f t="shared" si="343"/>
        <v>2046.0833333333333</v>
      </c>
      <c r="C378">
        <v>374</v>
      </c>
      <c r="D378" s="9">
        <v>29574714.015299998</v>
      </c>
      <c r="E378">
        <f t="shared" si="344"/>
        <v>29574.7140153</v>
      </c>
      <c r="F378">
        <v>0</v>
      </c>
      <c r="G378">
        <f t="shared" si="340"/>
        <v>0</v>
      </c>
      <c r="H378">
        <v>0</v>
      </c>
      <c r="I378">
        <f t="shared" ref="I378" si="397">H378/1000</f>
        <v>0</v>
      </c>
    </row>
    <row r="379" spans="1:9" x14ac:dyDescent="0.2">
      <c r="A379">
        <f t="shared" si="342"/>
        <v>0.16666666666674246</v>
      </c>
      <c r="B379">
        <f t="shared" si="343"/>
        <v>2046.1666666666667</v>
      </c>
      <c r="C379">
        <v>375</v>
      </c>
      <c r="D379" s="9">
        <v>29324714.0154</v>
      </c>
      <c r="E379">
        <f t="shared" si="344"/>
        <v>29324.714015400001</v>
      </c>
      <c r="F379">
        <v>0</v>
      </c>
      <c r="G379">
        <f t="shared" si="340"/>
        <v>0</v>
      </c>
      <c r="H379">
        <v>0</v>
      </c>
      <c r="I379">
        <f t="shared" ref="I379" si="398">H379/1000</f>
        <v>0</v>
      </c>
    </row>
    <row r="380" spans="1:9" x14ac:dyDescent="0.2">
      <c r="A380">
        <f t="shared" si="342"/>
        <v>0.25</v>
      </c>
      <c r="B380">
        <f t="shared" si="343"/>
        <v>2046.25</v>
      </c>
      <c r="C380">
        <v>376</v>
      </c>
      <c r="D380" s="9">
        <v>29074714.015500002</v>
      </c>
      <c r="E380">
        <f t="shared" si="344"/>
        <v>29074.714015500002</v>
      </c>
      <c r="F380">
        <v>0</v>
      </c>
      <c r="G380">
        <f t="shared" si="340"/>
        <v>0</v>
      </c>
      <c r="H380">
        <v>0</v>
      </c>
      <c r="I380">
        <f t="shared" ref="I380" si="399">H380/1000</f>
        <v>0</v>
      </c>
    </row>
    <row r="381" spans="1:9" x14ac:dyDescent="0.2">
      <c r="A381">
        <f t="shared" si="342"/>
        <v>0.33333333333325754</v>
      </c>
      <c r="B381">
        <f t="shared" si="343"/>
        <v>2046.3333333333333</v>
      </c>
      <c r="C381">
        <v>377</v>
      </c>
      <c r="D381" s="9">
        <v>28824714.0156</v>
      </c>
      <c r="E381">
        <f t="shared" si="344"/>
        <v>28824.714015599999</v>
      </c>
      <c r="F381">
        <v>0</v>
      </c>
      <c r="G381">
        <f t="shared" si="340"/>
        <v>0</v>
      </c>
      <c r="H381">
        <v>0</v>
      </c>
      <c r="I381">
        <f t="shared" ref="I381" si="400">H381/1000</f>
        <v>0</v>
      </c>
    </row>
    <row r="382" spans="1:9" x14ac:dyDescent="0.2">
      <c r="A382">
        <f t="shared" si="342"/>
        <v>0.41666666666674246</v>
      </c>
      <c r="B382">
        <f t="shared" si="343"/>
        <v>2046.4166666666667</v>
      </c>
      <c r="C382">
        <v>378</v>
      </c>
      <c r="D382" s="9">
        <v>28574714.015700001</v>
      </c>
      <c r="E382">
        <f t="shared" si="344"/>
        <v>28574.714015700003</v>
      </c>
      <c r="F382">
        <v>0</v>
      </c>
      <c r="G382">
        <f t="shared" si="340"/>
        <v>0</v>
      </c>
      <c r="H382">
        <v>0</v>
      </c>
      <c r="I382">
        <f t="shared" ref="I382" si="401">H382/1000</f>
        <v>0</v>
      </c>
    </row>
    <row r="383" spans="1:9" x14ac:dyDescent="0.2">
      <c r="A383">
        <f t="shared" si="342"/>
        <v>0.5</v>
      </c>
      <c r="B383">
        <f t="shared" si="343"/>
        <v>2046.5</v>
      </c>
      <c r="C383">
        <v>379</v>
      </c>
      <c r="D383" s="9">
        <v>28324714.015799999</v>
      </c>
      <c r="E383">
        <f t="shared" si="344"/>
        <v>28324.7140158</v>
      </c>
      <c r="F383">
        <v>0</v>
      </c>
      <c r="G383">
        <f t="shared" si="340"/>
        <v>0</v>
      </c>
      <c r="H383">
        <v>0</v>
      </c>
      <c r="I383">
        <f t="shared" ref="I383" si="402">H383/1000</f>
        <v>0</v>
      </c>
    </row>
    <row r="384" spans="1:9" x14ac:dyDescent="0.2">
      <c r="A384">
        <f t="shared" si="342"/>
        <v>0.58333333333325754</v>
      </c>
      <c r="B384">
        <f t="shared" si="343"/>
        <v>2046.5833333333333</v>
      </c>
      <c r="C384">
        <v>380</v>
      </c>
      <c r="D384" s="9">
        <v>30705999.015900001</v>
      </c>
      <c r="E384">
        <f t="shared" si="344"/>
        <v>30705.999015900001</v>
      </c>
      <c r="F384">
        <v>0</v>
      </c>
      <c r="G384">
        <f t="shared" si="340"/>
        <v>0</v>
      </c>
      <c r="H384">
        <v>0</v>
      </c>
      <c r="I384">
        <f t="shared" ref="I384" si="403">H384/1000</f>
        <v>0</v>
      </c>
    </row>
    <row r="385" spans="1:9" x14ac:dyDescent="0.2">
      <c r="A385">
        <f t="shared" si="342"/>
        <v>0.66666666666674246</v>
      </c>
      <c r="B385">
        <f t="shared" si="343"/>
        <v>2046.6666666666667</v>
      </c>
      <c r="C385">
        <v>381</v>
      </c>
      <c r="D385" s="9">
        <v>30455999.015999999</v>
      </c>
      <c r="E385">
        <f t="shared" si="344"/>
        <v>30455.999015999998</v>
      </c>
      <c r="F385">
        <v>0</v>
      </c>
      <c r="G385">
        <f t="shared" si="340"/>
        <v>0</v>
      </c>
      <c r="H385">
        <v>0</v>
      </c>
      <c r="I385">
        <f t="shared" ref="I385" si="404">H385/1000</f>
        <v>0</v>
      </c>
    </row>
    <row r="386" spans="1:9" x14ac:dyDescent="0.2">
      <c r="A386">
        <f t="shared" si="342"/>
        <v>0.75</v>
      </c>
      <c r="B386">
        <f t="shared" si="343"/>
        <v>2046.75</v>
      </c>
      <c r="C386">
        <v>382</v>
      </c>
      <c r="D386" s="9">
        <v>30205999.016100001</v>
      </c>
      <c r="E386">
        <f t="shared" si="344"/>
        <v>30205.999016100002</v>
      </c>
      <c r="F386">
        <v>0</v>
      </c>
      <c r="G386">
        <f t="shared" si="340"/>
        <v>0</v>
      </c>
      <c r="H386">
        <v>0</v>
      </c>
      <c r="I386">
        <f t="shared" ref="I386" si="405">H386/1000</f>
        <v>0</v>
      </c>
    </row>
    <row r="387" spans="1:9" x14ac:dyDescent="0.2">
      <c r="A387">
        <f t="shared" si="342"/>
        <v>0.83333333333325754</v>
      </c>
      <c r="B387">
        <f t="shared" si="343"/>
        <v>2046.8333333333333</v>
      </c>
      <c r="C387">
        <v>383</v>
      </c>
      <c r="D387" s="9">
        <v>29955999.016199999</v>
      </c>
      <c r="E387">
        <f t="shared" si="344"/>
        <v>29955.999016199999</v>
      </c>
      <c r="F387">
        <v>0</v>
      </c>
      <c r="G387">
        <f t="shared" si="340"/>
        <v>0</v>
      </c>
      <c r="H387">
        <v>0</v>
      </c>
      <c r="I387">
        <f t="shared" ref="I387" si="406">H387/1000</f>
        <v>0</v>
      </c>
    </row>
    <row r="388" spans="1:9" x14ac:dyDescent="0.2">
      <c r="A388">
        <f t="shared" si="342"/>
        <v>-8.3333333333257542E-2</v>
      </c>
      <c r="B388">
        <f t="shared" si="343"/>
        <v>2046.9166666666667</v>
      </c>
      <c r="C388">
        <v>384</v>
      </c>
      <c r="D388" s="9">
        <v>29705999.0163</v>
      </c>
      <c r="E388">
        <f t="shared" si="344"/>
        <v>29705.9990163</v>
      </c>
      <c r="F388">
        <v>0</v>
      </c>
      <c r="G388">
        <f t="shared" si="340"/>
        <v>0</v>
      </c>
      <c r="H388">
        <v>0</v>
      </c>
      <c r="I388">
        <f t="shared" ref="I388" si="407">H388/1000</f>
        <v>0</v>
      </c>
    </row>
    <row r="389" spans="1:9" x14ac:dyDescent="0.2">
      <c r="A389">
        <f t="shared" si="342"/>
        <v>0</v>
      </c>
      <c r="B389">
        <f t="shared" si="343"/>
        <v>2047</v>
      </c>
      <c r="C389">
        <v>385</v>
      </c>
      <c r="D389" s="9">
        <v>29455999.016399998</v>
      </c>
      <c r="E389">
        <f t="shared" si="344"/>
        <v>29455.999016399997</v>
      </c>
      <c r="F389">
        <v>0</v>
      </c>
      <c r="G389">
        <f t="shared" ref="G389:G452" si="408">F389/1000</f>
        <v>0</v>
      </c>
      <c r="H389">
        <v>0</v>
      </c>
      <c r="I389">
        <f t="shared" ref="I389" si="409">H389/1000</f>
        <v>0</v>
      </c>
    </row>
    <row r="390" spans="1:9" x14ac:dyDescent="0.2">
      <c r="A390">
        <f t="shared" ref="A390:A453" si="410">B390-TRUNC(C390/12)-2015</f>
        <v>8.3333333333257542E-2</v>
      </c>
      <c r="B390">
        <f t="shared" ref="B390:B453" si="411">(C390-1)/12+2015</f>
        <v>2047.0833333333333</v>
      </c>
      <c r="C390">
        <v>386</v>
      </c>
      <c r="D390" s="9">
        <v>30033819.0165</v>
      </c>
      <c r="E390">
        <f t="shared" ref="E390:E453" si="412">D390/1000</f>
        <v>30033.819016500001</v>
      </c>
      <c r="F390">
        <v>0</v>
      </c>
      <c r="G390">
        <f t="shared" si="408"/>
        <v>0</v>
      </c>
      <c r="H390">
        <v>0</v>
      </c>
      <c r="I390">
        <f t="shared" ref="I390" si="413">H390/1000</f>
        <v>0</v>
      </c>
    </row>
    <row r="391" spans="1:9" x14ac:dyDescent="0.2">
      <c r="A391">
        <f t="shared" si="410"/>
        <v>0.16666666666674246</v>
      </c>
      <c r="B391">
        <f t="shared" si="411"/>
        <v>2047.1666666666667</v>
      </c>
      <c r="C391">
        <v>387</v>
      </c>
      <c r="D391" s="9">
        <v>29783819.016600002</v>
      </c>
      <c r="E391">
        <f t="shared" si="412"/>
        <v>29783.819016600002</v>
      </c>
      <c r="F391">
        <v>0</v>
      </c>
      <c r="G391">
        <f t="shared" si="408"/>
        <v>0</v>
      </c>
      <c r="H391">
        <v>0</v>
      </c>
      <c r="I391">
        <f t="shared" ref="I391" si="414">H391/1000</f>
        <v>0</v>
      </c>
    </row>
    <row r="392" spans="1:9" x14ac:dyDescent="0.2">
      <c r="A392">
        <f t="shared" si="410"/>
        <v>0.25</v>
      </c>
      <c r="B392">
        <f t="shared" si="411"/>
        <v>2047.25</v>
      </c>
      <c r="C392">
        <v>388</v>
      </c>
      <c r="D392" s="9">
        <v>29533819.0167</v>
      </c>
      <c r="E392">
        <f t="shared" si="412"/>
        <v>29533.819016699999</v>
      </c>
      <c r="F392">
        <v>0</v>
      </c>
      <c r="G392">
        <f t="shared" si="408"/>
        <v>0</v>
      </c>
      <c r="H392">
        <v>0</v>
      </c>
      <c r="I392">
        <f t="shared" ref="I392" si="415">H392/1000</f>
        <v>0</v>
      </c>
    </row>
    <row r="393" spans="1:9" x14ac:dyDescent="0.2">
      <c r="A393">
        <f t="shared" si="410"/>
        <v>0.33333333333325754</v>
      </c>
      <c r="B393">
        <f t="shared" si="411"/>
        <v>2047.3333333333333</v>
      </c>
      <c r="C393">
        <v>389</v>
      </c>
      <c r="D393" s="9">
        <v>29283819.016800001</v>
      </c>
      <c r="E393">
        <f t="shared" si="412"/>
        <v>29283.8190168</v>
      </c>
      <c r="F393">
        <v>0</v>
      </c>
      <c r="G393">
        <f t="shared" si="408"/>
        <v>0</v>
      </c>
      <c r="H393">
        <v>0</v>
      </c>
      <c r="I393">
        <f t="shared" ref="I393" si="416">H393/1000</f>
        <v>0</v>
      </c>
    </row>
    <row r="394" spans="1:9" x14ac:dyDescent="0.2">
      <c r="A394">
        <f t="shared" si="410"/>
        <v>0.41666666666674246</v>
      </c>
      <c r="B394">
        <f t="shared" si="411"/>
        <v>2047.4166666666667</v>
      </c>
      <c r="C394">
        <v>390</v>
      </c>
      <c r="D394" s="9">
        <v>29033819.016899999</v>
      </c>
      <c r="E394">
        <f t="shared" si="412"/>
        <v>29033.819016900001</v>
      </c>
      <c r="F394">
        <v>0</v>
      </c>
      <c r="G394">
        <f t="shared" si="408"/>
        <v>0</v>
      </c>
      <c r="H394">
        <v>0</v>
      </c>
      <c r="I394">
        <f t="shared" ref="I394" si="417">H394/1000</f>
        <v>0</v>
      </c>
    </row>
    <row r="395" spans="1:9" x14ac:dyDescent="0.2">
      <c r="A395">
        <f t="shared" si="410"/>
        <v>0.5</v>
      </c>
      <c r="B395">
        <f t="shared" si="411"/>
        <v>2047.5</v>
      </c>
      <c r="C395">
        <v>391</v>
      </c>
      <c r="D395" s="9">
        <v>28783819.017000001</v>
      </c>
      <c r="E395">
        <f t="shared" si="412"/>
        <v>28783.819017000002</v>
      </c>
      <c r="F395">
        <v>0</v>
      </c>
      <c r="G395">
        <f t="shared" si="408"/>
        <v>0</v>
      </c>
      <c r="H395">
        <v>0</v>
      </c>
      <c r="I395">
        <f t="shared" ref="I395" si="418">H395/1000</f>
        <v>0</v>
      </c>
    </row>
    <row r="396" spans="1:9" x14ac:dyDescent="0.2">
      <c r="A396">
        <f t="shared" si="410"/>
        <v>0.58333333333325754</v>
      </c>
      <c r="B396">
        <f t="shared" si="411"/>
        <v>2047.5833333333333</v>
      </c>
      <c r="C396">
        <v>392</v>
      </c>
      <c r="D396" s="9">
        <v>29184249.017099999</v>
      </c>
      <c r="E396">
        <f t="shared" si="412"/>
        <v>29184.249017099999</v>
      </c>
      <c r="F396">
        <v>0</v>
      </c>
      <c r="G396">
        <f t="shared" si="408"/>
        <v>0</v>
      </c>
      <c r="H396">
        <v>0</v>
      </c>
      <c r="I396">
        <f t="shared" ref="I396" si="419">H396/1000</f>
        <v>0</v>
      </c>
    </row>
    <row r="397" spans="1:9" x14ac:dyDescent="0.2">
      <c r="A397">
        <f t="shared" si="410"/>
        <v>0.66666666666674246</v>
      </c>
      <c r="B397">
        <f t="shared" si="411"/>
        <v>2047.6666666666667</v>
      </c>
      <c r="C397">
        <v>393</v>
      </c>
      <c r="D397" s="9">
        <v>28934249.017200001</v>
      </c>
      <c r="E397">
        <f t="shared" si="412"/>
        <v>28934.2490172</v>
      </c>
      <c r="F397">
        <v>0</v>
      </c>
      <c r="G397">
        <f t="shared" si="408"/>
        <v>0</v>
      </c>
      <c r="H397">
        <v>0</v>
      </c>
      <c r="I397">
        <f t="shared" ref="I397" si="420">H397/1000</f>
        <v>0</v>
      </c>
    </row>
    <row r="398" spans="1:9" x14ac:dyDescent="0.2">
      <c r="A398">
        <f t="shared" si="410"/>
        <v>0.75</v>
      </c>
      <c r="B398">
        <f t="shared" si="411"/>
        <v>2047.75</v>
      </c>
      <c r="C398">
        <v>394</v>
      </c>
      <c r="D398" s="9">
        <v>28684249.017299999</v>
      </c>
      <c r="E398">
        <f t="shared" si="412"/>
        <v>28684.249017299997</v>
      </c>
      <c r="F398">
        <v>0</v>
      </c>
      <c r="G398">
        <f t="shared" si="408"/>
        <v>0</v>
      </c>
      <c r="H398">
        <v>0</v>
      </c>
      <c r="I398">
        <f t="shared" ref="I398" si="421">H398/1000</f>
        <v>0</v>
      </c>
    </row>
    <row r="399" spans="1:9" x14ac:dyDescent="0.2">
      <c r="A399">
        <f t="shared" si="410"/>
        <v>0.83333333333325754</v>
      </c>
      <c r="B399">
        <f t="shared" si="411"/>
        <v>2047.8333333333333</v>
      </c>
      <c r="C399">
        <v>395</v>
      </c>
      <c r="D399" s="9">
        <v>28434249.0174</v>
      </c>
      <c r="E399">
        <f t="shared" si="412"/>
        <v>28434.249017400001</v>
      </c>
      <c r="F399">
        <v>0</v>
      </c>
      <c r="G399">
        <f t="shared" si="408"/>
        <v>0</v>
      </c>
      <c r="H399">
        <v>0</v>
      </c>
      <c r="I399">
        <f t="shared" ref="I399" si="422">H399/1000</f>
        <v>0</v>
      </c>
    </row>
    <row r="400" spans="1:9" x14ac:dyDescent="0.2">
      <c r="A400">
        <f t="shared" si="410"/>
        <v>-8.3333333333257542E-2</v>
      </c>
      <c r="B400">
        <f t="shared" si="411"/>
        <v>2047.9166666666667</v>
      </c>
      <c r="C400">
        <v>396</v>
      </c>
      <c r="D400" s="9">
        <v>28184249.017499998</v>
      </c>
      <c r="E400">
        <f t="shared" si="412"/>
        <v>28184.249017499998</v>
      </c>
      <c r="F400">
        <v>0</v>
      </c>
      <c r="G400">
        <f t="shared" si="408"/>
        <v>0</v>
      </c>
      <c r="H400">
        <v>0</v>
      </c>
      <c r="I400">
        <f t="shared" ref="I400" si="423">H400/1000</f>
        <v>0</v>
      </c>
    </row>
    <row r="401" spans="1:9" x14ac:dyDescent="0.2">
      <c r="A401">
        <f t="shared" si="410"/>
        <v>0</v>
      </c>
      <c r="B401">
        <f t="shared" si="411"/>
        <v>2048</v>
      </c>
      <c r="C401">
        <v>397</v>
      </c>
      <c r="D401" s="9">
        <v>27934249.0176</v>
      </c>
      <c r="E401">
        <f t="shared" si="412"/>
        <v>27934.249017599999</v>
      </c>
      <c r="F401">
        <v>0</v>
      </c>
      <c r="G401">
        <f t="shared" si="408"/>
        <v>0</v>
      </c>
      <c r="H401">
        <v>0</v>
      </c>
      <c r="I401">
        <f t="shared" ref="I401" si="424">H401/1000</f>
        <v>0</v>
      </c>
    </row>
    <row r="402" spans="1:9" x14ac:dyDescent="0.2">
      <c r="A402">
        <f t="shared" si="410"/>
        <v>8.3333333333484916E-2</v>
      </c>
      <c r="B402">
        <f t="shared" si="411"/>
        <v>2048.0833333333335</v>
      </c>
      <c r="C402">
        <v>398</v>
      </c>
      <c r="D402" s="9">
        <v>30345099.017700002</v>
      </c>
      <c r="E402">
        <f t="shared" si="412"/>
        <v>30345.099017700002</v>
      </c>
      <c r="F402">
        <v>0</v>
      </c>
      <c r="G402">
        <f t="shared" si="408"/>
        <v>0</v>
      </c>
      <c r="H402">
        <v>0</v>
      </c>
      <c r="I402">
        <f t="shared" ref="I402" si="425">H402/1000</f>
        <v>0</v>
      </c>
    </row>
    <row r="403" spans="1:9" x14ac:dyDescent="0.2">
      <c r="A403">
        <f t="shared" si="410"/>
        <v>0.16666666666651508</v>
      </c>
      <c r="B403">
        <f t="shared" si="411"/>
        <v>2048.1666666666665</v>
      </c>
      <c r="C403">
        <v>399</v>
      </c>
      <c r="D403" s="9">
        <v>30095099.0178</v>
      </c>
      <c r="E403">
        <f t="shared" si="412"/>
        <v>30095.099017799999</v>
      </c>
      <c r="F403">
        <v>0</v>
      </c>
      <c r="G403">
        <f t="shared" si="408"/>
        <v>0</v>
      </c>
      <c r="H403">
        <v>0</v>
      </c>
      <c r="I403">
        <f t="shared" ref="I403" si="426">H403/1000</f>
        <v>0</v>
      </c>
    </row>
    <row r="404" spans="1:9" x14ac:dyDescent="0.2">
      <c r="A404">
        <f t="shared" si="410"/>
        <v>0.25</v>
      </c>
      <c r="B404">
        <f t="shared" si="411"/>
        <v>2048.25</v>
      </c>
      <c r="C404">
        <v>400</v>
      </c>
      <c r="D404" s="9">
        <v>29845099.017900001</v>
      </c>
      <c r="E404">
        <f t="shared" si="412"/>
        <v>29845.0990179</v>
      </c>
      <c r="F404">
        <v>0</v>
      </c>
      <c r="G404">
        <f t="shared" si="408"/>
        <v>0</v>
      </c>
      <c r="H404">
        <v>0</v>
      </c>
      <c r="I404">
        <f t="shared" ref="I404" si="427">H404/1000</f>
        <v>0</v>
      </c>
    </row>
    <row r="405" spans="1:9" x14ac:dyDescent="0.2">
      <c r="A405">
        <f t="shared" si="410"/>
        <v>0.33333333333348492</v>
      </c>
      <c r="B405">
        <f t="shared" si="411"/>
        <v>2048.3333333333335</v>
      </c>
      <c r="C405">
        <v>401</v>
      </c>
      <c r="D405" s="9">
        <v>29595099.017999999</v>
      </c>
      <c r="E405">
        <f t="shared" si="412"/>
        <v>29595.099018000001</v>
      </c>
      <c r="F405">
        <v>0</v>
      </c>
      <c r="G405">
        <f t="shared" si="408"/>
        <v>0</v>
      </c>
      <c r="H405">
        <v>0</v>
      </c>
      <c r="I405">
        <f t="shared" ref="I405" si="428">H405/1000</f>
        <v>0</v>
      </c>
    </row>
    <row r="406" spans="1:9" x14ac:dyDescent="0.2">
      <c r="A406">
        <f t="shared" si="410"/>
        <v>0.41666666666651508</v>
      </c>
      <c r="B406">
        <f t="shared" si="411"/>
        <v>2048.4166666666665</v>
      </c>
      <c r="C406">
        <v>402</v>
      </c>
      <c r="D406" s="9">
        <v>29345099.018100001</v>
      </c>
      <c r="E406">
        <f t="shared" si="412"/>
        <v>29345.099018100002</v>
      </c>
      <c r="F406">
        <v>0</v>
      </c>
      <c r="G406">
        <f t="shared" si="408"/>
        <v>0</v>
      </c>
      <c r="H406">
        <v>0</v>
      </c>
      <c r="I406">
        <f t="shared" ref="I406" si="429">H406/1000</f>
        <v>0</v>
      </c>
    </row>
    <row r="407" spans="1:9" x14ac:dyDescent="0.2">
      <c r="A407">
        <f t="shared" si="410"/>
        <v>0.5</v>
      </c>
      <c r="B407">
        <f t="shared" si="411"/>
        <v>2048.5</v>
      </c>
      <c r="C407">
        <v>403</v>
      </c>
      <c r="D407" s="9">
        <v>29095099.018199999</v>
      </c>
      <c r="E407">
        <f t="shared" si="412"/>
        <v>29095.099018199999</v>
      </c>
      <c r="F407">
        <v>0</v>
      </c>
      <c r="G407">
        <f t="shared" si="408"/>
        <v>0</v>
      </c>
      <c r="H407">
        <v>0</v>
      </c>
      <c r="I407">
        <f t="shared" ref="I407" si="430">H407/1000</f>
        <v>0</v>
      </c>
    </row>
    <row r="408" spans="1:9" x14ac:dyDescent="0.2">
      <c r="A408">
        <f t="shared" si="410"/>
        <v>0.58333333333348492</v>
      </c>
      <c r="B408">
        <f t="shared" si="411"/>
        <v>2048.5833333333335</v>
      </c>
      <c r="C408">
        <v>404</v>
      </c>
      <c r="D408" s="9">
        <v>29525094.018300001</v>
      </c>
      <c r="E408">
        <f t="shared" si="412"/>
        <v>29525.094018300002</v>
      </c>
      <c r="F408">
        <v>0</v>
      </c>
      <c r="G408">
        <f t="shared" si="408"/>
        <v>0</v>
      </c>
      <c r="H408">
        <v>0</v>
      </c>
      <c r="I408">
        <f t="shared" ref="I408" si="431">H408/1000</f>
        <v>0</v>
      </c>
    </row>
    <row r="409" spans="1:9" x14ac:dyDescent="0.2">
      <c r="A409">
        <f t="shared" si="410"/>
        <v>0.66666666666651508</v>
      </c>
      <c r="B409">
        <f t="shared" si="411"/>
        <v>2048.6666666666665</v>
      </c>
      <c r="C409">
        <v>405</v>
      </c>
      <c r="D409" s="9">
        <v>29275094.018399999</v>
      </c>
      <c r="E409">
        <f t="shared" si="412"/>
        <v>29275.094018399999</v>
      </c>
      <c r="F409">
        <v>0</v>
      </c>
      <c r="G409">
        <f t="shared" si="408"/>
        <v>0</v>
      </c>
      <c r="H409">
        <v>0</v>
      </c>
      <c r="I409">
        <f t="shared" ref="I409" si="432">H409/1000</f>
        <v>0</v>
      </c>
    </row>
    <row r="410" spans="1:9" x14ac:dyDescent="0.2">
      <c r="A410">
        <f t="shared" si="410"/>
        <v>0.75</v>
      </c>
      <c r="B410">
        <f t="shared" si="411"/>
        <v>2048.75</v>
      </c>
      <c r="C410">
        <v>406</v>
      </c>
      <c r="D410" s="9">
        <v>29025094.0185</v>
      </c>
      <c r="E410">
        <f t="shared" si="412"/>
        <v>29025.0940185</v>
      </c>
      <c r="F410">
        <v>0</v>
      </c>
      <c r="G410">
        <f t="shared" si="408"/>
        <v>0</v>
      </c>
      <c r="H410">
        <v>0</v>
      </c>
      <c r="I410">
        <f t="shared" ref="I410" si="433">H410/1000</f>
        <v>0</v>
      </c>
    </row>
    <row r="411" spans="1:9" x14ac:dyDescent="0.2">
      <c r="A411">
        <f t="shared" si="410"/>
        <v>0.83333333333348492</v>
      </c>
      <c r="B411">
        <f t="shared" si="411"/>
        <v>2048.8333333333335</v>
      </c>
      <c r="C411">
        <v>407</v>
      </c>
      <c r="D411" s="9">
        <v>28775094.018599998</v>
      </c>
      <c r="E411">
        <f t="shared" si="412"/>
        <v>28775.094018599997</v>
      </c>
      <c r="F411">
        <v>0</v>
      </c>
      <c r="G411">
        <f t="shared" si="408"/>
        <v>0</v>
      </c>
      <c r="H411">
        <v>0</v>
      </c>
      <c r="I411">
        <f t="shared" ref="I411" si="434">H411/1000</f>
        <v>0</v>
      </c>
    </row>
    <row r="412" spans="1:9" x14ac:dyDescent="0.2">
      <c r="A412">
        <f t="shared" si="410"/>
        <v>-8.3333333333484916E-2</v>
      </c>
      <c r="B412">
        <f t="shared" si="411"/>
        <v>2048.9166666666665</v>
      </c>
      <c r="C412">
        <v>408</v>
      </c>
      <c r="D412" s="9">
        <v>28525094.0187</v>
      </c>
      <c r="E412">
        <f t="shared" si="412"/>
        <v>28525.094018700001</v>
      </c>
      <c r="F412">
        <v>0</v>
      </c>
      <c r="G412">
        <f t="shared" si="408"/>
        <v>0</v>
      </c>
      <c r="H412">
        <v>0</v>
      </c>
      <c r="I412">
        <f t="shared" ref="I412" si="435">H412/1000</f>
        <v>0</v>
      </c>
    </row>
    <row r="413" spans="1:9" x14ac:dyDescent="0.2">
      <c r="A413">
        <f t="shared" si="410"/>
        <v>0</v>
      </c>
      <c r="B413">
        <f t="shared" si="411"/>
        <v>2049</v>
      </c>
      <c r="C413">
        <v>409</v>
      </c>
      <c r="D413" s="9">
        <v>28275094.018800002</v>
      </c>
      <c r="E413">
        <f t="shared" si="412"/>
        <v>28275.094018800002</v>
      </c>
      <c r="F413">
        <v>0</v>
      </c>
      <c r="G413">
        <f t="shared" si="408"/>
        <v>0</v>
      </c>
      <c r="H413">
        <v>0</v>
      </c>
      <c r="I413">
        <f t="shared" ref="I413" si="436">H413/1000</f>
        <v>0</v>
      </c>
    </row>
    <row r="414" spans="1:9" x14ac:dyDescent="0.2">
      <c r="A414">
        <f t="shared" si="410"/>
        <v>8.3333333333484916E-2</v>
      </c>
      <c r="B414">
        <f t="shared" si="411"/>
        <v>2049.0833333333335</v>
      </c>
      <c r="C414">
        <v>410</v>
      </c>
      <c r="D414" s="9">
        <v>28941609.0189</v>
      </c>
      <c r="E414">
        <f t="shared" si="412"/>
        <v>28941.609018899999</v>
      </c>
      <c r="F414">
        <v>0</v>
      </c>
      <c r="G414">
        <f t="shared" si="408"/>
        <v>0</v>
      </c>
      <c r="H414">
        <v>0</v>
      </c>
      <c r="I414">
        <f t="shared" ref="I414" si="437">H414/1000</f>
        <v>0</v>
      </c>
    </row>
    <row r="415" spans="1:9" x14ac:dyDescent="0.2">
      <c r="A415">
        <f t="shared" si="410"/>
        <v>0.16666666666651508</v>
      </c>
      <c r="B415">
        <f t="shared" si="411"/>
        <v>2049.1666666666665</v>
      </c>
      <c r="C415">
        <v>411</v>
      </c>
      <c r="D415" s="9">
        <v>28691609.019000001</v>
      </c>
      <c r="E415">
        <f t="shared" si="412"/>
        <v>28691.609019</v>
      </c>
      <c r="F415">
        <v>0</v>
      </c>
      <c r="G415">
        <f t="shared" si="408"/>
        <v>0</v>
      </c>
      <c r="H415">
        <v>0</v>
      </c>
      <c r="I415">
        <f t="shared" ref="I415" si="438">H415/1000</f>
        <v>0</v>
      </c>
    </row>
    <row r="416" spans="1:9" x14ac:dyDescent="0.2">
      <c r="A416">
        <f t="shared" si="410"/>
        <v>0.25</v>
      </c>
      <c r="B416">
        <f t="shared" si="411"/>
        <v>2049.25</v>
      </c>
      <c r="C416">
        <v>412</v>
      </c>
      <c r="D416" s="9">
        <v>28441609.019099999</v>
      </c>
      <c r="E416">
        <f t="shared" si="412"/>
        <v>28441.6090191</v>
      </c>
      <c r="F416">
        <v>0</v>
      </c>
      <c r="G416">
        <f t="shared" si="408"/>
        <v>0</v>
      </c>
      <c r="H416">
        <v>0</v>
      </c>
      <c r="I416">
        <f t="shared" ref="I416" si="439">H416/1000</f>
        <v>0</v>
      </c>
    </row>
    <row r="417" spans="1:9" x14ac:dyDescent="0.2">
      <c r="A417">
        <f t="shared" si="410"/>
        <v>0.33333333333348492</v>
      </c>
      <c r="B417">
        <f t="shared" si="411"/>
        <v>2049.3333333333335</v>
      </c>
      <c r="C417">
        <v>413</v>
      </c>
      <c r="D417" s="9">
        <v>28191609.019200001</v>
      </c>
      <c r="E417">
        <f t="shared" si="412"/>
        <v>28191.609019200001</v>
      </c>
      <c r="F417">
        <v>0</v>
      </c>
      <c r="G417">
        <f t="shared" si="408"/>
        <v>0</v>
      </c>
      <c r="H417">
        <v>0</v>
      </c>
      <c r="I417">
        <f t="shared" ref="I417" si="440">H417/1000</f>
        <v>0</v>
      </c>
    </row>
    <row r="418" spans="1:9" x14ac:dyDescent="0.2">
      <c r="A418">
        <f t="shared" si="410"/>
        <v>0.41666666666651508</v>
      </c>
      <c r="B418">
        <f t="shared" si="411"/>
        <v>2049.4166666666665</v>
      </c>
      <c r="C418">
        <v>414</v>
      </c>
      <c r="D418" s="9">
        <v>27941609.019299999</v>
      </c>
      <c r="E418">
        <f t="shared" si="412"/>
        <v>27941.609019299998</v>
      </c>
      <c r="F418">
        <v>0</v>
      </c>
      <c r="G418">
        <f t="shared" si="408"/>
        <v>0</v>
      </c>
      <c r="H418">
        <v>0</v>
      </c>
      <c r="I418">
        <f t="shared" ref="I418" si="441">H418/1000</f>
        <v>0</v>
      </c>
    </row>
    <row r="419" spans="1:9" x14ac:dyDescent="0.2">
      <c r="A419">
        <f t="shared" si="410"/>
        <v>0.5</v>
      </c>
      <c r="B419">
        <f t="shared" si="411"/>
        <v>2049.5</v>
      </c>
      <c r="C419">
        <v>415</v>
      </c>
      <c r="D419" s="9">
        <v>27691609.019400001</v>
      </c>
      <c r="E419">
        <f t="shared" si="412"/>
        <v>27691.609019399999</v>
      </c>
      <c r="F419">
        <v>0</v>
      </c>
      <c r="G419">
        <f t="shared" si="408"/>
        <v>0</v>
      </c>
      <c r="H419">
        <v>0</v>
      </c>
      <c r="I419">
        <f t="shared" ref="I419" si="442">H419/1000</f>
        <v>0</v>
      </c>
    </row>
    <row r="420" spans="1:9" x14ac:dyDescent="0.2">
      <c r="A420">
        <f t="shared" si="410"/>
        <v>0.58333333333348492</v>
      </c>
      <c r="B420">
        <f t="shared" si="411"/>
        <v>2049.5833333333335</v>
      </c>
      <c r="C420">
        <v>416</v>
      </c>
      <c r="D420" s="9">
        <v>29925069.019499999</v>
      </c>
      <c r="E420">
        <f t="shared" si="412"/>
        <v>29925.069019499999</v>
      </c>
      <c r="F420">
        <v>0</v>
      </c>
      <c r="G420">
        <f t="shared" si="408"/>
        <v>0</v>
      </c>
      <c r="H420">
        <v>0</v>
      </c>
      <c r="I420">
        <f t="shared" ref="I420" si="443">H420/1000</f>
        <v>0</v>
      </c>
    </row>
    <row r="421" spans="1:9" x14ac:dyDescent="0.2">
      <c r="A421">
        <f t="shared" si="410"/>
        <v>0.66666666666651508</v>
      </c>
      <c r="B421">
        <f t="shared" si="411"/>
        <v>2049.6666666666665</v>
      </c>
      <c r="C421">
        <v>417</v>
      </c>
      <c r="D421" s="9">
        <v>29675069.0196</v>
      </c>
      <c r="E421">
        <f t="shared" si="412"/>
        <v>29675.0690196</v>
      </c>
      <c r="F421">
        <v>0</v>
      </c>
      <c r="G421">
        <f t="shared" si="408"/>
        <v>0</v>
      </c>
      <c r="H421">
        <v>0</v>
      </c>
      <c r="I421">
        <f t="shared" ref="I421" si="444">H421/1000</f>
        <v>0</v>
      </c>
    </row>
    <row r="422" spans="1:9" x14ac:dyDescent="0.2">
      <c r="A422">
        <f t="shared" si="410"/>
        <v>0.75</v>
      </c>
      <c r="B422">
        <f t="shared" si="411"/>
        <v>2049.75</v>
      </c>
      <c r="C422">
        <v>418</v>
      </c>
      <c r="D422" s="9">
        <v>29425069.019699998</v>
      </c>
      <c r="E422">
        <f t="shared" si="412"/>
        <v>29425.069019699997</v>
      </c>
      <c r="F422">
        <v>0</v>
      </c>
      <c r="G422">
        <f t="shared" si="408"/>
        <v>0</v>
      </c>
      <c r="H422">
        <v>0</v>
      </c>
      <c r="I422">
        <f t="shared" ref="I422" si="445">H422/1000</f>
        <v>0</v>
      </c>
    </row>
    <row r="423" spans="1:9" x14ac:dyDescent="0.2">
      <c r="A423">
        <f t="shared" si="410"/>
        <v>0.83333333333348492</v>
      </c>
      <c r="B423">
        <f t="shared" si="411"/>
        <v>2049.8333333333335</v>
      </c>
      <c r="C423">
        <v>419</v>
      </c>
      <c r="D423" s="9">
        <v>29175069.0198</v>
      </c>
      <c r="E423">
        <f t="shared" si="412"/>
        <v>29175.069019800001</v>
      </c>
      <c r="F423">
        <v>0</v>
      </c>
      <c r="G423">
        <f t="shared" si="408"/>
        <v>0</v>
      </c>
      <c r="H423">
        <v>0</v>
      </c>
      <c r="I423">
        <f t="shared" ref="I423" si="446">H423/1000</f>
        <v>0</v>
      </c>
    </row>
    <row r="424" spans="1:9" x14ac:dyDescent="0.2">
      <c r="A424">
        <f t="shared" si="410"/>
        <v>-8.3333333333484916E-2</v>
      </c>
      <c r="B424">
        <f t="shared" si="411"/>
        <v>2049.9166666666665</v>
      </c>
      <c r="C424">
        <v>420</v>
      </c>
      <c r="D424" s="9">
        <v>28925069.019900002</v>
      </c>
      <c r="E424">
        <f t="shared" si="412"/>
        <v>28925.069019900002</v>
      </c>
      <c r="F424">
        <v>0</v>
      </c>
      <c r="G424">
        <f t="shared" si="408"/>
        <v>0</v>
      </c>
      <c r="H424">
        <v>0</v>
      </c>
      <c r="I424">
        <f t="shared" ref="I424" si="447">H424/1000</f>
        <v>0</v>
      </c>
    </row>
    <row r="425" spans="1:9" x14ac:dyDescent="0.2">
      <c r="A425">
        <f t="shared" si="410"/>
        <v>0</v>
      </c>
      <c r="B425">
        <f t="shared" si="411"/>
        <v>2050</v>
      </c>
      <c r="C425">
        <v>421</v>
      </c>
      <c r="D425" s="9">
        <v>28675069.02</v>
      </c>
      <c r="E425">
        <f t="shared" si="412"/>
        <v>28675.069019999999</v>
      </c>
      <c r="F425">
        <v>0</v>
      </c>
      <c r="G425">
        <f t="shared" si="408"/>
        <v>0</v>
      </c>
      <c r="H425">
        <v>0</v>
      </c>
      <c r="I425">
        <f t="shared" ref="I425" si="448">H425/1000</f>
        <v>0</v>
      </c>
    </row>
    <row r="426" spans="1:9" x14ac:dyDescent="0.2">
      <c r="A426">
        <f t="shared" si="410"/>
        <v>8.3333333333484916E-2</v>
      </c>
      <c r="B426">
        <f t="shared" si="411"/>
        <v>2050.0833333333335</v>
      </c>
      <c r="C426">
        <v>422</v>
      </c>
      <c r="D426" s="9">
        <v>29282454.020100001</v>
      </c>
      <c r="E426">
        <f t="shared" si="412"/>
        <v>29282.454020100002</v>
      </c>
      <c r="F426">
        <v>0</v>
      </c>
      <c r="G426">
        <f t="shared" si="408"/>
        <v>0</v>
      </c>
      <c r="H426">
        <v>0</v>
      </c>
      <c r="I426">
        <f t="shared" ref="I426" si="449">H426/1000</f>
        <v>0</v>
      </c>
    </row>
    <row r="427" spans="1:9" x14ac:dyDescent="0.2">
      <c r="A427">
        <f t="shared" si="410"/>
        <v>0.16666666666651508</v>
      </c>
      <c r="B427">
        <f t="shared" si="411"/>
        <v>2050.1666666666665</v>
      </c>
      <c r="C427">
        <v>423</v>
      </c>
      <c r="D427" s="9">
        <v>29032454.020199999</v>
      </c>
      <c r="E427">
        <f t="shared" si="412"/>
        <v>29032.454020199999</v>
      </c>
      <c r="F427">
        <v>0</v>
      </c>
      <c r="G427">
        <f t="shared" si="408"/>
        <v>0</v>
      </c>
      <c r="H427">
        <v>0</v>
      </c>
      <c r="I427">
        <f t="shared" ref="I427" si="450">H427/1000</f>
        <v>0</v>
      </c>
    </row>
    <row r="428" spans="1:9" x14ac:dyDescent="0.2">
      <c r="A428">
        <f t="shared" si="410"/>
        <v>0.25</v>
      </c>
      <c r="B428">
        <f t="shared" si="411"/>
        <v>2050.25</v>
      </c>
      <c r="C428">
        <v>424</v>
      </c>
      <c r="D428" s="9">
        <v>28782454.020300001</v>
      </c>
      <c r="E428">
        <f t="shared" si="412"/>
        <v>28782.4540203</v>
      </c>
      <c r="F428">
        <v>0</v>
      </c>
      <c r="G428">
        <f t="shared" si="408"/>
        <v>0</v>
      </c>
      <c r="H428">
        <v>0</v>
      </c>
      <c r="I428">
        <f t="shared" ref="I428" si="451">H428/1000</f>
        <v>0</v>
      </c>
    </row>
    <row r="429" spans="1:9" x14ac:dyDescent="0.2">
      <c r="A429">
        <f t="shared" si="410"/>
        <v>0.33333333333348492</v>
      </c>
      <c r="B429">
        <f t="shared" si="411"/>
        <v>2050.3333333333335</v>
      </c>
      <c r="C429">
        <v>425</v>
      </c>
      <c r="D429" s="9">
        <v>28532454.020399999</v>
      </c>
      <c r="E429">
        <f t="shared" si="412"/>
        <v>28532.4540204</v>
      </c>
      <c r="F429">
        <v>0</v>
      </c>
      <c r="G429">
        <f t="shared" si="408"/>
        <v>0</v>
      </c>
      <c r="H429">
        <v>0</v>
      </c>
      <c r="I429">
        <f t="shared" ref="I429" si="452">H429/1000</f>
        <v>0</v>
      </c>
    </row>
    <row r="430" spans="1:9" x14ac:dyDescent="0.2">
      <c r="A430">
        <f t="shared" si="410"/>
        <v>0.41666666666651508</v>
      </c>
      <c r="B430">
        <f t="shared" si="411"/>
        <v>2050.4166666666665</v>
      </c>
      <c r="C430">
        <v>426</v>
      </c>
      <c r="D430" s="9">
        <v>28282454.020500001</v>
      </c>
      <c r="E430">
        <f t="shared" si="412"/>
        <v>28282.454020500001</v>
      </c>
      <c r="F430">
        <v>0</v>
      </c>
      <c r="G430">
        <f t="shared" si="408"/>
        <v>0</v>
      </c>
      <c r="H430">
        <v>0</v>
      </c>
      <c r="I430">
        <f t="shared" ref="I430" si="453">H430/1000</f>
        <v>0</v>
      </c>
    </row>
    <row r="431" spans="1:9" x14ac:dyDescent="0.2">
      <c r="A431">
        <f t="shared" si="410"/>
        <v>0.5</v>
      </c>
      <c r="B431">
        <f t="shared" si="411"/>
        <v>2050.5</v>
      </c>
      <c r="C431">
        <v>427</v>
      </c>
      <c r="D431" s="9">
        <v>28032454.020599999</v>
      </c>
      <c r="E431">
        <f t="shared" si="412"/>
        <v>28032.454020599998</v>
      </c>
      <c r="F431">
        <v>0</v>
      </c>
      <c r="G431">
        <f t="shared" si="408"/>
        <v>0</v>
      </c>
      <c r="H431">
        <v>0</v>
      </c>
      <c r="I431">
        <f t="shared" ref="I431" si="454">H431/1000</f>
        <v>0</v>
      </c>
    </row>
    <row r="432" spans="1:9" x14ac:dyDescent="0.2">
      <c r="A432">
        <f t="shared" si="410"/>
        <v>0.58333333333348492</v>
      </c>
      <c r="B432">
        <f t="shared" si="411"/>
        <v>2050.5833333333335</v>
      </c>
      <c r="C432">
        <v>428</v>
      </c>
      <c r="D432" s="9">
        <v>28551144.0207</v>
      </c>
      <c r="E432">
        <f t="shared" si="412"/>
        <v>28551.144020700001</v>
      </c>
      <c r="F432">
        <v>0</v>
      </c>
      <c r="G432">
        <f t="shared" si="408"/>
        <v>0</v>
      </c>
      <c r="H432">
        <v>0</v>
      </c>
      <c r="I432">
        <f t="shared" ref="I432" si="455">H432/1000</f>
        <v>0</v>
      </c>
    </row>
    <row r="433" spans="1:9" x14ac:dyDescent="0.2">
      <c r="A433">
        <f t="shared" si="410"/>
        <v>0.66666666666651508</v>
      </c>
      <c r="B433">
        <f t="shared" si="411"/>
        <v>2050.6666666666665</v>
      </c>
      <c r="C433">
        <v>429</v>
      </c>
      <c r="D433" s="9">
        <v>28301144.020799998</v>
      </c>
      <c r="E433">
        <f t="shared" si="412"/>
        <v>28301.144020799999</v>
      </c>
      <c r="F433">
        <v>0</v>
      </c>
      <c r="G433">
        <f t="shared" si="408"/>
        <v>0</v>
      </c>
      <c r="H433">
        <v>0</v>
      </c>
      <c r="I433">
        <f t="shared" ref="I433" si="456">H433/1000</f>
        <v>0</v>
      </c>
    </row>
    <row r="434" spans="1:9" x14ac:dyDescent="0.2">
      <c r="A434">
        <f t="shared" si="410"/>
        <v>0.75</v>
      </c>
      <c r="B434">
        <f t="shared" si="411"/>
        <v>2050.75</v>
      </c>
      <c r="C434">
        <v>430</v>
      </c>
      <c r="D434" s="9">
        <v>28051144.0209</v>
      </c>
      <c r="E434">
        <f t="shared" si="412"/>
        <v>28051.144020899999</v>
      </c>
      <c r="F434">
        <v>0</v>
      </c>
      <c r="G434">
        <f t="shared" si="408"/>
        <v>0</v>
      </c>
      <c r="H434">
        <v>0</v>
      </c>
      <c r="I434">
        <f t="shared" ref="I434" si="457">H434/1000</f>
        <v>0</v>
      </c>
    </row>
    <row r="435" spans="1:9" x14ac:dyDescent="0.2">
      <c r="A435">
        <f t="shared" si="410"/>
        <v>0.83333333333348492</v>
      </c>
      <c r="B435">
        <f t="shared" si="411"/>
        <v>2050.8333333333335</v>
      </c>
      <c r="C435">
        <v>431</v>
      </c>
      <c r="D435" s="9">
        <v>27801144.021000002</v>
      </c>
      <c r="E435">
        <f t="shared" si="412"/>
        <v>27801.144021</v>
      </c>
      <c r="F435">
        <v>0</v>
      </c>
      <c r="G435">
        <f t="shared" si="408"/>
        <v>0</v>
      </c>
      <c r="H435">
        <v>0</v>
      </c>
      <c r="I435">
        <f t="shared" ref="I435" si="458">H435/1000</f>
        <v>0</v>
      </c>
    </row>
    <row r="436" spans="1:9" x14ac:dyDescent="0.2">
      <c r="A436">
        <f t="shared" si="410"/>
        <v>-8.3333333333484916E-2</v>
      </c>
      <c r="B436">
        <f t="shared" si="411"/>
        <v>2050.9166666666665</v>
      </c>
      <c r="C436">
        <v>432</v>
      </c>
      <c r="D436" s="9">
        <v>27551144.0211</v>
      </c>
      <c r="E436">
        <f t="shared" si="412"/>
        <v>27551.144021100001</v>
      </c>
      <c r="F436">
        <v>0</v>
      </c>
      <c r="G436">
        <f t="shared" si="408"/>
        <v>0</v>
      </c>
      <c r="H436">
        <v>0</v>
      </c>
      <c r="I436">
        <f t="shared" ref="I436" si="459">H436/1000</f>
        <v>0</v>
      </c>
    </row>
    <row r="437" spans="1:9" x14ac:dyDescent="0.2">
      <c r="A437">
        <f t="shared" si="410"/>
        <v>0</v>
      </c>
      <c r="B437">
        <f t="shared" si="411"/>
        <v>2051</v>
      </c>
      <c r="C437">
        <v>433</v>
      </c>
      <c r="D437" s="9">
        <v>27301144.021200001</v>
      </c>
      <c r="E437">
        <f t="shared" si="412"/>
        <v>27301.144021200002</v>
      </c>
      <c r="F437">
        <v>0</v>
      </c>
      <c r="G437">
        <f t="shared" si="408"/>
        <v>0</v>
      </c>
      <c r="H437">
        <v>0</v>
      </c>
      <c r="I437">
        <f t="shared" ref="I437" si="460">H437/1000</f>
        <v>0</v>
      </c>
    </row>
    <row r="438" spans="1:9" x14ac:dyDescent="0.2">
      <c r="A438">
        <f t="shared" si="410"/>
        <v>8.3333333333484916E-2</v>
      </c>
      <c r="B438">
        <f t="shared" si="411"/>
        <v>2051.0833333333335</v>
      </c>
      <c r="C438">
        <v>434</v>
      </c>
      <c r="D438" s="9">
        <v>29652864.021299999</v>
      </c>
      <c r="E438">
        <f t="shared" si="412"/>
        <v>29652.8640213</v>
      </c>
      <c r="F438">
        <v>0</v>
      </c>
      <c r="G438">
        <f t="shared" si="408"/>
        <v>0</v>
      </c>
      <c r="H438">
        <v>0</v>
      </c>
      <c r="I438">
        <f t="shared" ref="I438" si="461">H438/1000</f>
        <v>0</v>
      </c>
    </row>
    <row r="439" spans="1:9" x14ac:dyDescent="0.2">
      <c r="A439">
        <f t="shared" si="410"/>
        <v>0.16666666666651508</v>
      </c>
      <c r="B439">
        <f t="shared" si="411"/>
        <v>2051.1666666666665</v>
      </c>
      <c r="C439">
        <v>435</v>
      </c>
      <c r="D439" s="9">
        <v>29402864.021400001</v>
      </c>
      <c r="E439">
        <f t="shared" si="412"/>
        <v>29402.864021400001</v>
      </c>
      <c r="F439">
        <v>0</v>
      </c>
      <c r="G439">
        <f t="shared" si="408"/>
        <v>0</v>
      </c>
      <c r="H439">
        <v>0</v>
      </c>
      <c r="I439">
        <f t="shared" ref="I439" si="462">H439/1000</f>
        <v>0</v>
      </c>
    </row>
    <row r="440" spans="1:9" x14ac:dyDescent="0.2">
      <c r="A440">
        <f t="shared" si="410"/>
        <v>0.25</v>
      </c>
      <c r="B440">
        <f t="shared" si="411"/>
        <v>2051.25</v>
      </c>
      <c r="C440">
        <v>436</v>
      </c>
      <c r="D440" s="9">
        <v>29152864.021499999</v>
      </c>
      <c r="E440">
        <f t="shared" si="412"/>
        <v>29152.864021499998</v>
      </c>
      <c r="F440">
        <v>0</v>
      </c>
      <c r="G440">
        <f t="shared" si="408"/>
        <v>0</v>
      </c>
      <c r="H440">
        <v>0</v>
      </c>
      <c r="I440">
        <f t="shared" ref="I440" si="463">H440/1000</f>
        <v>0</v>
      </c>
    </row>
    <row r="441" spans="1:9" x14ac:dyDescent="0.2">
      <c r="A441">
        <f t="shared" si="410"/>
        <v>0.33333333333348492</v>
      </c>
      <c r="B441">
        <f t="shared" si="411"/>
        <v>2051.3333333333335</v>
      </c>
      <c r="C441">
        <v>437</v>
      </c>
      <c r="D441" s="9">
        <v>28902864.021600001</v>
      </c>
      <c r="E441">
        <f t="shared" si="412"/>
        <v>28902.864021600002</v>
      </c>
      <c r="F441">
        <v>0</v>
      </c>
      <c r="G441">
        <f t="shared" si="408"/>
        <v>0</v>
      </c>
      <c r="H441">
        <v>0</v>
      </c>
      <c r="I441">
        <f t="shared" ref="I441" si="464">H441/1000</f>
        <v>0</v>
      </c>
    </row>
    <row r="442" spans="1:9" x14ac:dyDescent="0.2">
      <c r="A442">
        <f t="shared" si="410"/>
        <v>0.41666666666651508</v>
      </c>
      <c r="B442">
        <f t="shared" si="411"/>
        <v>2051.4166666666665</v>
      </c>
      <c r="C442">
        <v>438</v>
      </c>
      <c r="D442" s="9">
        <v>28652864.021699999</v>
      </c>
      <c r="E442">
        <f t="shared" si="412"/>
        <v>28652.864021699999</v>
      </c>
      <c r="F442">
        <v>0</v>
      </c>
      <c r="G442">
        <f t="shared" si="408"/>
        <v>0</v>
      </c>
      <c r="H442">
        <v>0</v>
      </c>
      <c r="I442">
        <f t="shared" ref="I442" si="465">H442/1000</f>
        <v>0</v>
      </c>
    </row>
    <row r="443" spans="1:9" x14ac:dyDescent="0.2">
      <c r="A443">
        <f t="shared" si="410"/>
        <v>0.5</v>
      </c>
      <c r="B443">
        <f t="shared" si="411"/>
        <v>2051.5</v>
      </c>
      <c r="C443">
        <v>439</v>
      </c>
      <c r="D443" s="9">
        <v>28402864.0218</v>
      </c>
      <c r="E443">
        <f t="shared" si="412"/>
        <v>28402.8640218</v>
      </c>
      <c r="F443">
        <v>0</v>
      </c>
      <c r="G443">
        <f t="shared" si="408"/>
        <v>0</v>
      </c>
      <c r="H443">
        <v>0</v>
      </c>
      <c r="I443">
        <f t="shared" ref="I443" si="466">H443/1000</f>
        <v>0</v>
      </c>
    </row>
    <row r="444" spans="1:9" x14ac:dyDescent="0.2">
      <c r="A444">
        <f t="shared" si="410"/>
        <v>0.58333333333348492</v>
      </c>
      <c r="B444">
        <f t="shared" si="411"/>
        <v>2051.5833333333335</v>
      </c>
      <c r="C444">
        <v>440</v>
      </c>
      <c r="D444" s="9">
        <v>28951119.021899998</v>
      </c>
      <c r="E444">
        <f t="shared" si="412"/>
        <v>28951.119021899998</v>
      </c>
      <c r="F444">
        <v>0</v>
      </c>
      <c r="G444">
        <f t="shared" si="408"/>
        <v>0</v>
      </c>
      <c r="H444">
        <v>0</v>
      </c>
      <c r="I444">
        <f t="shared" ref="I444" si="467">H444/1000</f>
        <v>0</v>
      </c>
    </row>
    <row r="445" spans="1:9" x14ac:dyDescent="0.2">
      <c r="A445">
        <f t="shared" si="410"/>
        <v>0.66666666666651508</v>
      </c>
      <c r="B445">
        <f t="shared" si="411"/>
        <v>2051.6666666666665</v>
      </c>
      <c r="C445">
        <v>441</v>
      </c>
      <c r="D445" s="9">
        <v>28701119.022</v>
      </c>
      <c r="E445">
        <f t="shared" si="412"/>
        <v>28701.119021999999</v>
      </c>
      <c r="F445">
        <v>0</v>
      </c>
      <c r="G445">
        <f t="shared" si="408"/>
        <v>0</v>
      </c>
      <c r="H445">
        <v>0</v>
      </c>
      <c r="I445">
        <f t="shared" ref="I445" si="468">H445/1000</f>
        <v>0</v>
      </c>
    </row>
    <row r="446" spans="1:9" x14ac:dyDescent="0.2">
      <c r="A446">
        <f t="shared" si="410"/>
        <v>0.75</v>
      </c>
      <c r="B446">
        <f t="shared" si="411"/>
        <v>2051.75</v>
      </c>
      <c r="C446">
        <v>442</v>
      </c>
      <c r="D446" s="9">
        <v>28451119.022100002</v>
      </c>
      <c r="E446">
        <f t="shared" si="412"/>
        <v>28451.119022100003</v>
      </c>
      <c r="F446">
        <v>0</v>
      </c>
      <c r="G446">
        <f t="shared" si="408"/>
        <v>0</v>
      </c>
      <c r="H446">
        <v>0</v>
      </c>
      <c r="I446">
        <f t="shared" ref="I446" si="469">H446/1000</f>
        <v>0</v>
      </c>
    </row>
    <row r="447" spans="1:9" x14ac:dyDescent="0.2">
      <c r="A447">
        <f t="shared" si="410"/>
        <v>0.83333333333348492</v>
      </c>
      <c r="B447">
        <f t="shared" si="411"/>
        <v>2051.8333333333335</v>
      </c>
      <c r="C447">
        <v>443</v>
      </c>
      <c r="D447" s="9">
        <v>28201119.0222</v>
      </c>
      <c r="E447">
        <f t="shared" si="412"/>
        <v>28201.1190222</v>
      </c>
      <c r="F447">
        <v>0</v>
      </c>
      <c r="G447">
        <f t="shared" si="408"/>
        <v>0</v>
      </c>
      <c r="H447">
        <v>0</v>
      </c>
      <c r="I447">
        <f t="shared" ref="I447" si="470">H447/1000</f>
        <v>0</v>
      </c>
    </row>
    <row r="448" spans="1:9" x14ac:dyDescent="0.2">
      <c r="A448">
        <f t="shared" si="410"/>
        <v>-8.3333333333484916E-2</v>
      </c>
      <c r="B448">
        <f t="shared" si="411"/>
        <v>2051.9166666666665</v>
      </c>
      <c r="C448">
        <v>444</v>
      </c>
      <c r="D448" s="9">
        <v>27951119.022300001</v>
      </c>
      <c r="E448">
        <f t="shared" si="412"/>
        <v>27951.119022300001</v>
      </c>
      <c r="F448">
        <v>0</v>
      </c>
      <c r="G448">
        <f t="shared" si="408"/>
        <v>0</v>
      </c>
      <c r="H448">
        <v>0</v>
      </c>
      <c r="I448">
        <f t="shared" ref="I448" si="471">H448/1000</f>
        <v>0</v>
      </c>
    </row>
    <row r="449" spans="1:9" x14ac:dyDescent="0.2">
      <c r="A449">
        <f t="shared" si="410"/>
        <v>0</v>
      </c>
      <c r="B449">
        <f t="shared" si="411"/>
        <v>2052</v>
      </c>
      <c r="C449">
        <v>445</v>
      </c>
      <c r="D449" s="9">
        <v>27701119.022399999</v>
      </c>
      <c r="E449">
        <f t="shared" si="412"/>
        <v>27701.119022399998</v>
      </c>
      <c r="F449">
        <v>0</v>
      </c>
      <c r="G449">
        <f t="shared" si="408"/>
        <v>0</v>
      </c>
      <c r="H449">
        <v>0</v>
      </c>
      <c r="I449">
        <f t="shared" ref="I449" si="472">H449/1000</f>
        <v>0</v>
      </c>
    </row>
    <row r="450" spans="1:9" x14ac:dyDescent="0.2">
      <c r="A450">
        <f t="shared" si="410"/>
        <v>8.3333333333484916E-2</v>
      </c>
      <c r="B450">
        <f t="shared" si="411"/>
        <v>2052.0833333333335</v>
      </c>
      <c r="C450">
        <v>446</v>
      </c>
      <c r="D450" s="9">
        <v>28397199.022500001</v>
      </c>
      <c r="E450">
        <f t="shared" si="412"/>
        <v>28397.199022500001</v>
      </c>
      <c r="F450">
        <v>0</v>
      </c>
      <c r="G450">
        <f t="shared" si="408"/>
        <v>0</v>
      </c>
      <c r="H450">
        <v>0</v>
      </c>
      <c r="I450">
        <f t="shared" ref="I450" si="473">H450/1000</f>
        <v>0</v>
      </c>
    </row>
    <row r="451" spans="1:9" x14ac:dyDescent="0.2">
      <c r="A451">
        <f t="shared" si="410"/>
        <v>0.16666666666651508</v>
      </c>
      <c r="B451">
        <f t="shared" si="411"/>
        <v>2052.1666666666665</v>
      </c>
      <c r="C451">
        <v>447</v>
      </c>
      <c r="D451" s="9">
        <v>28147199.022599999</v>
      </c>
      <c r="E451">
        <f t="shared" si="412"/>
        <v>28147.199022599998</v>
      </c>
      <c r="F451">
        <v>0</v>
      </c>
      <c r="G451">
        <f t="shared" si="408"/>
        <v>0</v>
      </c>
      <c r="H451">
        <v>0</v>
      </c>
      <c r="I451">
        <f t="shared" ref="I451" si="474">H451/1000</f>
        <v>0</v>
      </c>
    </row>
    <row r="452" spans="1:9" x14ac:dyDescent="0.2">
      <c r="A452">
        <f t="shared" si="410"/>
        <v>0.25</v>
      </c>
      <c r="B452">
        <f t="shared" si="411"/>
        <v>2052.25</v>
      </c>
      <c r="C452">
        <v>448</v>
      </c>
      <c r="D452" s="9">
        <v>27897199.022700001</v>
      </c>
      <c r="E452">
        <f t="shared" si="412"/>
        <v>27897.199022699999</v>
      </c>
      <c r="F452">
        <v>0</v>
      </c>
      <c r="G452">
        <f t="shared" si="408"/>
        <v>0</v>
      </c>
      <c r="H452">
        <v>0</v>
      </c>
      <c r="I452">
        <f t="shared" ref="I452" si="475">H452/1000</f>
        <v>0</v>
      </c>
    </row>
    <row r="453" spans="1:9" x14ac:dyDescent="0.2">
      <c r="A453">
        <f t="shared" si="410"/>
        <v>0.33333333333348492</v>
      </c>
      <c r="B453">
        <f t="shared" si="411"/>
        <v>2052.3333333333335</v>
      </c>
      <c r="C453">
        <v>449</v>
      </c>
      <c r="D453" s="9">
        <v>27647199.022799999</v>
      </c>
      <c r="E453">
        <f t="shared" si="412"/>
        <v>27647.1990228</v>
      </c>
      <c r="F453">
        <v>0</v>
      </c>
      <c r="G453">
        <f t="shared" ref="G453:G516" si="476">F453/1000</f>
        <v>0</v>
      </c>
      <c r="H453">
        <v>0</v>
      </c>
      <c r="I453">
        <f t="shared" ref="I453" si="477">H453/1000</f>
        <v>0</v>
      </c>
    </row>
    <row r="454" spans="1:9" x14ac:dyDescent="0.2">
      <c r="A454">
        <f t="shared" ref="A454:A517" si="478">B454-TRUNC(C454/12)-2015</f>
        <v>0.41666666666651508</v>
      </c>
      <c r="B454">
        <f t="shared" ref="B454:B517" si="479">(C454-1)/12+2015</f>
        <v>2052.4166666666665</v>
      </c>
      <c r="C454">
        <v>450</v>
      </c>
      <c r="D454" s="9">
        <v>27397199.0229</v>
      </c>
      <c r="E454">
        <f t="shared" ref="E454:E517" si="480">D454/1000</f>
        <v>27397.1990229</v>
      </c>
      <c r="F454">
        <v>0</v>
      </c>
      <c r="G454">
        <f t="shared" si="476"/>
        <v>0</v>
      </c>
      <c r="H454">
        <v>0</v>
      </c>
      <c r="I454">
        <f t="shared" ref="I454" si="481">H454/1000</f>
        <v>0</v>
      </c>
    </row>
    <row r="455" spans="1:9" x14ac:dyDescent="0.2">
      <c r="A455">
        <f t="shared" si="478"/>
        <v>0.5</v>
      </c>
      <c r="B455">
        <f t="shared" si="479"/>
        <v>2052.5</v>
      </c>
      <c r="C455">
        <v>451</v>
      </c>
      <c r="D455" s="9">
        <v>27147199.022999998</v>
      </c>
      <c r="E455">
        <f t="shared" si="480"/>
        <v>27147.199022999997</v>
      </c>
      <c r="F455">
        <v>0</v>
      </c>
      <c r="G455">
        <f t="shared" si="476"/>
        <v>0</v>
      </c>
      <c r="H455">
        <v>0</v>
      </c>
      <c r="I455">
        <f t="shared" ref="I455" si="482">H455/1000</f>
        <v>0</v>
      </c>
    </row>
    <row r="456" spans="1:9" x14ac:dyDescent="0.2">
      <c r="A456">
        <f t="shared" si="478"/>
        <v>0.58333333333348492</v>
      </c>
      <c r="B456">
        <f t="shared" si="479"/>
        <v>2052.5833333333335</v>
      </c>
      <c r="C456">
        <v>452</v>
      </c>
      <c r="D456" s="9">
        <v>29291964.0231</v>
      </c>
      <c r="E456">
        <f t="shared" si="480"/>
        <v>29291.964023100001</v>
      </c>
      <c r="F456">
        <v>0</v>
      </c>
      <c r="G456">
        <f t="shared" si="476"/>
        <v>0</v>
      </c>
      <c r="H456">
        <v>0</v>
      </c>
      <c r="I456">
        <f t="shared" ref="I456" si="483">H456/1000</f>
        <v>0</v>
      </c>
    </row>
    <row r="457" spans="1:9" x14ac:dyDescent="0.2">
      <c r="A457">
        <f t="shared" si="478"/>
        <v>0.66666666666651508</v>
      </c>
      <c r="B457">
        <f t="shared" si="479"/>
        <v>2052.6666666666665</v>
      </c>
      <c r="C457">
        <v>453</v>
      </c>
      <c r="D457" s="9">
        <v>29041964.023200002</v>
      </c>
      <c r="E457">
        <f t="shared" si="480"/>
        <v>29041.964023200002</v>
      </c>
      <c r="F457">
        <v>0</v>
      </c>
      <c r="G457">
        <f t="shared" si="476"/>
        <v>0</v>
      </c>
      <c r="H457">
        <v>0</v>
      </c>
      <c r="I457">
        <f t="shared" ref="I457" si="484">H457/1000</f>
        <v>0</v>
      </c>
    </row>
    <row r="458" spans="1:9" x14ac:dyDescent="0.2">
      <c r="A458">
        <f t="shared" si="478"/>
        <v>0.75</v>
      </c>
      <c r="B458">
        <f t="shared" si="479"/>
        <v>2052.75</v>
      </c>
      <c r="C458">
        <v>454</v>
      </c>
      <c r="D458" s="9">
        <v>28791964.0233</v>
      </c>
      <c r="E458">
        <f t="shared" si="480"/>
        <v>28791.964023299999</v>
      </c>
      <c r="F458">
        <v>0</v>
      </c>
      <c r="G458">
        <f t="shared" si="476"/>
        <v>0</v>
      </c>
      <c r="H458">
        <v>0</v>
      </c>
      <c r="I458">
        <f t="shared" ref="I458" si="485">H458/1000</f>
        <v>0</v>
      </c>
    </row>
    <row r="459" spans="1:9" x14ac:dyDescent="0.2">
      <c r="A459">
        <f t="shared" si="478"/>
        <v>0.83333333333348492</v>
      </c>
      <c r="B459">
        <f t="shared" si="479"/>
        <v>2052.8333333333335</v>
      </c>
      <c r="C459">
        <v>455</v>
      </c>
      <c r="D459" s="9">
        <v>28541964.023400001</v>
      </c>
      <c r="E459">
        <f t="shared" si="480"/>
        <v>28541.9640234</v>
      </c>
      <c r="F459">
        <v>0</v>
      </c>
      <c r="G459">
        <f t="shared" si="476"/>
        <v>0</v>
      </c>
      <c r="H459">
        <v>0</v>
      </c>
      <c r="I459">
        <f t="shared" ref="I459" si="486">H459/1000</f>
        <v>0</v>
      </c>
    </row>
    <row r="460" spans="1:9" x14ac:dyDescent="0.2">
      <c r="A460">
        <f t="shared" si="478"/>
        <v>-8.3333333333484916E-2</v>
      </c>
      <c r="B460">
        <f t="shared" si="479"/>
        <v>2052.9166666666665</v>
      </c>
      <c r="C460">
        <v>456</v>
      </c>
      <c r="D460" s="9">
        <v>28291964.023499999</v>
      </c>
      <c r="E460">
        <f t="shared" si="480"/>
        <v>28291.964023500001</v>
      </c>
      <c r="F460">
        <v>0</v>
      </c>
      <c r="G460">
        <f t="shared" si="476"/>
        <v>0</v>
      </c>
      <c r="H460">
        <v>0</v>
      </c>
      <c r="I460">
        <f t="shared" ref="I460" si="487">H460/1000</f>
        <v>0</v>
      </c>
    </row>
    <row r="461" spans="1:9" x14ac:dyDescent="0.2">
      <c r="A461">
        <f t="shared" si="478"/>
        <v>0</v>
      </c>
      <c r="B461">
        <f t="shared" si="479"/>
        <v>2053</v>
      </c>
      <c r="C461">
        <v>457</v>
      </c>
      <c r="D461" s="9">
        <v>28041964.023600001</v>
      </c>
      <c r="E461">
        <f t="shared" si="480"/>
        <v>28041.964023600001</v>
      </c>
      <c r="F461">
        <v>0</v>
      </c>
      <c r="G461">
        <f t="shared" si="476"/>
        <v>0</v>
      </c>
      <c r="H461">
        <v>0</v>
      </c>
      <c r="I461">
        <f t="shared" ref="I461" si="488">H461/1000</f>
        <v>0</v>
      </c>
    </row>
    <row r="462" spans="1:9" x14ac:dyDescent="0.2">
      <c r="A462">
        <f t="shared" si="478"/>
        <v>8.3333333333484916E-2</v>
      </c>
      <c r="B462">
        <f t="shared" si="479"/>
        <v>2053.0833333333335</v>
      </c>
      <c r="C462">
        <v>458</v>
      </c>
      <c r="D462" s="9">
        <v>28856304.023699999</v>
      </c>
      <c r="E462">
        <f t="shared" si="480"/>
        <v>28856.304023699999</v>
      </c>
      <c r="F462">
        <v>0</v>
      </c>
      <c r="G462">
        <f t="shared" si="476"/>
        <v>0</v>
      </c>
      <c r="H462">
        <v>0</v>
      </c>
      <c r="I462">
        <f t="shared" ref="I462" si="489">H462/1000</f>
        <v>0</v>
      </c>
    </row>
    <row r="463" spans="1:9" x14ac:dyDescent="0.2">
      <c r="A463">
        <f t="shared" si="478"/>
        <v>0.16666666666651508</v>
      </c>
      <c r="B463">
        <f t="shared" si="479"/>
        <v>2053.1666666666665</v>
      </c>
      <c r="C463">
        <v>459</v>
      </c>
      <c r="D463" s="9">
        <v>28606304.023800001</v>
      </c>
      <c r="E463">
        <f t="shared" si="480"/>
        <v>28606.304023799999</v>
      </c>
      <c r="F463">
        <v>0</v>
      </c>
      <c r="G463">
        <f t="shared" si="476"/>
        <v>0</v>
      </c>
      <c r="H463">
        <v>0</v>
      </c>
      <c r="I463">
        <f t="shared" ref="I463" si="490">H463/1000</f>
        <v>0</v>
      </c>
    </row>
    <row r="464" spans="1:9" x14ac:dyDescent="0.2">
      <c r="A464">
        <f t="shared" si="478"/>
        <v>0.25</v>
      </c>
      <c r="B464">
        <f t="shared" si="479"/>
        <v>2053.25</v>
      </c>
      <c r="C464">
        <v>460</v>
      </c>
      <c r="D464" s="9">
        <v>28356304.023899999</v>
      </c>
      <c r="E464">
        <f t="shared" si="480"/>
        <v>28356.3040239</v>
      </c>
      <c r="F464">
        <v>0</v>
      </c>
      <c r="G464">
        <f t="shared" si="476"/>
        <v>0</v>
      </c>
      <c r="H464">
        <v>0</v>
      </c>
      <c r="I464">
        <f t="shared" ref="I464" si="491">H464/1000</f>
        <v>0</v>
      </c>
    </row>
    <row r="465" spans="1:9" x14ac:dyDescent="0.2">
      <c r="A465">
        <f t="shared" si="478"/>
        <v>0.33333333333348492</v>
      </c>
      <c r="B465">
        <f t="shared" si="479"/>
        <v>2053.3333333333335</v>
      </c>
      <c r="C465">
        <v>461</v>
      </c>
      <c r="D465" s="9">
        <v>28106304.024</v>
      </c>
      <c r="E465">
        <f t="shared" si="480"/>
        <v>28106.304024000001</v>
      </c>
      <c r="F465">
        <v>0</v>
      </c>
      <c r="G465">
        <f t="shared" si="476"/>
        <v>0</v>
      </c>
      <c r="H465">
        <v>0</v>
      </c>
      <c r="I465">
        <f t="shared" ref="I465" si="492">H465/1000</f>
        <v>0</v>
      </c>
    </row>
    <row r="466" spans="1:9" x14ac:dyDescent="0.2">
      <c r="A466">
        <f t="shared" si="478"/>
        <v>0.41666666666651508</v>
      </c>
      <c r="B466">
        <f t="shared" si="479"/>
        <v>2053.4166666666665</v>
      </c>
      <c r="C466">
        <v>462</v>
      </c>
      <c r="D466" s="9">
        <v>27856304.024099998</v>
      </c>
      <c r="E466">
        <f t="shared" si="480"/>
        <v>27856.304024099998</v>
      </c>
      <c r="F466">
        <v>0</v>
      </c>
      <c r="G466">
        <f t="shared" si="476"/>
        <v>0</v>
      </c>
      <c r="H466">
        <v>0</v>
      </c>
      <c r="I466">
        <f t="shared" ref="I466" si="493">H466/1000</f>
        <v>0</v>
      </c>
    </row>
    <row r="467" spans="1:9" x14ac:dyDescent="0.2">
      <c r="A467">
        <f t="shared" si="478"/>
        <v>0.5</v>
      </c>
      <c r="B467">
        <f t="shared" si="479"/>
        <v>2053.5</v>
      </c>
      <c r="C467">
        <v>463</v>
      </c>
      <c r="D467" s="9">
        <v>27606304.0242</v>
      </c>
      <c r="E467">
        <f t="shared" si="480"/>
        <v>27606.304024199999</v>
      </c>
      <c r="F467">
        <v>0</v>
      </c>
      <c r="G467">
        <f t="shared" si="476"/>
        <v>0</v>
      </c>
      <c r="H467">
        <v>0</v>
      </c>
      <c r="I467">
        <f t="shared" ref="I467" si="494">H467/1000</f>
        <v>0</v>
      </c>
    </row>
    <row r="468" spans="1:9" x14ac:dyDescent="0.2">
      <c r="A468">
        <f t="shared" si="478"/>
        <v>0.58333333333348492</v>
      </c>
      <c r="B468">
        <f t="shared" si="479"/>
        <v>2053.5833333333335</v>
      </c>
      <c r="C468">
        <v>464</v>
      </c>
      <c r="D468" s="9">
        <v>28213689.024300002</v>
      </c>
      <c r="E468">
        <f t="shared" si="480"/>
        <v>28213.689024300002</v>
      </c>
      <c r="F468">
        <v>0</v>
      </c>
      <c r="G468">
        <f t="shared" si="476"/>
        <v>0</v>
      </c>
      <c r="H468">
        <v>0</v>
      </c>
      <c r="I468">
        <f t="shared" ref="I468" si="495">H468/1000</f>
        <v>0</v>
      </c>
    </row>
    <row r="469" spans="1:9" x14ac:dyDescent="0.2">
      <c r="A469">
        <f t="shared" si="478"/>
        <v>0.66666666666651508</v>
      </c>
      <c r="B469">
        <f t="shared" si="479"/>
        <v>2053.6666666666665</v>
      </c>
      <c r="C469">
        <v>465</v>
      </c>
      <c r="D469" s="9">
        <v>27963689.0244</v>
      </c>
      <c r="E469">
        <f t="shared" si="480"/>
        <v>27963.689024399999</v>
      </c>
      <c r="F469">
        <v>0</v>
      </c>
      <c r="G469">
        <f t="shared" si="476"/>
        <v>0</v>
      </c>
      <c r="H469">
        <v>0</v>
      </c>
      <c r="I469">
        <f t="shared" ref="I469" si="496">H469/1000</f>
        <v>0</v>
      </c>
    </row>
    <row r="470" spans="1:9" x14ac:dyDescent="0.2">
      <c r="A470">
        <f t="shared" si="478"/>
        <v>0.75</v>
      </c>
      <c r="B470">
        <f t="shared" si="479"/>
        <v>2053.75</v>
      </c>
      <c r="C470">
        <v>466</v>
      </c>
      <c r="D470" s="9">
        <v>27713689.024500001</v>
      </c>
      <c r="E470">
        <f t="shared" si="480"/>
        <v>27713.6890245</v>
      </c>
      <c r="F470">
        <v>0</v>
      </c>
      <c r="G470">
        <f t="shared" si="476"/>
        <v>0</v>
      </c>
      <c r="H470">
        <v>0</v>
      </c>
      <c r="I470">
        <f t="shared" ref="I470" si="497">H470/1000</f>
        <v>0</v>
      </c>
    </row>
    <row r="471" spans="1:9" x14ac:dyDescent="0.2">
      <c r="A471">
        <f t="shared" si="478"/>
        <v>0.83333333333348492</v>
      </c>
      <c r="B471">
        <f t="shared" si="479"/>
        <v>2053.8333333333335</v>
      </c>
      <c r="C471">
        <v>467</v>
      </c>
      <c r="D471" s="9">
        <v>27463689.024599999</v>
      </c>
      <c r="E471">
        <f t="shared" si="480"/>
        <v>27463.6890246</v>
      </c>
      <c r="F471">
        <v>0</v>
      </c>
      <c r="G471">
        <f t="shared" si="476"/>
        <v>0</v>
      </c>
      <c r="H471">
        <v>0</v>
      </c>
      <c r="I471">
        <f t="shared" ref="I471" si="498">H471/1000</f>
        <v>0</v>
      </c>
    </row>
    <row r="472" spans="1:9" x14ac:dyDescent="0.2">
      <c r="A472">
        <f t="shared" si="478"/>
        <v>-8.3333333333484916E-2</v>
      </c>
      <c r="B472">
        <f t="shared" si="479"/>
        <v>2053.9166666666665</v>
      </c>
      <c r="C472">
        <v>468</v>
      </c>
      <c r="D472" s="9">
        <v>27213689.024700001</v>
      </c>
      <c r="E472">
        <f t="shared" si="480"/>
        <v>27213.689024700001</v>
      </c>
      <c r="F472">
        <v>0</v>
      </c>
      <c r="G472">
        <f t="shared" si="476"/>
        <v>0</v>
      </c>
      <c r="H472">
        <v>0</v>
      </c>
      <c r="I472">
        <f t="shared" ref="I472" si="499">H472/1000</f>
        <v>0</v>
      </c>
    </row>
    <row r="473" spans="1:9" x14ac:dyDescent="0.2">
      <c r="A473">
        <f t="shared" si="478"/>
        <v>0</v>
      </c>
      <c r="B473">
        <f t="shared" si="479"/>
        <v>2054</v>
      </c>
      <c r="C473">
        <v>469</v>
      </c>
      <c r="D473" s="9">
        <v>26963689.024799999</v>
      </c>
      <c r="E473">
        <f t="shared" si="480"/>
        <v>26963.689024799998</v>
      </c>
      <c r="F473">
        <v>0</v>
      </c>
      <c r="G473">
        <f t="shared" si="476"/>
        <v>0</v>
      </c>
      <c r="H473">
        <v>0</v>
      </c>
      <c r="I473">
        <f t="shared" ref="I473" si="500">H473/1000</f>
        <v>0</v>
      </c>
    </row>
    <row r="474" spans="1:9" x14ac:dyDescent="0.2">
      <c r="A474">
        <f t="shared" si="478"/>
        <v>8.3333333333484916E-2</v>
      </c>
      <c r="B474">
        <f t="shared" si="479"/>
        <v>2054.0833333333335</v>
      </c>
      <c r="C474">
        <v>470</v>
      </c>
      <c r="D474" s="9">
        <v>29138019.024900001</v>
      </c>
      <c r="E474">
        <f t="shared" si="480"/>
        <v>29138.019024900001</v>
      </c>
      <c r="F474">
        <v>0</v>
      </c>
      <c r="G474">
        <f t="shared" si="476"/>
        <v>0</v>
      </c>
      <c r="H474">
        <v>0</v>
      </c>
      <c r="I474">
        <f t="shared" ref="I474" si="501">H474/1000</f>
        <v>0</v>
      </c>
    </row>
    <row r="475" spans="1:9" x14ac:dyDescent="0.2">
      <c r="A475">
        <f t="shared" si="478"/>
        <v>0.16666666666651508</v>
      </c>
      <c r="B475">
        <f t="shared" si="479"/>
        <v>2054.1666666666665</v>
      </c>
      <c r="C475">
        <v>471</v>
      </c>
      <c r="D475" s="9">
        <v>28888019.024999999</v>
      </c>
      <c r="E475">
        <f t="shared" si="480"/>
        <v>28888.019024999998</v>
      </c>
      <c r="F475">
        <v>0</v>
      </c>
      <c r="G475">
        <f t="shared" si="476"/>
        <v>0</v>
      </c>
      <c r="H475">
        <v>0</v>
      </c>
      <c r="I475">
        <f t="shared" ref="I475" si="502">H475/1000</f>
        <v>0</v>
      </c>
    </row>
    <row r="476" spans="1:9" x14ac:dyDescent="0.2">
      <c r="A476">
        <f t="shared" si="478"/>
        <v>0.25</v>
      </c>
      <c r="B476">
        <f t="shared" si="479"/>
        <v>2054.25</v>
      </c>
      <c r="C476">
        <v>472</v>
      </c>
      <c r="D476" s="9">
        <v>28638019.0251</v>
      </c>
      <c r="E476">
        <f t="shared" si="480"/>
        <v>28638.019025099999</v>
      </c>
      <c r="F476">
        <v>0</v>
      </c>
      <c r="G476">
        <f t="shared" si="476"/>
        <v>0</v>
      </c>
      <c r="H476">
        <v>0</v>
      </c>
      <c r="I476">
        <f t="shared" ref="I476" si="503">H476/1000</f>
        <v>0</v>
      </c>
    </row>
    <row r="477" spans="1:9" x14ac:dyDescent="0.2">
      <c r="A477">
        <f t="shared" si="478"/>
        <v>0.33333333333348492</v>
      </c>
      <c r="B477">
        <f t="shared" si="479"/>
        <v>2054.3333333333335</v>
      </c>
      <c r="C477">
        <v>473</v>
      </c>
      <c r="D477" s="9">
        <v>28388019.025199998</v>
      </c>
      <c r="E477">
        <f t="shared" si="480"/>
        <v>28388.019025199999</v>
      </c>
      <c r="F477">
        <v>0</v>
      </c>
      <c r="G477">
        <f t="shared" si="476"/>
        <v>0</v>
      </c>
      <c r="H477">
        <v>0</v>
      </c>
      <c r="I477">
        <f t="shared" ref="I477" si="504">H477/1000</f>
        <v>0</v>
      </c>
    </row>
    <row r="478" spans="1:9" x14ac:dyDescent="0.2">
      <c r="A478">
        <f t="shared" si="478"/>
        <v>0.41666666666651508</v>
      </c>
      <c r="B478">
        <f t="shared" si="479"/>
        <v>2054.4166666666665</v>
      </c>
      <c r="C478">
        <v>474</v>
      </c>
      <c r="D478" s="9">
        <v>28138019.0253</v>
      </c>
      <c r="E478">
        <f t="shared" si="480"/>
        <v>28138.0190253</v>
      </c>
      <c r="F478">
        <v>0</v>
      </c>
      <c r="G478">
        <f t="shared" si="476"/>
        <v>0</v>
      </c>
      <c r="H478">
        <v>0</v>
      </c>
      <c r="I478">
        <f t="shared" ref="I478" si="505">H478/1000</f>
        <v>0</v>
      </c>
    </row>
    <row r="479" spans="1:9" x14ac:dyDescent="0.2">
      <c r="A479">
        <f t="shared" si="478"/>
        <v>0.5</v>
      </c>
      <c r="B479">
        <f t="shared" si="479"/>
        <v>2054.5</v>
      </c>
      <c r="C479">
        <v>475</v>
      </c>
      <c r="D479" s="9">
        <v>27888019.025400002</v>
      </c>
      <c r="E479">
        <f t="shared" si="480"/>
        <v>27888.019025400001</v>
      </c>
      <c r="F479">
        <v>0</v>
      </c>
      <c r="G479">
        <f t="shared" si="476"/>
        <v>0</v>
      </c>
      <c r="H479">
        <v>0</v>
      </c>
      <c r="I479">
        <f t="shared" ref="I479" si="506">H479/1000</f>
        <v>0</v>
      </c>
    </row>
    <row r="480" spans="1:9" x14ac:dyDescent="0.2">
      <c r="A480">
        <f t="shared" si="478"/>
        <v>0.58333333333348492</v>
      </c>
      <c r="B480">
        <f t="shared" si="479"/>
        <v>2054.5833333333335</v>
      </c>
      <c r="C480">
        <v>476</v>
      </c>
      <c r="D480" s="9">
        <v>28584099.0255</v>
      </c>
      <c r="E480">
        <f t="shared" si="480"/>
        <v>28584.0990255</v>
      </c>
      <c r="F480">
        <v>0</v>
      </c>
      <c r="G480">
        <f t="shared" si="476"/>
        <v>0</v>
      </c>
      <c r="H480">
        <v>0</v>
      </c>
      <c r="I480">
        <f t="shared" ref="I480" si="507">H480/1000</f>
        <v>0</v>
      </c>
    </row>
    <row r="481" spans="1:9" x14ac:dyDescent="0.2">
      <c r="A481">
        <f t="shared" si="478"/>
        <v>0.66666666666651508</v>
      </c>
      <c r="B481">
        <f t="shared" si="479"/>
        <v>2054.6666666666665</v>
      </c>
      <c r="C481">
        <v>477</v>
      </c>
      <c r="D481" s="9">
        <v>28334099.025600001</v>
      </c>
      <c r="E481">
        <f t="shared" si="480"/>
        <v>28334.0990256</v>
      </c>
      <c r="F481">
        <v>0</v>
      </c>
      <c r="G481">
        <f t="shared" si="476"/>
        <v>0</v>
      </c>
      <c r="H481">
        <v>0</v>
      </c>
      <c r="I481">
        <f t="shared" ref="I481" si="508">H481/1000</f>
        <v>0</v>
      </c>
    </row>
    <row r="482" spans="1:9" x14ac:dyDescent="0.2">
      <c r="A482">
        <f t="shared" si="478"/>
        <v>0.75</v>
      </c>
      <c r="B482">
        <f t="shared" si="479"/>
        <v>2054.75</v>
      </c>
      <c r="C482">
        <v>478</v>
      </c>
      <c r="D482" s="9">
        <v>28084099.025699999</v>
      </c>
      <c r="E482">
        <f t="shared" si="480"/>
        <v>28084.099025699998</v>
      </c>
      <c r="F482">
        <v>0</v>
      </c>
      <c r="G482">
        <f t="shared" si="476"/>
        <v>0</v>
      </c>
      <c r="H482">
        <v>0</v>
      </c>
      <c r="I482">
        <f t="shared" ref="I482" si="509">H482/1000</f>
        <v>0</v>
      </c>
    </row>
    <row r="483" spans="1:9" x14ac:dyDescent="0.2">
      <c r="A483">
        <f t="shared" si="478"/>
        <v>0.83333333333348492</v>
      </c>
      <c r="B483">
        <f t="shared" si="479"/>
        <v>2054.8333333333335</v>
      </c>
      <c r="C483">
        <v>479</v>
      </c>
      <c r="D483" s="9">
        <v>27834099.025800001</v>
      </c>
      <c r="E483">
        <f t="shared" si="480"/>
        <v>27834.099025800002</v>
      </c>
      <c r="F483">
        <v>0</v>
      </c>
      <c r="G483">
        <f t="shared" si="476"/>
        <v>0</v>
      </c>
      <c r="H483">
        <v>0</v>
      </c>
      <c r="I483">
        <f t="shared" ref="I483" si="510">H483/1000</f>
        <v>0</v>
      </c>
    </row>
    <row r="484" spans="1:9" x14ac:dyDescent="0.2">
      <c r="A484">
        <f t="shared" si="478"/>
        <v>-8.3333333333484916E-2</v>
      </c>
      <c r="B484">
        <f t="shared" si="479"/>
        <v>2054.9166666666665</v>
      </c>
      <c r="C484">
        <v>480</v>
      </c>
      <c r="D484" s="9">
        <v>27584099.025899999</v>
      </c>
      <c r="E484">
        <f t="shared" si="480"/>
        <v>27584.099025899999</v>
      </c>
      <c r="F484">
        <v>0</v>
      </c>
      <c r="G484">
        <f t="shared" si="476"/>
        <v>0</v>
      </c>
      <c r="H484">
        <v>0</v>
      </c>
      <c r="I484">
        <f t="shared" ref="I484" si="511">H484/1000</f>
        <v>0</v>
      </c>
    </row>
    <row r="485" spans="1:9" x14ac:dyDescent="0.2">
      <c r="A485">
        <f t="shared" si="478"/>
        <v>0</v>
      </c>
      <c r="B485">
        <f t="shared" si="479"/>
        <v>2055</v>
      </c>
      <c r="C485">
        <v>481</v>
      </c>
      <c r="D485" s="9">
        <v>27334099.026000001</v>
      </c>
      <c r="E485">
        <f t="shared" si="480"/>
        <v>27334.099026</v>
      </c>
      <c r="F485">
        <v>0</v>
      </c>
      <c r="G485">
        <f t="shared" si="476"/>
        <v>0</v>
      </c>
      <c r="H485">
        <v>0</v>
      </c>
      <c r="I485">
        <f t="shared" ref="I485" si="512">H485/1000</f>
        <v>0</v>
      </c>
    </row>
    <row r="486" spans="1:9" x14ac:dyDescent="0.2">
      <c r="A486">
        <f t="shared" si="478"/>
        <v>8.3333333333484916E-2</v>
      </c>
      <c r="B486">
        <f t="shared" si="479"/>
        <v>2055.0833333333335</v>
      </c>
      <c r="C486">
        <v>482</v>
      </c>
      <c r="D486" s="9">
        <v>28207569.026099999</v>
      </c>
      <c r="E486">
        <f t="shared" si="480"/>
        <v>28207.569026099998</v>
      </c>
      <c r="F486">
        <v>0</v>
      </c>
      <c r="G486">
        <f t="shared" si="476"/>
        <v>0</v>
      </c>
      <c r="H486">
        <v>0</v>
      </c>
      <c r="I486">
        <f t="shared" ref="I486" si="513">H486/1000</f>
        <v>0</v>
      </c>
    </row>
    <row r="487" spans="1:9" x14ac:dyDescent="0.2">
      <c r="A487">
        <f t="shared" si="478"/>
        <v>0.16666666666651508</v>
      </c>
      <c r="B487">
        <f t="shared" si="479"/>
        <v>2055.1666666666665</v>
      </c>
      <c r="C487">
        <v>483</v>
      </c>
      <c r="D487" s="9">
        <v>27957569.0262</v>
      </c>
      <c r="E487">
        <f t="shared" si="480"/>
        <v>27957.569026199999</v>
      </c>
      <c r="F487">
        <v>0</v>
      </c>
      <c r="G487">
        <f t="shared" si="476"/>
        <v>0</v>
      </c>
      <c r="H487">
        <v>0</v>
      </c>
      <c r="I487">
        <f t="shared" ref="I487" si="514">H487/1000</f>
        <v>0</v>
      </c>
    </row>
    <row r="488" spans="1:9" x14ac:dyDescent="0.2">
      <c r="A488">
        <f t="shared" si="478"/>
        <v>0.25</v>
      </c>
      <c r="B488">
        <f t="shared" si="479"/>
        <v>2055.25</v>
      </c>
      <c r="C488">
        <v>484</v>
      </c>
      <c r="D488" s="9">
        <v>27707569.026299998</v>
      </c>
      <c r="E488">
        <f t="shared" si="480"/>
        <v>27707.5690263</v>
      </c>
      <c r="F488">
        <v>0</v>
      </c>
      <c r="G488">
        <f t="shared" si="476"/>
        <v>0</v>
      </c>
      <c r="H488">
        <v>0</v>
      </c>
      <c r="I488">
        <f t="shared" ref="I488" si="515">H488/1000</f>
        <v>0</v>
      </c>
    </row>
    <row r="489" spans="1:9" x14ac:dyDescent="0.2">
      <c r="A489">
        <f t="shared" si="478"/>
        <v>0.33333333333348492</v>
      </c>
      <c r="B489">
        <f t="shared" si="479"/>
        <v>2055.3333333333335</v>
      </c>
      <c r="C489">
        <v>485</v>
      </c>
      <c r="D489" s="9">
        <v>27457569.0264</v>
      </c>
      <c r="E489">
        <f t="shared" si="480"/>
        <v>27457.5690264</v>
      </c>
      <c r="F489">
        <v>0</v>
      </c>
      <c r="G489">
        <f t="shared" si="476"/>
        <v>0</v>
      </c>
      <c r="H489">
        <v>0</v>
      </c>
      <c r="I489">
        <f t="shared" ref="I489" si="516">H489/1000</f>
        <v>0</v>
      </c>
    </row>
    <row r="490" spans="1:9" x14ac:dyDescent="0.2">
      <c r="A490">
        <f t="shared" si="478"/>
        <v>0.41666666666651508</v>
      </c>
      <c r="B490">
        <f t="shared" si="479"/>
        <v>2055.4166666666665</v>
      </c>
      <c r="C490">
        <v>486</v>
      </c>
      <c r="D490" s="9">
        <v>27207569.026500002</v>
      </c>
      <c r="E490">
        <f t="shared" si="480"/>
        <v>27207.569026500001</v>
      </c>
      <c r="F490">
        <v>0</v>
      </c>
      <c r="G490">
        <f t="shared" si="476"/>
        <v>0</v>
      </c>
      <c r="H490">
        <v>0</v>
      </c>
      <c r="I490">
        <f t="shared" ref="I490" si="517">H490/1000</f>
        <v>0</v>
      </c>
    </row>
    <row r="491" spans="1:9" x14ac:dyDescent="0.2">
      <c r="A491">
        <f t="shared" si="478"/>
        <v>0.5</v>
      </c>
      <c r="B491">
        <f t="shared" si="479"/>
        <v>2055.5</v>
      </c>
      <c r="C491">
        <v>487</v>
      </c>
      <c r="D491" s="9">
        <v>26957569.0266</v>
      </c>
      <c r="E491">
        <f t="shared" si="480"/>
        <v>26957.569026599998</v>
      </c>
      <c r="F491">
        <v>0</v>
      </c>
      <c r="G491">
        <f t="shared" si="476"/>
        <v>0</v>
      </c>
      <c r="H491">
        <v>0</v>
      </c>
      <c r="I491">
        <f t="shared" ref="I491" si="518">H491/1000</f>
        <v>0</v>
      </c>
    </row>
    <row r="492" spans="1:9" x14ac:dyDescent="0.2">
      <c r="A492">
        <f t="shared" si="478"/>
        <v>0.58333333333348492</v>
      </c>
      <c r="B492">
        <f t="shared" si="479"/>
        <v>2055.5833333333335</v>
      </c>
      <c r="C492">
        <v>488</v>
      </c>
      <c r="D492" s="9">
        <v>28954509.026700001</v>
      </c>
      <c r="E492">
        <f t="shared" si="480"/>
        <v>28954.509026700001</v>
      </c>
      <c r="F492">
        <v>0</v>
      </c>
      <c r="G492">
        <f t="shared" si="476"/>
        <v>0</v>
      </c>
      <c r="H492">
        <v>0</v>
      </c>
      <c r="I492">
        <f t="shared" ref="I492" si="519">H492/1000</f>
        <v>0</v>
      </c>
    </row>
    <row r="493" spans="1:9" x14ac:dyDescent="0.2">
      <c r="A493">
        <f t="shared" si="478"/>
        <v>0.66666666666651508</v>
      </c>
      <c r="B493">
        <f t="shared" si="479"/>
        <v>2055.6666666666665</v>
      </c>
      <c r="C493">
        <v>489</v>
      </c>
      <c r="D493" s="9">
        <v>28704509.026799999</v>
      </c>
      <c r="E493">
        <f t="shared" si="480"/>
        <v>28704.509026799999</v>
      </c>
      <c r="F493">
        <v>0</v>
      </c>
      <c r="G493">
        <f t="shared" si="476"/>
        <v>0</v>
      </c>
      <c r="H493">
        <v>0</v>
      </c>
      <c r="I493">
        <f t="shared" ref="I493" si="520">H493/1000</f>
        <v>0</v>
      </c>
    </row>
    <row r="494" spans="1:9" x14ac:dyDescent="0.2">
      <c r="A494">
        <f t="shared" si="478"/>
        <v>0.75</v>
      </c>
      <c r="B494">
        <f t="shared" si="479"/>
        <v>2055.75</v>
      </c>
      <c r="C494">
        <v>490</v>
      </c>
      <c r="D494" s="9">
        <v>28454509.026900001</v>
      </c>
      <c r="E494">
        <f t="shared" si="480"/>
        <v>28454.509026899999</v>
      </c>
      <c r="F494">
        <v>0</v>
      </c>
      <c r="G494">
        <f t="shared" si="476"/>
        <v>0</v>
      </c>
      <c r="H494">
        <v>0</v>
      </c>
      <c r="I494">
        <f t="shared" ref="I494" si="521">H494/1000</f>
        <v>0</v>
      </c>
    </row>
    <row r="495" spans="1:9" x14ac:dyDescent="0.2">
      <c r="A495">
        <f t="shared" si="478"/>
        <v>0.83333333333348492</v>
      </c>
      <c r="B495">
        <f t="shared" si="479"/>
        <v>2055.8333333333335</v>
      </c>
      <c r="C495">
        <v>491</v>
      </c>
      <c r="D495" s="9">
        <v>28204509.026999999</v>
      </c>
      <c r="E495">
        <f t="shared" si="480"/>
        <v>28204.509027</v>
      </c>
      <c r="F495">
        <v>0</v>
      </c>
      <c r="G495">
        <f t="shared" si="476"/>
        <v>0</v>
      </c>
      <c r="H495">
        <v>0</v>
      </c>
      <c r="I495">
        <f t="shared" ref="I495" si="522">H495/1000</f>
        <v>0</v>
      </c>
    </row>
    <row r="496" spans="1:9" x14ac:dyDescent="0.2">
      <c r="A496">
        <f t="shared" si="478"/>
        <v>-8.3333333333484916E-2</v>
      </c>
      <c r="B496">
        <f t="shared" si="479"/>
        <v>2055.9166666666665</v>
      </c>
      <c r="C496">
        <v>492</v>
      </c>
      <c r="D496" s="9">
        <v>27954509.027100001</v>
      </c>
      <c r="E496">
        <f t="shared" si="480"/>
        <v>27954.509027100001</v>
      </c>
      <c r="F496">
        <v>0</v>
      </c>
      <c r="G496">
        <f t="shared" si="476"/>
        <v>0</v>
      </c>
      <c r="H496">
        <v>0</v>
      </c>
      <c r="I496">
        <f t="shared" ref="I496" si="523">H496/1000</f>
        <v>0</v>
      </c>
    </row>
    <row r="497" spans="1:9" x14ac:dyDescent="0.2">
      <c r="A497">
        <f t="shared" si="478"/>
        <v>0</v>
      </c>
      <c r="B497">
        <f t="shared" si="479"/>
        <v>2056</v>
      </c>
      <c r="C497">
        <v>493</v>
      </c>
      <c r="D497" s="9">
        <v>27704509.027199998</v>
      </c>
      <c r="E497">
        <f t="shared" si="480"/>
        <v>27704.509027199998</v>
      </c>
      <c r="F497">
        <v>0</v>
      </c>
      <c r="G497">
        <f t="shared" si="476"/>
        <v>0</v>
      </c>
      <c r="H497">
        <v>0</v>
      </c>
      <c r="I497">
        <f t="shared" ref="I497" si="524">H497/1000</f>
        <v>0</v>
      </c>
    </row>
    <row r="498" spans="1:9" x14ac:dyDescent="0.2">
      <c r="A498">
        <f t="shared" si="478"/>
        <v>8.3333333333484916E-2</v>
      </c>
      <c r="B498">
        <f t="shared" si="479"/>
        <v>2056.0833333333335</v>
      </c>
      <c r="C498">
        <v>494</v>
      </c>
      <c r="D498" s="9">
        <v>28577979.0273</v>
      </c>
      <c r="E498">
        <f t="shared" si="480"/>
        <v>28577.9790273</v>
      </c>
      <c r="F498">
        <v>0</v>
      </c>
      <c r="G498">
        <f t="shared" si="476"/>
        <v>0</v>
      </c>
      <c r="H498">
        <v>0</v>
      </c>
      <c r="I498">
        <f t="shared" ref="I498" si="525">H498/1000</f>
        <v>0</v>
      </c>
    </row>
    <row r="499" spans="1:9" x14ac:dyDescent="0.2">
      <c r="A499">
        <f t="shared" si="478"/>
        <v>0.16666666666651508</v>
      </c>
      <c r="B499">
        <f t="shared" si="479"/>
        <v>2056.1666666666665</v>
      </c>
      <c r="C499">
        <v>495</v>
      </c>
      <c r="D499" s="9">
        <v>28327979.027399998</v>
      </c>
      <c r="E499">
        <f t="shared" si="480"/>
        <v>28327.979027399997</v>
      </c>
      <c r="F499">
        <v>14980</v>
      </c>
      <c r="G499">
        <f t="shared" si="476"/>
        <v>14.98</v>
      </c>
      <c r="H499">
        <v>0</v>
      </c>
      <c r="I499">
        <f t="shared" ref="I499" si="526">H499/1000</f>
        <v>0</v>
      </c>
    </row>
    <row r="500" spans="1:9" x14ac:dyDescent="0.2">
      <c r="A500">
        <f t="shared" si="478"/>
        <v>0.25</v>
      </c>
      <c r="B500">
        <f t="shared" si="479"/>
        <v>2056.25</v>
      </c>
      <c r="C500">
        <v>496</v>
      </c>
      <c r="D500" s="9">
        <v>28077979.0275</v>
      </c>
      <c r="E500">
        <f t="shared" si="480"/>
        <v>28077.979027500001</v>
      </c>
      <c r="F500">
        <v>0</v>
      </c>
      <c r="G500">
        <f t="shared" si="476"/>
        <v>0</v>
      </c>
      <c r="H500">
        <v>0</v>
      </c>
      <c r="I500">
        <f t="shared" ref="I500" si="527">H500/1000</f>
        <v>0</v>
      </c>
    </row>
    <row r="501" spans="1:9" x14ac:dyDescent="0.2">
      <c r="A501">
        <f t="shared" si="478"/>
        <v>0.33333333333348492</v>
      </c>
      <c r="B501">
        <f t="shared" si="479"/>
        <v>2056.3333333333335</v>
      </c>
      <c r="C501">
        <v>497</v>
      </c>
      <c r="D501" s="9">
        <v>27827979.027600002</v>
      </c>
      <c r="E501">
        <f t="shared" si="480"/>
        <v>27827.979027600002</v>
      </c>
      <c r="F501">
        <v>0</v>
      </c>
      <c r="G501">
        <f t="shared" si="476"/>
        <v>0</v>
      </c>
      <c r="H501">
        <v>0</v>
      </c>
      <c r="I501">
        <f t="shared" ref="I501" si="528">H501/1000</f>
        <v>0</v>
      </c>
    </row>
    <row r="502" spans="1:9" x14ac:dyDescent="0.2">
      <c r="A502">
        <f t="shared" si="478"/>
        <v>0.41666666666651508</v>
      </c>
      <c r="B502">
        <f t="shared" si="479"/>
        <v>2056.4166666666665</v>
      </c>
      <c r="C502">
        <v>498</v>
      </c>
      <c r="D502" s="9">
        <v>27577979.0277</v>
      </c>
      <c r="E502">
        <f t="shared" si="480"/>
        <v>27577.979027699999</v>
      </c>
      <c r="F502">
        <v>0</v>
      </c>
      <c r="G502">
        <f t="shared" si="476"/>
        <v>0</v>
      </c>
      <c r="H502">
        <v>0</v>
      </c>
      <c r="I502">
        <f t="shared" ref="I502" si="529">H502/1000</f>
        <v>0</v>
      </c>
    </row>
    <row r="503" spans="1:9" x14ac:dyDescent="0.2">
      <c r="A503">
        <f t="shared" si="478"/>
        <v>0.5</v>
      </c>
      <c r="B503">
        <f t="shared" si="479"/>
        <v>2056.5</v>
      </c>
      <c r="C503">
        <v>499</v>
      </c>
      <c r="D503" s="9">
        <v>27327979.027800001</v>
      </c>
      <c r="E503">
        <f t="shared" si="480"/>
        <v>27327.9790278</v>
      </c>
      <c r="F503">
        <v>0</v>
      </c>
      <c r="G503">
        <f t="shared" si="476"/>
        <v>0</v>
      </c>
      <c r="H503">
        <v>0</v>
      </c>
      <c r="I503">
        <f t="shared" ref="I503" si="530">H503/1000</f>
        <v>0</v>
      </c>
    </row>
    <row r="504" spans="1:9" x14ac:dyDescent="0.2">
      <c r="A504">
        <f t="shared" si="478"/>
        <v>0.58333333333348492</v>
      </c>
      <c r="B504">
        <f t="shared" si="479"/>
        <v>2056.5833333333335</v>
      </c>
      <c r="C504">
        <v>500</v>
      </c>
      <c r="D504" s="9">
        <v>28053624.027899999</v>
      </c>
      <c r="E504">
        <f t="shared" si="480"/>
        <v>28053.624027899998</v>
      </c>
      <c r="F504">
        <v>0</v>
      </c>
      <c r="G504">
        <f t="shared" si="476"/>
        <v>0</v>
      </c>
      <c r="H504">
        <v>0</v>
      </c>
      <c r="I504">
        <f t="shared" ref="I504" si="531">H504/1000</f>
        <v>0</v>
      </c>
    </row>
    <row r="505" spans="1:9" x14ac:dyDescent="0.2">
      <c r="A505">
        <f t="shared" si="478"/>
        <v>0.66666666666651508</v>
      </c>
      <c r="B505">
        <f t="shared" si="479"/>
        <v>2056.6666666666665</v>
      </c>
      <c r="C505">
        <v>501</v>
      </c>
      <c r="D505" s="9">
        <v>27803624.028000001</v>
      </c>
      <c r="E505">
        <f t="shared" si="480"/>
        <v>27803.624028000002</v>
      </c>
      <c r="F505">
        <v>0</v>
      </c>
      <c r="G505">
        <f t="shared" si="476"/>
        <v>0</v>
      </c>
      <c r="H505">
        <v>0</v>
      </c>
      <c r="I505">
        <f t="shared" ref="I505" si="532">H505/1000</f>
        <v>0</v>
      </c>
    </row>
    <row r="506" spans="1:9" x14ac:dyDescent="0.2">
      <c r="A506">
        <f t="shared" si="478"/>
        <v>0.75</v>
      </c>
      <c r="B506">
        <f t="shared" si="479"/>
        <v>2056.75</v>
      </c>
      <c r="C506">
        <v>502</v>
      </c>
      <c r="D506" s="9">
        <v>27553624.028099999</v>
      </c>
      <c r="E506">
        <f t="shared" si="480"/>
        <v>27553.624028099999</v>
      </c>
      <c r="F506">
        <v>0</v>
      </c>
      <c r="G506">
        <f t="shared" si="476"/>
        <v>0</v>
      </c>
      <c r="H506">
        <v>0</v>
      </c>
      <c r="I506">
        <f t="shared" ref="I506" si="533">H506/1000</f>
        <v>0</v>
      </c>
    </row>
    <row r="507" spans="1:9" x14ac:dyDescent="0.2">
      <c r="A507">
        <f t="shared" si="478"/>
        <v>0.83333333333348492</v>
      </c>
      <c r="B507">
        <f t="shared" si="479"/>
        <v>2056.8333333333335</v>
      </c>
      <c r="C507">
        <v>503</v>
      </c>
      <c r="D507" s="9">
        <v>27303624.028200001</v>
      </c>
      <c r="E507">
        <f t="shared" si="480"/>
        <v>27303.6240282</v>
      </c>
      <c r="F507">
        <v>0</v>
      </c>
      <c r="G507">
        <f t="shared" si="476"/>
        <v>0</v>
      </c>
      <c r="H507">
        <v>0</v>
      </c>
      <c r="I507">
        <f t="shared" ref="I507" si="534">H507/1000</f>
        <v>0</v>
      </c>
    </row>
    <row r="508" spans="1:9" x14ac:dyDescent="0.2">
      <c r="A508">
        <f t="shared" si="478"/>
        <v>-8.3333333333484916E-2</v>
      </c>
      <c r="B508">
        <f t="shared" si="479"/>
        <v>2056.9166666666665</v>
      </c>
      <c r="C508">
        <v>504</v>
      </c>
      <c r="D508" s="9">
        <v>27053624.028299998</v>
      </c>
      <c r="E508">
        <f t="shared" si="480"/>
        <v>27053.624028299997</v>
      </c>
      <c r="F508">
        <v>0</v>
      </c>
      <c r="G508">
        <f t="shared" si="476"/>
        <v>0</v>
      </c>
      <c r="H508">
        <v>0</v>
      </c>
      <c r="I508">
        <f t="shared" ref="I508" si="535">H508/1000</f>
        <v>0</v>
      </c>
    </row>
    <row r="509" spans="1:9" x14ac:dyDescent="0.2">
      <c r="A509">
        <f t="shared" si="478"/>
        <v>0</v>
      </c>
      <c r="B509">
        <f t="shared" si="479"/>
        <v>2057</v>
      </c>
      <c r="C509">
        <v>505</v>
      </c>
      <c r="D509" s="9">
        <v>26803624.0284</v>
      </c>
      <c r="E509">
        <f t="shared" si="480"/>
        <v>26803.624028400001</v>
      </c>
      <c r="F509">
        <v>0</v>
      </c>
      <c r="G509">
        <f t="shared" si="476"/>
        <v>0</v>
      </c>
      <c r="H509">
        <v>0</v>
      </c>
      <c r="I509">
        <f t="shared" ref="I509" si="536">H509/1000</f>
        <v>0</v>
      </c>
    </row>
    <row r="510" spans="1:9" x14ac:dyDescent="0.2">
      <c r="A510">
        <f t="shared" si="478"/>
        <v>8.3333333333484916E-2</v>
      </c>
      <c r="B510">
        <f t="shared" si="479"/>
        <v>2057.0833333333335</v>
      </c>
      <c r="C510">
        <v>506</v>
      </c>
      <c r="D510" s="9">
        <v>28918824.028499998</v>
      </c>
      <c r="E510">
        <f t="shared" si="480"/>
        <v>28918.824028499999</v>
      </c>
      <c r="F510">
        <v>0</v>
      </c>
      <c r="G510">
        <f t="shared" si="476"/>
        <v>0</v>
      </c>
      <c r="H510">
        <v>0</v>
      </c>
      <c r="I510">
        <f t="shared" ref="I510" si="537">H510/1000</f>
        <v>0</v>
      </c>
    </row>
    <row r="511" spans="1:9" x14ac:dyDescent="0.2">
      <c r="A511">
        <f t="shared" si="478"/>
        <v>0.16666666666651508</v>
      </c>
      <c r="B511">
        <f t="shared" si="479"/>
        <v>2057.1666666666665</v>
      </c>
      <c r="C511">
        <v>507</v>
      </c>
      <c r="D511" s="9">
        <v>28668824.0286</v>
      </c>
      <c r="E511">
        <f t="shared" si="480"/>
        <v>28668.8240286</v>
      </c>
      <c r="F511">
        <v>0</v>
      </c>
      <c r="G511">
        <f t="shared" si="476"/>
        <v>0</v>
      </c>
      <c r="H511">
        <v>0</v>
      </c>
      <c r="I511">
        <f t="shared" ref="I511" si="538">H511/1000</f>
        <v>0</v>
      </c>
    </row>
    <row r="512" spans="1:9" x14ac:dyDescent="0.2">
      <c r="A512">
        <f t="shared" si="478"/>
        <v>0.25</v>
      </c>
      <c r="B512">
        <f t="shared" si="479"/>
        <v>2057.25</v>
      </c>
      <c r="C512">
        <v>508</v>
      </c>
      <c r="D512" s="9">
        <v>28418824.028700002</v>
      </c>
      <c r="E512">
        <f t="shared" si="480"/>
        <v>28418.824028700001</v>
      </c>
      <c r="F512">
        <v>14980</v>
      </c>
      <c r="G512">
        <f t="shared" si="476"/>
        <v>14.98</v>
      </c>
      <c r="H512">
        <v>0</v>
      </c>
      <c r="I512">
        <f t="shared" ref="I512" si="539">H512/1000</f>
        <v>0</v>
      </c>
    </row>
    <row r="513" spans="1:9" x14ac:dyDescent="0.2">
      <c r="A513">
        <f t="shared" si="478"/>
        <v>0.33333333333348492</v>
      </c>
      <c r="B513">
        <f t="shared" si="479"/>
        <v>2057.3333333333335</v>
      </c>
      <c r="C513">
        <v>509</v>
      </c>
      <c r="D513" s="9">
        <v>28168824.0288</v>
      </c>
      <c r="E513">
        <f t="shared" si="480"/>
        <v>28168.824028799998</v>
      </c>
      <c r="F513">
        <v>0</v>
      </c>
      <c r="G513">
        <f t="shared" si="476"/>
        <v>0</v>
      </c>
      <c r="H513">
        <v>0</v>
      </c>
      <c r="I513">
        <f t="shared" ref="I513" si="540">H513/1000</f>
        <v>0</v>
      </c>
    </row>
    <row r="514" spans="1:9" x14ac:dyDescent="0.2">
      <c r="A514">
        <f t="shared" si="478"/>
        <v>0.41666666666651508</v>
      </c>
      <c r="B514">
        <f t="shared" si="479"/>
        <v>2057.4166666666665</v>
      </c>
      <c r="C514">
        <v>510</v>
      </c>
      <c r="D514" s="9">
        <v>27918824.028900001</v>
      </c>
      <c r="E514">
        <f t="shared" si="480"/>
        <v>27918.824028900002</v>
      </c>
      <c r="F514">
        <v>0</v>
      </c>
      <c r="G514">
        <f t="shared" si="476"/>
        <v>0</v>
      </c>
      <c r="H514">
        <v>0</v>
      </c>
      <c r="I514">
        <f t="shared" ref="I514" si="541">H514/1000</f>
        <v>0</v>
      </c>
    </row>
    <row r="515" spans="1:9" x14ac:dyDescent="0.2">
      <c r="A515">
        <f t="shared" si="478"/>
        <v>0.5</v>
      </c>
      <c r="B515">
        <f t="shared" si="479"/>
        <v>2057.5</v>
      </c>
      <c r="C515">
        <v>511</v>
      </c>
      <c r="D515" s="9">
        <v>27668824.028999999</v>
      </c>
      <c r="E515">
        <f t="shared" si="480"/>
        <v>27668.824028999999</v>
      </c>
      <c r="F515">
        <v>0</v>
      </c>
      <c r="G515">
        <f t="shared" si="476"/>
        <v>0</v>
      </c>
      <c r="H515">
        <v>0</v>
      </c>
      <c r="I515">
        <f t="shared" ref="I515" si="542">H515/1000</f>
        <v>0</v>
      </c>
    </row>
    <row r="516" spans="1:9" x14ac:dyDescent="0.2">
      <c r="A516">
        <f t="shared" si="478"/>
        <v>0.58333333333348492</v>
      </c>
      <c r="B516">
        <f t="shared" si="479"/>
        <v>2057.5833333333335</v>
      </c>
      <c r="C516">
        <v>512</v>
      </c>
      <c r="D516" s="9">
        <v>28453599.029100001</v>
      </c>
      <c r="E516">
        <f t="shared" si="480"/>
        <v>28453.599029100002</v>
      </c>
      <c r="F516">
        <v>0</v>
      </c>
      <c r="G516">
        <f t="shared" si="476"/>
        <v>0</v>
      </c>
      <c r="H516">
        <v>0</v>
      </c>
      <c r="I516">
        <f t="shared" ref="I516" si="543">H516/1000</f>
        <v>0</v>
      </c>
    </row>
    <row r="517" spans="1:9" x14ac:dyDescent="0.2">
      <c r="A517">
        <f t="shared" si="478"/>
        <v>0.66666666666651508</v>
      </c>
      <c r="B517">
        <f t="shared" si="479"/>
        <v>2057.6666666666665</v>
      </c>
      <c r="C517">
        <v>513</v>
      </c>
      <c r="D517" s="9">
        <v>28203599.029199999</v>
      </c>
      <c r="E517">
        <f t="shared" si="480"/>
        <v>28203.599029199999</v>
      </c>
      <c r="F517">
        <v>0</v>
      </c>
      <c r="G517">
        <f t="shared" ref="G517:G580" si="544">F517/1000</f>
        <v>0</v>
      </c>
      <c r="H517">
        <v>0</v>
      </c>
      <c r="I517">
        <f t="shared" ref="I517" si="545">H517/1000</f>
        <v>0</v>
      </c>
    </row>
    <row r="518" spans="1:9" x14ac:dyDescent="0.2">
      <c r="A518">
        <f t="shared" ref="A518:A581" si="546">B518-TRUNC(C518/12)-2015</f>
        <v>0.75</v>
      </c>
      <c r="B518">
        <f t="shared" ref="B518:B581" si="547">(C518-1)/12+2015</f>
        <v>2057.75</v>
      </c>
      <c r="C518">
        <v>514</v>
      </c>
      <c r="D518" s="9">
        <v>27953599.029300001</v>
      </c>
      <c r="E518">
        <f t="shared" ref="E518:E581" si="548">D518/1000</f>
        <v>27953.5990293</v>
      </c>
      <c r="F518">
        <v>0</v>
      </c>
      <c r="G518">
        <f t="shared" si="544"/>
        <v>0</v>
      </c>
      <c r="H518">
        <v>0</v>
      </c>
      <c r="I518">
        <f t="shared" ref="I518" si="549">H518/1000</f>
        <v>0</v>
      </c>
    </row>
    <row r="519" spans="1:9" x14ac:dyDescent="0.2">
      <c r="A519">
        <f t="shared" si="546"/>
        <v>0.83333333333348492</v>
      </c>
      <c r="B519">
        <f t="shared" si="547"/>
        <v>2057.8333333333335</v>
      </c>
      <c r="C519">
        <v>515</v>
      </c>
      <c r="D519" s="9">
        <v>27703599.029399998</v>
      </c>
      <c r="E519">
        <f t="shared" si="548"/>
        <v>27703.5990294</v>
      </c>
      <c r="F519">
        <v>0</v>
      </c>
      <c r="G519">
        <f t="shared" si="544"/>
        <v>0</v>
      </c>
      <c r="H519">
        <v>0</v>
      </c>
      <c r="I519">
        <f t="shared" ref="I519" si="550">H519/1000</f>
        <v>0</v>
      </c>
    </row>
    <row r="520" spans="1:9" x14ac:dyDescent="0.2">
      <c r="A520">
        <f t="shared" si="546"/>
        <v>-8.3333333333484916E-2</v>
      </c>
      <c r="B520">
        <f t="shared" si="547"/>
        <v>2057.9166666666665</v>
      </c>
      <c r="C520">
        <v>516</v>
      </c>
      <c r="D520" s="9">
        <v>27453599.0295</v>
      </c>
      <c r="E520">
        <f t="shared" si="548"/>
        <v>27453.599029500001</v>
      </c>
      <c r="F520">
        <v>0</v>
      </c>
      <c r="G520">
        <f t="shared" si="544"/>
        <v>0</v>
      </c>
      <c r="H520">
        <v>0</v>
      </c>
      <c r="I520">
        <f t="shared" ref="I520" si="551">H520/1000</f>
        <v>0</v>
      </c>
    </row>
    <row r="521" spans="1:9" x14ac:dyDescent="0.2">
      <c r="A521">
        <f t="shared" si="546"/>
        <v>0</v>
      </c>
      <c r="B521">
        <f t="shared" si="547"/>
        <v>2058</v>
      </c>
      <c r="C521">
        <v>517</v>
      </c>
      <c r="D521" s="9">
        <v>27203599.029599998</v>
      </c>
      <c r="E521">
        <f t="shared" si="548"/>
        <v>27203.599029599998</v>
      </c>
      <c r="F521">
        <v>0</v>
      </c>
      <c r="G521">
        <f t="shared" si="544"/>
        <v>0</v>
      </c>
      <c r="H521">
        <v>0</v>
      </c>
      <c r="I521">
        <f t="shared" ref="I521" si="552">H521/1000</f>
        <v>0</v>
      </c>
    </row>
    <row r="522" spans="1:9" x14ac:dyDescent="0.2">
      <c r="A522">
        <f t="shared" si="546"/>
        <v>8.3333333333484916E-2</v>
      </c>
      <c r="B522">
        <f t="shared" si="547"/>
        <v>2058.0833333333335</v>
      </c>
      <c r="C522">
        <v>518</v>
      </c>
      <c r="D522" s="9">
        <v>28106634.0297</v>
      </c>
      <c r="E522">
        <f t="shared" si="548"/>
        <v>28106.634029699999</v>
      </c>
      <c r="F522">
        <v>0</v>
      </c>
      <c r="G522">
        <f t="shared" si="544"/>
        <v>0</v>
      </c>
      <c r="H522">
        <v>0</v>
      </c>
      <c r="I522">
        <f t="shared" ref="I522" si="553">H522/1000</f>
        <v>0</v>
      </c>
    </row>
    <row r="523" spans="1:9" x14ac:dyDescent="0.2">
      <c r="A523">
        <f t="shared" si="546"/>
        <v>0.16666666666651508</v>
      </c>
      <c r="B523">
        <f t="shared" si="547"/>
        <v>2058.1666666666665</v>
      </c>
      <c r="C523">
        <v>519</v>
      </c>
      <c r="D523" s="9">
        <v>27856634.029800002</v>
      </c>
      <c r="E523">
        <f t="shared" si="548"/>
        <v>27856.634029800003</v>
      </c>
      <c r="F523">
        <v>0</v>
      </c>
      <c r="G523">
        <f t="shared" si="544"/>
        <v>0</v>
      </c>
      <c r="H523">
        <v>0</v>
      </c>
      <c r="I523">
        <f t="shared" ref="I523" si="554">H523/1000</f>
        <v>0</v>
      </c>
    </row>
    <row r="524" spans="1:9" x14ac:dyDescent="0.2">
      <c r="A524">
        <f t="shared" si="546"/>
        <v>0.25</v>
      </c>
      <c r="B524">
        <f t="shared" si="547"/>
        <v>2058.25</v>
      </c>
      <c r="C524">
        <v>520</v>
      </c>
      <c r="D524" s="9">
        <v>27606634.029899999</v>
      </c>
      <c r="E524">
        <f t="shared" si="548"/>
        <v>27606.6340299</v>
      </c>
      <c r="F524">
        <v>0</v>
      </c>
      <c r="G524">
        <f t="shared" si="544"/>
        <v>0</v>
      </c>
      <c r="H524">
        <v>0</v>
      </c>
      <c r="I524">
        <f t="shared" ref="I524" si="555">H524/1000</f>
        <v>0</v>
      </c>
    </row>
    <row r="525" spans="1:9" x14ac:dyDescent="0.2">
      <c r="A525">
        <f t="shared" si="546"/>
        <v>0.33333333333348492</v>
      </c>
      <c r="B525">
        <f t="shared" si="547"/>
        <v>2058.3333333333335</v>
      </c>
      <c r="C525">
        <v>521</v>
      </c>
      <c r="D525" s="9">
        <v>27356634.030000001</v>
      </c>
      <c r="E525">
        <f t="shared" si="548"/>
        <v>27356.634030000001</v>
      </c>
      <c r="F525">
        <v>14980</v>
      </c>
      <c r="G525">
        <f t="shared" si="544"/>
        <v>14.98</v>
      </c>
      <c r="H525">
        <v>0</v>
      </c>
      <c r="I525">
        <f t="shared" ref="I525" si="556">H525/1000</f>
        <v>0</v>
      </c>
    </row>
    <row r="526" spans="1:9" x14ac:dyDescent="0.2">
      <c r="A526">
        <f t="shared" si="546"/>
        <v>0.41666666666651508</v>
      </c>
      <c r="B526">
        <f t="shared" si="547"/>
        <v>2058.4166666666665</v>
      </c>
      <c r="C526">
        <v>522</v>
      </c>
      <c r="D526" s="9">
        <v>27106634.030099999</v>
      </c>
      <c r="E526">
        <f t="shared" si="548"/>
        <v>27106.634030099998</v>
      </c>
      <c r="F526">
        <v>0</v>
      </c>
      <c r="G526">
        <f t="shared" si="544"/>
        <v>0</v>
      </c>
      <c r="H526">
        <v>0</v>
      </c>
      <c r="I526">
        <f t="shared" ref="I526" si="557">H526/1000</f>
        <v>0</v>
      </c>
    </row>
    <row r="527" spans="1:9" x14ac:dyDescent="0.2">
      <c r="A527">
        <f t="shared" si="546"/>
        <v>0.5</v>
      </c>
      <c r="B527">
        <f t="shared" si="547"/>
        <v>2058.5</v>
      </c>
      <c r="C527">
        <v>523</v>
      </c>
      <c r="D527" s="9">
        <v>26856634.030200001</v>
      </c>
      <c r="E527">
        <f t="shared" si="548"/>
        <v>26856.634030200003</v>
      </c>
      <c r="F527">
        <v>0</v>
      </c>
      <c r="G527">
        <f t="shared" si="544"/>
        <v>0</v>
      </c>
      <c r="H527">
        <v>0</v>
      </c>
      <c r="I527">
        <f t="shared" ref="I527" si="558">H527/1000</f>
        <v>0</v>
      </c>
    </row>
    <row r="528" spans="1:9" x14ac:dyDescent="0.2">
      <c r="A528">
        <f t="shared" si="546"/>
        <v>0.58333333333348492</v>
      </c>
      <c r="B528">
        <f t="shared" si="547"/>
        <v>2058.5833333333335</v>
      </c>
      <c r="C528">
        <v>524</v>
      </c>
      <c r="D528" s="9">
        <v>28794444.030299999</v>
      </c>
      <c r="E528">
        <f t="shared" si="548"/>
        <v>28794.444030299997</v>
      </c>
      <c r="F528">
        <v>0</v>
      </c>
      <c r="G528">
        <f t="shared" si="544"/>
        <v>0</v>
      </c>
      <c r="H528">
        <v>0</v>
      </c>
      <c r="I528">
        <f t="shared" ref="I528" si="559">H528/1000</f>
        <v>0</v>
      </c>
    </row>
    <row r="529" spans="1:9" x14ac:dyDescent="0.2">
      <c r="A529">
        <f t="shared" si="546"/>
        <v>0.66666666666651508</v>
      </c>
      <c r="B529">
        <f t="shared" si="547"/>
        <v>2058.6666666666665</v>
      </c>
      <c r="C529">
        <v>525</v>
      </c>
      <c r="D529" s="9">
        <v>28544444.030400001</v>
      </c>
      <c r="E529">
        <f t="shared" si="548"/>
        <v>28544.444030400002</v>
      </c>
      <c r="F529">
        <v>0</v>
      </c>
      <c r="G529">
        <f t="shared" si="544"/>
        <v>0</v>
      </c>
      <c r="H529">
        <v>0</v>
      </c>
      <c r="I529">
        <f t="shared" ref="I529" si="560">H529/1000</f>
        <v>0</v>
      </c>
    </row>
    <row r="530" spans="1:9" x14ac:dyDescent="0.2">
      <c r="A530">
        <f t="shared" si="546"/>
        <v>0.75</v>
      </c>
      <c r="B530">
        <f t="shared" si="547"/>
        <v>2058.75</v>
      </c>
      <c r="C530">
        <v>526</v>
      </c>
      <c r="D530" s="9">
        <v>28294444.030499998</v>
      </c>
      <c r="E530">
        <f t="shared" si="548"/>
        <v>28294.444030499999</v>
      </c>
      <c r="F530">
        <v>0</v>
      </c>
      <c r="G530">
        <f t="shared" si="544"/>
        <v>0</v>
      </c>
      <c r="H530">
        <v>0</v>
      </c>
      <c r="I530">
        <f t="shared" ref="I530" si="561">H530/1000</f>
        <v>0</v>
      </c>
    </row>
    <row r="531" spans="1:9" x14ac:dyDescent="0.2">
      <c r="A531">
        <f t="shared" si="546"/>
        <v>0.83333333333348492</v>
      </c>
      <c r="B531">
        <f t="shared" si="547"/>
        <v>2058.8333333333335</v>
      </c>
      <c r="C531">
        <v>527</v>
      </c>
      <c r="D531" s="9">
        <v>28044444.0306</v>
      </c>
      <c r="E531">
        <f t="shared" si="548"/>
        <v>28044.4440306</v>
      </c>
      <c r="F531">
        <v>0</v>
      </c>
      <c r="G531">
        <f t="shared" si="544"/>
        <v>0</v>
      </c>
      <c r="H531">
        <v>0</v>
      </c>
      <c r="I531">
        <f t="shared" ref="I531" si="562">H531/1000</f>
        <v>0</v>
      </c>
    </row>
    <row r="532" spans="1:9" x14ac:dyDescent="0.2">
      <c r="A532">
        <f t="shared" si="546"/>
        <v>-8.3333333333484916E-2</v>
      </c>
      <c r="B532">
        <f t="shared" si="547"/>
        <v>2058.9166666666665</v>
      </c>
      <c r="C532">
        <v>528</v>
      </c>
      <c r="D532" s="9">
        <v>27794444.030699998</v>
      </c>
      <c r="E532">
        <f t="shared" si="548"/>
        <v>27794.444030699997</v>
      </c>
      <c r="F532">
        <v>0</v>
      </c>
      <c r="G532">
        <f t="shared" si="544"/>
        <v>0</v>
      </c>
      <c r="H532">
        <v>0</v>
      </c>
      <c r="I532">
        <f t="shared" ref="I532" si="563">H532/1000</f>
        <v>0</v>
      </c>
    </row>
    <row r="533" spans="1:9" x14ac:dyDescent="0.2">
      <c r="A533">
        <f t="shared" si="546"/>
        <v>0</v>
      </c>
      <c r="B533">
        <f t="shared" si="547"/>
        <v>2059</v>
      </c>
      <c r="C533">
        <v>529</v>
      </c>
      <c r="D533" s="9">
        <v>27544444.0308</v>
      </c>
      <c r="E533">
        <f t="shared" si="548"/>
        <v>27544.444030800001</v>
      </c>
      <c r="F533">
        <v>0</v>
      </c>
      <c r="G533">
        <f t="shared" si="544"/>
        <v>0</v>
      </c>
      <c r="H533">
        <v>0</v>
      </c>
      <c r="I533">
        <f t="shared" ref="I533" si="564">H533/1000</f>
        <v>0</v>
      </c>
    </row>
    <row r="534" spans="1:9" x14ac:dyDescent="0.2">
      <c r="A534">
        <f t="shared" si="546"/>
        <v>8.3333333333484916E-2</v>
      </c>
      <c r="B534">
        <f t="shared" si="547"/>
        <v>2059.0833333333335</v>
      </c>
      <c r="C534">
        <v>530</v>
      </c>
      <c r="D534" s="9">
        <v>28595304.030900002</v>
      </c>
      <c r="E534">
        <f t="shared" si="548"/>
        <v>28595.304030900003</v>
      </c>
      <c r="F534">
        <v>0</v>
      </c>
      <c r="G534">
        <f t="shared" si="544"/>
        <v>0</v>
      </c>
      <c r="H534">
        <v>0</v>
      </c>
      <c r="I534">
        <f t="shared" ref="I534" si="565">H534/1000</f>
        <v>0</v>
      </c>
    </row>
    <row r="535" spans="1:9" x14ac:dyDescent="0.2">
      <c r="A535">
        <f t="shared" si="546"/>
        <v>0.16666666666651508</v>
      </c>
      <c r="B535">
        <f t="shared" si="547"/>
        <v>2059.1666666666665</v>
      </c>
      <c r="C535">
        <v>531</v>
      </c>
      <c r="D535" s="9">
        <v>28345304.030999999</v>
      </c>
      <c r="E535">
        <f t="shared" si="548"/>
        <v>28345.304031</v>
      </c>
      <c r="F535">
        <v>0</v>
      </c>
      <c r="G535">
        <f t="shared" si="544"/>
        <v>0</v>
      </c>
      <c r="H535">
        <v>0</v>
      </c>
      <c r="I535">
        <f t="shared" ref="I535" si="566">H535/1000</f>
        <v>0</v>
      </c>
    </row>
    <row r="536" spans="1:9" x14ac:dyDescent="0.2">
      <c r="A536">
        <f t="shared" si="546"/>
        <v>0.25</v>
      </c>
      <c r="B536">
        <f t="shared" si="547"/>
        <v>2059.25</v>
      </c>
      <c r="C536">
        <v>532</v>
      </c>
      <c r="D536" s="9">
        <v>28095304.031100001</v>
      </c>
      <c r="E536">
        <f t="shared" si="548"/>
        <v>28095.3040311</v>
      </c>
      <c r="F536">
        <v>0</v>
      </c>
      <c r="G536">
        <f t="shared" si="544"/>
        <v>0</v>
      </c>
      <c r="H536">
        <v>0</v>
      </c>
      <c r="I536">
        <f t="shared" ref="I536" si="567">H536/1000</f>
        <v>0</v>
      </c>
    </row>
    <row r="537" spans="1:9" x14ac:dyDescent="0.2">
      <c r="A537">
        <f t="shared" si="546"/>
        <v>0.33333333333348492</v>
      </c>
      <c r="B537">
        <f t="shared" si="547"/>
        <v>2059.3333333333335</v>
      </c>
      <c r="C537">
        <v>533</v>
      </c>
      <c r="D537" s="9">
        <v>27845304.031199999</v>
      </c>
      <c r="E537">
        <f t="shared" si="548"/>
        <v>27845.304031199998</v>
      </c>
      <c r="F537">
        <v>0</v>
      </c>
      <c r="G537">
        <f t="shared" si="544"/>
        <v>0</v>
      </c>
      <c r="H537">
        <v>0</v>
      </c>
      <c r="I537">
        <f t="shared" ref="I537" si="568">H537/1000</f>
        <v>0</v>
      </c>
    </row>
    <row r="538" spans="1:9" x14ac:dyDescent="0.2">
      <c r="A538">
        <f t="shared" si="546"/>
        <v>0.41666666666651508</v>
      </c>
      <c r="B538">
        <f t="shared" si="547"/>
        <v>2059.4166666666665</v>
      </c>
      <c r="C538">
        <v>534</v>
      </c>
      <c r="D538" s="9">
        <v>27595304.031300001</v>
      </c>
      <c r="E538">
        <f t="shared" si="548"/>
        <v>27595.304031300002</v>
      </c>
      <c r="F538">
        <v>14980</v>
      </c>
      <c r="G538">
        <f t="shared" si="544"/>
        <v>14.98</v>
      </c>
      <c r="H538">
        <v>0</v>
      </c>
      <c r="I538">
        <f t="shared" ref="I538" si="569">H538/1000</f>
        <v>0</v>
      </c>
    </row>
    <row r="539" spans="1:9" x14ac:dyDescent="0.2">
      <c r="A539">
        <f t="shared" si="546"/>
        <v>0.5</v>
      </c>
      <c r="B539">
        <f t="shared" si="547"/>
        <v>2059.5</v>
      </c>
      <c r="C539">
        <v>535</v>
      </c>
      <c r="D539" s="9">
        <v>27345304.031399999</v>
      </c>
      <c r="E539">
        <f t="shared" si="548"/>
        <v>27345.304031399999</v>
      </c>
      <c r="F539">
        <v>0</v>
      </c>
      <c r="G539">
        <f t="shared" si="544"/>
        <v>0</v>
      </c>
      <c r="H539">
        <v>0</v>
      </c>
      <c r="I539">
        <f t="shared" ref="I539" si="570">H539/1000</f>
        <v>0</v>
      </c>
    </row>
    <row r="540" spans="1:9" x14ac:dyDescent="0.2">
      <c r="A540">
        <f t="shared" si="546"/>
        <v>0.58333333333348492</v>
      </c>
      <c r="B540">
        <f t="shared" si="547"/>
        <v>2059.5833333333335</v>
      </c>
      <c r="C540">
        <v>536</v>
      </c>
      <c r="D540" s="9">
        <v>28159644.031500001</v>
      </c>
      <c r="E540">
        <f t="shared" si="548"/>
        <v>28159.6440315</v>
      </c>
      <c r="F540">
        <v>0</v>
      </c>
      <c r="G540">
        <f t="shared" si="544"/>
        <v>0</v>
      </c>
      <c r="H540">
        <v>0</v>
      </c>
      <c r="I540">
        <f t="shared" ref="I540" si="571">H540/1000</f>
        <v>0</v>
      </c>
    </row>
    <row r="541" spans="1:9" x14ac:dyDescent="0.2">
      <c r="A541">
        <f t="shared" si="546"/>
        <v>0.66666666666651508</v>
      </c>
      <c r="B541">
        <f t="shared" si="547"/>
        <v>2059.6666666666665</v>
      </c>
      <c r="C541">
        <v>537</v>
      </c>
      <c r="D541" s="9">
        <v>27909644.031599998</v>
      </c>
      <c r="E541">
        <f t="shared" si="548"/>
        <v>27909.644031599997</v>
      </c>
      <c r="F541">
        <v>0</v>
      </c>
      <c r="G541">
        <f t="shared" si="544"/>
        <v>0</v>
      </c>
      <c r="H541">
        <v>0</v>
      </c>
      <c r="I541">
        <f t="shared" ref="I541" si="572">H541/1000</f>
        <v>0</v>
      </c>
    </row>
    <row r="542" spans="1:9" x14ac:dyDescent="0.2">
      <c r="A542">
        <f t="shared" si="546"/>
        <v>0.75</v>
      </c>
      <c r="B542">
        <f t="shared" si="547"/>
        <v>2059.75</v>
      </c>
      <c r="C542">
        <v>538</v>
      </c>
      <c r="D542" s="9">
        <v>27659644.0317</v>
      </c>
      <c r="E542">
        <f t="shared" si="548"/>
        <v>27659.644031700002</v>
      </c>
      <c r="F542">
        <v>0</v>
      </c>
      <c r="G542">
        <f t="shared" si="544"/>
        <v>0</v>
      </c>
      <c r="H542">
        <v>0</v>
      </c>
      <c r="I542">
        <f t="shared" ref="I542" si="573">H542/1000</f>
        <v>0</v>
      </c>
    </row>
    <row r="543" spans="1:9" x14ac:dyDescent="0.2">
      <c r="A543">
        <f t="shared" si="546"/>
        <v>0.83333333333348492</v>
      </c>
      <c r="B543">
        <f t="shared" si="547"/>
        <v>2059.8333333333335</v>
      </c>
      <c r="C543">
        <v>539</v>
      </c>
      <c r="D543" s="9">
        <v>27409644.031800002</v>
      </c>
      <c r="E543">
        <f t="shared" si="548"/>
        <v>27409.644031800002</v>
      </c>
      <c r="F543">
        <v>0</v>
      </c>
      <c r="G543">
        <f t="shared" si="544"/>
        <v>0</v>
      </c>
      <c r="H543">
        <v>0</v>
      </c>
      <c r="I543">
        <f t="shared" ref="I543" si="574">H543/1000</f>
        <v>0</v>
      </c>
    </row>
    <row r="544" spans="1:9" x14ac:dyDescent="0.2">
      <c r="A544">
        <f t="shared" si="546"/>
        <v>-8.3333333333484916E-2</v>
      </c>
      <c r="B544">
        <f t="shared" si="547"/>
        <v>2059.9166666666665</v>
      </c>
      <c r="C544">
        <v>540</v>
      </c>
      <c r="D544" s="9">
        <v>27159644.0319</v>
      </c>
      <c r="E544">
        <f t="shared" si="548"/>
        <v>27159.644031899999</v>
      </c>
      <c r="F544">
        <v>0</v>
      </c>
      <c r="G544">
        <f t="shared" si="544"/>
        <v>0</v>
      </c>
      <c r="H544">
        <v>0</v>
      </c>
      <c r="I544">
        <f t="shared" ref="I544" si="575">H544/1000</f>
        <v>0</v>
      </c>
    </row>
    <row r="545" spans="1:9" x14ac:dyDescent="0.2">
      <c r="A545">
        <f t="shared" si="546"/>
        <v>0</v>
      </c>
      <c r="B545">
        <f t="shared" si="547"/>
        <v>2060</v>
      </c>
      <c r="C545">
        <v>541</v>
      </c>
      <c r="D545" s="9">
        <v>26909644.032000002</v>
      </c>
      <c r="E545">
        <f t="shared" si="548"/>
        <v>26909.644032</v>
      </c>
      <c r="F545">
        <v>0</v>
      </c>
      <c r="G545">
        <f t="shared" si="544"/>
        <v>0</v>
      </c>
      <c r="H545">
        <v>0</v>
      </c>
      <c r="I545">
        <f t="shared" ref="I545" si="576">H545/1000</f>
        <v>0</v>
      </c>
    </row>
    <row r="546" spans="1:9" x14ac:dyDescent="0.2">
      <c r="A546">
        <f t="shared" si="546"/>
        <v>8.3333333333484916E-2</v>
      </c>
      <c r="B546">
        <f t="shared" si="547"/>
        <v>2060.0833333333335</v>
      </c>
      <c r="C546">
        <v>542</v>
      </c>
      <c r="D546" s="9">
        <v>28877019.032099999</v>
      </c>
      <c r="E546">
        <f t="shared" si="548"/>
        <v>28877.019032100001</v>
      </c>
      <c r="F546">
        <v>0</v>
      </c>
      <c r="G546">
        <f t="shared" si="544"/>
        <v>0</v>
      </c>
      <c r="H546">
        <v>0</v>
      </c>
      <c r="I546">
        <f t="shared" ref="I546" si="577">H546/1000</f>
        <v>0</v>
      </c>
    </row>
    <row r="547" spans="1:9" x14ac:dyDescent="0.2">
      <c r="A547">
        <f t="shared" si="546"/>
        <v>0.16666666666651508</v>
      </c>
      <c r="B547">
        <f t="shared" si="547"/>
        <v>2060.1666666666665</v>
      </c>
      <c r="C547">
        <v>543</v>
      </c>
      <c r="D547" s="9">
        <v>28627019.032200001</v>
      </c>
      <c r="E547">
        <f t="shared" si="548"/>
        <v>28627.019032200002</v>
      </c>
      <c r="F547">
        <v>0</v>
      </c>
      <c r="G547">
        <f t="shared" si="544"/>
        <v>0</v>
      </c>
      <c r="H547">
        <v>0</v>
      </c>
      <c r="I547">
        <f t="shared" ref="I547" si="578">H547/1000</f>
        <v>0</v>
      </c>
    </row>
    <row r="548" spans="1:9" x14ac:dyDescent="0.2">
      <c r="A548">
        <f t="shared" si="546"/>
        <v>0.25</v>
      </c>
      <c r="B548">
        <f t="shared" si="547"/>
        <v>2060.25</v>
      </c>
      <c r="C548">
        <v>544</v>
      </c>
      <c r="D548" s="9">
        <v>28377019.032299999</v>
      </c>
      <c r="E548">
        <f t="shared" si="548"/>
        <v>28377.019032299999</v>
      </c>
      <c r="F548">
        <v>0</v>
      </c>
      <c r="G548">
        <f t="shared" si="544"/>
        <v>0</v>
      </c>
      <c r="H548">
        <v>0</v>
      </c>
      <c r="I548">
        <f t="shared" ref="I548" si="579">H548/1000</f>
        <v>0</v>
      </c>
    </row>
    <row r="549" spans="1:9" x14ac:dyDescent="0.2">
      <c r="A549">
        <f t="shared" si="546"/>
        <v>0.33333333333348492</v>
      </c>
      <c r="B549">
        <f t="shared" si="547"/>
        <v>2060.3333333333335</v>
      </c>
      <c r="C549">
        <v>545</v>
      </c>
      <c r="D549" s="9">
        <v>28127019.032400001</v>
      </c>
      <c r="E549">
        <f t="shared" si="548"/>
        <v>28127.0190324</v>
      </c>
      <c r="F549">
        <v>0</v>
      </c>
      <c r="G549">
        <f t="shared" si="544"/>
        <v>0</v>
      </c>
      <c r="H549">
        <v>0</v>
      </c>
      <c r="I549">
        <f t="shared" ref="I549" si="580">H549/1000</f>
        <v>0</v>
      </c>
    </row>
    <row r="550" spans="1:9" x14ac:dyDescent="0.2">
      <c r="A550">
        <f t="shared" si="546"/>
        <v>0.41666666666651508</v>
      </c>
      <c r="B550">
        <f t="shared" si="547"/>
        <v>2060.4166666666665</v>
      </c>
      <c r="C550">
        <v>546</v>
      </c>
      <c r="D550" s="9">
        <v>27877019.032499999</v>
      </c>
      <c r="E550">
        <f t="shared" si="548"/>
        <v>27877.0190325</v>
      </c>
      <c r="F550">
        <v>0</v>
      </c>
      <c r="G550">
        <f t="shared" si="544"/>
        <v>0</v>
      </c>
      <c r="H550">
        <v>0</v>
      </c>
      <c r="I550">
        <f t="shared" ref="I550" si="581">H550/1000</f>
        <v>0</v>
      </c>
    </row>
    <row r="551" spans="1:9" x14ac:dyDescent="0.2">
      <c r="A551">
        <f t="shared" si="546"/>
        <v>0.5</v>
      </c>
      <c r="B551">
        <f t="shared" si="547"/>
        <v>2060.5</v>
      </c>
      <c r="C551">
        <v>547</v>
      </c>
      <c r="D551" s="9">
        <v>27627019.032600001</v>
      </c>
      <c r="E551">
        <f t="shared" si="548"/>
        <v>27627.019032600001</v>
      </c>
      <c r="F551">
        <v>14980</v>
      </c>
      <c r="G551">
        <f t="shared" si="544"/>
        <v>14.98</v>
      </c>
      <c r="H551">
        <v>0</v>
      </c>
      <c r="I551">
        <f t="shared" ref="I551" si="582">H551/1000</f>
        <v>0</v>
      </c>
    </row>
    <row r="552" spans="1:9" x14ac:dyDescent="0.2">
      <c r="A552">
        <f t="shared" si="546"/>
        <v>0.58333333333348492</v>
      </c>
      <c r="B552">
        <f t="shared" si="547"/>
        <v>2060.5833333333335</v>
      </c>
      <c r="C552">
        <v>548</v>
      </c>
      <c r="D552" s="9">
        <v>28559619.032699998</v>
      </c>
      <c r="E552">
        <f t="shared" si="548"/>
        <v>28559.619032699997</v>
      </c>
      <c r="F552">
        <v>0</v>
      </c>
      <c r="G552">
        <f t="shared" si="544"/>
        <v>0</v>
      </c>
      <c r="H552">
        <v>0</v>
      </c>
      <c r="I552">
        <f t="shared" ref="I552" si="583">H552/1000</f>
        <v>0</v>
      </c>
    </row>
    <row r="553" spans="1:9" x14ac:dyDescent="0.2">
      <c r="A553">
        <f t="shared" si="546"/>
        <v>0.66666666666651508</v>
      </c>
      <c r="B553">
        <f t="shared" si="547"/>
        <v>2060.6666666666665</v>
      </c>
      <c r="C553">
        <v>549</v>
      </c>
      <c r="D553" s="9">
        <v>28309619.0328</v>
      </c>
      <c r="E553">
        <f t="shared" si="548"/>
        <v>28309.619032800001</v>
      </c>
      <c r="F553">
        <v>0</v>
      </c>
      <c r="G553">
        <f t="shared" si="544"/>
        <v>0</v>
      </c>
      <c r="H553">
        <v>0</v>
      </c>
      <c r="I553">
        <f t="shared" ref="I553" si="584">H553/1000</f>
        <v>0</v>
      </c>
    </row>
    <row r="554" spans="1:9" x14ac:dyDescent="0.2">
      <c r="A554">
        <f t="shared" si="546"/>
        <v>0.75</v>
      </c>
      <c r="B554">
        <f t="shared" si="547"/>
        <v>2060.75</v>
      </c>
      <c r="C554">
        <v>550</v>
      </c>
      <c r="D554" s="9">
        <v>28059619.032900002</v>
      </c>
      <c r="E554">
        <f t="shared" si="548"/>
        <v>28059.619032900002</v>
      </c>
      <c r="F554">
        <v>0</v>
      </c>
      <c r="G554">
        <f t="shared" si="544"/>
        <v>0</v>
      </c>
      <c r="H554">
        <v>0</v>
      </c>
      <c r="I554">
        <f t="shared" ref="I554" si="585">H554/1000</f>
        <v>0</v>
      </c>
    </row>
    <row r="555" spans="1:9" x14ac:dyDescent="0.2">
      <c r="A555">
        <f t="shared" si="546"/>
        <v>0.83333333333348492</v>
      </c>
      <c r="B555">
        <f t="shared" si="547"/>
        <v>2060.8333333333335</v>
      </c>
      <c r="C555">
        <v>551</v>
      </c>
      <c r="D555" s="9">
        <v>27809619.033</v>
      </c>
      <c r="E555">
        <f t="shared" si="548"/>
        <v>27809.619032999999</v>
      </c>
      <c r="F555">
        <v>0</v>
      </c>
      <c r="G555">
        <f t="shared" si="544"/>
        <v>0</v>
      </c>
      <c r="H555">
        <v>0</v>
      </c>
      <c r="I555">
        <f t="shared" ref="I555" si="586">H555/1000</f>
        <v>0</v>
      </c>
    </row>
    <row r="556" spans="1:9" x14ac:dyDescent="0.2">
      <c r="A556">
        <f t="shared" si="546"/>
        <v>-8.3333333333484916E-2</v>
      </c>
      <c r="B556">
        <f t="shared" si="547"/>
        <v>2060.9166666666665</v>
      </c>
      <c r="C556">
        <v>552</v>
      </c>
      <c r="D556" s="9">
        <v>27559619.033100002</v>
      </c>
      <c r="E556">
        <f t="shared" si="548"/>
        <v>27559.6190331</v>
      </c>
      <c r="F556">
        <v>0</v>
      </c>
      <c r="G556">
        <f t="shared" si="544"/>
        <v>0</v>
      </c>
      <c r="H556">
        <v>0</v>
      </c>
      <c r="I556">
        <f t="shared" ref="I556" si="587">H556/1000</f>
        <v>0</v>
      </c>
    </row>
    <row r="557" spans="1:9" x14ac:dyDescent="0.2">
      <c r="A557">
        <f t="shared" si="546"/>
        <v>0</v>
      </c>
      <c r="B557">
        <f t="shared" si="547"/>
        <v>2061</v>
      </c>
      <c r="C557">
        <v>553</v>
      </c>
      <c r="D557" s="9">
        <v>27309619.033199999</v>
      </c>
      <c r="E557">
        <f t="shared" si="548"/>
        <v>27309.619033200001</v>
      </c>
      <c r="F557">
        <v>0</v>
      </c>
      <c r="G557">
        <f t="shared" si="544"/>
        <v>0</v>
      </c>
      <c r="H557">
        <v>0</v>
      </c>
      <c r="I557">
        <f t="shared" ref="I557" si="588">H557/1000</f>
        <v>0</v>
      </c>
    </row>
    <row r="558" spans="1:9" x14ac:dyDescent="0.2">
      <c r="A558">
        <f t="shared" si="546"/>
        <v>8.3333333333484916E-2</v>
      </c>
      <c r="B558">
        <f t="shared" si="547"/>
        <v>2061.0833333333335</v>
      </c>
      <c r="C558">
        <v>554</v>
      </c>
      <c r="D558" s="9">
        <v>28390044.033300001</v>
      </c>
      <c r="E558">
        <f t="shared" si="548"/>
        <v>28390.044033300001</v>
      </c>
      <c r="F558">
        <v>0</v>
      </c>
      <c r="G558">
        <f t="shared" si="544"/>
        <v>0</v>
      </c>
      <c r="H558">
        <v>0</v>
      </c>
      <c r="I558">
        <f t="shared" ref="I558" si="589">H558/1000</f>
        <v>0</v>
      </c>
    </row>
    <row r="559" spans="1:9" x14ac:dyDescent="0.2">
      <c r="A559">
        <f t="shared" si="546"/>
        <v>0.16666666666651508</v>
      </c>
      <c r="B559">
        <f t="shared" si="547"/>
        <v>2061.1666666666665</v>
      </c>
      <c r="C559">
        <v>555</v>
      </c>
      <c r="D559" s="9">
        <v>28140044.033399999</v>
      </c>
      <c r="E559">
        <f t="shared" si="548"/>
        <v>28140.044033399998</v>
      </c>
      <c r="F559">
        <v>14980</v>
      </c>
      <c r="G559">
        <f t="shared" si="544"/>
        <v>14.98</v>
      </c>
      <c r="H559">
        <v>0</v>
      </c>
      <c r="I559">
        <f t="shared" ref="I559" si="590">H559/1000</f>
        <v>0</v>
      </c>
    </row>
    <row r="560" spans="1:9" x14ac:dyDescent="0.2">
      <c r="A560">
        <f t="shared" si="546"/>
        <v>0.25</v>
      </c>
      <c r="B560">
        <f t="shared" si="547"/>
        <v>2061.25</v>
      </c>
      <c r="C560">
        <v>556</v>
      </c>
      <c r="D560" s="9">
        <v>27890044.033500001</v>
      </c>
      <c r="E560">
        <f t="shared" si="548"/>
        <v>27890.044033500002</v>
      </c>
      <c r="F560">
        <v>0</v>
      </c>
      <c r="G560">
        <f t="shared" si="544"/>
        <v>0</v>
      </c>
      <c r="H560">
        <v>0</v>
      </c>
      <c r="I560">
        <f t="shared" ref="I560" si="591">H560/1000</f>
        <v>0</v>
      </c>
    </row>
    <row r="561" spans="1:9" x14ac:dyDescent="0.2">
      <c r="A561">
        <f t="shared" si="546"/>
        <v>0.33333333333348492</v>
      </c>
      <c r="B561">
        <f t="shared" si="547"/>
        <v>2061.3333333333335</v>
      </c>
      <c r="C561">
        <v>557</v>
      </c>
      <c r="D561" s="9">
        <v>27640044.033599999</v>
      </c>
      <c r="E561">
        <f t="shared" si="548"/>
        <v>27640.044033599999</v>
      </c>
      <c r="F561">
        <v>0</v>
      </c>
      <c r="G561">
        <f t="shared" si="544"/>
        <v>0</v>
      </c>
      <c r="H561">
        <v>0</v>
      </c>
      <c r="I561">
        <f t="shared" ref="I561" si="592">H561/1000</f>
        <v>0</v>
      </c>
    </row>
    <row r="562" spans="1:9" x14ac:dyDescent="0.2">
      <c r="A562">
        <f t="shared" si="546"/>
        <v>0.41666666666651508</v>
      </c>
      <c r="B562">
        <f t="shared" si="547"/>
        <v>2061.4166666666665</v>
      </c>
      <c r="C562">
        <v>558</v>
      </c>
      <c r="D562" s="9">
        <v>27390044.0337</v>
      </c>
      <c r="E562">
        <f t="shared" si="548"/>
        <v>27390.0440337</v>
      </c>
      <c r="F562">
        <v>0</v>
      </c>
      <c r="G562">
        <f t="shared" si="544"/>
        <v>0</v>
      </c>
      <c r="H562">
        <v>0</v>
      </c>
      <c r="I562">
        <f t="shared" ref="I562" si="593">H562/1000</f>
        <v>0</v>
      </c>
    </row>
    <row r="563" spans="1:9" x14ac:dyDescent="0.2">
      <c r="A563">
        <f t="shared" si="546"/>
        <v>0.5</v>
      </c>
      <c r="B563">
        <f t="shared" si="547"/>
        <v>2061.5</v>
      </c>
      <c r="C563">
        <v>559</v>
      </c>
      <c r="D563" s="9">
        <v>27140044.033799998</v>
      </c>
      <c r="E563">
        <f t="shared" si="548"/>
        <v>27140.044033799997</v>
      </c>
      <c r="F563">
        <v>0</v>
      </c>
      <c r="G563">
        <f t="shared" si="544"/>
        <v>0</v>
      </c>
      <c r="H563">
        <v>0</v>
      </c>
      <c r="I563">
        <f t="shared" ref="I563" si="594">H563/1000</f>
        <v>0</v>
      </c>
    </row>
    <row r="564" spans="1:9" x14ac:dyDescent="0.2">
      <c r="A564">
        <f t="shared" si="546"/>
        <v>0.58333333333348492</v>
      </c>
      <c r="B564">
        <f t="shared" si="547"/>
        <v>2061.5833333333335</v>
      </c>
      <c r="C564">
        <v>560</v>
      </c>
      <c r="D564" s="9">
        <v>28900464.0339</v>
      </c>
      <c r="E564">
        <f t="shared" si="548"/>
        <v>28900.4640339</v>
      </c>
      <c r="F564">
        <v>14980</v>
      </c>
      <c r="G564">
        <f t="shared" si="544"/>
        <v>14.98</v>
      </c>
      <c r="H564">
        <v>0</v>
      </c>
      <c r="I564">
        <f t="shared" ref="I564" si="595">H564/1000</f>
        <v>0</v>
      </c>
    </row>
    <row r="565" spans="1:9" x14ac:dyDescent="0.2">
      <c r="A565">
        <f t="shared" si="546"/>
        <v>0.66666666666651508</v>
      </c>
      <c r="B565">
        <f t="shared" si="547"/>
        <v>2061.6666666666665</v>
      </c>
      <c r="C565">
        <v>561</v>
      </c>
      <c r="D565" s="9">
        <v>28650464.034000002</v>
      </c>
      <c r="E565">
        <f t="shared" si="548"/>
        <v>28650.464034000001</v>
      </c>
      <c r="F565">
        <v>0</v>
      </c>
      <c r="G565">
        <f t="shared" si="544"/>
        <v>0</v>
      </c>
      <c r="H565">
        <v>0</v>
      </c>
      <c r="I565">
        <f t="shared" ref="I565" si="596">H565/1000</f>
        <v>0</v>
      </c>
    </row>
    <row r="566" spans="1:9" x14ac:dyDescent="0.2">
      <c r="A566">
        <f t="shared" si="546"/>
        <v>0.75</v>
      </c>
      <c r="B566">
        <f t="shared" si="547"/>
        <v>2061.75</v>
      </c>
      <c r="C566">
        <v>562</v>
      </c>
      <c r="D566" s="9">
        <v>28400464.0341</v>
      </c>
      <c r="E566">
        <f t="shared" si="548"/>
        <v>28400.464034100001</v>
      </c>
      <c r="F566">
        <v>0</v>
      </c>
      <c r="G566">
        <f t="shared" si="544"/>
        <v>0</v>
      </c>
      <c r="H566">
        <v>0</v>
      </c>
      <c r="I566">
        <f t="shared" ref="I566" si="597">H566/1000</f>
        <v>0</v>
      </c>
    </row>
    <row r="567" spans="1:9" x14ac:dyDescent="0.2">
      <c r="A567">
        <f t="shared" si="546"/>
        <v>0.83333333333348492</v>
      </c>
      <c r="B567">
        <f t="shared" si="547"/>
        <v>2061.8333333333335</v>
      </c>
      <c r="C567">
        <v>563</v>
      </c>
      <c r="D567" s="9">
        <v>28150464.034200002</v>
      </c>
      <c r="E567">
        <f t="shared" si="548"/>
        <v>28150.464034200002</v>
      </c>
      <c r="F567">
        <v>0</v>
      </c>
      <c r="G567">
        <f t="shared" si="544"/>
        <v>0</v>
      </c>
      <c r="H567">
        <v>0</v>
      </c>
      <c r="I567">
        <f t="shared" ref="I567" si="598">H567/1000</f>
        <v>0</v>
      </c>
    </row>
    <row r="568" spans="1:9" x14ac:dyDescent="0.2">
      <c r="A568">
        <f t="shared" si="546"/>
        <v>-8.3333333333484916E-2</v>
      </c>
      <c r="B568">
        <f t="shared" si="547"/>
        <v>2061.9166666666665</v>
      </c>
      <c r="C568">
        <v>564</v>
      </c>
      <c r="D568" s="9">
        <v>27900464.034299999</v>
      </c>
      <c r="E568">
        <f t="shared" si="548"/>
        <v>27900.464034299999</v>
      </c>
      <c r="F568">
        <v>0</v>
      </c>
      <c r="G568">
        <f t="shared" si="544"/>
        <v>0</v>
      </c>
      <c r="H568">
        <v>0</v>
      </c>
      <c r="I568">
        <f t="shared" ref="I568" si="599">H568/1000</f>
        <v>0</v>
      </c>
    </row>
    <row r="569" spans="1:9" x14ac:dyDescent="0.2">
      <c r="A569">
        <f t="shared" si="546"/>
        <v>0</v>
      </c>
      <c r="B569">
        <f t="shared" si="547"/>
        <v>2062</v>
      </c>
      <c r="C569">
        <v>565</v>
      </c>
      <c r="D569" s="9">
        <v>27650464.034400001</v>
      </c>
      <c r="E569">
        <f t="shared" si="548"/>
        <v>27650.4640344</v>
      </c>
      <c r="F569">
        <v>0</v>
      </c>
      <c r="G569">
        <f t="shared" si="544"/>
        <v>0</v>
      </c>
      <c r="H569">
        <v>0</v>
      </c>
      <c r="I569">
        <f t="shared" ref="I569" si="600">H569/1000</f>
        <v>0</v>
      </c>
    </row>
    <row r="570" spans="1:9" x14ac:dyDescent="0.2">
      <c r="A570">
        <f t="shared" si="546"/>
        <v>8.3333333333484916E-2</v>
      </c>
      <c r="B570">
        <f t="shared" si="547"/>
        <v>2062.0833333333335</v>
      </c>
      <c r="C570">
        <v>566</v>
      </c>
      <c r="D570" s="9">
        <v>28760454.034499999</v>
      </c>
      <c r="E570">
        <f t="shared" si="548"/>
        <v>28760.454034499999</v>
      </c>
      <c r="F570">
        <v>0</v>
      </c>
      <c r="G570">
        <f t="shared" si="544"/>
        <v>0</v>
      </c>
      <c r="H570">
        <v>0</v>
      </c>
      <c r="I570">
        <f t="shared" ref="I570" si="601">H570/1000</f>
        <v>0</v>
      </c>
    </row>
    <row r="571" spans="1:9" x14ac:dyDescent="0.2">
      <c r="A571">
        <f t="shared" si="546"/>
        <v>0.16666666666651508</v>
      </c>
      <c r="B571">
        <f t="shared" si="547"/>
        <v>2062.1666666666665</v>
      </c>
      <c r="C571">
        <v>567</v>
      </c>
      <c r="D571" s="9">
        <v>28510454.034600001</v>
      </c>
      <c r="E571">
        <f t="shared" si="548"/>
        <v>28510.454034599999</v>
      </c>
      <c r="F571">
        <v>0</v>
      </c>
      <c r="G571">
        <f t="shared" si="544"/>
        <v>0</v>
      </c>
      <c r="H571">
        <v>0</v>
      </c>
      <c r="I571">
        <f t="shared" ref="I571" si="602">H571/1000</f>
        <v>0</v>
      </c>
    </row>
    <row r="572" spans="1:9" x14ac:dyDescent="0.2">
      <c r="A572">
        <f t="shared" si="546"/>
        <v>0.25</v>
      </c>
      <c r="B572">
        <f t="shared" si="547"/>
        <v>2062.25</v>
      </c>
      <c r="C572">
        <v>568</v>
      </c>
      <c r="D572" s="9">
        <v>28260454.034699999</v>
      </c>
      <c r="E572">
        <f t="shared" si="548"/>
        <v>28260.4540347</v>
      </c>
      <c r="F572">
        <v>14980</v>
      </c>
      <c r="G572">
        <f t="shared" si="544"/>
        <v>14.98</v>
      </c>
      <c r="H572">
        <v>0</v>
      </c>
      <c r="I572">
        <f t="shared" ref="I572" si="603">H572/1000</f>
        <v>0</v>
      </c>
    </row>
    <row r="573" spans="1:9" x14ac:dyDescent="0.2">
      <c r="A573">
        <f t="shared" si="546"/>
        <v>0.33333333333348492</v>
      </c>
      <c r="B573">
        <f t="shared" si="547"/>
        <v>2062.3333333333335</v>
      </c>
      <c r="C573">
        <v>569</v>
      </c>
      <c r="D573" s="9">
        <v>28010454.0348</v>
      </c>
      <c r="E573">
        <f t="shared" si="548"/>
        <v>28010.454034800001</v>
      </c>
      <c r="F573">
        <v>0</v>
      </c>
      <c r="G573">
        <f t="shared" si="544"/>
        <v>0</v>
      </c>
      <c r="H573">
        <v>0</v>
      </c>
      <c r="I573">
        <f t="shared" ref="I573" si="604">H573/1000</f>
        <v>0</v>
      </c>
    </row>
    <row r="574" spans="1:9" x14ac:dyDescent="0.2">
      <c r="A574">
        <f t="shared" si="546"/>
        <v>0.41666666666651508</v>
      </c>
      <c r="B574">
        <f t="shared" si="547"/>
        <v>2062.4166666666665</v>
      </c>
      <c r="C574">
        <v>570</v>
      </c>
      <c r="D574" s="9">
        <v>27760454.034899998</v>
      </c>
      <c r="E574">
        <f t="shared" si="548"/>
        <v>27760.454034899998</v>
      </c>
      <c r="F574">
        <v>0</v>
      </c>
      <c r="G574">
        <f t="shared" si="544"/>
        <v>0</v>
      </c>
      <c r="H574">
        <v>0</v>
      </c>
      <c r="I574">
        <f t="shared" ref="I574" si="605">H574/1000</f>
        <v>0</v>
      </c>
    </row>
    <row r="575" spans="1:9" x14ac:dyDescent="0.2">
      <c r="A575">
        <f t="shared" si="546"/>
        <v>0.5</v>
      </c>
      <c r="B575">
        <f t="shared" si="547"/>
        <v>2062.5</v>
      </c>
      <c r="C575">
        <v>571</v>
      </c>
      <c r="D575" s="9">
        <v>27510454.035</v>
      </c>
      <c r="E575">
        <f t="shared" si="548"/>
        <v>27510.454034999999</v>
      </c>
      <c r="F575">
        <v>0</v>
      </c>
      <c r="G575">
        <f t="shared" si="544"/>
        <v>0</v>
      </c>
      <c r="H575">
        <v>0</v>
      </c>
      <c r="I575">
        <f t="shared" ref="I575" si="606">H575/1000</f>
        <v>0</v>
      </c>
    </row>
    <row r="576" spans="1:9" x14ac:dyDescent="0.2">
      <c r="A576">
        <f t="shared" si="546"/>
        <v>0.58333333333348492</v>
      </c>
      <c r="B576">
        <f t="shared" si="547"/>
        <v>2062.5833333333335</v>
      </c>
      <c r="C576">
        <v>572</v>
      </c>
      <c r="D576" s="9">
        <v>28472619.035100002</v>
      </c>
      <c r="E576">
        <f t="shared" si="548"/>
        <v>28472.6190351</v>
      </c>
      <c r="F576">
        <v>0</v>
      </c>
      <c r="G576">
        <f t="shared" si="544"/>
        <v>0</v>
      </c>
      <c r="H576">
        <v>0</v>
      </c>
      <c r="I576">
        <f t="shared" ref="I576" si="607">H576/1000</f>
        <v>0</v>
      </c>
    </row>
    <row r="577" spans="1:9" x14ac:dyDescent="0.2">
      <c r="A577">
        <f t="shared" si="546"/>
        <v>0.66666666666651508</v>
      </c>
      <c r="B577">
        <f t="shared" si="547"/>
        <v>2062.6666666666665</v>
      </c>
      <c r="C577">
        <v>573</v>
      </c>
      <c r="D577" s="9">
        <v>28222619.0352</v>
      </c>
      <c r="E577">
        <f t="shared" si="548"/>
        <v>28222.619035200001</v>
      </c>
      <c r="F577">
        <v>14980</v>
      </c>
      <c r="G577">
        <f t="shared" si="544"/>
        <v>14.98</v>
      </c>
      <c r="H577">
        <v>0</v>
      </c>
      <c r="I577">
        <f t="shared" ref="I577" si="608">H577/1000</f>
        <v>0</v>
      </c>
    </row>
    <row r="578" spans="1:9" x14ac:dyDescent="0.2">
      <c r="A578">
        <f t="shared" si="546"/>
        <v>0.75</v>
      </c>
      <c r="B578">
        <f t="shared" si="547"/>
        <v>2062.75</v>
      </c>
      <c r="C578">
        <v>574</v>
      </c>
      <c r="D578" s="9">
        <v>27972619.035300002</v>
      </c>
      <c r="E578">
        <f t="shared" si="548"/>
        <v>27972.619035300002</v>
      </c>
      <c r="F578">
        <v>0</v>
      </c>
      <c r="G578">
        <f t="shared" si="544"/>
        <v>0</v>
      </c>
      <c r="H578">
        <v>0</v>
      </c>
      <c r="I578">
        <f t="shared" ref="I578" si="609">H578/1000</f>
        <v>0</v>
      </c>
    </row>
    <row r="579" spans="1:9" x14ac:dyDescent="0.2">
      <c r="A579">
        <f t="shared" si="546"/>
        <v>0.83333333333348492</v>
      </c>
      <c r="B579">
        <f t="shared" si="547"/>
        <v>2062.8333333333335</v>
      </c>
      <c r="C579">
        <v>575</v>
      </c>
      <c r="D579" s="9">
        <v>27722619.035399999</v>
      </c>
      <c r="E579">
        <f t="shared" si="548"/>
        <v>27722.619035399999</v>
      </c>
      <c r="F579">
        <v>0</v>
      </c>
      <c r="G579">
        <f t="shared" si="544"/>
        <v>0</v>
      </c>
      <c r="H579">
        <v>0</v>
      </c>
      <c r="I579">
        <f t="shared" ref="I579" si="610">H579/1000</f>
        <v>0</v>
      </c>
    </row>
    <row r="580" spans="1:9" x14ac:dyDescent="0.2">
      <c r="A580">
        <f t="shared" si="546"/>
        <v>-8.3333333333484916E-2</v>
      </c>
      <c r="B580">
        <f t="shared" si="547"/>
        <v>2062.9166666666665</v>
      </c>
      <c r="C580">
        <v>576</v>
      </c>
      <c r="D580" s="9">
        <v>27472619.035500001</v>
      </c>
      <c r="E580">
        <f t="shared" si="548"/>
        <v>27472.6190355</v>
      </c>
      <c r="F580">
        <v>0</v>
      </c>
      <c r="G580">
        <f t="shared" si="544"/>
        <v>0</v>
      </c>
      <c r="H580">
        <v>0</v>
      </c>
      <c r="I580">
        <f t="shared" ref="I580" si="611">H580/1000</f>
        <v>0</v>
      </c>
    </row>
    <row r="581" spans="1:9" x14ac:dyDescent="0.2">
      <c r="A581">
        <f t="shared" si="546"/>
        <v>0</v>
      </c>
      <c r="B581">
        <f t="shared" si="547"/>
        <v>2063</v>
      </c>
      <c r="C581">
        <v>577</v>
      </c>
      <c r="D581" s="9">
        <v>27222619.035599999</v>
      </c>
      <c r="E581">
        <f t="shared" si="548"/>
        <v>27222.619035600001</v>
      </c>
      <c r="F581">
        <v>0</v>
      </c>
      <c r="G581">
        <f t="shared" ref="G581:G644" si="612">F581/1000</f>
        <v>0</v>
      </c>
      <c r="H581">
        <v>0</v>
      </c>
      <c r="I581">
        <f t="shared" ref="I581" si="613">H581/1000</f>
        <v>0</v>
      </c>
    </row>
    <row r="582" spans="1:9" x14ac:dyDescent="0.2">
      <c r="A582">
        <f t="shared" ref="A582:A645" si="614">B582-TRUNC(C582/12)-2015</f>
        <v>8.3333333333484916E-2</v>
      </c>
      <c r="B582">
        <f t="shared" ref="B582:B645" si="615">(C582-1)/12+2015</f>
        <v>2063.0833333333335</v>
      </c>
      <c r="C582">
        <v>578</v>
      </c>
      <c r="D582" s="9">
        <v>29101299.035700001</v>
      </c>
      <c r="E582">
        <f t="shared" ref="E582:E645" si="616">D582/1000</f>
        <v>29101.299035700002</v>
      </c>
      <c r="F582">
        <v>0</v>
      </c>
      <c r="G582">
        <f t="shared" si="612"/>
        <v>0</v>
      </c>
      <c r="H582">
        <v>0</v>
      </c>
      <c r="I582">
        <f t="shared" ref="I582" si="617">H582/1000</f>
        <v>0</v>
      </c>
    </row>
    <row r="583" spans="1:9" x14ac:dyDescent="0.2">
      <c r="A583">
        <f t="shared" si="614"/>
        <v>0.16666666666651508</v>
      </c>
      <c r="B583">
        <f t="shared" si="615"/>
        <v>2063.1666666666665</v>
      </c>
      <c r="C583">
        <v>579</v>
      </c>
      <c r="D583" s="9">
        <v>28851299.035799999</v>
      </c>
      <c r="E583">
        <f t="shared" si="616"/>
        <v>28851.299035799999</v>
      </c>
      <c r="F583">
        <v>0</v>
      </c>
      <c r="G583">
        <f t="shared" si="612"/>
        <v>0</v>
      </c>
      <c r="H583">
        <v>0</v>
      </c>
      <c r="I583">
        <f t="shared" ref="I583" si="618">H583/1000</f>
        <v>0</v>
      </c>
    </row>
    <row r="584" spans="1:9" x14ac:dyDescent="0.2">
      <c r="A584">
        <f t="shared" si="614"/>
        <v>0.25</v>
      </c>
      <c r="B584">
        <f t="shared" si="615"/>
        <v>2063.25</v>
      </c>
      <c r="C584">
        <v>580</v>
      </c>
      <c r="D584" s="9">
        <v>28601299.0359</v>
      </c>
      <c r="E584">
        <f t="shared" si="616"/>
        <v>28601.2990359</v>
      </c>
      <c r="F584">
        <v>0</v>
      </c>
      <c r="G584">
        <f t="shared" si="612"/>
        <v>0</v>
      </c>
      <c r="H584">
        <v>0</v>
      </c>
      <c r="I584">
        <f t="shared" ref="I584" si="619">H584/1000</f>
        <v>0</v>
      </c>
    </row>
    <row r="585" spans="1:9" x14ac:dyDescent="0.2">
      <c r="A585">
        <f t="shared" si="614"/>
        <v>0.33333333333348492</v>
      </c>
      <c r="B585">
        <f t="shared" si="615"/>
        <v>2063.3333333333335</v>
      </c>
      <c r="C585">
        <v>581</v>
      </c>
      <c r="D585" s="9">
        <v>28351299.035999998</v>
      </c>
      <c r="E585">
        <f t="shared" si="616"/>
        <v>28351.299035999997</v>
      </c>
      <c r="F585">
        <v>14980</v>
      </c>
      <c r="G585">
        <f t="shared" si="612"/>
        <v>14.98</v>
      </c>
      <c r="H585">
        <v>0</v>
      </c>
      <c r="I585">
        <f t="shared" ref="I585" si="620">H585/1000</f>
        <v>0</v>
      </c>
    </row>
    <row r="586" spans="1:9" x14ac:dyDescent="0.2">
      <c r="A586">
        <f t="shared" si="614"/>
        <v>0.41666666666651508</v>
      </c>
      <c r="B586">
        <f t="shared" si="615"/>
        <v>2063.4166666666665</v>
      </c>
      <c r="C586">
        <v>582</v>
      </c>
      <c r="D586" s="9">
        <v>28101299.0361</v>
      </c>
      <c r="E586">
        <f t="shared" si="616"/>
        <v>28101.299036100001</v>
      </c>
      <c r="F586">
        <v>0</v>
      </c>
      <c r="G586">
        <f t="shared" si="612"/>
        <v>0</v>
      </c>
      <c r="H586">
        <v>0</v>
      </c>
      <c r="I586">
        <f t="shared" ref="I586" si="621">H586/1000</f>
        <v>0</v>
      </c>
    </row>
    <row r="587" spans="1:9" x14ac:dyDescent="0.2">
      <c r="A587">
        <f t="shared" si="614"/>
        <v>0.5</v>
      </c>
      <c r="B587">
        <f t="shared" si="615"/>
        <v>2063.5</v>
      </c>
      <c r="C587">
        <v>583</v>
      </c>
      <c r="D587" s="9">
        <v>27851299.036200002</v>
      </c>
      <c r="E587">
        <f t="shared" si="616"/>
        <v>27851.299036200002</v>
      </c>
      <c r="F587">
        <v>0</v>
      </c>
      <c r="G587">
        <f t="shared" si="612"/>
        <v>0</v>
      </c>
      <c r="H587">
        <v>0</v>
      </c>
      <c r="I587">
        <f t="shared" ref="I587" si="622">H587/1000</f>
        <v>0</v>
      </c>
    </row>
    <row r="588" spans="1:9" x14ac:dyDescent="0.2">
      <c r="A588">
        <f t="shared" si="614"/>
        <v>0.58333333333348492</v>
      </c>
      <c r="B588">
        <f t="shared" si="615"/>
        <v>2063.5833333333335</v>
      </c>
      <c r="C588">
        <v>584</v>
      </c>
      <c r="D588" s="9">
        <v>28872594.0363</v>
      </c>
      <c r="E588">
        <f t="shared" si="616"/>
        <v>28872.594036300001</v>
      </c>
      <c r="F588">
        <v>0</v>
      </c>
      <c r="G588">
        <f t="shared" si="612"/>
        <v>0</v>
      </c>
      <c r="H588">
        <v>0</v>
      </c>
      <c r="I588">
        <f t="shared" ref="I588" si="623">H588/1000</f>
        <v>0</v>
      </c>
    </row>
    <row r="589" spans="1:9" x14ac:dyDescent="0.2">
      <c r="A589">
        <f t="shared" si="614"/>
        <v>0.66666666666651508</v>
      </c>
      <c r="B589">
        <f t="shared" si="615"/>
        <v>2063.6666666666665</v>
      </c>
      <c r="C589">
        <v>585</v>
      </c>
      <c r="D589" s="9">
        <v>28622594.036400001</v>
      </c>
      <c r="E589">
        <f t="shared" si="616"/>
        <v>28622.594036400002</v>
      </c>
      <c r="F589">
        <v>0</v>
      </c>
      <c r="G589">
        <f t="shared" si="612"/>
        <v>0</v>
      </c>
      <c r="H589">
        <v>0</v>
      </c>
      <c r="I589">
        <f t="shared" ref="I589" si="624">H589/1000</f>
        <v>0</v>
      </c>
    </row>
    <row r="590" spans="1:9" x14ac:dyDescent="0.2">
      <c r="A590">
        <f t="shared" si="614"/>
        <v>0.75</v>
      </c>
      <c r="B590">
        <f t="shared" si="615"/>
        <v>2063.75</v>
      </c>
      <c r="C590">
        <v>586</v>
      </c>
      <c r="D590" s="9">
        <v>28372594.036499999</v>
      </c>
      <c r="E590">
        <f t="shared" si="616"/>
        <v>28372.594036499999</v>
      </c>
      <c r="F590">
        <v>14980</v>
      </c>
      <c r="G590">
        <f t="shared" si="612"/>
        <v>14.98</v>
      </c>
      <c r="H590">
        <v>0</v>
      </c>
      <c r="I590">
        <f t="shared" ref="I590" si="625">H590/1000</f>
        <v>0</v>
      </c>
    </row>
    <row r="591" spans="1:9" x14ac:dyDescent="0.2">
      <c r="A591">
        <f t="shared" si="614"/>
        <v>0.83333333333348492</v>
      </c>
      <c r="B591">
        <f t="shared" si="615"/>
        <v>2063.8333333333335</v>
      </c>
      <c r="C591">
        <v>587</v>
      </c>
      <c r="D591" s="9">
        <v>28122594.036600001</v>
      </c>
      <c r="E591">
        <f t="shared" si="616"/>
        <v>28122.5940366</v>
      </c>
      <c r="F591">
        <v>0</v>
      </c>
      <c r="G591">
        <f t="shared" si="612"/>
        <v>0</v>
      </c>
      <c r="H591">
        <v>0</v>
      </c>
      <c r="I591">
        <f t="shared" ref="I591" si="626">H591/1000</f>
        <v>0</v>
      </c>
    </row>
    <row r="592" spans="1:9" x14ac:dyDescent="0.2">
      <c r="A592">
        <f t="shared" si="614"/>
        <v>-8.3333333333484916E-2</v>
      </c>
      <c r="B592">
        <f t="shared" si="615"/>
        <v>2063.9166666666665</v>
      </c>
      <c r="C592">
        <v>588</v>
      </c>
      <c r="D592" s="9">
        <v>27872594.036699999</v>
      </c>
      <c r="E592">
        <f t="shared" si="616"/>
        <v>27872.5940367</v>
      </c>
      <c r="F592">
        <v>0</v>
      </c>
      <c r="G592">
        <f t="shared" si="612"/>
        <v>0</v>
      </c>
      <c r="H592">
        <v>0</v>
      </c>
      <c r="I592">
        <f t="shared" ref="I592" si="627">H592/1000</f>
        <v>0</v>
      </c>
    </row>
    <row r="593" spans="1:9" x14ac:dyDescent="0.2">
      <c r="A593">
        <f t="shared" si="614"/>
        <v>0</v>
      </c>
      <c r="B593">
        <f t="shared" si="615"/>
        <v>2064</v>
      </c>
      <c r="C593">
        <v>589</v>
      </c>
      <c r="D593" s="9">
        <v>27622594.036800001</v>
      </c>
      <c r="E593">
        <f t="shared" si="616"/>
        <v>27622.594036800001</v>
      </c>
      <c r="F593">
        <v>0</v>
      </c>
      <c r="G593">
        <f t="shared" si="612"/>
        <v>0</v>
      </c>
      <c r="H593">
        <v>0</v>
      </c>
      <c r="I593">
        <f t="shared" ref="I593" si="628">H593/1000</f>
        <v>0</v>
      </c>
    </row>
    <row r="594" spans="1:9" x14ac:dyDescent="0.2">
      <c r="A594">
        <f t="shared" si="614"/>
        <v>8.3333333333484916E-2</v>
      </c>
      <c r="B594">
        <f t="shared" si="615"/>
        <v>2064.0833333333335</v>
      </c>
      <c r="C594">
        <v>590</v>
      </c>
      <c r="D594" s="9">
        <v>28762149.036899999</v>
      </c>
      <c r="E594">
        <f t="shared" si="616"/>
        <v>28762.149036899998</v>
      </c>
      <c r="F594">
        <v>0</v>
      </c>
      <c r="G594">
        <f t="shared" si="612"/>
        <v>0</v>
      </c>
      <c r="H594">
        <v>0</v>
      </c>
      <c r="I594">
        <f t="shared" ref="I594" si="629">H594/1000</f>
        <v>0</v>
      </c>
    </row>
    <row r="595" spans="1:9" x14ac:dyDescent="0.2">
      <c r="A595">
        <f t="shared" si="614"/>
        <v>0.16666666666651508</v>
      </c>
      <c r="B595">
        <f t="shared" si="615"/>
        <v>2064.1666666666665</v>
      </c>
      <c r="C595">
        <v>591</v>
      </c>
      <c r="D595" s="9">
        <v>28512149.037</v>
      </c>
      <c r="E595">
        <f t="shared" si="616"/>
        <v>28512.149036999999</v>
      </c>
      <c r="F595">
        <v>14980</v>
      </c>
      <c r="G595">
        <f t="shared" si="612"/>
        <v>14.98</v>
      </c>
      <c r="H595">
        <v>0</v>
      </c>
      <c r="I595">
        <f t="shared" ref="I595" si="630">H595/1000</f>
        <v>0</v>
      </c>
    </row>
    <row r="596" spans="1:9" x14ac:dyDescent="0.2">
      <c r="A596">
        <f t="shared" si="614"/>
        <v>0.25</v>
      </c>
      <c r="B596">
        <f t="shared" si="615"/>
        <v>2064.25</v>
      </c>
      <c r="C596">
        <v>592</v>
      </c>
      <c r="D596" s="9">
        <v>28262149.037099998</v>
      </c>
      <c r="E596">
        <f t="shared" si="616"/>
        <v>28262.1490371</v>
      </c>
      <c r="F596">
        <v>0</v>
      </c>
      <c r="G596">
        <f t="shared" si="612"/>
        <v>0</v>
      </c>
      <c r="H596">
        <v>0</v>
      </c>
      <c r="I596">
        <f t="shared" ref="I596" si="631">H596/1000</f>
        <v>0</v>
      </c>
    </row>
    <row r="597" spans="1:9" x14ac:dyDescent="0.2">
      <c r="A597">
        <f t="shared" si="614"/>
        <v>0.33333333333348492</v>
      </c>
      <c r="B597">
        <f t="shared" si="615"/>
        <v>2064.3333333333335</v>
      </c>
      <c r="C597">
        <v>593</v>
      </c>
      <c r="D597" s="9">
        <v>28012149.0372</v>
      </c>
      <c r="E597">
        <f t="shared" si="616"/>
        <v>28012.149037200001</v>
      </c>
      <c r="F597">
        <v>0</v>
      </c>
      <c r="G597">
        <f t="shared" si="612"/>
        <v>0</v>
      </c>
      <c r="H597">
        <v>0</v>
      </c>
      <c r="I597">
        <f t="shared" ref="I597" si="632">H597/1000</f>
        <v>0</v>
      </c>
    </row>
    <row r="598" spans="1:9" x14ac:dyDescent="0.2">
      <c r="A598">
        <f t="shared" si="614"/>
        <v>0.41666666666651508</v>
      </c>
      <c r="B598">
        <f t="shared" si="615"/>
        <v>2064.4166666666665</v>
      </c>
      <c r="C598">
        <v>594</v>
      </c>
      <c r="D598" s="9">
        <v>27762149.037300002</v>
      </c>
      <c r="E598">
        <f t="shared" si="616"/>
        <v>27762.149037300002</v>
      </c>
      <c r="F598">
        <v>14980</v>
      </c>
      <c r="G598">
        <f t="shared" si="612"/>
        <v>14.98</v>
      </c>
      <c r="H598">
        <v>0</v>
      </c>
      <c r="I598">
        <f t="shared" ref="I598" si="633">H598/1000</f>
        <v>0</v>
      </c>
    </row>
    <row r="599" spans="1:9" x14ac:dyDescent="0.2">
      <c r="A599">
        <f t="shared" si="614"/>
        <v>0.5</v>
      </c>
      <c r="B599">
        <f t="shared" si="615"/>
        <v>2064.5</v>
      </c>
      <c r="C599">
        <v>595</v>
      </c>
      <c r="D599" s="9">
        <v>27512149.0374</v>
      </c>
      <c r="E599">
        <f t="shared" si="616"/>
        <v>27512.149037399999</v>
      </c>
      <c r="F599">
        <v>0</v>
      </c>
      <c r="G599">
        <f t="shared" si="612"/>
        <v>0</v>
      </c>
      <c r="H599">
        <v>0</v>
      </c>
      <c r="I599">
        <f t="shared" ref="I599" si="634">H599/1000</f>
        <v>0</v>
      </c>
    </row>
    <row r="600" spans="1:9" x14ac:dyDescent="0.2">
      <c r="A600">
        <f t="shared" si="614"/>
        <v>0.58333333333348492</v>
      </c>
      <c r="B600">
        <f t="shared" si="615"/>
        <v>2064.5833333333335</v>
      </c>
      <c r="C600">
        <v>596</v>
      </c>
      <c r="D600" s="9">
        <v>29183874.037500001</v>
      </c>
      <c r="E600">
        <f t="shared" si="616"/>
        <v>29183.874037500002</v>
      </c>
      <c r="F600">
        <v>0</v>
      </c>
      <c r="G600">
        <f t="shared" si="612"/>
        <v>0</v>
      </c>
      <c r="H600">
        <v>0</v>
      </c>
      <c r="I600">
        <f t="shared" ref="I600" si="635">H600/1000</f>
        <v>0</v>
      </c>
    </row>
    <row r="601" spans="1:9" x14ac:dyDescent="0.2">
      <c r="A601">
        <f t="shared" si="614"/>
        <v>0.66666666666651508</v>
      </c>
      <c r="B601">
        <f t="shared" si="615"/>
        <v>2064.6666666666665</v>
      </c>
      <c r="C601">
        <v>597</v>
      </c>
      <c r="D601" s="9">
        <v>28933874.037599999</v>
      </c>
      <c r="E601">
        <f t="shared" si="616"/>
        <v>28933.874037599999</v>
      </c>
      <c r="F601">
        <v>0</v>
      </c>
      <c r="G601">
        <f t="shared" si="612"/>
        <v>0</v>
      </c>
      <c r="H601">
        <v>0</v>
      </c>
      <c r="I601">
        <f t="shared" ref="I601" si="636">H601/1000</f>
        <v>0</v>
      </c>
    </row>
    <row r="602" spans="1:9" x14ac:dyDescent="0.2">
      <c r="A602">
        <f t="shared" si="614"/>
        <v>0.75</v>
      </c>
      <c r="B602">
        <f t="shared" si="615"/>
        <v>2064.75</v>
      </c>
      <c r="C602">
        <v>598</v>
      </c>
      <c r="D602" s="9">
        <v>28683874.037700001</v>
      </c>
      <c r="E602">
        <f t="shared" si="616"/>
        <v>28683.874037699999</v>
      </c>
      <c r="F602">
        <v>0</v>
      </c>
      <c r="G602">
        <f t="shared" si="612"/>
        <v>0</v>
      </c>
      <c r="H602">
        <v>0</v>
      </c>
      <c r="I602">
        <f t="shared" ref="I602" si="637">H602/1000</f>
        <v>0</v>
      </c>
    </row>
    <row r="603" spans="1:9" x14ac:dyDescent="0.2">
      <c r="A603">
        <f t="shared" si="614"/>
        <v>0.83333333333348492</v>
      </c>
      <c r="B603">
        <f t="shared" si="615"/>
        <v>2064.8333333333335</v>
      </c>
      <c r="C603">
        <v>599</v>
      </c>
      <c r="D603" s="9">
        <v>28433874.037799999</v>
      </c>
      <c r="E603">
        <f t="shared" si="616"/>
        <v>28433.8740378</v>
      </c>
      <c r="F603">
        <v>14980</v>
      </c>
      <c r="G603">
        <f t="shared" si="612"/>
        <v>14.98</v>
      </c>
      <c r="H603">
        <v>0</v>
      </c>
      <c r="I603">
        <f t="shared" ref="I603" si="638">H603/1000</f>
        <v>0</v>
      </c>
    </row>
    <row r="604" spans="1:9" x14ac:dyDescent="0.2">
      <c r="A604">
        <f t="shared" si="614"/>
        <v>-8.3333333333484916E-2</v>
      </c>
      <c r="B604">
        <f t="shared" si="615"/>
        <v>2064.9166666666665</v>
      </c>
      <c r="C604">
        <v>600</v>
      </c>
      <c r="D604" s="9">
        <v>28183874.037900001</v>
      </c>
      <c r="E604">
        <f t="shared" si="616"/>
        <v>28183.874037900001</v>
      </c>
      <c r="F604">
        <v>0</v>
      </c>
      <c r="G604">
        <f t="shared" si="612"/>
        <v>0</v>
      </c>
      <c r="H604">
        <v>0</v>
      </c>
      <c r="I604">
        <f t="shared" ref="I604" si="639">H604/1000</f>
        <v>0</v>
      </c>
    </row>
    <row r="605" spans="1:9" x14ac:dyDescent="0.2">
      <c r="A605">
        <f t="shared" si="614"/>
        <v>0</v>
      </c>
      <c r="B605">
        <f t="shared" si="615"/>
        <v>2065</v>
      </c>
      <c r="C605">
        <v>601</v>
      </c>
      <c r="D605" s="9">
        <v>27933874.037999999</v>
      </c>
      <c r="E605">
        <f t="shared" si="616"/>
        <v>27933.874037999998</v>
      </c>
      <c r="F605">
        <v>0</v>
      </c>
      <c r="G605">
        <f t="shared" si="612"/>
        <v>0</v>
      </c>
      <c r="H605">
        <v>0</v>
      </c>
      <c r="I605">
        <f t="shared" ref="I605" si="640">H605/1000</f>
        <v>0</v>
      </c>
    </row>
    <row r="606" spans="1:9" x14ac:dyDescent="0.2">
      <c r="A606">
        <f t="shared" si="614"/>
        <v>8.3333333333484916E-2</v>
      </c>
      <c r="B606">
        <f t="shared" si="615"/>
        <v>2065.0833333333335</v>
      </c>
      <c r="C606">
        <v>602</v>
      </c>
      <c r="D606" s="9">
        <v>29221254.0381</v>
      </c>
      <c r="E606">
        <f t="shared" si="616"/>
        <v>29221.2540381</v>
      </c>
      <c r="F606">
        <v>0</v>
      </c>
      <c r="G606">
        <f t="shared" si="612"/>
        <v>0</v>
      </c>
      <c r="H606">
        <v>0</v>
      </c>
      <c r="I606">
        <f t="shared" ref="I606" si="641">H606/1000</f>
        <v>0</v>
      </c>
    </row>
    <row r="607" spans="1:9" x14ac:dyDescent="0.2">
      <c r="A607">
        <f t="shared" si="614"/>
        <v>0.16666666666651508</v>
      </c>
      <c r="B607">
        <f t="shared" si="615"/>
        <v>2065.1666666666665</v>
      </c>
      <c r="C607">
        <v>603</v>
      </c>
      <c r="D607" s="9">
        <v>28971254.038199998</v>
      </c>
      <c r="E607">
        <f t="shared" si="616"/>
        <v>28971.254038199997</v>
      </c>
      <c r="F607">
        <v>0</v>
      </c>
      <c r="G607">
        <f t="shared" si="612"/>
        <v>0</v>
      </c>
      <c r="H607">
        <v>0</v>
      </c>
      <c r="I607">
        <f t="shared" ref="I607" si="642">H607/1000</f>
        <v>0</v>
      </c>
    </row>
    <row r="608" spans="1:9" x14ac:dyDescent="0.2">
      <c r="A608">
        <f t="shared" si="614"/>
        <v>0.25</v>
      </c>
      <c r="B608">
        <f t="shared" si="615"/>
        <v>2065.25</v>
      </c>
      <c r="C608">
        <v>604</v>
      </c>
      <c r="D608" s="9">
        <v>28721254.0383</v>
      </c>
      <c r="E608">
        <f t="shared" si="616"/>
        <v>28721.254038300001</v>
      </c>
      <c r="F608">
        <v>14980</v>
      </c>
      <c r="G608">
        <f t="shared" si="612"/>
        <v>14.98</v>
      </c>
      <c r="H608">
        <v>0</v>
      </c>
      <c r="I608">
        <f t="shared" ref="I608" si="643">H608/1000</f>
        <v>0</v>
      </c>
    </row>
    <row r="609" spans="1:9" x14ac:dyDescent="0.2">
      <c r="A609">
        <f t="shared" si="614"/>
        <v>0.33333333333348492</v>
      </c>
      <c r="B609">
        <f t="shared" si="615"/>
        <v>2065.3333333333335</v>
      </c>
      <c r="C609">
        <v>605</v>
      </c>
      <c r="D609" s="9">
        <v>28471254.038400002</v>
      </c>
      <c r="E609">
        <f t="shared" si="616"/>
        <v>28471.254038400002</v>
      </c>
      <c r="F609">
        <v>0</v>
      </c>
      <c r="G609">
        <f t="shared" si="612"/>
        <v>0</v>
      </c>
      <c r="H609">
        <v>0</v>
      </c>
      <c r="I609">
        <f t="shared" ref="I609" si="644">H609/1000</f>
        <v>0</v>
      </c>
    </row>
    <row r="610" spans="1:9" x14ac:dyDescent="0.2">
      <c r="A610">
        <f t="shared" si="614"/>
        <v>0.41666666666651508</v>
      </c>
      <c r="B610">
        <f t="shared" si="615"/>
        <v>2065.4166666666665</v>
      </c>
      <c r="C610">
        <v>606</v>
      </c>
      <c r="D610" s="9">
        <v>28221254.0385</v>
      </c>
      <c r="E610">
        <f t="shared" si="616"/>
        <v>28221.254038499999</v>
      </c>
      <c r="F610">
        <v>0</v>
      </c>
      <c r="G610">
        <f t="shared" si="612"/>
        <v>0</v>
      </c>
      <c r="H610">
        <v>0</v>
      </c>
      <c r="I610">
        <f t="shared" ref="I610" si="645">H610/1000</f>
        <v>0</v>
      </c>
    </row>
    <row r="611" spans="1:9" x14ac:dyDescent="0.2">
      <c r="A611">
        <f t="shared" si="614"/>
        <v>0.5</v>
      </c>
      <c r="B611">
        <f t="shared" si="615"/>
        <v>2065.5</v>
      </c>
      <c r="C611">
        <v>607</v>
      </c>
      <c r="D611" s="9">
        <v>27971254.038600001</v>
      </c>
      <c r="E611">
        <f t="shared" si="616"/>
        <v>27971.2540386</v>
      </c>
      <c r="F611">
        <v>14980</v>
      </c>
      <c r="G611">
        <f t="shared" si="612"/>
        <v>14.98</v>
      </c>
      <c r="H611">
        <v>0</v>
      </c>
      <c r="I611">
        <f t="shared" ref="I611" si="646">H611/1000</f>
        <v>0</v>
      </c>
    </row>
    <row r="612" spans="1:9" x14ac:dyDescent="0.2">
      <c r="A612">
        <f t="shared" si="614"/>
        <v>0.58333333333348492</v>
      </c>
      <c r="B612">
        <f t="shared" si="615"/>
        <v>2065.5833333333335</v>
      </c>
      <c r="C612">
        <v>608</v>
      </c>
      <c r="D612" s="9">
        <v>29051679.038699999</v>
      </c>
      <c r="E612">
        <f t="shared" si="616"/>
        <v>29051.6790387</v>
      </c>
      <c r="F612">
        <v>0</v>
      </c>
      <c r="G612">
        <f t="shared" si="612"/>
        <v>0</v>
      </c>
      <c r="H612">
        <v>0</v>
      </c>
      <c r="I612">
        <f t="shared" ref="I612" si="647">H612/1000</f>
        <v>0</v>
      </c>
    </row>
    <row r="613" spans="1:9" x14ac:dyDescent="0.2">
      <c r="A613">
        <f t="shared" si="614"/>
        <v>0.66666666666651508</v>
      </c>
      <c r="B613">
        <f t="shared" si="615"/>
        <v>2065.6666666666665</v>
      </c>
      <c r="C613">
        <v>609</v>
      </c>
      <c r="D613" s="9">
        <v>28801679.038800001</v>
      </c>
      <c r="E613">
        <f t="shared" si="616"/>
        <v>28801.679038800001</v>
      </c>
      <c r="F613">
        <v>0</v>
      </c>
      <c r="G613">
        <f t="shared" si="612"/>
        <v>0</v>
      </c>
      <c r="H613">
        <v>0</v>
      </c>
      <c r="I613">
        <f t="shared" ref="I613" si="648">H613/1000</f>
        <v>0</v>
      </c>
    </row>
    <row r="614" spans="1:9" x14ac:dyDescent="0.2">
      <c r="A614">
        <f t="shared" si="614"/>
        <v>0.75</v>
      </c>
      <c r="B614">
        <f t="shared" si="615"/>
        <v>2065.75</v>
      </c>
      <c r="C614">
        <v>610</v>
      </c>
      <c r="D614" s="9">
        <v>28551679.038899999</v>
      </c>
      <c r="E614">
        <f t="shared" si="616"/>
        <v>28551.679038899998</v>
      </c>
      <c r="F614">
        <v>0</v>
      </c>
      <c r="G614">
        <f t="shared" si="612"/>
        <v>0</v>
      </c>
      <c r="H614">
        <v>0</v>
      </c>
      <c r="I614">
        <f t="shared" ref="I614" si="649">H614/1000</f>
        <v>0</v>
      </c>
    </row>
    <row r="615" spans="1:9" x14ac:dyDescent="0.2">
      <c r="A615">
        <f t="shared" si="614"/>
        <v>0.83333333333348492</v>
      </c>
      <c r="B615">
        <f t="shared" si="615"/>
        <v>2065.8333333333335</v>
      </c>
      <c r="C615">
        <v>611</v>
      </c>
      <c r="D615" s="9">
        <v>28301679.039000001</v>
      </c>
      <c r="E615">
        <f t="shared" si="616"/>
        <v>28301.679039000002</v>
      </c>
      <c r="F615">
        <v>0</v>
      </c>
      <c r="G615">
        <f t="shared" si="612"/>
        <v>0</v>
      </c>
      <c r="H615">
        <v>0</v>
      </c>
      <c r="I615">
        <f t="shared" ref="I615" si="650">H615/1000</f>
        <v>0</v>
      </c>
    </row>
    <row r="616" spans="1:9" x14ac:dyDescent="0.2">
      <c r="A616">
        <f t="shared" si="614"/>
        <v>-8.3333333333484916E-2</v>
      </c>
      <c r="B616">
        <f t="shared" si="615"/>
        <v>2065.9166666666665</v>
      </c>
      <c r="C616">
        <v>612</v>
      </c>
      <c r="D616" s="9">
        <v>28051679.039099999</v>
      </c>
      <c r="E616">
        <f t="shared" si="616"/>
        <v>28051.679039099999</v>
      </c>
      <c r="F616">
        <v>14980</v>
      </c>
      <c r="G616">
        <f t="shared" si="612"/>
        <v>14.98</v>
      </c>
      <c r="H616">
        <v>0</v>
      </c>
      <c r="I616">
        <f t="shared" ref="I616" si="651">H616/1000</f>
        <v>0</v>
      </c>
    </row>
    <row r="617" spans="1:9" x14ac:dyDescent="0.2">
      <c r="A617">
        <f t="shared" si="614"/>
        <v>0</v>
      </c>
      <c r="B617">
        <f t="shared" si="615"/>
        <v>2066</v>
      </c>
      <c r="C617">
        <v>613</v>
      </c>
      <c r="D617" s="9">
        <v>27801679.0392</v>
      </c>
      <c r="E617">
        <f t="shared" si="616"/>
        <v>27801.6790392</v>
      </c>
      <c r="F617">
        <v>0</v>
      </c>
      <c r="G617">
        <f t="shared" si="612"/>
        <v>0</v>
      </c>
      <c r="H617">
        <v>0</v>
      </c>
      <c r="I617">
        <f t="shared" ref="I617" si="652">H617/1000</f>
        <v>0</v>
      </c>
    </row>
    <row r="618" spans="1:9" x14ac:dyDescent="0.2">
      <c r="A618">
        <f t="shared" si="614"/>
        <v>8.3333333333484916E-2</v>
      </c>
      <c r="B618">
        <f t="shared" si="615"/>
        <v>2066.0833333333335</v>
      </c>
      <c r="C618">
        <v>614</v>
      </c>
      <c r="D618" s="9">
        <v>29502969.039299998</v>
      </c>
      <c r="E618">
        <f t="shared" si="616"/>
        <v>29502.969039299998</v>
      </c>
      <c r="F618">
        <v>0</v>
      </c>
      <c r="G618">
        <f t="shared" si="612"/>
        <v>0</v>
      </c>
      <c r="H618">
        <v>0</v>
      </c>
      <c r="I618">
        <f t="shared" ref="I618" si="653">H618/1000</f>
        <v>0</v>
      </c>
    </row>
    <row r="619" spans="1:9" x14ac:dyDescent="0.2">
      <c r="A619">
        <f t="shared" si="614"/>
        <v>0.16666666666651508</v>
      </c>
      <c r="B619">
        <f t="shared" si="615"/>
        <v>2066.1666666666665</v>
      </c>
      <c r="C619">
        <v>615</v>
      </c>
      <c r="D619" s="9">
        <v>29252969.0394</v>
      </c>
      <c r="E619">
        <f t="shared" si="616"/>
        <v>29252.969039399999</v>
      </c>
      <c r="F619">
        <v>14980</v>
      </c>
      <c r="G619">
        <f t="shared" si="612"/>
        <v>14.98</v>
      </c>
      <c r="H619">
        <v>0</v>
      </c>
      <c r="I619">
        <f t="shared" ref="I619" si="654">H619/1000</f>
        <v>0</v>
      </c>
    </row>
    <row r="620" spans="1:9" x14ac:dyDescent="0.2">
      <c r="A620">
        <f t="shared" si="614"/>
        <v>0.25</v>
      </c>
      <c r="B620">
        <f t="shared" si="615"/>
        <v>2066.25</v>
      </c>
      <c r="C620">
        <v>616</v>
      </c>
      <c r="D620" s="9">
        <v>29002969.039500002</v>
      </c>
      <c r="E620">
        <f t="shared" si="616"/>
        <v>29002.969039500003</v>
      </c>
      <c r="F620">
        <v>0</v>
      </c>
      <c r="G620">
        <f t="shared" si="612"/>
        <v>0</v>
      </c>
      <c r="H620">
        <v>0</v>
      </c>
      <c r="I620">
        <f t="shared" ref="I620" si="655">H620/1000</f>
        <v>0</v>
      </c>
    </row>
    <row r="621" spans="1:9" x14ac:dyDescent="0.2">
      <c r="A621">
        <f t="shared" si="614"/>
        <v>0.33333333333348492</v>
      </c>
      <c r="B621">
        <f t="shared" si="615"/>
        <v>2066.3333333333335</v>
      </c>
      <c r="C621">
        <v>617</v>
      </c>
      <c r="D621" s="9">
        <v>28752969.0396</v>
      </c>
      <c r="E621">
        <f t="shared" si="616"/>
        <v>28752.969039600001</v>
      </c>
      <c r="F621">
        <v>14980</v>
      </c>
      <c r="G621">
        <f t="shared" si="612"/>
        <v>14.98</v>
      </c>
      <c r="H621">
        <v>0</v>
      </c>
      <c r="I621">
        <f t="shared" ref="I621" si="656">H621/1000</f>
        <v>0</v>
      </c>
    </row>
    <row r="622" spans="1:9" x14ac:dyDescent="0.2">
      <c r="A622">
        <f t="shared" si="614"/>
        <v>0.41666666666651508</v>
      </c>
      <c r="B622">
        <f t="shared" si="615"/>
        <v>2066.4166666666665</v>
      </c>
      <c r="C622">
        <v>618</v>
      </c>
      <c r="D622" s="9">
        <v>28502969.039700001</v>
      </c>
      <c r="E622">
        <f t="shared" si="616"/>
        <v>28502.969039700001</v>
      </c>
      <c r="F622">
        <v>0</v>
      </c>
      <c r="G622">
        <f t="shared" si="612"/>
        <v>0</v>
      </c>
      <c r="H622">
        <v>0</v>
      </c>
      <c r="I622">
        <f t="shared" ref="I622" si="657">H622/1000</f>
        <v>0</v>
      </c>
    </row>
    <row r="623" spans="1:9" x14ac:dyDescent="0.2">
      <c r="A623">
        <f t="shared" si="614"/>
        <v>0.5</v>
      </c>
      <c r="B623">
        <f t="shared" si="615"/>
        <v>2066.5</v>
      </c>
      <c r="C623">
        <v>619</v>
      </c>
      <c r="D623" s="9">
        <v>28252969.039799999</v>
      </c>
      <c r="E623">
        <f t="shared" si="616"/>
        <v>28252.969039799998</v>
      </c>
      <c r="F623">
        <v>0</v>
      </c>
      <c r="G623">
        <f t="shared" si="612"/>
        <v>0</v>
      </c>
      <c r="H623">
        <v>0</v>
      </c>
      <c r="I623">
        <f t="shared" ref="I623" si="658">H623/1000</f>
        <v>0</v>
      </c>
    </row>
    <row r="624" spans="1:9" x14ac:dyDescent="0.2">
      <c r="A624">
        <f t="shared" si="614"/>
        <v>0.58333333333348492</v>
      </c>
      <c r="B624">
        <f t="shared" si="615"/>
        <v>2066.5833333333335</v>
      </c>
      <c r="C624">
        <v>620</v>
      </c>
      <c r="D624" s="9">
        <v>29362959.039900001</v>
      </c>
      <c r="E624">
        <f t="shared" si="616"/>
        <v>29362.959039900001</v>
      </c>
      <c r="F624">
        <v>14980</v>
      </c>
      <c r="G624">
        <f t="shared" si="612"/>
        <v>14.98</v>
      </c>
      <c r="H624">
        <v>0</v>
      </c>
      <c r="I624">
        <f t="shared" ref="I624" si="659">H624/1000</f>
        <v>0</v>
      </c>
    </row>
    <row r="625" spans="1:9" x14ac:dyDescent="0.2">
      <c r="A625">
        <f t="shared" si="614"/>
        <v>0.66666666666651508</v>
      </c>
      <c r="B625">
        <f t="shared" si="615"/>
        <v>2066.6666666666665</v>
      </c>
      <c r="C625">
        <v>621</v>
      </c>
      <c r="D625" s="9">
        <v>29112959.039999999</v>
      </c>
      <c r="E625">
        <f t="shared" si="616"/>
        <v>29112.959039999998</v>
      </c>
      <c r="F625">
        <v>0</v>
      </c>
      <c r="G625">
        <f t="shared" si="612"/>
        <v>0</v>
      </c>
      <c r="H625">
        <v>0</v>
      </c>
      <c r="I625">
        <f t="shared" ref="I625" si="660">H625/1000</f>
        <v>0</v>
      </c>
    </row>
    <row r="626" spans="1:9" x14ac:dyDescent="0.2">
      <c r="A626">
        <f t="shared" si="614"/>
        <v>0.75</v>
      </c>
      <c r="B626">
        <f t="shared" si="615"/>
        <v>2066.75</v>
      </c>
      <c r="C626">
        <v>622</v>
      </c>
      <c r="D626" s="9">
        <v>28862959.040100001</v>
      </c>
      <c r="E626">
        <f t="shared" si="616"/>
        <v>28862.959040100002</v>
      </c>
      <c r="F626">
        <v>0</v>
      </c>
      <c r="G626">
        <f t="shared" si="612"/>
        <v>0</v>
      </c>
      <c r="H626">
        <v>0</v>
      </c>
      <c r="I626">
        <f t="shared" ref="I626" si="661">H626/1000</f>
        <v>0</v>
      </c>
    </row>
    <row r="627" spans="1:9" x14ac:dyDescent="0.2">
      <c r="A627">
        <f t="shared" si="614"/>
        <v>0.83333333333348492</v>
      </c>
      <c r="B627">
        <f t="shared" si="615"/>
        <v>2066.8333333333335</v>
      </c>
      <c r="C627">
        <v>623</v>
      </c>
      <c r="D627" s="9">
        <v>28612959.040199999</v>
      </c>
      <c r="E627">
        <f t="shared" si="616"/>
        <v>28612.959040199999</v>
      </c>
      <c r="F627">
        <v>0</v>
      </c>
      <c r="G627">
        <f t="shared" si="612"/>
        <v>0</v>
      </c>
      <c r="H627">
        <v>0</v>
      </c>
      <c r="I627">
        <f t="shared" ref="I627" si="662">H627/1000</f>
        <v>0</v>
      </c>
    </row>
    <row r="628" spans="1:9" x14ac:dyDescent="0.2">
      <c r="A628">
        <f t="shared" si="614"/>
        <v>-8.3333333333484916E-2</v>
      </c>
      <c r="B628">
        <f t="shared" si="615"/>
        <v>2066.9166666666665</v>
      </c>
      <c r="C628">
        <v>624</v>
      </c>
      <c r="D628" s="9">
        <v>28362959.0403</v>
      </c>
      <c r="E628">
        <f t="shared" si="616"/>
        <v>28362.9590403</v>
      </c>
      <c r="F628">
        <v>0</v>
      </c>
      <c r="G628">
        <f t="shared" si="612"/>
        <v>0</v>
      </c>
      <c r="H628">
        <v>0</v>
      </c>
      <c r="I628">
        <f t="shared" ref="I628" si="663">H628/1000</f>
        <v>0</v>
      </c>
    </row>
    <row r="629" spans="1:9" x14ac:dyDescent="0.2">
      <c r="A629">
        <f t="shared" si="614"/>
        <v>0</v>
      </c>
      <c r="B629">
        <f t="shared" si="615"/>
        <v>2067</v>
      </c>
      <c r="C629">
        <v>625</v>
      </c>
      <c r="D629" s="9">
        <v>28112959.040399998</v>
      </c>
      <c r="E629">
        <f t="shared" si="616"/>
        <v>28112.959040399997</v>
      </c>
      <c r="F629">
        <v>14980</v>
      </c>
      <c r="G629">
        <f t="shared" si="612"/>
        <v>14.98</v>
      </c>
      <c r="H629">
        <v>0</v>
      </c>
      <c r="I629">
        <f t="shared" ref="I629" si="664">H629/1000</f>
        <v>0</v>
      </c>
    </row>
    <row r="630" spans="1:9" x14ac:dyDescent="0.2">
      <c r="A630">
        <f t="shared" si="614"/>
        <v>8.3333333333484916E-2</v>
      </c>
      <c r="B630">
        <f t="shared" si="615"/>
        <v>2067.0833333333335</v>
      </c>
      <c r="C630">
        <v>626</v>
      </c>
      <c r="D630" s="9">
        <v>29459469.0405</v>
      </c>
      <c r="E630">
        <f t="shared" si="616"/>
        <v>29459.4690405</v>
      </c>
      <c r="F630">
        <v>0</v>
      </c>
      <c r="G630">
        <f t="shared" si="612"/>
        <v>0</v>
      </c>
      <c r="H630">
        <v>0</v>
      </c>
      <c r="I630">
        <f t="shared" ref="I630" si="665">H630/1000</f>
        <v>0</v>
      </c>
    </row>
    <row r="631" spans="1:9" x14ac:dyDescent="0.2">
      <c r="A631">
        <f t="shared" si="614"/>
        <v>0.16666666666651508</v>
      </c>
      <c r="B631">
        <f t="shared" si="615"/>
        <v>2067.1666666666665</v>
      </c>
      <c r="C631">
        <v>627</v>
      </c>
      <c r="D631" s="9">
        <v>29209469.040600002</v>
      </c>
      <c r="E631">
        <f t="shared" si="616"/>
        <v>29209.469040600001</v>
      </c>
      <c r="F631">
        <v>0</v>
      </c>
      <c r="G631">
        <f t="shared" si="612"/>
        <v>0</v>
      </c>
      <c r="H631">
        <v>0</v>
      </c>
      <c r="I631">
        <f t="shared" ref="I631" si="666">H631/1000</f>
        <v>0</v>
      </c>
    </row>
    <row r="632" spans="1:9" x14ac:dyDescent="0.2">
      <c r="A632">
        <f t="shared" si="614"/>
        <v>0.25</v>
      </c>
      <c r="B632">
        <f t="shared" si="615"/>
        <v>2067.25</v>
      </c>
      <c r="C632">
        <v>628</v>
      </c>
      <c r="D632" s="9">
        <v>28959469.0407</v>
      </c>
      <c r="E632">
        <f t="shared" si="616"/>
        <v>28959.469040699998</v>
      </c>
      <c r="F632">
        <v>14980</v>
      </c>
      <c r="G632">
        <f t="shared" si="612"/>
        <v>14.98</v>
      </c>
      <c r="H632">
        <v>0</v>
      </c>
      <c r="I632">
        <f t="shared" ref="I632" si="667">H632/1000</f>
        <v>0</v>
      </c>
    </row>
    <row r="633" spans="1:9" x14ac:dyDescent="0.2">
      <c r="A633">
        <f t="shared" si="614"/>
        <v>0.33333333333348492</v>
      </c>
      <c r="B633">
        <f t="shared" si="615"/>
        <v>2067.3333333333335</v>
      </c>
      <c r="C633">
        <v>629</v>
      </c>
      <c r="D633" s="9">
        <v>28709469.040800001</v>
      </c>
      <c r="E633">
        <f t="shared" si="616"/>
        <v>28709.469040800002</v>
      </c>
      <c r="F633">
        <v>0</v>
      </c>
      <c r="G633">
        <f t="shared" si="612"/>
        <v>0</v>
      </c>
      <c r="H633">
        <v>0</v>
      </c>
      <c r="I633">
        <f t="shared" ref="I633" si="668">H633/1000</f>
        <v>0</v>
      </c>
    </row>
    <row r="634" spans="1:9" x14ac:dyDescent="0.2">
      <c r="A634">
        <f t="shared" si="614"/>
        <v>0.41666666666651508</v>
      </c>
      <c r="B634">
        <f t="shared" si="615"/>
        <v>2067.4166666666665</v>
      </c>
      <c r="C634">
        <v>630</v>
      </c>
      <c r="D634" s="9">
        <v>28459469.040899999</v>
      </c>
      <c r="E634">
        <f t="shared" si="616"/>
        <v>28459.4690409</v>
      </c>
      <c r="F634">
        <v>14980</v>
      </c>
      <c r="G634">
        <f t="shared" si="612"/>
        <v>14.98</v>
      </c>
      <c r="H634">
        <v>0</v>
      </c>
      <c r="I634">
        <f t="shared" ref="I634" si="669">H634/1000</f>
        <v>0</v>
      </c>
    </row>
    <row r="635" spans="1:9" x14ac:dyDescent="0.2">
      <c r="A635">
        <f t="shared" si="614"/>
        <v>0.5</v>
      </c>
      <c r="B635">
        <f t="shared" si="615"/>
        <v>2067.5</v>
      </c>
      <c r="C635">
        <v>631</v>
      </c>
      <c r="D635" s="9">
        <v>28209469.041000001</v>
      </c>
      <c r="E635">
        <f t="shared" si="616"/>
        <v>28209.469041</v>
      </c>
      <c r="F635">
        <v>0</v>
      </c>
      <c r="G635">
        <f t="shared" si="612"/>
        <v>0</v>
      </c>
      <c r="H635">
        <v>0</v>
      </c>
      <c r="I635">
        <f t="shared" ref="I635" si="670">H635/1000</f>
        <v>0</v>
      </c>
    </row>
    <row r="636" spans="1:9" x14ac:dyDescent="0.2">
      <c r="A636">
        <f t="shared" si="614"/>
        <v>0.58333333333348492</v>
      </c>
      <c r="B636">
        <f t="shared" si="615"/>
        <v>2067.5833333333335</v>
      </c>
      <c r="C636">
        <v>632</v>
      </c>
      <c r="D636" s="9">
        <v>29762934.041099999</v>
      </c>
      <c r="E636">
        <f t="shared" si="616"/>
        <v>29762.934041099998</v>
      </c>
      <c r="F636">
        <v>0</v>
      </c>
      <c r="G636">
        <f t="shared" si="612"/>
        <v>0</v>
      </c>
      <c r="H636">
        <v>0</v>
      </c>
      <c r="I636">
        <f t="shared" ref="I636" si="671">H636/1000</f>
        <v>0</v>
      </c>
    </row>
    <row r="637" spans="1:9" x14ac:dyDescent="0.2">
      <c r="A637">
        <f t="shared" si="614"/>
        <v>0.66666666666651508</v>
      </c>
      <c r="B637">
        <f t="shared" si="615"/>
        <v>2067.6666666666665</v>
      </c>
      <c r="C637">
        <v>633</v>
      </c>
      <c r="D637" s="9">
        <v>29512934.041200001</v>
      </c>
      <c r="E637">
        <f t="shared" si="616"/>
        <v>29512.934041200002</v>
      </c>
      <c r="F637">
        <v>14980</v>
      </c>
      <c r="G637">
        <f t="shared" si="612"/>
        <v>14.98</v>
      </c>
      <c r="H637">
        <v>0</v>
      </c>
      <c r="I637">
        <f t="shared" ref="I637" si="672">H637/1000</f>
        <v>0</v>
      </c>
    </row>
    <row r="638" spans="1:9" x14ac:dyDescent="0.2">
      <c r="A638">
        <f t="shared" si="614"/>
        <v>0.75</v>
      </c>
      <c r="B638">
        <f t="shared" si="615"/>
        <v>2067.75</v>
      </c>
      <c r="C638">
        <v>634</v>
      </c>
      <c r="D638" s="9">
        <v>29262934.041299999</v>
      </c>
      <c r="E638">
        <f t="shared" si="616"/>
        <v>29262.934041299999</v>
      </c>
      <c r="F638">
        <v>0</v>
      </c>
      <c r="G638">
        <f t="shared" si="612"/>
        <v>0</v>
      </c>
      <c r="H638">
        <v>0</v>
      </c>
      <c r="I638">
        <f t="shared" ref="I638" si="673">H638/1000</f>
        <v>0</v>
      </c>
    </row>
    <row r="639" spans="1:9" x14ac:dyDescent="0.2">
      <c r="A639">
        <f t="shared" si="614"/>
        <v>0.83333333333348492</v>
      </c>
      <c r="B639">
        <f t="shared" si="615"/>
        <v>2067.8333333333335</v>
      </c>
      <c r="C639">
        <v>635</v>
      </c>
      <c r="D639" s="9">
        <v>29012934.0414</v>
      </c>
      <c r="E639">
        <f t="shared" si="616"/>
        <v>29012.9340414</v>
      </c>
      <c r="F639">
        <v>0</v>
      </c>
      <c r="G639">
        <f t="shared" si="612"/>
        <v>0</v>
      </c>
      <c r="H639">
        <v>0</v>
      </c>
      <c r="I639">
        <f t="shared" ref="I639" si="674">H639/1000</f>
        <v>0</v>
      </c>
    </row>
    <row r="640" spans="1:9" x14ac:dyDescent="0.2">
      <c r="A640">
        <f t="shared" si="614"/>
        <v>-8.3333333333484916E-2</v>
      </c>
      <c r="B640">
        <f t="shared" si="615"/>
        <v>2067.9166666666665</v>
      </c>
      <c r="C640">
        <v>636</v>
      </c>
      <c r="D640" s="9">
        <v>28762934.041499998</v>
      </c>
      <c r="E640">
        <f t="shared" si="616"/>
        <v>28762.934041499997</v>
      </c>
      <c r="F640">
        <v>0</v>
      </c>
      <c r="G640">
        <f t="shared" si="612"/>
        <v>0</v>
      </c>
      <c r="H640">
        <v>0</v>
      </c>
      <c r="I640">
        <f t="shared" ref="I640" si="675">H640/1000</f>
        <v>0</v>
      </c>
    </row>
    <row r="641" spans="1:9" x14ac:dyDescent="0.2">
      <c r="A641">
        <f t="shared" si="614"/>
        <v>0</v>
      </c>
      <c r="B641">
        <f t="shared" si="615"/>
        <v>2068</v>
      </c>
      <c r="C641">
        <v>637</v>
      </c>
      <c r="D641" s="9">
        <v>28512934.0416</v>
      </c>
      <c r="E641">
        <f t="shared" si="616"/>
        <v>28512.934041600001</v>
      </c>
      <c r="F641">
        <v>0</v>
      </c>
      <c r="G641">
        <f t="shared" si="612"/>
        <v>0</v>
      </c>
      <c r="H641">
        <v>0</v>
      </c>
      <c r="I641">
        <f t="shared" ref="I641" si="676">H641/1000</f>
        <v>0</v>
      </c>
    </row>
    <row r="642" spans="1:9" x14ac:dyDescent="0.2">
      <c r="A642">
        <f t="shared" si="614"/>
        <v>8.3333333333484916E-2</v>
      </c>
      <c r="B642">
        <f t="shared" si="615"/>
        <v>2068.0833333333335</v>
      </c>
      <c r="C642">
        <v>638</v>
      </c>
      <c r="D642" s="9">
        <v>29800314.041700002</v>
      </c>
      <c r="E642">
        <f t="shared" si="616"/>
        <v>29800.314041700003</v>
      </c>
      <c r="F642">
        <v>14980</v>
      </c>
      <c r="G642">
        <f t="shared" si="612"/>
        <v>14.98</v>
      </c>
      <c r="H642">
        <v>0</v>
      </c>
      <c r="I642">
        <f t="shared" ref="I642" si="677">H642/1000</f>
        <v>0</v>
      </c>
    </row>
    <row r="643" spans="1:9" x14ac:dyDescent="0.2">
      <c r="A643">
        <f t="shared" si="614"/>
        <v>0.16666666666651508</v>
      </c>
      <c r="B643">
        <f t="shared" si="615"/>
        <v>2068.1666666666665</v>
      </c>
      <c r="C643">
        <v>639</v>
      </c>
      <c r="D643" s="9">
        <v>29550314.0418</v>
      </c>
      <c r="E643">
        <f t="shared" si="616"/>
        <v>29550.3140418</v>
      </c>
      <c r="F643">
        <v>14980</v>
      </c>
      <c r="G643">
        <f t="shared" si="612"/>
        <v>14.98</v>
      </c>
      <c r="H643">
        <v>0</v>
      </c>
      <c r="I643">
        <f t="shared" ref="I643" si="678">H643/1000</f>
        <v>0</v>
      </c>
    </row>
    <row r="644" spans="1:9" x14ac:dyDescent="0.2">
      <c r="A644">
        <f t="shared" si="614"/>
        <v>0.25</v>
      </c>
      <c r="B644">
        <f t="shared" si="615"/>
        <v>2068.25</v>
      </c>
      <c r="C644">
        <v>640</v>
      </c>
      <c r="D644" s="9">
        <v>29300314.041900001</v>
      </c>
      <c r="E644">
        <f t="shared" si="616"/>
        <v>29300.314041900001</v>
      </c>
      <c r="F644">
        <v>0</v>
      </c>
      <c r="G644">
        <f t="shared" si="612"/>
        <v>0</v>
      </c>
      <c r="H644">
        <v>0</v>
      </c>
      <c r="I644">
        <f t="shared" ref="I644" si="679">H644/1000</f>
        <v>0</v>
      </c>
    </row>
    <row r="645" spans="1:9" x14ac:dyDescent="0.2">
      <c r="A645">
        <f t="shared" si="614"/>
        <v>0.33333333333348492</v>
      </c>
      <c r="B645">
        <f t="shared" si="615"/>
        <v>2068.3333333333335</v>
      </c>
      <c r="C645">
        <v>641</v>
      </c>
      <c r="D645" s="9">
        <v>29050314.041999999</v>
      </c>
      <c r="E645">
        <f t="shared" si="616"/>
        <v>29050.314041999998</v>
      </c>
      <c r="F645">
        <v>14980</v>
      </c>
      <c r="G645">
        <f t="shared" ref="G645:G708" si="680">F645/1000</f>
        <v>14.98</v>
      </c>
      <c r="H645">
        <v>0</v>
      </c>
      <c r="I645">
        <f t="shared" ref="I645" si="681">H645/1000</f>
        <v>0</v>
      </c>
    </row>
    <row r="646" spans="1:9" x14ac:dyDescent="0.2">
      <c r="A646">
        <f t="shared" ref="A646:A709" si="682">B646-TRUNC(C646/12)-2015</f>
        <v>0.41666666666651508</v>
      </c>
      <c r="B646">
        <f t="shared" ref="B646:B709" si="683">(C646-1)/12+2015</f>
        <v>2068.4166666666665</v>
      </c>
      <c r="C646">
        <v>642</v>
      </c>
      <c r="D646" s="9">
        <v>28800314.042100001</v>
      </c>
      <c r="E646">
        <f t="shared" ref="E646:E709" si="684">D646/1000</f>
        <v>28800.314042100003</v>
      </c>
      <c r="F646">
        <v>0</v>
      </c>
      <c r="G646">
        <f t="shared" si="680"/>
        <v>0</v>
      </c>
      <c r="H646">
        <v>0</v>
      </c>
      <c r="I646">
        <f t="shared" ref="I646" si="685">H646/1000</f>
        <v>0</v>
      </c>
    </row>
    <row r="647" spans="1:9" x14ac:dyDescent="0.2">
      <c r="A647">
        <f t="shared" si="682"/>
        <v>0.5</v>
      </c>
      <c r="B647">
        <f t="shared" si="683"/>
        <v>2068.5</v>
      </c>
      <c r="C647">
        <v>643</v>
      </c>
      <c r="D647" s="9">
        <v>28550314.042199999</v>
      </c>
      <c r="E647">
        <f t="shared" si="684"/>
        <v>28550.3140422</v>
      </c>
      <c r="F647">
        <v>14980</v>
      </c>
      <c r="G647">
        <f t="shared" si="680"/>
        <v>14.98</v>
      </c>
      <c r="H647">
        <v>0</v>
      </c>
      <c r="I647">
        <f t="shared" ref="I647" si="686">H647/1000</f>
        <v>0</v>
      </c>
    </row>
    <row r="648" spans="1:9" x14ac:dyDescent="0.2">
      <c r="A648">
        <f t="shared" si="682"/>
        <v>0.58333333333348492</v>
      </c>
      <c r="B648">
        <f t="shared" si="683"/>
        <v>2068.5833333333335</v>
      </c>
      <c r="C648">
        <v>644</v>
      </c>
      <c r="D648" s="9">
        <v>29748999.042300001</v>
      </c>
      <c r="E648">
        <f t="shared" si="684"/>
        <v>29748.999042300002</v>
      </c>
      <c r="F648">
        <v>0</v>
      </c>
      <c r="G648">
        <f t="shared" si="680"/>
        <v>0</v>
      </c>
      <c r="H648">
        <v>0</v>
      </c>
      <c r="I648">
        <f t="shared" ref="I648" si="687">H648/1000</f>
        <v>0</v>
      </c>
    </row>
    <row r="649" spans="1:9" x14ac:dyDescent="0.2">
      <c r="A649">
        <f t="shared" si="682"/>
        <v>0.66666666666651508</v>
      </c>
      <c r="B649">
        <f t="shared" si="683"/>
        <v>2068.6666666666665</v>
      </c>
      <c r="C649">
        <v>645</v>
      </c>
      <c r="D649" s="9">
        <v>29498999.042399999</v>
      </c>
      <c r="E649">
        <f t="shared" si="684"/>
        <v>29498.999042399999</v>
      </c>
      <c r="F649">
        <v>0</v>
      </c>
      <c r="G649">
        <f t="shared" si="680"/>
        <v>0</v>
      </c>
      <c r="H649">
        <v>0</v>
      </c>
      <c r="I649">
        <f t="shared" ref="I649" si="688">H649/1000</f>
        <v>0</v>
      </c>
    </row>
    <row r="650" spans="1:9" x14ac:dyDescent="0.2">
      <c r="A650">
        <f t="shared" si="682"/>
        <v>0.75</v>
      </c>
      <c r="B650">
        <f t="shared" si="683"/>
        <v>2068.75</v>
      </c>
      <c r="C650">
        <v>646</v>
      </c>
      <c r="D650" s="9">
        <v>29248999.0425</v>
      </c>
      <c r="E650">
        <f t="shared" si="684"/>
        <v>29248.9990425</v>
      </c>
      <c r="F650">
        <v>14980</v>
      </c>
      <c r="G650">
        <f t="shared" si="680"/>
        <v>14.98</v>
      </c>
      <c r="H650">
        <v>0</v>
      </c>
      <c r="I650">
        <f t="shared" ref="I650" si="689">H650/1000</f>
        <v>0</v>
      </c>
    </row>
    <row r="651" spans="1:9" x14ac:dyDescent="0.2">
      <c r="A651">
        <f t="shared" si="682"/>
        <v>0.83333333333348492</v>
      </c>
      <c r="B651">
        <f t="shared" si="683"/>
        <v>2068.8333333333335</v>
      </c>
      <c r="C651">
        <v>647</v>
      </c>
      <c r="D651" s="9">
        <v>28998999.042599998</v>
      </c>
      <c r="E651">
        <f t="shared" si="684"/>
        <v>28998.999042599997</v>
      </c>
      <c r="F651">
        <v>0</v>
      </c>
      <c r="G651">
        <f t="shared" si="680"/>
        <v>0</v>
      </c>
      <c r="H651">
        <v>0</v>
      </c>
      <c r="I651">
        <f t="shared" ref="I651" si="690">H651/1000</f>
        <v>0</v>
      </c>
    </row>
    <row r="652" spans="1:9" x14ac:dyDescent="0.2">
      <c r="A652">
        <f t="shared" si="682"/>
        <v>-8.3333333333484916E-2</v>
      </c>
      <c r="B652">
        <f t="shared" si="683"/>
        <v>2068.9166666666665</v>
      </c>
      <c r="C652">
        <v>648</v>
      </c>
      <c r="D652" s="9">
        <v>28748999.0427</v>
      </c>
      <c r="E652">
        <f t="shared" si="684"/>
        <v>28748.999042700001</v>
      </c>
      <c r="F652">
        <v>0</v>
      </c>
      <c r="G652">
        <f t="shared" si="680"/>
        <v>0</v>
      </c>
      <c r="H652">
        <v>0</v>
      </c>
      <c r="I652">
        <f t="shared" ref="I652" si="691">H652/1000</f>
        <v>0</v>
      </c>
    </row>
    <row r="653" spans="1:9" x14ac:dyDescent="0.2">
      <c r="A653">
        <f t="shared" si="682"/>
        <v>0</v>
      </c>
      <c r="B653">
        <f t="shared" si="683"/>
        <v>2069</v>
      </c>
      <c r="C653">
        <v>649</v>
      </c>
      <c r="D653" s="9">
        <v>28498999.042800002</v>
      </c>
      <c r="E653">
        <f t="shared" si="684"/>
        <v>28498.999042800002</v>
      </c>
      <c r="F653">
        <v>0</v>
      </c>
      <c r="G653">
        <f t="shared" si="680"/>
        <v>0</v>
      </c>
      <c r="H653">
        <v>0</v>
      </c>
      <c r="I653">
        <f t="shared" ref="I653" si="692">H653/1000</f>
        <v>0</v>
      </c>
    </row>
    <row r="654" spans="1:9" x14ac:dyDescent="0.2">
      <c r="A654">
        <f t="shared" si="682"/>
        <v>8.3333333333484916E-2</v>
      </c>
      <c r="B654">
        <f t="shared" si="683"/>
        <v>2069.0833333333335</v>
      </c>
      <c r="C654">
        <v>650</v>
      </c>
      <c r="D654" s="9">
        <v>30170724.0429</v>
      </c>
      <c r="E654">
        <f t="shared" si="684"/>
        <v>30170.724042900001</v>
      </c>
      <c r="F654">
        <v>0</v>
      </c>
      <c r="G654">
        <f t="shared" si="680"/>
        <v>0</v>
      </c>
      <c r="H654">
        <v>0</v>
      </c>
      <c r="I654">
        <f t="shared" ref="I654" si="693">H654/1000</f>
        <v>0</v>
      </c>
    </row>
    <row r="655" spans="1:9" x14ac:dyDescent="0.2">
      <c r="A655">
        <f t="shared" si="682"/>
        <v>0.16666666666651508</v>
      </c>
      <c r="B655">
        <f t="shared" si="683"/>
        <v>2069.1666666666665</v>
      </c>
      <c r="C655">
        <v>651</v>
      </c>
      <c r="D655" s="9">
        <v>29920724.043000001</v>
      </c>
      <c r="E655">
        <f t="shared" si="684"/>
        <v>29920.724043000002</v>
      </c>
      <c r="F655">
        <v>14980</v>
      </c>
      <c r="G655">
        <f t="shared" si="680"/>
        <v>14.98</v>
      </c>
      <c r="H655">
        <v>0</v>
      </c>
      <c r="I655">
        <f t="shared" ref="I655" si="694">H655/1000</f>
        <v>0</v>
      </c>
    </row>
    <row r="656" spans="1:9" x14ac:dyDescent="0.2">
      <c r="A656">
        <f t="shared" si="682"/>
        <v>0.25</v>
      </c>
      <c r="B656">
        <f t="shared" si="683"/>
        <v>2069.25</v>
      </c>
      <c r="C656">
        <v>652</v>
      </c>
      <c r="D656" s="9">
        <v>29670724.043099999</v>
      </c>
      <c r="E656">
        <f t="shared" si="684"/>
        <v>29670.724043099999</v>
      </c>
      <c r="F656">
        <v>14980</v>
      </c>
      <c r="G656">
        <f t="shared" si="680"/>
        <v>14.98</v>
      </c>
      <c r="H656">
        <v>0</v>
      </c>
      <c r="I656">
        <f t="shared" ref="I656" si="695">H656/1000</f>
        <v>0</v>
      </c>
    </row>
    <row r="657" spans="1:9" x14ac:dyDescent="0.2">
      <c r="A657">
        <f t="shared" si="682"/>
        <v>0.33333333333348492</v>
      </c>
      <c r="B657">
        <f t="shared" si="683"/>
        <v>2069.3333333333335</v>
      </c>
      <c r="C657">
        <v>653</v>
      </c>
      <c r="D657" s="9">
        <v>29420724.043200001</v>
      </c>
      <c r="E657">
        <f t="shared" si="684"/>
        <v>29420.7240432</v>
      </c>
      <c r="F657">
        <v>0</v>
      </c>
      <c r="G657">
        <f t="shared" si="680"/>
        <v>0</v>
      </c>
      <c r="H657">
        <v>0</v>
      </c>
      <c r="I657">
        <f t="shared" ref="I657" si="696">H657/1000</f>
        <v>0</v>
      </c>
    </row>
    <row r="658" spans="1:9" x14ac:dyDescent="0.2">
      <c r="A658">
        <f t="shared" si="682"/>
        <v>0.41666666666651508</v>
      </c>
      <c r="B658">
        <f t="shared" si="683"/>
        <v>2069.4166666666665</v>
      </c>
      <c r="C658">
        <v>654</v>
      </c>
      <c r="D658" s="9">
        <v>29170724.043299999</v>
      </c>
      <c r="E658">
        <f t="shared" si="684"/>
        <v>29170.724043300001</v>
      </c>
      <c r="F658">
        <v>14980</v>
      </c>
      <c r="G658">
        <f t="shared" si="680"/>
        <v>14.98</v>
      </c>
      <c r="H658">
        <v>0</v>
      </c>
      <c r="I658">
        <f t="shared" ref="I658" si="697">H658/1000</f>
        <v>0</v>
      </c>
    </row>
    <row r="659" spans="1:9" x14ac:dyDescent="0.2">
      <c r="A659">
        <f t="shared" si="682"/>
        <v>0.5</v>
      </c>
      <c r="B659">
        <f t="shared" si="683"/>
        <v>2069.5</v>
      </c>
      <c r="C659">
        <v>655</v>
      </c>
      <c r="D659" s="9">
        <v>28920724.043400001</v>
      </c>
      <c r="E659">
        <f t="shared" si="684"/>
        <v>28920.724043400001</v>
      </c>
      <c r="F659">
        <v>0</v>
      </c>
      <c r="G659">
        <f t="shared" si="680"/>
        <v>0</v>
      </c>
      <c r="H659">
        <v>0</v>
      </c>
      <c r="I659">
        <f t="shared" ref="I659" si="698">H659/1000</f>
        <v>0</v>
      </c>
    </row>
    <row r="660" spans="1:9" x14ac:dyDescent="0.2">
      <c r="A660">
        <f t="shared" si="682"/>
        <v>0.58333333333348492</v>
      </c>
      <c r="B660">
        <f t="shared" si="683"/>
        <v>2069.5833333333335</v>
      </c>
      <c r="C660">
        <v>656</v>
      </c>
      <c r="D660" s="9">
        <v>30119409.043499999</v>
      </c>
      <c r="E660">
        <f t="shared" si="684"/>
        <v>30119.4090435</v>
      </c>
      <c r="F660">
        <v>14980</v>
      </c>
      <c r="G660">
        <f t="shared" si="680"/>
        <v>14.98</v>
      </c>
      <c r="H660">
        <v>0</v>
      </c>
      <c r="I660">
        <f t="shared" ref="I660" si="699">H660/1000</f>
        <v>0</v>
      </c>
    </row>
    <row r="661" spans="1:9" x14ac:dyDescent="0.2">
      <c r="A661">
        <f t="shared" si="682"/>
        <v>0.66666666666651508</v>
      </c>
      <c r="B661">
        <f t="shared" si="683"/>
        <v>2069.6666666666665</v>
      </c>
      <c r="C661">
        <v>657</v>
      </c>
      <c r="D661" s="9">
        <v>29869409.0436</v>
      </c>
      <c r="E661">
        <f t="shared" si="684"/>
        <v>29869.409043600001</v>
      </c>
      <c r="F661">
        <v>0</v>
      </c>
      <c r="G661">
        <f t="shared" si="680"/>
        <v>0</v>
      </c>
      <c r="H661">
        <v>0</v>
      </c>
      <c r="I661">
        <f t="shared" ref="I661" si="700">H661/1000</f>
        <v>0</v>
      </c>
    </row>
    <row r="662" spans="1:9" x14ac:dyDescent="0.2">
      <c r="A662">
        <f t="shared" si="682"/>
        <v>0.75</v>
      </c>
      <c r="B662">
        <f t="shared" si="683"/>
        <v>2069.75</v>
      </c>
      <c r="C662">
        <v>658</v>
      </c>
      <c r="D662" s="9">
        <v>29619409.043699998</v>
      </c>
      <c r="E662">
        <f t="shared" si="684"/>
        <v>29619.409043699998</v>
      </c>
      <c r="F662">
        <v>0</v>
      </c>
      <c r="G662">
        <f t="shared" si="680"/>
        <v>0</v>
      </c>
      <c r="H662">
        <v>0</v>
      </c>
      <c r="I662">
        <f t="shared" ref="I662" si="701">H662/1000</f>
        <v>0</v>
      </c>
    </row>
    <row r="663" spans="1:9" x14ac:dyDescent="0.2">
      <c r="A663">
        <f t="shared" si="682"/>
        <v>0.83333333333348492</v>
      </c>
      <c r="B663">
        <f t="shared" si="683"/>
        <v>2069.8333333333335</v>
      </c>
      <c r="C663">
        <v>659</v>
      </c>
      <c r="D663" s="9">
        <v>29369409.0438</v>
      </c>
      <c r="E663">
        <f t="shared" si="684"/>
        <v>29369.409043799998</v>
      </c>
      <c r="F663">
        <v>14980</v>
      </c>
      <c r="G663">
        <f t="shared" si="680"/>
        <v>14.98</v>
      </c>
      <c r="H663">
        <v>0</v>
      </c>
      <c r="I663">
        <f t="shared" ref="I663" si="702">H663/1000</f>
        <v>0</v>
      </c>
    </row>
    <row r="664" spans="1:9" x14ac:dyDescent="0.2">
      <c r="A664">
        <f t="shared" si="682"/>
        <v>-8.3333333333484916E-2</v>
      </c>
      <c r="B664">
        <f t="shared" si="683"/>
        <v>2069.9166666666665</v>
      </c>
      <c r="C664">
        <v>660</v>
      </c>
      <c r="D664" s="9">
        <v>29119409.043900002</v>
      </c>
      <c r="E664">
        <f t="shared" si="684"/>
        <v>29119.409043900003</v>
      </c>
      <c r="F664">
        <v>0</v>
      </c>
      <c r="G664">
        <f t="shared" si="680"/>
        <v>0</v>
      </c>
      <c r="H664">
        <v>0</v>
      </c>
      <c r="I664">
        <f t="shared" ref="I664" si="703">H664/1000</f>
        <v>0</v>
      </c>
    </row>
    <row r="665" spans="1:9" x14ac:dyDescent="0.2">
      <c r="A665">
        <f t="shared" si="682"/>
        <v>0</v>
      </c>
      <c r="B665">
        <f t="shared" si="683"/>
        <v>2070</v>
      </c>
      <c r="C665">
        <v>661</v>
      </c>
      <c r="D665" s="9">
        <v>28869409.044</v>
      </c>
      <c r="E665">
        <f t="shared" si="684"/>
        <v>28869.409044</v>
      </c>
      <c r="F665">
        <v>0</v>
      </c>
      <c r="G665">
        <f t="shared" si="680"/>
        <v>0</v>
      </c>
      <c r="H665">
        <v>0</v>
      </c>
      <c r="I665">
        <f t="shared" ref="I665" si="704">H665/1000</f>
        <v>0</v>
      </c>
    </row>
    <row r="666" spans="1:9" x14ac:dyDescent="0.2">
      <c r="A666">
        <f t="shared" si="682"/>
        <v>8.3333333333484916E-2</v>
      </c>
      <c r="B666">
        <f t="shared" si="683"/>
        <v>2070.0833333333335</v>
      </c>
      <c r="C666">
        <v>662</v>
      </c>
      <c r="D666" s="9">
        <v>30245484.044100001</v>
      </c>
      <c r="E666">
        <f t="shared" si="684"/>
        <v>30245.484044100001</v>
      </c>
      <c r="F666">
        <v>0</v>
      </c>
      <c r="G666">
        <f t="shared" si="680"/>
        <v>0</v>
      </c>
      <c r="H666">
        <v>0</v>
      </c>
      <c r="I666">
        <f t="shared" ref="I666" si="705">H666/1000</f>
        <v>0</v>
      </c>
    </row>
    <row r="667" spans="1:9" x14ac:dyDescent="0.2">
      <c r="A667">
        <f t="shared" si="682"/>
        <v>0.16666666666651508</v>
      </c>
      <c r="B667">
        <f t="shared" si="683"/>
        <v>2070.1666666666665</v>
      </c>
      <c r="C667">
        <v>663</v>
      </c>
      <c r="D667" s="9">
        <v>29995484.044199999</v>
      </c>
      <c r="E667">
        <f t="shared" si="684"/>
        <v>29995.484044199999</v>
      </c>
      <c r="F667">
        <v>14980</v>
      </c>
      <c r="G667">
        <f t="shared" si="680"/>
        <v>14.98</v>
      </c>
      <c r="H667">
        <v>0</v>
      </c>
      <c r="I667">
        <f t="shared" ref="I667" si="706">H667/1000</f>
        <v>0</v>
      </c>
    </row>
    <row r="668" spans="1:9" x14ac:dyDescent="0.2">
      <c r="A668">
        <f t="shared" si="682"/>
        <v>0.25</v>
      </c>
      <c r="B668">
        <f t="shared" si="683"/>
        <v>2070.25</v>
      </c>
      <c r="C668">
        <v>664</v>
      </c>
      <c r="D668" s="9">
        <v>29745484.044300001</v>
      </c>
      <c r="E668">
        <f t="shared" si="684"/>
        <v>29745.484044299999</v>
      </c>
      <c r="F668">
        <v>14980</v>
      </c>
      <c r="G668">
        <f t="shared" si="680"/>
        <v>14.98</v>
      </c>
      <c r="H668">
        <v>0</v>
      </c>
      <c r="I668">
        <f t="shared" ref="I668" si="707">H668/1000</f>
        <v>0</v>
      </c>
    </row>
    <row r="669" spans="1:9" x14ac:dyDescent="0.2">
      <c r="A669">
        <f t="shared" si="682"/>
        <v>0.33333333333348492</v>
      </c>
      <c r="B669">
        <f t="shared" si="683"/>
        <v>2070.3333333333335</v>
      </c>
      <c r="C669">
        <v>665</v>
      </c>
      <c r="D669" s="9">
        <v>29495484.044399999</v>
      </c>
      <c r="E669">
        <f t="shared" si="684"/>
        <v>29495.4840444</v>
      </c>
      <c r="F669">
        <v>14980</v>
      </c>
      <c r="G669">
        <f t="shared" si="680"/>
        <v>14.98</v>
      </c>
      <c r="H669">
        <v>0</v>
      </c>
      <c r="I669">
        <f t="shared" ref="I669" si="708">H669/1000</f>
        <v>0</v>
      </c>
    </row>
    <row r="670" spans="1:9" x14ac:dyDescent="0.2">
      <c r="A670">
        <f t="shared" si="682"/>
        <v>0.41666666666651508</v>
      </c>
      <c r="B670">
        <f t="shared" si="683"/>
        <v>2070.4166666666665</v>
      </c>
      <c r="C670">
        <v>666</v>
      </c>
      <c r="D670" s="9">
        <v>29245484.044500001</v>
      </c>
      <c r="E670">
        <f t="shared" si="684"/>
        <v>29245.484044500001</v>
      </c>
      <c r="F670">
        <v>0</v>
      </c>
      <c r="G670">
        <f t="shared" si="680"/>
        <v>0</v>
      </c>
      <c r="H670">
        <v>0</v>
      </c>
      <c r="I670">
        <f t="shared" ref="I670" si="709">H670/1000</f>
        <v>0</v>
      </c>
    </row>
    <row r="671" spans="1:9" x14ac:dyDescent="0.2">
      <c r="A671">
        <f t="shared" si="682"/>
        <v>0.5</v>
      </c>
      <c r="B671">
        <f t="shared" si="683"/>
        <v>2070.5</v>
      </c>
      <c r="C671">
        <v>667</v>
      </c>
      <c r="D671" s="9">
        <v>28995484.044599999</v>
      </c>
      <c r="E671">
        <f t="shared" si="684"/>
        <v>28995.484044599998</v>
      </c>
      <c r="F671">
        <v>14980</v>
      </c>
      <c r="G671">
        <f t="shared" si="680"/>
        <v>14.98</v>
      </c>
      <c r="H671">
        <v>0</v>
      </c>
      <c r="I671">
        <f t="shared" ref="I671" si="710">H671/1000</f>
        <v>0</v>
      </c>
    </row>
    <row r="672" spans="1:9" x14ac:dyDescent="0.2">
      <c r="A672">
        <f t="shared" si="682"/>
        <v>0.58333333333348492</v>
      </c>
      <c r="B672">
        <f t="shared" si="683"/>
        <v>2070.5833333333335</v>
      </c>
      <c r="C672">
        <v>668</v>
      </c>
      <c r="D672" s="9">
        <v>30460254.0447</v>
      </c>
      <c r="E672">
        <f t="shared" si="684"/>
        <v>30460.254044699999</v>
      </c>
      <c r="F672">
        <v>0</v>
      </c>
      <c r="G672">
        <f t="shared" si="680"/>
        <v>0</v>
      </c>
      <c r="H672">
        <v>0</v>
      </c>
      <c r="I672">
        <f t="shared" ref="I672" si="711">H672/1000</f>
        <v>0</v>
      </c>
    </row>
    <row r="673" spans="1:9" x14ac:dyDescent="0.2">
      <c r="A673">
        <f t="shared" si="682"/>
        <v>0.66666666666651508</v>
      </c>
      <c r="B673">
        <f t="shared" si="683"/>
        <v>2070.6666666666665</v>
      </c>
      <c r="C673">
        <v>669</v>
      </c>
      <c r="D673" s="9">
        <v>30210254.044799998</v>
      </c>
      <c r="E673">
        <f t="shared" si="684"/>
        <v>30210.2540448</v>
      </c>
      <c r="F673">
        <v>14980</v>
      </c>
      <c r="G673">
        <f t="shared" si="680"/>
        <v>14.98</v>
      </c>
      <c r="H673">
        <v>0</v>
      </c>
      <c r="I673">
        <f t="shared" ref="I673" si="712">H673/1000</f>
        <v>0</v>
      </c>
    </row>
    <row r="674" spans="1:9" x14ac:dyDescent="0.2">
      <c r="A674">
        <f t="shared" si="682"/>
        <v>0.75</v>
      </c>
      <c r="B674">
        <f t="shared" si="683"/>
        <v>2070.75</v>
      </c>
      <c r="C674">
        <v>670</v>
      </c>
      <c r="D674" s="9">
        <v>29960254.0449</v>
      </c>
      <c r="E674">
        <f t="shared" si="684"/>
        <v>29960.254044900001</v>
      </c>
      <c r="F674">
        <v>0</v>
      </c>
      <c r="G674">
        <f t="shared" si="680"/>
        <v>0</v>
      </c>
      <c r="H674">
        <v>0</v>
      </c>
      <c r="I674">
        <f t="shared" ref="I674" si="713">H674/1000</f>
        <v>0</v>
      </c>
    </row>
    <row r="675" spans="1:9" x14ac:dyDescent="0.2">
      <c r="A675">
        <f t="shared" si="682"/>
        <v>0.83333333333348492</v>
      </c>
      <c r="B675">
        <f t="shared" si="683"/>
        <v>2070.8333333333335</v>
      </c>
      <c r="C675">
        <v>671</v>
      </c>
      <c r="D675" s="9">
        <v>29710254.045000002</v>
      </c>
      <c r="E675">
        <f t="shared" si="684"/>
        <v>29710.254045000001</v>
      </c>
      <c r="F675">
        <v>0</v>
      </c>
      <c r="G675">
        <f t="shared" si="680"/>
        <v>0</v>
      </c>
      <c r="H675">
        <v>0</v>
      </c>
      <c r="I675">
        <f t="shared" ref="I675" si="714">H675/1000</f>
        <v>0</v>
      </c>
    </row>
    <row r="676" spans="1:9" x14ac:dyDescent="0.2">
      <c r="A676">
        <f t="shared" si="682"/>
        <v>-8.3333333333484916E-2</v>
      </c>
      <c r="B676">
        <f t="shared" si="683"/>
        <v>2070.9166666666665</v>
      </c>
      <c r="C676">
        <v>672</v>
      </c>
      <c r="D676" s="9">
        <v>29460254.0451</v>
      </c>
      <c r="E676">
        <f t="shared" si="684"/>
        <v>29460.254045099999</v>
      </c>
      <c r="F676">
        <v>14980</v>
      </c>
      <c r="G676">
        <f t="shared" si="680"/>
        <v>14.98</v>
      </c>
      <c r="H676">
        <v>0</v>
      </c>
      <c r="I676">
        <f t="shared" ref="I676" si="715">H676/1000</f>
        <v>0</v>
      </c>
    </row>
    <row r="677" spans="1:9" x14ac:dyDescent="0.2">
      <c r="A677">
        <f t="shared" si="682"/>
        <v>0</v>
      </c>
      <c r="B677">
        <f t="shared" si="683"/>
        <v>2071</v>
      </c>
      <c r="C677">
        <v>673</v>
      </c>
      <c r="D677" s="9">
        <v>29210254.045200001</v>
      </c>
      <c r="E677">
        <f t="shared" si="684"/>
        <v>29210.254045200003</v>
      </c>
      <c r="F677">
        <v>0</v>
      </c>
      <c r="G677">
        <f t="shared" si="680"/>
        <v>0</v>
      </c>
      <c r="H677">
        <v>0</v>
      </c>
      <c r="I677">
        <f t="shared" ref="I677" si="716">H677/1000</f>
        <v>0</v>
      </c>
    </row>
    <row r="678" spans="1:9" x14ac:dyDescent="0.2">
      <c r="A678">
        <f t="shared" si="682"/>
        <v>8.3333333333484916E-2</v>
      </c>
      <c r="B678">
        <f t="shared" si="683"/>
        <v>2071.0833333333335</v>
      </c>
      <c r="C678">
        <v>674</v>
      </c>
      <c r="D678" s="9">
        <v>30675024.045299999</v>
      </c>
      <c r="E678">
        <f t="shared" si="684"/>
        <v>30675.024045300001</v>
      </c>
      <c r="F678">
        <v>0</v>
      </c>
      <c r="G678">
        <f t="shared" si="680"/>
        <v>0</v>
      </c>
      <c r="H678">
        <v>0</v>
      </c>
      <c r="I678">
        <f t="shared" ref="I678" si="717">H678/1000</f>
        <v>0</v>
      </c>
    </row>
    <row r="679" spans="1:9" x14ac:dyDescent="0.2">
      <c r="A679">
        <f t="shared" si="682"/>
        <v>0.16666666666651508</v>
      </c>
      <c r="B679">
        <f t="shared" si="683"/>
        <v>2071.1666666666665</v>
      </c>
      <c r="C679">
        <v>675</v>
      </c>
      <c r="D679" s="9">
        <v>30425024.045400001</v>
      </c>
      <c r="E679">
        <f t="shared" si="684"/>
        <v>30425.024045400001</v>
      </c>
      <c r="F679">
        <v>0</v>
      </c>
      <c r="G679">
        <f t="shared" si="680"/>
        <v>0</v>
      </c>
      <c r="H679">
        <v>0</v>
      </c>
      <c r="I679">
        <f t="shared" ref="I679" si="718">H679/1000</f>
        <v>0</v>
      </c>
    </row>
    <row r="680" spans="1:9" x14ac:dyDescent="0.2">
      <c r="A680">
        <f t="shared" si="682"/>
        <v>0.25</v>
      </c>
      <c r="B680">
        <f t="shared" si="683"/>
        <v>2071.25</v>
      </c>
      <c r="C680">
        <v>676</v>
      </c>
      <c r="D680" s="9">
        <v>30175024.045499999</v>
      </c>
      <c r="E680">
        <f t="shared" si="684"/>
        <v>30175.024045499998</v>
      </c>
      <c r="F680">
        <v>14980</v>
      </c>
      <c r="G680">
        <f t="shared" si="680"/>
        <v>14.98</v>
      </c>
      <c r="H680">
        <v>0</v>
      </c>
      <c r="I680">
        <f t="shared" ref="I680" si="719">H680/1000</f>
        <v>0</v>
      </c>
    </row>
    <row r="681" spans="1:9" x14ac:dyDescent="0.2">
      <c r="A681">
        <f t="shared" si="682"/>
        <v>0.33333333333348492</v>
      </c>
      <c r="B681">
        <f t="shared" si="683"/>
        <v>2071.3333333333335</v>
      </c>
      <c r="C681">
        <v>677</v>
      </c>
      <c r="D681" s="9">
        <v>29925024.045600001</v>
      </c>
      <c r="E681">
        <f t="shared" si="684"/>
        <v>29925.024045599999</v>
      </c>
      <c r="F681">
        <v>14980</v>
      </c>
      <c r="G681">
        <f t="shared" si="680"/>
        <v>14.98</v>
      </c>
      <c r="H681">
        <v>0</v>
      </c>
      <c r="I681">
        <f t="shared" ref="I681" si="720">H681/1000</f>
        <v>0</v>
      </c>
    </row>
    <row r="682" spans="1:9" x14ac:dyDescent="0.2">
      <c r="A682">
        <f t="shared" si="682"/>
        <v>0.41666666666651508</v>
      </c>
      <c r="B682">
        <f t="shared" si="683"/>
        <v>2071.4166666666665</v>
      </c>
      <c r="C682">
        <v>678</v>
      </c>
      <c r="D682" s="9">
        <v>29675024.045699999</v>
      </c>
      <c r="E682">
        <f t="shared" si="684"/>
        <v>29675.0240457</v>
      </c>
      <c r="F682">
        <v>14980</v>
      </c>
      <c r="G682">
        <f t="shared" si="680"/>
        <v>14.98</v>
      </c>
      <c r="H682">
        <v>0</v>
      </c>
      <c r="I682">
        <f t="shared" ref="I682" si="721">H682/1000</f>
        <v>0</v>
      </c>
    </row>
    <row r="683" spans="1:9" x14ac:dyDescent="0.2">
      <c r="A683">
        <f t="shared" si="682"/>
        <v>0.5</v>
      </c>
      <c r="B683">
        <f t="shared" si="683"/>
        <v>2071.5</v>
      </c>
      <c r="C683">
        <v>679</v>
      </c>
      <c r="D683" s="9">
        <v>29425024.0458</v>
      </c>
      <c r="E683">
        <f t="shared" si="684"/>
        <v>29425.024045800001</v>
      </c>
      <c r="F683">
        <v>0</v>
      </c>
      <c r="G683">
        <f t="shared" si="680"/>
        <v>0</v>
      </c>
      <c r="H683">
        <v>0</v>
      </c>
      <c r="I683">
        <f t="shared" ref="I683" si="722">H683/1000</f>
        <v>0</v>
      </c>
    </row>
    <row r="684" spans="1:9" x14ac:dyDescent="0.2">
      <c r="A684">
        <f t="shared" si="682"/>
        <v>0.58333333333348492</v>
      </c>
      <c r="B684">
        <f t="shared" si="683"/>
        <v>2071.5833333333335</v>
      </c>
      <c r="C684">
        <v>680</v>
      </c>
      <c r="D684" s="9">
        <v>30741969.045899998</v>
      </c>
      <c r="E684">
        <f t="shared" si="684"/>
        <v>30741.969045899998</v>
      </c>
      <c r="F684">
        <v>14980</v>
      </c>
      <c r="G684">
        <f t="shared" si="680"/>
        <v>14.98</v>
      </c>
      <c r="H684">
        <v>0</v>
      </c>
      <c r="I684">
        <f t="shared" ref="I684" si="723">H684/1000</f>
        <v>0</v>
      </c>
    </row>
    <row r="685" spans="1:9" x14ac:dyDescent="0.2">
      <c r="A685">
        <f t="shared" si="682"/>
        <v>0.66666666666651508</v>
      </c>
      <c r="B685">
        <f t="shared" si="683"/>
        <v>2071.6666666666665</v>
      </c>
      <c r="C685">
        <v>681</v>
      </c>
      <c r="D685" s="9">
        <v>30491969.046</v>
      </c>
      <c r="E685">
        <f t="shared" si="684"/>
        <v>30491.969045999998</v>
      </c>
      <c r="F685">
        <v>0</v>
      </c>
      <c r="G685">
        <f t="shared" si="680"/>
        <v>0</v>
      </c>
      <c r="H685">
        <v>0</v>
      </c>
      <c r="I685">
        <f t="shared" ref="I685" si="724">H685/1000</f>
        <v>0</v>
      </c>
    </row>
    <row r="686" spans="1:9" x14ac:dyDescent="0.2">
      <c r="A686">
        <f t="shared" si="682"/>
        <v>0.75</v>
      </c>
      <c r="B686">
        <f t="shared" si="683"/>
        <v>2071.75</v>
      </c>
      <c r="C686">
        <v>682</v>
      </c>
      <c r="D686" s="9">
        <v>30241969.046100002</v>
      </c>
      <c r="E686">
        <f t="shared" si="684"/>
        <v>30241.969046100003</v>
      </c>
      <c r="F686">
        <v>14980</v>
      </c>
      <c r="G686">
        <f t="shared" si="680"/>
        <v>14.98</v>
      </c>
      <c r="H686">
        <v>0</v>
      </c>
      <c r="I686">
        <f t="shared" ref="I686" si="725">H686/1000</f>
        <v>0</v>
      </c>
    </row>
    <row r="687" spans="1:9" x14ac:dyDescent="0.2">
      <c r="A687">
        <f t="shared" si="682"/>
        <v>0.83333333333348492</v>
      </c>
      <c r="B687">
        <f t="shared" si="683"/>
        <v>2071.8333333333335</v>
      </c>
      <c r="C687">
        <v>683</v>
      </c>
      <c r="D687" s="9">
        <v>29991969.0462</v>
      </c>
      <c r="E687">
        <f t="shared" si="684"/>
        <v>29991.9690462</v>
      </c>
      <c r="F687">
        <v>0</v>
      </c>
      <c r="G687">
        <f t="shared" si="680"/>
        <v>0</v>
      </c>
      <c r="H687">
        <v>0</v>
      </c>
      <c r="I687">
        <f t="shared" ref="I687" si="726">H687/1000</f>
        <v>0</v>
      </c>
    </row>
    <row r="688" spans="1:9" x14ac:dyDescent="0.2">
      <c r="A688">
        <f t="shared" si="682"/>
        <v>-8.3333333333484916E-2</v>
      </c>
      <c r="B688">
        <f t="shared" si="683"/>
        <v>2071.9166666666665</v>
      </c>
      <c r="C688">
        <v>684</v>
      </c>
      <c r="D688" s="9">
        <v>29741969.046300001</v>
      </c>
      <c r="E688">
        <f t="shared" si="684"/>
        <v>29741.969046300001</v>
      </c>
      <c r="F688">
        <v>0</v>
      </c>
      <c r="G688">
        <f t="shared" si="680"/>
        <v>0</v>
      </c>
      <c r="H688">
        <v>0</v>
      </c>
      <c r="I688">
        <f t="shared" ref="I688" si="727">H688/1000</f>
        <v>0</v>
      </c>
    </row>
    <row r="689" spans="1:9" x14ac:dyDescent="0.2">
      <c r="A689">
        <f t="shared" si="682"/>
        <v>0</v>
      </c>
      <c r="B689">
        <f t="shared" si="683"/>
        <v>2072</v>
      </c>
      <c r="C689">
        <v>685</v>
      </c>
      <c r="D689" s="9">
        <v>29491969.046399999</v>
      </c>
      <c r="E689">
        <f t="shared" si="684"/>
        <v>29491.969046399998</v>
      </c>
      <c r="F689">
        <v>14980</v>
      </c>
      <c r="G689">
        <f t="shared" si="680"/>
        <v>14.98</v>
      </c>
      <c r="H689">
        <v>0</v>
      </c>
      <c r="I689">
        <f t="shared" ref="I689" si="728">H689/1000</f>
        <v>0</v>
      </c>
    </row>
    <row r="690" spans="1:9" x14ac:dyDescent="0.2">
      <c r="A690">
        <f t="shared" si="682"/>
        <v>8.3333333333484916E-2</v>
      </c>
      <c r="B690">
        <f t="shared" si="683"/>
        <v>2072.0833333333335</v>
      </c>
      <c r="C690">
        <v>686</v>
      </c>
      <c r="D690" s="9">
        <v>30986304.046500001</v>
      </c>
      <c r="E690">
        <f t="shared" si="684"/>
        <v>30986.304046500001</v>
      </c>
      <c r="F690">
        <v>0</v>
      </c>
      <c r="G690">
        <f t="shared" si="680"/>
        <v>0</v>
      </c>
      <c r="H690">
        <v>0</v>
      </c>
      <c r="I690">
        <f t="shared" ref="I690" si="729">H690/1000</f>
        <v>0</v>
      </c>
    </row>
    <row r="691" spans="1:9" x14ac:dyDescent="0.2">
      <c r="A691">
        <f t="shared" si="682"/>
        <v>0.16666666666651508</v>
      </c>
      <c r="B691">
        <f t="shared" si="683"/>
        <v>2072.1666666666665</v>
      </c>
      <c r="C691">
        <v>687</v>
      </c>
      <c r="D691" s="9">
        <v>30736304.046599999</v>
      </c>
      <c r="E691">
        <f t="shared" si="684"/>
        <v>30736.304046599998</v>
      </c>
      <c r="F691">
        <v>14980</v>
      </c>
      <c r="G691">
        <f t="shared" si="680"/>
        <v>14.98</v>
      </c>
      <c r="H691">
        <v>0</v>
      </c>
      <c r="I691">
        <f t="shared" ref="I691" si="730">H691/1000</f>
        <v>0</v>
      </c>
    </row>
    <row r="692" spans="1:9" x14ac:dyDescent="0.2">
      <c r="A692">
        <f t="shared" si="682"/>
        <v>0.25</v>
      </c>
      <c r="B692">
        <f t="shared" si="683"/>
        <v>2072.25</v>
      </c>
      <c r="C692">
        <v>688</v>
      </c>
      <c r="D692" s="9">
        <v>30486304.046700001</v>
      </c>
      <c r="E692">
        <f t="shared" si="684"/>
        <v>30486.304046699999</v>
      </c>
      <c r="F692">
        <v>0</v>
      </c>
      <c r="G692">
        <f t="shared" si="680"/>
        <v>0</v>
      </c>
      <c r="H692">
        <v>0</v>
      </c>
      <c r="I692">
        <f t="shared" ref="I692" si="731">H692/1000</f>
        <v>0</v>
      </c>
    </row>
    <row r="693" spans="1:9" x14ac:dyDescent="0.2">
      <c r="A693">
        <f t="shared" si="682"/>
        <v>0.33333333333348492</v>
      </c>
      <c r="B693">
        <f t="shared" si="683"/>
        <v>2072.3333333333335</v>
      </c>
      <c r="C693">
        <v>689</v>
      </c>
      <c r="D693" s="9">
        <v>30236304.046799999</v>
      </c>
      <c r="E693">
        <f t="shared" si="684"/>
        <v>30236.3040468</v>
      </c>
      <c r="F693">
        <v>14980</v>
      </c>
      <c r="G693">
        <f t="shared" si="680"/>
        <v>14.98</v>
      </c>
      <c r="H693">
        <v>0</v>
      </c>
      <c r="I693">
        <f t="shared" ref="I693" si="732">H693/1000</f>
        <v>0</v>
      </c>
    </row>
    <row r="694" spans="1:9" x14ac:dyDescent="0.2">
      <c r="A694">
        <f t="shared" si="682"/>
        <v>0.41666666666651508</v>
      </c>
      <c r="B694">
        <f t="shared" si="683"/>
        <v>2072.4166666666665</v>
      </c>
      <c r="C694">
        <v>690</v>
      </c>
      <c r="D694" s="9">
        <v>29986304.0469</v>
      </c>
      <c r="E694">
        <f t="shared" si="684"/>
        <v>29986.304046900001</v>
      </c>
      <c r="F694">
        <v>14980</v>
      </c>
      <c r="G694">
        <f t="shared" si="680"/>
        <v>14.98</v>
      </c>
      <c r="H694">
        <v>0</v>
      </c>
      <c r="I694">
        <f t="shared" ref="I694" si="733">H694/1000</f>
        <v>0</v>
      </c>
    </row>
    <row r="695" spans="1:9" x14ac:dyDescent="0.2">
      <c r="A695">
        <f t="shared" si="682"/>
        <v>0.5</v>
      </c>
      <c r="B695">
        <f t="shared" si="683"/>
        <v>2072.5</v>
      </c>
      <c r="C695">
        <v>691</v>
      </c>
      <c r="D695" s="9">
        <v>29736304.046999998</v>
      </c>
      <c r="E695">
        <f t="shared" si="684"/>
        <v>29736.304046999998</v>
      </c>
      <c r="F695">
        <v>14980</v>
      </c>
      <c r="G695">
        <f t="shared" si="680"/>
        <v>14.98</v>
      </c>
      <c r="H695">
        <v>0</v>
      </c>
      <c r="I695">
        <f t="shared" ref="I695" si="734">H695/1000</f>
        <v>0</v>
      </c>
    </row>
    <row r="696" spans="1:9" x14ac:dyDescent="0.2">
      <c r="A696">
        <f t="shared" si="682"/>
        <v>0.58333333333348492</v>
      </c>
      <c r="B696">
        <f t="shared" si="683"/>
        <v>2072.5833333333335</v>
      </c>
      <c r="C696">
        <v>692</v>
      </c>
      <c r="D696" s="9">
        <v>31023684.0471</v>
      </c>
      <c r="E696">
        <f t="shared" si="684"/>
        <v>31023.6840471</v>
      </c>
      <c r="F696">
        <v>0</v>
      </c>
      <c r="G696">
        <f t="shared" si="680"/>
        <v>0</v>
      </c>
      <c r="H696">
        <v>0</v>
      </c>
      <c r="I696">
        <f t="shared" ref="I696" si="735">H696/1000</f>
        <v>0</v>
      </c>
    </row>
    <row r="697" spans="1:9" x14ac:dyDescent="0.2">
      <c r="A697">
        <f t="shared" si="682"/>
        <v>0.66666666666651508</v>
      </c>
      <c r="B697">
        <f t="shared" si="683"/>
        <v>2072.6666666666665</v>
      </c>
      <c r="C697">
        <v>693</v>
      </c>
      <c r="D697" s="9">
        <v>30773684.047200002</v>
      </c>
      <c r="E697">
        <f t="shared" si="684"/>
        <v>30773.6840472</v>
      </c>
      <c r="F697">
        <v>14980</v>
      </c>
      <c r="G697">
        <f t="shared" si="680"/>
        <v>14.98</v>
      </c>
      <c r="H697">
        <v>0</v>
      </c>
      <c r="I697">
        <f t="shared" ref="I697" si="736">H697/1000</f>
        <v>0</v>
      </c>
    </row>
    <row r="698" spans="1:9" x14ac:dyDescent="0.2">
      <c r="A698">
        <f t="shared" si="682"/>
        <v>0.75</v>
      </c>
      <c r="B698">
        <f t="shared" si="683"/>
        <v>2072.75</v>
      </c>
      <c r="C698">
        <v>694</v>
      </c>
      <c r="D698" s="9">
        <v>30523684.0473</v>
      </c>
      <c r="E698">
        <f t="shared" si="684"/>
        <v>30523.684047300001</v>
      </c>
      <c r="F698">
        <v>0</v>
      </c>
      <c r="G698">
        <f t="shared" si="680"/>
        <v>0</v>
      </c>
      <c r="H698">
        <v>0</v>
      </c>
      <c r="I698">
        <f t="shared" ref="I698" si="737">H698/1000</f>
        <v>0</v>
      </c>
    </row>
    <row r="699" spans="1:9" x14ac:dyDescent="0.2">
      <c r="A699">
        <f t="shared" si="682"/>
        <v>0.83333333333348492</v>
      </c>
      <c r="B699">
        <f t="shared" si="683"/>
        <v>2072.8333333333335</v>
      </c>
      <c r="C699">
        <v>695</v>
      </c>
      <c r="D699" s="9">
        <v>30273684.047400001</v>
      </c>
      <c r="E699">
        <f t="shared" si="684"/>
        <v>30273.684047400002</v>
      </c>
      <c r="F699">
        <v>14980</v>
      </c>
      <c r="G699">
        <f t="shared" si="680"/>
        <v>14.98</v>
      </c>
      <c r="H699">
        <v>0</v>
      </c>
      <c r="I699">
        <f t="shared" ref="I699" si="738">H699/1000</f>
        <v>0</v>
      </c>
    </row>
    <row r="700" spans="1:9" x14ac:dyDescent="0.2">
      <c r="A700">
        <f t="shared" si="682"/>
        <v>-8.3333333333484916E-2</v>
      </c>
      <c r="B700">
        <f t="shared" si="683"/>
        <v>2072.9166666666665</v>
      </c>
      <c r="C700">
        <v>696</v>
      </c>
      <c r="D700" s="9">
        <v>30023684.047499999</v>
      </c>
      <c r="E700">
        <f t="shared" si="684"/>
        <v>30023.684047499999</v>
      </c>
      <c r="F700">
        <v>0</v>
      </c>
      <c r="G700">
        <f t="shared" si="680"/>
        <v>0</v>
      </c>
      <c r="H700">
        <v>0</v>
      </c>
      <c r="I700">
        <f t="shared" ref="I700" si="739">H700/1000</f>
        <v>0</v>
      </c>
    </row>
    <row r="701" spans="1:9" x14ac:dyDescent="0.2">
      <c r="A701">
        <f t="shared" si="682"/>
        <v>0</v>
      </c>
      <c r="B701">
        <f t="shared" si="683"/>
        <v>2073</v>
      </c>
      <c r="C701">
        <v>697</v>
      </c>
      <c r="D701" s="9">
        <v>29773684.047600001</v>
      </c>
      <c r="E701">
        <f t="shared" si="684"/>
        <v>29773.6840476</v>
      </c>
      <c r="F701">
        <v>0</v>
      </c>
      <c r="G701">
        <f t="shared" si="680"/>
        <v>0</v>
      </c>
      <c r="H701">
        <v>0</v>
      </c>
      <c r="I701">
        <f t="shared" ref="I701" si="740">H701/1000</f>
        <v>0</v>
      </c>
    </row>
    <row r="702" spans="1:9" x14ac:dyDescent="0.2">
      <c r="A702">
        <f t="shared" si="682"/>
        <v>8.3333333333484916E-2</v>
      </c>
      <c r="B702">
        <f t="shared" si="683"/>
        <v>2073.0833333333335</v>
      </c>
      <c r="C702">
        <v>698</v>
      </c>
      <c r="D702" s="9">
        <v>31356714.047699999</v>
      </c>
      <c r="E702">
        <f t="shared" si="684"/>
        <v>31356.714047699999</v>
      </c>
      <c r="F702">
        <v>14980</v>
      </c>
      <c r="G702">
        <f t="shared" si="680"/>
        <v>14.98</v>
      </c>
      <c r="H702">
        <v>0</v>
      </c>
      <c r="I702">
        <f t="shared" ref="I702" si="741">H702/1000</f>
        <v>0</v>
      </c>
    </row>
    <row r="703" spans="1:9" x14ac:dyDescent="0.2">
      <c r="A703">
        <f t="shared" si="682"/>
        <v>0.16666666666651508</v>
      </c>
      <c r="B703">
        <f t="shared" si="683"/>
        <v>2073.1666666666665</v>
      </c>
      <c r="C703">
        <v>699</v>
      </c>
      <c r="D703" s="9">
        <v>31106714.047800001</v>
      </c>
      <c r="E703">
        <f t="shared" si="684"/>
        <v>31106.7140478</v>
      </c>
      <c r="F703">
        <v>0</v>
      </c>
      <c r="G703">
        <f t="shared" si="680"/>
        <v>0</v>
      </c>
      <c r="H703">
        <v>0</v>
      </c>
      <c r="I703">
        <f t="shared" ref="I703" si="742">H703/1000</f>
        <v>0</v>
      </c>
    </row>
    <row r="704" spans="1:9" x14ac:dyDescent="0.2">
      <c r="A704">
        <f t="shared" si="682"/>
        <v>0.25</v>
      </c>
      <c r="B704">
        <f t="shared" si="683"/>
        <v>2073.25</v>
      </c>
      <c r="C704">
        <v>700</v>
      </c>
      <c r="D704" s="9">
        <v>30856714.047899999</v>
      </c>
      <c r="E704">
        <f t="shared" si="684"/>
        <v>30856.714047899997</v>
      </c>
      <c r="F704">
        <v>14980</v>
      </c>
      <c r="G704">
        <f t="shared" si="680"/>
        <v>14.98</v>
      </c>
      <c r="H704">
        <v>0</v>
      </c>
      <c r="I704">
        <f t="shared" ref="I704" si="743">H704/1000</f>
        <v>0</v>
      </c>
    </row>
    <row r="705" spans="1:9" x14ac:dyDescent="0.2">
      <c r="A705">
        <f t="shared" si="682"/>
        <v>0.33333333333348492</v>
      </c>
      <c r="B705">
        <f t="shared" si="683"/>
        <v>2073.3333333333335</v>
      </c>
      <c r="C705">
        <v>701</v>
      </c>
      <c r="D705" s="9">
        <v>30606714.048</v>
      </c>
      <c r="E705">
        <f t="shared" si="684"/>
        <v>30606.714048000002</v>
      </c>
      <c r="F705">
        <v>0</v>
      </c>
      <c r="G705">
        <f t="shared" si="680"/>
        <v>0</v>
      </c>
      <c r="H705">
        <v>0</v>
      </c>
      <c r="I705">
        <f t="shared" ref="I705" si="744">H705/1000</f>
        <v>0</v>
      </c>
    </row>
    <row r="706" spans="1:9" x14ac:dyDescent="0.2">
      <c r="A706">
        <f t="shared" si="682"/>
        <v>0.41666666666651508</v>
      </c>
      <c r="B706">
        <f t="shared" si="683"/>
        <v>2073.4166666666665</v>
      </c>
      <c r="C706">
        <v>702</v>
      </c>
      <c r="D706" s="9">
        <v>30356714.048099998</v>
      </c>
      <c r="E706">
        <f t="shared" si="684"/>
        <v>30356.714048099999</v>
      </c>
      <c r="F706">
        <v>14980</v>
      </c>
      <c r="G706">
        <f t="shared" si="680"/>
        <v>14.98</v>
      </c>
      <c r="H706">
        <v>0</v>
      </c>
      <c r="I706">
        <f t="shared" ref="I706" si="745">H706/1000</f>
        <v>0</v>
      </c>
    </row>
    <row r="707" spans="1:9" x14ac:dyDescent="0.2">
      <c r="A707">
        <f t="shared" si="682"/>
        <v>0.5</v>
      </c>
      <c r="B707">
        <f t="shared" si="683"/>
        <v>2073.5</v>
      </c>
      <c r="C707">
        <v>703</v>
      </c>
      <c r="D707" s="9">
        <v>30106714.0482</v>
      </c>
      <c r="E707">
        <f t="shared" si="684"/>
        <v>30106.7140482</v>
      </c>
      <c r="F707">
        <v>14980</v>
      </c>
      <c r="G707">
        <f t="shared" si="680"/>
        <v>14.98</v>
      </c>
      <c r="H707">
        <v>0</v>
      </c>
      <c r="I707">
        <f t="shared" ref="I707" si="746">H707/1000</f>
        <v>0</v>
      </c>
    </row>
    <row r="708" spans="1:9" x14ac:dyDescent="0.2">
      <c r="A708">
        <f t="shared" si="682"/>
        <v>0.58333333333348492</v>
      </c>
      <c r="B708">
        <f t="shared" si="683"/>
        <v>2073.5833333333335</v>
      </c>
      <c r="C708">
        <v>704</v>
      </c>
      <c r="D708" s="9">
        <v>31453224.048300002</v>
      </c>
      <c r="E708">
        <f t="shared" si="684"/>
        <v>31453.224048300002</v>
      </c>
      <c r="F708">
        <v>14980</v>
      </c>
      <c r="G708">
        <f t="shared" si="680"/>
        <v>14.98</v>
      </c>
      <c r="H708">
        <v>0</v>
      </c>
      <c r="I708">
        <f t="shared" ref="I708" si="747">H708/1000</f>
        <v>0</v>
      </c>
    </row>
    <row r="709" spans="1:9" x14ac:dyDescent="0.2">
      <c r="A709">
        <f t="shared" si="682"/>
        <v>0.66666666666651508</v>
      </c>
      <c r="B709">
        <f t="shared" si="683"/>
        <v>2073.6666666666665</v>
      </c>
      <c r="C709">
        <v>705</v>
      </c>
      <c r="D709" s="9">
        <v>31203224.0484</v>
      </c>
      <c r="E709">
        <f t="shared" si="684"/>
        <v>31203.224048399999</v>
      </c>
      <c r="F709">
        <v>0</v>
      </c>
      <c r="G709">
        <f t="shared" ref="G709:G772" si="748">F709/1000</f>
        <v>0</v>
      </c>
      <c r="H709">
        <v>0</v>
      </c>
      <c r="I709">
        <f t="shared" ref="I709" si="749">H709/1000</f>
        <v>0</v>
      </c>
    </row>
    <row r="710" spans="1:9" x14ac:dyDescent="0.2">
      <c r="A710">
        <f t="shared" ref="A710:A773" si="750">B710-TRUNC(C710/12)-2015</f>
        <v>0.75</v>
      </c>
      <c r="B710">
        <f t="shared" ref="B710:B773" si="751">(C710-1)/12+2015</f>
        <v>2073.75</v>
      </c>
      <c r="C710">
        <v>706</v>
      </c>
      <c r="D710" s="9">
        <v>30953224.048500001</v>
      </c>
      <c r="E710">
        <f t="shared" ref="E710:E773" si="752">D710/1000</f>
        <v>30953.2240485</v>
      </c>
      <c r="F710">
        <v>14980</v>
      </c>
      <c r="G710">
        <f t="shared" si="748"/>
        <v>14.98</v>
      </c>
      <c r="H710">
        <v>0</v>
      </c>
      <c r="I710">
        <f t="shared" ref="I710" si="753">H710/1000</f>
        <v>0</v>
      </c>
    </row>
    <row r="711" spans="1:9" x14ac:dyDescent="0.2">
      <c r="A711">
        <f t="shared" si="750"/>
        <v>0.83333333333348492</v>
      </c>
      <c r="B711">
        <f t="shared" si="751"/>
        <v>2073.8333333333335</v>
      </c>
      <c r="C711">
        <v>707</v>
      </c>
      <c r="D711" s="9">
        <v>30703224.048599999</v>
      </c>
      <c r="E711">
        <f t="shared" si="752"/>
        <v>30703.224048600001</v>
      </c>
      <c r="F711">
        <v>0</v>
      </c>
      <c r="G711">
        <f t="shared" si="748"/>
        <v>0</v>
      </c>
      <c r="H711">
        <v>0</v>
      </c>
      <c r="I711">
        <f t="shared" ref="I711" si="754">H711/1000</f>
        <v>0</v>
      </c>
    </row>
    <row r="712" spans="1:9" x14ac:dyDescent="0.2">
      <c r="A712">
        <f t="shared" si="750"/>
        <v>-8.3333333333484916E-2</v>
      </c>
      <c r="B712">
        <f t="shared" si="751"/>
        <v>2073.9166666666665</v>
      </c>
      <c r="C712">
        <v>708</v>
      </c>
      <c r="D712" s="9">
        <v>30453224.048700001</v>
      </c>
      <c r="E712">
        <f t="shared" si="752"/>
        <v>30453.224048700002</v>
      </c>
      <c r="F712">
        <v>14980</v>
      </c>
      <c r="G712">
        <f t="shared" si="748"/>
        <v>14.98</v>
      </c>
      <c r="H712">
        <v>0</v>
      </c>
      <c r="I712">
        <f t="shared" ref="I712" si="755">H712/1000</f>
        <v>0</v>
      </c>
    </row>
    <row r="713" spans="1:9" x14ac:dyDescent="0.2">
      <c r="A713">
        <f t="shared" si="750"/>
        <v>0</v>
      </c>
      <c r="B713">
        <f t="shared" si="751"/>
        <v>2074</v>
      </c>
      <c r="C713">
        <v>709</v>
      </c>
      <c r="D713" s="9">
        <v>30203224.048799999</v>
      </c>
      <c r="E713">
        <f t="shared" si="752"/>
        <v>30203.224048799999</v>
      </c>
      <c r="F713">
        <v>0</v>
      </c>
      <c r="G713">
        <f t="shared" si="748"/>
        <v>0</v>
      </c>
      <c r="H713">
        <v>0</v>
      </c>
      <c r="I713">
        <f t="shared" ref="I713" si="756">H713/1000</f>
        <v>0</v>
      </c>
    </row>
    <row r="714" spans="1:9" x14ac:dyDescent="0.2">
      <c r="A714">
        <f t="shared" si="750"/>
        <v>8.3333333333484916E-2</v>
      </c>
      <c r="B714">
        <f t="shared" si="751"/>
        <v>2074.0833333333335</v>
      </c>
      <c r="C714">
        <v>710</v>
      </c>
      <c r="D714" s="9">
        <v>31667994.048900001</v>
      </c>
      <c r="E714">
        <f t="shared" si="752"/>
        <v>31667.9940489</v>
      </c>
      <c r="F714">
        <v>0</v>
      </c>
      <c r="G714">
        <f t="shared" si="748"/>
        <v>0</v>
      </c>
      <c r="H714">
        <v>0</v>
      </c>
      <c r="I714">
        <f t="shared" ref="I714" si="757">H714/1000</f>
        <v>0</v>
      </c>
    </row>
    <row r="715" spans="1:9" x14ac:dyDescent="0.2">
      <c r="A715">
        <f t="shared" si="750"/>
        <v>0.16666666666651508</v>
      </c>
      <c r="B715">
        <f t="shared" si="751"/>
        <v>2074.1666666666665</v>
      </c>
      <c r="C715">
        <v>711</v>
      </c>
      <c r="D715" s="9">
        <v>31417994.048999999</v>
      </c>
      <c r="E715">
        <f t="shared" si="752"/>
        <v>31417.994048999997</v>
      </c>
      <c r="F715">
        <v>29960</v>
      </c>
      <c r="G715">
        <f t="shared" si="748"/>
        <v>29.96</v>
      </c>
      <c r="H715">
        <v>0</v>
      </c>
      <c r="I715">
        <f t="shared" ref="I715" si="758">H715/1000</f>
        <v>0</v>
      </c>
    </row>
    <row r="716" spans="1:9" x14ac:dyDescent="0.2">
      <c r="A716">
        <f t="shared" si="750"/>
        <v>0.25</v>
      </c>
      <c r="B716">
        <f t="shared" si="751"/>
        <v>2074.25</v>
      </c>
      <c r="C716">
        <v>712</v>
      </c>
      <c r="D716" s="9">
        <v>31167994.0491</v>
      </c>
      <c r="E716">
        <f t="shared" si="752"/>
        <v>31167.994049100002</v>
      </c>
      <c r="F716">
        <v>0</v>
      </c>
      <c r="G716">
        <f t="shared" si="748"/>
        <v>0</v>
      </c>
      <c r="H716">
        <v>0</v>
      </c>
      <c r="I716">
        <f t="shared" ref="I716" si="759">H716/1000</f>
        <v>0</v>
      </c>
    </row>
    <row r="717" spans="1:9" x14ac:dyDescent="0.2">
      <c r="A717">
        <f t="shared" si="750"/>
        <v>0.33333333333348492</v>
      </c>
      <c r="B717">
        <f t="shared" si="751"/>
        <v>2074.3333333333335</v>
      </c>
      <c r="C717">
        <v>713</v>
      </c>
      <c r="D717" s="9">
        <v>30917994.049199998</v>
      </c>
      <c r="E717">
        <f t="shared" si="752"/>
        <v>30917.994049199999</v>
      </c>
      <c r="F717">
        <v>14980</v>
      </c>
      <c r="G717">
        <f t="shared" si="748"/>
        <v>14.98</v>
      </c>
      <c r="H717">
        <v>0</v>
      </c>
      <c r="I717">
        <f t="shared" ref="I717" si="760">H717/1000</f>
        <v>0</v>
      </c>
    </row>
    <row r="718" spans="1:9" x14ac:dyDescent="0.2">
      <c r="A718">
        <f t="shared" si="750"/>
        <v>0.41666666666651508</v>
      </c>
      <c r="B718">
        <f t="shared" si="751"/>
        <v>2074.4166666666665</v>
      </c>
      <c r="C718">
        <v>714</v>
      </c>
      <c r="D718" s="9">
        <v>30667994.0493</v>
      </c>
      <c r="E718">
        <f t="shared" si="752"/>
        <v>30667.994049299999</v>
      </c>
      <c r="F718">
        <v>0</v>
      </c>
      <c r="G718">
        <f t="shared" si="748"/>
        <v>0</v>
      </c>
      <c r="H718">
        <v>0</v>
      </c>
      <c r="I718">
        <f t="shared" ref="I718" si="761">H718/1000</f>
        <v>0</v>
      </c>
    </row>
    <row r="719" spans="1:9" x14ac:dyDescent="0.2">
      <c r="A719">
        <f t="shared" si="750"/>
        <v>0.5</v>
      </c>
      <c r="B719">
        <f t="shared" si="751"/>
        <v>2074.5</v>
      </c>
      <c r="C719">
        <v>715</v>
      </c>
      <c r="D719" s="9">
        <v>30417994.049400002</v>
      </c>
      <c r="E719">
        <f t="shared" si="752"/>
        <v>30417.9940494</v>
      </c>
      <c r="F719">
        <v>14980</v>
      </c>
      <c r="G719">
        <f t="shared" si="748"/>
        <v>14.98</v>
      </c>
      <c r="H719">
        <v>0</v>
      </c>
      <c r="I719">
        <f t="shared" ref="I719" si="762">H719/1000</f>
        <v>0</v>
      </c>
    </row>
    <row r="720" spans="1:9" x14ac:dyDescent="0.2">
      <c r="A720">
        <f t="shared" si="750"/>
        <v>0.58333333333348492</v>
      </c>
      <c r="B720">
        <f t="shared" si="751"/>
        <v>2074.5833333333335</v>
      </c>
      <c r="C720">
        <v>716</v>
      </c>
      <c r="D720" s="9">
        <v>31853199.0495</v>
      </c>
      <c r="E720">
        <f t="shared" si="752"/>
        <v>31853.199049499999</v>
      </c>
      <c r="F720">
        <v>14980</v>
      </c>
      <c r="G720">
        <f t="shared" si="748"/>
        <v>14.98</v>
      </c>
      <c r="H720">
        <v>0</v>
      </c>
      <c r="I720">
        <f t="shared" ref="I720" si="763">H720/1000</f>
        <v>0</v>
      </c>
    </row>
    <row r="721" spans="1:9" x14ac:dyDescent="0.2">
      <c r="A721">
        <f t="shared" si="750"/>
        <v>0.66666666666651508</v>
      </c>
      <c r="B721">
        <f t="shared" si="751"/>
        <v>2074.6666666666665</v>
      </c>
      <c r="C721">
        <v>717</v>
      </c>
      <c r="D721" s="9">
        <v>31603199.049600001</v>
      </c>
      <c r="E721">
        <f t="shared" si="752"/>
        <v>31603.1990496</v>
      </c>
      <c r="F721">
        <v>14980</v>
      </c>
      <c r="G721">
        <f t="shared" si="748"/>
        <v>14.98</v>
      </c>
      <c r="H721">
        <v>0</v>
      </c>
      <c r="I721">
        <f t="shared" ref="I721" si="764">H721/1000</f>
        <v>0</v>
      </c>
    </row>
    <row r="722" spans="1:9" x14ac:dyDescent="0.2">
      <c r="A722">
        <f t="shared" si="750"/>
        <v>0.75</v>
      </c>
      <c r="B722">
        <f t="shared" si="751"/>
        <v>2074.75</v>
      </c>
      <c r="C722">
        <v>718</v>
      </c>
      <c r="D722" s="9">
        <v>31353199.049699999</v>
      </c>
      <c r="E722">
        <f t="shared" si="752"/>
        <v>31353.199049700001</v>
      </c>
      <c r="F722">
        <v>0</v>
      </c>
      <c r="G722">
        <f t="shared" si="748"/>
        <v>0</v>
      </c>
      <c r="H722">
        <v>0</v>
      </c>
      <c r="I722">
        <f t="shared" ref="I722" si="765">H722/1000</f>
        <v>0</v>
      </c>
    </row>
    <row r="723" spans="1:9" x14ac:dyDescent="0.2">
      <c r="A723">
        <f t="shared" si="750"/>
        <v>0.83333333333348492</v>
      </c>
      <c r="B723">
        <f t="shared" si="751"/>
        <v>2074.8333333333335</v>
      </c>
      <c r="C723">
        <v>719</v>
      </c>
      <c r="D723" s="9">
        <v>31103199.049800001</v>
      </c>
      <c r="E723">
        <f t="shared" si="752"/>
        <v>31103.199049800001</v>
      </c>
      <c r="F723">
        <v>14980</v>
      </c>
      <c r="G723">
        <f t="shared" si="748"/>
        <v>14.98</v>
      </c>
      <c r="H723">
        <v>0</v>
      </c>
      <c r="I723">
        <f t="shared" ref="I723" si="766">H723/1000</f>
        <v>0</v>
      </c>
    </row>
    <row r="724" spans="1:9" x14ac:dyDescent="0.2">
      <c r="A724">
        <f t="shared" si="750"/>
        <v>-8.3333333333484916E-2</v>
      </c>
      <c r="B724">
        <f t="shared" si="751"/>
        <v>2074.9166666666665</v>
      </c>
      <c r="C724">
        <v>720</v>
      </c>
      <c r="D724" s="9">
        <v>30853199.049899999</v>
      </c>
      <c r="E724">
        <f t="shared" si="752"/>
        <v>30853.199049899998</v>
      </c>
      <c r="F724">
        <v>0</v>
      </c>
      <c r="G724">
        <f t="shared" si="748"/>
        <v>0</v>
      </c>
      <c r="H724">
        <v>0</v>
      </c>
      <c r="I724">
        <f t="shared" ref="I724" si="767">H724/1000</f>
        <v>0</v>
      </c>
    </row>
    <row r="725" spans="1:9" x14ac:dyDescent="0.2">
      <c r="A725">
        <f t="shared" si="750"/>
        <v>0</v>
      </c>
      <c r="B725">
        <f t="shared" si="751"/>
        <v>2075</v>
      </c>
      <c r="C725">
        <v>721</v>
      </c>
      <c r="D725" s="9">
        <v>30603199.050000001</v>
      </c>
      <c r="E725">
        <f t="shared" si="752"/>
        <v>30603.199049999999</v>
      </c>
      <c r="F725">
        <v>14980</v>
      </c>
      <c r="G725">
        <f t="shared" si="748"/>
        <v>14.98</v>
      </c>
      <c r="H725">
        <v>0</v>
      </c>
      <c r="I725">
        <f t="shared" ref="I725" si="768">H725/1000</f>
        <v>0</v>
      </c>
    </row>
    <row r="726" spans="1:9" x14ac:dyDescent="0.2">
      <c r="A726">
        <f t="shared" si="750"/>
        <v>8.3333333333484916E-2</v>
      </c>
      <c r="B726">
        <f t="shared" si="751"/>
        <v>2075.0833333333335</v>
      </c>
      <c r="C726">
        <v>722</v>
      </c>
      <c r="D726" s="9">
        <v>31890579.050099999</v>
      </c>
      <c r="E726">
        <f t="shared" si="752"/>
        <v>31890.579050099997</v>
      </c>
      <c r="F726">
        <v>0</v>
      </c>
      <c r="G726">
        <f t="shared" si="748"/>
        <v>0</v>
      </c>
      <c r="H726">
        <v>0</v>
      </c>
      <c r="I726">
        <f t="shared" ref="I726" si="769">H726/1000</f>
        <v>0</v>
      </c>
    </row>
    <row r="727" spans="1:9" x14ac:dyDescent="0.2">
      <c r="A727">
        <f t="shared" si="750"/>
        <v>0.16666666666651508</v>
      </c>
      <c r="B727">
        <f t="shared" si="751"/>
        <v>2075.1666666666665</v>
      </c>
      <c r="C727">
        <v>723</v>
      </c>
      <c r="D727" s="9">
        <v>31640579.0502</v>
      </c>
      <c r="E727">
        <f t="shared" si="752"/>
        <v>31640.579050200002</v>
      </c>
      <c r="F727">
        <v>14980</v>
      </c>
      <c r="G727">
        <f t="shared" si="748"/>
        <v>14.98</v>
      </c>
      <c r="H727">
        <v>0</v>
      </c>
      <c r="I727">
        <f t="shared" ref="I727" si="770">H727/1000</f>
        <v>0</v>
      </c>
    </row>
    <row r="728" spans="1:9" x14ac:dyDescent="0.2">
      <c r="A728">
        <f t="shared" si="750"/>
        <v>0.25</v>
      </c>
      <c r="B728">
        <f t="shared" si="751"/>
        <v>2075.25</v>
      </c>
      <c r="C728">
        <v>724</v>
      </c>
      <c r="D728" s="9">
        <v>31390579.050299998</v>
      </c>
      <c r="E728">
        <f t="shared" si="752"/>
        <v>31390.579050299999</v>
      </c>
      <c r="F728">
        <v>29960</v>
      </c>
      <c r="G728">
        <f t="shared" si="748"/>
        <v>29.96</v>
      </c>
      <c r="H728">
        <v>0</v>
      </c>
      <c r="I728">
        <f t="shared" ref="I728" si="771">H728/1000</f>
        <v>0</v>
      </c>
    </row>
    <row r="729" spans="1:9" x14ac:dyDescent="0.2">
      <c r="A729">
        <f t="shared" si="750"/>
        <v>0.33333333333348492</v>
      </c>
      <c r="B729">
        <f t="shared" si="751"/>
        <v>2075.3333333333335</v>
      </c>
      <c r="C729">
        <v>725</v>
      </c>
      <c r="D729" s="9">
        <v>31140579.0504</v>
      </c>
      <c r="E729">
        <f t="shared" si="752"/>
        <v>31140.5790504</v>
      </c>
      <c r="F729">
        <v>0</v>
      </c>
      <c r="G729">
        <f t="shared" si="748"/>
        <v>0</v>
      </c>
      <c r="H729">
        <v>0</v>
      </c>
      <c r="I729">
        <f t="shared" ref="I729" si="772">H729/1000</f>
        <v>0</v>
      </c>
    </row>
    <row r="730" spans="1:9" x14ac:dyDescent="0.2">
      <c r="A730">
        <f t="shared" si="750"/>
        <v>0.41666666666651508</v>
      </c>
      <c r="B730">
        <f t="shared" si="751"/>
        <v>2075.4166666666665</v>
      </c>
      <c r="C730">
        <v>726</v>
      </c>
      <c r="D730" s="9">
        <v>30890579.050500002</v>
      </c>
      <c r="E730">
        <f t="shared" si="752"/>
        <v>30890.5790505</v>
      </c>
      <c r="F730">
        <v>14980</v>
      </c>
      <c r="G730">
        <f t="shared" si="748"/>
        <v>14.98</v>
      </c>
      <c r="H730">
        <v>0</v>
      </c>
      <c r="I730">
        <f t="shared" ref="I730" si="773">H730/1000</f>
        <v>0</v>
      </c>
    </row>
    <row r="731" spans="1:9" x14ac:dyDescent="0.2">
      <c r="A731">
        <f t="shared" si="750"/>
        <v>0.5</v>
      </c>
      <c r="B731">
        <f t="shared" si="751"/>
        <v>2075.5</v>
      </c>
      <c r="C731">
        <v>727</v>
      </c>
      <c r="D731" s="9">
        <v>30640579.0506</v>
      </c>
      <c r="E731">
        <f t="shared" si="752"/>
        <v>30640.579050600001</v>
      </c>
      <c r="F731">
        <v>0</v>
      </c>
      <c r="G731">
        <f t="shared" si="748"/>
        <v>0</v>
      </c>
      <c r="H731">
        <v>0</v>
      </c>
      <c r="I731">
        <f t="shared" ref="I731" si="774">H731/1000</f>
        <v>0</v>
      </c>
    </row>
    <row r="732" spans="1:9" x14ac:dyDescent="0.2">
      <c r="A732">
        <f t="shared" si="750"/>
        <v>0.58333333333348492</v>
      </c>
      <c r="B732">
        <f t="shared" si="751"/>
        <v>2075.5833333333335</v>
      </c>
      <c r="C732">
        <v>728</v>
      </c>
      <c r="D732" s="9">
        <v>32016654.050700001</v>
      </c>
      <c r="E732">
        <f t="shared" si="752"/>
        <v>32016.654050700003</v>
      </c>
      <c r="F732">
        <v>14980</v>
      </c>
      <c r="G732">
        <f t="shared" si="748"/>
        <v>14.98</v>
      </c>
      <c r="H732">
        <v>0</v>
      </c>
      <c r="I732">
        <f t="shared" ref="I732" si="775">H732/1000</f>
        <v>0</v>
      </c>
    </row>
    <row r="733" spans="1:9" x14ac:dyDescent="0.2">
      <c r="A733">
        <f t="shared" si="750"/>
        <v>0.66666666666651508</v>
      </c>
      <c r="B733">
        <f t="shared" si="751"/>
        <v>2075.6666666666665</v>
      </c>
      <c r="C733">
        <v>729</v>
      </c>
      <c r="D733" s="9">
        <v>31766654.050799999</v>
      </c>
      <c r="E733">
        <f t="shared" si="752"/>
        <v>31766.6540508</v>
      </c>
      <c r="F733">
        <v>14980</v>
      </c>
      <c r="G733">
        <f t="shared" si="748"/>
        <v>14.98</v>
      </c>
      <c r="H733">
        <v>0</v>
      </c>
      <c r="I733">
        <f t="shared" ref="I733" si="776">H733/1000</f>
        <v>0</v>
      </c>
    </row>
    <row r="734" spans="1:9" x14ac:dyDescent="0.2">
      <c r="A734">
        <f t="shared" si="750"/>
        <v>0.75</v>
      </c>
      <c r="B734">
        <f t="shared" si="751"/>
        <v>2075.75</v>
      </c>
      <c r="C734">
        <v>730</v>
      </c>
      <c r="D734" s="9">
        <v>31516654.050900001</v>
      </c>
      <c r="E734">
        <f t="shared" si="752"/>
        <v>31516.654050900001</v>
      </c>
      <c r="F734">
        <v>14980</v>
      </c>
      <c r="G734">
        <f t="shared" si="748"/>
        <v>14.98</v>
      </c>
      <c r="H734">
        <v>0</v>
      </c>
      <c r="I734">
        <f t="shared" ref="I734" si="777">H734/1000</f>
        <v>0</v>
      </c>
    </row>
    <row r="735" spans="1:9" x14ac:dyDescent="0.2">
      <c r="A735">
        <f t="shared" si="750"/>
        <v>0.83333333333348492</v>
      </c>
      <c r="B735">
        <f t="shared" si="751"/>
        <v>2075.8333333333335</v>
      </c>
      <c r="C735">
        <v>731</v>
      </c>
      <c r="D735" s="9">
        <v>31266654.050999999</v>
      </c>
      <c r="E735">
        <f t="shared" si="752"/>
        <v>31266.654050999998</v>
      </c>
      <c r="F735">
        <v>0</v>
      </c>
      <c r="G735">
        <f t="shared" si="748"/>
        <v>0</v>
      </c>
      <c r="H735">
        <v>0</v>
      </c>
      <c r="I735">
        <f t="shared" ref="I735" si="778">H735/1000</f>
        <v>0</v>
      </c>
    </row>
    <row r="736" spans="1:9" x14ac:dyDescent="0.2">
      <c r="A736">
        <f t="shared" si="750"/>
        <v>-8.3333333333484916E-2</v>
      </c>
      <c r="B736">
        <f t="shared" si="751"/>
        <v>2075.9166666666665</v>
      </c>
      <c r="C736">
        <v>732</v>
      </c>
      <c r="D736" s="9">
        <v>31016654.051100001</v>
      </c>
      <c r="E736">
        <f t="shared" si="752"/>
        <v>31016.654051100002</v>
      </c>
      <c r="F736">
        <v>14980</v>
      </c>
      <c r="G736">
        <f t="shared" si="748"/>
        <v>14.98</v>
      </c>
      <c r="H736">
        <v>0</v>
      </c>
      <c r="I736">
        <f t="shared" ref="I736" si="779">H736/1000</f>
        <v>0</v>
      </c>
    </row>
    <row r="737" spans="1:9" x14ac:dyDescent="0.2">
      <c r="A737">
        <f t="shared" si="750"/>
        <v>0</v>
      </c>
      <c r="B737">
        <f t="shared" si="751"/>
        <v>2076</v>
      </c>
      <c r="C737">
        <v>733</v>
      </c>
      <c r="D737" s="9">
        <v>30766654.051199999</v>
      </c>
      <c r="E737">
        <f t="shared" si="752"/>
        <v>30766.654051199999</v>
      </c>
      <c r="F737">
        <v>0</v>
      </c>
      <c r="G737">
        <f t="shared" si="748"/>
        <v>0</v>
      </c>
      <c r="H737">
        <v>0</v>
      </c>
      <c r="I737">
        <f t="shared" ref="I737" si="780">H737/1000</f>
        <v>0</v>
      </c>
    </row>
    <row r="738" spans="1:9" x14ac:dyDescent="0.2">
      <c r="A738">
        <f t="shared" si="750"/>
        <v>8.3333333333484916E-2</v>
      </c>
      <c r="B738">
        <f t="shared" si="751"/>
        <v>2076.0833333333335</v>
      </c>
      <c r="C738">
        <v>734</v>
      </c>
      <c r="D738" s="9">
        <v>32201859.0513</v>
      </c>
      <c r="E738">
        <f t="shared" si="752"/>
        <v>32201.859051300002</v>
      </c>
      <c r="F738">
        <v>14980</v>
      </c>
      <c r="G738">
        <f t="shared" si="748"/>
        <v>14.98</v>
      </c>
      <c r="H738">
        <v>0</v>
      </c>
      <c r="I738">
        <f t="shared" ref="I738" si="781">H738/1000</f>
        <v>0</v>
      </c>
    </row>
    <row r="739" spans="1:9" x14ac:dyDescent="0.2">
      <c r="A739">
        <f t="shared" si="750"/>
        <v>0.16666666666651508</v>
      </c>
      <c r="B739">
        <f t="shared" si="751"/>
        <v>2076.1666666666665</v>
      </c>
      <c r="C739">
        <v>735</v>
      </c>
      <c r="D739" s="9">
        <v>31951859.051399998</v>
      </c>
      <c r="E739">
        <f t="shared" si="752"/>
        <v>31951.859051399999</v>
      </c>
      <c r="F739">
        <v>14980</v>
      </c>
      <c r="G739">
        <f t="shared" si="748"/>
        <v>14.98</v>
      </c>
      <c r="H739">
        <v>0</v>
      </c>
      <c r="I739">
        <f t="shared" ref="I739" si="782">H739/1000</f>
        <v>0</v>
      </c>
    </row>
    <row r="740" spans="1:9" x14ac:dyDescent="0.2">
      <c r="A740">
        <f t="shared" si="750"/>
        <v>0.25</v>
      </c>
      <c r="B740">
        <f t="shared" si="751"/>
        <v>2076.25</v>
      </c>
      <c r="C740">
        <v>736</v>
      </c>
      <c r="D740" s="9">
        <v>31701859.0515</v>
      </c>
      <c r="E740">
        <f t="shared" si="752"/>
        <v>31701.8590515</v>
      </c>
      <c r="F740">
        <v>14980</v>
      </c>
      <c r="G740">
        <f t="shared" si="748"/>
        <v>14.98</v>
      </c>
      <c r="H740">
        <v>0</v>
      </c>
      <c r="I740">
        <f t="shared" ref="I740" si="783">H740/1000</f>
        <v>0</v>
      </c>
    </row>
    <row r="741" spans="1:9" x14ac:dyDescent="0.2">
      <c r="A741">
        <f t="shared" si="750"/>
        <v>0.33333333333348492</v>
      </c>
      <c r="B741">
        <f t="shared" si="751"/>
        <v>2076.3333333333335</v>
      </c>
      <c r="C741">
        <v>737</v>
      </c>
      <c r="D741" s="9">
        <v>31451859.051600002</v>
      </c>
      <c r="E741">
        <f t="shared" si="752"/>
        <v>31451.8590516</v>
      </c>
      <c r="F741">
        <v>29960</v>
      </c>
      <c r="G741">
        <f t="shared" si="748"/>
        <v>29.96</v>
      </c>
      <c r="H741">
        <v>0</v>
      </c>
      <c r="I741">
        <f t="shared" ref="I741" si="784">H741/1000</f>
        <v>0</v>
      </c>
    </row>
    <row r="742" spans="1:9" x14ac:dyDescent="0.2">
      <c r="A742">
        <f t="shared" si="750"/>
        <v>0.41666666666651508</v>
      </c>
      <c r="B742">
        <f t="shared" si="751"/>
        <v>2076.4166666666665</v>
      </c>
      <c r="C742">
        <v>738</v>
      </c>
      <c r="D742" s="9">
        <v>31201859.0517</v>
      </c>
      <c r="E742">
        <f t="shared" si="752"/>
        <v>31201.859051700001</v>
      </c>
      <c r="F742">
        <v>0</v>
      </c>
      <c r="G742">
        <f t="shared" si="748"/>
        <v>0</v>
      </c>
      <c r="H742">
        <v>0</v>
      </c>
      <c r="I742">
        <f t="shared" ref="I742" si="785">H742/1000</f>
        <v>0</v>
      </c>
    </row>
    <row r="743" spans="1:9" x14ac:dyDescent="0.2">
      <c r="A743">
        <f t="shared" si="750"/>
        <v>0.5</v>
      </c>
      <c r="B743">
        <f t="shared" si="751"/>
        <v>2076.5</v>
      </c>
      <c r="C743">
        <v>739</v>
      </c>
      <c r="D743" s="9">
        <v>30951859.051800001</v>
      </c>
      <c r="E743">
        <f t="shared" si="752"/>
        <v>30951.859051800002</v>
      </c>
      <c r="F743">
        <v>14980</v>
      </c>
      <c r="G743">
        <f t="shared" si="748"/>
        <v>14.98</v>
      </c>
      <c r="H743">
        <v>0</v>
      </c>
      <c r="I743">
        <f t="shared" ref="I743" si="786">H743/1000</f>
        <v>0</v>
      </c>
    </row>
    <row r="744" spans="1:9" x14ac:dyDescent="0.2">
      <c r="A744">
        <f t="shared" si="750"/>
        <v>0.58333333333348492</v>
      </c>
      <c r="B744">
        <f t="shared" si="751"/>
        <v>2076.5833333333335</v>
      </c>
      <c r="C744">
        <v>740</v>
      </c>
      <c r="D744" s="9">
        <v>32268804.051899999</v>
      </c>
      <c r="E744">
        <f t="shared" si="752"/>
        <v>32268.804051899999</v>
      </c>
      <c r="F744">
        <v>0</v>
      </c>
      <c r="G744">
        <f t="shared" si="748"/>
        <v>0</v>
      </c>
      <c r="H744">
        <v>0</v>
      </c>
      <c r="I744">
        <f t="shared" ref="I744" si="787">H744/1000</f>
        <v>0</v>
      </c>
    </row>
    <row r="745" spans="1:9" x14ac:dyDescent="0.2">
      <c r="A745">
        <f t="shared" si="750"/>
        <v>0.66666666666651508</v>
      </c>
      <c r="B745">
        <f t="shared" si="751"/>
        <v>2076.6666666666665</v>
      </c>
      <c r="C745">
        <v>741</v>
      </c>
      <c r="D745" s="9">
        <v>32018804.052000001</v>
      </c>
      <c r="E745">
        <f t="shared" si="752"/>
        <v>32018.804052</v>
      </c>
      <c r="F745">
        <v>14980</v>
      </c>
      <c r="G745">
        <f t="shared" si="748"/>
        <v>14.98</v>
      </c>
      <c r="H745">
        <v>0</v>
      </c>
      <c r="I745">
        <f t="shared" ref="I745" si="788">H745/1000</f>
        <v>0</v>
      </c>
    </row>
    <row r="746" spans="1:9" x14ac:dyDescent="0.2">
      <c r="A746">
        <f t="shared" si="750"/>
        <v>0.75</v>
      </c>
      <c r="B746">
        <f t="shared" si="751"/>
        <v>2076.75</v>
      </c>
      <c r="C746">
        <v>742</v>
      </c>
      <c r="D746" s="9">
        <v>31768804.052099999</v>
      </c>
      <c r="E746">
        <f t="shared" si="752"/>
        <v>31768.8040521</v>
      </c>
      <c r="F746">
        <v>14980</v>
      </c>
      <c r="G746">
        <f t="shared" si="748"/>
        <v>14.98</v>
      </c>
      <c r="H746">
        <v>0</v>
      </c>
      <c r="I746">
        <f t="shared" ref="I746" si="789">H746/1000</f>
        <v>0</v>
      </c>
    </row>
    <row r="747" spans="1:9" x14ac:dyDescent="0.2">
      <c r="A747">
        <f t="shared" si="750"/>
        <v>0.83333333333348492</v>
      </c>
      <c r="B747">
        <f t="shared" si="751"/>
        <v>2076.8333333333335</v>
      </c>
      <c r="C747">
        <v>743</v>
      </c>
      <c r="D747" s="9">
        <v>31518804.052200001</v>
      </c>
      <c r="E747">
        <f t="shared" si="752"/>
        <v>31518.804052200001</v>
      </c>
      <c r="F747">
        <v>14980</v>
      </c>
      <c r="G747">
        <f t="shared" si="748"/>
        <v>14.98</v>
      </c>
      <c r="H747">
        <v>0</v>
      </c>
      <c r="I747">
        <f t="shared" ref="I747" si="790">H747/1000</f>
        <v>0</v>
      </c>
    </row>
    <row r="748" spans="1:9" x14ac:dyDescent="0.2">
      <c r="A748">
        <f t="shared" si="750"/>
        <v>-8.3333333333484916E-2</v>
      </c>
      <c r="B748">
        <f t="shared" si="751"/>
        <v>2076.9166666666665</v>
      </c>
      <c r="C748">
        <v>744</v>
      </c>
      <c r="D748" s="9">
        <v>31268804.052299999</v>
      </c>
      <c r="E748">
        <f t="shared" si="752"/>
        <v>31268.804052299998</v>
      </c>
      <c r="F748">
        <v>0</v>
      </c>
      <c r="G748">
        <f t="shared" si="748"/>
        <v>0</v>
      </c>
      <c r="H748">
        <v>0</v>
      </c>
      <c r="I748">
        <f t="shared" ref="I748" si="791">H748/1000</f>
        <v>0</v>
      </c>
    </row>
    <row r="749" spans="1:9" x14ac:dyDescent="0.2">
      <c r="A749">
        <f t="shared" si="750"/>
        <v>0</v>
      </c>
      <c r="B749">
        <f t="shared" si="751"/>
        <v>2077</v>
      </c>
      <c r="C749">
        <v>745</v>
      </c>
      <c r="D749" s="9">
        <v>31018804.0524</v>
      </c>
      <c r="E749">
        <f t="shared" si="752"/>
        <v>31018.804052399999</v>
      </c>
      <c r="F749">
        <v>14980</v>
      </c>
      <c r="G749">
        <f t="shared" si="748"/>
        <v>14.98</v>
      </c>
      <c r="H749">
        <v>0</v>
      </c>
      <c r="I749">
        <f t="shared" ref="I749" si="792">H749/1000</f>
        <v>0</v>
      </c>
    </row>
    <row r="750" spans="1:9" x14ac:dyDescent="0.2">
      <c r="A750">
        <f t="shared" si="750"/>
        <v>8.3333333333484916E-2</v>
      </c>
      <c r="B750">
        <f t="shared" si="751"/>
        <v>2077.0833333333335</v>
      </c>
      <c r="C750">
        <v>746</v>
      </c>
      <c r="D750" s="9">
        <v>32394879.052499998</v>
      </c>
      <c r="E750">
        <f t="shared" si="752"/>
        <v>32394.879052499997</v>
      </c>
      <c r="F750">
        <v>0</v>
      </c>
      <c r="G750">
        <f t="shared" si="748"/>
        <v>0</v>
      </c>
      <c r="H750">
        <v>0</v>
      </c>
      <c r="I750">
        <f t="shared" ref="I750" si="793">H750/1000</f>
        <v>0</v>
      </c>
    </row>
    <row r="751" spans="1:9" x14ac:dyDescent="0.2">
      <c r="A751">
        <f t="shared" si="750"/>
        <v>0.16666666666651508</v>
      </c>
      <c r="B751">
        <f t="shared" si="751"/>
        <v>2077.1666666666665</v>
      </c>
      <c r="C751">
        <v>747</v>
      </c>
      <c r="D751" s="9">
        <v>32144879.0526</v>
      </c>
      <c r="E751">
        <f t="shared" si="752"/>
        <v>32144.879052600001</v>
      </c>
      <c r="F751">
        <v>29960</v>
      </c>
      <c r="G751">
        <f t="shared" si="748"/>
        <v>29.96</v>
      </c>
      <c r="H751">
        <v>0</v>
      </c>
      <c r="I751">
        <f t="shared" ref="I751" si="794">H751/1000</f>
        <v>0</v>
      </c>
    </row>
    <row r="752" spans="1:9" x14ac:dyDescent="0.2">
      <c r="A752">
        <f t="shared" si="750"/>
        <v>0.25</v>
      </c>
      <c r="B752">
        <f t="shared" si="751"/>
        <v>2077.25</v>
      </c>
      <c r="C752">
        <v>748</v>
      </c>
      <c r="D752" s="9">
        <v>31894879.052700002</v>
      </c>
      <c r="E752">
        <f t="shared" si="752"/>
        <v>31894.879052700002</v>
      </c>
      <c r="F752">
        <v>14980</v>
      </c>
      <c r="G752">
        <f t="shared" si="748"/>
        <v>14.98</v>
      </c>
      <c r="H752">
        <v>0</v>
      </c>
      <c r="I752">
        <f t="shared" ref="I752" si="795">H752/1000</f>
        <v>0</v>
      </c>
    </row>
    <row r="753" spans="1:9" x14ac:dyDescent="0.2">
      <c r="A753">
        <f t="shared" si="750"/>
        <v>0.33333333333348492</v>
      </c>
      <c r="B753">
        <f t="shared" si="751"/>
        <v>2077.3333333333335</v>
      </c>
      <c r="C753">
        <v>749</v>
      </c>
      <c r="D753" s="9">
        <v>31644879.0528</v>
      </c>
      <c r="E753">
        <f t="shared" si="752"/>
        <v>31644.879052799999</v>
      </c>
      <c r="F753">
        <v>14980</v>
      </c>
      <c r="G753">
        <f t="shared" si="748"/>
        <v>14.98</v>
      </c>
      <c r="H753">
        <v>0</v>
      </c>
      <c r="I753">
        <f t="shared" ref="I753" si="796">H753/1000</f>
        <v>0</v>
      </c>
    </row>
    <row r="754" spans="1:9" x14ac:dyDescent="0.2">
      <c r="A754">
        <f t="shared" si="750"/>
        <v>0.41666666666651508</v>
      </c>
      <c r="B754">
        <f t="shared" si="751"/>
        <v>2077.4166666666665</v>
      </c>
      <c r="C754">
        <v>750</v>
      </c>
      <c r="D754" s="9">
        <v>31394879.052900001</v>
      </c>
      <c r="E754">
        <f t="shared" si="752"/>
        <v>31394.8790529</v>
      </c>
      <c r="F754">
        <v>29960</v>
      </c>
      <c r="G754">
        <f t="shared" si="748"/>
        <v>29.96</v>
      </c>
      <c r="H754">
        <v>0</v>
      </c>
      <c r="I754">
        <f t="shared" ref="I754" si="797">H754/1000</f>
        <v>0</v>
      </c>
    </row>
    <row r="755" spans="1:9" x14ac:dyDescent="0.2">
      <c r="A755">
        <f t="shared" si="750"/>
        <v>0.5</v>
      </c>
      <c r="B755">
        <f t="shared" si="751"/>
        <v>2077.5</v>
      </c>
      <c r="C755">
        <v>751</v>
      </c>
      <c r="D755" s="9">
        <v>31144879.052999999</v>
      </c>
      <c r="E755">
        <f t="shared" si="752"/>
        <v>31144.879053000001</v>
      </c>
      <c r="F755">
        <v>0</v>
      </c>
      <c r="G755">
        <f t="shared" si="748"/>
        <v>0</v>
      </c>
      <c r="H755">
        <v>0</v>
      </c>
      <c r="I755">
        <f t="shared" ref="I755" si="798">H755/1000</f>
        <v>0</v>
      </c>
    </row>
    <row r="756" spans="1:9" x14ac:dyDescent="0.2">
      <c r="A756">
        <f t="shared" si="750"/>
        <v>0.58333333333348492</v>
      </c>
      <c r="B756">
        <f t="shared" si="751"/>
        <v>2077.5833333333335</v>
      </c>
      <c r="C756">
        <v>752</v>
      </c>
      <c r="D756" s="9">
        <v>32609649.053100001</v>
      </c>
      <c r="E756">
        <f t="shared" si="752"/>
        <v>32609.649053100002</v>
      </c>
      <c r="F756">
        <v>14980</v>
      </c>
      <c r="G756">
        <f t="shared" si="748"/>
        <v>14.98</v>
      </c>
      <c r="H756">
        <v>0</v>
      </c>
      <c r="I756">
        <f t="shared" ref="I756" si="799">H756/1000</f>
        <v>0</v>
      </c>
    </row>
    <row r="757" spans="1:9" x14ac:dyDescent="0.2">
      <c r="A757">
        <f t="shared" si="750"/>
        <v>0.66666666666651508</v>
      </c>
      <c r="B757">
        <f t="shared" si="751"/>
        <v>2077.6666666666665</v>
      </c>
      <c r="C757">
        <v>753</v>
      </c>
      <c r="D757" s="9">
        <v>32359649.053199999</v>
      </c>
      <c r="E757">
        <f t="shared" si="752"/>
        <v>32359.649053199999</v>
      </c>
      <c r="F757">
        <v>0</v>
      </c>
      <c r="G757">
        <f t="shared" si="748"/>
        <v>0</v>
      </c>
      <c r="H757">
        <v>0</v>
      </c>
      <c r="I757">
        <f t="shared" ref="I757" si="800">H757/1000</f>
        <v>0</v>
      </c>
    </row>
    <row r="758" spans="1:9" x14ac:dyDescent="0.2">
      <c r="A758">
        <f t="shared" si="750"/>
        <v>0.75</v>
      </c>
      <c r="B758">
        <f t="shared" si="751"/>
        <v>2077.75</v>
      </c>
      <c r="C758">
        <v>754</v>
      </c>
      <c r="D758" s="9">
        <v>32109649.053300001</v>
      </c>
      <c r="E758">
        <f t="shared" si="752"/>
        <v>32109.6490533</v>
      </c>
      <c r="F758">
        <v>14980</v>
      </c>
      <c r="G758">
        <f t="shared" si="748"/>
        <v>14.98</v>
      </c>
      <c r="H758">
        <v>0</v>
      </c>
      <c r="I758">
        <f t="shared" ref="I758" si="801">H758/1000</f>
        <v>0</v>
      </c>
    </row>
    <row r="759" spans="1:9" x14ac:dyDescent="0.2">
      <c r="A759">
        <f t="shared" si="750"/>
        <v>0.83333333333348492</v>
      </c>
      <c r="B759">
        <f t="shared" si="751"/>
        <v>2077.8333333333335</v>
      </c>
      <c r="C759">
        <v>755</v>
      </c>
      <c r="D759" s="9">
        <v>31859649.053399999</v>
      </c>
      <c r="E759">
        <f t="shared" si="752"/>
        <v>31859.6490534</v>
      </c>
      <c r="F759">
        <v>14980</v>
      </c>
      <c r="G759">
        <f t="shared" si="748"/>
        <v>14.98</v>
      </c>
      <c r="H759">
        <v>0</v>
      </c>
      <c r="I759">
        <f t="shared" ref="I759" si="802">H759/1000</f>
        <v>0</v>
      </c>
    </row>
    <row r="760" spans="1:9" x14ac:dyDescent="0.2">
      <c r="A760">
        <f t="shared" si="750"/>
        <v>-8.3333333333484916E-2</v>
      </c>
      <c r="B760">
        <f t="shared" si="751"/>
        <v>2077.9166666666665</v>
      </c>
      <c r="C760">
        <v>756</v>
      </c>
      <c r="D760" s="9">
        <v>31609649.0535</v>
      </c>
      <c r="E760">
        <f t="shared" si="752"/>
        <v>31609.649053500001</v>
      </c>
      <c r="F760">
        <v>14980</v>
      </c>
      <c r="G760">
        <f t="shared" si="748"/>
        <v>14.98</v>
      </c>
      <c r="H760">
        <v>0</v>
      </c>
      <c r="I760">
        <f t="shared" ref="I760" si="803">H760/1000</f>
        <v>0</v>
      </c>
    </row>
    <row r="761" spans="1:9" x14ac:dyDescent="0.2">
      <c r="A761">
        <f t="shared" si="750"/>
        <v>0</v>
      </c>
      <c r="B761">
        <f t="shared" si="751"/>
        <v>2078</v>
      </c>
      <c r="C761">
        <v>757</v>
      </c>
      <c r="D761" s="9">
        <v>31359649.053599998</v>
      </c>
      <c r="E761">
        <f t="shared" si="752"/>
        <v>31359.649053599998</v>
      </c>
      <c r="F761">
        <v>0</v>
      </c>
      <c r="G761">
        <f t="shared" si="748"/>
        <v>0</v>
      </c>
      <c r="H761">
        <v>0</v>
      </c>
      <c r="I761">
        <f t="shared" ref="I761" si="804">H761/1000</f>
        <v>0</v>
      </c>
    </row>
    <row r="762" spans="1:9" x14ac:dyDescent="0.2">
      <c r="A762">
        <f t="shared" si="750"/>
        <v>8.3333333333484916E-2</v>
      </c>
      <c r="B762">
        <f t="shared" si="751"/>
        <v>2078.0833333333335</v>
      </c>
      <c r="C762">
        <v>758</v>
      </c>
      <c r="D762" s="9">
        <v>32676594.0537</v>
      </c>
      <c r="E762">
        <f t="shared" si="752"/>
        <v>32676.594053699999</v>
      </c>
      <c r="F762">
        <v>14980</v>
      </c>
      <c r="G762">
        <f t="shared" si="748"/>
        <v>14.98</v>
      </c>
      <c r="H762">
        <v>0</v>
      </c>
      <c r="I762">
        <f t="shared" ref="I762" si="805">H762/1000</f>
        <v>0</v>
      </c>
    </row>
    <row r="763" spans="1:9" x14ac:dyDescent="0.2">
      <c r="A763">
        <f t="shared" si="750"/>
        <v>0.16666666666651508</v>
      </c>
      <c r="B763">
        <f t="shared" si="751"/>
        <v>2078.1666666666665</v>
      </c>
      <c r="C763">
        <v>759</v>
      </c>
      <c r="D763" s="9">
        <v>32426594.053800002</v>
      </c>
      <c r="E763">
        <f t="shared" si="752"/>
        <v>32426.594053800003</v>
      </c>
      <c r="F763">
        <v>22470</v>
      </c>
      <c r="G763">
        <f t="shared" si="748"/>
        <v>22.47</v>
      </c>
      <c r="H763">
        <v>0</v>
      </c>
      <c r="I763">
        <f t="shared" ref="I763" si="806">H763/1000</f>
        <v>0</v>
      </c>
    </row>
    <row r="764" spans="1:9" x14ac:dyDescent="0.2">
      <c r="A764">
        <f t="shared" si="750"/>
        <v>0.25</v>
      </c>
      <c r="B764">
        <f t="shared" si="751"/>
        <v>2078.25</v>
      </c>
      <c r="C764">
        <v>760</v>
      </c>
      <c r="D764" s="9">
        <v>32176594.0539</v>
      </c>
      <c r="E764">
        <f t="shared" si="752"/>
        <v>32176.5940539</v>
      </c>
      <c r="F764">
        <v>29960</v>
      </c>
      <c r="G764">
        <f t="shared" si="748"/>
        <v>29.96</v>
      </c>
      <c r="H764">
        <v>0</v>
      </c>
      <c r="I764">
        <f t="shared" ref="I764" si="807">H764/1000</f>
        <v>0</v>
      </c>
    </row>
    <row r="765" spans="1:9" x14ac:dyDescent="0.2">
      <c r="A765">
        <f t="shared" si="750"/>
        <v>0.33333333333348492</v>
      </c>
      <c r="B765">
        <f t="shared" si="751"/>
        <v>2078.3333333333335</v>
      </c>
      <c r="C765">
        <v>761</v>
      </c>
      <c r="D765" s="9">
        <v>31926594.054000001</v>
      </c>
      <c r="E765">
        <f t="shared" si="752"/>
        <v>31926.594054000001</v>
      </c>
      <c r="F765">
        <v>14980</v>
      </c>
      <c r="G765">
        <f t="shared" si="748"/>
        <v>14.98</v>
      </c>
      <c r="H765">
        <v>0</v>
      </c>
      <c r="I765">
        <f t="shared" ref="I765" si="808">H765/1000</f>
        <v>0</v>
      </c>
    </row>
    <row r="766" spans="1:9" x14ac:dyDescent="0.2">
      <c r="A766">
        <f t="shared" si="750"/>
        <v>0.41666666666651508</v>
      </c>
      <c r="B766">
        <f t="shared" si="751"/>
        <v>2078.4166666666665</v>
      </c>
      <c r="C766">
        <v>762</v>
      </c>
      <c r="D766" s="9">
        <v>31676594.054099999</v>
      </c>
      <c r="E766">
        <f t="shared" si="752"/>
        <v>31676.594054099998</v>
      </c>
      <c r="F766">
        <v>14980</v>
      </c>
      <c r="G766">
        <f t="shared" si="748"/>
        <v>14.98</v>
      </c>
      <c r="H766">
        <v>0</v>
      </c>
      <c r="I766">
        <f t="shared" ref="I766" si="809">H766/1000</f>
        <v>0</v>
      </c>
    </row>
    <row r="767" spans="1:9" x14ac:dyDescent="0.2">
      <c r="A767">
        <f t="shared" si="750"/>
        <v>0.5</v>
      </c>
      <c r="B767">
        <f t="shared" si="751"/>
        <v>2078.5</v>
      </c>
      <c r="C767">
        <v>763</v>
      </c>
      <c r="D767" s="9">
        <v>31426594.054200001</v>
      </c>
      <c r="E767">
        <f t="shared" si="752"/>
        <v>31426.594054200003</v>
      </c>
      <c r="F767">
        <v>29960</v>
      </c>
      <c r="G767">
        <f t="shared" si="748"/>
        <v>29.96</v>
      </c>
      <c r="H767">
        <v>0</v>
      </c>
      <c r="I767">
        <f t="shared" ref="I767" si="810">H767/1000</f>
        <v>0</v>
      </c>
    </row>
    <row r="768" spans="1:9" x14ac:dyDescent="0.2">
      <c r="A768">
        <f t="shared" si="750"/>
        <v>0.58333333333348492</v>
      </c>
      <c r="B768">
        <f t="shared" si="751"/>
        <v>2078.5833333333335</v>
      </c>
      <c r="C768">
        <v>764</v>
      </c>
      <c r="D768" s="9">
        <v>32861799.054299999</v>
      </c>
      <c r="E768">
        <f t="shared" si="752"/>
        <v>32861.799054299998</v>
      </c>
      <c r="F768">
        <v>0</v>
      </c>
      <c r="G768">
        <f t="shared" si="748"/>
        <v>0</v>
      </c>
      <c r="H768">
        <v>0</v>
      </c>
      <c r="I768">
        <f t="shared" ref="I768" si="811">H768/1000</f>
        <v>0</v>
      </c>
    </row>
    <row r="769" spans="1:9" x14ac:dyDescent="0.2">
      <c r="A769">
        <f t="shared" si="750"/>
        <v>0.66666666666651508</v>
      </c>
      <c r="B769">
        <f t="shared" si="751"/>
        <v>2078.6666666666665</v>
      </c>
      <c r="C769">
        <v>765</v>
      </c>
      <c r="D769" s="9">
        <v>32611799.054400001</v>
      </c>
      <c r="E769">
        <f t="shared" si="752"/>
        <v>32611.799054400002</v>
      </c>
      <c r="F769">
        <v>14980</v>
      </c>
      <c r="G769">
        <f t="shared" si="748"/>
        <v>14.98</v>
      </c>
      <c r="H769">
        <v>0</v>
      </c>
      <c r="I769">
        <f t="shared" ref="I769" si="812">H769/1000</f>
        <v>0</v>
      </c>
    </row>
    <row r="770" spans="1:9" x14ac:dyDescent="0.2">
      <c r="A770">
        <f t="shared" si="750"/>
        <v>0.75</v>
      </c>
      <c r="B770">
        <f t="shared" si="751"/>
        <v>2078.75</v>
      </c>
      <c r="C770">
        <v>766</v>
      </c>
      <c r="D770" s="9">
        <v>32361799.054499999</v>
      </c>
      <c r="E770">
        <f t="shared" si="752"/>
        <v>32361.799054499999</v>
      </c>
      <c r="F770">
        <v>0</v>
      </c>
      <c r="G770">
        <f t="shared" si="748"/>
        <v>0</v>
      </c>
      <c r="H770">
        <v>0</v>
      </c>
      <c r="I770">
        <f t="shared" ref="I770" si="813">H770/1000</f>
        <v>0</v>
      </c>
    </row>
    <row r="771" spans="1:9" x14ac:dyDescent="0.2">
      <c r="A771">
        <f t="shared" si="750"/>
        <v>0.83333333333348492</v>
      </c>
      <c r="B771">
        <f t="shared" si="751"/>
        <v>2078.8333333333335</v>
      </c>
      <c r="C771">
        <v>767</v>
      </c>
      <c r="D771" s="9">
        <v>32111799.0546</v>
      </c>
      <c r="E771">
        <f t="shared" si="752"/>
        <v>32111.7990546</v>
      </c>
      <c r="F771">
        <v>14980</v>
      </c>
      <c r="G771">
        <f t="shared" si="748"/>
        <v>14.98</v>
      </c>
      <c r="H771">
        <v>0</v>
      </c>
      <c r="I771">
        <f t="shared" ref="I771" si="814">H771/1000</f>
        <v>0</v>
      </c>
    </row>
    <row r="772" spans="1:9" x14ac:dyDescent="0.2">
      <c r="A772">
        <f t="shared" si="750"/>
        <v>-8.3333333333484916E-2</v>
      </c>
      <c r="B772">
        <f t="shared" si="751"/>
        <v>2078.9166666666665</v>
      </c>
      <c r="C772">
        <v>768</v>
      </c>
      <c r="D772" s="9">
        <v>31861799.054699998</v>
      </c>
      <c r="E772">
        <f t="shared" si="752"/>
        <v>31861.799054699997</v>
      </c>
      <c r="F772">
        <v>14980</v>
      </c>
      <c r="G772">
        <f t="shared" si="748"/>
        <v>14.98</v>
      </c>
      <c r="H772">
        <v>0</v>
      </c>
      <c r="I772">
        <f t="shared" ref="I772" si="815">H772/1000</f>
        <v>0</v>
      </c>
    </row>
    <row r="773" spans="1:9" x14ac:dyDescent="0.2">
      <c r="A773">
        <f t="shared" si="750"/>
        <v>0</v>
      </c>
      <c r="B773">
        <f t="shared" si="751"/>
        <v>2079</v>
      </c>
      <c r="C773">
        <v>769</v>
      </c>
      <c r="D773" s="9">
        <v>31611799.0548</v>
      </c>
      <c r="E773">
        <f t="shared" si="752"/>
        <v>31611.799054800002</v>
      </c>
      <c r="F773">
        <v>14980</v>
      </c>
      <c r="G773">
        <f t="shared" ref="G773:G836" si="816">F773/1000</f>
        <v>14.98</v>
      </c>
      <c r="H773">
        <v>0</v>
      </c>
      <c r="I773">
        <f t="shared" ref="I773" si="817">H773/1000</f>
        <v>0</v>
      </c>
    </row>
    <row r="774" spans="1:9" x14ac:dyDescent="0.2">
      <c r="A774">
        <f t="shared" ref="A774:A837" si="818">B774-TRUNC(C774/12)-2015</f>
        <v>8.3333333333484916E-2</v>
      </c>
      <c r="B774">
        <f t="shared" ref="B774:B837" si="819">(C774-1)/12+2015</f>
        <v>2079.0833333333335</v>
      </c>
      <c r="C774">
        <v>770</v>
      </c>
      <c r="D774" s="9">
        <v>33076569.054900002</v>
      </c>
      <c r="E774">
        <f t="shared" ref="E774:E837" si="820">D774/1000</f>
        <v>33076.569054899999</v>
      </c>
      <c r="F774">
        <v>0</v>
      </c>
      <c r="G774">
        <f t="shared" si="816"/>
        <v>0</v>
      </c>
      <c r="H774">
        <v>0</v>
      </c>
      <c r="I774">
        <f t="shared" ref="I774" si="821">H774/1000</f>
        <v>0</v>
      </c>
    </row>
    <row r="775" spans="1:9" x14ac:dyDescent="0.2">
      <c r="A775">
        <f t="shared" si="818"/>
        <v>0.16666666666651508</v>
      </c>
      <c r="B775">
        <f t="shared" si="819"/>
        <v>2079.1666666666665</v>
      </c>
      <c r="C775">
        <v>771</v>
      </c>
      <c r="D775" s="9">
        <v>32826569.055</v>
      </c>
      <c r="E775">
        <f t="shared" si="820"/>
        <v>32826.569055</v>
      </c>
      <c r="F775">
        <v>29960</v>
      </c>
      <c r="G775">
        <f t="shared" si="816"/>
        <v>29.96</v>
      </c>
      <c r="H775">
        <v>0</v>
      </c>
      <c r="I775">
        <f t="shared" ref="I775" si="822">H775/1000</f>
        <v>0</v>
      </c>
    </row>
    <row r="776" spans="1:9" x14ac:dyDescent="0.2">
      <c r="A776">
        <f t="shared" si="818"/>
        <v>0.25</v>
      </c>
      <c r="B776">
        <f t="shared" si="819"/>
        <v>2079.25</v>
      </c>
      <c r="C776">
        <v>772</v>
      </c>
      <c r="D776" s="9">
        <v>32576569.055100001</v>
      </c>
      <c r="E776">
        <f t="shared" si="820"/>
        <v>32576.569055100001</v>
      </c>
      <c r="F776">
        <v>22470</v>
      </c>
      <c r="G776">
        <f t="shared" si="816"/>
        <v>22.47</v>
      </c>
      <c r="H776">
        <v>0</v>
      </c>
      <c r="I776">
        <f t="shared" ref="I776" si="823">H776/1000</f>
        <v>0</v>
      </c>
    </row>
    <row r="777" spans="1:9" x14ac:dyDescent="0.2">
      <c r="A777">
        <f t="shared" si="818"/>
        <v>0.33333333333348492</v>
      </c>
      <c r="B777">
        <f t="shared" si="819"/>
        <v>2079.3333333333335</v>
      </c>
      <c r="C777">
        <v>773</v>
      </c>
      <c r="D777" s="9">
        <v>32326569.055199999</v>
      </c>
      <c r="E777">
        <f t="shared" si="820"/>
        <v>32326.569055199998</v>
      </c>
      <c r="F777">
        <v>29960</v>
      </c>
      <c r="G777">
        <f t="shared" si="816"/>
        <v>29.96</v>
      </c>
      <c r="H777">
        <v>0</v>
      </c>
      <c r="I777">
        <f t="shared" ref="I777" si="824">H777/1000</f>
        <v>0</v>
      </c>
    </row>
    <row r="778" spans="1:9" x14ac:dyDescent="0.2">
      <c r="A778">
        <f t="shared" si="818"/>
        <v>0.41666666666651508</v>
      </c>
      <c r="B778">
        <f t="shared" si="819"/>
        <v>2079.4166666666665</v>
      </c>
      <c r="C778">
        <v>774</v>
      </c>
      <c r="D778" s="9">
        <v>32076569.055300001</v>
      </c>
      <c r="E778">
        <f t="shared" si="820"/>
        <v>32076.569055300002</v>
      </c>
      <c r="F778">
        <v>14980</v>
      </c>
      <c r="G778">
        <f t="shared" si="816"/>
        <v>14.98</v>
      </c>
      <c r="H778">
        <v>0</v>
      </c>
      <c r="I778">
        <f t="shared" ref="I778" si="825">H778/1000</f>
        <v>0</v>
      </c>
    </row>
    <row r="779" spans="1:9" x14ac:dyDescent="0.2">
      <c r="A779">
        <f t="shared" si="818"/>
        <v>0.5</v>
      </c>
      <c r="B779">
        <f t="shared" si="819"/>
        <v>2079.5</v>
      </c>
      <c r="C779">
        <v>775</v>
      </c>
      <c r="D779" s="9">
        <v>31826569.055399999</v>
      </c>
      <c r="E779">
        <f t="shared" si="820"/>
        <v>31826.569055399999</v>
      </c>
      <c r="F779">
        <v>14980</v>
      </c>
      <c r="G779">
        <f t="shared" si="816"/>
        <v>14.98</v>
      </c>
      <c r="H779">
        <v>0</v>
      </c>
      <c r="I779">
        <f t="shared" ref="I779" si="826">H779/1000</f>
        <v>0</v>
      </c>
    </row>
    <row r="780" spans="1:9" x14ac:dyDescent="0.2">
      <c r="A780">
        <f t="shared" si="818"/>
        <v>0.58333333333348492</v>
      </c>
      <c r="B780">
        <f t="shared" si="819"/>
        <v>2079.5833333333335</v>
      </c>
      <c r="C780">
        <v>776</v>
      </c>
      <c r="D780" s="9">
        <v>33173079.055500001</v>
      </c>
      <c r="E780">
        <f t="shared" si="820"/>
        <v>33173.079055499999</v>
      </c>
      <c r="F780">
        <v>29960</v>
      </c>
      <c r="G780">
        <f t="shared" si="816"/>
        <v>29.96</v>
      </c>
      <c r="H780">
        <v>0</v>
      </c>
      <c r="I780">
        <f t="shared" ref="I780" si="827">H780/1000</f>
        <v>0</v>
      </c>
    </row>
    <row r="781" spans="1:9" x14ac:dyDescent="0.2">
      <c r="A781">
        <f t="shared" si="818"/>
        <v>0.66666666666651508</v>
      </c>
      <c r="B781">
        <f t="shared" si="819"/>
        <v>2079.6666666666665</v>
      </c>
      <c r="C781">
        <v>777</v>
      </c>
      <c r="D781" s="9">
        <v>32923079.055599999</v>
      </c>
      <c r="E781">
        <f t="shared" si="820"/>
        <v>32923.079055599999</v>
      </c>
      <c r="F781">
        <v>0</v>
      </c>
      <c r="G781">
        <f t="shared" si="816"/>
        <v>0</v>
      </c>
      <c r="H781">
        <v>0</v>
      </c>
      <c r="I781">
        <f t="shared" ref="I781" si="828">H781/1000</f>
        <v>0</v>
      </c>
    </row>
    <row r="782" spans="1:9" x14ac:dyDescent="0.2">
      <c r="A782">
        <f t="shared" si="818"/>
        <v>0.75</v>
      </c>
      <c r="B782">
        <f t="shared" si="819"/>
        <v>2079.75</v>
      </c>
      <c r="C782">
        <v>778</v>
      </c>
      <c r="D782" s="9">
        <v>32673079.0557</v>
      </c>
      <c r="E782">
        <f t="shared" si="820"/>
        <v>32673.0790557</v>
      </c>
      <c r="F782">
        <v>14980</v>
      </c>
      <c r="G782">
        <f t="shared" si="816"/>
        <v>14.98</v>
      </c>
      <c r="H782">
        <v>0</v>
      </c>
      <c r="I782">
        <f t="shared" ref="I782" si="829">H782/1000</f>
        <v>0</v>
      </c>
    </row>
    <row r="783" spans="1:9" x14ac:dyDescent="0.2">
      <c r="A783">
        <f t="shared" si="818"/>
        <v>0.83333333333348492</v>
      </c>
      <c r="B783">
        <f t="shared" si="819"/>
        <v>2079.8333333333335</v>
      </c>
      <c r="C783">
        <v>779</v>
      </c>
      <c r="D783" s="9">
        <v>32423079.055799998</v>
      </c>
      <c r="E783">
        <f t="shared" si="820"/>
        <v>32423.079055799997</v>
      </c>
      <c r="F783">
        <v>0</v>
      </c>
      <c r="G783">
        <f t="shared" si="816"/>
        <v>0</v>
      </c>
      <c r="H783">
        <v>0</v>
      </c>
      <c r="I783">
        <f t="shared" ref="I783" si="830">H783/1000</f>
        <v>0</v>
      </c>
    </row>
    <row r="784" spans="1:9" x14ac:dyDescent="0.2">
      <c r="A784">
        <f t="shared" si="818"/>
        <v>-8.3333333333484916E-2</v>
      </c>
      <c r="B784">
        <f t="shared" si="819"/>
        <v>2079.9166666666665</v>
      </c>
      <c r="C784">
        <v>780</v>
      </c>
      <c r="D784" s="9">
        <v>32173079.0559</v>
      </c>
      <c r="E784">
        <f t="shared" si="820"/>
        <v>32173.079055900002</v>
      </c>
      <c r="F784">
        <v>14980</v>
      </c>
      <c r="G784">
        <f t="shared" si="816"/>
        <v>14.98</v>
      </c>
      <c r="H784">
        <v>0</v>
      </c>
      <c r="I784">
        <f t="shared" ref="I784" si="831">H784/1000</f>
        <v>0</v>
      </c>
    </row>
    <row r="785" spans="1:9" x14ac:dyDescent="0.2">
      <c r="A785">
        <f t="shared" si="818"/>
        <v>0</v>
      </c>
      <c r="B785">
        <f t="shared" si="819"/>
        <v>2080</v>
      </c>
      <c r="C785">
        <v>781</v>
      </c>
      <c r="D785" s="9">
        <v>31923079.056000002</v>
      </c>
      <c r="E785">
        <f t="shared" si="820"/>
        <v>31923.079056000002</v>
      </c>
      <c r="F785">
        <v>14980</v>
      </c>
      <c r="G785">
        <f t="shared" si="816"/>
        <v>14.98</v>
      </c>
      <c r="H785">
        <v>0</v>
      </c>
      <c r="I785">
        <f t="shared" ref="I785" si="832">H785/1000</f>
        <v>0</v>
      </c>
    </row>
    <row r="786" spans="1:9" x14ac:dyDescent="0.2">
      <c r="A786">
        <f t="shared" si="818"/>
        <v>8.3333333333484916E-2</v>
      </c>
      <c r="B786">
        <f t="shared" si="819"/>
        <v>2080.0833333333335</v>
      </c>
      <c r="C786">
        <v>782</v>
      </c>
      <c r="D786" s="9">
        <v>33358284.0561</v>
      </c>
      <c r="E786">
        <f t="shared" si="820"/>
        <v>33358.284056099998</v>
      </c>
      <c r="F786">
        <v>14980</v>
      </c>
      <c r="G786">
        <f t="shared" si="816"/>
        <v>14.98</v>
      </c>
      <c r="H786">
        <v>0</v>
      </c>
      <c r="I786">
        <f t="shared" ref="I786" si="833">H786/1000</f>
        <v>0</v>
      </c>
    </row>
    <row r="787" spans="1:9" x14ac:dyDescent="0.2">
      <c r="A787">
        <f t="shared" si="818"/>
        <v>0.16666666666651508</v>
      </c>
      <c r="B787">
        <f t="shared" si="819"/>
        <v>2080.1666666666665</v>
      </c>
      <c r="C787">
        <v>783</v>
      </c>
      <c r="D787" s="9">
        <v>33108284.056200001</v>
      </c>
      <c r="E787">
        <f t="shared" si="820"/>
        <v>33108.284056199998</v>
      </c>
      <c r="F787">
        <v>14980</v>
      </c>
      <c r="G787">
        <f t="shared" si="816"/>
        <v>14.98</v>
      </c>
      <c r="H787">
        <v>0</v>
      </c>
      <c r="I787">
        <f t="shared" ref="I787" si="834">H787/1000</f>
        <v>0</v>
      </c>
    </row>
    <row r="788" spans="1:9" x14ac:dyDescent="0.2">
      <c r="A788">
        <f t="shared" si="818"/>
        <v>0.25</v>
      </c>
      <c r="B788">
        <f t="shared" si="819"/>
        <v>2080.25</v>
      </c>
      <c r="C788">
        <v>784</v>
      </c>
      <c r="D788" s="9">
        <v>32858284.056299999</v>
      </c>
      <c r="E788">
        <f t="shared" si="820"/>
        <v>32858.284056299999</v>
      </c>
      <c r="F788">
        <v>29960</v>
      </c>
      <c r="G788">
        <f t="shared" si="816"/>
        <v>29.96</v>
      </c>
      <c r="H788">
        <v>0</v>
      </c>
      <c r="I788">
        <f t="shared" ref="I788" si="835">H788/1000</f>
        <v>0</v>
      </c>
    </row>
    <row r="789" spans="1:9" x14ac:dyDescent="0.2">
      <c r="A789">
        <f t="shared" si="818"/>
        <v>0.33333333333348492</v>
      </c>
      <c r="B789">
        <f t="shared" si="819"/>
        <v>2080.3333333333335</v>
      </c>
      <c r="C789">
        <v>785</v>
      </c>
      <c r="D789" s="9">
        <v>32608284.056400001</v>
      </c>
      <c r="E789">
        <f t="shared" si="820"/>
        <v>32608.2840564</v>
      </c>
      <c r="F789">
        <v>22470</v>
      </c>
      <c r="G789">
        <f t="shared" si="816"/>
        <v>22.47</v>
      </c>
      <c r="H789">
        <v>0</v>
      </c>
      <c r="I789">
        <f t="shared" ref="I789" si="836">H789/1000</f>
        <v>0</v>
      </c>
    </row>
    <row r="790" spans="1:9" x14ac:dyDescent="0.2">
      <c r="A790">
        <f t="shared" si="818"/>
        <v>0.41666666666651508</v>
      </c>
      <c r="B790">
        <f t="shared" si="819"/>
        <v>2080.4166666666665</v>
      </c>
      <c r="C790">
        <v>786</v>
      </c>
      <c r="D790" s="9">
        <v>32358284.056499999</v>
      </c>
      <c r="E790">
        <f t="shared" si="820"/>
        <v>32358.284056500001</v>
      </c>
      <c r="F790">
        <v>29960</v>
      </c>
      <c r="G790">
        <f t="shared" si="816"/>
        <v>29.96</v>
      </c>
      <c r="H790">
        <v>0</v>
      </c>
      <c r="I790">
        <f t="shared" ref="I790" si="837">H790/1000</f>
        <v>0</v>
      </c>
    </row>
    <row r="791" spans="1:9" x14ac:dyDescent="0.2">
      <c r="A791">
        <f t="shared" si="818"/>
        <v>0.5</v>
      </c>
      <c r="B791">
        <f t="shared" si="819"/>
        <v>2080.5</v>
      </c>
      <c r="C791">
        <v>787</v>
      </c>
      <c r="D791" s="9">
        <v>32108284.056600001</v>
      </c>
      <c r="E791">
        <f t="shared" si="820"/>
        <v>32108.284056600001</v>
      </c>
      <c r="F791">
        <v>14980</v>
      </c>
      <c r="G791">
        <f t="shared" si="816"/>
        <v>14.98</v>
      </c>
      <c r="H791">
        <v>0</v>
      </c>
      <c r="I791">
        <f t="shared" ref="I791" si="838">H791/1000</f>
        <v>0</v>
      </c>
    </row>
    <row r="792" spans="1:9" x14ac:dyDescent="0.2">
      <c r="A792">
        <f t="shared" si="818"/>
        <v>0.58333333333348492</v>
      </c>
      <c r="B792">
        <f t="shared" si="819"/>
        <v>2080.5833333333335</v>
      </c>
      <c r="C792">
        <v>788</v>
      </c>
      <c r="D792" s="9">
        <v>33602619.056699999</v>
      </c>
      <c r="E792">
        <f t="shared" si="820"/>
        <v>33602.619056700001</v>
      </c>
      <c r="F792">
        <v>14980</v>
      </c>
      <c r="G792">
        <f t="shared" si="816"/>
        <v>14.98</v>
      </c>
      <c r="H792">
        <v>0</v>
      </c>
      <c r="I792">
        <f t="shared" ref="I792" si="839">H792/1000</f>
        <v>0</v>
      </c>
    </row>
    <row r="793" spans="1:9" x14ac:dyDescent="0.2">
      <c r="A793">
        <f t="shared" si="818"/>
        <v>0.66666666666651508</v>
      </c>
      <c r="B793">
        <f t="shared" si="819"/>
        <v>2080.6666666666665</v>
      </c>
      <c r="C793">
        <v>789</v>
      </c>
      <c r="D793" s="9">
        <v>33352619.0568</v>
      </c>
      <c r="E793">
        <f t="shared" si="820"/>
        <v>33352.619056800002</v>
      </c>
      <c r="F793">
        <v>29960</v>
      </c>
      <c r="G793">
        <f t="shared" si="816"/>
        <v>29.96</v>
      </c>
      <c r="H793">
        <v>0</v>
      </c>
      <c r="I793">
        <f t="shared" ref="I793" si="840">H793/1000</f>
        <v>0</v>
      </c>
    </row>
    <row r="794" spans="1:9" x14ac:dyDescent="0.2">
      <c r="A794">
        <f t="shared" si="818"/>
        <v>0.75</v>
      </c>
      <c r="B794">
        <f t="shared" si="819"/>
        <v>2080.75</v>
      </c>
      <c r="C794">
        <v>790</v>
      </c>
      <c r="D794" s="9">
        <v>33102619.056899998</v>
      </c>
      <c r="E794">
        <f t="shared" si="820"/>
        <v>33102.619056899995</v>
      </c>
      <c r="F794">
        <v>0</v>
      </c>
      <c r="G794">
        <f t="shared" si="816"/>
        <v>0</v>
      </c>
      <c r="H794">
        <v>0</v>
      </c>
      <c r="I794">
        <f t="shared" ref="I794" si="841">H794/1000</f>
        <v>0</v>
      </c>
    </row>
    <row r="795" spans="1:9" x14ac:dyDescent="0.2">
      <c r="A795">
        <f t="shared" si="818"/>
        <v>0.83333333333348492</v>
      </c>
      <c r="B795">
        <f t="shared" si="819"/>
        <v>2080.8333333333335</v>
      </c>
      <c r="C795">
        <v>791</v>
      </c>
      <c r="D795" s="9">
        <v>32852619.057</v>
      </c>
      <c r="E795">
        <f t="shared" si="820"/>
        <v>32852.619057000004</v>
      </c>
      <c r="F795">
        <v>14980</v>
      </c>
      <c r="G795">
        <f t="shared" si="816"/>
        <v>14.98</v>
      </c>
      <c r="H795">
        <v>0</v>
      </c>
      <c r="I795">
        <f t="shared" ref="I795" si="842">H795/1000</f>
        <v>0</v>
      </c>
    </row>
    <row r="796" spans="1:9" x14ac:dyDescent="0.2">
      <c r="A796">
        <f t="shared" si="818"/>
        <v>-8.3333333333484916E-2</v>
      </c>
      <c r="B796">
        <f t="shared" si="819"/>
        <v>2080.9166666666665</v>
      </c>
      <c r="C796">
        <v>792</v>
      </c>
      <c r="D796" s="9">
        <v>32602619.057100002</v>
      </c>
      <c r="E796">
        <f t="shared" si="820"/>
        <v>32602.619057100001</v>
      </c>
      <c r="F796">
        <v>0</v>
      </c>
      <c r="G796">
        <f t="shared" si="816"/>
        <v>0</v>
      </c>
      <c r="H796">
        <v>0</v>
      </c>
      <c r="I796">
        <f t="shared" ref="I796" si="843">H796/1000</f>
        <v>0</v>
      </c>
    </row>
    <row r="797" spans="1:9" x14ac:dyDescent="0.2">
      <c r="A797">
        <f t="shared" si="818"/>
        <v>0</v>
      </c>
      <c r="B797">
        <f t="shared" si="819"/>
        <v>2081</v>
      </c>
      <c r="C797">
        <v>793</v>
      </c>
      <c r="D797" s="9">
        <v>32352619.0572</v>
      </c>
      <c r="E797">
        <f t="shared" si="820"/>
        <v>32352.619057200001</v>
      </c>
      <c r="F797">
        <v>14980</v>
      </c>
      <c r="G797">
        <f t="shared" si="816"/>
        <v>14.98</v>
      </c>
      <c r="H797">
        <v>0</v>
      </c>
      <c r="I797">
        <f t="shared" ref="I797" si="844">H797/1000</f>
        <v>0</v>
      </c>
    </row>
    <row r="798" spans="1:9" x14ac:dyDescent="0.2">
      <c r="A798">
        <f t="shared" si="818"/>
        <v>8.3333333333484916E-2</v>
      </c>
      <c r="B798">
        <f t="shared" si="819"/>
        <v>2081.0833333333335</v>
      </c>
      <c r="C798">
        <v>794</v>
      </c>
      <c r="D798" s="9">
        <v>33699129.057300001</v>
      </c>
      <c r="E798">
        <f t="shared" si="820"/>
        <v>33699.129057300001</v>
      </c>
      <c r="F798">
        <v>14980</v>
      </c>
      <c r="G798">
        <f t="shared" si="816"/>
        <v>14.98</v>
      </c>
      <c r="H798">
        <v>0</v>
      </c>
      <c r="I798">
        <f t="shared" ref="I798" si="845">H798/1000</f>
        <v>0</v>
      </c>
    </row>
    <row r="799" spans="1:9" x14ac:dyDescent="0.2">
      <c r="A799">
        <f t="shared" si="818"/>
        <v>0.16666666666651508</v>
      </c>
      <c r="B799">
        <f t="shared" si="819"/>
        <v>2081.1666666666665</v>
      </c>
      <c r="C799">
        <v>795</v>
      </c>
      <c r="D799" s="9">
        <v>33449129.057399999</v>
      </c>
      <c r="E799">
        <f t="shared" si="820"/>
        <v>33449.129057400001</v>
      </c>
      <c r="F799">
        <v>29960</v>
      </c>
      <c r="G799">
        <f t="shared" si="816"/>
        <v>29.96</v>
      </c>
      <c r="H799">
        <v>0</v>
      </c>
      <c r="I799">
        <f t="shared" ref="I799" si="846">H799/1000</f>
        <v>0</v>
      </c>
    </row>
    <row r="800" spans="1:9" x14ac:dyDescent="0.2">
      <c r="A800">
        <f t="shared" si="818"/>
        <v>0.25</v>
      </c>
      <c r="B800">
        <f t="shared" si="819"/>
        <v>2081.25</v>
      </c>
      <c r="C800">
        <v>796</v>
      </c>
      <c r="D800" s="9">
        <v>33199129.057500001</v>
      </c>
      <c r="E800">
        <f t="shared" si="820"/>
        <v>33199.129057500002</v>
      </c>
      <c r="F800">
        <v>14980</v>
      </c>
      <c r="G800">
        <f t="shared" si="816"/>
        <v>14.98</v>
      </c>
      <c r="H800">
        <v>0</v>
      </c>
      <c r="I800">
        <f t="shared" ref="I800" si="847">H800/1000</f>
        <v>0</v>
      </c>
    </row>
    <row r="801" spans="1:9" x14ac:dyDescent="0.2">
      <c r="A801">
        <f t="shared" si="818"/>
        <v>0.33333333333348492</v>
      </c>
      <c r="B801">
        <f t="shared" si="819"/>
        <v>2081.3333333333335</v>
      </c>
      <c r="C801">
        <v>797</v>
      </c>
      <c r="D801" s="9">
        <v>32949129.057599999</v>
      </c>
      <c r="E801">
        <f t="shared" si="820"/>
        <v>32949.129057599996</v>
      </c>
      <c r="F801">
        <v>29960</v>
      </c>
      <c r="G801">
        <f t="shared" si="816"/>
        <v>29.96</v>
      </c>
      <c r="H801">
        <v>0</v>
      </c>
      <c r="I801">
        <f t="shared" ref="I801" si="848">H801/1000</f>
        <v>0</v>
      </c>
    </row>
    <row r="802" spans="1:9" x14ac:dyDescent="0.2">
      <c r="A802">
        <f t="shared" si="818"/>
        <v>0.41666666666651508</v>
      </c>
      <c r="B802">
        <f t="shared" si="819"/>
        <v>2081.4166666666665</v>
      </c>
      <c r="C802">
        <v>798</v>
      </c>
      <c r="D802" s="9">
        <v>32699129.057700001</v>
      </c>
      <c r="E802">
        <f t="shared" si="820"/>
        <v>32699.1290577</v>
      </c>
      <c r="F802">
        <v>22470</v>
      </c>
      <c r="G802">
        <f t="shared" si="816"/>
        <v>22.47</v>
      </c>
      <c r="H802">
        <v>0</v>
      </c>
      <c r="I802">
        <f t="shared" ref="I802" si="849">H802/1000</f>
        <v>0</v>
      </c>
    </row>
    <row r="803" spans="1:9" x14ac:dyDescent="0.2">
      <c r="A803">
        <f t="shared" si="818"/>
        <v>0.5</v>
      </c>
      <c r="B803">
        <f t="shared" si="819"/>
        <v>2081.5</v>
      </c>
      <c r="C803">
        <v>799</v>
      </c>
      <c r="D803" s="9">
        <v>32449129.057799999</v>
      </c>
      <c r="E803">
        <f t="shared" si="820"/>
        <v>32449.129057799997</v>
      </c>
      <c r="F803">
        <v>29960</v>
      </c>
      <c r="G803">
        <f t="shared" si="816"/>
        <v>29.96</v>
      </c>
      <c r="H803">
        <v>0</v>
      </c>
      <c r="I803">
        <f t="shared" ref="I803" si="850">H803/1000</f>
        <v>0</v>
      </c>
    </row>
    <row r="804" spans="1:9" x14ac:dyDescent="0.2">
      <c r="A804">
        <f t="shared" si="818"/>
        <v>0.58333333333348492</v>
      </c>
      <c r="B804">
        <f t="shared" si="819"/>
        <v>2081.5833333333335</v>
      </c>
      <c r="C804">
        <v>800</v>
      </c>
      <c r="D804" s="9">
        <v>33913899.057899997</v>
      </c>
      <c r="E804">
        <f t="shared" si="820"/>
        <v>33913.899057899995</v>
      </c>
      <c r="F804">
        <v>14980</v>
      </c>
      <c r="G804">
        <f t="shared" si="816"/>
        <v>14.98</v>
      </c>
      <c r="H804">
        <v>0</v>
      </c>
      <c r="I804">
        <f t="shared" ref="I804" si="851">H804/1000</f>
        <v>0</v>
      </c>
    </row>
    <row r="805" spans="1:9" x14ac:dyDescent="0.2">
      <c r="A805">
        <f t="shared" si="818"/>
        <v>0.66666666666651508</v>
      </c>
      <c r="B805">
        <f t="shared" si="819"/>
        <v>2081.6666666666665</v>
      </c>
      <c r="C805">
        <v>801</v>
      </c>
      <c r="D805" s="9">
        <v>33663899.057999998</v>
      </c>
      <c r="E805">
        <f t="shared" si="820"/>
        <v>33663.899057999995</v>
      </c>
      <c r="F805">
        <v>14980</v>
      </c>
      <c r="G805">
        <f t="shared" si="816"/>
        <v>14.98</v>
      </c>
      <c r="H805">
        <v>0</v>
      </c>
      <c r="I805">
        <f t="shared" ref="I805" si="852">H805/1000</f>
        <v>0</v>
      </c>
    </row>
    <row r="806" spans="1:9" x14ac:dyDescent="0.2">
      <c r="A806">
        <f t="shared" si="818"/>
        <v>0.75</v>
      </c>
      <c r="B806">
        <f t="shared" si="819"/>
        <v>2081.75</v>
      </c>
      <c r="C806">
        <v>802</v>
      </c>
      <c r="D806" s="9">
        <v>33413899.0581</v>
      </c>
      <c r="E806">
        <f t="shared" si="820"/>
        <v>33413.899058100003</v>
      </c>
      <c r="F806">
        <v>29960</v>
      </c>
      <c r="G806">
        <f t="shared" si="816"/>
        <v>29.96</v>
      </c>
      <c r="H806">
        <v>0</v>
      </c>
      <c r="I806">
        <f t="shared" ref="I806" si="853">H806/1000</f>
        <v>0</v>
      </c>
    </row>
    <row r="807" spans="1:9" x14ac:dyDescent="0.2">
      <c r="A807">
        <f t="shared" si="818"/>
        <v>0.83333333333348492</v>
      </c>
      <c r="B807">
        <f t="shared" si="819"/>
        <v>2081.8333333333335</v>
      </c>
      <c r="C807">
        <v>803</v>
      </c>
      <c r="D807" s="9">
        <v>33163899.058200002</v>
      </c>
      <c r="E807">
        <f t="shared" si="820"/>
        <v>33163.899058200004</v>
      </c>
      <c r="F807">
        <v>0</v>
      </c>
      <c r="G807">
        <f t="shared" si="816"/>
        <v>0</v>
      </c>
      <c r="H807">
        <v>0</v>
      </c>
      <c r="I807">
        <f t="shared" ref="I807" si="854">H807/1000</f>
        <v>0</v>
      </c>
    </row>
    <row r="808" spans="1:9" x14ac:dyDescent="0.2">
      <c r="A808">
        <f t="shared" si="818"/>
        <v>-8.3333333333484916E-2</v>
      </c>
      <c r="B808">
        <f t="shared" si="819"/>
        <v>2081.9166666666665</v>
      </c>
      <c r="C808">
        <v>804</v>
      </c>
      <c r="D808" s="9">
        <v>32913899.0583</v>
      </c>
      <c r="E808">
        <f t="shared" si="820"/>
        <v>32913.899058299998</v>
      </c>
      <c r="F808">
        <v>14980</v>
      </c>
      <c r="G808">
        <f t="shared" si="816"/>
        <v>14.98</v>
      </c>
      <c r="H808">
        <v>0</v>
      </c>
      <c r="I808">
        <f t="shared" ref="I808" si="855">H808/1000</f>
        <v>0</v>
      </c>
    </row>
    <row r="809" spans="1:9" x14ac:dyDescent="0.2">
      <c r="A809">
        <f t="shared" si="818"/>
        <v>0</v>
      </c>
      <c r="B809">
        <f t="shared" si="819"/>
        <v>2082</v>
      </c>
      <c r="C809">
        <v>805</v>
      </c>
      <c r="D809" s="9">
        <v>32663899.058400001</v>
      </c>
      <c r="E809">
        <f t="shared" si="820"/>
        <v>32663.899058400002</v>
      </c>
      <c r="F809">
        <v>0</v>
      </c>
      <c r="G809">
        <f t="shared" si="816"/>
        <v>0</v>
      </c>
      <c r="H809">
        <v>0</v>
      </c>
      <c r="I809">
        <f t="shared" ref="I809" si="856">H809/1000</f>
        <v>0</v>
      </c>
    </row>
    <row r="810" spans="1:9" x14ac:dyDescent="0.2">
      <c r="A810">
        <f t="shared" si="818"/>
        <v>8.3333333333484916E-2</v>
      </c>
      <c r="B810">
        <f t="shared" si="819"/>
        <v>2082.0833333333335</v>
      </c>
      <c r="C810">
        <v>806</v>
      </c>
      <c r="D810" s="9">
        <v>34158234.058499999</v>
      </c>
      <c r="E810">
        <f t="shared" si="820"/>
        <v>34158.234058499998</v>
      </c>
      <c r="F810">
        <v>14980</v>
      </c>
      <c r="G810">
        <f t="shared" si="816"/>
        <v>14.98</v>
      </c>
      <c r="H810">
        <v>0</v>
      </c>
      <c r="I810">
        <f t="shared" ref="I810" si="857">H810/1000</f>
        <v>0</v>
      </c>
    </row>
    <row r="811" spans="1:9" x14ac:dyDescent="0.2">
      <c r="A811">
        <f t="shared" si="818"/>
        <v>0.16666666666651508</v>
      </c>
      <c r="B811">
        <f t="shared" si="819"/>
        <v>2082.1666666666665</v>
      </c>
      <c r="C811">
        <v>807</v>
      </c>
      <c r="D811" s="9">
        <v>33908234.058600001</v>
      </c>
      <c r="E811">
        <f t="shared" si="820"/>
        <v>33908.234058599999</v>
      </c>
      <c r="F811">
        <v>29960</v>
      </c>
      <c r="G811">
        <f t="shared" si="816"/>
        <v>29.96</v>
      </c>
      <c r="H811">
        <v>0</v>
      </c>
      <c r="I811">
        <f t="shared" ref="I811" si="858">H811/1000</f>
        <v>0</v>
      </c>
    </row>
    <row r="812" spans="1:9" x14ac:dyDescent="0.2">
      <c r="A812">
        <f t="shared" si="818"/>
        <v>0.25</v>
      </c>
      <c r="B812">
        <f t="shared" si="819"/>
        <v>2082.25</v>
      </c>
      <c r="C812">
        <v>808</v>
      </c>
      <c r="D812" s="9">
        <v>33658234.058700003</v>
      </c>
      <c r="E812">
        <f t="shared" si="820"/>
        <v>33658.2340587</v>
      </c>
      <c r="F812">
        <v>29960</v>
      </c>
      <c r="G812">
        <f t="shared" si="816"/>
        <v>29.96</v>
      </c>
      <c r="H812">
        <v>0</v>
      </c>
      <c r="I812">
        <f t="shared" ref="I812" si="859">H812/1000</f>
        <v>0</v>
      </c>
    </row>
    <row r="813" spans="1:9" x14ac:dyDescent="0.2">
      <c r="A813">
        <f t="shared" si="818"/>
        <v>0.33333333333348492</v>
      </c>
      <c r="B813">
        <f t="shared" si="819"/>
        <v>2082.3333333333335</v>
      </c>
      <c r="C813">
        <v>809</v>
      </c>
      <c r="D813" s="9">
        <v>33408234.058800001</v>
      </c>
      <c r="E813">
        <f t="shared" si="820"/>
        <v>33408.234058800001</v>
      </c>
      <c r="F813">
        <v>14980</v>
      </c>
      <c r="G813">
        <f t="shared" si="816"/>
        <v>14.98</v>
      </c>
      <c r="H813">
        <v>0</v>
      </c>
      <c r="I813">
        <f t="shared" ref="I813" si="860">H813/1000</f>
        <v>0</v>
      </c>
    </row>
    <row r="814" spans="1:9" x14ac:dyDescent="0.2">
      <c r="A814">
        <f t="shared" si="818"/>
        <v>0.41666666666651508</v>
      </c>
      <c r="B814">
        <f t="shared" si="819"/>
        <v>2082.4166666666665</v>
      </c>
      <c r="C814">
        <v>810</v>
      </c>
      <c r="D814" s="9">
        <v>33158234.058899999</v>
      </c>
      <c r="E814">
        <f t="shared" si="820"/>
        <v>33158.234058900001</v>
      </c>
      <c r="F814">
        <v>29960</v>
      </c>
      <c r="G814">
        <f t="shared" si="816"/>
        <v>29.96</v>
      </c>
      <c r="H814">
        <v>0</v>
      </c>
      <c r="I814">
        <f t="shared" ref="I814" si="861">H814/1000</f>
        <v>0</v>
      </c>
    </row>
    <row r="815" spans="1:9" x14ac:dyDescent="0.2">
      <c r="A815">
        <f t="shared" si="818"/>
        <v>0.5</v>
      </c>
      <c r="B815">
        <f t="shared" si="819"/>
        <v>2082.5</v>
      </c>
      <c r="C815">
        <v>811</v>
      </c>
      <c r="D815" s="9">
        <v>32908234.059</v>
      </c>
      <c r="E815">
        <f t="shared" si="820"/>
        <v>32908.234059000002</v>
      </c>
      <c r="F815">
        <v>22470</v>
      </c>
      <c r="G815">
        <f t="shared" si="816"/>
        <v>22.47</v>
      </c>
      <c r="H815">
        <v>0</v>
      </c>
      <c r="I815">
        <f t="shared" ref="I815" si="862">H815/1000</f>
        <v>0</v>
      </c>
    </row>
    <row r="816" spans="1:9" x14ac:dyDescent="0.2">
      <c r="A816">
        <f t="shared" si="818"/>
        <v>0.58333333333348492</v>
      </c>
      <c r="B816">
        <f t="shared" si="819"/>
        <v>2082.5833333333335</v>
      </c>
      <c r="C816">
        <v>812</v>
      </c>
      <c r="D816" s="9">
        <v>34284309.059100002</v>
      </c>
      <c r="E816">
        <f t="shared" si="820"/>
        <v>34284.3090591</v>
      </c>
      <c r="F816">
        <v>29960</v>
      </c>
      <c r="G816">
        <f t="shared" si="816"/>
        <v>29.96</v>
      </c>
      <c r="H816">
        <v>0</v>
      </c>
      <c r="I816">
        <f t="shared" ref="I816" si="863">H816/1000</f>
        <v>0</v>
      </c>
    </row>
    <row r="817" spans="1:9" x14ac:dyDescent="0.2">
      <c r="A817">
        <f t="shared" si="818"/>
        <v>0.66666666666651508</v>
      </c>
      <c r="B817">
        <f t="shared" si="819"/>
        <v>2082.6666666666665</v>
      </c>
      <c r="C817">
        <v>813</v>
      </c>
      <c r="D817" s="9">
        <v>34034309.059199996</v>
      </c>
      <c r="E817">
        <f t="shared" si="820"/>
        <v>34034.309059199993</v>
      </c>
      <c r="F817">
        <v>14980</v>
      </c>
      <c r="G817">
        <f t="shared" si="816"/>
        <v>14.98</v>
      </c>
      <c r="H817">
        <v>0</v>
      </c>
      <c r="I817">
        <f t="shared" ref="I817" si="864">H817/1000</f>
        <v>0</v>
      </c>
    </row>
    <row r="818" spans="1:9" x14ac:dyDescent="0.2">
      <c r="A818">
        <f t="shared" si="818"/>
        <v>0.75</v>
      </c>
      <c r="B818">
        <f t="shared" si="819"/>
        <v>2082.75</v>
      </c>
      <c r="C818">
        <v>814</v>
      </c>
      <c r="D818" s="9">
        <v>33784309.059299998</v>
      </c>
      <c r="E818">
        <f t="shared" si="820"/>
        <v>33784.309059300002</v>
      </c>
      <c r="F818">
        <v>14980</v>
      </c>
      <c r="G818">
        <f t="shared" si="816"/>
        <v>14.98</v>
      </c>
      <c r="H818">
        <v>0</v>
      </c>
      <c r="I818">
        <f t="shared" ref="I818" si="865">H818/1000</f>
        <v>0</v>
      </c>
    </row>
    <row r="819" spans="1:9" x14ac:dyDescent="0.2">
      <c r="A819">
        <f t="shared" si="818"/>
        <v>0.83333333333348492</v>
      </c>
      <c r="B819">
        <f t="shared" si="819"/>
        <v>2082.8333333333335</v>
      </c>
      <c r="C819">
        <v>815</v>
      </c>
      <c r="D819" s="9">
        <v>33534309.0594</v>
      </c>
      <c r="E819">
        <f t="shared" si="820"/>
        <v>33534.309059400002</v>
      </c>
      <c r="F819">
        <v>29960</v>
      </c>
      <c r="G819">
        <f t="shared" si="816"/>
        <v>29.96</v>
      </c>
      <c r="H819">
        <v>0</v>
      </c>
      <c r="I819">
        <f t="shared" ref="I819" si="866">H819/1000</f>
        <v>0</v>
      </c>
    </row>
    <row r="820" spans="1:9" x14ac:dyDescent="0.2">
      <c r="A820">
        <f t="shared" si="818"/>
        <v>-8.3333333333484916E-2</v>
      </c>
      <c r="B820">
        <f t="shared" si="819"/>
        <v>2082.9166666666665</v>
      </c>
      <c r="C820">
        <v>816</v>
      </c>
      <c r="D820" s="9">
        <v>33284309.059500001</v>
      </c>
      <c r="E820">
        <f t="shared" si="820"/>
        <v>33284.309059500003</v>
      </c>
      <c r="F820">
        <v>0</v>
      </c>
      <c r="G820">
        <f t="shared" si="816"/>
        <v>0</v>
      </c>
      <c r="H820">
        <v>0</v>
      </c>
      <c r="I820">
        <f t="shared" ref="I820" si="867">H820/1000</f>
        <v>0</v>
      </c>
    </row>
    <row r="821" spans="1:9" x14ac:dyDescent="0.2">
      <c r="A821">
        <f t="shared" si="818"/>
        <v>0</v>
      </c>
      <c r="B821">
        <f t="shared" si="819"/>
        <v>2083</v>
      </c>
      <c r="C821">
        <v>817</v>
      </c>
      <c r="D821" s="9">
        <v>33034309.059599999</v>
      </c>
      <c r="E821">
        <f t="shared" si="820"/>
        <v>33034.309059599997</v>
      </c>
      <c r="F821">
        <v>14980</v>
      </c>
      <c r="G821">
        <f t="shared" si="816"/>
        <v>14.98</v>
      </c>
      <c r="H821">
        <v>0</v>
      </c>
      <c r="I821">
        <f t="shared" ref="I821" si="868">H821/1000</f>
        <v>0</v>
      </c>
    </row>
    <row r="822" spans="1:9" x14ac:dyDescent="0.2">
      <c r="A822">
        <f t="shared" si="818"/>
        <v>8.3333333333484916E-2</v>
      </c>
      <c r="B822">
        <f t="shared" si="819"/>
        <v>2083.0833333333335</v>
      </c>
      <c r="C822">
        <v>818</v>
      </c>
      <c r="D822" s="9">
        <v>34499079.059699997</v>
      </c>
      <c r="E822">
        <f t="shared" si="820"/>
        <v>34499.079059699994</v>
      </c>
      <c r="F822">
        <v>0</v>
      </c>
      <c r="G822">
        <f t="shared" si="816"/>
        <v>0</v>
      </c>
      <c r="H822">
        <v>0</v>
      </c>
      <c r="I822">
        <f t="shared" ref="I822" si="869">H822/1000</f>
        <v>0</v>
      </c>
    </row>
    <row r="823" spans="1:9" x14ac:dyDescent="0.2">
      <c r="A823">
        <f t="shared" si="818"/>
        <v>0.16666666666651508</v>
      </c>
      <c r="B823">
        <f t="shared" si="819"/>
        <v>2083.1666666666665</v>
      </c>
      <c r="C823">
        <v>819</v>
      </c>
      <c r="D823" s="9">
        <v>34249079.059799999</v>
      </c>
      <c r="E823">
        <f t="shared" si="820"/>
        <v>34249.079059800002</v>
      </c>
      <c r="F823">
        <v>29960</v>
      </c>
      <c r="G823">
        <f t="shared" si="816"/>
        <v>29.96</v>
      </c>
      <c r="H823">
        <v>0</v>
      </c>
      <c r="I823">
        <f t="shared" ref="I823" si="870">H823/1000</f>
        <v>0</v>
      </c>
    </row>
    <row r="824" spans="1:9" x14ac:dyDescent="0.2">
      <c r="A824">
        <f t="shared" si="818"/>
        <v>0.25</v>
      </c>
      <c r="B824">
        <f t="shared" si="819"/>
        <v>2083.25</v>
      </c>
      <c r="C824">
        <v>820</v>
      </c>
      <c r="D824" s="9">
        <v>33999079.059900001</v>
      </c>
      <c r="E824">
        <f t="shared" si="820"/>
        <v>33999.079059900003</v>
      </c>
      <c r="F824">
        <v>29960</v>
      </c>
      <c r="G824">
        <f t="shared" si="816"/>
        <v>29.96</v>
      </c>
      <c r="H824">
        <v>0</v>
      </c>
      <c r="I824">
        <f t="shared" ref="I824" si="871">H824/1000</f>
        <v>0</v>
      </c>
    </row>
    <row r="825" spans="1:9" x14ac:dyDescent="0.2">
      <c r="A825">
        <f t="shared" si="818"/>
        <v>0.33333333333348492</v>
      </c>
      <c r="B825">
        <f t="shared" si="819"/>
        <v>2083.3333333333335</v>
      </c>
      <c r="C825">
        <v>821</v>
      </c>
      <c r="D825" s="9">
        <v>33749079.060000002</v>
      </c>
      <c r="E825">
        <f t="shared" si="820"/>
        <v>33749.079060000004</v>
      </c>
      <c r="F825">
        <v>29960</v>
      </c>
      <c r="G825">
        <f t="shared" si="816"/>
        <v>29.96</v>
      </c>
      <c r="H825">
        <v>0</v>
      </c>
      <c r="I825">
        <f t="shared" ref="I825" si="872">H825/1000</f>
        <v>0</v>
      </c>
    </row>
    <row r="826" spans="1:9" x14ac:dyDescent="0.2">
      <c r="A826">
        <f t="shared" si="818"/>
        <v>0.41666666666651508</v>
      </c>
      <c r="B826">
        <f t="shared" si="819"/>
        <v>2083.4166666666665</v>
      </c>
      <c r="C826">
        <v>822</v>
      </c>
      <c r="D826" s="9">
        <v>33499079.0601</v>
      </c>
      <c r="E826">
        <f t="shared" si="820"/>
        <v>33499.079060099997</v>
      </c>
      <c r="F826">
        <v>14980</v>
      </c>
      <c r="G826">
        <f t="shared" si="816"/>
        <v>14.98</v>
      </c>
      <c r="H826">
        <v>0</v>
      </c>
      <c r="I826">
        <f t="shared" ref="I826" si="873">H826/1000</f>
        <v>0</v>
      </c>
    </row>
    <row r="827" spans="1:9" x14ac:dyDescent="0.2">
      <c r="A827">
        <f t="shared" si="818"/>
        <v>0.5</v>
      </c>
      <c r="B827">
        <f t="shared" si="819"/>
        <v>2083.5</v>
      </c>
      <c r="C827">
        <v>823</v>
      </c>
      <c r="D827" s="9">
        <v>33249079.060199998</v>
      </c>
      <c r="E827">
        <f t="shared" si="820"/>
        <v>33249.079060199998</v>
      </c>
      <c r="F827">
        <v>29960</v>
      </c>
      <c r="G827">
        <f t="shared" si="816"/>
        <v>29.96</v>
      </c>
      <c r="H827">
        <v>0</v>
      </c>
      <c r="I827">
        <f t="shared" ref="I827" si="874">H827/1000</f>
        <v>0</v>
      </c>
    </row>
    <row r="828" spans="1:9" x14ac:dyDescent="0.2">
      <c r="A828">
        <f t="shared" si="818"/>
        <v>0.58333333333348492</v>
      </c>
      <c r="B828">
        <f t="shared" si="819"/>
        <v>2083.5833333333335</v>
      </c>
      <c r="C828">
        <v>824</v>
      </c>
      <c r="D828" s="9">
        <v>34772979.0603</v>
      </c>
      <c r="E828">
        <f t="shared" si="820"/>
        <v>34772.9790603</v>
      </c>
      <c r="F828">
        <v>22470</v>
      </c>
      <c r="G828">
        <f t="shared" si="816"/>
        <v>22.47</v>
      </c>
      <c r="H828">
        <v>0</v>
      </c>
      <c r="I828">
        <f t="shared" ref="I828" si="875">H828/1000</f>
        <v>0</v>
      </c>
    </row>
    <row r="829" spans="1:9" x14ac:dyDescent="0.2">
      <c r="A829">
        <f t="shared" si="818"/>
        <v>0.66666666666651508</v>
      </c>
      <c r="B829">
        <f t="shared" si="819"/>
        <v>2083.6666666666665</v>
      </c>
      <c r="C829">
        <v>825</v>
      </c>
      <c r="D829" s="9">
        <v>34522979.060400002</v>
      </c>
      <c r="E829">
        <f t="shared" si="820"/>
        <v>34522.979060400001</v>
      </c>
      <c r="F829">
        <v>29960</v>
      </c>
      <c r="G829">
        <f t="shared" si="816"/>
        <v>29.96</v>
      </c>
      <c r="H829">
        <v>0</v>
      </c>
      <c r="I829">
        <f t="shared" ref="I829" si="876">H829/1000</f>
        <v>0</v>
      </c>
    </row>
    <row r="830" spans="1:9" x14ac:dyDescent="0.2">
      <c r="A830">
        <f t="shared" si="818"/>
        <v>0.75</v>
      </c>
      <c r="B830">
        <f t="shared" si="819"/>
        <v>2083.75</v>
      </c>
      <c r="C830">
        <v>826</v>
      </c>
      <c r="D830" s="9">
        <v>34272979.060500003</v>
      </c>
      <c r="E830">
        <f t="shared" si="820"/>
        <v>34272.979060500002</v>
      </c>
      <c r="F830">
        <v>14980</v>
      </c>
      <c r="G830">
        <f t="shared" si="816"/>
        <v>14.98</v>
      </c>
      <c r="H830">
        <v>0</v>
      </c>
      <c r="I830">
        <f t="shared" ref="I830" si="877">H830/1000</f>
        <v>0</v>
      </c>
    </row>
    <row r="831" spans="1:9" x14ac:dyDescent="0.2">
      <c r="A831">
        <f t="shared" si="818"/>
        <v>0.83333333333348492</v>
      </c>
      <c r="B831">
        <f t="shared" si="819"/>
        <v>2083.8333333333335</v>
      </c>
      <c r="C831">
        <v>827</v>
      </c>
      <c r="D831" s="9">
        <v>34022979.060599998</v>
      </c>
      <c r="E831">
        <f t="shared" si="820"/>
        <v>34022.979060599995</v>
      </c>
      <c r="F831">
        <v>14980</v>
      </c>
      <c r="G831">
        <f t="shared" si="816"/>
        <v>14.98</v>
      </c>
      <c r="H831">
        <v>0</v>
      </c>
      <c r="I831">
        <f t="shared" ref="I831" si="878">H831/1000</f>
        <v>0</v>
      </c>
    </row>
    <row r="832" spans="1:9" x14ac:dyDescent="0.2">
      <c r="A832">
        <f t="shared" si="818"/>
        <v>-8.3333333333484916E-2</v>
      </c>
      <c r="B832">
        <f t="shared" si="819"/>
        <v>2083.9166666666665</v>
      </c>
      <c r="C832">
        <v>828</v>
      </c>
      <c r="D832" s="9">
        <v>33772979.060699999</v>
      </c>
      <c r="E832">
        <f t="shared" si="820"/>
        <v>33772.979060699996</v>
      </c>
      <c r="F832">
        <v>29960</v>
      </c>
      <c r="G832">
        <f t="shared" si="816"/>
        <v>29.96</v>
      </c>
      <c r="H832">
        <v>0</v>
      </c>
      <c r="I832">
        <f t="shared" ref="I832" si="879">H832/1000</f>
        <v>0</v>
      </c>
    </row>
    <row r="833" spans="1:9" x14ac:dyDescent="0.2">
      <c r="A833">
        <f t="shared" si="818"/>
        <v>0</v>
      </c>
      <c r="B833">
        <f t="shared" si="819"/>
        <v>2084</v>
      </c>
      <c r="C833">
        <v>829</v>
      </c>
      <c r="D833" s="9">
        <v>33522979.060800001</v>
      </c>
      <c r="E833">
        <f t="shared" si="820"/>
        <v>33522.979060800004</v>
      </c>
      <c r="F833">
        <v>0</v>
      </c>
      <c r="G833">
        <f t="shared" si="816"/>
        <v>0</v>
      </c>
      <c r="H833">
        <v>0</v>
      </c>
      <c r="I833">
        <f t="shared" ref="I833" si="880">H833/1000</f>
        <v>0</v>
      </c>
    </row>
    <row r="834" spans="1:9" x14ac:dyDescent="0.2">
      <c r="A834">
        <f t="shared" si="818"/>
        <v>8.3333333333484916E-2</v>
      </c>
      <c r="B834">
        <f t="shared" si="819"/>
        <v>2084.0833333333335</v>
      </c>
      <c r="C834">
        <v>830</v>
      </c>
      <c r="D834" s="9">
        <v>34899054.060900003</v>
      </c>
      <c r="E834">
        <f t="shared" si="820"/>
        <v>34899.054060900002</v>
      </c>
      <c r="F834">
        <v>14980</v>
      </c>
      <c r="G834">
        <f t="shared" si="816"/>
        <v>14.98</v>
      </c>
      <c r="H834">
        <v>0</v>
      </c>
      <c r="I834">
        <f t="shared" ref="I834" si="881">H834/1000</f>
        <v>0</v>
      </c>
    </row>
    <row r="835" spans="1:9" x14ac:dyDescent="0.2">
      <c r="A835">
        <f t="shared" si="818"/>
        <v>0.16666666666651508</v>
      </c>
      <c r="B835">
        <f t="shared" si="819"/>
        <v>2084.1666666666665</v>
      </c>
      <c r="C835">
        <v>831</v>
      </c>
      <c r="D835" s="9">
        <v>34649054.060999997</v>
      </c>
      <c r="E835">
        <f t="shared" si="820"/>
        <v>34649.054060999995</v>
      </c>
      <c r="F835">
        <v>22470</v>
      </c>
      <c r="G835">
        <f t="shared" si="816"/>
        <v>22.47</v>
      </c>
      <c r="H835">
        <v>0</v>
      </c>
      <c r="I835">
        <f t="shared" ref="I835" si="882">H835/1000</f>
        <v>0</v>
      </c>
    </row>
    <row r="836" spans="1:9" x14ac:dyDescent="0.2">
      <c r="A836">
        <f t="shared" si="818"/>
        <v>0.25</v>
      </c>
      <c r="B836">
        <f t="shared" si="819"/>
        <v>2084.25</v>
      </c>
      <c r="C836">
        <v>832</v>
      </c>
      <c r="D836" s="9">
        <v>34399054.061099999</v>
      </c>
      <c r="E836">
        <f t="shared" si="820"/>
        <v>34399.054061099996</v>
      </c>
      <c r="F836">
        <v>29960</v>
      </c>
      <c r="G836">
        <f t="shared" si="816"/>
        <v>29.96</v>
      </c>
      <c r="H836">
        <v>0</v>
      </c>
      <c r="I836">
        <f t="shared" ref="I836" si="883">H836/1000</f>
        <v>0</v>
      </c>
    </row>
    <row r="837" spans="1:9" x14ac:dyDescent="0.2">
      <c r="A837">
        <f t="shared" si="818"/>
        <v>0.33333333333348492</v>
      </c>
      <c r="B837">
        <f t="shared" si="819"/>
        <v>2084.3333333333335</v>
      </c>
      <c r="C837">
        <v>833</v>
      </c>
      <c r="D837" s="9">
        <v>34149054.0612</v>
      </c>
      <c r="E837">
        <f t="shared" si="820"/>
        <v>34149.054061199997</v>
      </c>
      <c r="F837">
        <v>29960</v>
      </c>
      <c r="G837">
        <f t="shared" ref="G837:G900" si="884">F837/1000</f>
        <v>29.96</v>
      </c>
      <c r="H837">
        <v>0</v>
      </c>
      <c r="I837">
        <f t="shared" ref="I837" si="885">H837/1000</f>
        <v>0</v>
      </c>
    </row>
    <row r="838" spans="1:9" x14ac:dyDescent="0.2">
      <c r="A838">
        <f t="shared" ref="A838:A901" si="886">B838-TRUNC(C838/12)-2015</f>
        <v>0.41666666666651508</v>
      </c>
      <c r="B838">
        <f t="shared" ref="B838:B901" si="887">(C838-1)/12+2015</f>
        <v>2084.4166666666665</v>
      </c>
      <c r="C838">
        <v>834</v>
      </c>
      <c r="D838" s="9">
        <v>33899054.061300002</v>
      </c>
      <c r="E838">
        <f t="shared" ref="E838:E901" si="888">D838/1000</f>
        <v>33899.054061300005</v>
      </c>
      <c r="F838">
        <v>29960</v>
      </c>
      <c r="G838">
        <f t="shared" si="884"/>
        <v>29.96</v>
      </c>
      <c r="H838">
        <v>0</v>
      </c>
      <c r="I838">
        <f t="shared" ref="I838" si="889">H838/1000</f>
        <v>0</v>
      </c>
    </row>
    <row r="839" spans="1:9" x14ac:dyDescent="0.2">
      <c r="A839">
        <f t="shared" si="886"/>
        <v>0.5</v>
      </c>
      <c r="B839">
        <f t="shared" si="887"/>
        <v>2084.5</v>
      </c>
      <c r="C839">
        <v>835</v>
      </c>
      <c r="D839" s="9">
        <v>33649054.061399996</v>
      </c>
      <c r="E839">
        <f t="shared" si="888"/>
        <v>33649.054061399998</v>
      </c>
      <c r="F839">
        <v>14980</v>
      </c>
      <c r="G839">
        <f t="shared" si="884"/>
        <v>14.98</v>
      </c>
      <c r="H839">
        <v>0</v>
      </c>
      <c r="I839">
        <f t="shared" ref="I839" si="890">H839/1000</f>
        <v>0</v>
      </c>
    </row>
    <row r="840" spans="1:9" x14ac:dyDescent="0.2">
      <c r="A840">
        <f t="shared" si="886"/>
        <v>0.58333333333348492</v>
      </c>
      <c r="B840">
        <f t="shared" si="887"/>
        <v>2084.5833333333335</v>
      </c>
      <c r="C840">
        <v>836</v>
      </c>
      <c r="D840" s="9">
        <v>35143389.061499998</v>
      </c>
      <c r="E840">
        <f t="shared" si="888"/>
        <v>35143.389061499998</v>
      </c>
      <c r="F840">
        <v>29960</v>
      </c>
      <c r="G840">
        <f t="shared" si="884"/>
        <v>29.96</v>
      </c>
      <c r="H840">
        <v>0</v>
      </c>
      <c r="I840">
        <f t="shared" ref="I840" si="891">H840/1000</f>
        <v>0</v>
      </c>
    </row>
    <row r="841" spans="1:9" x14ac:dyDescent="0.2">
      <c r="A841">
        <f t="shared" si="886"/>
        <v>0.66666666666651508</v>
      </c>
      <c r="B841">
        <f t="shared" si="887"/>
        <v>2084.6666666666665</v>
      </c>
      <c r="C841">
        <v>837</v>
      </c>
      <c r="D841" s="9">
        <v>34893389.0616</v>
      </c>
      <c r="E841">
        <f t="shared" si="888"/>
        <v>34893.389061599999</v>
      </c>
      <c r="F841">
        <v>22470</v>
      </c>
      <c r="G841">
        <f t="shared" si="884"/>
        <v>22.47</v>
      </c>
      <c r="H841">
        <v>0</v>
      </c>
      <c r="I841">
        <f t="shared" ref="I841" si="892">H841/1000</f>
        <v>0</v>
      </c>
    </row>
    <row r="842" spans="1:9" x14ac:dyDescent="0.2">
      <c r="A842">
        <f t="shared" si="886"/>
        <v>0.75</v>
      </c>
      <c r="B842">
        <f t="shared" si="887"/>
        <v>2084.75</v>
      </c>
      <c r="C842">
        <v>838</v>
      </c>
      <c r="D842" s="9">
        <v>34643389.061700001</v>
      </c>
      <c r="E842">
        <f t="shared" si="888"/>
        <v>34643.3890617</v>
      </c>
      <c r="F842">
        <v>29960</v>
      </c>
      <c r="G842">
        <f t="shared" si="884"/>
        <v>29.96</v>
      </c>
      <c r="H842">
        <v>0</v>
      </c>
      <c r="I842">
        <f t="shared" ref="I842" si="893">H842/1000</f>
        <v>0</v>
      </c>
    </row>
    <row r="843" spans="1:9" x14ac:dyDescent="0.2">
      <c r="A843">
        <f t="shared" si="886"/>
        <v>0.83333333333348492</v>
      </c>
      <c r="B843">
        <f t="shared" si="887"/>
        <v>2084.8333333333335</v>
      </c>
      <c r="C843">
        <v>839</v>
      </c>
      <c r="D843" s="9">
        <v>34393389.061800003</v>
      </c>
      <c r="E843">
        <f t="shared" si="888"/>
        <v>34393.3890618</v>
      </c>
      <c r="F843">
        <v>14980</v>
      </c>
      <c r="G843">
        <f t="shared" si="884"/>
        <v>14.98</v>
      </c>
      <c r="H843">
        <v>0</v>
      </c>
      <c r="I843">
        <f t="shared" ref="I843" si="894">H843/1000</f>
        <v>0</v>
      </c>
    </row>
    <row r="844" spans="1:9" x14ac:dyDescent="0.2">
      <c r="A844">
        <f t="shared" si="886"/>
        <v>-8.3333333333484916E-2</v>
      </c>
      <c r="B844">
        <f t="shared" si="887"/>
        <v>2084.9166666666665</v>
      </c>
      <c r="C844">
        <v>840</v>
      </c>
      <c r="D844" s="9">
        <v>34143389.061899997</v>
      </c>
      <c r="E844">
        <f t="shared" si="888"/>
        <v>34143.389061899994</v>
      </c>
      <c r="F844">
        <v>14980</v>
      </c>
      <c r="G844">
        <f t="shared" si="884"/>
        <v>14.98</v>
      </c>
      <c r="H844">
        <v>0</v>
      </c>
      <c r="I844">
        <f t="shared" ref="I844" si="895">H844/1000</f>
        <v>0</v>
      </c>
    </row>
    <row r="845" spans="1:9" x14ac:dyDescent="0.2">
      <c r="A845">
        <f t="shared" si="886"/>
        <v>0</v>
      </c>
      <c r="B845">
        <f t="shared" si="887"/>
        <v>2085</v>
      </c>
      <c r="C845">
        <v>841</v>
      </c>
      <c r="D845" s="9">
        <v>33893389.061999999</v>
      </c>
      <c r="E845">
        <f t="shared" si="888"/>
        <v>33893.389062000002</v>
      </c>
      <c r="F845">
        <v>29960</v>
      </c>
      <c r="G845">
        <f t="shared" si="884"/>
        <v>29.96</v>
      </c>
      <c r="H845">
        <v>0</v>
      </c>
      <c r="I845">
        <f t="shared" ref="I845" si="896">H845/1000</f>
        <v>0</v>
      </c>
    </row>
    <row r="846" spans="1:9" x14ac:dyDescent="0.2">
      <c r="A846">
        <f t="shared" si="886"/>
        <v>8.3333333333484916E-2</v>
      </c>
      <c r="B846">
        <f t="shared" si="887"/>
        <v>2085.0833333333335</v>
      </c>
      <c r="C846">
        <v>842</v>
      </c>
      <c r="D846" s="9">
        <v>35417289.062100001</v>
      </c>
      <c r="E846">
        <f t="shared" si="888"/>
        <v>35417.289062100004</v>
      </c>
      <c r="F846">
        <v>0</v>
      </c>
      <c r="G846">
        <f t="shared" si="884"/>
        <v>0</v>
      </c>
      <c r="H846">
        <v>0</v>
      </c>
      <c r="I846">
        <f t="shared" ref="I846" si="897">H846/1000</f>
        <v>0</v>
      </c>
    </row>
    <row r="847" spans="1:9" x14ac:dyDescent="0.2">
      <c r="A847">
        <f t="shared" si="886"/>
        <v>0.16666666666651508</v>
      </c>
      <c r="B847">
        <f t="shared" si="887"/>
        <v>2085.1666666666665</v>
      </c>
      <c r="C847">
        <v>843</v>
      </c>
      <c r="D847" s="9">
        <v>35167289.062200002</v>
      </c>
      <c r="E847">
        <f t="shared" si="888"/>
        <v>35167.289062200005</v>
      </c>
      <c r="F847">
        <v>44940</v>
      </c>
      <c r="G847">
        <f t="shared" si="884"/>
        <v>44.94</v>
      </c>
      <c r="H847">
        <v>0</v>
      </c>
      <c r="I847">
        <f t="shared" ref="I847" si="898">H847/1000</f>
        <v>0</v>
      </c>
    </row>
    <row r="848" spans="1:9" x14ac:dyDescent="0.2">
      <c r="A848">
        <f t="shared" si="886"/>
        <v>0.25</v>
      </c>
      <c r="B848">
        <f t="shared" si="887"/>
        <v>2085.25</v>
      </c>
      <c r="C848">
        <v>844</v>
      </c>
      <c r="D848" s="9">
        <v>34917289.062299997</v>
      </c>
      <c r="E848">
        <f t="shared" si="888"/>
        <v>34917.289062299998</v>
      </c>
      <c r="F848">
        <v>22470</v>
      </c>
      <c r="G848">
        <f t="shared" si="884"/>
        <v>22.47</v>
      </c>
      <c r="H848">
        <v>0</v>
      </c>
      <c r="I848">
        <f t="shared" ref="I848" si="899">H848/1000</f>
        <v>0</v>
      </c>
    </row>
    <row r="849" spans="1:9" x14ac:dyDescent="0.2">
      <c r="A849">
        <f t="shared" si="886"/>
        <v>0.33333333333348492</v>
      </c>
      <c r="B849">
        <f t="shared" si="887"/>
        <v>2085.3333333333335</v>
      </c>
      <c r="C849">
        <v>845</v>
      </c>
      <c r="D849" s="9">
        <v>34667289.062399998</v>
      </c>
      <c r="E849">
        <f t="shared" si="888"/>
        <v>34667.289062399999</v>
      </c>
      <c r="F849">
        <v>29960</v>
      </c>
      <c r="G849">
        <f t="shared" si="884"/>
        <v>29.96</v>
      </c>
      <c r="H849">
        <v>0</v>
      </c>
      <c r="I849">
        <f t="shared" ref="I849" si="900">H849/1000</f>
        <v>0</v>
      </c>
    </row>
    <row r="850" spans="1:9" x14ac:dyDescent="0.2">
      <c r="A850">
        <f t="shared" si="886"/>
        <v>0.41666666666651508</v>
      </c>
      <c r="B850">
        <f t="shared" si="887"/>
        <v>2085.4166666666665</v>
      </c>
      <c r="C850">
        <v>846</v>
      </c>
      <c r="D850" s="9">
        <v>34417289.0625</v>
      </c>
      <c r="E850">
        <f t="shared" si="888"/>
        <v>34417.2890625</v>
      </c>
      <c r="F850">
        <v>29960</v>
      </c>
      <c r="G850">
        <f t="shared" si="884"/>
        <v>29.96</v>
      </c>
      <c r="H850">
        <v>0</v>
      </c>
      <c r="I850">
        <f t="shared" ref="I850" si="901">H850/1000</f>
        <v>0</v>
      </c>
    </row>
    <row r="851" spans="1:9" x14ac:dyDescent="0.2">
      <c r="A851">
        <f t="shared" si="886"/>
        <v>0.5</v>
      </c>
      <c r="B851">
        <f t="shared" si="887"/>
        <v>2085.5</v>
      </c>
      <c r="C851">
        <v>847</v>
      </c>
      <c r="D851" s="9">
        <v>34167289.062600002</v>
      </c>
      <c r="E851">
        <f t="shared" si="888"/>
        <v>34167.289062600001</v>
      </c>
      <c r="F851">
        <v>29960</v>
      </c>
      <c r="G851">
        <f t="shared" si="884"/>
        <v>29.96</v>
      </c>
      <c r="H851">
        <v>0</v>
      </c>
      <c r="I851">
        <f t="shared" ref="I851" si="902">H851/1000</f>
        <v>0</v>
      </c>
    </row>
    <row r="852" spans="1:9" x14ac:dyDescent="0.2">
      <c r="A852">
        <f t="shared" si="886"/>
        <v>0.58333333333348492</v>
      </c>
      <c r="B852">
        <f t="shared" si="887"/>
        <v>2085.5833333333335</v>
      </c>
      <c r="C852">
        <v>848</v>
      </c>
      <c r="D852" s="9">
        <v>35543364.062700003</v>
      </c>
      <c r="E852">
        <f t="shared" si="888"/>
        <v>35543.364062700006</v>
      </c>
      <c r="F852">
        <v>14980</v>
      </c>
      <c r="G852">
        <f t="shared" si="884"/>
        <v>14.98</v>
      </c>
      <c r="H852">
        <v>0</v>
      </c>
      <c r="I852">
        <f t="shared" ref="I852" si="903">H852/1000</f>
        <v>0</v>
      </c>
    </row>
    <row r="853" spans="1:9" x14ac:dyDescent="0.2">
      <c r="A853">
        <f t="shared" si="886"/>
        <v>0.66666666666651508</v>
      </c>
      <c r="B853">
        <f t="shared" si="887"/>
        <v>2085.6666666666665</v>
      </c>
      <c r="C853">
        <v>849</v>
      </c>
      <c r="D853" s="9">
        <v>35293364.062799998</v>
      </c>
      <c r="E853">
        <f t="shared" si="888"/>
        <v>35293.364062799999</v>
      </c>
      <c r="F853">
        <v>29960</v>
      </c>
      <c r="G853">
        <f t="shared" si="884"/>
        <v>29.96</v>
      </c>
      <c r="H853">
        <v>0</v>
      </c>
      <c r="I853">
        <f t="shared" ref="I853" si="904">H853/1000</f>
        <v>0</v>
      </c>
    </row>
    <row r="854" spans="1:9" x14ac:dyDescent="0.2">
      <c r="A854">
        <f t="shared" si="886"/>
        <v>0.75</v>
      </c>
      <c r="B854">
        <f t="shared" si="887"/>
        <v>2085.75</v>
      </c>
      <c r="C854">
        <v>850</v>
      </c>
      <c r="D854" s="9">
        <v>35043364.062899999</v>
      </c>
      <c r="E854">
        <f t="shared" si="888"/>
        <v>35043.3640629</v>
      </c>
      <c r="F854">
        <v>22470</v>
      </c>
      <c r="G854">
        <f t="shared" si="884"/>
        <v>22.47</v>
      </c>
      <c r="H854">
        <v>0</v>
      </c>
      <c r="I854">
        <f t="shared" ref="I854" si="905">H854/1000</f>
        <v>0</v>
      </c>
    </row>
    <row r="855" spans="1:9" x14ac:dyDescent="0.2">
      <c r="A855">
        <f t="shared" si="886"/>
        <v>0.83333333333348492</v>
      </c>
      <c r="B855">
        <f t="shared" si="887"/>
        <v>2085.8333333333335</v>
      </c>
      <c r="C855">
        <v>851</v>
      </c>
      <c r="D855" s="9">
        <v>34793364.063000001</v>
      </c>
      <c r="E855">
        <f t="shared" si="888"/>
        <v>34793.364063000001</v>
      </c>
      <c r="F855">
        <v>29960</v>
      </c>
      <c r="G855">
        <f t="shared" si="884"/>
        <v>29.96</v>
      </c>
      <c r="H855">
        <v>0</v>
      </c>
      <c r="I855">
        <f t="shared" ref="I855" si="906">H855/1000</f>
        <v>0</v>
      </c>
    </row>
    <row r="856" spans="1:9" x14ac:dyDescent="0.2">
      <c r="A856">
        <f t="shared" si="886"/>
        <v>-8.3333333333484916E-2</v>
      </c>
      <c r="B856">
        <f t="shared" si="887"/>
        <v>2085.9166666666665</v>
      </c>
      <c r="C856">
        <v>852</v>
      </c>
      <c r="D856" s="9">
        <v>34543364.063100003</v>
      </c>
      <c r="E856">
        <f t="shared" si="888"/>
        <v>34543.364063100002</v>
      </c>
      <c r="F856">
        <v>14980</v>
      </c>
      <c r="G856">
        <f t="shared" si="884"/>
        <v>14.98</v>
      </c>
      <c r="H856">
        <v>0</v>
      </c>
      <c r="I856">
        <f t="shared" ref="I856" si="907">H856/1000</f>
        <v>0</v>
      </c>
    </row>
    <row r="857" spans="1:9" x14ac:dyDescent="0.2">
      <c r="A857">
        <f t="shared" si="886"/>
        <v>0</v>
      </c>
      <c r="B857">
        <f t="shared" si="887"/>
        <v>2086</v>
      </c>
      <c r="C857">
        <v>853</v>
      </c>
      <c r="D857" s="9">
        <v>34293364.063199997</v>
      </c>
      <c r="E857">
        <f t="shared" si="888"/>
        <v>34293.364063199995</v>
      </c>
      <c r="F857">
        <v>14980</v>
      </c>
      <c r="G857">
        <f t="shared" si="884"/>
        <v>14.98</v>
      </c>
      <c r="H857">
        <v>0</v>
      </c>
      <c r="I857">
        <f t="shared" ref="I857" si="908">H857/1000</f>
        <v>0</v>
      </c>
    </row>
    <row r="858" spans="1:9" x14ac:dyDescent="0.2">
      <c r="A858">
        <f t="shared" si="886"/>
        <v>8.3333333333484916E-2</v>
      </c>
      <c r="B858">
        <f t="shared" si="887"/>
        <v>2086.0833333333335</v>
      </c>
      <c r="C858">
        <v>854</v>
      </c>
      <c r="D858" s="9">
        <v>35787699.063299999</v>
      </c>
      <c r="E858">
        <f t="shared" si="888"/>
        <v>35787.699063299995</v>
      </c>
      <c r="F858">
        <v>29960</v>
      </c>
      <c r="G858">
        <f t="shared" si="884"/>
        <v>29.96</v>
      </c>
      <c r="H858">
        <v>0</v>
      </c>
      <c r="I858">
        <f t="shared" ref="I858" si="909">H858/1000</f>
        <v>0</v>
      </c>
    </row>
    <row r="859" spans="1:9" x14ac:dyDescent="0.2">
      <c r="A859">
        <f t="shared" si="886"/>
        <v>0.16666666666651508</v>
      </c>
      <c r="B859">
        <f t="shared" si="887"/>
        <v>2086.1666666666665</v>
      </c>
      <c r="C859">
        <v>855</v>
      </c>
      <c r="D859" s="9">
        <v>35537699.0634</v>
      </c>
      <c r="E859">
        <f t="shared" si="888"/>
        <v>35537.699063400003</v>
      </c>
      <c r="F859">
        <v>37450</v>
      </c>
      <c r="G859">
        <f t="shared" si="884"/>
        <v>37.450000000000003</v>
      </c>
      <c r="H859">
        <v>0</v>
      </c>
      <c r="I859">
        <f t="shared" ref="I859" si="910">H859/1000</f>
        <v>0</v>
      </c>
    </row>
    <row r="860" spans="1:9" x14ac:dyDescent="0.2">
      <c r="A860">
        <f t="shared" si="886"/>
        <v>0.25</v>
      </c>
      <c r="B860">
        <f t="shared" si="887"/>
        <v>2086.25</v>
      </c>
      <c r="C860">
        <v>856</v>
      </c>
      <c r="D860" s="9">
        <v>35287699.063500002</v>
      </c>
      <c r="E860">
        <f t="shared" si="888"/>
        <v>35287.699063500004</v>
      </c>
      <c r="F860">
        <v>44940</v>
      </c>
      <c r="G860">
        <f t="shared" si="884"/>
        <v>44.94</v>
      </c>
      <c r="H860">
        <v>0</v>
      </c>
      <c r="I860">
        <f t="shared" ref="I860" si="911">H860/1000</f>
        <v>0</v>
      </c>
    </row>
    <row r="861" spans="1:9" x14ac:dyDescent="0.2">
      <c r="A861">
        <f t="shared" si="886"/>
        <v>0.33333333333348492</v>
      </c>
      <c r="B861">
        <f t="shared" si="887"/>
        <v>2086.3333333333335</v>
      </c>
      <c r="C861">
        <v>857</v>
      </c>
      <c r="D861" s="9">
        <v>35037699.063600004</v>
      </c>
      <c r="E861">
        <f t="shared" si="888"/>
        <v>35037.699063600005</v>
      </c>
      <c r="F861">
        <v>22470</v>
      </c>
      <c r="G861">
        <f t="shared" si="884"/>
        <v>22.47</v>
      </c>
      <c r="H861">
        <v>0</v>
      </c>
      <c r="I861">
        <f t="shared" ref="I861" si="912">H861/1000</f>
        <v>0</v>
      </c>
    </row>
    <row r="862" spans="1:9" x14ac:dyDescent="0.2">
      <c r="A862">
        <f t="shared" si="886"/>
        <v>0.41666666666651508</v>
      </c>
      <c r="B862">
        <f t="shared" si="887"/>
        <v>2086.4166666666665</v>
      </c>
      <c r="C862">
        <v>858</v>
      </c>
      <c r="D862" s="9">
        <v>34787699.063699998</v>
      </c>
      <c r="E862">
        <f t="shared" si="888"/>
        <v>34787.699063699998</v>
      </c>
      <c r="F862">
        <v>29960</v>
      </c>
      <c r="G862">
        <f t="shared" si="884"/>
        <v>29.96</v>
      </c>
      <c r="H862">
        <v>0</v>
      </c>
      <c r="I862">
        <f t="shared" ref="I862" si="913">H862/1000</f>
        <v>0</v>
      </c>
    </row>
    <row r="863" spans="1:9" x14ac:dyDescent="0.2">
      <c r="A863">
        <f t="shared" si="886"/>
        <v>0.5</v>
      </c>
      <c r="B863">
        <f t="shared" si="887"/>
        <v>2086.5</v>
      </c>
      <c r="C863">
        <v>859</v>
      </c>
      <c r="D863" s="9">
        <v>34537699.0638</v>
      </c>
      <c r="E863">
        <f t="shared" si="888"/>
        <v>34537.699063799999</v>
      </c>
      <c r="F863">
        <v>29960</v>
      </c>
      <c r="G863">
        <f t="shared" si="884"/>
        <v>29.96</v>
      </c>
      <c r="H863">
        <v>0</v>
      </c>
      <c r="I863">
        <f t="shared" ref="I863" si="914">H863/1000</f>
        <v>0</v>
      </c>
    </row>
    <row r="864" spans="1:9" x14ac:dyDescent="0.2">
      <c r="A864">
        <f t="shared" si="886"/>
        <v>0.58333333333348492</v>
      </c>
      <c r="B864">
        <f t="shared" si="887"/>
        <v>2086.5833333333335</v>
      </c>
      <c r="C864">
        <v>860</v>
      </c>
      <c r="D864" s="9">
        <v>36061599.063900001</v>
      </c>
      <c r="E864">
        <f t="shared" si="888"/>
        <v>36061.599063900001</v>
      </c>
      <c r="F864">
        <v>29960</v>
      </c>
      <c r="G864">
        <f t="shared" si="884"/>
        <v>29.96</v>
      </c>
      <c r="H864">
        <v>0</v>
      </c>
      <c r="I864">
        <f t="shared" ref="I864" si="915">H864/1000</f>
        <v>0</v>
      </c>
    </row>
    <row r="865" spans="1:9" x14ac:dyDescent="0.2">
      <c r="A865">
        <f t="shared" si="886"/>
        <v>0.66666666666651508</v>
      </c>
      <c r="B865">
        <f t="shared" si="887"/>
        <v>2086.6666666666665</v>
      </c>
      <c r="C865">
        <v>861</v>
      </c>
      <c r="D865" s="9">
        <v>35811599.064000003</v>
      </c>
      <c r="E865">
        <f t="shared" si="888"/>
        <v>35811.599064000002</v>
      </c>
      <c r="F865">
        <v>14980</v>
      </c>
      <c r="G865">
        <f t="shared" si="884"/>
        <v>14.98</v>
      </c>
      <c r="H865">
        <v>0</v>
      </c>
      <c r="I865">
        <f t="shared" ref="I865" si="916">H865/1000</f>
        <v>0</v>
      </c>
    </row>
    <row r="866" spans="1:9" x14ac:dyDescent="0.2">
      <c r="A866">
        <f t="shared" si="886"/>
        <v>0.75</v>
      </c>
      <c r="B866">
        <f t="shared" si="887"/>
        <v>2086.75</v>
      </c>
      <c r="C866">
        <v>862</v>
      </c>
      <c r="D866" s="9">
        <v>35561599.064099997</v>
      </c>
      <c r="E866">
        <f t="shared" si="888"/>
        <v>35561.599064099995</v>
      </c>
      <c r="F866">
        <v>29960</v>
      </c>
      <c r="G866">
        <f t="shared" si="884"/>
        <v>29.96</v>
      </c>
      <c r="H866">
        <v>0</v>
      </c>
      <c r="I866">
        <f t="shared" ref="I866" si="917">H866/1000</f>
        <v>0</v>
      </c>
    </row>
    <row r="867" spans="1:9" x14ac:dyDescent="0.2">
      <c r="A867">
        <f t="shared" si="886"/>
        <v>0.83333333333348492</v>
      </c>
      <c r="B867">
        <f t="shared" si="887"/>
        <v>2086.8333333333335</v>
      </c>
      <c r="C867">
        <v>863</v>
      </c>
      <c r="D867" s="9">
        <v>35311599.064199999</v>
      </c>
      <c r="E867">
        <f t="shared" si="888"/>
        <v>35311.599064199996</v>
      </c>
      <c r="F867">
        <v>22470</v>
      </c>
      <c r="G867">
        <f t="shared" si="884"/>
        <v>22.47</v>
      </c>
      <c r="H867">
        <v>0</v>
      </c>
      <c r="I867">
        <f t="shared" ref="I867" si="918">H867/1000</f>
        <v>0</v>
      </c>
    </row>
    <row r="868" spans="1:9" x14ac:dyDescent="0.2">
      <c r="A868">
        <f t="shared" si="886"/>
        <v>-8.3333333333484916E-2</v>
      </c>
      <c r="B868">
        <f t="shared" si="887"/>
        <v>2086.9166666666665</v>
      </c>
      <c r="C868">
        <v>864</v>
      </c>
      <c r="D868" s="9">
        <v>35061599.064300001</v>
      </c>
      <c r="E868">
        <f t="shared" si="888"/>
        <v>35061.599064300004</v>
      </c>
      <c r="F868">
        <v>29960</v>
      </c>
      <c r="G868">
        <f t="shared" si="884"/>
        <v>29.96</v>
      </c>
      <c r="H868">
        <v>0</v>
      </c>
      <c r="I868">
        <f t="shared" ref="I868" si="919">H868/1000</f>
        <v>0</v>
      </c>
    </row>
    <row r="869" spans="1:9" x14ac:dyDescent="0.2">
      <c r="A869">
        <f t="shared" si="886"/>
        <v>0</v>
      </c>
      <c r="B869">
        <f t="shared" si="887"/>
        <v>2087</v>
      </c>
      <c r="C869">
        <v>865</v>
      </c>
      <c r="D869" s="9">
        <v>34811599.064400002</v>
      </c>
      <c r="E869">
        <f t="shared" si="888"/>
        <v>34811.599064400005</v>
      </c>
      <c r="F869">
        <v>14980</v>
      </c>
      <c r="G869">
        <f t="shared" si="884"/>
        <v>14.98</v>
      </c>
      <c r="H869">
        <v>0</v>
      </c>
      <c r="I869">
        <f t="shared" ref="I869" si="920">H869/1000</f>
        <v>0</v>
      </c>
    </row>
    <row r="870" spans="1:9" x14ac:dyDescent="0.2">
      <c r="A870">
        <f t="shared" si="886"/>
        <v>8.3333333333484916E-2</v>
      </c>
      <c r="B870">
        <f t="shared" si="887"/>
        <v>2087.0833333333335</v>
      </c>
      <c r="C870">
        <v>866</v>
      </c>
      <c r="D870" s="9">
        <v>36187674.064499997</v>
      </c>
      <c r="E870">
        <f t="shared" si="888"/>
        <v>36187.674064499995</v>
      </c>
      <c r="F870">
        <v>14980</v>
      </c>
      <c r="G870">
        <f t="shared" si="884"/>
        <v>14.98</v>
      </c>
      <c r="H870">
        <v>0</v>
      </c>
      <c r="I870">
        <f t="shared" ref="I870" si="921">H870/1000</f>
        <v>0</v>
      </c>
    </row>
    <row r="871" spans="1:9" x14ac:dyDescent="0.2">
      <c r="A871">
        <f t="shared" si="886"/>
        <v>0.16666666666651508</v>
      </c>
      <c r="B871">
        <f t="shared" si="887"/>
        <v>2087.1666666666665</v>
      </c>
      <c r="C871">
        <v>867</v>
      </c>
      <c r="D871" s="9">
        <v>35937674.064599998</v>
      </c>
      <c r="E871">
        <f t="shared" si="888"/>
        <v>35937.674064599996</v>
      </c>
      <c r="F871">
        <v>67410</v>
      </c>
      <c r="G871">
        <f t="shared" si="884"/>
        <v>67.41</v>
      </c>
      <c r="H871">
        <v>0</v>
      </c>
      <c r="I871">
        <f t="shared" ref="I871" si="922">H871/1000</f>
        <v>0</v>
      </c>
    </row>
    <row r="872" spans="1:9" x14ac:dyDescent="0.2">
      <c r="A872">
        <f t="shared" si="886"/>
        <v>0.25</v>
      </c>
      <c r="B872">
        <f t="shared" si="887"/>
        <v>2087.25</v>
      </c>
      <c r="C872">
        <v>868</v>
      </c>
      <c r="D872" s="9">
        <v>35687674.0647</v>
      </c>
      <c r="E872">
        <f t="shared" si="888"/>
        <v>35687.674064699997</v>
      </c>
      <c r="F872">
        <v>37450</v>
      </c>
      <c r="G872">
        <f t="shared" si="884"/>
        <v>37.450000000000003</v>
      </c>
      <c r="H872">
        <v>0</v>
      </c>
      <c r="I872">
        <f t="shared" ref="I872" si="923">H872/1000</f>
        <v>0</v>
      </c>
    </row>
    <row r="873" spans="1:9" x14ac:dyDescent="0.2">
      <c r="A873">
        <f t="shared" si="886"/>
        <v>0.33333333333348492</v>
      </c>
      <c r="B873">
        <f t="shared" si="887"/>
        <v>2087.3333333333335</v>
      </c>
      <c r="C873">
        <v>869</v>
      </c>
      <c r="D873" s="9">
        <v>35437674.064800002</v>
      </c>
      <c r="E873">
        <f t="shared" si="888"/>
        <v>35437.674064800005</v>
      </c>
      <c r="F873">
        <v>44940</v>
      </c>
      <c r="G873">
        <f t="shared" si="884"/>
        <v>44.94</v>
      </c>
      <c r="H873">
        <v>0</v>
      </c>
      <c r="I873">
        <f t="shared" ref="I873" si="924">H873/1000</f>
        <v>0</v>
      </c>
    </row>
    <row r="874" spans="1:9" x14ac:dyDescent="0.2">
      <c r="A874">
        <f t="shared" si="886"/>
        <v>0.41666666666651508</v>
      </c>
      <c r="B874">
        <f t="shared" si="887"/>
        <v>2087.4166666666665</v>
      </c>
      <c r="C874">
        <v>870</v>
      </c>
      <c r="D874" s="9">
        <v>35187674.064900003</v>
      </c>
      <c r="E874">
        <f t="shared" si="888"/>
        <v>35187.674064900006</v>
      </c>
      <c r="F874">
        <v>22470</v>
      </c>
      <c r="G874">
        <f t="shared" si="884"/>
        <v>22.47</v>
      </c>
      <c r="H874">
        <v>0</v>
      </c>
      <c r="I874">
        <f t="shared" ref="I874" si="925">H874/1000</f>
        <v>0</v>
      </c>
    </row>
    <row r="875" spans="1:9" x14ac:dyDescent="0.2">
      <c r="A875">
        <f t="shared" si="886"/>
        <v>0.5</v>
      </c>
      <c r="B875">
        <f t="shared" si="887"/>
        <v>2087.5</v>
      </c>
      <c r="C875">
        <v>871</v>
      </c>
      <c r="D875" s="9">
        <v>34937674.064999998</v>
      </c>
      <c r="E875">
        <f t="shared" si="888"/>
        <v>34937.674064999999</v>
      </c>
      <c r="F875">
        <v>29960</v>
      </c>
      <c r="G875">
        <f t="shared" si="884"/>
        <v>29.96</v>
      </c>
      <c r="H875">
        <v>0</v>
      </c>
      <c r="I875">
        <f t="shared" ref="I875" si="926">H875/1000</f>
        <v>0</v>
      </c>
    </row>
    <row r="876" spans="1:9" x14ac:dyDescent="0.2">
      <c r="A876">
        <f t="shared" si="886"/>
        <v>0.58333333333348492</v>
      </c>
      <c r="B876">
        <f t="shared" si="887"/>
        <v>2087.5833333333335</v>
      </c>
      <c r="C876">
        <v>872</v>
      </c>
      <c r="D876" s="9">
        <v>36432009.065099999</v>
      </c>
      <c r="E876">
        <f t="shared" si="888"/>
        <v>36432.009065099999</v>
      </c>
      <c r="F876">
        <v>29960</v>
      </c>
      <c r="G876">
        <f t="shared" si="884"/>
        <v>29.96</v>
      </c>
      <c r="H876">
        <v>0</v>
      </c>
      <c r="I876">
        <f t="shared" ref="I876" si="927">H876/1000</f>
        <v>0</v>
      </c>
    </row>
    <row r="877" spans="1:9" x14ac:dyDescent="0.2">
      <c r="A877">
        <f t="shared" si="886"/>
        <v>0.66666666666651508</v>
      </c>
      <c r="B877">
        <f t="shared" si="887"/>
        <v>2087.6666666666665</v>
      </c>
      <c r="C877">
        <v>873</v>
      </c>
      <c r="D877" s="9">
        <v>36182009.065200001</v>
      </c>
      <c r="E877">
        <f t="shared" si="888"/>
        <v>36182.0090652</v>
      </c>
      <c r="F877">
        <v>29960</v>
      </c>
      <c r="G877">
        <f t="shared" si="884"/>
        <v>29.96</v>
      </c>
      <c r="H877">
        <v>0</v>
      </c>
      <c r="I877">
        <f t="shared" ref="I877" si="928">H877/1000</f>
        <v>0</v>
      </c>
    </row>
    <row r="878" spans="1:9" x14ac:dyDescent="0.2">
      <c r="A878">
        <f t="shared" si="886"/>
        <v>0.75</v>
      </c>
      <c r="B878">
        <f t="shared" si="887"/>
        <v>2087.75</v>
      </c>
      <c r="C878">
        <v>874</v>
      </c>
      <c r="D878" s="9">
        <v>35932009.065300003</v>
      </c>
      <c r="E878">
        <f t="shared" si="888"/>
        <v>35932.009065300001</v>
      </c>
      <c r="F878">
        <v>14980</v>
      </c>
      <c r="G878">
        <f t="shared" si="884"/>
        <v>14.98</v>
      </c>
      <c r="H878">
        <v>0</v>
      </c>
      <c r="I878">
        <f t="shared" ref="I878" si="929">H878/1000</f>
        <v>0</v>
      </c>
    </row>
    <row r="879" spans="1:9" x14ac:dyDescent="0.2">
      <c r="A879">
        <f t="shared" si="886"/>
        <v>0.83333333333348492</v>
      </c>
      <c r="B879">
        <f t="shared" si="887"/>
        <v>2087.8333333333335</v>
      </c>
      <c r="C879">
        <v>875</v>
      </c>
      <c r="D879" s="9">
        <v>35682009.065399997</v>
      </c>
      <c r="E879">
        <f t="shared" si="888"/>
        <v>35682.009065399994</v>
      </c>
      <c r="F879">
        <v>29960</v>
      </c>
      <c r="G879">
        <f t="shared" si="884"/>
        <v>29.96</v>
      </c>
      <c r="H879">
        <v>0</v>
      </c>
      <c r="I879">
        <f t="shared" ref="I879" si="930">H879/1000</f>
        <v>0</v>
      </c>
    </row>
    <row r="880" spans="1:9" x14ac:dyDescent="0.2">
      <c r="A880">
        <f t="shared" si="886"/>
        <v>-8.3333333333484916E-2</v>
      </c>
      <c r="B880">
        <f t="shared" si="887"/>
        <v>2087.9166666666665</v>
      </c>
      <c r="C880">
        <v>876</v>
      </c>
      <c r="D880" s="9">
        <v>35432009.065499999</v>
      </c>
      <c r="E880">
        <f t="shared" si="888"/>
        <v>35432.009065500002</v>
      </c>
      <c r="F880">
        <v>22470</v>
      </c>
      <c r="G880">
        <f t="shared" si="884"/>
        <v>22.47</v>
      </c>
      <c r="H880">
        <v>0</v>
      </c>
      <c r="I880">
        <f t="shared" ref="I880" si="931">H880/1000</f>
        <v>0</v>
      </c>
    </row>
    <row r="881" spans="1:9" x14ac:dyDescent="0.2">
      <c r="A881">
        <f t="shared" si="886"/>
        <v>0</v>
      </c>
      <c r="B881">
        <f t="shared" si="887"/>
        <v>2088</v>
      </c>
      <c r="C881">
        <v>877</v>
      </c>
      <c r="D881" s="9">
        <v>35182009.0656</v>
      </c>
      <c r="E881">
        <f t="shared" si="888"/>
        <v>35182.009065600003</v>
      </c>
      <c r="F881">
        <v>29960</v>
      </c>
      <c r="G881">
        <f t="shared" si="884"/>
        <v>29.96</v>
      </c>
      <c r="H881">
        <v>0</v>
      </c>
      <c r="I881">
        <f t="shared" ref="I881" si="932">H881/1000</f>
        <v>0</v>
      </c>
    </row>
    <row r="882" spans="1:9" x14ac:dyDescent="0.2">
      <c r="A882">
        <f t="shared" si="886"/>
        <v>8.3333333333484916E-2</v>
      </c>
      <c r="B882">
        <f t="shared" si="887"/>
        <v>2088.0833333333335</v>
      </c>
      <c r="C882">
        <v>878</v>
      </c>
      <c r="D882" s="9">
        <v>36705909.065700002</v>
      </c>
      <c r="E882">
        <f t="shared" si="888"/>
        <v>36705.909065700005</v>
      </c>
      <c r="F882">
        <v>14980</v>
      </c>
      <c r="G882">
        <f t="shared" si="884"/>
        <v>14.98</v>
      </c>
      <c r="H882">
        <v>0</v>
      </c>
      <c r="I882">
        <f t="shared" ref="I882" si="933">H882/1000</f>
        <v>0</v>
      </c>
    </row>
    <row r="883" spans="1:9" x14ac:dyDescent="0.2">
      <c r="A883">
        <f t="shared" si="886"/>
        <v>0.16666666666651508</v>
      </c>
      <c r="B883">
        <f t="shared" si="887"/>
        <v>2088.1666666666665</v>
      </c>
      <c r="C883">
        <v>879</v>
      </c>
      <c r="D883" s="9">
        <v>36455909.065800004</v>
      </c>
      <c r="E883">
        <f t="shared" si="888"/>
        <v>36455.909065800006</v>
      </c>
      <c r="F883">
        <v>52430</v>
      </c>
      <c r="G883">
        <f t="shared" si="884"/>
        <v>52.43</v>
      </c>
      <c r="H883">
        <v>0</v>
      </c>
      <c r="I883">
        <f t="shared" ref="I883" si="934">H883/1000</f>
        <v>0</v>
      </c>
    </row>
    <row r="884" spans="1:9" x14ac:dyDescent="0.2">
      <c r="A884">
        <f t="shared" si="886"/>
        <v>0.25</v>
      </c>
      <c r="B884">
        <f t="shared" si="887"/>
        <v>2088.25</v>
      </c>
      <c r="C884">
        <v>880</v>
      </c>
      <c r="D884" s="9">
        <v>36205909.065899998</v>
      </c>
      <c r="E884">
        <f t="shared" si="888"/>
        <v>36205.909065899999</v>
      </c>
      <c r="F884">
        <v>67410</v>
      </c>
      <c r="G884">
        <f t="shared" si="884"/>
        <v>67.41</v>
      </c>
      <c r="H884">
        <v>0</v>
      </c>
      <c r="I884">
        <f t="shared" ref="I884" si="935">H884/1000</f>
        <v>0</v>
      </c>
    </row>
    <row r="885" spans="1:9" x14ac:dyDescent="0.2">
      <c r="A885">
        <f t="shared" si="886"/>
        <v>0.33333333333348492</v>
      </c>
      <c r="B885">
        <f t="shared" si="887"/>
        <v>2088.3333333333335</v>
      </c>
      <c r="C885">
        <v>881</v>
      </c>
      <c r="D885" s="9">
        <v>35955909.066</v>
      </c>
      <c r="E885">
        <f t="shared" si="888"/>
        <v>35955.909066</v>
      </c>
      <c r="F885">
        <v>37450</v>
      </c>
      <c r="G885">
        <f t="shared" si="884"/>
        <v>37.450000000000003</v>
      </c>
      <c r="H885">
        <v>0</v>
      </c>
      <c r="I885">
        <f t="shared" ref="I885" si="936">H885/1000</f>
        <v>0</v>
      </c>
    </row>
    <row r="886" spans="1:9" x14ac:dyDescent="0.2">
      <c r="A886">
        <f t="shared" si="886"/>
        <v>0.41666666666651508</v>
      </c>
      <c r="B886">
        <f t="shared" si="887"/>
        <v>2088.4166666666665</v>
      </c>
      <c r="C886">
        <v>882</v>
      </c>
      <c r="D886" s="9">
        <v>35705909.066100001</v>
      </c>
      <c r="E886">
        <f t="shared" si="888"/>
        <v>35705.909066100001</v>
      </c>
      <c r="F886">
        <v>44940</v>
      </c>
      <c r="G886">
        <f t="shared" si="884"/>
        <v>44.94</v>
      </c>
      <c r="H886">
        <v>0</v>
      </c>
      <c r="I886">
        <f t="shared" ref="I886" si="937">H886/1000</f>
        <v>0</v>
      </c>
    </row>
    <row r="887" spans="1:9" x14ac:dyDescent="0.2">
      <c r="A887">
        <f t="shared" si="886"/>
        <v>0.5</v>
      </c>
      <c r="B887">
        <f t="shared" si="887"/>
        <v>2088.5</v>
      </c>
      <c r="C887">
        <v>883</v>
      </c>
      <c r="D887" s="9">
        <v>35455909.066200003</v>
      </c>
      <c r="E887">
        <f t="shared" si="888"/>
        <v>35455.909066200002</v>
      </c>
      <c r="F887">
        <v>22470</v>
      </c>
      <c r="G887">
        <f t="shared" si="884"/>
        <v>22.47</v>
      </c>
      <c r="H887">
        <v>0</v>
      </c>
      <c r="I887">
        <f t="shared" ref="I887" si="938">H887/1000</f>
        <v>0</v>
      </c>
    </row>
    <row r="888" spans="1:9" x14ac:dyDescent="0.2">
      <c r="A888">
        <f t="shared" si="886"/>
        <v>0.58333333333348492</v>
      </c>
      <c r="B888">
        <f t="shared" si="887"/>
        <v>2088.5833333333335</v>
      </c>
      <c r="C888">
        <v>884</v>
      </c>
      <c r="D888" s="9">
        <v>36831984.066299997</v>
      </c>
      <c r="E888">
        <f t="shared" si="888"/>
        <v>36831.9840663</v>
      </c>
      <c r="F888">
        <v>29960</v>
      </c>
      <c r="G888">
        <f t="shared" si="884"/>
        <v>29.96</v>
      </c>
      <c r="H888">
        <v>0</v>
      </c>
      <c r="I888">
        <f t="shared" ref="I888" si="939">H888/1000</f>
        <v>0</v>
      </c>
    </row>
    <row r="889" spans="1:9" x14ac:dyDescent="0.2">
      <c r="A889">
        <f t="shared" si="886"/>
        <v>0.66666666666651508</v>
      </c>
      <c r="B889">
        <f t="shared" si="887"/>
        <v>2088.6666666666665</v>
      </c>
      <c r="C889">
        <v>885</v>
      </c>
      <c r="D889" s="9">
        <v>36581984.066399999</v>
      </c>
      <c r="E889">
        <f t="shared" si="888"/>
        <v>36581.9840664</v>
      </c>
      <c r="F889">
        <v>29960</v>
      </c>
      <c r="G889">
        <f t="shared" si="884"/>
        <v>29.96</v>
      </c>
      <c r="H889">
        <v>0</v>
      </c>
      <c r="I889">
        <f t="shared" ref="I889" si="940">H889/1000</f>
        <v>0</v>
      </c>
    </row>
    <row r="890" spans="1:9" x14ac:dyDescent="0.2">
      <c r="A890">
        <f t="shared" si="886"/>
        <v>0.75</v>
      </c>
      <c r="B890">
        <f t="shared" si="887"/>
        <v>2088.75</v>
      </c>
      <c r="C890">
        <v>886</v>
      </c>
      <c r="D890" s="9">
        <v>36331984.066500001</v>
      </c>
      <c r="E890">
        <f t="shared" si="888"/>
        <v>36331.984066500001</v>
      </c>
      <c r="F890">
        <v>29960</v>
      </c>
      <c r="G890">
        <f t="shared" si="884"/>
        <v>29.96</v>
      </c>
      <c r="H890">
        <v>0</v>
      </c>
      <c r="I890">
        <f t="shared" ref="I890" si="941">H890/1000</f>
        <v>0</v>
      </c>
    </row>
    <row r="891" spans="1:9" x14ac:dyDescent="0.2">
      <c r="A891">
        <f t="shared" si="886"/>
        <v>0.83333333333348492</v>
      </c>
      <c r="B891">
        <f t="shared" si="887"/>
        <v>2088.8333333333335</v>
      </c>
      <c r="C891">
        <v>887</v>
      </c>
      <c r="D891" s="9">
        <v>36081984.066600002</v>
      </c>
      <c r="E891">
        <f t="shared" si="888"/>
        <v>36081.984066600002</v>
      </c>
      <c r="F891">
        <v>14980</v>
      </c>
      <c r="G891">
        <f t="shared" si="884"/>
        <v>14.98</v>
      </c>
      <c r="H891">
        <v>0</v>
      </c>
      <c r="I891">
        <f t="shared" ref="I891" si="942">H891/1000</f>
        <v>0</v>
      </c>
    </row>
    <row r="892" spans="1:9" x14ac:dyDescent="0.2">
      <c r="A892">
        <f t="shared" si="886"/>
        <v>-8.3333333333484916E-2</v>
      </c>
      <c r="B892">
        <f t="shared" si="887"/>
        <v>2088.9166666666665</v>
      </c>
      <c r="C892">
        <v>888</v>
      </c>
      <c r="D892" s="9">
        <v>35831984.066699997</v>
      </c>
      <c r="E892">
        <f t="shared" si="888"/>
        <v>35831.984066699995</v>
      </c>
      <c r="F892">
        <v>29960</v>
      </c>
      <c r="G892">
        <f t="shared" si="884"/>
        <v>29.96</v>
      </c>
      <c r="H892">
        <v>0</v>
      </c>
      <c r="I892">
        <f t="shared" ref="I892" si="943">H892/1000</f>
        <v>0</v>
      </c>
    </row>
    <row r="893" spans="1:9" x14ac:dyDescent="0.2">
      <c r="A893">
        <f t="shared" si="886"/>
        <v>0</v>
      </c>
      <c r="B893">
        <f t="shared" si="887"/>
        <v>2089</v>
      </c>
      <c r="C893">
        <v>889</v>
      </c>
      <c r="D893" s="9">
        <v>35581984.066799998</v>
      </c>
      <c r="E893">
        <f t="shared" si="888"/>
        <v>35581.984066799996</v>
      </c>
      <c r="F893">
        <v>22470</v>
      </c>
      <c r="G893">
        <f t="shared" si="884"/>
        <v>22.47</v>
      </c>
      <c r="H893">
        <v>0</v>
      </c>
      <c r="I893">
        <f t="shared" ref="I893" si="944">H893/1000</f>
        <v>0</v>
      </c>
    </row>
    <row r="894" spans="1:9" x14ac:dyDescent="0.2">
      <c r="A894">
        <f t="shared" si="886"/>
        <v>8.3333333333484916E-2</v>
      </c>
      <c r="B894">
        <f t="shared" si="887"/>
        <v>2089.0833333333335</v>
      </c>
      <c r="C894">
        <v>890</v>
      </c>
      <c r="D894" s="9">
        <v>37076319.0669</v>
      </c>
      <c r="E894">
        <f t="shared" si="888"/>
        <v>37076.319066900003</v>
      </c>
      <c r="F894">
        <v>29960</v>
      </c>
      <c r="G894">
        <f t="shared" si="884"/>
        <v>29.96</v>
      </c>
      <c r="H894">
        <v>0</v>
      </c>
      <c r="I894">
        <f t="shared" ref="I894" si="945">H894/1000</f>
        <v>0</v>
      </c>
    </row>
    <row r="895" spans="1:9" x14ac:dyDescent="0.2">
      <c r="A895">
        <f t="shared" si="886"/>
        <v>0.16666666666651508</v>
      </c>
      <c r="B895">
        <f t="shared" si="887"/>
        <v>2089.1666666666665</v>
      </c>
      <c r="C895">
        <v>891</v>
      </c>
      <c r="D895" s="9">
        <v>36826319.067000002</v>
      </c>
      <c r="E895">
        <f t="shared" si="888"/>
        <v>36826.319067000004</v>
      </c>
      <c r="F895">
        <v>52430</v>
      </c>
      <c r="G895">
        <f t="shared" si="884"/>
        <v>52.43</v>
      </c>
      <c r="H895">
        <v>0</v>
      </c>
      <c r="I895">
        <f t="shared" ref="I895" si="946">H895/1000</f>
        <v>0</v>
      </c>
    </row>
    <row r="896" spans="1:9" x14ac:dyDescent="0.2">
      <c r="A896">
        <f t="shared" si="886"/>
        <v>0.25</v>
      </c>
      <c r="B896">
        <f t="shared" si="887"/>
        <v>2089.25</v>
      </c>
      <c r="C896">
        <v>892</v>
      </c>
      <c r="D896" s="9">
        <v>36576319.067100003</v>
      </c>
      <c r="E896">
        <f t="shared" si="888"/>
        <v>36576.319067100005</v>
      </c>
      <c r="F896">
        <v>52430</v>
      </c>
      <c r="G896">
        <f t="shared" si="884"/>
        <v>52.43</v>
      </c>
      <c r="H896">
        <v>0</v>
      </c>
      <c r="I896">
        <f t="shared" ref="I896" si="947">H896/1000</f>
        <v>0</v>
      </c>
    </row>
    <row r="897" spans="1:9" x14ac:dyDescent="0.2">
      <c r="A897">
        <f t="shared" si="886"/>
        <v>0.33333333333348492</v>
      </c>
      <c r="B897">
        <f t="shared" si="887"/>
        <v>2089.3333333333335</v>
      </c>
      <c r="C897">
        <v>893</v>
      </c>
      <c r="D897" s="9">
        <v>36326319.067199998</v>
      </c>
      <c r="E897">
        <f t="shared" si="888"/>
        <v>36326.319067199998</v>
      </c>
      <c r="F897">
        <v>67410</v>
      </c>
      <c r="G897">
        <f t="shared" si="884"/>
        <v>67.41</v>
      </c>
      <c r="H897">
        <v>0</v>
      </c>
      <c r="I897">
        <f t="shared" ref="I897" si="948">H897/1000</f>
        <v>0</v>
      </c>
    </row>
    <row r="898" spans="1:9" x14ac:dyDescent="0.2">
      <c r="A898">
        <f t="shared" si="886"/>
        <v>0.41666666666651508</v>
      </c>
      <c r="B898">
        <f t="shared" si="887"/>
        <v>2089.4166666666665</v>
      </c>
      <c r="C898">
        <v>894</v>
      </c>
      <c r="D898" s="9">
        <v>36076319.067299999</v>
      </c>
      <c r="E898">
        <f t="shared" si="888"/>
        <v>36076.319067299999</v>
      </c>
      <c r="F898">
        <v>37450</v>
      </c>
      <c r="G898">
        <f t="shared" si="884"/>
        <v>37.450000000000003</v>
      </c>
      <c r="H898">
        <v>0</v>
      </c>
      <c r="I898">
        <f t="shared" ref="I898" si="949">H898/1000</f>
        <v>0</v>
      </c>
    </row>
    <row r="899" spans="1:9" x14ac:dyDescent="0.2">
      <c r="A899">
        <f t="shared" si="886"/>
        <v>0.5</v>
      </c>
      <c r="B899">
        <f t="shared" si="887"/>
        <v>2089.5</v>
      </c>
      <c r="C899">
        <v>895</v>
      </c>
      <c r="D899" s="9">
        <v>35826319.067400001</v>
      </c>
      <c r="E899">
        <f t="shared" si="888"/>
        <v>35826.3190674</v>
      </c>
      <c r="F899">
        <v>44940</v>
      </c>
      <c r="G899">
        <f t="shared" si="884"/>
        <v>44.94</v>
      </c>
      <c r="H899">
        <v>0</v>
      </c>
      <c r="I899">
        <f t="shared" ref="I899" si="950">H899/1000</f>
        <v>0</v>
      </c>
    </row>
    <row r="900" spans="1:9" x14ac:dyDescent="0.2">
      <c r="A900">
        <f t="shared" si="886"/>
        <v>0.58333333333348492</v>
      </c>
      <c r="B900">
        <f t="shared" si="887"/>
        <v>2089.5833333333335</v>
      </c>
      <c r="C900">
        <v>896</v>
      </c>
      <c r="D900" s="9">
        <v>37350219.067500003</v>
      </c>
      <c r="E900">
        <f t="shared" si="888"/>
        <v>37350.219067500002</v>
      </c>
      <c r="F900">
        <v>22470</v>
      </c>
      <c r="G900">
        <f t="shared" si="884"/>
        <v>22.47</v>
      </c>
      <c r="H900">
        <v>0</v>
      </c>
      <c r="I900">
        <f t="shared" ref="I900" si="951">H900/1000</f>
        <v>0</v>
      </c>
    </row>
    <row r="901" spans="1:9" x14ac:dyDescent="0.2">
      <c r="A901">
        <f t="shared" si="886"/>
        <v>0.66666666666651508</v>
      </c>
      <c r="B901">
        <f t="shared" si="887"/>
        <v>2089.6666666666665</v>
      </c>
      <c r="C901">
        <v>897</v>
      </c>
      <c r="D901" s="9">
        <v>37100219.067599997</v>
      </c>
      <c r="E901">
        <f t="shared" si="888"/>
        <v>37100.219067599995</v>
      </c>
      <c r="F901">
        <v>29960</v>
      </c>
      <c r="G901">
        <f t="shared" ref="G901:G964" si="952">F901/1000</f>
        <v>29.96</v>
      </c>
      <c r="H901">
        <v>0</v>
      </c>
      <c r="I901">
        <f t="shared" ref="I901" si="953">H901/1000</f>
        <v>0</v>
      </c>
    </row>
    <row r="902" spans="1:9" x14ac:dyDescent="0.2">
      <c r="A902">
        <f t="shared" ref="A902:A965" si="954">B902-TRUNC(C902/12)-2015</f>
        <v>0.75</v>
      </c>
      <c r="B902">
        <f t="shared" ref="B902:B965" si="955">(C902-1)/12+2015</f>
        <v>2089.75</v>
      </c>
      <c r="C902">
        <v>898</v>
      </c>
      <c r="D902" s="9">
        <v>36850219.067699999</v>
      </c>
      <c r="E902">
        <f t="shared" ref="E902:E965" si="956">D902/1000</f>
        <v>36850.219067699996</v>
      </c>
      <c r="F902">
        <v>29960</v>
      </c>
      <c r="G902">
        <f t="shared" si="952"/>
        <v>29.96</v>
      </c>
      <c r="H902">
        <v>0</v>
      </c>
      <c r="I902">
        <f t="shared" ref="I902" si="957">H902/1000</f>
        <v>0</v>
      </c>
    </row>
    <row r="903" spans="1:9" x14ac:dyDescent="0.2">
      <c r="A903">
        <f t="shared" si="954"/>
        <v>0.83333333333348492</v>
      </c>
      <c r="B903">
        <f t="shared" si="955"/>
        <v>2089.8333333333335</v>
      </c>
      <c r="C903">
        <v>899</v>
      </c>
      <c r="D903" s="9">
        <v>36600219.0678</v>
      </c>
      <c r="E903">
        <f t="shared" si="956"/>
        <v>36600.219067799997</v>
      </c>
      <c r="F903">
        <v>29960</v>
      </c>
      <c r="G903">
        <f t="shared" si="952"/>
        <v>29.96</v>
      </c>
      <c r="H903">
        <v>0</v>
      </c>
      <c r="I903">
        <f t="shared" ref="I903" si="958">H903/1000</f>
        <v>0</v>
      </c>
    </row>
    <row r="904" spans="1:9" x14ac:dyDescent="0.2">
      <c r="A904">
        <f t="shared" si="954"/>
        <v>-8.3333333333484916E-2</v>
      </c>
      <c r="B904">
        <f t="shared" si="955"/>
        <v>2089.9166666666665</v>
      </c>
      <c r="C904">
        <v>900</v>
      </c>
      <c r="D904" s="9">
        <v>36350219.067900002</v>
      </c>
      <c r="E904">
        <f t="shared" si="956"/>
        <v>36350.219067900005</v>
      </c>
      <c r="F904">
        <v>14980</v>
      </c>
      <c r="G904">
        <f t="shared" si="952"/>
        <v>14.98</v>
      </c>
      <c r="H904">
        <v>0</v>
      </c>
      <c r="I904">
        <f t="shared" ref="I904" si="959">H904/1000</f>
        <v>0</v>
      </c>
    </row>
    <row r="905" spans="1:9" x14ac:dyDescent="0.2">
      <c r="A905">
        <f t="shared" si="954"/>
        <v>0</v>
      </c>
      <c r="B905">
        <f t="shared" si="955"/>
        <v>2090</v>
      </c>
      <c r="C905">
        <v>901</v>
      </c>
      <c r="D905" s="9">
        <v>36100219.068000004</v>
      </c>
      <c r="E905">
        <f t="shared" si="956"/>
        <v>36100.219068000006</v>
      </c>
      <c r="F905">
        <v>29960</v>
      </c>
      <c r="G905">
        <f t="shared" si="952"/>
        <v>29.96</v>
      </c>
      <c r="H905">
        <v>0</v>
      </c>
      <c r="I905">
        <f t="shared" ref="I905" si="960">H905/1000</f>
        <v>0</v>
      </c>
    </row>
    <row r="906" spans="1:9" x14ac:dyDescent="0.2">
      <c r="A906">
        <f t="shared" si="954"/>
        <v>8.3333333333484916E-2</v>
      </c>
      <c r="B906">
        <f t="shared" si="955"/>
        <v>2090.0833333333335</v>
      </c>
      <c r="C906">
        <v>902</v>
      </c>
      <c r="D906" s="9">
        <v>37476294.068099998</v>
      </c>
      <c r="E906">
        <f t="shared" si="956"/>
        <v>37476.294068099996</v>
      </c>
      <c r="F906">
        <v>22470</v>
      </c>
      <c r="G906">
        <f t="shared" si="952"/>
        <v>22.47</v>
      </c>
      <c r="H906">
        <v>0</v>
      </c>
      <c r="I906">
        <f t="shared" ref="I906" si="961">H906/1000</f>
        <v>0</v>
      </c>
    </row>
    <row r="907" spans="1:9" x14ac:dyDescent="0.2">
      <c r="A907">
        <f t="shared" si="954"/>
        <v>0.16666666666651508</v>
      </c>
      <c r="B907">
        <f t="shared" si="955"/>
        <v>2090.1666666666665</v>
      </c>
      <c r="C907">
        <v>903</v>
      </c>
      <c r="D907" s="9">
        <v>37226294.0682</v>
      </c>
      <c r="E907">
        <f t="shared" si="956"/>
        <v>37226.294068199997</v>
      </c>
      <c r="F907">
        <v>67410</v>
      </c>
      <c r="G907">
        <f t="shared" si="952"/>
        <v>67.41</v>
      </c>
      <c r="H907">
        <v>0</v>
      </c>
      <c r="I907">
        <f t="shared" ref="I907" si="962">H907/1000</f>
        <v>0</v>
      </c>
    </row>
    <row r="908" spans="1:9" x14ac:dyDescent="0.2">
      <c r="A908">
        <f t="shared" si="954"/>
        <v>0.25</v>
      </c>
      <c r="B908">
        <f t="shared" si="955"/>
        <v>2090.25</v>
      </c>
      <c r="C908">
        <v>904</v>
      </c>
      <c r="D908" s="9">
        <v>36976294.068300001</v>
      </c>
      <c r="E908">
        <f t="shared" si="956"/>
        <v>36976.294068299998</v>
      </c>
      <c r="F908">
        <v>52430</v>
      </c>
      <c r="G908">
        <f t="shared" si="952"/>
        <v>52.43</v>
      </c>
      <c r="H908">
        <v>0</v>
      </c>
      <c r="I908">
        <f t="shared" ref="I908" si="963">H908/1000</f>
        <v>0</v>
      </c>
    </row>
    <row r="909" spans="1:9" x14ac:dyDescent="0.2">
      <c r="A909">
        <f t="shared" si="954"/>
        <v>0.33333333333348492</v>
      </c>
      <c r="B909">
        <f t="shared" si="955"/>
        <v>2090.3333333333335</v>
      </c>
      <c r="C909">
        <v>905</v>
      </c>
      <c r="D909" s="9">
        <v>36726294.068400003</v>
      </c>
      <c r="E909">
        <f t="shared" si="956"/>
        <v>36726.294068400006</v>
      </c>
      <c r="F909">
        <v>52430</v>
      </c>
      <c r="G909">
        <f t="shared" si="952"/>
        <v>52.43</v>
      </c>
      <c r="H909">
        <v>0</v>
      </c>
      <c r="I909">
        <f t="shared" ref="I909" si="964">H909/1000</f>
        <v>0</v>
      </c>
    </row>
    <row r="910" spans="1:9" x14ac:dyDescent="0.2">
      <c r="A910">
        <f t="shared" si="954"/>
        <v>0.41666666666651508</v>
      </c>
      <c r="B910">
        <f t="shared" si="955"/>
        <v>2090.4166666666665</v>
      </c>
      <c r="C910">
        <v>906</v>
      </c>
      <c r="D910" s="9">
        <v>36476294.068499997</v>
      </c>
      <c r="E910">
        <f t="shared" si="956"/>
        <v>36476.294068499999</v>
      </c>
      <c r="F910">
        <v>67410</v>
      </c>
      <c r="G910">
        <f t="shared" si="952"/>
        <v>67.41</v>
      </c>
      <c r="H910">
        <v>0</v>
      </c>
      <c r="I910">
        <f t="shared" ref="I910" si="965">H910/1000</f>
        <v>0</v>
      </c>
    </row>
    <row r="911" spans="1:9" x14ac:dyDescent="0.2">
      <c r="A911">
        <f t="shared" si="954"/>
        <v>0.5</v>
      </c>
      <c r="B911">
        <f t="shared" si="955"/>
        <v>2090.5</v>
      </c>
      <c r="C911">
        <v>907</v>
      </c>
      <c r="D911" s="9">
        <v>36226294.068599999</v>
      </c>
      <c r="E911">
        <f t="shared" si="956"/>
        <v>36226.2940686</v>
      </c>
      <c r="F911">
        <v>37450</v>
      </c>
      <c r="G911">
        <f t="shared" si="952"/>
        <v>37.450000000000003</v>
      </c>
      <c r="H911">
        <v>0</v>
      </c>
      <c r="I911">
        <f t="shared" ref="I911" si="966">H911/1000</f>
        <v>0</v>
      </c>
    </row>
    <row r="912" spans="1:9" x14ac:dyDescent="0.2">
      <c r="A912">
        <f t="shared" si="954"/>
        <v>0.58333333333348492</v>
      </c>
      <c r="B912">
        <f t="shared" si="955"/>
        <v>2090.5833333333335</v>
      </c>
      <c r="C912">
        <v>908</v>
      </c>
      <c r="D912" s="9">
        <v>37720629.068700001</v>
      </c>
      <c r="E912">
        <f t="shared" si="956"/>
        <v>37720.6290687</v>
      </c>
      <c r="F912">
        <v>44940</v>
      </c>
      <c r="G912">
        <f t="shared" si="952"/>
        <v>44.94</v>
      </c>
      <c r="H912">
        <v>0</v>
      </c>
      <c r="I912">
        <f t="shared" ref="I912" si="967">H912/1000</f>
        <v>0</v>
      </c>
    </row>
    <row r="913" spans="1:9" x14ac:dyDescent="0.2">
      <c r="A913">
        <f t="shared" si="954"/>
        <v>0.66666666666651508</v>
      </c>
      <c r="B913">
        <f t="shared" si="955"/>
        <v>2090.6666666666665</v>
      </c>
      <c r="C913">
        <v>909</v>
      </c>
      <c r="D913" s="9">
        <v>37470629.068800002</v>
      </c>
      <c r="E913">
        <f t="shared" si="956"/>
        <v>37470.629068800001</v>
      </c>
      <c r="F913">
        <v>22470</v>
      </c>
      <c r="G913">
        <f t="shared" si="952"/>
        <v>22.47</v>
      </c>
      <c r="H913">
        <v>0</v>
      </c>
      <c r="I913">
        <f t="shared" ref="I913" si="968">H913/1000</f>
        <v>0</v>
      </c>
    </row>
    <row r="914" spans="1:9" x14ac:dyDescent="0.2">
      <c r="A914">
        <f t="shared" si="954"/>
        <v>0.75</v>
      </c>
      <c r="B914">
        <f t="shared" si="955"/>
        <v>2090.75</v>
      </c>
      <c r="C914">
        <v>910</v>
      </c>
      <c r="D914" s="9">
        <v>37220629.068899997</v>
      </c>
      <c r="E914">
        <f t="shared" si="956"/>
        <v>37220.629068899994</v>
      </c>
      <c r="F914">
        <v>29960</v>
      </c>
      <c r="G914">
        <f t="shared" si="952"/>
        <v>29.96</v>
      </c>
      <c r="H914">
        <v>0</v>
      </c>
      <c r="I914">
        <f t="shared" ref="I914" si="969">H914/1000</f>
        <v>0</v>
      </c>
    </row>
    <row r="915" spans="1:9" x14ac:dyDescent="0.2">
      <c r="A915">
        <f t="shared" si="954"/>
        <v>0.83333333333348492</v>
      </c>
      <c r="B915">
        <f t="shared" si="955"/>
        <v>2090.8333333333335</v>
      </c>
      <c r="C915">
        <v>911</v>
      </c>
      <c r="D915" s="9">
        <v>36970629.068999998</v>
      </c>
      <c r="E915">
        <f t="shared" si="956"/>
        <v>36970.629068999995</v>
      </c>
      <c r="F915">
        <v>29960</v>
      </c>
      <c r="G915">
        <f t="shared" si="952"/>
        <v>29.96</v>
      </c>
      <c r="H915">
        <v>0</v>
      </c>
      <c r="I915">
        <f t="shared" ref="I915" si="970">H915/1000</f>
        <v>0</v>
      </c>
    </row>
    <row r="916" spans="1:9" x14ac:dyDescent="0.2">
      <c r="A916">
        <f t="shared" si="954"/>
        <v>-8.3333333333484916E-2</v>
      </c>
      <c r="B916">
        <f t="shared" si="955"/>
        <v>2090.9166666666665</v>
      </c>
      <c r="C916">
        <v>912</v>
      </c>
      <c r="D916" s="9">
        <v>36720629.0691</v>
      </c>
      <c r="E916">
        <f t="shared" si="956"/>
        <v>36720.629069100003</v>
      </c>
      <c r="F916">
        <v>29960</v>
      </c>
      <c r="G916">
        <f t="shared" si="952"/>
        <v>29.96</v>
      </c>
      <c r="H916">
        <v>0</v>
      </c>
      <c r="I916">
        <f t="shared" ref="I916" si="971">H916/1000</f>
        <v>0</v>
      </c>
    </row>
    <row r="917" spans="1:9" x14ac:dyDescent="0.2">
      <c r="A917">
        <f t="shared" si="954"/>
        <v>0</v>
      </c>
      <c r="B917">
        <f t="shared" si="955"/>
        <v>2091</v>
      </c>
      <c r="C917">
        <v>913</v>
      </c>
      <c r="D917" s="9">
        <v>36470629.069200002</v>
      </c>
      <c r="E917">
        <f t="shared" si="956"/>
        <v>36470.629069200004</v>
      </c>
      <c r="F917">
        <v>14980</v>
      </c>
      <c r="G917">
        <f t="shared" si="952"/>
        <v>14.98</v>
      </c>
      <c r="H917">
        <v>0</v>
      </c>
      <c r="I917">
        <f t="shared" ref="I917" si="972">H917/1000</f>
        <v>0</v>
      </c>
    </row>
    <row r="918" spans="1:9" x14ac:dyDescent="0.2">
      <c r="A918">
        <f t="shared" si="954"/>
        <v>8.3333333333484916E-2</v>
      </c>
      <c r="B918">
        <f t="shared" si="955"/>
        <v>2091.0833333333335</v>
      </c>
      <c r="C918">
        <v>914</v>
      </c>
      <c r="D918" s="9">
        <v>37994529.069300003</v>
      </c>
      <c r="E918">
        <f t="shared" si="956"/>
        <v>37994.529069300006</v>
      </c>
      <c r="F918">
        <v>29960</v>
      </c>
      <c r="G918">
        <f t="shared" si="952"/>
        <v>29.96</v>
      </c>
      <c r="H918">
        <v>0</v>
      </c>
      <c r="I918">
        <f t="shared" ref="I918" si="973">H918/1000</f>
        <v>0</v>
      </c>
    </row>
    <row r="919" spans="1:9" x14ac:dyDescent="0.2">
      <c r="A919">
        <f t="shared" si="954"/>
        <v>0.16666666666651508</v>
      </c>
      <c r="B919">
        <f t="shared" si="955"/>
        <v>2091.1666666666665</v>
      </c>
      <c r="C919">
        <v>915</v>
      </c>
      <c r="D919" s="9">
        <v>37744529.069399998</v>
      </c>
      <c r="E919">
        <f t="shared" si="956"/>
        <v>37744.5290694</v>
      </c>
      <c r="F919">
        <v>59920</v>
      </c>
      <c r="G919">
        <f t="shared" si="952"/>
        <v>59.92</v>
      </c>
      <c r="H919">
        <v>0</v>
      </c>
      <c r="I919">
        <f t="shared" ref="I919" si="974">H919/1000</f>
        <v>0</v>
      </c>
    </row>
    <row r="920" spans="1:9" x14ac:dyDescent="0.2">
      <c r="A920">
        <f t="shared" si="954"/>
        <v>0.25</v>
      </c>
      <c r="B920">
        <f t="shared" si="955"/>
        <v>2091.25</v>
      </c>
      <c r="C920">
        <v>916</v>
      </c>
      <c r="D920" s="9">
        <v>37494529.069499999</v>
      </c>
      <c r="E920">
        <f t="shared" si="956"/>
        <v>37494.5290695</v>
      </c>
      <c r="F920">
        <v>67410</v>
      </c>
      <c r="G920">
        <f t="shared" si="952"/>
        <v>67.41</v>
      </c>
      <c r="H920">
        <v>0</v>
      </c>
      <c r="I920">
        <f t="shared" ref="I920" si="975">H920/1000</f>
        <v>0</v>
      </c>
    </row>
    <row r="921" spans="1:9" x14ac:dyDescent="0.2">
      <c r="A921">
        <f t="shared" si="954"/>
        <v>0.33333333333348492</v>
      </c>
      <c r="B921">
        <f t="shared" si="955"/>
        <v>2091.3333333333335</v>
      </c>
      <c r="C921">
        <v>917</v>
      </c>
      <c r="D921" s="9">
        <v>37244529.069600001</v>
      </c>
      <c r="E921">
        <f t="shared" si="956"/>
        <v>37244.529069600001</v>
      </c>
      <c r="F921">
        <v>52430</v>
      </c>
      <c r="G921">
        <f t="shared" si="952"/>
        <v>52.43</v>
      </c>
      <c r="H921">
        <v>0</v>
      </c>
      <c r="I921">
        <f t="shared" ref="I921" si="976">H921/1000</f>
        <v>0</v>
      </c>
    </row>
    <row r="922" spans="1:9" x14ac:dyDescent="0.2">
      <c r="A922">
        <f t="shared" si="954"/>
        <v>0.41666666666651508</v>
      </c>
      <c r="B922">
        <f t="shared" si="955"/>
        <v>2091.4166666666665</v>
      </c>
      <c r="C922">
        <v>918</v>
      </c>
      <c r="D922" s="9">
        <v>36994529.069700003</v>
      </c>
      <c r="E922">
        <f t="shared" si="956"/>
        <v>36994.529069700002</v>
      </c>
      <c r="F922">
        <v>52430</v>
      </c>
      <c r="G922">
        <f t="shared" si="952"/>
        <v>52.43</v>
      </c>
      <c r="H922">
        <v>0</v>
      </c>
      <c r="I922">
        <f t="shared" ref="I922" si="977">H922/1000</f>
        <v>0</v>
      </c>
    </row>
    <row r="923" spans="1:9" x14ac:dyDescent="0.2">
      <c r="A923">
        <f t="shared" si="954"/>
        <v>0.5</v>
      </c>
      <c r="B923">
        <f t="shared" si="955"/>
        <v>2091.5</v>
      </c>
      <c r="C923">
        <v>919</v>
      </c>
      <c r="D923" s="9">
        <v>36744529.069799997</v>
      </c>
      <c r="E923">
        <f t="shared" si="956"/>
        <v>36744.529069799995</v>
      </c>
      <c r="F923">
        <v>67410</v>
      </c>
      <c r="G923">
        <f t="shared" si="952"/>
        <v>67.41</v>
      </c>
      <c r="H923">
        <v>0</v>
      </c>
      <c r="I923">
        <f t="shared" ref="I923" si="978">H923/1000</f>
        <v>0</v>
      </c>
    </row>
    <row r="924" spans="1:9" x14ac:dyDescent="0.2">
      <c r="A924">
        <f t="shared" si="954"/>
        <v>0.58333333333348492</v>
      </c>
      <c r="B924">
        <f t="shared" si="955"/>
        <v>2091.5833333333335</v>
      </c>
      <c r="C924">
        <v>920</v>
      </c>
      <c r="D924" s="9">
        <v>38120604.069899999</v>
      </c>
      <c r="E924">
        <f t="shared" si="956"/>
        <v>38120.6040699</v>
      </c>
      <c r="F924">
        <v>37450</v>
      </c>
      <c r="G924">
        <f t="shared" si="952"/>
        <v>37.450000000000003</v>
      </c>
      <c r="H924">
        <v>0</v>
      </c>
      <c r="I924">
        <f t="shared" ref="I924" si="979">H924/1000</f>
        <v>0</v>
      </c>
    </row>
    <row r="925" spans="1:9" x14ac:dyDescent="0.2">
      <c r="A925">
        <f t="shared" si="954"/>
        <v>0.66666666666651508</v>
      </c>
      <c r="B925">
        <f t="shared" si="955"/>
        <v>2091.6666666666665</v>
      </c>
      <c r="C925">
        <v>921</v>
      </c>
      <c r="D925" s="9">
        <v>37870604.07</v>
      </c>
      <c r="E925">
        <f t="shared" si="956"/>
        <v>37870.604070000001</v>
      </c>
      <c r="F925">
        <v>44940</v>
      </c>
      <c r="G925">
        <f t="shared" si="952"/>
        <v>44.94</v>
      </c>
      <c r="H925">
        <v>0</v>
      </c>
      <c r="I925">
        <f t="shared" ref="I925" si="980">H925/1000</f>
        <v>0</v>
      </c>
    </row>
    <row r="926" spans="1:9" x14ac:dyDescent="0.2">
      <c r="A926">
        <f t="shared" si="954"/>
        <v>0.75</v>
      </c>
      <c r="B926">
        <f t="shared" si="955"/>
        <v>2091.75</v>
      </c>
      <c r="C926">
        <v>922</v>
      </c>
      <c r="D926" s="9">
        <v>37620604.070100002</v>
      </c>
      <c r="E926">
        <f t="shared" si="956"/>
        <v>37620.604070100002</v>
      </c>
      <c r="F926">
        <v>22470</v>
      </c>
      <c r="G926">
        <f t="shared" si="952"/>
        <v>22.47</v>
      </c>
      <c r="H926">
        <v>0</v>
      </c>
      <c r="I926">
        <f t="shared" ref="I926" si="981">H926/1000</f>
        <v>0</v>
      </c>
    </row>
    <row r="927" spans="1:9" x14ac:dyDescent="0.2">
      <c r="A927">
        <f t="shared" si="954"/>
        <v>0.83333333333348492</v>
      </c>
      <c r="B927">
        <f t="shared" si="955"/>
        <v>2091.8333333333335</v>
      </c>
      <c r="C927">
        <v>923</v>
      </c>
      <c r="D927" s="9">
        <v>37370604.070200004</v>
      </c>
      <c r="E927">
        <f t="shared" si="956"/>
        <v>37370.604070200003</v>
      </c>
      <c r="F927">
        <v>29960</v>
      </c>
      <c r="G927">
        <f t="shared" si="952"/>
        <v>29.96</v>
      </c>
      <c r="H927">
        <v>0</v>
      </c>
      <c r="I927">
        <f t="shared" ref="I927" si="982">H927/1000</f>
        <v>0</v>
      </c>
    </row>
    <row r="928" spans="1:9" x14ac:dyDescent="0.2">
      <c r="A928">
        <f t="shared" si="954"/>
        <v>-8.3333333333484916E-2</v>
      </c>
      <c r="B928">
        <f t="shared" si="955"/>
        <v>2091.9166666666665</v>
      </c>
      <c r="C928">
        <v>924</v>
      </c>
      <c r="D928" s="9">
        <v>37120604.070299998</v>
      </c>
      <c r="E928">
        <f t="shared" si="956"/>
        <v>37120.604070299996</v>
      </c>
      <c r="F928">
        <v>29960</v>
      </c>
      <c r="G928">
        <f t="shared" si="952"/>
        <v>29.96</v>
      </c>
      <c r="H928">
        <v>0</v>
      </c>
      <c r="I928">
        <f t="shared" ref="I928" si="983">H928/1000</f>
        <v>0</v>
      </c>
    </row>
    <row r="929" spans="1:9" x14ac:dyDescent="0.2">
      <c r="A929">
        <f t="shared" si="954"/>
        <v>0</v>
      </c>
      <c r="B929">
        <f t="shared" si="955"/>
        <v>2092</v>
      </c>
      <c r="C929">
        <v>925</v>
      </c>
      <c r="D929" s="9">
        <v>36870604.0704</v>
      </c>
      <c r="E929">
        <f t="shared" si="956"/>
        <v>36870.604070399997</v>
      </c>
      <c r="F929">
        <v>29960</v>
      </c>
      <c r="G929">
        <f t="shared" si="952"/>
        <v>29.96</v>
      </c>
      <c r="H929">
        <v>0</v>
      </c>
      <c r="I929">
        <f t="shared" ref="I929" si="984">H929/1000</f>
        <v>0</v>
      </c>
    </row>
    <row r="930" spans="1:9" x14ac:dyDescent="0.2">
      <c r="A930">
        <f t="shared" si="954"/>
        <v>8.3333333333484916E-2</v>
      </c>
      <c r="B930">
        <f t="shared" si="955"/>
        <v>2092.0833333333335</v>
      </c>
      <c r="C930">
        <v>926</v>
      </c>
      <c r="D930" s="9">
        <v>38364939.070500001</v>
      </c>
      <c r="E930">
        <f t="shared" si="956"/>
        <v>38364.939070500004</v>
      </c>
      <c r="F930">
        <v>14980</v>
      </c>
      <c r="G930">
        <f t="shared" si="952"/>
        <v>14.98</v>
      </c>
      <c r="H930">
        <v>0</v>
      </c>
      <c r="I930">
        <f t="shared" ref="I930" si="985">H930/1000</f>
        <v>0</v>
      </c>
    </row>
    <row r="931" spans="1:9" x14ac:dyDescent="0.2">
      <c r="A931">
        <f t="shared" si="954"/>
        <v>0.16666666666651508</v>
      </c>
      <c r="B931">
        <f t="shared" si="955"/>
        <v>2092.1666666666665</v>
      </c>
      <c r="C931">
        <v>927</v>
      </c>
      <c r="D931" s="9">
        <v>38114939.070600003</v>
      </c>
      <c r="E931">
        <f t="shared" si="956"/>
        <v>38114.939070600005</v>
      </c>
      <c r="F931">
        <v>67410</v>
      </c>
      <c r="G931">
        <f t="shared" si="952"/>
        <v>67.41</v>
      </c>
      <c r="H931">
        <v>0</v>
      </c>
      <c r="I931">
        <f t="shared" ref="I931" si="986">H931/1000</f>
        <v>0</v>
      </c>
    </row>
    <row r="932" spans="1:9" x14ac:dyDescent="0.2">
      <c r="A932">
        <f t="shared" si="954"/>
        <v>0.25</v>
      </c>
      <c r="B932">
        <f t="shared" si="955"/>
        <v>2092.25</v>
      </c>
      <c r="C932">
        <v>928</v>
      </c>
      <c r="D932" s="9">
        <v>37864939.070699997</v>
      </c>
      <c r="E932">
        <f t="shared" si="956"/>
        <v>37864.939070699998</v>
      </c>
      <c r="F932">
        <v>59920</v>
      </c>
      <c r="G932">
        <f t="shared" si="952"/>
        <v>59.92</v>
      </c>
      <c r="H932">
        <v>0</v>
      </c>
      <c r="I932">
        <f t="shared" ref="I932" si="987">H932/1000</f>
        <v>0</v>
      </c>
    </row>
    <row r="933" spans="1:9" x14ac:dyDescent="0.2">
      <c r="A933">
        <f t="shared" si="954"/>
        <v>0.33333333333348492</v>
      </c>
      <c r="B933">
        <f t="shared" si="955"/>
        <v>2092.3333333333335</v>
      </c>
      <c r="C933">
        <v>929</v>
      </c>
      <c r="D933" s="9">
        <v>37614939.070799999</v>
      </c>
      <c r="E933">
        <f t="shared" si="956"/>
        <v>37614.939070799999</v>
      </c>
      <c r="F933">
        <v>67410</v>
      </c>
      <c r="G933">
        <f t="shared" si="952"/>
        <v>67.41</v>
      </c>
      <c r="H933">
        <v>0</v>
      </c>
      <c r="I933">
        <f t="shared" ref="I933" si="988">H933/1000</f>
        <v>0</v>
      </c>
    </row>
    <row r="934" spans="1:9" x14ac:dyDescent="0.2">
      <c r="A934">
        <f t="shared" si="954"/>
        <v>0.41666666666651508</v>
      </c>
      <c r="B934">
        <f t="shared" si="955"/>
        <v>2092.4166666666665</v>
      </c>
      <c r="C934">
        <v>930</v>
      </c>
      <c r="D934" s="9">
        <v>37364939.070900001</v>
      </c>
      <c r="E934">
        <f t="shared" si="956"/>
        <v>37364.9390709</v>
      </c>
      <c r="F934">
        <v>52430</v>
      </c>
      <c r="G934">
        <f t="shared" si="952"/>
        <v>52.43</v>
      </c>
      <c r="H934">
        <v>0</v>
      </c>
      <c r="I934">
        <f t="shared" ref="I934" si="989">H934/1000</f>
        <v>0</v>
      </c>
    </row>
    <row r="935" spans="1:9" x14ac:dyDescent="0.2">
      <c r="A935">
        <f t="shared" si="954"/>
        <v>0.5</v>
      </c>
      <c r="B935">
        <f t="shared" si="955"/>
        <v>2092.5</v>
      </c>
      <c r="C935">
        <v>931</v>
      </c>
      <c r="D935" s="9">
        <v>37114939.071000002</v>
      </c>
      <c r="E935">
        <f t="shared" si="956"/>
        <v>37114.939071000001</v>
      </c>
      <c r="F935">
        <v>52430</v>
      </c>
      <c r="G935">
        <f t="shared" si="952"/>
        <v>52.43</v>
      </c>
      <c r="H935">
        <v>0</v>
      </c>
      <c r="I935">
        <f t="shared" ref="I935" si="990">H935/1000</f>
        <v>0</v>
      </c>
    </row>
    <row r="936" spans="1:9" x14ac:dyDescent="0.2">
      <c r="A936">
        <f t="shared" si="954"/>
        <v>0.58333333333348492</v>
      </c>
      <c r="B936">
        <f t="shared" si="955"/>
        <v>2092.5833333333335</v>
      </c>
      <c r="C936">
        <v>932</v>
      </c>
      <c r="D936" s="9">
        <v>38638839.071099997</v>
      </c>
      <c r="E936">
        <f t="shared" si="956"/>
        <v>38638.839071099996</v>
      </c>
      <c r="F936">
        <v>67410</v>
      </c>
      <c r="G936">
        <f t="shared" si="952"/>
        <v>67.41</v>
      </c>
      <c r="H936">
        <v>0</v>
      </c>
      <c r="I936">
        <f t="shared" ref="I936" si="991">H936/1000</f>
        <v>0</v>
      </c>
    </row>
    <row r="937" spans="1:9" x14ac:dyDescent="0.2">
      <c r="A937">
        <f t="shared" si="954"/>
        <v>0.66666666666651508</v>
      </c>
      <c r="B937">
        <f t="shared" si="955"/>
        <v>2092.6666666666665</v>
      </c>
      <c r="C937">
        <v>933</v>
      </c>
      <c r="D937" s="9">
        <v>38388839.071199998</v>
      </c>
      <c r="E937">
        <f t="shared" si="956"/>
        <v>38388.839071199996</v>
      </c>
      <c r="F937">
        <v>37450</v>
      </c>
      <c r="G937">
        <f t="shared" si="952"/>
        <v>37.450000000000003</v>
      </c>
      <c r="H937">
        <v>0</v>
      </c>
      <c r="I937">
        <f t="shared" ref="I937" si="992">H937/1000</f>
        <v>0</v>
      </c>
    </row>
    <row r="938" spans="1:9" x14ac:dyDescent="0.2">
      <c r="A938">
        <f t="shared" si="954"/>
        <v>0.75</v>
      </c>
      <c r="B938">
        <f t="shared" si="955"/>
        <v>2092.75</v>
      </c>
      <c r="C938">
        <v>934</v>
      </c>
      <c r="D938" s="9">
        <v>38138839.0713</v>
      </c>
      <c r="E938">
        <f t="shared" si="956"/>
        <v>38138.839071299997</v>
      </c>
      <c r="F938">
        <v>44940</v>
      </c>
      <c r="G938">
        <f t="shared" si="952"/>
        <v>44.94</v>
      </c>
      <c r="H938">
        <v>0</v>
      </c>
      <c r="I938">
        <f t="shared" ref="I938" si="993">H938/1000</f>
        <v>0</v>
      </c>
    </row>
    <row r="939" spans="1:9" x14ac:dyDescent="0.2">
      <c r="A939">
        <f t="shared" si="954"/>
        <v>0.83333333333348492</v>
      </c>
      <c r="B939">
        <f t="shared" si="955"/>
        <v>2092.8333333333335</v>
      </c>
      <c r="C939">
        <v>935</v>
      </c>
      <c r="D939" s="9">
        <v>37888839.071400002</v>
      </c>
      <c r="E939">
        <f t="shared" si="956"/>
        <v>37888.839071400005</v>
      </c>
      <c r="F939">
        <v>22470</v>
      </c>
      <c r="G939">
        <f t="shared" si="952"/>
        <v>22.47</v>
      </c>
      <c r="H939">
        <v>0</v>
      </c>
      <c r="I939">
        <f t="shared" ref="I939" si="994">H939/1000</f>
        <v>0</v>
      </c>
    </row>
    <row r="940" spans="1:9" x14ac:dyDescent="0.2">
      <c r="A940">
        <f t="shared" si="954"/>
        <v>-8.3333333333484916E-2</v>
      </c>
      <c r="B940">
        <f t="shared" si="955"/>
        <v>2092.9166666666665</v>
      </c>
      <c r="C940">
        <v>936</v>
      </c>
      <c r="D940" s="9">
        <v>37638839.071500003</v>
      </c>
      <c r="E940">
        <f t="shared" si="956"/>
        <v>37638.839071500006</v>
      </c>
      <c r="F940">
        <v>29960</v>
      </c>
      <c r="G940">
        <f t="shared" si="952"/>
        <v>29.96</v>
      </c>
      <c r="H940">
        <v>0</v>
      </c>
      <c r="I940">
        <f t="shared" ref="I940" si="995">H940/1000</f>
        <v>0</v>
      </c>
    </row>
    <row r="941" spans="1:9" x14ac:dyDescent="0.2">
      <c r="A941">
        <f t="shared" si="954"/>
        <v>0</v>
      </c>
      <c r="B941">
        <f t="shared" si="955"/>
        <v>2093</v>
      </c>
      <c r="C941">
        <v>937</v>
      </c>
      <c r="D941" s="9">
        <v>37388839.071599998</v>
      </c>
      <c r="E941">
        <f t="shared" si="956"/>
        <v>37388.839071599999</v>
      </c>
      <c r="F941">
        <v>29960</v>
      </c>
      <c r="G941">
        <f t="shared" si="952"/>
        <v>29.96</v>
      </c>
      <c r="H941">
        <v>0</v>
      </c>
      <c r="I941">
        <f t="shared" ref="I941" si="996">H941/1000</f>
        <v>0</v>
      </c>
    </row>
    <row r="942" spans="1:9" x14ac:dyDescent="0.2">
      <c r="A942">
        <f t="shared" si="954"/>
        <v>8.3333333333484916E-2</v>
      </c>
      <c r="B942">
        <f t="shared" si="955"/>
        <v>2093.0833333333335</v>
      </c>
      <c r="C942">
        <v>938</v>
      </c>
      <c r="D942" s="9">
        <v>38764914.071699999</v>
      </c>
      <c r="E942">
        <f t="shared" si="956"/>
        <v>38764.914071699997</v>
      </c>
      <c r="F942">
        <v>29960</v>
      </c>
      <c r="G942">
        <f t="shared" si="952"/>
        <v>29.96</v>
      </c>
      <c r="H942">
        <v>0</v>
      </c>
      <c r="I942">
        <f t="shared" ref="I942" si="997">H942/1000</f>
        <v>0</v>
      </c>
    </row>
    <row r="943" spans="1:9" x14ac:dyDescent="0.2">
      <c r="A943">
        <f t="shared" si="954"/>
        <v>0.16666666666651508</v>
      </c>
      <c r="B943">
        <f t="shared" si="955"/>
        <v>2093.1666666666665</v>
      </c>
      <c r="C943">
        <v>939</v>
      </c>
      <c r="D943" s="9">
        <v>38514914.071800001</v>
      </c>
      <c r="E943">
        <f t="shared" si="956"/>
        <v>38514.914071799998</v>
      </c>
      <c r="F943">
        <v>52430</v>
      </c>
      <c r="G943">
        <f t="shared" si="952"/>
        <v>52.43</v>
      </c>
      <c r="H943">
        <v>0</v>
      </c>
      <c r="I943">
        <f t="shared" ref="I943" si="998">H943/1000</f>
        <v>0</v>
      </c>
    </row>
    <row r="944" spans="1:9" x14ac:dyDescent="0.2">
      <c r="A944">
        <f t="shared" si="954"/>
        <v>0.25</v>
      </c>
      <c r="B944">
        <f t="shared" si="955"/>
        <v>2093.25</v>
      </c>
      <c r="C944">
        <v>940</v>
      </c>
      <c r="D944" s="9">
        <v>38264914.071900003</v>
      </c>
      <c r="E944">
        <f t="shared" si="956"/>
        <v>38264.914071900006</v>
      </c>
      <c r="F944">
        <v>67410</v>
      </c>
      <c r="G944">
        <f t="shared" si="952"/>
        <v>67.41</v>
      </c>
      <c r="H944">
        <v>0</v>
      </c>
      <c r="I944">
        <f t="shared" ref="I944" si="999">H944/1000</f>
        <v>0</v>
      </c>
    </row>
    <row r="945" spans="1:9" x14ac:dyDescent="0.2">
      <c r="A945">
        <f t="shared" si="954"/>
        <v>0.33333333333348492</v>
      </c>
      <c r="B945">
        <f t="shared" si="955"/>
        <v>2093.3333333333335</v>
      </c>
      <c r="C945">
        <v>941</v>
      </c>
      <c r="D945" s="9">
        <v>38014914.071999997</v>
      </c>
      <c r="E945">
        <f t="shared" si="956"/>
        <v>38014.914072</v>
      </c>
      <c r="F945">
        <v>59920</v>
      </c>
      <c r="G945">
        <f t="shared" si="952"/>
        <v>59.92</v>
      </c>
      <c r="H945">
        <v>0</v>
      </c>
      <c r="I945">
        <f t="shared" ref="I945" si="1000">H945/1000</f>
        <v>0</v>
      </c>
    </row>
    <row r="946" spans="1:9" x14ac:dyDescent="0.2">
      <c r="A946">
        <f t="shared" si="954"/>
        <v>0.41666666666651508</v>
      </c>
      <c r="B946">
        <f t="shared" si="955"/>
        <v>2093.4166666666665</v>
      </c>
      <c r="C946">
        <v>942</v>
      </c>
      <c r="D946" s="9">
        <v>37764914.072099999</v>
      </c>
      <c r="E946">
        <f t="shared" si="956"/>
        <v>37764.9140721</v>
      </c>
      <c r="F946">
        <v>67410</v>
      </c>
      <c r="G946">
        <f t="shared" si="952"/>
        <v>67.41</v>
      </c>
      <c r="H946">
        <v>0</v>
      </c>
      <c r="I946">
        <f t="shared" ref="I946" si="1001">H946/1000</f>
        <v>0</v>
      </c>
    </row>
    <row r="947" spans="1:9" x14ac:dyDescent="0.2">
      <c r="A947">
        <f t="shared" si="954"/>
        <v>0.5</v>
      </c>
      <c r="B947">
        <f t="shared" si="955"/>
        <v>2093.5</v>
      </c>
      <c r="C947">
        <v>943</v>
      </c>
      <c r="D947" s="9">
        <v>37514914.0722</v>
      </c>
      <c r="E947">
        <f t="shared" si="956"/>
        <v>37514.914072200001</v>
      </c>
      <c r="F947">
        <v>52430</v>
      </c>
      <c r="G947">
        <f t="shared" si="952"/>
        <v>52.43</v>
      </c>
      <c r="H947">
        <v>0</v>
      </c>
      <c r="I947">
        <f t="shared" ref="I947" si="1002">H947/1000</f>
        <v>0</v>
      </c>
    </row>
    <row r="948" spans="1:9" x14ac:dyDescent="0.2">
      <c r="A948">
        <f t="shared" si="954"/>
        <v>0.58333333333348492</v>
      </c>
      <c r="B948">
        <f t="shared" si="955"/>
        <v>2093.5833333333335</v>
      </c>
      <c r="C948">
        <v>944</v>
      </c>
      <c r="D948" s="9">
        <v>39009249.072300002</v>
      </c>
      <c r="E948">
        <f t="shared" si="956"/>
        <v>39009.249072300001</v>
      </c>
      <c r="F948">
        <v>52430</v>
      </c>
      <c r="G948">
        <f t="shared" si="952"/>
        <v>52.43</v>
      </c>
      <c r="H948">
        <v>0</v>
      </c>
      <c r="I948">
        <f t="shared" ref="I948" si="1003">H948/1000</f>
        <v>0</v>
      </c>
    </row>
    <row r="949" spans="1:9" x14ac:dyDescent="0.2">
      <c r="A949">
        <f t="shared" si="954"/>
        <v>0.66666666666651508</v>
      </c>
      <c r="B949">
        <f t="shared" si="955"/>
        <v>2093.6666666666665</v>
      </c>
      <c r="C949">
        <v>945</v>
      </c>
      <c r="D949" s="9">
        <v>38759249.072400004</v>
      </c>
      <c r="E949">
        <f t="shared" si="956"/>
        <v>38759.249072400002</v>
      </c>
      <c r="F949">
        <v>67410</v>
      </c>
      <c r="G949">
        <f t="shared" si="952"/>
        <v>67.41</v>
      </c>
      <c r="H949">
        <v>0</v>
      </c>
      <c r="I949">
        <f t="shared" ref="I949" si="1004">H949/1000</f>
        <v>0</v>
      </c>
    </row>
    <row r="950" spans="1:9" x14ac:dyDescent="0.2">
      <c r="A950">
        <f t="shared" si="954"/>
        <v>0.75</v>
      </c>
      <c r="B950">
        <f t="shared" si="955"/>
        <v>2093.75</v>
      </c>
      <c r="C950">
        <v>946</v>
      </c>
      <c r="D950" s="9">
        <v>38509249.072499998</v>
      </c>
      <c r="E950">
        <f t="shared" si="956"/>
        <v>38509.249072499995</v>
      </c>
      <c r="F950">
        <v>37450</v>
      </c>
      <c r="G950">
        <f t="shared" si="952"/>
        <v>37.450000000000003</v>
      </c>
      <c r="H950">
        <v>0</v>
      </c>
      <c r="I950">
        <f t="shared" ref="I950" si="1005">H950/1000</f>
        <v>0</v>
      </c>
    </row>
    <row r="951" spans="1:9" x14ac:dyDescent="0.2">
      <c r="A951">
        <f t="shared" si="954"/>
        <v>0.83333333333348492</v>
      </c>
      <c r="B951">
        <f t="shared" si="955"/>
        <v>2093.8333333333335</v>
      </c>
      <c r="C951">
        <v>947</v>
      </c>
      <c r="D951" s="9">
        <v>38259249.0726</v>
      </c>
      <c r="E951">
        <f t="shared" si="956"/>
        <v>38259.249072599996</v>
      </c>
      <c r="F951">
        <v>44940</v>
      </c>
      <c r="G951">
        <f t="shared" si="952"/>
        <v>44.94</v>
      </c>
      <c r="H951">
        <v>0</v>
      </c>
      <c r="I951">
        <f t="shared" ref="I951" si="1006">H951/1000</f>
        <v>0</v>
      </c>
    </row>
    <row r="952" spans="1:9" x14ac:dyDescent="0.2">
      <c r="A952">
        <f t="shared" si="954"/>
        <v>-8.3333333333484916E-2</v>
      </c>
      <c r="B952">
        <f t="shared" si="955"/>
        <v>2093.9166666666665</v>
      </c>
      <c r="C952">
        <v>948</v>
      </c>
      <c r="D952" s="9">
        <v>38009249.072700001</v>
      </c>
      <c r="E952">
        <f t="shared" si="956"/>
        <v>38009.249072700004</v>
      </c>
      <c r="F952">
        <v>22470</v>
      </c>
      <c r="G952">
        <f t="shared" si="952"/>
        <v>22.47</v>
      </c>
      <c r="H952">
        <v>0</v>
      </c>
      <c r="I952">
        <f t="shared" ref="I952" si="1007">H952/1000</f>
        <v>0</v>
      </c>
    </row>
    <row r="953" spans="1:9" x14ac:dyDescent="0.2">
      <c r="A953">
        <f t="shared" si="954"/>
        <v>0</v>
      </c>
      <c r="B953">
        <f t="shared" si="955"/>
        <v>2094</v>
      </c>
      <c r="C953">
        <v>949</v>
      </c>
      <c r="D953" s="9">
        <v>37759249.072800003</v>
      </c>
      <c r="E953">
        <f t="shared" si="956"/>
        <v>37759.249072800005</v>
      </c>
      <c r="F953">
        <v>29960</v>
      </c>
      <c r="G953">
        <f t="shared" si="952"/>
        <v>29.96</v>
      </c>
      <c r="H953">
        <v>0</v>
      </c>
      <c r="I953">
        <f t="shared" ref="I953" si="1008">H953/1000</f>
        <v>0</v>
      </c>
    </row>
    <row r="954" spans="1:9" x14ac:dyDescent="0.2">
      <c r="A954">
        <f t="shared" si="954"/>
        <v>8.3333333333484916E-2</v>
      </c>
      <c r="B954">
        <f t="shared" si="955"/>
        <v>2094.0833333333335</v>
      </c>
      <c r="C954">
        <v>950</v>
      </c>
      <c r="D954" s="9">
        <v>39283149.072899997</v>
      </c>
      <c r="E954">
        <f t="shared" si="956"/>
        <v>39283.1490729</v>
      </c>
      <c r="F954">
        <v>29960</v>
      </c>
      <c r="G954">
        <f t="shared" si="952"/>
        <v>29.96</v>
      </c>
      <c r="H954">
        <v>0</v>
      </c>
      <c r="I954">
        <f t="shared" ref="I954" si="1009">H954/1000</f>
        <v>0</v>
      </c>
    </row>
    <row r="955" spans="1:9" x14ac:dyDescent="0.2">
      <c r="A955">
        <f t="shared" si="954"/>
        <v>0.16666666666651508</v>
      </c>
      <c r="B955">
        <f t="shared" si="955"/>
        <v>2094.1666666666665</v>
      </c>
      <c r="C955">
        <v>951</v>
      </c>
      <c r="D955" s="9">
        <v>39033149.072999999</v>
      </c>
      <c r="E955">
        <f t="shared" si="956"/>
        <v>39033.149073</v>
      </c>
      <c r="F955">
        <v>67410</v>
      </c>
      <c r="G955">
        <f t="shared" si="952"/>
        <v>67.41</v>
      </c>
      <c r="H955">
        <v>0</v>
      </c>
      <c r="I955">
        <f t="shared" ref="I955" si="1010">H955/1000</f>
        <v>0</v>
      </c>
    </row>
    <row r="956" spans="1:9" x14ac:dyDescent="0.2">
      <c r="A956">
        <f t="shared" si="954"/>
        <v>0.25</v>
      </c>
      <c r="B956">
        <f t="shared" si="955"/>
        <v>2094.25</v>
      </c>
      <c r="C956">
        <v>952</v>
      </c>
      <c r="D956" s="9">
        <v>38783149.073100001</v>
      </c>
      <c r="E956">
        <f t="shared" si="956"/>
        <v>38783.149073100001</v>
      </c>
      <c r="F956">
        <v>52430</v>
      </c>
      <c r="G956">
        <f t="shared" si="952"/>
        <v>52.43</v>
      </c>
      <c r="H956">
        <v>0</v>
      </c>
      <c r="I956">
        <f t="shared" ref="I956" si="1011">H956/1000</f>
        <v>0</v>
      </c>
    </row>
    <row r="957" spans="1:9" x14ac:dyDescent="0.2">
      <c r="A957">
        <f t="shared" si="954"/>
        <v>0.33333333333348492</v>
      </c>
      <c r="B957">
        <f t="shared" si="955"/>
        <v>2094.3333333333335</v>
      </c>
      <c r="C957">
        <v>953</v>
      </c>
      <c r="D957" s="9">
        <v>38533149.073200002</v>
      </c>
      <c r="E957">
        <f t="shared" si="956"/>
        <v>38533.149073200002</v>
      </c>
      <c r="F957">
        <v>67410</v>
      </c>
      <c r="G957">
        <f t="shared" si="952"/>
        <v>67.41</v>
      </c>
      <c r="H957">
        <v>0</v>
      </c>
      <c r="I957">
        <f t="shared" ref="I957" si="1012">H957/1000</f>
        <v>0</v>
      </c>
    </row>
    <row r="958" spans="1:9" x14ac:dyDescent="0.2">
      <c r="A958">
        <f t="shared" si="954"/>
        <v>0.41666666666651508</v>
      </c>
      <c r="B958">
        <f t="shared" si="955"/>
        <v>2094.4166666666665</v>
      </c>
      <c r="C958">
        <v>954</v>
      </c>
      <c r="D958" s="9">
        <v>38283149.073299997</v>
      </c>
      <c r="E958">
        <f t="shared" si="956"/>
        <v>38283.149073299996</v>
      </c>
      <c r="F958">
        <v>59920</v>
      </c>
      <c r="G958">
        <f t="shared" si="952"/>
        <v>59.92</v>
      </c>
      <c r="H958">
        <v>0</v>
      </c>
      <c r="I958">
        <f t="shared" ref="I958" si="1013">H958/1000</f>
        <v>0</v>
      </c>
    </row>
    <row r="959" spans="1:9" x14ac:dyDescent="0.2">
      <c r="A959">
        <f t="shared" si="954"/>
        <v>0.5</v>
      </c>
      <c r="B959">
        <f t="shared" si="955"/>
        <v>2094.5</v>
      </c>
      <c r="C959">
        <v>955</v>
      </c>
      <c r="D959" s="9">
        <v>38033149.073399998</v>
      </c>
      <c r="E959">
        <f t="shared" si="956"/>
        <v>38033.149073399996</v>
      </c>
      <c r="F959">
        <v>67410</v>
      </c>
      <c r="G959">
        <f t="shared" si="952"/>
        <v>67.41</v>
      </c>
      <c r="H959">
        <v>0</v>
      </c>
      <c r="I959">
        <f t="shared" ref="I959" si="1014">H959/1000</f>
        <v>0</v>
      </c>
    </row>
    <row r="960" spans="1:9" x14ac:dyDescent="0.2">
      <c r="A960">
        <f t="shared" si="954"/>
        <v>0.58333333333348492</v>
      </c>
      <c r="B960">
        <f t="shared" si="955"/>
        <v>2094.5833333333335</v>
      </c>
      <c r="C960">
        <v>956</v>
      </c>
      <c r="D960" s="9">
        <v>39409224.0735</v>
      </c>
      <c r="E960">
        <f t="shared" si="956"/>
        <v>39409.224073500001</v>
      </c>
      <c r="F960">
        <v>52430</v>
      </c>
      <c r="G960">
        <f t="shared" si="952"/>
        <v>52.43</v>
      </c>
      <c r="H960">
        <v>0</v>
      </c>
      <c r="I960">
        <f t="shared" ref="I960" si="1015">H960/1000</f>
        <v>0</v>
      </c>
    </row>
    <row r="961" spans="1:9" x14ac:dyDescent="0.2">
      <c r="A961">
        <f t="shared" si="954"/>
        <v>0.66666666666651508</v>
      </c>
      <c r="B961">
        <f t="shared" si="955"/>
        <v>2094.6666666666665</v>
      </c>
      <c r="C961">
        <v>957</v>
      </c>
      <c r="D961" s="9">
        <v>39159224.073600002</v>
      </c>
      <c r="E961">
        <f t="shared" si="956"/>
        <v>39159.224073600002</v>
      </c>
      <c r="F961">
        <v>52430</v>
      </c>
      <c r="G961">
        <f t="shared" si="952"/>
        <v>52.43</v>
      </c>
      <c r="H961">
        <v>0</v>
      </c>
      <c r="I961">
        <f t="shared" ref="I961" si="1016">H961/1000</f>
        <v>0</v>
      </c>
    </row>
    <row r="962" spans="1:9" x14ac:dyDescent="0.2">
      <c r="A962">
        <f t="shared" si="954"/>
        <v>0.75</v>
      </c>
      <c r="B962">
        <f t="shared" si="955"/>
        <v>2094.75</v>
      </c>
      <c r="C962">
        <v>958</v>
      </c>
      <c r="D962" s="9">
        <v>38909224.073700003</v>
      </c>
      <c r="E962">
        <f t="shared" si="956"/>
        <v>38909.224073700003</v>
      </c>
      <c r="F962">
        <v>67410</v>
      </c>
      <c r="G962">
        <f t="shared" si="952"/>
        <v>67.41</v>
      </c>
      <c r="H962">
        <v>0</v>
      </c>
      <c r="I962">
        <f t="shared" ref="I962" si="1017">H962/1000</f>
        <v>0</v>
      </c>
    </row>
    <row r="963" spans="1:9" x14ac:dyDescent="0.2">
      <c r="A963">
        <f t="shared" si="954"/>
        <v>0.83333333333348492</v>
      </c>
      <c r="B963">
        <f t="shared" si="955"/>
        <v>2094.8333333333335</v>
      </c>
      <c r="C963">
        <v>959</v>
      </c>
      <c r="D963" s="9">
        <v>38659224.073799998</v>
      </c>
      <c r="E963">
        <f t="shared" si="956"/>
        <v>38659.224073799996</v>
      </c>
      <c r="F963">
        <v>37450</v>
      </c>
      <c r="G963">
        <f t="shared" si="952"/>
        <v>37.450000000000003</v>
      </c>
      <c r="H963">
        <v>0</v>
      </c>
      <c r="I963">
        <f t="shared" ref="I963" si="1018">H963/1000</f>
        <v>0</v>
      </c>
    </row>
    <row r="964" spans="1:9" x14ac:dyDescent="0.2">
      <c r="A964">
        <f t="shared" si="954"/>
        <v>-8.3333333333484916E-2</v>
      </c>
      <c r="B964">
        <f t="shared" si="955"/>
        <v>2094.9166666666665</v>
      </c>
      <c r="C964">
        <v>960</v>
      </c>
      <c r="D964" s="9">
        <v>38409224.073899999</v>
      </c>
      <c r="E964">
        <f t="shared" si="956"/>
        <v>38409.224073899997</v>
      </c>
      <c r="F964">
        <v>44940</v>
      </c>
      <c r="G964">
        <f t="shared" si="952"/>
        <v>44.94</v>
      </c>
      <c r="H964">
        <v>0</v>
      </c>
      <c r="I964">
        <f t="shared" ref="I964" si="1019">H964/1000</f>
        <v>0</v>
      </c>
    </row>
    <row r="965" spans="1:9" x14ac:dyDescent="0.2">
      <c r="A965">
        <f t="shared" si="954"/>
        <v>0</v>
      </c>
      <c r="B965">
        <f t="shared" si="955"/>
        <v>2095</v>
      </c>
      <c r="C965">
        <v>961</v>
      </c>
      <c r="D965" s="9">
        <v>38159224.074000001</v>
      </c>
      <c r="E965">
        <f t="shared" si="956"/>
        <v>38159.224073999998</v>
      </c>
      <c r="F965">
        <v>22470</v>
      </c>
      <c r="G965">
        <f t="shared" ref="G965:G1028" si="1020">F965/1000</f>
        <v>22.47</v>
      </c>
      <c r="H965">
        <v>0</v>
      </c>
      <c r="I965">
        <f t="shared" ref="I965" si="1021">H965/1000</f>
        <v>0</v>
      </c>
    </row>
    <row r="966" spans="1:9" x14ac:dyDescent="0.2">
      <c r="A966">
        <f t="shared" ref="A966:A1029" si="1022">B966-TRUNC(C966/12)-2015</f>
        <v>8.3333333333484916E-2</v>
      </c>
      <c r="B966">
        <f t="shared" ref="B966:B1029" si="1023">(C966-1)/12+2015</f>
        <v>2095.0833333333335</v>
      </c>
      <c r="C966">
        <v>962</v>
      </c>
      <c r="D966" s="9">
        <v>39653559.074100003</v>
      </c>
      <c r="E966">
        <f t="shared" ref="E966:E1029" si="1024">D966/1000</f>
        <v>39653.559074100005</v>
      </c>
      <c r="F966">
        <v>29960</v>
      </c>
      <c r="G966">
        <f t="shared" si="1020"/>
        <v>29.96</v>
      </c>
      <c r="H966">
        <v>0</v>
      </c>
      <c r="I966">
        <f t="shared" ref="I966" si="1025">H966/1000</f>
        <v>0</v>
      </c>
    </row>
    <row r="967" spans="1:9" x14ac:dyDescent="0.2">
      <c r="A967">
        <f t="shared" si="1022"/>
        <v>0.16666666666651508</v>
      </c>
      <c r="B967">
        <f t="shared" si="1023"/>
        <v>2095.1666666666665</v>
      </c>
      <c r="C967">
        <v>963</v>
      </c>
      <c r="D967" s="9">
        <v>39403559.074199997</v>
      </c>
      <c r="E967">
        <f t="shared" si="1024"/>
        <v>39403.559074199999</v>
      </c>
      <c r="F967">
        <v>67410</v>
      </c>
      <c r="G967">
        <f t="shared" si="1020"/>
        <v>67.41</v>
      </c>
      <c r="H967">
        <v>0</v>
      </c>
      <c r="I967">
        <f t="shared" ref="I967" si="1026">H967/1000</f>
        <v>0</v>
      </c>
    </row>
    <row r="968" spans="1:9" x14ac:dyDescent="0.2">
      <c r="A968">
        <f t="shared" si="1022"/>
        <v>0.25</v>
      </c>
      <c r="B968">
        <f t="shared" si="1023"/>
        <v>2095.25</v>
      </c>
      <c r="C968">
        <v>964</v>
      </c>
      <c r="D968" s="9">
        <v>39153559.074299999</v>
      </c>
      <c r="E968">
        <f t="shared" si="1024"/>
        <v>39153.559074299999</v>
      </c>
      <c r="F968">
        <v>67410</v>
      </c>
      <c r="G968">
        <f t="shared" si="1020"/>
        <v>67.41</v>
      </c>
      <c r="H968">
        <v>0</v>
      </c>
      <c r="I968">
        <f t="shared" ref="I968" si="1027">H968/1000</f>
        <v>0</v>
      </c>
    </row>
    <row r="969" spans="1:9" x14ac:dyDescent="0.2">
      <c r="A969">
        <f t="shared" si="1022"/>
        <v>0.33333333333348492</v>
      </c>
      <c r="B969">
        <f t="shared" si="1023"/>
        <v>2095.3333333333335</v>
      </c>
      <c r="C969">
        <v>965</v>
      </c>
      <c r="D969" s="9">
        <v>38903559.0744</v>
      </c>
      <c r="E969">
        <f t="shared" si="1024"/>
        <v>38903.5590744</v>
      </c>
      <c r="F969">
        <v>52430</v>
      </c>
      <c r="G969">
        <f t="shared" si="1020"/>
        <v>52.43</v>
      </c>
      <c r="H969">
        <v>0</v>
      </c>
      <c r="I969">
        <f t="shared" ref="I969" si="1028">H969/1000</f>
        <v>0</v>
      </c>
    </row>
    <row r="970" spans="1:9" x14ac:dyDescent="0.2">
      <c r="A970">
        <f t="shared" si="1022"/>
        <v>0.41666666666651508</v>
      </c>
      <c r="B970">
        <f t="shared" si="1023"/>
        <v>2095.4166666666665</v>
      </c>
      <c r="C970">
        <v>966</v>
      </c>
      <c r="D970" s="9">
        <v>38653559.074500002</v>
      </c>
      <c r="E970">
        <f t="shared" si="1024"/>
        <v>38653.559074500001</v>
      </c>
      <c r="F970">
        <v>67410</v>
      </c>
      <c r="G970">
        <f t="shared" si="1020"/>
        <v>67.41</v>
      </c>
      <c r="H970">
        <v>0</v>
      </c>
      <c r="I970">
        <f t="shared" ref="I970" si="1029">H970/1000</f>
        <v>0</v>
      </c>
    </row>
    <row r="971" spans="1:9" x14ac:dyDescent="0.2">
      <c r="A971">
        <f t="shared" si="1022"/>
        <v>0.5</v>
      </c>
      <c r="B971">
        <f t="shared" si="1023"/>
        <v>2095.5</v>
      </c>
      <c r="C971">
        <v>967</v>
      </c>
      <c r="D971" s="9">
        <v>38403559.074600004</v>
      </c>
      <c r="E971">
        <f t="shared" si="1024"/>
        <v>38403.559074600002</v>
      </c>
      <c r="F971">
        <v>59920</v>
      </c>
      <c r="G971">
        <f t="shared" si="1020"/>
        <v>59.92</v>
      </c>
      <c r="H971">
        <v>0</v>
      </c>
      <c r="I971">
        <f t="shared" ref="I971" si="1030">H971/1000</f>
        <v>0</v>
      </c>
    </row>
    <row r="972" spans="1:9" x14ac:dyDescent="0.2">
      <c r="A972">
        <f t="shared" si="1022"/>
        <v>0.58333333333348492</v>
      </c>
      <c r="B972">
        <f t="shared" si="1023"/>
        <v>2095.5833333333335</v>
      </c>
      <c r="C972">
        <v>968</v>
      </c>
      <c r="D972" s="9">
        <v>39927459.074699998</v>
      </c>
      <c r="E972">
        <f t="shared" si="1024"/>
        <v>39927.459074699997</v>
      </c>
      <c r="F972">
        <v>67410</v>
      </c>
      <c r="G972">
        <f t="shared" si="1020"/>
        <v>67.41</v>
      </c>
      <c r="H972">
        <v>0</v>
      </c>
      <c r="I972">
        <f t="shared" ref="I972" si="1031">H972/1000</f>
        <v>0</v>
      </c>
    </row>
    <row r="973" spans="1:9" x14ac:dyDescent="0.2">
      <c r="A973">
        <f t="shared" si="1022"/>
        <v>0.66666666666651508</v>
      </c>
      <c r="B973">
        <f t="shared" si="1023"/>
        <v>2095.6666666666665</v>
      </c>
      <c r="C973">
        <v>969</v>
      </c>
      <c r="D973" s="9">
        <v>39677459.0748</v>
      </c>
      <c r="E973">
        <f t="shared" si="1024"/>
        <v>39677.459074799997</v>
      </c>
      <c r="F973">
        <v>52430</v>
      </c>
      <c r="G973">
        <f t="shared" si="1020"/>
        <v>52.43</v>
      </c>
      <c r="H973">
        <v>0</v>
      </c>
      <c r="I973">
        <f t="shared" ref="I973" si="1032">H973/1000</f>
        <v>0</v>
      </c>
    </row>
    <row r="974" spans="1:9" x14ac:dyDescent="0.2">
      <c r="A974">
        <f t="shared" si="1022"/>
        <v>0.75</v>
      </c>
      <c r="B974">
        <f t="shared" si="1023"/>
        <v>2095.75</v>
      </c>
      <c r="C974">
        <v>970</v>
      </c>
      <c r="D974" s="9">
        <v>39427459.074900001</v>
      </c>
      <c r="E974">
        <f t="shared" si="1024"/>
        <v>39427.459074899998</v>
      </c>
      <c r="F974">
        <v>52430</v>
      </c>
      <c r="G974">
        <f t="shared" si="1020"/>
        <v>52.43</v>
      </c>
      <c r="H974">
        <v>0</v>
      </c>
      <c r="I974">
        <f t="shared" ref="I974" si="1033">H974/1000</f>
        <v>0</v>
      </c>
    </row>
    <row r="975" spans="1:9" x14ac:dyDescent="0.2">
      <c r="A975">
        <f t="shared" si="1022"/>
        <v>0.83333333333348492</v>
      </c>
      <c r="B975">
        <f t="shared" si="1023"/>
        <v>2095.8333333333335</v>
      </c>
      <c r="C975">
        <v>971</v>
      </c>
      <c r="D975" s="9">
        <v>39177459.075000003</v>
      </c>
      <c r="E975">
        <f t="shared" si="1024"/>
        <v>39177.459075000006</v>
      </c>
      <c r="F975">
        <v>67410</v>
      </c>
      <c r="G975">
        <f t="shared" si="1020"/>
        <v>67.41</v>
      </c>
      <c r="H975">
        <v>0</v>
      </c>
      <c r="I975">
        <f t="shared" ref="I975" si="1034">H975/1000</f>
        <v>0</v>
      </c>
    </row>
    <row r="976" spans="1:9" x14ac:dyDescent="0.2">
      <c r="A976">
        <f t="shared" si="1022"/>
        <v>-8.3333333333484916E-2</v>
      </c>
      <c r="B976">
        <f t="shared" si="1023"/>
        <v>2095.9166666666665</v>
      </c>
      <c r="C976">
        <v>972</v>
      </c>
      <c r="D976" s="9">
        <v>38927459.075099997</v>
      </c>
      <c r="E976">
        <f t="shared" si="1024"/>
        <v>38927.4590751</v>
      </c>
      <c r="F976">
        <v>37450</v>
      </c>
      <c r="G976">
        <f t="shared" si="1020"/>
        <v>37.450000000000003</v>
      </c>
      <c r="H976">
        <v>0</v>
      </c>
      <c r="I976">
        <f t="shared" ref="I976" si="1035">H976/1000</f>
        <v>0</v>
      </c>
    </row>
    <row r="977" spans="1:9" x14ac:dyDescent="0.2">
      <c r="A977">
        <f t="shared" si="1022"/>
        <v>0</v>
      </c>
      <c r="B977">
        <f t="shared" si="1023"/>
        <v>2096</v>
      </c>
      <c r="C977">
        <v>973</v>
      </c>
      <c r="D977" s="9">
        <v>38677459.075199999</v>
      </c>
      <c r="E977">
        <f t="shared" si="1024"/>
        <v>38677.4590752</v>
      </c>
      <c r="F977">
        <v>44940</v>
      </c>
      <c r="G977">
        <f t="shared" si="1020"/>
        <v>44.94</v>
      </c>
      <c r="H977">
        <v>0</v>
      </c>
      <c r="I977">
        <f t="shared" ref="I977" si="1036">H977/1000</f>
        <v>0</v>
      </c>
    </row>
    <row r="978" spans="1:9" x14ac:dyDescent="0.2">
      <c r="A978">
        <f t="shared" si="1022"/>
        <v>8.3333333333484916E-2</v>
      </c>
      <c r="B978">
        <f t="shared" si="1023"/>
        <v>2096.0833333333335</v>
      </c>
      <c r="C978">
        <v>974</v>
      </c>
      <c r="D978" s="9">
        <v>40053534.075300001</v>
      </c>
      <c r="E978">
        <f t="shared" si="1024"/>
        <v>40053.534075299998</v>
      </c>
      <c r="F978">
        <v>22470</v>
      </c>
      <c r="G978">
        <f t="shared" si="1020"/>
        <v>22.47</v>
      </c>
      <c r="H978">
        <v>0</v>
      </c>
      <c r="I978">
        <f t="shared" ref="I978" si="1037">H978/1000</f>
        <v>0</v>
      </c>
    </row>
    <row r="979" spans="1:9" x14ac:dyDescent="0.2">
      <c r="A979">
        <f t="shared" si="1022"/>
        <v>0.16666666666651508</v>
      </c>
      <c r="B979">
        <f t="shared" si="1023"/>
        <v>2096.1666666666665</v>
      </c>
      <c r="C979">
        <v>975</v>
      </c>
      <c r="D979" s="9">
        <v>39803534.075400002</v>
      </c>
      <c r="E979">
        <f t="shared" si="1024"/>
        <v>39803.534075399999</v>
      </c>
      <c r="F979">
        <v>74900</v>
      </c>
      <c r="G979">
        <f t="shared" si="1020"/>
        <v>74.900000000000006</v>
      </c>
      <c r="H979">
        <v>0</v>
      </c>
      <c r="I979">
        <f t="shared" ref="I979" si="1038">H979/1000</f>
        <v>0</v>
      </c>
    </row>
    <row r="980" spans="1:9" x14ac:dyDescent="0.2">
      <c r="A980">
        <f t="shared" si="1022"/>
        <v>0.25</v>
      </c>
      <c r="B980">
        <f t="shared" si="1023"/>
        <v>2096.25</v>
      </c>
      <c r="C980">
        <v>976</v>
      </c>
      <c r="D980" s="9">
        <v>39553534.075499997</v>
      </c>
      <c r="E980">
        <f t="shared" si="1024"/>
        <v>39553.5340755</v>
      </c>
      <c r="F980">
        <v>67410</v>
      </c>
      <c r="G980">
        <f t="shared" si="1020"/>
        <v>67.41</v>
      </c>
      <c r="H980">
        <v>0</v>
      </c>
      <c r="I980">
        <f t="shared" ref="I980" si="1039">H980/1000</f>
        <v>0</v>
      </c>
    </row>
    <row r="981" spans="1:9" x14ac:dyDescent="0.2">
      <c r="A981">
        <f t="shared" si="1022"/>
        <v>0.33333333333348492</v>
      </c>
      <c r="B981">
        <f t="shared" si="1023"/>
        <v>2096.3333333333335</v>
      </c>
      <c r="C981">
        <v>977</v>
      </c>
      <c r="D981" s="9">
        <v>39303534.075599998</v>
      </c>
      <c r="E981">
        <f t="shared" si="1024"/>
        <v>39303.534075600001</v>
      </c>
      <c r="F981">
        <v>67410</v>
      </c>
      <c r="G981">
        <f t="shared" si="1020"/>
        <v>67.41</v>
      </c>
      <c r="H981">
        <v>0</v>
      </c>
      <c r="I981">
        <f t="shared" ref="I981" si="1040">H981/1000</f>
        <v>0</v>
      </c>
    </row>
    <row r="982" spans="1:9" x14ac:dyDescent="0.2">
      <c r="A982">
        <f t="shared" si="1022"/>
        <v>0.41666666666651508</v>
      </c>
      <c r="B982">
        <f t="shared" si="1023"/>
        <v>2096.4166666666665</v>
      </c>
      <c r="C982">
        <v>978</v>
      </c>
      <c r="D982" s="9">
        <v>39053534.0757</v>
      </c>
      <c r="E982">
        <f t="shared" si="1024"/>
        <v>39053.534075700001</v>
      </c>
      <c r="F982">
        <v>52430</v>
      </c>
      <c r="G982">
        <f t="shared" si="1020"/>
        <v>52.43</v>
      </c>
      <c r="H982">
        <v>0</v>
      </c>
      <c r="I982">
        <f t="shared" ref="I982" si="1041">H982/1000</f>
        <v>0</v>
      </c>
    </row>
    <row r="983" spans="1:9" x14ac:dyDescent="0.2">
      <c r="A983">
        <f t="shared" si="1022"/>
        <v>0.5</v>
      </c>
      <c r="B983">
        <f t="shared" si="1023"/>
        <v>2096.5</v>
      </c>
      <c r="C983">
        <v>979</v>
      </c>
      <c r="D983" s="9">
        <v>38803534.075800002</v>
      </c>
      <c r="E983">
        <f t="shared" si="1024"/>
        <v>38803.534075800002</v>
      </c>
      <c r="F983">
        <v>67410</v>
      </c>
      <c r="G983">
        <f t="shared" si="1020"/>
        <v>67.41</v>
      </c>
      <c r="H983">
        <v>0</v>
      </c>
      <c r="I983">
        <f t="shared" ref="I983" si="1042">H983/1000</f>
        <v>0</v>
      </c>
    </row>
    <row r="984" spans="1:9" x14ac:dyDescent="0.2">
      <c r="A984">
        <f t="shared" si="1022"/>
        <v>0.58333333333348492</v>
      </c>
      <c r="B984">
        <f t="shared" si="1023"/>
        <v>2096.5833333333335</v>
      </c>
      <c r="C984">
        <v>980</v>
      </c>
      <c r="D984" s="9">
        <v>40297869.075900003</v>
      </c>
      <c r="E984">
        <f t="shared" si="1024"/>
        <v>40297.869075900002</v>
      </c>
      <c r="F984">
        <v>59920</v>
      </c>
      <c r="G984">
        <f t="shared" si="1020"/>
        <v>59.92</v>
      </c>
      <c r="H984">
        <v>0</v>
      </c>
      <c r="I984">
        <f t="shared" ref="I984" si="1043">H984/1000</f>
        <v>0</v>
      </c>
    </row>
    <row r="985" spans="1:9" x14ac:dyDescent="0.2">
      <c r="A985">
        <f t="shared" si="1022"/>
        <v>0.66666666666651508</v>
      </c>
      <c r="B985">
        <f t="shared" si="1023"/>
        <v>2096.6666666666665</v>
      </c>
      <c r="C985">
        <v>981</v>
      </c>
      <c r="D985" s="9">
        <v>40047869.075999998</v>
      </c>
      <c r="E985">
        <f t="shared" si="1024"/>
        <v>40047.869075999995</v>
      </c>
      <c r="F985">
        <v>67410</v>
      </c>
      <c r="G985">
        <f t="shared" si="1020"/>
        <v>67.41</v>
      </c>
      <c r="H985">
        <v>0</v>
      </c>
      <c r="I985">
        <f t="shared" ref="I985" si="1044">H985/1000</f>
        <v>0</v>
      </c>
    </row>
    <row r="986" spans="1:9" x14ac:dyDescent="0.2">
      <c r="A986">
        <f t="shared" si="1022"/>
        <v>0.75</v>
      </c>
      <c r="B986">
        <f t="shared" si="1023"/>
        <v>2096.75</v>
      </c>
      <c r="C986">
        <v>982</v>
      </c>
      <c r="D986" s="9">
        <v>39797869.076099999</v>
      </c>
      <c r="E986">
        <f t="shared" si="1024"/>
        <v>39797.869076099996</v>
      </c>
      <c r="F986">
        <v>52430</v>
      </c>
      <c r="G986">
        <f t="shared" si="1020"/>
        <v>52.43</v>
      </c>
      <c r="H986">
        <v>0</v>
      </c>
      <c r="I986">
        <f t="shared" ref="I986" si="1045">H986/1000</f>
        <v>0</v>
      </c>
    </row>
    <row r="987" spans="1:9" x14ac:dyDescent="0.2">
      <c r="A987">
        <f t="shared" si="1022"/>
        <v>0.83333333333348492</v>
      </c>
      <c r="B987">
        <f t="shared" si="1023"/>
        <v>2096.8333333333335</v>
      </c>
      <c r="C987">
        <v>983</v>
      </c>
      <c r="D987" s="9">
        <v>39547869.076200001</v>
      </c>
      <c r="E987">
        <f t="shared" si="1024"/>
        <v>39547.869076200004</v>
      </c>
      <c r="F987">
        <v>52430</v>
      </c>
      <c r="G987">
        <f t="shared" si="1020"/>
        <v>52.43</v>
      </c>
      <c r="H987">
        <v>0</v>
      </c>
      <c r="I987">
        <f t="shared" ref="I987" si="1046">H987/1000</f>
        <v>0</v>
      </c>
    </row>
    <row r="988" spans="1:9" x14ac:dyDescent="0.2">
      <c r="A988">
        <f t="shared" si="1022"/>
        <v>-8.3333333333484916E-2</v>
      </c>
      <c r="B988">
        <f t="shared" si="1023"/>
        <v>2096.9166666666665</v>
      </c>
      <c r="C988">
        <v>984</v>
      </c>
      <c r="D988" s="9">
        <v>39297869.076300003</v>
      </c>
      <c r="E988">
        <f t="shared" si="1024"/>
        <v>39297.869076300005</v>
      </c>
      <c r="F988">
        <v>67410</v>
      </c>
      <c r="G988">
        <f t="shared" si="1020"/>
        <v>67.41</v>
      </c>
      <c r="H988">
        <v>0</v>
      </c>
      <c r="I988">
        <f t="shared" ref="I988" si="1047">H988/1000</f>
        <v>0</v>
      </c>
    </row>
    <row r="989" spans="1:9" x14ac:dyDescent="0.2">
      <c r="A989">
        <f t="shared" si="1022"/>
        <v>0</v>
      </c>
      <c r="B989">
        <f t="shared" si="1023"/>
        <v>2097</v>
      </c>
      <c r="C989">
        <v>985</v>
      </c>
      <c r="D989" s="9">
        <v>39047869.076399997</v>
      </c>
      <c r="E989">
        <f t="shared" si="1024"/>
        <v>39047.869076399998</v>
      </c>
      <c r="F989">
        <v>37450</v>
      </c>
      <c r="G989">
        <f t="shared" si="1020"/>
        <v>37.450000000000003</v>
      </c>
      <c r="H989">
        <v>0</v>
      </c>
      <c r="I989">
        <f t="shared" ref="I989" si="1048">H989/1000</f>
        <v>0</v>
      </c>
    </row>
    <row r="990" spans="1:9" x14ac:dyDescent="0.2">
      <c r="A990">
        <f t="shared" si="1022"/>
        <v>8.3333333333484916E-2</v>
      </c>
      <c r="B990">
        <f t="shared" si="1023"/>
        <v>2097.0833333333335</v>
      </c>
      <c r="C990">
        <v>986</v>
      </c>
      <c r="D990" s="9">
        <v>40571769.076499999</v>
      </c>
      <c r="E990">
        <f t="shared" si="1024"/>
        <v>40571.769076500001</v>
      </c>
      <c r="F990">
        <v>44940</v>
      </c>
      <c r="G990">
        <f t="shared" si="1020"/>
        <v>44.94</v>
      </c>
      <c r="H990">
        <v>0</v>
      </c>
      <c r="I990">
        <f t="shared" ref="I990" si="1049">H990/1000</f>
        <v>0</v>
      </c>
    </row>
    <row r="991" spans="1:9" x14ac:dyDescent="0.2">
      <c r="A991">
        <f t="shared" si="1022"/>
        <v>0.16666666666651508</v>
      </c>
      <c r="B991">
        <f t="shared" si="1023"/>
        <v>2097.1666666666665</v>
      </c>
      <c r="C991">
        <v>987</v>
      </c>
      <c r="D991" s="9">
        <v>40321769.0766</v>
      </c>
      <c r="E991">
        <f t="shared" si="1024"/>
        <v>40321.769076600001</v>
      </c>
      <c r="F991">
        <v>59920</v>
      </c>
      <c r="G991">
        <f t="shared" si="1020"/>
        <v>59.92</v>
      </c>
      <c r="H991">
        <v>0</v>
      </c>
      <c r="I991">
        <f t="shared" ref="I991" si="1050">H991/1000</f>
        <v>0</v>
      </c>
    </row>
    <row r="992" spans="1:9" x14ac:dyDescent="0.2">
      <c r="A992">
        <f t="shared" si="1022"/>
        <v>0.25</v>
      </c>
      <c r="B992">
        <f t="shared" si="1023"/>
        <v>2097.25</v>
      </c>
      <c r="C992">
        <v>988</v>
      </c>
      <c r="D992" s="9">
        <v>40071769.076700002</v>
      </c>
      <c r="E992">
        <f t="shared" si="1024"/>
        <v>40071.769076700002</v>
      </c>
      <c r="F992">
        <v>74900</v>
      </c>
      <c r="G992">
        <f t="shared" si="1020"/>
        <v>74.900000000000006</v>
      </c>
      <c r="H992">
        <v>0</v>
      </c>
      <c r="I992">
        <f t="shared" ref="I992" si="1051">H992/1000</f>
        <v>0</v>
      </c>
    </row>
    <row r="993" spans="1:9" x14ac:dyDescent="0.2">
      <c r="A993">
        <f t="shared" si="1022"/>
        <v>0.33333333333348492</v>
      </c>
      <c r="B993">
        <f t="shared" si="1023"/>
        <v>2097.3333333333335</v>
      </c>
      <c r="C993">
        <v>989</v>
      </c>
      <c r="D993" s="9">
        <v>39821769.076800004</v>
      </c>
      <c r="E993">
        <f t="shared" si="1024"/>
        <v>39821.769076800003</v>
      </c>
      <c r="F993">
        <v>67410</v>
      </c>
      <c r="G993">
        <f t="shared" si="1020"/>
        <v>67.41</v>
      </c>
      <c r="H993">
        <v>0</v>
      </c>
      <c r="I993">
        <f t="shared" ref="I993" si="1052">H993/1000</f>
        <v>0</v>
      </c>
    </row>
    <row r="994" spans="1:9" x14ac:dyDescent="0.2">
      <c r="A994">
        <f t="shared" si="1022"/>
        <v>0.41666666666651508</v>
      </c>
      <c r="B994">
        <f t="shared" si="1023"/>
        <v>2097.4166666666665</v>
      </c>
      <c r="C994">
        <v>990</v>
      </c>
      <c r="D994" s="9">
        <v>39571769.076899998</v>
      </c>
      <c r="E994">
        <f t="shared" si="1024"/>
        <v>39571.769076899996</v>
      </c>
      <c r="F994">
        <v>67410</v>
      </c>
      <c r="G994">
        <f t="shared" si="1020"/>
        <v>67.41</v>
      </c>
      <c r="H994">
        <v>0</v>
      </c>
      <c r="I994">
        <f t="shared" ref="I994" si="1053">H994/1000</f>
        <v>0</v>
      </c>
    </row>
    <row r="995" spans="1:9" x14ac:dyDescent="0.2">
      <c r="A995">
        <f t="shared" si="1022"/>
        <v>0.5</v>
      </c>
      <c r="B995">
        <f t="shared" si="1023"/>
        <v>2097.5</v>
      </c>
      <c r="C995">
        <v>991</v>
      </c>
      <c r="D995" s="9">
        <v>39321769.077</v>
      </c>
      <c r="E995">
        <f t="shared" si="1024"/>
        <v>39321.769076999997</v>
      </c>
      <c r="F995">
        <v>52430</v>
      </c>
      <c r="G995">
        <f t="shared" si="1020"/>
        <v>52.43</v>
      </c>
      <c r="H995">
        <v>0</v>
      </c>
      <c r="I995">
        <f t="shared" ref="I995" si="1054">H995/1000</f>
        <v>0</v>
      </c>
    </row>
    <row r="996" spans="1:9" x14ac:dyDescent="0.2">
      <c r="A996">
        <f t="shared" si="1022"/>
        <v>0.58333333333348492</v>
      </c>
      <c r="B996">
        <f t="shared" si="1023"/>
        <v>2097.5833333333335</v>
      </c>
      <c r="C996">
        <v>992</v>
      </c>
      <c r="D996" s="9">
        <v>40697844.077100001</v>
      </c>
      <c r="E996">
        <f t="shared" si="1024"/>
        <v>40697.844077100002</v>
      </c>
      <c r="F996">
        <v>67410</v>
      </c>
      <c r="G996">
        <f t="shared" si="1020"/>
        <v>67.41</v>
      </c>
      <c r="H996">
        <v>0</v>
      </c>
      <c r="I996">
        <f t="shared" ref="I996" si="1055">H996/1000</f>
        <v>0</v>
      </c>
    </row>
    <row r="997" spans="1:9" x14ac:dyDescent="0.2">
      <c r="A997">
        <f t="shared" si="1022"/>
        <v>0.66666666666651508</v>
      </c>
      <c r="B997">
        <f t="shared" si="1023"/>
        <v>2097.6666666666665</v>
      </c>
      <c r="C997">
        <v>993</v>
      </c>
      <c r="D997" s="9">
        <v>40447844.077200003</v>
      </c>
      <c r="E997">
        <f t="shared" si="1024"/>
        <v>40447.844077200003</v>
      </c>
      <c r="F997">
        <v>59920</v>
      </c>
      <c r="G997">
        <f t="shared" si="1020"/>
        <v>59.92</v>
      </c>
      <c r="H997">
        <v>0</v>
      </c>
      <c r="I997">
        <f t="shared" ref="I997" si="1056">H997/1000</f>
        <v>0</v>
      </c>
    </row>
    <row r="998" spans="1:9" x14ac:dyDescent="0.2">
      <c r="A998">
        <f t="shared" si="1022"/>
        <v>0.75</v>
      </c>
      <c r="B998">
        <f t="shared" si="1023"/>
        <v>2097.75</v>
      </c>
      <c r="C998">
        <v>994</v>
      </c>
      <c r="D998" s="9">
        <v>40197844.077299997</v>
      </c>
      <c r="E998">
        <f t="shared" si="1024"/>
        <v>40197.844077299997</v>
      </c>
      <c r="F998">
        <v>67410</v>
      </c>
      <c r="G998">
        <f t="shared" si="1020"/>
        <v>67.41</v>
      </c>
      <c r="H998">
        <v>0</v>
      </c>
      <c r="I998">
        <f t="shared" ref="I998" si="1057">H998/1000</f>
        <v>0</v>
      </c>
    </row>
    <row r="999" spans="1:9" x14ac:dyDescent="0.2">
      <c r="A999">
        <f t="shared" si="1022"/>
        <v>0.83333333333348492</v>
      </c>
      <c r="B999">
        <f t="shared" si="1023"/>
        <v>2097.8333333333335</v>
      </c>
      <c r="C999">
        <v>995</v>
      </c>
      <c r="D999" s="9">
        <v>39947844.077399999</v>
      </c>
      <c r="E999">
        <f t="shared" si="1024"/>
        <v>39947.844077399997</v>
      </c>
      <c r="F999">
        <v>52430</v>
      </c>
      <c r="G999">
        <f t="shared" si="1020"/>
        <v>52.43</v>
      </c>
      <c r="H999">
        <v>0</v>
      </c>
      <c r="I999">
        <f t="shared" ref="I999" si="1058">H999/1000</f>
        <v>0</v>
      </c>
    </row>
    <row r="1000" spans="1:9" x14ac:dyDescent="0.2">
      <c r="A1000">
        <f t="shared" si="1022"/>
        <v>-8.3333333333484916E-2</v>
      </c>
      <c r="B1000">
        <f t="shared" si="1023"/>
        <v>2097.9166666666665</v>
      </c>
      <c r="C1000">
        <v>996</v>
      </c>
      <c r="D1000" s="9">
        <v>39697844.077500001</v>
      </c>
      <c r="E1000">
        <f t="shared" si="1024"/>
        <v>39697.844077499998</v>
      </c>
      <c r="F1000">
        <v>52430</v>
      </c>
      <c r="G1000">
        <f t="shared" si="1020"/>
        <v>52.43</v>
      </c>
      <c r="H1000">
        <v>0</v>
      </c>
      <c r="I1000">
        <f t="shared" ref="I1000" si="1059">H1000/1000</f>
        <v>0</v>
      </c>
    </row>
    <row r="1001" spans="1:9" x14ac:dyDescent="0.2">
      <c r="A1001">
        <f t="shared" si="1022"/>
        <v>0</v>
      </c>
      <c r="B1001">
        <f t="shared" si="1023"/>
        <v>2098</v>
      </c>
      <c r="C1001">
        <v>997</v>
      </c>
      <c r="D1001" s="9">
        <v>39447844.077600002</v>
      </c>
      <c r="E1001">
        <f t="shared" si="1024"/>
        <v>39447.844077599999</v>
      </c>
      <c r="F1001">
        <v>67410</v>
      </c>
      <c r="G1001">
        <f t="shared" si="1020"/>
        <v>67.41</v>
      </c>
      <c r="H1001">
        <v>0</v>
      </c>
      <c r="I1001">
        <f t="shared" ref="I1001" si="1060">H1001/1000</f>
        <v>0</v>
      </c>
    </row>
    <row r="1002" spans="1:9" x14ac:dyDescent="0.2">
      <c r="A1002">
        <f t="shared" si="1022"/>
        <v>8.3333333333484916E-2</v>
      </c>
      <c r="B1002">
        <f t="shared" si="1023"/>
        <v>2098.0833333333335</v>
      </c>
      <c r="C1002">
        <v>998</v>
      </c>
      <c r="D1002" s="9">
        <v>40942179.077699997</v>
      </c>
      <c r="E1002">
        <f t="shared" si="1024"/>
        <v>40942.179077699999</v>
      </c>
      <c r="F1002">
        <v>37450</v>
      </c>
      <c r="G1002">
        <f t="shared" si="1020"/>
        <v>37.450000000000003</v>
      </c>
      <c r="H1002">
        <v>0</v>
      </c>
      <c r="I1002">
        <f t="shared" ref="I1002" si="1061">H1002/1000</f>
        <v>0</v>
      </c>
    </row>
    <row r="1003" spans="1:9" x14ac:dyDescent="0.2">
      <c r="A1003">
        <f t="shared" si="1022"/>
        <v>0.16666666666651508</v>
      </c>
      <c r="B1003">
        <f t="shared" si="1023"/>
        <v>2098.1666666666665</v>
      </c>
      <c r="C1003">
        <v>999</v>
      </c>
      <c r="D1003" s="9">
        <v>40692179.077799998</v>
      </c>
      <c r="E1003">
        <f t="shared" si="1024"/>
        <v>40692.1790778</v>
      </c>
      <c r="F1003">
        <v>82390</v>
      </c>
      <c r="G1003">
        <f t="shared" si="1020"/>
        <v>82.39</v>
      </c>
      <c r="H1003">
        <v>0</v>
      </c>
      <c r="I1003">
        <f t="shared" ref="I1003" si="1062">H1003/1000</f>
        <v>0</v>
      </c>
    </row>
    <row r="1004" spans="1:9" x14ac:dyDescent="0.2">
      <c r="A1004">
        <f t="shared" si="1022"/>
        <v>0.25</v>
      </c>
      <c r="B1004">
        <f t="shared" si="1023"/>
        <v>2098.25</v>
      </c>
      <c r="C1004">
        <v>1000</v>
      </c>
      <c r="D1004" s="9">
        <v>40442179.0779</v>
      </c>
      <c r="E1004">
        <f t="shared" si="1024"/>
        <v>40442.1790779</v>
      </c>
      <c r="F1004">
        <v>59920</v>
      </c>
      <c r="G1004">
        <f t="shared" si="1020"/>
        <v>59.92</v>
      </c>
      <c r="H1004">
        <v>0</v>
      </c>
      <c r="I1004">
        <f t="shared" ref="I1004" si="1063">H1004/1000</f>
        <v>0</v>
      </c>
    </row>
    <row r="1005" spans="1:9" x14ac:dyDescent="0.2">
      <c r="A1005">
        <f t="shared" si="1022"/>
        <v>0.33333333333348492</v>
      </c>
      <c r="B1005">
        <f t="shared" si="1023"/>
        <v>2098.3333333333335</v>
      </c>
      <c r="C1005">
        <v>1001</v>
      </c>
      <c r="D1005" s="9">
        <v>40192179.078000002</v>
      </c>
      <c r="E1005">
        <f t="shared" si="1024"/>
        <v>40192.179078000001</v>
      </c>
      <c r="F1005">
        <v>74900</v>
      </c>
      <c r="G1005">
        <f t="shared" si="1020"/>
        <v>74.900000000000006</v>
      </c>
      <c r="H1005">
        <v>0</v>
      </c>
      <c r="I1005">
        <f t="shared" ref="I1005" si="1064">H1005/1000</f>
        <v>0</v>
      </c>
    </row>
    <row r="1006" spans="1:9" x14ac:dyDescent="0.2">
      <c r="A1006">
        <f t="shared" si="1022"/>
        <v>0.41666666666651508</v>
      </c>
      <c r="B1006">
        <f t="shared" si="1023"/>
        <v>2098.4166666666665</v>
      </c>
      <c r="C1006">
        <v>1002</v>
      </c>
      <c r="D1006" s="9">
        <v>39942179.078100003</v>
      </c>
      <c r="E1006">
        <f t="shared" si="1024"/>
        <v>39942.179078100002</v>
      </c>
      <c r="F1006">
        <v>67410</v>
      </c>
      <c r="G1006">
        <f t="shared" si="1020"/>
        <v>67.41</v>
      </c>
      <c r="H1006">
        <v>0</v>
      </c>
      <c r="I1006">
        <f t="shared" ref="I1006" si="1065">H1006/1000</f>
        <v>0</v>
      </c>
    </row>
    <row r="1007" spans="1:9" x14ac:dyDescent="0.2">
      <c r="A1007">
        <f t="shared" si="1022"/>
        <v>0.5</v>
      </c>
      <c r="B1007">
        <f t="shared" si="1023"/>
        <v>2098.5</v>
      </c>
      <c r="C1007">
        <v>1003</v>
      </c>
      <c r="D1007" s="9">
        <v>39692179.078199998</v>
      </c>
      <c r="E1007">
        <f t="shared" si="1024"/>
        <v>39692.179078199995</v>
      </c>
      <c r="F1007">
        <v>67410</v>
      </c>
      <c r="G1007">
        <f t="shared" si="1020"/>
        <v>67.41</v>
      </c>
      <c r="H1007">
        <v>0</v>
      </c>
      <c r="I1007">
        <f t="shared" ref="I1007" si="1066">H1007/1000</f>
        <v>0</v>
      </c>
    </row>
    <row r="1008" spans="1:9" x14ac:dyDescent="0.2">
      <c r="A1008">
        <f t="shared" si="1022"/>
        <v>0.58333333333348492</v>
      </c>
      <c r="B1008">
        <f t="shared" si="1023"/>
        <v>2098.5833333333335</v>
      </c>
      <c r="C1008">
        <v>1004</v>
      </c>
      <c r="D1008" s="9">
        <v>41216079.078299999</v>
      </c>
      <c r="E1008">
        <f t="shared" si="1024"/>
        <v>41216.079078299997</v>
      </c>
      <c r="F1008">
        <v>52430</v>
      </c>
      <c r="G1008">
        <f t="shared" si="1020"/>
        <v>52.43</v>
      </c>
      <c r="H1008">
        <v>0</v>
      </c>
      <c r="I1008">
        <f t="shared" ref="I1008" si="1067">H1008/1000</f>
        <v>0</v>
      </c>
    </row>
    <row r="1009" spans="1:9" x14ac:dyDescent="0.2">
      <c r="A1009">
        <f t="shared" si="1022"/>
        <v>0.66666666666651508</v>
      </c>
      <c r="B1009">
        <f t="shared" si="1023"/>
        <v>2098.6666666666665</v>
      </c>
      <c r="C1009">
        <v>1005</v>
      </c>
      <c r="D1009" s="9">
        <v>40966079.078400001</v>
      </c>
      <c r="E1009">
        <f t="shared" si="1024"/>
        <v>40966.079078399998</v>
      </c>
      <c r="F1009">
        <v>67410</v>
      </c>
      <c r="G1009">
        <f t="shared" si="1020"/>
        <v>67.41</v>
      </c>
      <c r="H1009">
        <v>0</v>
      </c>
      <c r="I1009">
        <f t="shared" ref="I1009" si="1068">H1009/1000</f>
        <v>0</v>
      </c>
    </row>
    <row r="1010" spans="1:9" x14ac:dyDescent="0.2">
      <c r="A1010">
        <f t="shared" si="1022"/>
        <v>0.75</v>
      </c>
      <c r="B1010">
        <f t="shared" si="1023"/>
        <v>2098.75</v>
      </c>
      <c r="C1010">
        <v>1006</v>
      </c>
      <c r="D1010" s="9">
        <v>40716079.078500003</v>
      </c>
      <c r="E1010">
        <f t="shared" si="1024"/>
        <v>40716.079078499999</v>
      </c>
      <c r="F1010">
        <v>59920</v>
      </c>
      <c r="G1010">
        <f t="shared" si="1020"/>
        <v>59.92</v>
      </c>
      <c r="H1010">
        <v>0</v>
      </c>
      <c r="I1010">
        <f t="shared" ref="I1010" si="1069">H1010/1000</f>
        <v>0</v>
      </c>
    </row>
    <row r="1011" spans="1:9" x14ac:dyDescent="0.2">
      <c r="A1011">
        <f t="shared" si="1022"/>
        <v>0.83333333333348492</v>
      </c>
      <c r="B1011">
        <f t="shared" si="1023"/>
        <v>2098.8333333333335</v>
      </c>
      <c r="C1011">
        <v>1007</v>
      </c>
      <c r="D1011" s="9">
        <v>40466079.078599997</v>
      </c>
      <c r="E1011">
        <f t="shared" si="1024"/>
        <v>40466.0790786</v>
      </c>
      <c r="F1011">
        <v>67410</v>
      </c>
      <c r="G1011">
        <f t="shared" si="1020"/>
        <v>67.41</v>
      </c>
      <c r="H1011">
        <v>0</v>
      </c>
      <c r="I1011">
        <f t="shared" ref="I1011" si="1070">H1011/1000</f>
        <v>0</v>
      </c>
    </row>
    <row r="1012" spans="1:9" x14ac:dyDescent="0.2">
      <c r="A1012">
        <f t="shared" si="1022"/>
        <v>-8.3333333333484916E-2</v>
      </c>
      <c r="B1012">
        <f t="shared" si="1023"/>
        <v>2098.9166666666665</v>
      </c>
      <c r="C1012">
        <v>1008</v>
      </c>
      <c r="D1012" s="9">
        <v>40216079.078699999</v>
      </c>
      <c r="E1012">
        <f t="shared" si="1024"/>
        <v>40216.079078700001</v>
      </c>
      <c r="F1012">
        <v>52430</v>
      </c>
      <c r="G1012">
        <f t="shared" si="1020"/>
        <v>52.43</v>
      </c>
      <c r="H1012">
        <v>0</v>
      </c>
      <c r="I1012">
        <f t="shared" ref="I1012" si="1071">H1012/1000</f>
        <v>0</v>
      </c>
    </row>
    <row r="1013" spans="1:9" x14ac:dyDescent="0.2">
      <c r="A1013">
        <f t="shared" si="1022"/>
        <v>0</v>
      </c>
      <c r="B1013">
        <f t="shared" si="1023"/>
        <v>2099</v>
      </c>
      <c r="C1013">
        <v>1009</v>
      </c>
      <c r="D1013" s="9">
        <v>39966079.0788</v>
      </c>
      <c r="E1013">
        <f t="shared" si="1024"/>
        <v>39966.079078800001</v>
      </c>
      <c r="F1013">
        <v>52430</v>
      </c>
      <c r="G1013">
        <f t="shared" si="1020"/>
        <v>52.43</v>
      </c>
      <c r="H1013">
        <v>0</v>
      </c>
      <c r="I1013">
        <f t="shared" ref="I1013" si="1072">H1013/1000</f>
        <v>0</v>
      </c>
    </row>
    <row r="1014" spans="1:9" x14ac:dyDescent="0.2">
      <c r="A1014">
        <f t="shared" si="1022"/>
        <v>8.3333333333484916E-2</v>
      </c>
      <c r="B1014">
        <f t="shared" si="1023"/>
        <v>2099.0833333333335</v>
      </c>
      <c r="C1014">
        <v>1010</v>
      </c>
      <c r="D1014" s="9">
        <v>41342154.078900002</v>
      </c>
      <c r="E1014">
        <f t="shared" si="1024"/>
        <v>41342.154078899999</v>
      </c>
      <c r="F1014">
        <v>67410</v>
      </c>
      <c r="G1014">
        <f t="shared" si="1020"/>
        <v>67.41</v>
      </c>
      <c r="H1014">
        <v>0</v>
      </c>
      <c r="I1014">
        <f t="shared" ref="I1014" si="1073">H1014/1000</f>
        <v>0</v>
      </c>
    </row>
    <row r="1015" spans="1:9" x14ac:dyDescent="0.2">
      <c r="A1015">
        <f t="shared" si="1022"/>
        <v>0.16666666666651508</v>
      </c>
      <c r="B1015">
        <f t="shared" si="1023"/>
        <v>2099.1666666666665</v>
      </c>
      <c r="C1015">
        <v>1011</v>
      </c>
      <c r="D1015" s="9">
        <v>41092154.079000004</v>
      </c>
      <c r="E1015">
        <f t="shared" si="1024"/>
        <v>41092.154079000007</v>
      </c>
      <c r="F1015">
        <v>82390</v>
      </c>
      <c r="G1015">
        <f t="shared" si="1020"/>
        <v>82.39</v>
      </c>
      <c r="H1015">
        <v>0</v>
      </c>
      <c r="I1015">
        <f t="shared" ref="I1015" si="1074">H1015/1000</f>
        <v>0</v>
      </c>
    </row>
    <row r="1016" spans="1:9" x14ac:dyDescent="0.2">
      <c r="A1016">
        <f t="shared" si="1022"/>
        <v>0.25</v>
      </c>
      <c r="B1016">
        <f t="shared" si="1023"/>
        <v>2099.25</v>
      </c>
      <c r="C1016">
        <v>1012</v>
      </c>
      <c r="D1016" s="9">
        <v>40842154.079099998</v>
      </c>
      <c r="E1016">
        <f t="shared" si="1024"/>
        <v>40842.154079100001</v>
      </c>
      <c r="F1016">
        <v>82390</v>
      </c>
      <c r="G1016">
        <f t="shared" si="1020"/>
        <v>82.39</v>
      </c>
      <c r="H1016">
        <v>0</v>
      </c>
      <c r="I1016">
        <f t="shared" ref="I1016" si="1075">H1016/1000</f>
        <v>0</v>
      </c>
    </row>
    <row r="1017" spans="1:9" x14ac:dyDescent="0.2">
      <c r="A1017">
        <f t="shared" si="1022"/>
        <v>0.33333333333348492</v>
      </c>
      <c r="B1017">
        <f t="shared" si="1023"/>
        <v>2099.3333333333335</v>
      </c>
      <c r="C1017">
        <v>1013</v>
      </c>
      <c r="D1017" s="9">
        <v>40592154.079200096</v>
      </c>
      <c r="E1017">
        <f t="shared" si="1024"/>
        <v>40592.154079200096</v>
      </c>
      <c r="F1017">
        <v>59920</v>
      </c>
      <c r="G1017">
        <f t="shared" si="1020"/>
        <v>59.92</v>
      </c>
      <c r="H1017">
        <v>0</v>
      </c>
      <c r="I1017">
        <f t="shared" ref="I1017" si="1076">H1017/1000</f>
        <v>0</v>
      </c>
    </row>
    <row r="1018" spans="1:9" x14ac:dyDescent="0.2">
      <c r="A1018">
        <f t="shared" si="1022"/>
        <v>0.41666666666651508</v>
      </c>
      <c r="B1018">
        <f t="shared" si="1023"/>
        <v>2099.4166666666665</v>
      </c>
      <c r="C1018">
        <v>1014</v>
      </c>
      <c r="D1018" s="9">
        <v>40342154.079300001</v>
      </c>
      <c r="E1018">
        <f t="shared" si="1024"/>
        <v>40342.154079300002</v>
      </c>
      <c r="F1018">
        <v>74900</v>
      </c>
      <c r="G1018">
        <f t="shared" si="1020"/>
        <v>74.900000000000006</v>
      </c>
      <c r="H1018">
        <v>0</v>
      </c>
      <c r="I1018">
        <f t="shared" ref="I1018" si="1077">H1018/1000</f>
        <v>0</v>
      </c>
    </row>
    <row r="1019" spans="1:9" x14ac:dyDescent="0.2">
      <c r="A1019">
        <f t="shared" si="1022"/>
        <v>0.5</v>
      </c>
      <c r="B1019">
        <f t="shared" si="1023"/>
        <v>2099.5</v>
      </c>
      <c r="C1019">
        <v>1015</v>
      </c>
      <c r="D1019" s="9">
        <v>40092154.079400003</v>
      </c>
      <c r="E1019">
        <f t="shared" si="1024"/>
        <v>40092.154079400003</v>
      </c>
      <c r="F1019">
        <v>67410</v>
      </c>
      <c r="G1019">
        <f t="shared" si="1020"/>
        <v>67.41</v>
      </c>
      <c r="H1019">
        <v>0</v>
      </c>
      <c r="I1019">
        <f t="shared" ref="I1019" si="1078">H1019/1000</f>
        <v>0</v>
      </c>
    </row>
    <row r="1020" spans="1:9" x14ac:dyDescent="0.2">
      <c r="A1020">
        <f t="shared" si="1022"/>
        <v>0.58333333333348492</v>
      </c>
      <c r="B1020">
        <f t="shared" si="1023"/>
        <v>2099.5833333333335</v>
      </c>
      <c r="C1020">
        <v>1016</v>
      </c>
      <c r="D1020" s="9">
        <v>41586489.079499997</v>
      </c>
      <c r="E1020">
        <f t="shared" si="1024"/>
        <v>41586.489079499996</v>
      </c>
      <c r="F1020">
        <v>67410</v>
      </c>
      <c r="G1020">
        <f t="shared" si="1020"/>
        <v>67.41</v>
      </c>
      <c r="H1020">
        <v>0</v>
      </c>
      <c r="I1020">
        <f t="shared" ref="I1020" si="1079">H1020/1000</f>
        <v>0</v>
      </c>
    </row>
    <row r="1021" spans="1:9" x14ac:dyDescent="0.2">
      <c r="A1021">
        <f t="shared" si="1022"/>
        <v>0.66666666666651508</v>
      </c>
      <c r="B1021">
        <f t="shared" si="1023"/>
        <v>2099.6666666666665</v>
      </c>
      <c r="C1021">
        <v>1017</v>
      </c>
      <c r="D1021" s="9">
        <v>41336489.079599999</v>
      </c>
      <c r="E1021">
        <f t="shared" si="1024"/>
        <v>41336.489079599996</v>
      </c>
      <c r="F1021">
        <v>52430</v>
      </c>
      <c r="G1021">
        <f t="shared" si="1020"/>
        <v>52.43</v>
      </c>
      <c r="H1021">
        <v>0</v>
      </c>
      <c r="I1021">
        <f t="shared" ref="I1021" si="1080">H1021/1000</f>
        <v>0</v>
      </c>
    </row>
    <row r="1022" spans="1:9" x14ac:dyDescent="0.2">
      <c r="A1022">
        <f t="shared" si="1022"/>
        <v>0.75</v>
      </c>
      <c r="B1022">
        <f t="shared" si="1023"/>
        <v>2099.75</v>
      </c>
      <c r="C1022">
        <v>1018</v>
      </c>
      <c r="D1022" s="9">
        <v>41086489.079700001</v>
      </c>
      <c r="E1022">
        <f t="shared" si="1024"/>
        <v>41086.489079699997</v>
      </c>
      <c r="F1022">
        <v>67410</v>
      </c>
      <c r="G1022">
        <f t="shared" si="1020"/>
        <v>67.41</v>
      </c>
      <c r="H1022">
        <v>0</v>
      </c>
      <c r="I1022">
        <f t="shared" ref="I1022" si="1081">H1022/1000</f>
        <v>0</v>
      </c>
    </row>
    <row r="1023" spans="1:9" x14ac:dyDescent="0.2">
      <c r="A1023">
        <f t="shared" si="1022"/>
        <v>0.83333333333348492</v>
      </c>
      <c r="B1023">
        <f t="shared" si="1023"/>
        <v>2099.8333333333335</v>
      </c>
      <c r="C1023">
        <v>1019</v>
      </c>
      <c r="D1023" s="9">
        <v>40836489.079800002</v>
      </c>
      <c r="E1023">
        <f t="shared" si="1024"/>
        <v>40836.489079800005</v>
      </c>
      <c r="F1023">
        <v>59920</v>
      </c>
      <c r="G1023">
        <f t="shared" si="1020"/>
        <v>59.92</v>
      </c>
      <c r="H1023">
        <v>0</v>
      </c>
      <c r="I1023">
        <f t="shared" ref="I1023" si="1082">H1023/1000</f>
        <v>0</v>
      </c>
    </row>
    <row r="1024" spans="1:9" x14ac:dyDescent="0.2">
      <c r="A1024">
        <f t="shared" si="1022"/>
        <v>-8.3333333333484916E-2</v>
      </c>
      <c r="B1024">
        <f t="shared" si="1023"/>
        <v>2099.9166666666665</v>
      </c>
      <c r="C1024">
        <v>1020</v>
      </c>
      <c r="D1024" s="9">
        <v>40586489.079899997</v>
      </c>
      <c r="E1024">
        <f t="shared" si="1024"/>
        <v>40586.489079899999</v>
      </c>
      <c r="F1024">
        <v>67410</v>
      </c>
      <c r="G1024">
        <f t="shared" si="1020"/>
        <v>67.41</v>
      </c>
      <c r="H1024">
        <v>0</v>
      </c>
      <c r="I1024">
        <f t="shared" ref="I1024" si="1083">H1024/1000</f>
        <v>0</v>
      </c>
    </row>
    <row r="1025" spans="1:9" x14ac:dyDescent="0.2">
      <c r="A1025">
        <f t="shared" si="1022"/>
        <v>0</v>
      </c>
      <c r="B1025">
        <f t="shared" si="1023"/>
        <v>2100</v>
      </c>
      <c r="C1025">
        <v>1021</v>
      </c>
      <c r="D1025" s="9">
        <v>40336489.079999998</v>
      </c>
      <c r="E1025">
        <f t="shared" si="1024"/>
        <v>40336.489079999999</v>
      </c>
      <c r="F1025">
        <v>52430</v>
      </c>
      <c r="G1025">
        <f t="shared" si="1020"/>
        <v>52.43</v>
      </c>
      <c r="H1025">
        <v>0</v>
      </c>
      <c r="I1025">
        <f t="shared" ref="I1025" si="1084">H1025/1000</f>
        <v>0</v>
      </c>
    </row>
    <row r="1026" spans="1:9" x14ac:dyDescent="0.2">
      <c r="A1026">
        <f t="shared" si="1022"/>
        <v>8.3333333333484916E-2</v>
      </c>
      <c r="B1026">
        <f t="shared" si="1023"/>
        <v>2100.0833333333335</v>
      </c>
      <c r="C1026">
        <v>1022</v>
      </c>
      <c r="D1026" s="9">
        <v>41860389.0801</v>
      </c>
      <c r="E1026">
        <f t="shared" si="1024"/>
        <v>41860.389080100002</v>
      </c>
      <c r="F1026">
        <v>52430</v>
      </c>
      <c r="G1026">
        <f t="shared" si="1020"/>
        <v>52.43</v>
      </c>
      <c r="H1026">
        <v>0</v>
      </c>
      <c r="I1026">
        <f t="shared" ref="I1026" si="1085">H1026/1000</f>
        <v>0</v>
      </c>
    </row>
    <row r="1027" spans="1:9" x14ac:dyDescent="0.2">
      <c r="A1027">
        <f t="shared" si="1022"/>
        <v>0.16666666666651508</v>
      </c>
      <c r="B1027">
        <f t="shared" si="1023"/>
        <v>2100.1666666666665</v>
      </c>
      <c r="C1027">
        <v>1023</v>
      </c>
      <c r="D1027" s="9">
        <v>41610389.080200002</v>
      </c>
      <c r="E1027">
        <f t="shared" si="1024"/>
        <v>41610.389080200002</v>
      </c>
      <c r="F1027">
        <v>104860</v>
      </c>
      <c r="G1027">
        <f t="shared" si="1020"/>
        <v>104.86</v>
      </c>
      <c r="H1027">
        <v>0</v>
      </c>
      <c r="I1027">
        <f t="shared" ref="I1027" si="1086">H1027/1000</f>
        <v>0</v>
      </c>
    </row>
    <row r="1028" spans="1:9" x14ac:dyDescent="0.2">
      <c r="A1028">
        <f t="shared" si="1022"/>
        <v>0.25</v>
      </c>
      <c r="B1028">
        <f t="shared" si="1023"/>
        <v>2100.25</v>
      </c>
      <c r="C1028">
        <v>1024</v>
      </c>
      <c r="D1028" s="9">
        <v>41360389.080300003</v>
      </c>
      <c r="E1028">
        <f t="shared" si="1024"/>
        <v>41360.389080300003</v>
      </c>
      <c r="F1028">
        <v>82390</v>
      </c>
      <c r="G1028">
        <f t="shared" si="1020"/>
        <v>82.39</v>
      </c>
      <c r="H1028">
        <v>0</v>
      </c>
      <c r="I1028">
        <f t="shared" ref="I1028" si="1087">H1028/1000</f>
        <v>0</v>
      </c>
    </row>
    <row r="1029" spans="1:9" x14ac:dyDescent="0.2">
      <c r="A1029">
        <f t="shared" si="1022"/>
        <v>0.33333333333348492</v>
      </c>
      <c r="B1029">
        <f t="shared" si="1023"/>
        <v>2100.3333333333335</v>
      </c>
      <c r="C1029">
        <v>1025</v>
      </c>
      <c r="D1029" s="9">
        <v>41110389.080399998</v>
      </c>
      <c r="E1029">
        <f t="shared" si="1024"/>
        <v>41110.389080399997</v>
      </c>
      <c r="F1029">
        <v>82390</v>
      </c>
      <c r="G1029">
        <f t="shared" ref="G1029:G1092" si="1088">F1029/1000</f>
        <v>82.39</v>
      </c>
      <c r="H1029">
        <v>0</v>
      </c>
      <c r="I1029">
        <f t="shared" ref="I1029" si="1089">H1029/1000</f>
        <v>0</v>
      </c>
    </row>
    <row r="1030" spans="1:9" x14ac:dyDescent="0.2">
      <c r="A1030">
        <f t="shared" ref="A1030:A1093" si="1090">B1030-TRUNC(C1030/12)-2015</f>
        <v>0.41666666666651508</v>
      </c>
      <c r="B1030">
        <f t="shared" ref="B1030:B1093" si="1091">(C1030-1)/12+2015</f>
        <v>2100.4166666666665</v>
      </c>
      <c r="C1030">
        <v>1026</v>
      </c>
      <c r="D1030" s="9">
        <v>40860389.080499999</v>
      </c>
      <c r="E1030">
        <f t="shared" ref="E1030:E1093" si="1092">D1030/1000</f>
        <v>40860.389080499997</v>
      </c>
      <c r="F1030">
        <v>59920</v>
      </c>
      <c r="G1030">
        <f t="shared" si="1088"/>
        <v>59.92</v>
      </c>
      <c r="H1030">
        <v>0</v>
      </c>
      <c r="I1030">
        <f t="shared" ref="I1030" si="1093">H1030/1000</f>
        <v>0</v>
      </c>
    </row>
    <row r="1031" spans="1:9" x14ac:dyDescent="0.2">
      <c r="A1031">
        <f t="shared" si="1090"/>
        <v>0.5</v>
      </c>
      <c r="B1031">
        <f t="shared" si="1091"/>
        <v>2100.5</v>
      </c>
      <c r="C1031">
        <v>1027</v>
      </c>
      <c r="D1031" s="9">
        <v>40610389.080600001</v>
      </c>
      <c r="E1031">
        <f t="shared" si="1092"/>
        <v>40610.389080599998</v>
      </c>
      <c r="F1031">
        <v>74900</v>
      </c>
      <c r="G1031">
        <f t="shared" si="1088"/>
        <v>74.900000000000006</v>
      </c>
      <c r="H1031">
        <v>0</v>
      </c>
      <c r="I1031">
        <f t="shared" ref="I1031" si="1094">H1031/1000</f>
        <v>0</v>
      </c>
    </row>
    <row r="1032" spans="1:9" x14ac:dyDescent="0.2">
      <c r="A1032">
        <f t="shared" si="1090"/>
        <v>0.58333333333348492</v>
      </c>
      <c r="B1032">
        <f t="shared" si="1091"/>
        <v>2100.5833333333335</v>
      </c>
      <c r="C1032">
        <v>1028</v>
      </c>
      <c r="D1032" s="9">
        <v>41986464.080700003</v>
      </c>
      <c r="E1032">
        <f t="shared" si="1092"/>
        <v>41986.464080700003</v>
      </c>
      <c r="F1032">
        <v>67410</v>
      </c>
      <c r="G1032">
        <f t="shared" si="1088"/>
        <v>67.41</v>
      </c>
      <c r="H1032">
        <v>0</v>
      </c>
      <c r="I1032">
        <f t="shared" ref="I1032" si="1095">H1032/1000</f>
        <v>0</v>
      </c>
    </row>
    <row r="1033" spans="1:9" x14ac:dyDescent="0.2">
      <c r="A1033">
        <f t="shared" si="1090"/>
        <v>0.66666666666651508</v>
      </c>
      <c r="B1033">
        <f t="shared" si="1091"/>
        <v>2100.6666666666665</v>
      </c>
      <c r="C1033">
        <v>1029</v>
      </c>
      <c r="D1033" s="9">
        <v>41736464.080799997</v>
      </c>
      <c r="E1033">
        <f t="shared" si="1092"/>
        <v>41736.464080799997</v>
      </c>
      <c r="F1033">
        <v>67410</v>
      </c>
      <c r="G1033">
        <f t="shared" si="1088"/>
        <v>67.41</v>
      </c>
      <c r="H1033">
        <v>0</v>
      </c>
      <c r="I1033">
        <f t="shared" ref="I1033" si="1096">H1033/1000</f>
        <v>0</v>
      </c>
    </row>
    <row r="1034" spans="1:9" x14ac:dyDescent="0.2">
      <c r="A1034">
        <f t="shared" si="1090"/>
        <v>0.75</v>
      </c>
      <c r="B1034">
        <f t="shared" si="1091"/>
        <v>2100.75</v>
      </c>
      <c r="C1034">
        <v>1030</v>
      </c>
      <c r="D1034" s="9">
        <v>41486464.080899999</v>
      </c>
      <c r="E1034">
        <f t="shared" si="1092"/>
        <v>41486.464080899997</v>
      </c>
      <c r="F1034">
        <v>52430</v>
      </c>
      <c r="G1034">
        <f t="shared" si="1088"/>
        <v>52.43</v>
      </c>
      <c r="H1034">
        <v>0</v>
      </c>
      <c r="I1034">
        <f t="shared" ref="I1034" si="1097">H1034/1000</f>
        <v>0</v>
      </c>
    </row>
    <row r="1035" spans="1:9" x14ac:dyDescent="0.2">
      <c r="A1035">
        <f t="shared" si="1090"/>
        <v>0.83333333333348492</v>
      </c>
      <c r="B1035">
        <f t="shared" si="1091"/>
        <v>2100.8333333333335</v>
      </c>
      <c r="C1035">
        <v>1031</v>
      </c>
      <c r="D1035" s="9">
        <v>41236464.081</v>
      </c>
      <c r="E1035">
        <f t="shared" si="1092"/>
        <v>41236.464080999998</v>
      </c>
      <c r="F1035">
        <v>67410</v>
      </c>
      <c r="G1035">
        <f t="shared" si="1088"/>
        <v>67.41</v>
      </c>
      <c r="H1035">
        <v>0</v>
      </c>
      <c r="I1035">
        <f t="shared" ref="I1035" si="1098">H1035/1000</f>
        <v>0</v>
      </c>
    </row>
    <row r="1036" spans="1:9" x14ac:dyDescent="0.2">
      <c r="A1036">
        <f t="shared" si="1090"/>
        <v>-8.3333333333484916E-2</v>
      </c>
      <c r="B1036">
        <f t="shared" si="1091"/>
        <v>2100.9166666666665</v>
      </c>
      <c r="C1036">
        <v>1032</v>
      </c>
      <c r="D1036" s="9">
        <v>40986464.081100002</v>
      </c>
      <c r="E1036">
        <f t="shared" si="1092"/>
        <v>40986.464081099999</v>
      </c>
      <c r="F1036">
        <v>59920</v>
      </c>
      <c r="G1036">
        <f t="shared" si="1088"/>
        <v>59.92</v>
      </c>
      <c r="H1036">
        <v>0</v>
      </c>
      <c r="I1036">
        <f t="shared" ref="I1036" si="1099">H1036/1000</f>
        <v>0</v>
      </c>
    </row>
    <row r="1037" spans="1:9" x14ac:dyDescent="0.2">
      <c r="A1037">
        <f t="shared" si="1090"/>
        <v>0</v>
      </c>
      <c r="B1037">
        <f t="shared" si="1091"/>
        <v>2101</v>
      </c>
      <c r="C1037">
        <v>1033</v>
      </c>
      <c r="D1037" s="9">
        <v>40825159.081200004</v>
      </c>
      <c r="E1037">
        <f t="shared" si="1092"/>
        <v>40825.159081200007</v>
      </c>
      <c r="F1037">
        <v>67410</v>
      </c>
      <c r="G1037">
        <f t="shared" si="1088"/>
        <v>67.41</v>
      </c>
      <c r="H1037">
        <v>0</v>
      </c>
      <c r="I1037">
        <f t="shared" ref="I1037" si="1100">H1037/1000</f>
        <v>0</v>
      </c>
    </row>
    <row r="1038" spans="1:9" x14ac:dyDescent="0.2">
      <c r="A1038">
        <f t="shared" si="1090"/>
        <v>8.3333333333484916E-2</v>
      </c>
      <c r="B1038">
        <f t="shared" si="1091"/>
        <v>2101.0833333333335</v>
      </c>
      <c r="C1038">
        <v>1034</v>
      </c>
      <c r="D1038" s="9">
        <v>42319494.081299998</v>
      </c>
      <c r="E1038">
        <f t="shared" si="1092"/>
        <v>42319.494081299999</v>
      </c>
      <c r="F1038">
        <v>52430</v>
      </c>
      <c r="G1038">
        <f t="shared" si="1088"/>
        <v>52.43</v>
      </c>
      <c r="H1038">
        <v>0</v>
      </c>
      <c r="I1038">
        <f t="shared" ref="I1038" si="1101">H1038/1000</f>
        <v>0</v>
      </c>
    </row>
    <row r="1039" spans="1:9" x14ac:dyDescent="0.2">
      <c r="A1039">
        <f t="shared" si="1090"/>
        <v>0.16666666666651508</v>
      </c>
      <c r="B1039">
        <f t="shared" si="1091"/>
        <v>2101.1666666666665</v>
      </c>
      <c r="C1039">
        <v>1035</v>
      </c>
      <c r="D1039" s="9">
        <v>42069494.0814</v>
      </c>
      <c r="E1039">
        <f t="shared" si="1092"/>
        <v>42069.4940814</v>
      </c>
      <c r="F1039">
        <v>97370</v>
      </c>
      <c r="G1039">
        <f t="shared" si="1088"/>
        <v>97.37</v>
      </c>
      <c r="H1039">
        <v>0</v>
      </c>
      <c r="I1039">
        <f t="shared" ref="I1039" si="1102">H1039/1000</f>
        <v>0</v>
      </c>
    </row>
    <row r="1040" spans="1:9" x14ac:dyDescent="0.2">
      <c r="A1040">
        <f t="shared" si="1090"/>
        <v>0.25</v>
      </c>
      <c r="B1040">
        <f t="shared" si="1091"/>
        <v>2101.25</v>
      </c>
      <c r="C1040">
        <v>1036</v>
      </c>
      <c r="D1040" s="9">
        <v>41819494.081500001</v>
      </c>
      <c r="E1040">
        <f t="shared" si="1092"/>
        <v>41819.494081500001</v>
      </c>
      <c r="F1040">
        <v>104860</v>
      </c>
      <c r="G1040">
        <f t="shared" si="1088"/>
        <v>104.86</v>
      </c>
      <c r="H1040">
        <v>0</v>
      </c>
      <c r="I1040">
        <f t="shared" ref="I1040" si="1103">H1040/1000</f>
        <v>0</v>
      </c>
    </row>
    <row r="1041" spans="1:9" x14ac:dyDescent="0.2">
      <c r="A1041">
        <f t="shared" si="1090"/>
        <v>0.33333333333348492</v>
      </c>
      <c r="B1041">
        <f t="shared" si="1091"/>
        <v>2101.3333333333335</v>
      </c>
      <c r="C1041">
        <v>1037</v>
      </c>
      <c r="D1041" s="9">
        <v>41569494.081600003</v>
      </c>
      <c r="E1041">
        <f t="shared" si="1092"/>
        <v>41569.494081600002</v>
      </c>
      <c r="F1041">
        <v>82390</v>
      </c>
      <c r="G1041">
        <f t="shared" si="1088"/>
        <v>82.39</v>
      </c>
      <c r="H1041">
        <v>0</v>
      </c>
      <c r="I1041">
        <f t="shared" ref="I1041" si="1104">H1041/1000</f>
        <v>0</v>
      </c>
    </row>
    <row r="1042" spans="1:9" x14ac:dyDescent="0.2">
      <c r="A1042">
        <f t="shared" si="1090"/>
        <v>0.41666666666651508</v>
      </c>
      <c r="B1042">
        <f t="shared" si="1091"/>
        <v>2101.4166666666665</v>
      </c>
      <c r="C1042">
        <v>1038</v>
      </c>
      <c r="D1042" s="9">
        <v>41319494.081699997</v>
      </c>
      <c r="E1042">
        <f t="shared" si="1092"/>
        <v>41319.494081699995</v>
      </c>
      <c r="F1042">
        <v>82390</v>
      </c>
      <c r="G1042">
        <f t="shared" si="1088"/>
        <v>82.39</v>
      </c>
      <c r="H1042">
        <v>0</v>
      </c>
      <c r="I1042">
        <f t="shared" ref="I1042" si="1105">H1042/1000</f>
        <v>0</v>
      </c>
    </row>
    <row r="1043" spans="1:9" x14ac:dyDescent="0.2">
      <c r="A1043">
        <f t="shared" si="1090"/>
        <v>0.5</v>
      </c>
      <c r="B1043">
        <f t="shared" si="1091"/>
        <v>2101.5</v>
      </c>
      <c r="C1043">
        <v>1039</v>
      </c>
      <c r="D1043" s="9">
        <v>41069494.081799999</v>
      </c>
      <c r="E1043">
        <f t="shared" si="1092"/>
        <v>41069.494081799996</v>
      </c>
      <c r="F1043">
        <v>59920</v>
      </c>
      <c r="G1043">
        <f t="shared" si="1088"/>
        <v>59.92</v>
      </c>
      <c r="H1043">
        <v>0</v>
      </c>
      <c r="I1043">
        <f t="shared" ref="I1043" si="1106">H1043/1000</f>
        <v>0</v>
      </c>
    </row>
    <row r="1044" spans="1:9" x14ac:dyDescent="0.2">
      <c r="A1044">
        <f t="shared" si="1090"/>
        <v>0.58333333333348492</v>
      </c>
      <c r="B1044">
        <f t="shared" si="1091"/>
        <v>2101.5833333333335</v>
      </c>
      <c r="C1044">
        <v>1040</v>
      </c>
      <c r="D1044" s="9">
        <v>42593394.081900001</v>
      </c>
      <c r="E1044">
        <f t="shared" si="1092"/>
        <v>42593.394081899998</v>
      </c>
      <c r="F1044">
        <v>74900</v>
      </c>
      <c r="G1044">
        <f t="shared" si="1088"/>
        <v>74.900000000000006</v>
      </c>
      <c r="H1044">
        <v>0</v>
      </c>
      <c r="I1044">
        <f t="shared" ref="I1044" si="1107">H1044/1000</f>
        <v>0</v>
      </c>
    </row>
    <row r="1045" spans="1:9" x14ac:dyDescent="0.2">
      <c r="A1045">
        <f t="shared" si="1090"/>
        <v>0.66666666666651508</v>
      </c>
      <c r="B1045">
        <f t="shared" si="1091"/>
        <v>2101.6666666666665</v>
      </c>
      <c r="C1045">
        <v>1041</v>
      </c>
      <c r="D1045" s="9">
        <v>42343394.082000002</v>
      </c>
      <c r="E1045">
        <f t="shared" si="1092"/>
        <v>42343.394081999999</v>
      </c>
      <c r="F1045">
        <v>67410</v>
      </c>
      <c r="G1045">
        <f t="shared" si="1088"/>
        <v>67.41</v>
      </c>
      <c r="H1045">
        <v>0</v>
      </c>
      <c r="I1045">
        <f t="shared" ref="I1045" si="1108">H1045/1000</f>
        <v>0</v>
      </c>
    </row>
    <row r="1046" spans="1:9" x14ac:dyDescent="0.2">
      <c r="A1046">
        <f t="shared" si="1090"/>
        <v>0.75</v>
      </c>
      <c r="B1046">
        <f t="shared" si="1091"/>
        <v>2101.75</v>
      </c>
      <c r="C1046">
        <v>1042</v>
      </c>
      <c r="D1046" s="9">
        <v>42093394.082099997</v>
      </c>
      <c r="E1046">
        <f t="shared" si="1092"/>
        <v>42093.3940821</v>
      </c>
      <c r="F1046">
        <v>67410</v>
      </c>
      <c r="G1046">
        <f t="shared" si="1088"/>
        <v>67.41</v>
      </c>
      <c r="H1046">
        <v>0</v>
      </c>
      <c r="I1046">
        <f t="shared" ref="I1046" si="1109">H1046/1000</f>
        <v>0</v>
      </c>
    </row>
    <row r="1047" spans="1:9" x14ac:dyDescent="0.2">
      <c r="A1047">
        <f t="shared" si="1090"/>
        <v>0.83333333333348492</v>
      </c>
      <c r="B1047">
        <f t="shared" si="1091"/>
        <v>2101.8333333333335</v>
      </c>
      <c r="C1047">
        <v>1043</v>
      </c>
      <c r="D1047" s="9">
        <v>41843394.082199998</v>
      </c>
      <c r="E1047">
        <f t="shared" si="1092"/>
        <v>41843.3940822</v>
      </c>
      <c r="F1047">
        <v>52430</v>
      </c>
      <c r="G1047">
        <f t="shared" si="1088"/>
        <v>52.43</v>
      </c>
      <c r="H1047">
        <v>0</v>
      </c>
      <c r="I1047">
        <f t="shared" ref="I1047" si="1110">H1047/1000</f>
        <v>0</v>
      </c>
    </row>
    <row r="1048" spans="1:9" x14ac:dyDescent="0.2">
      <c r="A1048">
        <f t="shared" si="1090"/>
        <v>-8.3333333333484916E-2</v>
      </c>
      <c r="B1048">
        <f t="shared" si="1091"/>
        <v>2101.9166666666665</v>
      </c>
      <c r="C1048">
        <v>1044</v>
      </c>
      <c r="D1048" s="9">
        <v>41593394.0823</v>
      </c>
      <c r="E1048">
        <f t="shared" si="1092"/>
        <v>41593.394082300001</v>
      </c>
      <c r="F1048">
        <v>67410</v>
      </c>
      <c r="G1048">
        <f t="shared" si="1088"/>
        <v>67.41</v>
      </c>
      <c r="H1048">
        <v>0</v>
      </c>
      <c r="I1048">
        <f t="shared" ref="I1048" si="1111">H1048/1000</f>
        <v>0</v>
      </c>
    </row>
    <row r="1049" spans="1:9" x14ac:dyDescent="0.2">
      <c r="A1049">
        <f t="shared" si="1090"/>
        <v>0</v>
      </c>
      <c r="B1049">
        <f t="shared" si="1091"/>
        <v>2102</v>
      </c>
      <c r="C1049">
        <v>1045</v>
      </c>
      <c r="D1049" s="9">
        <v>41432089.082400002</v>
      </c>
      <c r="E1049">
        <f t="shared" si="1092"/>
        <v>41432.089082400002</v>
      </c>
      <c r="F1049">
        <v>59920</v>
      </c>
      <c r="G1049">
        <f t="shared" si="1088"/>
        <v>59.92</v>
      </c>
      <c r="H1049">
        <v>0</v>
      </c>
      <c r="I1049">
        <f t="shared" ref="I1049" si="1112">H1049/1000</f>
        <v>0</v>
      </c>
    </row>
    <row r="1050" spans="1:9" x14ac:dyDescent="0.2">
      <c r="A1050">
        <f t="shared" si="1090"/>
        <v>8.3333333333484916E-2</v>
      </c>
      <c r="B1050">
        <f t="shared" si="1091"/>
        <v>2102.0833333333335</v>
      </c>
      <c r="C1050">
        <v>1046</v>
      </c>
      <c r="D1050" s="9">
        <v>42778599.082500003</v>
      </c>
      <c r="E1050">
        <f t="shared" si="1092"/>
        <v>42778.599082500004</v>
      </c>
      <c r="F1050">
        <v>67410</v>
      </c>
      <c r="G1050">
        <f t="shared" si="1088"/>
        <v>67.41</v>
      </c>
      <c r="H1050">
        <v>0</v>
      </c>
      <c r="I1050">
        <f t="shared" ref="I1050" si="1113">H1050/1000</f>
        <v>0</v>
      </c>
    </row>
    <row r="1051" spans="1:9" x14ac:dyDescent="0.2">
      <c r="A1051">
        <f t="shared" si="1090"/>
        <v>0.16666666666651508</v>
      </c>
      <c r="B1051">
        <f t="shared" si="1091"/>
        <v>2102.1666666666665</v>
      </c>
      <c r="C1051">
        <v>1047</v>
      </c>
      <c r="D1051" s="9">
        <v>42528599.082599998</v>
      </c>
      <c r="E1051">
        <f t="shared" si="1092"/>
        <v>42528.599082599998</v>
      </c>
      <c r="F1051">
        <v>112350</v>
      </c>
      <c r="G1051">
        <f t="shared" si="1088"/>
        <v>112.35</v>
      </c>
      <c r="H1051">
        <v>0</v>
      </c>
      <c r="I1051">
        <f t="shared" ref="I1051" si="1114">H1051/1000</f>
        <v>0</v>
      </c>
    </row>
    <row r="1052" spans="1:9" x14ac:dyDescent="0.2">
      <c r="A1052">
        <f t="shared" si="1090"/>
        <v>0.25</v>
      </c>
      <c r="B1052">
        <f t="shared" si="1091"/>
        <v>2102.25</v>
      </c>
      <c r="C1052">
        <v>1048</v>
      </c>
      <c r="D1052" s="9">
        <v>42278599.082699999</v>
      </c>
      <c r="E1052">
        <f t="shared" si="1092"/>
        <v>42278.599082699999</v>
      </c>
      <c r="F1052">
        <v>97370</v>
      </c>
      <c r="G1052">
        <f t="shared" si="1088"/>
        <v>97.37</v>
      </c>
      <c r="H1052">
        <v>0</v>
      </c>
      <c r="I1052">
        <f t="shared" ref="I1052" si="1115">H1052/1000</f>
        <v>0</v>
      </c>
    </row>
    <row r="1053" spans="1:9" x14ac:dyDescent="0.2">
      <c r="A1053">
        <f t="shared" si="1090"/>
        <v>0.33333333333348492</v>
      </c>
      <c r="B1053">
        <f t="shared" si="1091"/>
        <v>2102.3333333333335</v>
      </c>
      <c r="C1053">
        <v>1049</v>
      </c>
      <c r="D1053" s="9">
        <v>42028599.082800001</v>
      </c>
      <c r="E1053">
        <f t="shared" si="1092"/>
        <v>42028.599082799999</v>
      </c>
      <c r="F1053">
        <v>104860</v>
      </c>
      <c r="G1053">
        <f t="shared" si="1088"/>
        <v>104.86</v>
      </c>
      <c r="H1053">
        <v>0</v>
      </c>
      <c r="I1053">
        <f t="shared" ref="I1053" si="1116">H1053/1000</f>
        <v>0</v>
      </c>
    </row>
    <row r="1054" spans="1:9" x14ac:dyDescent="0.2">
      <c r="A1054">
        <f t="shared" si="1090"/>
        <v>0.41666666666651508</v>
      </c>
      <c r="B1054">
        <f t="shared" si="1091"/>
        <v>2102.4166666666665</v>
      </c>
      <c r="C1054">
        <v>1050</v>
      </c>
      <c r="D1054" s="9">
        <v>41778599.082900003</v>
      </c>
      <c r="E1054">
        <f t="shared" si="1092"/>
        <v>41778.5990829</v>
      </c>
      <c r="F1054">
        <v>82390</v>
      </c>
      <c r="G1054">
        <f t="shared" si="1088"/>
        <v>82.39</v>
      </c>
      <c r="H1054">
        <v>0</v>
      </c>
      <c r="I1054">
        <f t="shared" ref="I1054" si="1117">H1054/1000</f>
        <v>0</v>
      </c>
    </row>
    <row r="1055" spans="1:9" x14ac:dyDescent="0.2">
      <c r="A1055">
        <f t="shared" si="1090"/>
        <v>0.5</v>
      </c>
      <c r="B1055">
        <f t="shared" si="1091"/>
        <v>2102.5</v>
      </c>
      <c r="C1055">
        <v>1051</v>
      </c>
      <c r="D1055" s="9">
        <v>41528599.082999997</v>
      </c>
      <c r="E1055">
        <f t="shared" si="1092"/>
        <v>41528.599082999994</v>
      </c>
      <c r="F1055">
        <v>82390</v>
      </c>
      <c r="G1055">
        <f t="shared" si="1088"/>
        <v>82.39</v>
      </c>
      <c r="H1055">
        <v>0</v>
      </c>
      <c r="I1055">
        <f t="shared" ref="I1055" si="1118">H1055/1000</f>
        <v>0</v>
      </c>
    </row>
    <row r="1056" spans="1:9" x14ac:dyDescent="0.2">
      <c r="A1056">
        <f t="shared" si="1090"/>
        <v>0.58333333333348492</v>
      </c>
      <c r="B1056">
        <f t="shared" si="1091"/>
        <v>2102.5833333333335</v>
      </c>
      <c r="C1056">
        <v>1052</v>
      </c>
      <c r="D1056" s="9">
        <v>43022934.083099999</v>
      </c>
      <c r="E1056">
        <f t="shared" si="1092"/>
        <v>43022.934083100001</v>
      </c>
      <c r="F1056">
        <v>59920</v>
      </c>
      <c r="G1056">
        <f t="shared" si="1088"/>
        <v>59.92</v>
      </c>
      <c r="H1056">
        <v>0</v>
      </c>
      <c r="I1056">
        <f t="shared" ref="I1056" si="1119">H1056/1000</f>
        <v>0</v>
      </c>
    </row>
    <row r="1057" spans="1:9" x14ac:dyDescent="0.2">
      <c r="A1057">
        <f t="shared" si="1090"/>
        <v>0.66666666666651508</v>
      </c>
      <c r="B1057">
        <f t="shared" si="1091"/>
        <v>2102.6666666666665</v>
      </c>
      <c r="C1057">
        <v>1053</v>
      </c>
      <c r="D1057" s="9">
        <v>42772934.0832</v>
      </c>
      <c r="E1057">
        <f t="shared" si="1092"/>
        <v>42772.934083200002</v>
      </c>
      <c r="F1057">
        <v>74900</v>
      </c>
      <c r="G1057">
        <f t="shared" si="1088"/>
        <v>74.900000000000006</v>
      </c>
      <c r="H1057">
        <v>0</v>
      </c>
      <c r="I1057">
        <f t="shared" ref="I1057" si="1120">H1057/1000</f>
        <v>0</v>
      </c>
    </row>
    <row r="1058" spans="1:9" x14ac:dyDescent="0.2">
      <c r="A1058">
        <f t="shared" si="1090"/>
        <v>0.75</v>
      </c>
      <c r="B1058">
        <f t="shared" si="1091"/>
        <v>2102.75</v>
      </c>
      <c r="C1058">
        <v>1054</v>
      </c>
      <c r="D1058" s="9">
        <v>42522934.083300002</v>
      </c>
      <c r="E1058">
        <f t="shared" si="1092"/>
        <v>42522.934083300002</v>
      </c>
      <c r="F1058">
        <v>67410</v>
      </c>
      <c r="G1058">
        <f t="shared" si="1088"/>
        <v>67.41</v>
      </c>
      <c r="H1058">
        <v>0</v>
      </c>
      <c r="I1058">
        <f t="shared" ref="I1058" si="1121">H1058/1000</f>
        <v>0</v>
      </c>
    </row>
    <row r="1059" spans="1:9" x14ac:dyDescent="0.2">
      <c r="A1059">
        <f t="shared" si="1090"/>
        <v>0.83333333333348492</v>
      </c>
      <c r="B1059">
        <f t="shared" si="1091"/>
        <v>2102.8333333333335</v>
      </c>
      <c r="C1059">
        <v>1055</v>
      </c>
      <c r="D1059" s="9">
        <v>42272934.083400004</v>
      </c>
      <c r="E1059">
        <f t="shared" si="1092"/>
        <v>42272.934083400003</v>
      </c>
      <c r="F1059">
        <v>67410</v>
      </c>
      <c r="G1059">
        <f t="shared" si="1088"/>
        <v>67.41</v>
      </c>
      <c r="H1059">
        <v>0</v>
      </c>
      <c r="I1059">
        <f t="shared" ref="I1059" si="1122">H1059/1000</f>
        <v>0</v>
      </c>
    </row>
    <row r="1060" spans="1:9" x14ac:dyDescent="0.2">
      <c r="A1060">
        <f t="shared" si="1090"/>
        <v>-8.3333333333484916E-2</v>
      </c>
      <c r="B1060">
        <f t="shared" si="1091"/>
        <v>2102.9166666666665</v>
      </c>
      <c r="C1060">
        <v>1056</v>
      </c>
      <c r="D1060" s="9">
        <v>42022934.083499998</v>
      </c>
      <c r="E1060">
        <f t="shared" si="1092"/>
        <v>42022.934083499997</v>
      </c>
      <c r="F1060">
        <v>52430</v>
      </c>
      <c r="G1060">
        <f t="shared" si="1088"/>
        <v>52.43</v>
      </c>
      <c r="H1060">
        <v>0</v>
      </c>
      <c r="I1060">
        <f t="shared" ref="I1060" si="1123">H1060/1000</f>
        <v>0</v>
      </c>
    </row>
    <row r="1061" spans="1:9" x14ac:dyDescent="0.2">
      <c r="A1061">
        <f t="shared" si="1090"/>
        <v>0</v>
      </c>
      <c r="B1061">
        <f t="shared" si="1091"/>
        <v>2103</v>
      </c>
      <c r="C1061">
        <v>1057</v>
      </c>
      <c r="D1061" s="9">
        <v>41861629.083600096</v>
      </c>
      <c r="E1061">
        <f t="shared" si="1092"/>
        <v>41861.629083600099</v>
      </c>
      <c r="F1061">
        <v>67410</v>
      </c>
      <c r="G1061">
        <f t="shared" si="1088"/>
        <v>67.41</v>
      </c>
      <c r="H1061">
        <v>0</v>
      </c>
      <c r="I1061">
        <f t="shared" ref="I1061" si="1124">H1061/1000</f>
        <v>0</v>
      </c>
    </row>
    <row r="1062" spans="1:9" x14ac:dyDescent="0.2">
      <c r="A1062">
        <f t="shared" si="1090"/>
        <v>8.3333333333484916E-2</v>
      </c>
      <c r="B1062">
        <f t="shared" si="1091"/>
        <v>2103.0833333333335</v>
      </c>
      <c r="C1062">
        <v>1058</v>
      </c>
      <c r="D1062" s="9">
        <v>43355964.083700098</v>
      </c>
      <c r="E1062">
        <f t="shared" si="1092"/>
        <v>43355.964083700099</v>
      </c>
      <c r="F1062">
        <v>59920</v>
      </c>
      <c r="G1062">
        <f t="shared" si="1088"/>
        <v>59.92</v>
      </c>
      <c r="H1062">
        <v>0</v>
      </c>
      <c r="I1062">
        <f t="shared" ref="I1062" si="1125">H1062/1000</f>
        <v>0</v>
      </c>
    </row>
    <row r="1063" spans="1:9" x14ac:dyDescent="0.2">
      <c r="A1063">
        <f t="shared" si="1090"/>
        <v>0.16666666666651508</v>
      </c>
      <c r="B1063">
        <f t="shared" si="1091"/>
        <v>2103.1666666666665</v>
      </c>
      <c r="C1063">
        <v>1059</v>
      </c>
      <c r="D1063" s="9">
        <v>43105964.083800003</v>
      </c>
      <c r="E1063">
        <f t="shared" si="1092"/>
        <v>43105.964083800005</v>
      </c>
      <c r="F1063">
        <v>127330</v>
      </c>
      <c r="G1063">
        <f t="shared" si="1088"/>
        <v>127.33</v>
      </c>
      <c r="H1063">
        <v>0</v>
      </c>
      <c r="I1063">
        <f t="shared" ref="I1063" si="1126">H1063/1000</f>
        <v>0</v>
      </c>
    </row>
    <row r="1064" spans="1:9" x14ac:dyDescent="0.2">
      <c r="A1064">
        <f t="shared" si="1090"/>
        <v>0.25</v>
      </c>
      <c r="B1064">
        <f t="shared" si="1091"/>
        <v>2103.25</v>
      </c>
      <c r="C1064">
        <v>1060</v>
      </c>
      <c r="D1064" s="9">
        <v>42855964.083899997</v>
      </c>
      <c r="E1064">
        <f t="shared" si="1092"/>
        <v>42855.964083899999</v>
      </c>
      <c r="F1064">
        <v>112350</v>
      </c>
      <c r="G1064">
        <f t="shared" si="1088"/>
        <v>112.35</v>
      </c>
      <c r="H1064">
        <v>0</v>
      </c>
      <c r="I1064">
        <f t="shared" ref="I1064" si="1127">H1064/1000</f>
        <v>0</v>
      </c>
    </row>
    <row r="1065" spans="1:9" x14ac:dyDescent="0.2">
      <c r="A1065">
        <f t="shared" si="1090"/>
        <v>0.33333333333348492</v>
      </c>
      <c r="B1065">
        <f t="shared" si="1091"/>
        <v>2103.3333333333335</v>
      </c>
      <c r="C1065">
        <v>1061</v>
      </c>
      <c r="D1065" s="9">
        <v>42605964.083999999</v>
      </c>
      <c r="E1065">
        <f t="shared" si="1092"/>
        <v>42605.964083999999</v>
      </c>
      <c r="F1065">
        <v>97370</v>
      </c>
      <c r="G1065">
        <f t="shared" si="1088"/>
        <v>97.37</v>
      </c>
      <c r="H1065">
        <v>0</v>
      </c>
      <c r="I1065">
        <f t="shared" ref="I1065" si="1128">H1065/1000</f>
        <v>0</v>
      </c>
    </row>
    <row r="1066" spans="1:9" x14ac:dyDescent="0.2">
      <c r="A1066">
        <f t="shared" si="1090"/>
        <v>0.41666666666651508</v>
      </c>
      <c r="B1066">
        <f t="shared" si="1091"/>
        <v>2103.4166666666665</v>
      </c>
      <c r="C1066">
        <v>1062</v>
      </c>
      <c r="D1066" s="9">
        <v>42355964.084100001</v>
      </c>
      <c r="E1066">
        <f t="shared" si="1092"/>
        <v>42355.9640841</v>
      </c>
      <c r="F1066">
        <v>104860</v>
      </c>
      <c r="G1066">
        <f t="shared" si="1088"/>
        <v>104.86</v>
      </c>
      <c r="H1066">
        <v>0</v>
      </c>
      <c r="I1066">
        <f t="shared" ref="I1066" si="1129">H1066/1000</f>
        <v>0</v>
      </c>
    </row>
    <row r="1067" spans="1:9" x14ac:dyDescent="0.2">
      <c r="A1067">
        <f t="shared" si="1090"/>
        <v>0.5</v>
      </c>
      <c r="B1067">
        <f t="shared" si="1091"/>
        <v>2103.5</v>
      </c>
      <c r="C1067">
        <v>1063</v>
      </c>
      <c r="D1067" s="9">
        <v>42105964.084200002</v>
      </c>
      <c r="E1067">
        <f t="shared" si="1092"/>
        <v>42105.964084200001</v>
      </c>
      <c r="F1067">
        <v>82390</v>
      </c>
      <c r="G1067">
        <f t="shared" si="1088"/>
        <v>82.39</v>
      </c>
      <c r="H1067">
        <v>0</v>
      </c>
      <c r="I1067">
        <f t="shared" ref="I1067" si="1130">H1067/1000</f>
        <v>0</v>
      </c>
    </row>
    <row r="1068" spans="1:9" x14ac:dyDescent="0.2">
      <c r="A1068">
        <f t="shared" si="1090"/>
        <v>0.58333333333348492</v>
      </c>
      <c r="B1068">
        <f t="shared" si="1091"/>
        <v>2103.5833333333335</v>
      </c>
      <c r="C1068">
        <v>1064</v>
      </c>
      <c r="D1068" s="9">
        <v>43452474.084299996</v>
      </c>
      <c r="E1068">
        <f t="shared" si="1092"/>
        <v>43452.474084299996</v>
      </c>
      <c r="F1068">
        <v>82390</v>
      </c>
      <c r="G1068">
        <f t="shared" si="1088"/>
        <v>82.39</v>
      </c>
      <c r="H1068">
        <v>0</v>
      </c>
      <c r="I1068">
        <f t="shared" ref="I1068" si="1131">H1068/1000</f>
        <v>0</v>
      </c>
    </row>
    <row r="1069" spans="1:9" x14ac:dyDescent="0.2">
      <c r="A1069">
        <f t="shared" si="1090"/>
        <v>0.66666666666651508</v>
      </c>
      <c r="B1069">
        <f t="shared" si="1091"/>
        <v>2103.6666666666665</v>
      </c>
      <c r="C1069">
        <v>1065</v>
      </c>
      <c r="D1069" s="9">
        <v>43202474.084399998</v>
      </c>
      <c r="E1069">
        <f t="shared" si="1092"/>
        <v>43202.474084399997</v>
      </c>
      <c r="F1069">
        <v>59920</v>
      </c>
      <c r="G1069">
        <f t="shared" si="1088"/>
        <v>59.92</v>
      </c>
      <c r="H1069">
        <v>0</v>
      </c>
      <c r="I1069">
        <f t="shared" ref="I1069" si="1132">H1069/1000</f>
        <v>0</v>
      </c>
    </row>
    <row r="1070" spans="1:9" x14ac:dyDescent="0.2">
      <c r="A1070">
        <f t="shared" si="1090"/>
        <v>0.75</v>
      </c>
      <c r="B1070">
        <f t="shared" si="1091"/>
        <v>2103.75</v>
      </c>
      <c r="C1070">
        <v>1066</v>
      </c>
      <c r="D1070" s="9">
        <v>42952474.084500097</v>
      </c>
      <c r="E1070">
        <f t="shared" si="1092"/>
        <v>42952.4740845001</v>
      </c>
      <c r="F1070">
        <v>74900</v>
      </c>
      <c r="G1070">
        <f t="shared" si="1088"/>
        <v>74.900000000000006</v>
      </c>
      <c r="H1070">
        <v>0</v>
      </c>
      <c r="I1070">
        <f t="shared" ref="I1070" si="1133">H1070/1000</f>
        <v>0</v>
      </c>
    </row>
    <row r="1071" spans="1:9" x14ac:dyDescent="0.2">
      <c r="A1071">
        <f t="shared" si="1090"/>
        <v>0.83333333333348492</v>
      </c>
      <c r="B1071">
        <f t="shared" si="1091"/>
        <v>2103.8333333333335</v>
      </c>
      <c r="C1071">
        <v>1067</v>
      </c>
      <c r="D1071" s="9">
        <v>42702474.084600098</v>
      </c>
      <c r="E1071">
        <f t="shared" si="1092"/>
        <v>42702.4740846001</v>
      </c>
      <c r="F1071">
        <v>67410</v>
      </c>
      <c r="G1071">
        <f t="shared" si="1088"/>
        <v>67.41</v>
      </c>
      <c r="H1071">
        <v>0</v>
      </c>
      <c r="I1071">
        <f t="shared" ref="I1071" si="1134">H1071/1000</f>
        <v>0</v>
      </c>
    </row>
    <row r="1072" spans="1:9" x14ac:dyDescent="0.2">
      <c r="A1072">
        <f t="shared" si="1090"/>
        <v>-8.3333333333484916E-2</v>
      </c>
      <c r="B1072">
        <f t="shared" si="1091"/>
        <v>2103.9166666666665</v>
      </c>
      <c r="C1072">
        <v>1068</v>
      </c>
      <c r="D1072" s="9">
        <v>42452474.084700003</v>
      </c>
      <c r="E1072">
        <f t="shared" si="1092"/>
        <v>42452.474084700007</v>
      </c>
      <c r="F1072">
        <v>67410</v>
      </c>
      <c r="G1072">
        <f t="shared" si="1088"/>
        <v>67.41</v>
      </c>
      <c r="H1072">
        <v>0</v>
      </c>
      <c r="I1072">
        <f t="shared" ref="I1072" si="1135">H1072/1000</f>
        <v>0</v>
      </c>
    </row>
    <row r="1073" spans="1:9" x14ac:dyDescent="0.2">
      <c r="A1073">
        <f t="shared" si="1090"/>
        <v>0</v>
      </c>
      <c r="B1073">
        <f t="shared" si="1091"/>
        <v>2104</v>
      </c>
      <c r="C1073">
        <v>1069</v>
      </c>
      <c r="D1073" s="9">
        <v>42291169.084799998</v>
      </c>
      <c r="E1073">
        <f t="shared" si="1092"/>
        <v>42291.1690848</v>
      </c>
      <c r="F1073">
        <v>52430</v>
      </c>
      <c r="G1073">
        <f t="shared" si="1088"/>
        <v>52.43</v>
      </c>
      <c r="H1073">
        <v>0</v>
      </c>
      <c r="I1073">
        <f t="shared" ref="I1073" si="1136">H1073/1000</f>
        <v>0</v>
      </c>
    </row>
    <row r="1074" spans="1:9" x14ac:dyDescent="0.2">
      <c r="A1074">
        <f t="shared" si="1090"/>
        <v>8.3333333333484916E-2</v>
      </c>
      <c r="B1074">
        <f t="shared" si="1091"/>
        <v>2104.0833333333335</v>
      </c>
      <c r="C1074">
        <v>1070</v>
      </c>
      <c r="D1074" s="9">
        <v>43755939.084899999</v>
      </c>
      <c r="E1074">
        <f t="shared" si="1092"/>
        <v>43755.939084899997</v>
      </c>
      <c r="F1074">
        <v>67410</v>
      </c>
      <c r="G1074">
        <f t="shared" si="1088"/>
        <v>67.41</v>
      </c>
      <c r="H1074">
        <v>0</v>
      </c>
      <c r="I1074">
        <f t="shared" ref="I1074" si="1137">H1074/1000</f>
        <v>0</v>
      </c>
    </row>
    <row r="1075" spans="1:9" x14ac:dyDescent="0.2">
      <c r="A1075">
        <f t="shared" si="1090"/>
        <v>0.16666666666651508</v>
      </c>
      <c r="B1075">
        <f t="shared" si="1091"/>
        <v>2104.1666666666665</v>
      </c>
      <c r="C1075">
        <v>1071</v>
      </c>
      <c r="D1075" s="9">
        <v>43505939.085000098</v>
      </c>
      <c r="E1075">
        <f t="shared" si="1092"/>
        <v>43505.9390850001</v>
      </c>
      <c r="F1075">
        <v>119840</v>
      </c>
      <c r="G1075">
        <f t="shared" si="1088"/>
        <v>119.84</v>
      </c>
      <c r="H1075">
        <v>0</v>
      </c>
      <c r="I1075">
        <f t="shared" ref="I1075" si="1138">H1075/1000</f>
        <v>0</v>
      </c>
    </row>
    <row r="1076" spans="1:9" x14ac:dyDescent="0.2">
      <c r="A1076">
        <f t="shared" si="1090"/>
        <v>0.25</v>
      </c>
      <c r="B1076">
        <f t="shared" si="1091"/>
        <v>2104.25</v>
      </c>
      <c r="C1076">
        <v>1072</v>
      </c>
      <c r="D1076" s="9">
        <v>43255939.085100099</v>
      </c>
      <c r="E1076">
        <f t="shared" si="1092"/>
        <v>43255.939085100101</v>
      </c>
      <c r="F1076">
        <v>127330</v>
      </c>
      <c r="G1076">
        <f t="shared" si="1088"/>
        <v>127.33</v>
      </c>
      <c r="H1076">
        <v>0</v>
      </c>
      <c r="I1076">
        <f t="shared" ref="I1076" si="1139">H1076/1000</f>
        <v>0</v>
      </c>
    </row>
    <row r="1077" spans="1:9" x14ac:dyDescent="0.2">
      <c r="A1077">
        <f t="shared" si="1090"/>
        <v>0.33333333333348492</v>
      </c>
      <c r="B1077">
        <f t="shared" si="1091"/>
        <v>2104.3333333333335</v>
      </c>
      <c r="C1077">
        <v>1073</v>
      </c>
      <c r="D1077" s="9">
        <v>43005939.085200101</v>
      </c>
      <c r="E1077">
        <f t="shared" si="1092"/>
        <v>43005.939085200102</v>
      </c>
      <c r="F1077">
        <v>112350</v>
      </c>
      <c r="G1077">
        <f t="shared" si="1088"/>
        <v>112.35</v>
      </c>
      <c r="H1077">
        <v>0</v>
      </c>
      <c r="I1077">
        <f t="shared" ref="I1077" si="1140">H1077/1000</f>
        <v>0</v>
      </c>
    </row>
    <row r="1078" spans="1:9" x14ac:dyDescent="0.2">
      <c r="A1078">
        <f t="shared" si="1090"/>
        <v>0.41666666666651508</v>
      </c>
      <c r="B1078">
        <f t="shared" si="1091"/>
        <v>2104.4166666666665</v>
      </c>
      <c r="C1078">
        <v>1074</v>
      </c>
      <c r="D1078" s="9">
        <v>42755939.085300103</v>
      </c>
      <c r="E1078">
        <f t="shared" si="1092"/>
        <v>42755.939085300102</v>
      </c>
      <c r="F1078">
        <v>97370</v>
      </c>
      <c r="G1078">
        <f t="shared" si="1088"/>
        <v>97.37</v>
      </c>
      <c r="H1078">
        <v>0</v>
      </c>
      <c r="I1078">
        <f t="shared" ref="I1078" si="1141">H1078/1000</f>
        <v>0</v>
      </c>
    </row>
    <row r="1079" spans="1:9" x14ac:dyDescent="0.2">
      <c r="A1079">
        <f t="shared" si="1090"/>
        <v>0.5</v>
      </c>
      <c r="B1079">
        <f t="shared" si="1091"/>
        <v>2104.5</v>
      </c>
      <c r="C1079">
        <v>1075</v>
      </c>
      <c r="D1079" s="9">
        <v>42505939.085400097</v>
      </c>
      <c r="E1079">
        <f t="shared" si="1092"/>
        <v>42505.939085400096</v>
      </c>
      <c r="F1079">
        <v>104860</v>
      </c>
      <c r="G1079">
        <f t="shared" si="1088"/>
        <v>104.86</v>
      </c>
      <c r="H1079">
        <v>0</v>
      </c>
      <c r="I1079">
        <f t="shared" ref="I1079" si="1142">H1079/1000</f>
        <v>0</v>
      </c>
    </row>
    <row r="1080" spans="1:9" x14ac:dyDescent="0.2">
      <c r="A1080">
        <f t="shared" si="1090"/>
        <v>0.58333333333348492</v>
      </c>
      <c r="B1080">
        <f t="shared" si="1091"/>
        <v>2104.5833333333335</v>
      </c>
      <c r="C1080">
        <v>1076</v>
      </c>
      <c r="D1080" s="9">
        <v>44000274.085500099</v>
      </c>
      <c r="E1080">
        <f t="shared" si="1092"/>
        <v>44000.274085500096</v>
      </c>
      <c r="F1080">
        <v>82390</v>
      </c>
      <c r="G1080">
        <f t="shared" si="1088"/>
        <v>82.39</v>
      </c>
      <c r="H1080">
        <v>0</v>
      </c>
      <c r="I1080">
        <f t="shared" ref="I1080" si="1143">H1080/1000</f>
        <v>0</v>
      </c>
    </row>
    <row r="1081" spans="1:9" x14ac:dyDescent="0.2">
      <c r="A1081">
        <f t="shared" si="1090"/>
        <v>0.66666666666651508</v>
      </c>
      <c r="B1081">
        <f t="shared" si="1091"/>
        <v>2104.6666666666665</v>
      </c>
      <c r="C1081">
        <v>1077</v>
      </c>
      <c r="D1081" s="9">
        <v>43750274.0856001</v>
      </c>
      <c r="E1081">
        <f t="shared" si="1092"/>
        <v>43750.274085600104</v>
      </c>
      <c r="F1081">
        <v>82390</v>
      </c>
      <c r="G1081">
        <f t="shared" si="1088"/>
        <v>82.39</v>
      </c>
      <c r="H1081">
        <v>0</v>
      </c>
      <c r="I1081">
        <f t="shared" ref="I1081" si="1144">H1081/1000</f>
        <v>0</v>
      </c>
    </row>
    <row r="1082" spans="1:9" x14ac:dyDescent="0.2">
      <c r="A1082">
        <f t="shared" si="1090"/>
        <v>0.75</v>
      </c>
      <c r="B1082">
        <f t="shared" si="1091"/>
        <v>2104.75</v>
      </c>
      <c r="C1082">
        <v>1078</v>
      </c>
      <c r="D1082" s="9">
        <v>43500274.085700102</v>
      </c>
      <c r="E1082">
        <f t="shared" si="1092"/>
        <v>43500.274085700104</v>
      </c>
      <c r="F1082">
        <v>59920</v>
      </c>
      <c r="G1082">
        <f t="shared" si="1088"/>
        <v>59.92</v>
      </c>
      <c r="H1082">
        <v>0</v>
      </c>
      <c r="I1082">
        <f t="shared" ref="I1082" si="1145">H1082/1000</f>
        <v>0</v>
      </c>
    </row>
    <row r="1083" spans="1:9" x14ac:dyDescent="0.2">
      <c r="A1083">
        <f t="shared" si="1090"/>
        <v>0.83333333333348492</v>
      </c>
      <c r="B1083">
        <f t="shared" si="1091"/>
        <v>2104.8333333333335</v>
      </c>
      <c r="C1083">
        <v>1079</v>
      </c>
      <c r="D1083" s="9">
        <v>43250274.085800096</v>
      </c>
      <c r="E1083">
        <f t="shared" si="1092"/>
        <v>43250.274085800098</v>
      </c>
      <c r="F1083">
        <v>74900</v>
      </c>
      <c r="G1083">
        <f t="shared" si="1088"/>
        <v>74.900000000000006</v>
      </c>
      <c r="H1083">
        <v>0</v>
      </c>
      <c r="I1083">
        <f t="shared" ref="I1083" si="1146">H1083/1000</f>
        <v>0</v>
      </c>
    </row>
    <row r="1084" spans="1:9" x14ac:dyDescent="0.2">
      <c r="A1084">
        <f t="shared" si="1090"/>
        <v>-8.3333333333484916E-2</v>
      </c>
      <c r="B1084">
        <f t="shared" si="1091"/>
        <v>2104.9166666666665</v>
      </c>
      <c r="C1084">
        <v>1080</v>
      </c>
      <c r="D1084" s="9">
        <v>43000274.085900098</v>
      </c>
      <c r="E1084">
        <f t="shared" si="1092"/>
        <v>43000.274085900099</v>
      </c>
      <c r="F1084">
        <v>67410</v>
      </c>
      <c r="G1084">
        <f t="shared" si="1088"/>
        <v>67.41</v>
      </c>
      <c r="H1084">
        <v>0</v>
      </c>
      <c r="I1084">
        <f t="shared" ref="I1084" si="1147">H1084/1000</f>
        <v>0</v>
      </c>
    </row>
    <row r="1085" spans="1:9" x14ac:dyDescent="0.2">
      <c r="A1085">
        <f t="shared" si="1090"/>
        <v>0</v>
      </c>
      <c r="B1085">
        <f t="shared" si="1091"/>
        <v>2105</v>
      </c>
      <c r="C1085">
        <v>1081</v>
      </c>
      <c r="D1085" s="9">
        <v>42838969.0860001</v>
      </c>
      <c r="E1085">
        <f t="shared" si="1092"/>
        <v>42838.969086000099</v>
      </c>
      <c r="F1085">
        <v>67410</v>
      </c>
      <c r="G1085">
        <f t="shared" si="1088"/>
        <v>67.41</v>
      </c>
      <c r="H1085">
        <v>0</v>
      </c>
      <c r="I1085">
        <f t="shared" ref="I1085" si="1148">H1085/1000</f>
        <v>0</v>
      </c>
    </row>
    <row r="1086" spans="1:9" x14ac:dyDescent="0.2">
      <c r="A1086">
        <f t="shared" si="1090"/>
        <v>8.3333333333484916E-2</v>
      </c>
      <c r="B1086">
        <f t="shared" si="1091"/>
        <v>2105.0833333333335</v>
      </c>
      <c r="C1086">
        <v>1082</v>
      </c>
      <c r="D1086" s="9">
        <v>44155914.086100101</v>
      </c>
      <c r="E1086">
        <f t="shared" si="1092"/>
        <v>44155.9140861001</v>
      </c>
      <c r="F1086">
        <v>52430</v>
      </c>
      <c r="G1086">
        <f t="shared" si="1088"/>
        <v>52.43</v>
      </c>
      <c r="H1086">
        <v>0</v>
      </c>
      <c r="I1086">
        <f t="shared" ref="I1086" si="1149">H1086/1000</f>
        <v>0</v>
      </c>
    </row>
    <row r="1087" spans="1:9" x14ac:dyDescent="0.2">
      <c r="A1087">
        <f t="shared" si="1090"/>
        <v>0.16666666666651508</v>
      </c>
      <c r="B1087">
        <f t="shared" si="1091"/>
        <v>2105.1666666666665</v>
      </c>
      <c r="C1087">
        <v>1083</v>
      </c>
      <c r="D1087" s="9">
        <v>43905914.086200103</v>
      </c>
      <c r="E1087">
        <f t="shared" si="1092"/>
        <v>43905.9140862001</v>
      </c>
      <c r="F1087">
        <v>127330</v>
      </c>
      <c r="G1087">
        <f t="shared" si="1088"/>
        <v>127.33</v>
      </c>
      <c r="H1087">
        <v>0</v>
      </c>
      <c r="I1087">
        <f t="shared" ref="I1087" si="1150">H1087/1000</f>
        <v>0</v>
      </c>
    </row>
    <row r="1088" spans="1:9" x14ac:dyDescent="0.2">
      <c r="A1088">
        <f t="shared" si="1090"/>
        <v>0.25</v>
      </c>
      <c r="B1088">
        <f t="shared" si="1091"/>
        <v>2105.25</v>
      </c>
      <c r="C1088">
        <v>1084</v>
      </c>
      <c r="D1088" s="9">
        <v>43655914.086300097</v>
      </c>
      <c r="E1088">
        <f t="shared" si="1092"/>
        <v>43655.914086300094</v>
      </c>
      <c r="F1088">
        <v>119840</v>
      </c>
      <c r="G1088">
        <f t="shared" si="1088"/>
        <v>119.84</v>
      </c>
      <c r="H1088">
        <v>0</v>
      </c>
      <c r="I1088">
        <f t="shared" ref="I1088" si="1151">H1088/1000</f>
        <v>0</v>
      </c>
    </row>
    <row r="1089" spans="1:9" x14ac:dyDescent="0.2">
      <c r="A1089">
        <f t="shared" si="1090"/>
        <v>0.33333333333348492</v>
      </c>
      <c r="B1089">
        <f t="shared" si="1091"/>
        <v>2105.3333333333335</v>
      </c>
      <c r="C1089">
        <v>1085</v>
      </c>
      <c r="D1089" s="9">
        <v>43405914.086400099</v>
      </c>
      <c r="E1089">
        <f t="shared" si="1092"/>
        <v>43405.914086400102</v>
      </c>
      <c r="F1089">
        <v>127330</v>
      </c>
      <c r="G1089">
        <f t="shared" si="1088"/>
        <v>127.33</v>
      </c>
      <c r="H1089">
        <v>0</v>
      </c>
      <c r="I1089">
        <f t="shared" ref="I1089" si="1152">H1089/1000</f>
        <v>0</v>
      </c>
    </row>
    <row r="1090" spans="1:9" x14ac:dyDescent="0.2">
      <c r="A1090">
        <f t="shared" si="1090"/>
        <v>0.41666666666651508</v>
      </c>
      <c r="B1090">
        <f t="shared" si="1091"/>
        <v>2105.4166666666665</v>
      </c>
      <c r="C1090">
        <v>1086</v>
      </c>
      <c r="D1090" s="9">
        <v>43155914.086500101</v>
      </c>
      <c r="E1090">
        <f t="shared" si="1092"/>
        <v>43155.914086500103</v>
      </c>
      <c r="F1090">
        <v>112350</v>
      </c>
      <c r="G1090">
        <f t="shared" si="1088"/>
        <v>112.35</v>
      </c>
      <c r="H1090">
        <v>0</v>
      </c>
      <c r="I1090">
        <f t="shared" ref="I1090" si="1153">H1090/1000</f>
        <v>0</v>
      </c>
    </row>
    <row r="1091" spans="1:9" x14ac:dyDescent="0.2">
      <c r="A1091">
        <f t="shared" si="1090"/>
        <v>0.5</v>
      </c>
      <c r="B1091">
        <f t="shared" si="1091"/>
        <v>2105.5</v>
      </c>
      <c r="C1091">
        <v>1087</v>
      </c>
      <c r="D1091" s="9">
        <v>42905914.086600102</v>
      </c>
      <c r="E1091">
        <f t="shared" si="1092"/>
        <v>42905.914086600103</v>
      </c>
      <c r="F1091">
        <v>97370</v>
      </c>
      <c r="G1091">
        <f t="shared" si="1088"/>
        <v>97.37</v>
      </c>
      <c r="H1091">
        <v>0</v>
      </c>
      <c r="I1091">
        <f t="shared" ref="I1091" si="1154">H1091/1000</f>
        <v>0</v>
      </c>
    </row>
    <row r="1092" spans="1:9" x14ac:dyDescent="0.2">
      <c r="A1092">
        <f t="shared" si="1090"/>
        <v>0.58333333333348492</v>
      </c>
      <c r="B1092">
        <f t="shared" si="1091"/>
        <v>2105.5833333333335</v>
      </c>
      <c r="C1092">
        <v>1088</v>
      </c>
      <c r="D1092" s="9">
        <v>44370684.086700097</v>
      </c>
      <c r="E1092">
        <f t="shared" si="1092"/>
        <v>44370.684086700094</v>
      </c>
      <c r="F1092">
        <v>104860</v>
      </c>
      <c r="G1092">
        <f t="shared" si="1088"/>
        <v>104.86</v>
      </c>
      <c r="H1092">
        <v>0</v>
      </c>
      <c r="I1092">
        <f t="shared" ref="I1092" si="1155">H1092/1000</f>
        <v>0</v>
      </c>
    </row>
    <row r="1093" spans="1:9" x14ac:dyDescent="0.2">
      <c r="A1093">
        <f t="shared" si="1090"/>
        <v>0.66666666666651508</v>
      </c>
      <c r="B1093">
        <f t="shared" si="1091"/>
        <v>2105.6666666666665</v>
      </c>
      <c r="C1093">
        <v>1089</v>
      </c>
      <c r="D1093" s="9">
        <v>44120684.086800098</v>
      </c>
      <c r="E1093">
        <f t="shared" si="1092"/>
        <v>44120.684086800102</v>
      </c>
      <c r="F1093">
        <v>82390</v>
      </c>
      <c r="G1093">
        <f t="shared" ref="G1093:G1156" si="1156">F1093/1000</f>
        <v>82.39</v>
      </c>
      <c r="H1093">
        <v>0</v>
      </c>
      <c r="I1093">
        <f t="shared" ref="I1093" si="1157">H1093/1000</f>
        <v>0</v>
      </c>
    </row>
    <row r="1094" spans="1:9" x14ac:dyDescent="0.2">
      <c r="A1094">
        <f t="shared" ref="A1094:A1157" si="1158">B1094-TRUNC(C1094/12)-2015</f>
        <v>0.75</v>
      </c>
      <c r="B1094">
        <f t="shared" ref="B1094:B1157" si="1159">(C1094-1)/12+2015</f>
        <v>2105.75</v>
      </c>
      <c r="C1094">
        <v>1090</v>
      </c>
      <c r="D1094" s="9">
        <v>43870684.086900003</v>
      </c>
      <c r="E1094">
        <f t="shared" ref="E1094:E1157" si="1160">D1094/1000</f>
        <v>43870.684086900001</v>
      </c>
      <c r="F1094">
        <v>82390</v>
      </c>
      <c r="G1094">
        <f t="shared" si="1156"/>
        <v>82.39</v>
      </c>
      <c r="H1094">
        <v>0</v>
      </c>
      <c r="I1094">
        <f t="shared" ref="I1094" si="1161">H1094/1000</f>
        <v>0</v>
      </c>
    </row>
    <row r="1095" spans="1:9" x14ac:dyDescent="0.2">
      <c r="A1095">
        <f t="shared" si="1158"/>
        <v>0.83333333333348492</v>
      </c>
      <c r="B1095">
        <f t="shared" si="1159"/>
        <v>2105.8333333333335</v>
      </c>
      <c r="C1095">
        <v>1091</v>
      </c>
      <c r="D1095" s="9">
        <v>43620684.086999997</v>
      </c>
      <c r="E1095">
        <f t="shared" si="1160"/>
        <v>43620.684086999994</v>
      </c>
      <c r="F1095">
        <v>59920</v>
      </c>
      <c r="G1095">
        <f t="shared" si="1156"/>
        <v>59.92</v>
      </c>
      <c r="H1095">
        <v>0</v>
      </c>
      <c r="I1095">
        <f t="shared" ref="I1095" si="1162">H1095/1000</f>
        <v>0</v>
      </c>
    </row>
    <row r="1096" spans="1:9" x14ac:dyDescent="0.2">
      <c r="A1096">
        <f t="shared" si="1158"/>
        <v>-8.3333333333484916E-2</v>
      </c>
      <c r="B1096">
        <f t="shared" si="1159"/>
        <v>2105.9166666666665</v>
      </c>
      <c r="C1096">
        <v>1092</v>
      </c>
      <c r="D1096" s="9">
        <v>43370684.087099999</v>
      </c>
      <c r="E1096">
        <f t="shared" si="1160"/>
        <v>43370.684087100002</v>
      </c>
      <c r="F1096">
        <v>74900</v>
      </c>
      <c r="G1096">
        <f t="shared" si="1156"/>
        <v>74.900000000000006</v>
      </c>
      <c r="H1096">
        <v>0</v>
      </c>
      <c r="I1096">
        <f t="shared" ref="I1096" si="1163">H1096/1000</f>
        <v>0</v>
      </c>
    </row>
    <row r="1097" spans="1:9" x14ac:dyDescent="0.2">
      <c r="A1097">
        <f t="shared" si="1158"/>
        <v>0</v>
      </c>
      <c r="B1097">
        <f t="shared" si="1159"/>
        <v>2106</v>
      </c>
      <c r="C1097">
        <v>1093</v>
      </c>
      <c r="D1097" s="9">
        <v>43209379.087200001</v>
      </c>
      <c r="E1097">
        <f t="shared" si="1160"/>
        <v>43209.379087200003</v>
      </c>
      <c r="F1097">
        <v>67410</v>
      </c>
      <c r="G1097">
        <f t="shared" si="1156"/>
        <v>67.41</v>
      </c>
      <c r="H1097">
        <v>0</v>
      </c>
      <c r="I1097">
        <f t="shared" ref="I1097" si="1164">H1097/1000</f>
        <v>0</v>
      </c>
    </row>
    <row r="1098" spans="1:9" x14ac:dyDescent="0.2">
      <c r="A1098">
        <f t="shared" si="1158"/>
        <v>8.3333333333484916E-2</v>
      </c>
      <c r="B1098">
        <f t="shared" si="1159"/>
        <v>2106.0833333333335</v>
      </c>
      <c r="C1098">
        <v>1094</v>
      </c>
      <c r="D1098" s="9">
        <v>44674149.087300099</v>
      </c>
      <c r="E1098">
        <f t="shared" si="1160"/>
        <v>44674.149087300102</v>
      </c>
      <c r="F1098">
        <v>67410</v>
      </c>
      <c r="G1098">
        <f t="shared" si="1156"/>
        <v>67.41</v>
      </c>
      <c r="H1098">
        <v>0</v>
      </c>
      <c r="I1098">
        <f t="shared" ref="I1098" si="1165">H1098/1000</f>
        <v>0</v>
      </c>
    </row>
    <row r="1099" spans="1:9" x14ac:dyDescent="0.2">
      <c r="A1099">
        <f t="shared" si="1158"/>
        <v>0.16666666666651508</v>
      </c>
      <c r="B1099">
        <f t="shared" si="1159"/>
        <v>2106.1666666666665</v>
      </c>
      <c r="C1099">
        <v>1095</v>
      </c>
      <c r="D1099" s="9">
        <v>44424149.087399997</v>
      </c>
      <c r="E1099">
        <f t="shared" si="1160"/>
        <v>44424.149087399994</v>
      </c>
      <c r="F1099">
        <v>119840</v>
      </c>
      <c r="G1099">
        <f t="shared" si="1156"/>
        <v>119.84</v>
      </c>
      <c r="H1099">
        <v>0</v>
      </c>
      <c r="I1099">
        <f t="shared" ref="I1099" si="1166">H1099/1000</f>
        <v>0</v>
      </c>
    </row>
    <row r="1100" spans="1:9" x14ac:dyDescent="0.2">
      <c r="A1100">
        <f t="shared" si="1158"/>
        <v>0.25</v>
      </c>
      <c r="B1100">
        <f t="shared" si="1159"/>
        <v>2106.25</v>
      </c>
      <c r="C1100">
        <v>1096</v>
      </c>
      <c r="D1100" s="9">
        <v>44174149.087499999</v>
      </c>
      <c r="E1100">
        <f t="shared" si="1160"/>
        <v>44174.149087500002</v>
      </c>
      <c r="F1100">
        <v>127330</v>
      </c>
      <c r="G1100">
        <f t="shared" si="1156"/>
        <v>127.33</v>
      </c>
      <c r="H1100">
        <v>0</v>
      </c>
      <c r="I1100">
        <f t="shared" ref="I1100" si="1167">H1100/1000</f>
        <v>0</v>
      </c>
    </row>
    <row r="1101" spans="1:9" x14ac:dyDescent="0.2">
      <c r="A1101">
        <f t="shared" si="1158"/>
        <v>0.33333333333348492</v>
      </c>
      <c r="B1101">
        <f t="shared" si="1159"/>
        <v>2106.3333333333335</v>
      </c>
      <c r="C1101">
        <v>1097</v>
      </c>
      <c r="D1101" s="9">
        <v>43924149.087600097</v>
      </c>
      <c r="E1101">
        <f t="shared" si="1160"/>
        <v>43924.149087600097</v>
      </c>
      <c r="F1101">
        <v>119840</v>
      </c>
      <c r="G1101">
        <f t="shared" si="1156"/>
        <v>119.84</v>
      </c>
      <c r="H1101">
        <v>0</v>
      </c>
      <c r="I1101">
        <f t="shared" ref="I1101" si="1168">H1101/1000</f>
        <v>0</v>
      </c>
    </row>
    <row r="1102" spans="1:9" x14ac:dyDescent="0.2">
      <c r="A1102">
        <f t="shared" si="1158"/>
        <v>0.41666666666651508</v>
      </c>
      <c r="B1102">
        <f t="shared" si="1159"/>
        <v>2106.4166666666665</v>
      </c>
      <c r="C1102">
        <v>1098</v>
      </c>
      <c r="D1102" s="9">
        <v>43674149.087700099</v>
      </c>
      <c r="E1102">
        <f t="shared" si="1160"/>
        <v>43674.149087700098</v>
      </c>
      <c r="F1102">
        <v>127330</v>
      </c>
      <c r="G1102">
        <f t="shared" si="1156"/>
        <v>127.33</v>
      </c>
      <c r="H1102">
        <v>0</v>
      </c>
      <c r="I1102">
        <f t="shared" ref="I1102" si="1169">H1102/1000</f>
        <v>0</v>
      </c>
    </row>
    <row r="1103" spans="1:9" x14ac:dyDescent="0.2">
      <c r="A1103">
        <f t="shared" si="1158"/>
        <v>0.5</v>
      </c>
      <c r="B1103">
        <f t="shared" si="1159"/>
        <v>2106.5</v>
      </c>
      <c r="C1103">
        <v>1099</v>
      </c>
      <c r="D1103" s="9">
        <v>43424149.087800004</v>
      </c>
      <c r="E1103">
        <f t="shared" si="1160"/>
        <v>43424.149087800004</v>
      </c>
      <c r="F1103">
        <v>112350</v>
      </c>
      <c r="G1103">
        <f t="shared" si="1156"/>
        <v>112.35</v>
      </c>
      <c r="H1103">
        <v>0</v>
      </c>
      <c r="I1103">
        <f t="shared" ref="I1103" si="1170">H1103/1000</f>
        <v>0</v>
      </c>
    </row>
    <row r="1104" spans="1:9" x14ac:dyDescent="0.2">
      <c r="A1104">
        <f t="shared" si="1158"/>
        <v>0.58333333333348492</v>
      </c>
      <c r="B1104">
        <f t="shared" si="1159"/>
        <v>2106.5833333333335</v>
      </c>
      <c r="C1104">
        <v>1100</v>
      </c>
      <c r="D1104" s="9">
        <v>44741094.087899998</v>
      </c>
      <c r="E1104">
        <f t="shared" si="1160"/>
        <v>44741.094087899997</v>
      </c>
      <c r="F1104">
        <v>97370</v>
      </c>
      <c r="G1104">
        <f t="shared" si="1156"/>
        <v>97.37</v>
      </c>
      <c r="H1104">
        <v>0</v>
      </c>
      <c r="I1104">
        <f t="shared" ref="I1104" si="1171">H1104/1000</f>
        <v>0</v>
      </c>
    </row>
    <row r="1105" spans="1:9" x14ac:dyDescent="0.2">
      <c r="A1105">
        <f t="shared" si="1158"/>
        <v>0.66666666666651508</v>
      </c>
      <c r="B1105">
        <f t="shared" si="1159"/>
        <v>2106.6666666666665</v>
      </c>
      <c r="C1105">
        <v>1101</v>
      </c>
      <c r="D1105" s="9">
        <v>44491094.088</v>
      </c>
      <c r="E1105">
        <f t="shared" si="1160"/>
        <v>44491.094087999998</v>
      </c>
      <c r="F1105">
        <v>104860</v>
      </c>
      <c r="G1105">
        <f t="shared" si="1156"/>
        <v>104.86</v>
      </c>
      <c r="H1105">
        <v>0</v>
      </c>
      <c r="I1105">
        <f t="shared" ref="I1105" si="1172">H1105/1000</f>
        <v>0</v>
      </c>
    </row>
    <row r="1106" spans="1:9" x14ac:dyDescent="0.2">
      <c r="A1106">
        <f t="shared" si="1158"/>
        <v>0.75</v>
      </c>
      <c r="B1106">
        <f t="shared" si="1159"/>
        <v>2106.75</v>
      </c>
      <c r="C1106">
        <v>1102</v>
      </c>
      <c r="D1106" s="9">
        <v>44241094.088100098</v>
      </c>
      <c r="E1106">
        <f t="shared" si="1160"/>
        <v>44241.094088100101</v>
      </c>
      <c r="F1106">
        <v>82390</v>
      </c>
      <c r="G1106">
        <f t="shared" si="1156"/>
        <v>82.39</v>
      </c>
      <c r="H1106">
        <v>0</v>
      </c>
      <c r="I1106">
        <f t="shared" ref="I1106" si="1173">H1106/1000</f>
        <v>0</v>
      </c>
    </row>
    <row r="1107" spans="1:9" x14ac:dyDescent="0.2">
      <c r="A1107">
        <f t="shared" si="1158"/>
        <v>0.83333333333348492</v>
      </c>
      <c r="B1107">
        <f t="shared" si="1159"/>
        <v>2106.8333333333335</v>
      </c>
      <c r="C1107">
        <v>1103</v>
      </c>
      <c r="D1107" s="9">
        <v>43991094.088200003</v>
      </c>
      <c r="E1107">
        <f t="shared" si="1160"/>
        <v>43991.0940882</v>
      </c>
      <c r="F1107">
        <v>82390</v>
      </c>
      <c r="G1107">
        <f t="shared" si="1156"/>
        <v>82.39</v>
      </c>
      <c r="H1107">
        <v>0</v>
      </c>
      <c r="I1107">
        <f t="shared" ref="I1107" si="1174">H1107/1000</f>
        <v>0</v>
      </c>
    </row>
    <row r="1108" spans="1:9" x14ac:dyDescent="0.2">
      <c r="A1108">
        <f t="shared" si="1158"/>
        <v>-8.3333333333484916E-2</v>
      </c>
      <c r="B1108">
        <f t="shared" si="1159"/>
        <v>2106.9166666666665</v>
      </c>
      <c r="C1108">
        <v>1104</v>
      </c>
      <c r="D1108" s="9">
        <v>43741094.088299997</v>
      </c>
      <c r="E1108">
        <f t="shared" si="1160"/>
        <v>43741.0940883</v>
      </c>
      <c r="F1108">
        <v>59920</v>
      </c>
      <c r="G1108">
        <f t="shared" si="1156"/>
        <v>59.92</v>
      </c>
      <c r="H1108">
        <v>0</v>
      </c>
      <c r="I1108">
        <f t="shared" ref="I1108" si="1175">H1108/1000</f>
        <v>0</v>
      </c>
    </row>
    <row r="1109" spans="1:9" x14ac:dyDescent="0.2">
      <c r="A1109">
        <f t="shared" si="1158"/>
        <v>0</v>
      </c>
      <c r="B1109">
        <f t="shared" si="1159"/>
        <v>2107</v>
      </c>
      <c r="C1109">
        <v>1105</v>
      </c>
      <c r="D1109" s="9">
        <v>43579789.088399999</v>
      </c>
      <c r="E1109">
        <f t="shared" si="1160"/>
        <v>43579.789088400001</v>
      </c>
      <c r="F1109">
        <v>74900</v>
      </c>
      <c r="G1109">
        <f t="shared" si="1156"/>
        <v>74.900000000000006</v>
      </c>
      <c r="H1109">
        <v>0</v>
      </c>
      <c r="I1109">
        <f t="shared" ref="I1109" si="1176">H1109/1000</f>
        <v>0</v>
      </c>
    </row>
    <row r="1110" spans="1:9" x14ac:dyDescent="0.2">
      <c r="A1110">
        <f t="shared" si="1158"/>
        <v>8.3333333333484916E-2</v>
      </c>
      <c r="B1110">
        <f t="shared" si="1159"/>
        <v>2107.0833333333335</v>
      </c>
      <c r="C1110">
        <v>1106</v>
      </c>
      <c r="D1110" s="9">
        <v>45014994.088500001</v>
      </c>
      <c r="E1110">
        <f t="shared" si="1160"/>
        <v>45014.994088500003</v>
      </c>
      <c r="F1110">
        <v>67410</v>
      </c>
      <c r="G1110">
        <f t="shared" si="1156"/>
        <v>67.41</v>
      </c>
      <c r="H1110">
        <v>0</v>
      </c>
      <c r="I1110">
        <f t="shared" ref="I1110" si="1177">H1110/1000</f>
        <v>0</v>
      </c>
    </row>
    <row r="1111" spans="1:9" x14ac:dyDescent="0.2">
      <c r="A1111">
        <f t="shared" si="1158"/>
        <v>0.16666666666651508</v>
      </c>
      <c r="B1111">
        <f t="shared" si="1159"/>
        <v>2107.1666666666665</v>
      </c>
      <c r="C1111">
        <v>1107</v>
      </c>
      <c r="D1111" s="9">
        <v>44764994.088600002</v>
      </c>
      <c r="E1111">
        <f t="shared" si="1160"/>
        <v>44764.994088600004</v>
      </c>
      <c r="F1111">
        <v>127330</v>
      </c>
      <c r="G1111">
        <f t="shared" si="1156"/>
        <v>127.33</v>
      </c>
      <c r="H1111">
        <v>0</v>
      </c>
      <c r="I1111">
        <f t="shared" ref="I1111" si="1178">H1111/1000</f>
        <v>0</v>
      </c>
    </row>
    <row r="1112" spans="1:9" x14ac:dyDescent="0.2">
      <c r="A1112">
        <f t="shared" si="1158"/>
        <v>0.25</v>
      </c>
      <c r="B1112">
        <f t="shared" si="1159"/>
        <v>2107.25</v>
      </c>
      <c r="C1112">
        <v>1108</v>
      </c>
      <c r="D1112" s="9">
        <v>44514994.088699996</v>
      </c>
      <c r="E1112">
        <f t="shared" si="1160"/>
        <v>44514.994088699998</v>
      </c>
      <c r="F1112">
        <v>119840</v>
      </c>
      <c r="G1112">
        <f t="shared" si="1156"/>
        <v>119.84</v>
      </c>
      <c r="H1112">
        <v>0</v>
      </c>
      <c r="I1112">
        <f t="shared" ref="I1112" si="1179">H1112/1000</f>
        <v>0</v>
      </c>
    </row>
    <row r="1113" spans="1:9" x14ac:dyDescent="0.2">
      <c r="A1113">
        <f t="shared" si="1158"/>
        <v>0.33333333333348492</v>
      </c>
      <c r="B1113">
        <f t="shared" si="1159"/>
        <v>2107.3333333333335</v>
      </c>
      <c r="C1113">
        <v>1109</v>
      </c>
      <c r="D1113" s="9">
        <v>44264994.088799998</v>
      </c>
      <c r="E1113">
        <f t="shared" si="1160"/>
        <v>44264.994088799998</v>
      </c>
      <c r="F1113">
        <v>127330</v>
      </c>
      <c r="G1113">
        <f t="shared" si="1156"/>
        <v>127.33</v>
      </c>
      <c r="H1113">
        <v>0</v>
      </c>
      <c r="I1113">
        <f t="shared" ref="I1113" si="1180">H1113/1000</f>
        <v>0</v>
      </c>
    </row>
    <row r="1114" spans="1:9" x14ac:dyDescent="0.2">
      <c r="A1114">
        <f t="shared" si="1158"/>
        <v>0.41666666666651508</v>
      </c>
      <c r="B1114">
        <f t="shared" si="1159"/>
        <v>2107.4166666666665</v>
      </c>
      <c r="C1114">
        <v>1110</v>
      </c>
      <c r="D1114" s="9">
        <v>44014994.0889</v>
      </c>
      <c r="E1114">
        <f t="shared" si="1160"/>
        <v>44014.994088899999</v>
      </c>
      <c r="F1114">
        <v>119840</v>
      </c>
      <c r="G1114">
        <f t="shared" si="1156"/>
        <v>119.84</v>
      </c>
      <c r="H1114">
        <v>0</v>
      </c>
      <c r="I1114">
        <f t="shared" ref="I1114" si="1181">H1114/1000</f>
        <v>0</v>
      </c>
    </row>
    <row r="1115" spans="1:9" x14ac:dyDescent="0.2">
      <c r="A1115">
        <f t="shared" si="1158"/>
        <v>0.5</v>
      </c>
      <c r="B1115">
        <f t="shared" si="1159"/>
        <v>2107.5</v>
      </c>
      <c r="C1115">
        <v>1111</v>
      </c>
      <c r="D1115" s="9">
        <v>43764994.089000002</v>
      </c>
      <c r="E1115">
        <f t="shared" si="1160"/>
        <v>43764.994089</v>
      </c>
      <c r="F1115">
        <v>127330</v>
      </c>
      <c r="G1115">
        <f t="shared" si="1156"/>
        <v>127.33</v>
      </c>
      <c r="H1115">
        <v>0</v>
      </c>
      <c r="I1115">
        <f t="shared" ref="I1115" si="1182">H1115/1000</f>
        <v>0</v>
      </c>
    </row>
    <row r="1116" spans="1:9" x14ac:dyDescent="0.2">
      <c r="A1116">
        <f t="shared" si="1158"/>
        <v>0.58333333333348492</v>
      </c>
      <c r="B1116">
        <f t="shared" si="1159"/>
        <v>2107.5833333333335</v>
      </c>
      <c r="C1116">
        <v>1112</v>
      </c>
      <c r="D1116" s="9">
        <v>45229764.089100003</v>
      </c>
      <c r="E1116">
        <f t="shared" si="1160"/>
        <v>45229.764089100005</v>
      </c>
      <c r="F1116">
        <v>112350</v>
      </c>
      <c r="G1116">
        <f t="shared" si="1156"/>
        <v>112.35</v>
      </c>
      <c r="H1116">
        <v>0</v>
      </c>
      <c r="I1116">
        <f t="shared" ref="I1116" si="1183">H1116/1000</f>
        <v>0</v>
      </c>
    </row>
    <row r="1117" spans="1:9" x14ac:dyDescent="0.2">
      <c r="A1117">
        <f t="shared" si="1158"/>
        <v>0.66666666666651508</v>
      </c>
      <c r="B1117">
        <f t="shared" si="1159"/>
        <v>2107.6666666666665</v>
      </c>
      <c r="C1117">
        <v>1113</v>
      </c>
      <c r="D1117" s="9">
        <v>44979764.089199997</v>
      </c>
      <c r="E1117">
        <f t="shared" si="1160"/>
        <v>44979.764089199998</v>
      </c>
      <c r="F1117">
        <v>97370</v>
      </c>
      <c r="G1117">
        <f t="shared" si="1156"/>
        <v>97.37</v>
      </c>
      <c r="H1117">
        <v>0</v>
      </c>
      <c r="I1117">
        <f t="shared" ref="I1117" si="1184">H1117/1000</f>
        <v>0</v>
      </c>
    </row>
    <row r="1118" spans="1:9" x14ac:dyDescent="0.2">
      <c r="A1118">
        <f t="shared" si="1158"/>
        <v>0.75</v>
      </c>
      <c r="B1118">
        <f t="shared" si="1159"/>
        <v>2107.75</v>
      </c>
      <c r="C1118">
        <v>1114</v>
      </c>
      <c r="D1118" s="9">
        <v>44729764.089299999</v>
      </c>
      <c r="E1118">
        <f t="shared" si="1160"/>
        <v>44729.764089299999</v>
      </c>
      <c r="F1118">
        <v>104860</v>
      </c>
      <c r="G1118">
        <f t="shared" si="1156"/>
        <v>104.86</v>
      </c>
      <c r="H1118">
        <v>0</v>
      </c>
      <c r="I1118">
        <f t="shared" ref="I1118" si="1185">H1118/1000</f>
        <v>0</v>
      </c>
    </row>
    <row r="1119" spans="1:9" x14ac:dyDescent="0.2">
      <c r="A1119">
        <f t="shared" si="1158"/>
        <v>0.83333333333348492</v>
      </c>
      <c r="B1119">
        <f t="shared" si="1159"/>
        <v>2107.8333333333335</v>
      </c>
      <c r="C1119">
        <v>1115</v>
      </c>
      <c r="D1119" s="9">
        <v>44479764.089400001</v>
      </c>
      <c r="E1119">
        <f t="shared" si="1160"/>
        <v>44479.7640894</v>
      </c>
      <c r="F1119">
        <v>82390</v>
      </c>
      <c r="G1119">
        <f t="shared" si="1156"/>
        <v>82.39</v>
      </c>
      <c r="H1119">
        <v>0</v>
      </c>
      <c r="I1119">
        <f t="shared" ref="I1119" si="1186">H1119/1000</f>
        <v>0</v>
      </c>
    </row>
    <row r="1120" spans="1:9" x14ac:dyDescent="0.2">
      <c r="A1120">
        <f t="shared" si="1158"/>
        <v>-8.3333333333484916E-2</v>
      </c>
      <c r="B1120">
        <f t="shared" si="1159"/>
        <v>2107.9166666666665</v>
      </c>
      <c r="C1120">
        <v>1116</v>
      </c>
      <c r="D1120" s="9">
        <v>44229764.089500003</v>
      </c>
      <c r="E1120">
        <f t="shared" si="1160"/>
        <v>44229.7640895</v>
      </c>
      <c r="F1120">
        <v>82390</v>
      </c>
      <c r="G1120">
        <f t="shared" si="1156"/>
        <v>82.39</v>
      </c>
      <c r="H1120">
        <v>0</v>
      </c>
      <c r="I1120">
        <f t="shared" ref="I1120" si="1187">H1120/1000</f>
        <v>0</v>
      </c>
    </row>
    <row r="1121" spans="1:9" x14ac:dyDescent="0.2">
      <c r="A1121">
        <f t="shared" si="1158"/>
        <v>0</v>
      </c>
      <c r="B1121">
        <f t="shared" si="1159"/>
        <v>2108</v>
      </c>
      <c r="C1121">
        <v>1117</v>
      </c>
      <c r="D1121" s="9">
        <v>44068459.089599997</v>
      </c>
      <c r="E1121">
        <f t="shared" si="1160"/>
        <v>44068.459089599994</v>
      </c>
      <c r="F1121">
        <v>59920</v>
      </c>
      <c r="G1121">
        <f t="shared" si="1156"/>
        <v>59.92</v>
      </c>
      <c r="H1121">
        <v>0</v>
      </c>
      <c r="I1121">
        <f t="shared" ref="I1121" si="1188">H1121/1000</f>
        <v>0</v>
      </c>
    </row>
    <row r="1122" spans="1:9" x14ac:dyDescent="0.2">
      <c r="A1122">
        <f t="shared" si="1158"/>
        <v>8.3333333333484916E-2</v>
      </c>
      <c r="B1122">
        <f t="shared" si="1159"/>
        <v>2108.0833333333335</v>
      </c>
      <c r="C1122">
        <v>1118</v>
      </c>
      <c r="D1122" s="9">
        <v>45355839.089699998</v>
      </c>
      <c r="E1122">
        <f t="shared" si="1160"/>
        <v>45355.839089699999</v>
      </c>
      <c r="F1122">
        <v>74900</v>
      </c>
      <c r="G1122">
        <f t="shared" si="1156"/>
        <v>74.900000000000006</v>
      </c>
      <c r="H1122">
        <v>0</v>
      </c>
      <c r="I1122">
        <f t="shared" ref="I1122" si="1189">H1122/1000</f>
        <v>0</v>
      </c>
    </row>
    <row r="1123" spans="1:9" x14ac:dyDescent="0.2">
      <c r="A1123">
        <f t="shared" si="1158"/>
        <v>0.16666666666651508</v>
      </c>
      <c r="B1123">
        <f t="shared" si="1159"/>
        <v>2108.1666666666665</v>
      </c>
      <c r="C1123">
        <v>1119</v>
      </c>
      <c r="D1123" s="9">
        <v>45105839.0898</v>
      </c>
      <c r="E1123">
        <f t="shared" si="1160"/>
        <v>45105.8390898</v>
      </c>
      <c r="F1123">
        <v>134820</v>
      </c>
      <c r="G1123">
        <f t="shared" si="1156"/>
        <v>134.82</v>
      </c>
      <c r="H1123">
        <v>0</v>
      </c>
      <c r="I1123">
        <f t="shared" ref="I1123" si="1190">H1123/1000</f>
        <v>0</v>
      </c>
    </row>
    <row r="1124" spans="1:9" x14ac:dyDescent="0.2">
      <c r="A1124">
        <f t="shared" si="1158"/>
        <v>0.25</v>
      </c>
      <c r="B1124">
        <f t="shared" si="1159"/>
        <v>2108.25</v>
      </c>
      <c r="C1124">
        <v>1120</v>
      </c>
      <c r="D1124" s="9">
        <v>44855839.089900002</v>
      </c>
      <c r="E1124">
        <f t="shared" si="1160"/>
        <v>44855.839089900001</v>
      </c>
      <c r="F1124">
        <v>127330</v>
      </c>
      <c r="G1124">
        <f t="shared" si="1156"/>
        <v>127.33</v>
      </c>
      <c r="H1124">
        <v>0</v>
      </c>
      <c r="I1124">
        <f t="shared" ref="I1124" si="1191">H1124/1000</f>
        <v>0</v>
      </c>
    </row>
    <row r="1125" spans="1:9" x14ac:dyDescent="0.2">
      <c r="A1125">
        <f t="shared" si="1158"/>
        <v>0.33333333333348492</v>
      </c>
      <c r="B1125">
        <f t="shared" si="1159"/>
        <v>2108.3333333333335</v>
      </c>
      <c r="C1125">
        <v>1121</v>
      </c>
      <c r="D1125" s="9">
        <v>44605839.090000004</v>
      </c>
      <c r="E1125">
        <f t="shared" si="1160"/>
        <v>44605.839090000001</v>
      </c>
      <c r="F1125">
        <v>119840</v>
      </c>
      <c r="G1125">
        <f t="shared" si="1156"/>
        <v>119.84</v>
      </c>
      <c r="H1125">
        <v>0</v>
      </c>
      <c r="I1125">
        <f t="shared" ref="I1125" si="1192">H1125/1000</f>
        <v>0</v>
      </c>
    </row>
    <row r="1126" spans="1:9" x14ac:dyDescent="0.2">
      <c r="A1126">
        <f t="shared" si="1158"/>
        <v>0.41666666666651508</v>
      </c>
      <c r="B1126">
        <f t="shared" si="1159"/>
        <v>2108.4166666666665</v>
      </c>
      <c r="C1126">
        <v>1122</v>
      </c>
      <c r="D1126" s="9">
        <v>44355839.090099998</v>
      </c>
      <c r="E1126">
        <f t="shared" si="1160"/>
        <v>44355.839090099995</v>
      </c>
      <c r="F1126">
        <v>127330</v>
      </c>
      <c r="G1126">
        <f t="shared" si="1156"/>
        <v>127.33</v>
      </c>
      <c r="H1126">
        <v>0</v>
      </c>
      <c r="I1126">
        <f t="shared" ref="I1126" si="1193">H1126/1000</f>
        <v>0</v>
      </c>
    </row>
    <row r="1127" spans="1:9" x14ac:dyDescent="0.2">
      <c r="A1127">
        <f t="shared" si="1158"/>
        <v>0.5</v>
      </c>
      <c r="B1127">
        <f t="shared" si="1159"/>
        <v>2108.5</v>
      </c>
      <c r="C1127">
        <v>1123</v>
      </c>
      <c r="D1127" s="9">
        <v>44105839.0902</v>
      </c>
      <c r="E1127">
        <f t="shared" si="1160"/>
        <v>44105.839090200003</v>
      </c>
      <c r="F1127">
        <v>119840</v>
      </c>
      <c r="G1127">
        <f t="shared" si="1156"/>
        <v>119.84</v>
      </c>
      <c r="H1127">
        <v>0</v>
      </c>
      <c r="I1127">
        <f t="shared" ref="I1127" si="1194">H1127/1000</f>
        <v>0</v>
      </c>
    </row>
    <row r="1128" spans="1:9" x14ac:dyDescent="0.2">
      <c r="A1128">
        <f t="shared" si="1158"/>
        <v>0.58333333333348492</v>
      </c>
      <c r="B1128">
        <f t="shared" si="1159"/>
        <v>2108.5833333333335</v>
      </c>
      <c r="C1128">
        <v>1124</v>
      </c>
      <c r="D1128" s="9">
        <v>45541044.090300001</v>
      </c>
      <c r="E1128">
        <f t="shared" si="1160"/>
        <v>45541.044090299998</v>
      </c>
      <c r="F1128">
        <v>127330</v>
      </c>
      <c r="G1128">
        <f t="shared" si="1156"/>
        <v>127.33</v>
      </c>
      <c r="H1128">
        <v>0</v>
      </c>
      <c r="I1128">
        <f t="shared" ref="I1128" si="1195">H1128/1000</f>
        <v>0</v>
      </c>
    </row>
    <row r="1129" spans="1:9" x14ac:dyDescent="0.2">
      <c r="A1129">
        <f t="shared" si="1158"/>
        <v>0.66666666666651508</v>
      </c>
      <c r="B1129">
        <f t="shared" si="1159"/>
        <v>2108.6666666666665</v>
      </c>
      <c r="C1129">
        <v>1125</v>
      </c>
      <c r="D1129" s="9">
        <v>45291044.090400003</v>
      </c>
      <c r="E1129">
        <f t="shared" si="1160"/>
        <v>45291.044090400006</v>
      </c>
      <c r="F1129">
        <v>112350</v>
      </c>
      <c r="G1129">
        <f t="shared" si="1156"/>
        <v>112.35</v>
      </c>
      <c r="H1129">
        <v>0</v>
      </c>
      <c r="I1129">
        <f t="shared" ref="I1129" si="1196">H1129/1000</f>
        <v>0</v>
      </c>
    </row>
    <row r="1130" spans="1:9" x14ac:dyDescent="0.2">
      <c r="A1130">
        <f t="shared" si="1158"/>
        <v>0.75</v>
      </c>
      <c r="B1130">
        <f t="shared" si="1159"/>
        <v>2108.75</v>
      </c>
      <c r="C1130">
        <v>1126</v>
      </c>
      <c r="D1130" s="9">
        <v>45041044.090499997</v>
      </c>
      <c r="E1130">
        <f t="shared" si="1160"/>
        <v>45041.0440905</v>
      </c>
      <c r="F1130">
        <v>97370</v>
      </c>
      <c r="G1130">
        <f t="shared" si="1156"/>
        <v>97.37</v>
      </c>
      <c r="H1130">
        <v>0</v>
      </c>
      <c r="I1130">
        <f t="shared" ref="I1130" si="1197">H1130/1000</f>
        <v>0</v>
      </c>
    </row>
    <row r="1131" spans="1:9" x14ac:dyDescent="0.2">
      <c r="A1131">
        <f t="shared" si="1158"/>
        <v>0.83333333333348492</v>
      </c>
      <c r="B1131">
        <f t="shared" si="1159"/>
        <v>2108.8333333333335</v>
      </c>
      <c r="C1131">
        <v>1127</v>
      </c>
      <c r="D1131" s="9">
        <v>44791044.090599999</v>
      </c>
      <c r="E1131">
        <f t="shared" si="1160"/>
        <v>44791.0440906</v>
      </c>
      <c r="F1131">
        <v>104860</v>
      </c>
      <c r="G1131">
        <f t="shared" si="1156"/>
        <v>104.86</v>
      </c>
      <c r="H1131">
        <v>0</v>
      </c>
      <c r="I1131">
        <f t="shared" ref="I1131" si="1198">H1131/1000</f>
        <v>0</v>
      </c>
    </row>
    <row r="1132" spans="1:9" x14ac:dyDescent="0.2">
      <c r="A1132">
        <f t="shared" si="1158"/>
        <v>-8.3333333333484916E-2</v>
      </c>
      <c r="B1132">
        <f t="shared" si="1159"/>
        <v>2108.9166666666665</v>
      </c>
      <c r="C1132">
        <v>1128</v>
      </c>
      <c r="D1132" s="9">
        <v>44541044.090700001</v>
      </c>
      <c r="E1132">
        <f t="shared" si="1160"/>
        <v>44541.044090700001</v>
      </c>
      <c r="F1132">
        <v>82390</v>
      </c>
      <c r="G1132">
        <f t="shared" si="1156"/>
        <v>82.39</v>
      </c>
      <c r="H1132">
        <v>0</v>
      </c>
      <c r="I1132">
        <f t="shared" ref="I1132" si="1199">H1132/1000</f>
        <v>0</v>
      </c>
    </row>
    <row r="1133" spans="1:9" x14ac:dyDescent="0.2">
      <c r="A1133">
        <f t="shared" si="1158"/>
        <v>0</v>
      </c>
      <c r="B1133">
        <f t="shared" si="1159"/>
        <v>2109</v>
      </c>
      <c r="C1133">
        <v>1129</v>
      </c>
      <c r="D1133" s="9">
        <v>44379739.090800002</v>
      </c>
      <c r="E1133">
        <f t="shared" si="1160"/>
        <v>44379.739090800002</v>
      </c>
      <c r="F1133">
        <v>82390</v>
      </c>
      <c r="G1133">
        <f t="shared" si="1156"/>
        <v>82.39</v>
      </c>
      <c r="H1133">
        <v>0</v>
      </c>
      <c r="I1133">
        <f t="shared" ref="I1133" si="1200">H1133/1000</f>
        <v>0</v>
      </c>
    </row>
    <row r="1134" spans="1:9" x14ac:dyDescent="0.2">
      <c r="A1134">
        <f t="shared" si="1158"/>
        <v>8.3333333333484916E-2</v>
      </c>
      <c r="B1134">
        <f t="shared" si="1159"/>
        <v>2109.0833333333335</v>
      </c>
      <c r="C1134">
        <v>1130</v>
      </c>
      <c r="D1134" s="9">
        <v>45814944.090899996</v>
      </c>
      <c r="E1134">
        <f t="shared" si="1160"/>
        <v>45814.944090899997</v>
      </c>
      <c r="F1134">
        <v>59920</v>
      </c>
      <c r="G1134">
        <f t="shared" si="1156"/>
        <v>59.92</v>
      </c>
      <c r="H1134">
        <v>0</v>
      </c>
      <c r="I1134">
        <f t="shared" ref="I1134" si="1201">H1134/1000</f>
        <v>0</v>
      </c>
    </row>
    <row r="1135" spans="1:9" x14ac:dyDescent="0.2">
      <c r="A1135">
        <f t="shared" si="1158"/>
        <v>0.16666666666651508</v>
      </c>
      <c r="B1135">
        <f t="shared" si="1159"/>
        <v>2109.1666666666665</v>
      </c>
      <c r="C1135">
        <v>1131</v>
      </c>
      <c r="D1135" s="9">
        <v>45564944.090999998</v>
      </c>
      <c r="E1135">
        <f t="shared" si="1160"/>
        <v>45564.944090999998</v>
      </c>
      <c r="F1135">
        <v>134820</v>
      </c>
      <c r="G1135">
        <f t="shared" si="1156"/>
        <v>134.82</v>
      </c>
      <c r="H1135">
        <v>0</v>
      </c>
      <c r="I1135">
        <f t="shared" ref="I1135" si="1202">H1135/1000</f>
        <v>0</v>
      </c>
    </row>
    <row r="1136" spans="1:9" x14ac:dyDescent="0.2">
      <c r="A1136">
        <f t="shared" si="1158"/>
        <v>0.25</v>
      </c>
      <c r="B1136">
        <f t="shared" si="1159"/>
        <v>2109.25</v>
      </c>
      <c r="C1136">
        <v>1132</v>
      </c>
      <c r="D1136" s="9">
        <v>45314944.0911</v>
      </c>
      <c r="E1136">
        <f t="shared" si="1160"/>
        <v>45314.944091099998</v>
      </c>
      <c r="F1136">
        <v>134820</v>
      </c>
      <c r="G1136">
        <f t="shared" si="1156"/>
        <v>134.82</v>
      </c>
      <c r="H1136">
        <v>0</v>
      </c>
      <c r="I1136">
        <f t="shared" ref="I1136" si="1203">H1136/1000</f>
        <v>0</v>
      </c>
    </row>
    <row r="1137" spans="1:9" x14ac:dyDescent="0.2">
      <c r="A1137">
        <f t="shared" si="1158"/>
        <v>0.33333333333348492</v>
      </c>
      <c r="B1137">
        <f t="shared" si="1159"/>
        <v>2109.3333333333335</v>
      </c>
      <c r="C1137">
        <v>1133</v>
      </c>
      <c r="D1137" s="9">
        <v>45064944.091200002</v>
      </c>
      <c r="E1137">
        <f t="shared" si="1160"/>
        <v>45064.944091199999</v>
      </c>
      <c r="F1137">
        <v>127330</v>
      </c>
      <c r="G1137">
        <f t="shared" si="1156"/>
        <v>127.33</v>
      </c>
      <c r="H1137">
        <v>0</v>
      </c>
      <c r="I1137">
        <f t="shared" ref="I1137" si="1204">H1137/1000</f>
        <v>0</v>
      </c>
    </row>
    <row r="1138" spans="1:9" x14ac:dyDescent="0.2">
      <c r="A1138">
        <f t="shared" si="1158"/>
        <v>0.41666666666651508</v>
      </c>
      <c r="B1138">
        <f t="shared" si="1159"/>
        <v>2109.4166666666665</v>
      </c>
      <c r="C1138">
        <v>1134</v>
      </c>
      <c r="D1138" s="9">
        <v>44814944.091300003</v>
      </c>
      <c r="E1138">
        <f t="shared" si="1160"/>
        <v>44814.9440913</v>
      </c>
      <c r="F1138">
        <v>119840</v>
      </c>
      <c r="G1138">
        <f t="shared" si="1156"/>
        <v>119.84</v>
      </c>
      <c r="H1138">
        <v>0</v>
      </c>
      <c r="I1138">
        <f t="shared" ref="I1138" si="1205">H1138/1000</f>
        <v>0</v>
      </c>
    </row>
    <row r="1139" spans="1:9" x14ac:dyDescent="0.2">
      <c r="A1139">
        <f t="shared" si="1158"/>
        <v>0.5</v>
      </c>
      <c r="B1139">
        <f t="shared" si="1159"/>
        <v>2109.5</v>
      </c>
      <c r="C1139">
        <v>1135</v>
      </c>
      <c r="D1139" s="9">
        <v>44564944.091400102</v>
      </c>
      <c r="E1139">
        <f t="shared" si="1160"/>
        <v>44564.944091400102</v>
      </c>
      <c r="F1139">
        <v>127330</v>
      </c>
      <c r="G1139">
        <f t="shared" si="1156"/>
        <v>127.33</v>
      </c>
      <c r="H1139">
        <v>0</v>
      </c>
      <c r="I1139">
        <f t="shared" ref="I1139" si="1206">H1139/1000</f>
        <v>0</v>
      </c>
    </row>
    <row r="1140" spans="1:9" x14ac:dyDescent="0.2">
      <c r="A1140">
        <f t="shared" si="1158"/>
        <v>0.58333333333348492</v>
      </c>
      <c r="B1140">
        <f t="shared" si="1159"/>
        <v>2109.5833333333335</v>
      </c>
      <c r="C1140">
        <v>1136</v>
      </c>
      <c r="D1140" s="9">
        <v>45852324.091499999</v>
      </c>
      <c r="E1140">
        <f t="shared" si="1160"/>
        <v>45852.324091499999</v>
      </c>
      <c r="F1140">
        <v>119840</v>
      </c>
      <c r="G1140">
        <f t="shared" si="1156"/>
        <v>119.84</v>
      </c>
      <c r="H1140">
        <v>0</v>
      </c>
      <c r="I1140">
        <f t="shared" ref="I1140" si="1207">H1140/1000</f>
        <v>0</v>
      </c>
    </row>
    <row r="1141" spans="1:9" x14ac:dyDescent="0.2">
      <c r="A1141">
        <f t="shared" si="1158"/>
        <v>0.66666666666651508</v>
      </c>
      <c r="B1141">
        <f t="shared" si="1159"/>
        <v>2109.6666666666665</v>
      </c>
      <c r="C1141">
        <v>1137</v>
      </c>
      <c r="D1141" s="9">
        <v>45602324.091600098</v>
      </c>
      <c r="E1141">
        <f t="shared" si="1160"/>
        <v>45602.324091600094</v>
      </c>
      <c r="F1141">
        <v>127330</v>
      </c>
      <c r="G1141">
        <f t="shared" si="1156"/>
        <v>127.33</v>
      </c>
      <c r="H1141">
        <v>0</v>
      </c>
      <c r="I1141">
        <f t="shared" ref="I1141" si="1208">H1141/1000</f>
        <v>0</v>
      </c>
    </row>
    <row r="1142" spans="1:9" x14ac:dyDescent="0.2">
      <c r="A1142">
        <f t="shared" si="1158"/>
        <v>0.75</v>
      </c>
      <c r="B1142">
        <f t="shared" si="1159"/>
        <v>2109.75</v>
      </c>
      <c r="C1142">
        <v>1138</v>
      </c>
      <c r="D1142" s="9">
        <v>45352324.091700003</v>
      </c>
      <c r="E1142">
        <f t="shared" si="1160"/>
        <v>45352.3240917</v>
      </c>
      <c r="F1142">
        <v>112350</v>
      </c>
      <c r="G1142">
        <f t="shared" si="1156"/>
        <v>112.35</v>
      </c>
      <c r="H1142">
        <v>0</v>
      </c>
      <c r="I1142">
        <f t="shared" ref="I1142" si="1209">H1142/1000</f>
        <v>0</v>
      </c>
    </row>
    <row r="1143" spans="1:9" x14ac:dyDescent="0.2">
      <c r="A1143">
        <f t="shared" si="1158"/>
        <v>0.83333333333348492</v>
      </c>
      <c r="B1143">
        <f t="shared" si="1159"/>
        <v>2109.8333333333335</v>
      </c>
      <c r="C1143">
        <v>1139</v>
      </c>
      <c r="D1143" s="9">
        <v>45102324.091799997</v>
      </c>
      <c r="E1143">
        <f t="shared" si="1160"/>
        <v>45102.324091799994</v>
      </c>
      <c r="F1143">
        <v>97370</v>
      </c>
      <c r="G1143">
        <f t="shared" si="1156"/>
        <v>97.37</v>
      </c>
      <c r="H1143">
        <v>0</v>
      </c>
      <c r="I1143">
        <f t="shared" ref="I1143" si="1210">H1143/1000</f>
        <v>0</v>
      </c>
    </row>
    <row r="1144" spans="1:9" x14ac:dyDescent="0.2">
      <c r="A1144">
        <f t="shared" si="1158"/>
        <v>-8.3333333333484916E-2</v>
      </c>
      <c r="B1144">
        <f t="shared" si="1159"/>
        <v>2109.9166666666665</v>
      </c>
      <c r="C1144">
        <v>1140</v>
      </c>
      <c r="D1144" s="9">
        <v>44852324.091899998</v>
      </c>
      <c r="E1144">
        <f t="shared" si="1160"/>
        <v>44852.324091900002</v>
      </c>
      <c r="F1144">
        <v>104860</v>
      </c>
      <c r="G1144">
        <f t="shared" si="1156"/>
        <v>104.86</v>
      </c>
      <c r="H1144">
        <v>0</v>
      </c>
      <c r="I1144">
        <f t="shared" ref="I1144" si="1211">H1144/1000</f>
        <v>0</v>
      </c>
    </row>
    <row r="1145" spans="1:9" x14ac:dyDescent="0.2">
      <c r="A1145">
        <f t="shared" si="1158"/>
        <v>0</v>
      </c>
      <c r="B1145">
        <f t="shared" si="1159"/>
        <v>2110</v>
      </c>
      <c r="C1145">
        <v>1141</v>
      </c>
      <c r="D1145" s="9">
        <v>44691019.092000097</v>
      </c>
      <c r="E1145">
        <f t="shared" si="1160"/>
        <v>44691.019092000097</v>
      </c>
      <c r="F1145">
        <v>82390</v>
      </c>
      <c r="G1145">
        <f t="shared" si="1156"/>
        <v>82.39</v>
      </c>
      <c r="H1145">
        <v>0</v>
      </c>
      <c r="I1145">
        <f t="shared" ref="I1145" si="1212">H1145/1000</f>
        <v>0</v>
      </c>
    </row>
    <row r="1146" spans="1:9" x14ac:dyDescent="0.2">
      <c r="A1146">
        <f t="shared" si="1158"/>
        <v>8.3333333333484916E-2</v>
      </c>
      <c r="B1146">
        <f t="shared" si="1159"/>
        <v>2110.0833333333335</v>
      </c>
      <c r="C1146">
        <v>1142</v>
      </c>
      <c r="D1146" s="9">
        <v>46096659.092100099</v>
      </c>
      <c r="E1146">
        <f t="shared" si="1160"/>
        <v>46096.659092100097</v>
      </c>
      <c r="F1146">
        <v>82390</v>
      </c>
      <c r="G1146">
        <f t="shared" si="1156"/>
        <v>82.39</v>
      </c>
      <c r="H1146">
        <v>0</v>
      </c>
      <c r="I1146">
        <f t="shared" ref="I1146" si="1213">H1146/1000</f>
        <v>0</v>
      </c>
    </row>
    <row r="1147" spans="1:9" x14ac:dyDescent="0.2">
      <c r="A1147">
        <f t="shared" si="1158"/>
        <v>0.16666666666651508</v>
      </c>
      <c r="B1147">
        <f t="shared" si="1159"/>
        <v>2110.1666666666665</v>
      </c>
      <c r="C1147">
        <v>1143</v>
      </c>
      <c r="D1147" s="9">
        <v>45846659.0922001</v>
      </c>
      <c r="E1147">
        <f t="shared" si="1160"/>
        <v>45846.659092200098</v>
      </c>
      <c r="F1147">
        <v>127330</v>
      </c>
      <c r="G1147">
        <f t="shared" si="1156"/>
        <v>127.33</v>
      </c>
      <c r="H1147">
        <v>0</v>
      </c>
      <c r="I1147">
        <f t="shared" ref="I1147" si="1214">H1147/1000</f>
        <v>0</v>
      </c>
    </row>
    <row r="1148" spans="1:9" x14ac:dyDescent="0.2">
      <c r="A1148">
        <f t="shared" si="1158"/>
        <v>0.25</v>
      </c>
      <c r="B1148">
        <f t="shared" si="1159"/>
        <v>2110.25</v>
      </c>
      <c r="C1148">
        <v>1144</v>
      </c>
      <c r="D1148" s="9">
        <v>45596659.092300102</v>
      </c>
      <c r="E1148">
        <f t="shared" si="1160"/>
        <v>45596.659092300099</v>
      </c>
      <c r="F1148">
        <v>134820</v>
      </c>
      <c r="G1148">
        <f t="shared" si="1156"/>
        <v>134.82</v>
      </c>
      <c r="H1148">
        <v>0</v>
      </c>
      <c r="I1148">
        <f t="shared" ref="I1148" si="1215">H1148/1000</f>
        <v>0</v>
      </c>
    </row>
    <row r="1149" spans="1:9" x14ac:dyDescent="0.2">
      <c r="A1149">
        <f t="shared" si="1158"/>
        <v>0.33333333333348492</v>
      </c>
      <c r="B1149">
        <f t="shared" si="1159"/>
        <v>2110.3333333333335</v>
      </c>
      <c r="C1149">
        <v>1145</v>
      </c>
      <c r="D1149" s="9">
        <v>45346659.092400096</v>
      </c>
      <c r="E1149">
        <f t="shared" si="1160"/>
        <v>45346.659092400099</v>
      </c>
      <c r="F1149">
        <v>134820</v>
      </c>
      <c r="G1149">
        <f t="shared" si="1156"/>
        <v>134.82</v>
      </c>
      <c r="H1149">
        <v>0</v>
      </c>
      <c r="I1149">
        <f t="shared" ref="I1149" si="1216">H1149/1000</f>
        <v>0</v>
      </c>
    </row>
    <row r="1150" spans="1:9" x14ac:dyDescent="0.2">
      <c r="A1150">
        <f t="shared" si="1158"/>
        <v>0.41666666666651508</v>
      </c>
      <c r="B1150">
        <f t="shared" si="1159"/>
        <v>2110.4166666666665</v>
      </c>
      <c r="C1150">
        <v>1146</v>
      </c>
      <c r="D1150" s="9">
        <v>45096659.092500098</v>
      </c>
      <c r="E1150">
        <f t="shared" si="1160"/>
        <v>45096.6590925001</v>
      </c>
      <c r="F1150">
        <v>127330</v>
      </c>
      <c r="G1150">
        <f t="shared" si="1156"/>
        <v>127.33</v>
      </c>
      <c r="H1150">
        <v>0</v>
      </c>
      <c r="I1150">
        <f t="shared" ref="I1150" si="1217">H1150/1000</f>
        <v>0</v>
      </c>
    </row>
    <row r="1151" spans="1:9" x14ac:dyDescent="0.2">
      <c r="A1151">
        <f t="shared" si="1158"/>
        <v>0.5</v>
      </c>
      <c r="B1151">
        <f t="shared" si="1159"/>
        <v>2110.5</v>
      </c>
      <c r="C1151">
        <v>1147</v>
      </c>
      <c r="D1151" s="9">
        <v>44846659.0926001</v>
      </c>
      <c r="E1151">
        <f t="shared" si="1160"/>
        <v>44846.659092600101</v>
      </c>
      <c r="F1151">
        <v>119840</v>
      </c>
      <c r="G1151">
        <f t="shared" si="1156"/>
        <v>119.84</v>
      </c>
      <c r="H1151">
        <v>0</v>
      </c>
      <c r="I1151">
        <f t="shared" ref="I1151" si="1218">H1151/1000</f>
        <v>0</v>
      </c>
    </row>
    <row r="1152" spans="1:9" x14ac:dyDescent="0.2">
      <c r="A1152">
        <f t="shared" si="1158"/>
        <v>0.58333333333348492</v>
      </c>
      <c r="B1152">
        <f t="shared" si="1159"/>
        <v>2110.5833333333335</v>
      </c>
      <c r="C1152">
        <v>1148</v>
      </c>
      <c r="D1152" s="9">
        <v>46281864.092700101</v>
      </c>
      <c r="E1152">
        <f t="shared" si="1160"/>
        <v>46281.864092700103</v>
      </c>
      <c r="F1152">
        <v>127330</v>
      </c>
      <c r="G1152">
        <f t="shared" si="1156"/>
        <v>127.33</v>
      </c>
      <c r="H1152">
        <v>0</v>
      </c>
      <c r="I1152">
        <f t="shared" ref="I1152" si="1219">H1152/1000</f>
        <v>0</v>
      </c>
    </row>
    <row r="1153" spans="1:9" x14ac:dyDescent="0.2">
      <c r="A1153">
        <f t="shared" si="1158"/>
        <v>0.66666666666651508</v>
      </c>
      <c r="B1153">
        <f t="shared" si="1159"/>
        <v>2110.6666666666665</v>
      </c>
      <c r="C1153">
        <v>1149</v>
      </c>
      <c r="D1153" s="9">
        <v>46031864.092800103</v>
      </c>
      <c r="E1153">
        <f t="shared" si="1160"/>
        <v>46031.864092800104</v>
      </c>
      <c r="F1153">
        <v>119840</v>
      </c>
      <c r="G1153">
        <f t="shared" si="1156"/>
        <v>119.84</v>
      </c>
      <c r="H1153">
        <v>0</v>
      </c>
      <c r="I1153">
        <f t="shared" ref="I1153" si="1220">H1153/1000</f>
        <v>0</v>
      </c>
    </row>
    <row r="1154" spans="1:9" x14ac:dyDescent="0.2">
      <c r="A1154">
        <f t="shared" si="1158"/>
        <v>0.75</v>
      </c>
      <c r="B1154">
        <f t="shared" si="1159"/>
        <v>2110.75</v>
      </c>
      <c r="C1154">
        <v>1150</v>
      </c>
      <c r="D1154" s="9">
        <v>45781864.092900097</v>
      </c>
      <c r="E1154">
        <f t="shared" si="1160"/>
        <v>45781.864092900098</v>
      </c>
      <c r="F1154">
        <v>127330</v>
      </c>
      <c r="G1154">
        <f t="shared" si="1156"/>
        <v>127.33</v>
      </c>
      <c r="H1154">
        <v>0</v>
      </c>
      <c r="I1154">
        <f t="shared" ref="I1154" si="1221">H1154/1000</f>
        <v>0</v>
      </c>
    </row>
    <row r="1155" spans="1:9" x14ac:dyDescent="0.2">
      <c r="A1155">
        <f t="shared" si="1158"/>
        <v>0.83333333333348492</v>
      </c>
      <c r="B1155">
        <f t="shared" si="1159"/>
        <v>2110.8333333333335</v>
      </c>
      <c r="C1155">
        <v>1151</v>
      </c>
      <c r="D1155" s="9">
        <v>45531864.093000099</v>
      </c>
      <c r="E1155">
        <f t="shared" si="1160"/>
        <v>45531.864093000098</v>
      </c>
      <c r="F1155">
        <v>112350</v>
      </c>
      <c r="G1155">
        <f t="shared" si="1156"/>
        <v>112.35</v>
      </c>
      <c r="H1155">
        <v>0</v>
      </c>
      <c r="I1155">
        <f t="shared" ref="I1155" si="1222">H1155/1000</f>
        <v>0</v>
      </c>
    </row>
    <row r="1156" spans="1:9" x14ac:dyDescent="0.2">
      <c r="A1156">
        <f t="shared" si="1158"/>
        <v>-8.3333333333484916E-2</v>
      </c>
      <c r="B1156">
        <f t="shared" si="1159"/>
        <v>2110.9166666666665</v>
      </c>
      <c r="C1156">
        <v>1152</v>
      </c>
      <c r="D1156" s="9">
        <v>45281864.093100101</v>
      </c>
      <c r="E1156">
        <f t="shared" si="1160"/>
        <v>45281.864093100099</v>
      </c>
      <c r="F1156">
        <v>97370</v>
      </c>
      <c r="G1156">
        <f t="shared" si="1156"/>
        <v>97.37</v>
      </c>
      <c r="H1156">
        <v>0</v>
      </c>
      <c r="I1156">
        <f t="shared" ref="I1156" si="1223">H1156/1000</f>
        <v>0</v>
      </c>
    </row>
    <row r="1157" spans="1:9" x14ac:dyDescent="0.2">
      <c r="A1157">
        <f t="shared" si="1158"/>
        <v>0</v>
      </c>
      <c r="B1157">
        <f t="shared" si="1159"/>
        <v>2111</v>
      </c>
      <c r="C1157">
        <v>1153</v>
      </c>
      <c r="D1157" s="9">
        <v>45209254.093200102</v>
      </c>
      <c r="E1157">
        <f t="shared" si="1160"/>
        <v>45209.254093200099</v>
      </c>
      <c r="F1157">
        <v>104860</v>
      </c>
      <c r="G1157">
        <f t="shared" ref="G1157:G1220" si="1224">F1157/1000</f>
        <v>104.86</v>
      </c>
      <c r="H1157">
        <v>0</v>
      </c>
      <c r="I1157">
        <f t="shared" ref="I1157" si="1225">H1157/1000</f>
        <v>0</v>
      </c>
    </row>
    <row r="1158" spans="1:9" x14ac:dyDescent="0.2">
      <c r="A1158">
        <f t="shared" ref="A1158:A1221" si="1226">B1158-TRUNC(C1158/12)-2015</f>
        <v>8.3333333333484916E-2</v>
      </c>
      <c r="B1158">
        <f t="shared" ref="B1158:B1221" si="1227">(C1158-1)/12+2015</f>
        <v>2111.0833333333335</v>
      </c>
      <c r="C1158">
        <v>1154</v>
      </c>
      <c r="D1158" s="9">
        <v>46467069.093300097</v>
      </c>
      <c r="E1158">
        <f t="shared" ref="E1158:E1221" si="1228">D1158/1000</f>
        <v>46467.069093300095</v>
      </c>
      <c r="F1158">
        <v>82390</v>
      </c>
      <c r="G1158">
        <f t="shared" si="1224"/>
        <v>82.39</v>
      </c>
      <c r="H1158">
        <v>0</v>
      </c>
      <c r="I1158">
        <f t="shared" ref="I1158" si="1229">H1158/1000</f>
        <v>0</v>
      </c>
    </row>
    <row r="1159" spans="1:9" x14ac:dyDescent="0.2">
      <c r="A1159">
        <f t="shared" si="1226"/>
        <v>0.16666666666651508</v>
      </c>
      <c r="B1159">
        <f t="shared" si="1227"/>
        <v>2111.1666666666665</v>
      </c>
      <c r="C1159">
        <v>1155</v>
      </c>
      <c r="D1159" s="9">
        <v>46217069.093400098</v>
      </c>
      <c r="E1159">
        <f t="shared" si="1228"/>
        <v>46217.069093400096</v>
      </c>
      <c r="F1159">
        <v>142310</v>
      </c>
      <c r="G1159">
        <f t="shared" si="1224"/>
        <v>142.31</v>
      </c>
      <c r="H1159">
        <v>0</v>
      </c>
      <c r="I1159">
        <f t="shared" ref="I1159" si="1230">H1159/1000</f>
        <v>0</v>
      </c>
    </row>
    <row r="1160" spans="1:9" x14ac:dyDescent="0.2">
      <c r="A1160">
        <f t="shared" si="1226"/>
        <v>0.25</v>
      </c>
      <c r="B1160">
        <f t="shared" si="1227"/>
        <v>2111.25</v>
      </c>
      <c r="C1160">
        <v>1156</v>
      </c>
      <c r="D1160" s="9">
        <v>45967069.0935001</v>
      </c>
      <c r="E1160">
        <f t="shared" si="1228"/>
        <v>45967.069093500097</v>
      </c>
      <c r="F1160">
        <v>127330</v>
      </c>
      <c r="G1160">
        <f t="shared" si="1224"/>
        <v>127.33</v>
      </c>
      <c r="H1160">
        <v>0</v>
      </c>
      <c r="I1160">
        <f t="shared" ref="I1160" si="1231">H1160/1000</f>
        <v>0</v>
      </c>
    </row>
    <row r="1161" spans="1:9" x14ac:dyDescent="0.2">
      <c r="A1161">
        <f t="shared" si="1226"/>
        <v>0.33333333333348492</v>
      </c>
      <c r="B1161">
        <f t="shared" si="1227"/>
        <v>2111.3333333333335</v>
      </c>
      <c r="C1161">
        <v>1157</v>
      </c>
      <c r="D1161" s="9">
        <v>45717069.093600102</v>
      </c>
      <c r="E1161">
        <f t="shared" si="1228"/>
        <v>45717.069093600105</v>
      </c>
      <c r="F1161">
        <v>134820</v>
      </c>
      <c r="G1161">
        <f t="shared" si="1224"/>
        <v>134.82</v>
      </c>
      <c r="H1161">
        <v>0</v>
      </c>
      <c r="I1161">
        <f t="shared" ref="I1161" si="1232">H1161/1000</f>
        <v>0</v>
      </c>
    </row>
    <row r="1162" spans="1:9" x14ac:dyDescent="0.2">
      <c r="A1162">
        <f t="shared" si="1226"/>
        <v>0.41666666666651508</v>
      </c>
      <c r="B1162">
        <f t="shared" si="1227"/>
        <v>2111.4166666666665</v>
      </c>
      <c r="C1162">
        <v>1158</v>
      </c>
      <c r="D1162" s="9">
        <v>45467069.093700103</v>
      </c>
      <c r="E1162">
        <f t="shared" si="1228"/>
        <v>45467.069093700105</v>
      </c>
      <c r="F1162">
        <v>134820</v>
      </c>
      <c r="G1162">
        <f t="shared" si="1224"/>
        <v>134.82</v>
      </c>
      <c r="H1162">
        <v>0</v>
      </c>
      <c r="I1162">
        <f t="shared" ref="I1162" si="1233">H1162/1000</f>
        <v>0</v>
      </c>
    </row>
    <row r="1163" spans="1:9" x14ac:dyDescent="0.2">
      <c r="A1163">
        <f t="shared" si="1226"/>
        <v>0.5</v>
      </c>
      <c r="B1163">
        <f t="shared" si="1227"/>
        <v>2111.5</v>
      </c>
      <c r="C1163">
        <v>1159</v>
      </c>
      <c r="D1163" s="9">
        <v>45217069.093800098</v>
      </c>
      <c r="E1163">
        <f t="shared" si="1228"/>
        <v>45217.069093800099</v>
      </c>
      <c r="F1163">
        <v>127330</v>
      </c>
      <c r="G1163">
        <f t="shared" si="1224"/>
        <v>127.33</v>
      </c>
      <c r="H1163">
        <v>0</v>
      </c>
      <c r="I1163">
        <f t="shared" ref="I1163" si="1234">H1163/1000</f>
        <v>0</v>
      </c>
    </row>
    <row r="1164" spans="1:9" x14ac:dyDescent="0.2">
      <c r="A1164">
        <f t="shared" si="1226"/>
        <v>0.58333333333348492</v>
      </c>
      <c r="B1164">
        <f t="shared" si="1227"/>
        <v>2111.5833333333335</v>
      </c>
      <c r="C1164">
        <v>1160</v>
      </c>
      <c r="D1164" s="9">
        <v>46622709.093900099</v>
      </c>
      <c r="E1164">
        <f t="shared" si="1228"/>
        <v>46622.709093900099</v>
      </c>
      <c r="F1164">
        <v>119840</v>
      </c>
      <c r="G1164">
        <f t="shared" si="1224"/>
        <v>119.84</v>
      </c>
      <c r="H1164">
        <v>0</v>
      </c>
      <c r="I1164">
        <f t="shared" ref="I1164" si="1235">H1164/1000</f>
        <v>0</v>
      </c>
    </row>
    <row r="1165" spans="1:9" x14ac:dyDescent="0.2">
      <c r="A1165">
        <f t="shared" si="1226"/>
        <v>0.66666666666651508</v>
      </c>
      <c r="B1165">
        <f t="shared" si="1227"/>
        <v>2111.6666666666665</v>
      </c>
      <c r="C1165">
        <v>1161</v>
      </c>
      <c r="D1165" s="9">
        <v>46372709.094000101</v>
      </c>
      <c r="E1165">
        <f t="shared" si="1228"/>
        <v>46372.7090940001</v>
      </c>
      <c r="F1165">
        <v>127330</v>
      </c>
      <c r="G1165">
        <f t="shared" si="1224"/>
        <v>127.33</v>
      </c>
      <c r="H1165">
        <v>0</v>
      </c>
      <c r="I1165">
        <f t="shared" ref="I1165" si="1236">H1165/1000</f>
        <v>0</v>
      </c>
    </row>
    <row r="1166" spans="1:9" x14ac:dyDescent="0.2">
      <c r="A1166">
        <f t="shared" si="1226"/>
        <v>0.75</v>
      </c>
      <c r="B1166">
        <f t="shared" si="1227"/>
        <v>2111.75</v>
      </c>
      <c r="C1166">
        <v>1162</v>
      </c>
      <c r="D1166" s="9">
        <v>46122709.094100103</v>
      </c>
      <c r="E1166">
        <f t="shared" si="1228"/>
        <v>46122.709094100101</v>
      </c>
      <c r="F1166">
        <v>119840</v>
      </c>
      <c r="G1166">
        <f t="shared" si="1224"/>
        <v>119.84</v>
      </c>
      <c r="H1166">
        <v>0</v>
      </c>
      <c r="I1166">
        <f t="shared" ref="I1166" si="1237">H1166/1000</f>
        <v>0</v>
      </c>
    </row>
    <row r="1167" spans="1:9" x14ac:dyDescent="0.2">
      <c r="A1167">
        <f t="shared" si="1226"/>
        <v>0.83333333333348492</v>
      </c>
      <c r="B1167">
        <f t="shared" si="1227"/>
        <v>2111.8333333333335</v>
      </c>
      <c r="C1167">
        <v>1163</v>
      </c>
      <c r="D1167" s="9">
        <v>45872709.094200097</v>
      </c>
      <c r="E1167">
        <f t="shared" si="1228"/>
        <v>45872.709094200094</v>
      </c>
      <c r="F1167">
        <v>127330</v>
      </c>
      <c r="G1167">
        <f t="shared" si="1224"/>
        <v>127.33</v>
      </c>
      <c r="H1167">
        <v>0</v>
      </c>
      <c r="I1167">
        <f t="shared" ref="I1167" si="1238">H1167/1000</f>
        <v>0</v>
      </c>
    </row>
    <row r="1168" spans="1:9" x14ac:dyDescent="0.2">
      <c r="A1168">
        <f t="shared" si="1226"/>
        <v>-8.3333333333484916E-2</v>
      </c>
      <c r="B1168">
        <f t="shared" si="1227"/>
        <v>2111.9166666666665</v>
      </c>
      <c r="C1168">
        <v>1164</v>
      </c>
      <c r="D1168" s="9">
        <v>45622709.094300099</v>
      </c>
      <c r="E1168">
        <f t="shared" si="1228"/>
        <v>45622.709094300102</v>
      </c>
      <c r="F1168">
        <v>112350</v>
      </c>
      <c r="G1168">
        <f t="shared" si="1224"/>
        <v>112.35</v>
      </c>
      <c r="H1168">
        <v>0</v>
      </c>
      <c r="I1168">
        <f t="shared" ref="I1168" si="1239">H1168/1000</f>
        <v>0</v>
      </c>
    </row>
    <row r="1169" spans="1:9" x14ac:dyDescent="0.2">
      <c r="A1169">
        <f t="shared" si="1226"/>
        <v>0</v>
      </c>
      <c r="B1169">
        <f t="shared" si="1227"/>
        <v>2112</v>
      </c>
      <c r="C1169">
        <v>1165</v>
      </c>
      <c r="D1169" s="9">
        <v>45461404.0944001</v>
      </c>
      <c r="E1169">
        <f t="shared" si="1228"/>
        <v>45461.404094400103</v>
      </c>
      <c r="F1169">
        <v>97370</v>
      </c>
      <c r="G1169">
        <f t="shared" si="1224"/>
        <v>97.37</v>
      </c>
      <c r="H1169">
        <v>0</v>
      </c>
      <c r="I1169">
        <f t="shared" ref="I1169" si="1240">H1169/1000</f>
        <v>0</v>
      </c>
    </row>
    <row r="1170" spans="1:9" x14ac:dyDescent="0.2">
      <c r="A1170">
        <f t="shared" si="1226"/>
        <v>8.3333333333484916E-2</v>
      </c>
      <c r="B1170">
        <f t="shared" si="1227"/>
        <v>2112.0833333333335</v>
      </c>
      <c r="C1170">
        <v>1166</v>
      </c>
      <c r="D1170" s="9">
        <v>46837479.094500102</v>
      </c>
      <c r="E1170">
        <f t="shared" si="1228"/>
        <v>46837.4790945001</v>
      </c>
      <c r="F1170">
        <v>104860</v>
      </c>
      <c r="G1170">
        <f t="shared" si="1224"/>
        <v>104.86</v>
      </c>
      <c r="H1170">
        <v>0</v>
      </c>
      <c r="I1170">
        <f t="shared" ref="I1170" si="1241">H1170/1000</f>
        <v>0</v>
      </c>
    </row>
    <row r="1171" spans="1:9" x14ac:dyDescent="0.2">
      <c r="A1171">
        <f t="shared" si="1226"/>
        <v>0.16666666666651508</v>
      </c>
      <c r="B1171">
        <f t="shared" si="1227"/>
        <v>2112.1666666666665</v>
      </c>
      <c r="C1171">
        <v>1167</v>
      </c>
      <c r="D1171" s="9">
        <v>46587479.094600096</v>
      </c>
      <c r="E1171">
        <f t="shared" si="1228"/>
        <v>46587.479094600094</v>
      </c>
      <c r="F1171">
        <v>164780</v>
      </c>
      <c r="G1171">
        <f t="shared" si="1224"/>
        <v>164.78</v>
      </c>
      <c r="H1171">
        <v>0</v>
      </c>
      <c r="I1171">
        <f t="shared" ref="I1171" si="1242">H1171/1000</f>
        <v>0</v>
      </c>
    </row>
    <row r="1172" spans="1:9" x14ac:dyDescent="0.2">
      <c r="A1172">
        <f t="shared" si="1226"/>
        <v>0.25</v>
      </c>
      <c r="B1172">
        <f t="shared" si="1227"/>
        <v>2112.25</v>
      </c>
      <c r="C1172">
        <v>1168</v>
      </c>
      <c r="D1172" s="9">
        <v>46337479.094700098</v>
      </c>
      <c r="E1172">
        <f t="shared" si="1228"/>
        <v>46337.479094700095</v>
      </c>
      <c r="F1172">
        <v>142310</v>
      </c>
      <c r="G1172">
        <f t="shared" si="1224"/>
        <v>142.31</v>
      </c>
      <c r="H1172">
        <v>0</v>
      </c>
      <c r="I1172">
        <f t="shared" ref="I1172" si="1243">H1172/1000</f>
        <v>0</v>
      </c>
    </row>
    <row r="1173" spans="1:9" x14ac:dyDescent="0.2">
      <c r="A1173">
        <f t="shared" si="1226"/>
        <v>0.33333333333348492</v>
      </c>
      <c r="B1173">
        <f t="shared" si="1227"/>
        <v>2112.3333333333335</v>
      </c>
      <c r="C1173">
        <v>1169</v>
      </c>
      <c r="D1173" s="9">
        <v>46087479.0948001</v>
      </c>
      <c r="E1173">
        <f t="shared" si="1228"/>
        <v>46087.479094800103</v>
      </c>
      <c r="F1173">
        <v>127330</v>
      </c>
      <c r="G1173">
        <f t="shared" si="1224"/>
        <v>127.33</v>
      </c>
      <c r="H1173">
        <v>0</v>
      </c>
      <c r="I1173">
        <f t="shared" ref="I1173" si="1244">H1173/1000</f>
        <v>0</v>
      </c>
    </row>
    <row r="1174" spans="1:9" x14ac:dyDescent="0.2">
      <c r="A1174">
        <f t="shared" si="1226"/>
        <v>0.41666666666651508</v>
      </c>
      <c r="B1174">
        <f t="shared" si="1227"/>
        <v>2112.4166666666665</v>
      </c>
      <c r="C1174">
        <v>1170</v>
      </c>
      <c r="D1174" s="9">
        <v>45837479.094900101</v>
      </c>
      <c r="E1174">
        <f t="shared" si="1228"/>
        <v>45837.479094900104</v>
      </c>
      <c r="F1174">
        <v>134820</v>
      </c>
      <c r="G1174">
        <f t="shared" si="1224"/>
        <v>134.82</v>
      </c>
      <c r="H1174">
        <v>0</v>
      </c>
      <c r="I1174">
        <f t="shared" ref="I1174" si="1245">H1174/1000</f>
        <v>0</v>
      </c>
    </row>
    <row r="1175" spans="1:9" x14ac:dyDescent="0.2">
      <c r="A1175">
        <f t="shared" si="1226"/>
        <v>0.5</v>
      </c>
      <c r="B1175">
        <f t="shared" si="1227"/>
        <v>2112.5</v>
      </c>
      <c r="C1175">
        <v>1171</v>
      </c>
      <c r="D1175" s="9">
        <v>45587479.095000103</v>
      </c>
      <c r="E1175">
        <f t="shared" si="1228"/>
        <v>45587.479095000104</v>
      </c>
      <c r="F1175">
        <v>134820</v>
      </c>
      <c r="G1175">
        <f t="shared" si="1224"/>
        <v>134.82</v>
      </c>
      <c r="H1175">
        <v>0</v>
      </c>
      <c r="I1175">
        <f t="shared" ref="I1175" si="1246">H1175/1000</f>
        <v>0</v>
      </c>
    </row>
    <row r="1176" spans="1:9" x14ac:dyDescent="0.2">
      <c r="A1176">
        <f t="shared" si="1226"/>
        <v>0.58333333333348492</v>
      </c>
      <c r="B1176">
        <f t="shared" si="1227"/>
        <v>2112.5833333333335</v>
      </c>
      <c r="C1176">
        <v>1172</v>
      </c>
      <c r="D1176" s="9">
        <v>46845294.095100097</v>
      </c>
      <c r="E1176">
        <f t="shared" si="1228"/>
        <v>46845.2940951001</v>
      </c>
      <c r="F1176">
        <v>127330</v>
      </c>
      <c r="G1176">
        <f t="shared" si="1224"/>
        <v>127.33</v>
      </c>
      <c r="H1176">
        <v>0</v>
      </c>
      <c r="I1176">
        <f t="shared" ref="I1176" si="1247">H1176/1000</f>
        <v>0</v>
      </c>
    </row>
    <row r="1177" spans="1:9" x14ac:dyDescent="0.2">
      <c r="A1177">
        <f t="shared" si="1226"/>
        <v>0.66666666666651508</v>
      </c>
      <c r="B1177">
        <f t="shared" si="1227"/>
        <v>2112.6666666666665</v>
      </c>
      <c r="C1177">
        <v>1173</v>
      </c>
      <c r="D1177" s="9">
        <v>46595294.095200099</v>
      </c>
      <c r="E1177">
        <f t="shared" si="1228"/>
        <v>46595.294095200101</v>
      </c>
      <c r="F1177">
        <v>119840</v>
      </c>
      <c r="G1177">
        <f t="shared" si="1224"/>
        <v>119.84</v>
      </c>
      <c r="H1177">
        <v>0</v>
      </c>
      <c r="I1177">
        <f t="shared" ref="I1177" si="1248">H1177/1000</f>
        <v>0</v>
      </c>
    </row>
    <row r="1178" spans="1:9" x14ac:dyDescent="0.2">
      <c r="A1178">
        <f t="shared" si="1226"/>
        <v>0.75</v>
      </c>
      <c r="B1178">
        <f t="shared" si="1227"/>
        <v>2112.75</v>
      </c>
      <c r="C1178">
        <v>1174</v>
      </c>
      <c r="D1178" s="9">
        <v>46345294.095300101</v>
      </c>
      <c r="E1178">
        <f t="shared" si="1228"/>
        <v>46345.294095300102</v>
      </c>
      <c r="F1178">
        <v>127330</v>
      </c>
      <c r="G1178">
        <f t="shared" si="1224"/>
        <v>127.33</v>
      </c>
      <c r="H1178">
        <v>0</v>
      </c>
      <c r="I1178">
        <f t="shared" ref="I1178" si="1249">H1178/1000</f>
        <v>0</v>
      </c>
    </row>
    <row r="1179" spans="1:9" x14ac:dyDescent="0.2">
      <c r="A1179">
        <f t="shared" si="1226"/>
        <v>0.83333333333348492</v>
      </c>
      <c r="B1179">
        <f t="shared" si="1227"/>
        <v>2112.8333333333335</v>
      </c>
      <c r="C1179">
        <v>1175</v>
      </c>
      <c r="D1179" s="9">
        <v>46095294.095400102</v>
      </c>
      <c r="E1179">
        <f t="shared" si="1228"/>
        <v>46095.294095400102</v>
      </c>
      <c r="F1179">
        <v>119840</v>
      </c>
      <c r="G1179">
        <f t="shared" si="1224"/>
        <v>119.84</v>
      </c>
      <c r="H1179">
        <v>0</v>
      </c>
      <c r="I1179">
        <f t="shared" ref="I1179" si="1250">H1179/1000</f>
        <v>0</v>
      </c>
    </row>
    <row r="1180" spans="1:9" x14ac:dyDescent="0.2">
      <c r="A1180">
        <f t="shared" si="1226"/>
        <v>-8.3333333333484916E-2</v>
      </c>
      <c r="B1180">
        <f t="shared" si="1227"/>
        <v>2112.9166666666665</v>
      </c>
      <c r="C1180">
        <v>1176</v>
      </c>
      <c r="D1180" s="9">
        <v>45845294.095500097</v>
      </c>
      <c r="E1180">
        <f t="shared" si="1228"/>
        <v>45845.294095500096</v>
      </c>
      <c r="F1180">
        <v>127330</v>
      </c>
      <c r="G1180">
        <f t="shared" si="1224"/>
        <v>127.33</v>
      </c>
      <c r="H1180">
        <v>0</v>
      </c>
      <c r="I1180">
        <f t="shared" ref="I1180" si="1251">H1180/1000</f>
        <v>0</v>
      </c>
    </row>
    <row r="1181" spans="1:9" x14ac:dyDescent="0.2">
      <c r="A1181">
        <f t="shared" si="1226"/>
        <v>0</v>
      </c>
      <c r="B1181">
        <f t="shared" si="1227"/>
        <v>2113</v>
      </c>
      <c r="C1181">
        <v>1177</v>
      </c>
      <c r="D1181" s="9">
        <v>45683989.095600098</v>
      </c>
      <c r="E1181">
        <f t="shared" si="1228"/>
        <v>45683.989095600096</v>
      </c>
      <c r="F1181">
        <v>112350</v>
      </c>
      <c r="G1181">
        <f t="shared" si="1224"/>
        <v>112.35</v>
      </c>
      <c r="H1181">
        <v>0</v>
      </c>
      <c r="I1181">
        <f t="shared" ref="I1181" si="1252">H1181/1000</f>
        <v>0</v>
      </c>
    </row>
    <row r="1182" spans="1:9" x14ac:dyDescent="0.2">
      <c r="A1182">
        <f t="shared" si="1226"/>
        <v>8.3333333333484916E-2</v>
      </c>
      <c r="B1182">
        <f t="shared" si="1227"/>
        <v>2113.0833333333335</v>
      </c>
      <c r="C1182">
        <v>1178</v>
      </c>
      <c r="D1182" s="9">
        <v>47060064.0957001</v>
      </c>
      <c r="E1182">
        <f t="shared" si="1228"/>
        <v>47060.064095700101</v>
      </c>
      <c r="F1182">
        <v>97370</v>
      </c>
      <c r="G1182">
        <f t="shared" si="1224"/>
        <v>97.37</v>
      </c>
      <c r="H1182">
        <v>0</v>
      </c>
      <c r="I1182">
        <f t="shared" ref="I1182" si="1253">H1182/1000</f>
        <v>0</v>
      </c>
    </row>
    <row r="1183" spans="1:9" x14ac:dyDescent="0.2">
      <c r="A1183">
        <f t="shared" si="1226"/>
        <v>0.16666666666651508</v>
      </c>
      <c r="B1183">
        <f t="shared" si="1227"/>
        <v>2113.1666666666665</v>
      </c>
      <c r="C1183">
        <v>1179</v>
      </c>
      <c r="D1183" s="9">
        <v>46810064.095800102</v>
      </c>
      <c r="E1183">
        <f t="shared" si="1228"/>
        <v>46810.064095800102</v>
      </c>
      <c r="F1183">
        <v>172270</v>
      </c>
      <c r="G1183">
        <f t="shared" si="1224"/>
        <v>172.27</v>
      </c>
      <c r="H1183">
        <v>0</v>
      </c>
      <c r="I1183">
        <f t="shared" ref="I1183" si="1254">H1183/1000</f>
        <v>0</v>
      </c>
    </row>
    <row r="1184" spans="1:9" x14ac:dyDescent="0.2">
      <c r="A1184">
        <f t="shared" si="1226"/>
        <v>0.25</v>
      </c>
      <c r="B1184">
        <f t="shared" si="1227"/>
        <v>2113.25</v>
      </c>
      <c r="C1184">
        <v>1180</v>
      </c>
      <c r="D1184" s="9">
        <v>46560064.095900103</v>
      </c>
      <c r="E1184">
        <f t="shared" si="1228"/>
        <v>46560.064095900103</v>
      </c>
      <c r="F1184">
        <v>164780</v>
      </c>
      <c r="G1184">
        <f t="shared" si="1224"/>
        <v>164.78</v>
      </c>
      <c r="H1184">
        <v>0</v>
      </c>
      <c r="I1184">
        <f t="shared" ref="I1184" si="1255">H1184/1000</f>
        <v>0</v>
      </c>
    </row>
    <row r="1185" spans="1:9" x14ac:dyDescent="0.2">
      <c r="A1185">
        <f t="shared" si="1226"/>
        <v>0.33333333333348492</v>
      </c>
      <c r="B1185">
        <f t="shared" si="1227"/>
        <v>2113.3333333333335</v>
      </c>
      <c r="C1185">
        <v>1181</v>
      </c>
      <c r="D1185" s="9">
        <v>46310064.096000098</v>
      </c>
      <c r="E1185">
        <f t="shared" si="1228"/>
        <v>46310.064096000096</v>
      </c>
      <c r="F1185">
        <v>142310</v>
      </c>
      <c r="G1185">
        <f t="shared" si="1224"/>
        <v>142.31</v>
      </c>
      <c r="H1185">
        <v>0</v>
      </c>
      <c r="I1185">
        <f t="shared" ref="I1185" si="1256">H1185/1000</f>
        <v>0</v>
      </c>
    </row>
    <row r="1186" spans="1:9" x14ac:dyDescent="0.2">
      <c r="A1186">
        <f t="shared" si="1226"/>
        <v>0.41666666666651508</v>
      </c>
      <c r="B1186">
        <f t="shared" si="1227"/>
        <v>2113.4166666666665</v>
      </c>
      <c r="C1186">
        <v>1182</v>
      </c>
      <c r="D1186" s="9">
        <v>46060064.096100099</v>
      </c>
      <c r="E1186">
        <f t="shared" si="1228"/>
        <v>46060.064096100097</v>
      </c>
      <c r="F1186">
        <v>127330</v>
      </c>
      <c r="G1186">
        <f t="shared" si="1224"/>
        <v>127.33</v>
      </c>
      <c r="H1186">
        <v>0</v>
      </c>
      <c r="I1186">
        <f t="shared" ref="I1186" si="1257">H1186/1000</f>
        <v>0</v>
      </c>
    </row>
    <row r="1187" spans="1:9" x14ac:dyDescent="0.2">
      <c r="A1187">
        <f t="shared" si="1226"/>
        <v>0.5</v>
      </c>
      <c r="B1187">
        <f t="shared" si="1227"/>
        <v>2113.5</v>
      </c>
      <c r="C1187">
        <v>1183</v>
      </c>
      <c r="D1187" s="9">
        <v>45810064.096200101</v>
      </c>
      <c r="E1187">
        <f t="shared" si="1228"/>
        <v>45810.064096200098</v>
      </c>
      <c r="F1187">
        <v>134820</v>
      </c>
      <c r="G1187">
        <f t="shared" si="1224"/>
        <v>134.82</v>
      </c>
      <c r="H1187">
        <v>0</v>
      </c>
      <c r="I1187">
        <f t="shared" ref="I1187" si="1258">H1187/1000</f>
        <v>0</v>
      </c>
    </row>
    <row r="1188" spans="1:9" x14ac:dyDescent="0.2">
      <c r="A1188">
        <f t="shared" si="1226"/>
        <v>0.58333333333348492</v>
      </c>
      <c r="B1188">
        <f t="shared" si="1227"/>
        <v>2113.5833333333335</v>
      </c>
      <c r="C1188">
        <v>1184</v>
      </c>
      <c r="D1188" s="9">
        <v>47186139.096300103</v>
      </c>
      <c r="E1188">
        <f t="shared" si="1228"/>
        <v>47186.139096300103</v>
      </c>
      <c r="F1188">
        <v>134820</v>
      </c>
      <c r="G1188">
        <f t="shared" si="1224"/>
        <v>134.82</v>
      </c>
      <c r="H1188">
        <v>0</v>
      </c>
      <c r="I1188">
        <f t="shared" ref="I1188" si="1259">H1188/1000</f>
        <v>0</v>
      </c>
    </row>
    <row r="1189" spans="1:9" x14ac:dyDescent="0.2">
      <c r="A1189">
        <f t="shared" si="1226"/>
        <v>0.66666666666651508</v>
      </c>
      <c r="B1189">
        <f t="shared" si="1227"/>
        <v>2113.6666666666665</v>
      </c>
      <c r="C1189">
        <v>1185</v>
      </c>
      <c r="D1189" s="9">
        <v>46936139.096400097</v>
      </c>
      <c r="E1189">
        <f t="shared" si="1228"/>
        <v>46936.139096400097</v>
      </c>
      <c r="F1189">
        <v>127330</v>
      </c>
      <c r="G1189">
        <f t="shared" si="1224"/>
        <v>127.33</v>
      </c>
      <c r="H1189">
        <v>0</v>
      </c>
      <c r="I1189">
        <f t="shared" ref="I1189" si="1260">H1189/1000</f>
        <v>0</v>
      </c>
    </row>
    <row r="1190" spans="1:9" x14ac:dyDescent="0.2">
      <c r="A1190">
        <f t="shared" si="1226"/>
        <v>0.75</v>
      </c>
      <c r="B1190">
        <f t="shared" si="1227"/>
        <v>2113.75</v>
      </c>
      <c r="C1190">
        <v>1186</v>
      </c>
      <c r="D1190" s="9">
        <v>46686139.096500099</v>
      </c>
      <c r="E1190">
        <f t="shared" si="1228"/>
        <v>46686.139096500097</v>
      </c>
      <c r="F1190">
        <v>119840</v>
      </c>
      <c r="G1190">
        <f t="shared" si="1224"/>
        <v>119.84</v>
      </c>
      <c r="H1190">
        <v>0</v>
      </c>
      <c r="I1190">
        <f t="shared" ref="I1190" si="1261">H1190/1000</f>
        <v>0</v>
      </c>
    </row>
    <row r="1191" spans="1:9" x14ac:dyDescent="0.2">
      <c r="A1191">
        <f t="shared" si="1226"/>
        <v>0.83333333333348492</v>
      </c>
      <c r="B1191">
        <f t="shared" si="1227"/>
        <v>2113.8333333333335</v>
      </c>
      <c r="C1191">
        <v>1187</v>
      </c>
      <c r="D1191" s="9">
        <v>46436139.0966001</v>
      </c>
      <c r="E1191">
        <f t="shared" si="1228"/>
        <v>46436.139096600098</v>
      </c>
      <c r="F1191">
        <v>127330</v>
      </c>
      <c r="G1191">
        <f t="shared" si="1224"/>
        <v>127.33</v>
      </c>
      <c r="H1191">
        <v>0</v>
      </c>
      <c r="I1191">
        <f t="shared" ref="I1191" si="1262">H1191/1000</f>
        <v>0</v>
      </c>
    </row>
    <row r="1192" spans="1:9" x14ac:dyDescent="0.2">
      <c r="A1192">
        <f t="shared" si="1226"/>
        <v>-8.3333333333484916E-2</v>
      </c>
      <c r="B1192">
        <f t="shared" si="1227"/>
        <v>2113.9166666666665</v>
      </c>
      <c r="C1192">
        <v>1188</v>
      </c>
      <c r="D1192" s="9">
        <v>46186139.096700102</v>
      </c>
      <c r="E1192">
        <f t="shared" si="1228"/>
        <v>46186.139096700099</v>
      </c>
      <c r="F1192">
        <v>119840</v>
      </c>
      <c r="G1192">
        <f t="shared" si="1224"/>
        <v>119.84</v>
      </c>
      <c r="H1192">
        <v>0</v>
      </c>
      <c r="I1192">
        <f t="shared" ref="I1192" si="1263">H1192/1000</f>
        <v>0</v>
      </c>
    </row>
    <row r="1193" spans="1:9" x14ac:dyDescent="0.2">
      <c r="A1193">
        <f t="shared" si="1226"/>
        <v>0</v>
      </c>
      <c r="B1193">
        <f t="shared" si="1227"/>
        <v>2114</v>
      </c>
      <c r="C1193">
        <v>1189</v>
      </c>
      <c r="D1193" s="9">
        <v>46024834.096800096</v>
      </c>
      <c r="E1193">
        <f t="shared" si="1228"/>
        <v>46024.834096800099</v>
      </c>
      <c r="F1193">
        <v>127330</v>
      </c>
      <c r="G1193">
        <f t="shared" si="1224"/>
        <v>127.33</v>
      </c>
      <c r="H1193">
        <v>0</v>
      </c>
      <c r="I1193">
        <f t="shared" ref="I1193" si="1264">H1193/1000</f>
        <v>0</v>
      </c>
    </row>
    <row r="1194" spans="1:9" x14ac:dyDescent="0.2">
      <c r="A1194">
        <f t="shared" si="1226"/>
        <v>8.3333333333484916E-2</v>
      </c>
      <c r="B1194">
        <f t="shared" si="1227"/>
        <v>2114.0833333333335</v>
      </c>
      <c r="C1194">
        <v>1190</v>
      </c>
      <c r="D1194" s="9">
        <v>47253084.096900098</v>
      </c>
      <c r="E1194">
        <f t="shared" si="1228"/>
        <v>47253.0840969001</v>
      </c>
      <c r="F1194">
        <v>112350</v>
      </c>
      <c r="G1194">
        <f t="shared" si="1224"/>
        <v>112.35</v>
      </c>
      <c r="H1194">
        <v>0</v>
      </c>
      <c r="I1194">
        <f t="shared" ref="I1194" si="1265">H1194/1000</f>
        <v>0</v>
      </c>
    </row>
    <row r="1195" spans="1:9" x14ac:dyDescent="0.2">
      <c r="A1195">
        <f t="shared" si="1226"/>
        <v>0.16666666666651508</v>
      </c>
      <c r="B1195">
        <f t="shared" si="1227"/>
        <v>2114.1666666666665</v>
      </c>
      <c r="C1195">
        <v>1191</v>
      </c>
      <c r="D1195" s="9">
        <v>47003084.0970001</v>
      </c>
      <c r="E1195">
        <f t="shared" si="1228"/>
        <v>47003.084097000101</v>
      </c>
      <c r="F1195">
        <v>164780</v>
      </c>
      <c r="G1195">
        <f t="shared" si="1224"/>
        <v>164.78</v>
      </c>
      <c r="H1195">
        <v>0</v>
      </c>
      <c r="I1195">
        <f t="shared" ref="I1195" si="1266">H1195/1000</f>
        <v>0</v>
      </c>
    </row>
    <row r="1196" spans="1:9" x14ac:dyDescent="0.2">
      <c r="A1196">
        <f t="shared" si="1226"/>
        <v>0.25</v>
      </c>
      <c r="B1196">
        <f t="shared" si="1227"/>
        <v>2114.25</v>
      </c>
      <c r="C1196">
        <v>1192</v>
      </c>
      <c r="D1196" s="9">
        <v>46753084.097100101</v>
      </c>
      <c r="E1196">
        <f t="shared" si="1228"/>
        <v>46753.084097100102</v>
      </c>
      <c r="F1196">
        <v>172270</v>
      </c>
      <c r="G1196">
        <f t="shared" si="1224"/>
        <v>172.27</v>
      </c>
      <c r="H1196">
        <v>0</v>
      </c>
      <c r="I1196">
        <f t="shared" ref="I1196" si="1267">H1196/1000</f>
        <v>0</v>
      </c>
    </row>
    <row r="1197" spans="1:9" x14ac:dyDescent="0.2">
      <c r="A1197">
        <f t="shared" si="1226"/>
        <v>0.33333333333348492</v>
      </c>
      <c r="B1197">
        <f t="shared" si="1227"/>
        <v>2114.3333333333335</v>
      </c>
      <c r="C1197">
        <v>1193</v>
      </c>
      <c r="D1197" s="9">
        <v>46503084.097200103</v>
      </c>
      <c r="E1197">
        <f t="shared" si="1228"/>
        <v>46503.084097200102</v>
      </c>
      <c r="F1197">
        <v>164780</v>
      </c>
      <c r="G1197">
        <f t="shared" si="1224"/>
        <v>164.78</v>
      </c>
      <c r="H1197">
        <v>0</v>
      </c>
      <c r="I1197">
        <f t="shared" ref="I1197" si="1268">H1197/1000</f>
        <v>0</v>
      </c>
    </row>
    <row r="1198" spans="1:9" x14ac:dyDescent="0.2">
      <c r="A1198">
        <f t="shared" si="1226"/>
        <v>0.41666666666651508</v>
      </c>
      <c r="B1198">
        <f t="shared" si="1227"/>
        <v>2114.4166666666665</v>
      </c>
      <c r="C1198">
        <v>1194</v>
      </c>
      <c r="D1198" s="9">
        <v>46253084.097300097</v>
      </c>
      <c r="E1198">
        <f t="shared" si="1228"/>
        <v>46253.084097300096</v>
      </c>
      <c r="F1198">
        <v>142310</v>
      </c>
      <c r="G1198">
        <f t="shared" si="1224"/>
        <v>142.31</v>
      </c>
      <c r="H1198">
        <v>0</v>
      </c>
      <c r="I1198">
        <f t="shared" ref="I1198" si="1269">H1198/1000</f>
        <v>0</v>
      </c>
    </row>
    <row r="1199" spans="1:9" x14ac:dyDescent="0.2">
      <c r="A1199">
        <f t="shared" si="1226"/>
        <v>0.5</v>
      </c>
      <c r="B1199">
        <f t="shared" si="1227"/>
        <v>2114.5</v>
      </c>
      <c r="C1199">
        <v>1195</v>
      </c>
      <c r="D1199" s="9">
        <v>46003084.097400099</v>
      </c>
      <c r="E1199">
        <f t="shared" si="1228"/>
        <v>46003.084097400097</v>
      </c>
      <c r="F1199">
        <v>127330</v>
      </c>
      <c r="G1199">
        <f t="shared" si="1224"/>
        <v>127.33</v>
      </c>
      <c r="H1199">
        <v>0</v>
      </c>
      <c r="I1199">
        <f t="shared" ref="I1199" si="1270">H1199/1000</f>
        <v>0</v>
      </c>
    </row>
    <row r="1200" spans="1:9" x14ac:dyDescent="0.2">
      <c r="A1200">
        <f t="shared" si="1226"/>
        <v>0.58333333333348492</v>
      </c>
      <c r="B1200">
        <f t="shared" si="1227"/>
        <v>2114.5833333333335</v>
      </c>
      <c r="C1200">
        <v>1196</v>
      </c>
      <c r="D1200" s="9">
        <v>47379159.097500101</v>
      </c>
      <c r="E1200">
        <f t="shared" si="1228"/>
        <v>47379.159097500102</v>
      </c>
      <c r="F1200">
        <v>134820</v>
      </c>
      <c r="G1200">
        <f t="shared" si="1224"/>
        <v>134.82</v>
      </c>
      <c r="H1200">
        <v>0</v>
      </c>
      <c r="I1200">
        <f t="shared" ref="I1200" si="1271">H1200/1000</f>
        <v>0</v>
      </c>
    </row>
    <row r="1201" spans="1:9" x14ac:dyDescent="0.2">
      <c r="A1201">
        <f t="shared" si="1226"/>
        <v>0.66666666666651508</v>
      </c>
      <c r="B1201">
        <f t="shared" si="1227"/>
        <v>2114.6666666666665</v>
      </c>
      <c r="C1201">
        <v>1197</v>
      </c>
      <c r="D1201" s="9">
        <v>47129159.097600102</v>
      </c>
      <c r="E1201">
        <f t="shared" si="1228"/>
        <v>47129.159097600103</v>
      </c>
      <c r="F1201">
        <v>134820</v>
      </c>
      <c r="G1201">
        <f t="shared" si="1224"/>
        <v>134.82</v>
      </c>
      <c r="H1201">
        <v>0</v>
      </c>
      <c r="I1201">
        <f t="shared" ref="I1201" si="1272">H1201/1000</f>
        <v>0</v>
      </c>
    </row>
    <row r="1202" spans="1:9" x14ac:dyDescent="0.2">
      <c r="A1202">
        <f t="shared" si="1226"/>
        <v>0.75</v>
      </c>
      <c r="B1202">
        <f t="shared" si="1227"/>
        <v>2114.75</v>
      </c>
      <c r="C1202">
        <v>1198</v>
      </c>
      <c r="D1202" s="9">
        <v>46879159.097700097</v>
      </c>
      <c r="E1202">
        <f t="shared" si="1228"/>
        <v>46879.159097700096</v>
      </c>
      <c r="F1202">
        <v>127330</v>
      </c>
      <c r="G1202">
        <f t="shared" si="1224"/>
        <v>127.33</v>
      </c>
      <c r="H1202">
        <v>0</v>
      </c>
      <c r="I1202">
        <f t="shared" ref="I1202" si="1273">H1202/1000</f>
        <v>0</v>
      </c>
    </row>
    <row r="1203" spans="1:9" x14ac:dyDescent="0.2">
      <c r="A1203">
        <f t="shared" si="1226"/>
        <v>0.83333333333348492</v>
      </c>
      <c r="B1203">
        <f t="shared" si="1227"/>
        <v>2114.8333333333335</v>
      </c>
      <c r="C1203">
        <v>1199</v>
      </c>
      <c r="D1203" s="9">
        <v>46629159.097800098</v>
      </c>
      <c r="E1203">
        <f t="shared" si="1228"/>
        <v>46629.159097800097</v>
      </c>
      <c r="F1203">
        <v>119840</v>
      </c>
      <c r="G1203">
        <f t="shared" si="1224"/>
        <v>119.84</v>
      </c>
      <c r="H1203">
        <v>0</v>
      </c>
      <c r="I1203">
        <f t="shared" ref="I1203" si="1274">H1203/1000</f>
        <v>0</v>
      </c>
    </row>
    <row r="1204" spans="1:9" x14ac:dyDescent="0.2">
      <c r="A1204">
        <f t="shared" si="1226"/>
        <v>-8.3333333333484916E-2</v>
      </c>
      <c r="B1204">
        <f t="shared" si="1227"/>
        <v>2114.9166666666665</v>
      </c>
      <c r="C1204">
        <v>1200</v>
      </c>
      <c r="D1204" s="9">
        <v>46379159.0979001</v>
      </c>
      <c r="E1204">
        <f t="shared" si="1228"/>
        <v>46379.159097900098</v>
      </c>
      <c r="F1204">
        <v>127330</v>
      </c>
      <c r="G1204">
        <f t="shared" si="1224"/>
        <v>127.33</v>
      </c>
      <c r="H1204">
        <v>0</v>
      </c>
      <c r="I1204">
        <f t="shared" ref="I1204" si="1275">H1204/1000</f>
        <v>0</v>
      </c>
    </row>
    <row r="1205" spans="1:9" x14ac:dyDescent="0.2">
      <c r="A1205">
        <f t="shared" si="1226"/>
        <v>0</v>
      </c>
      <c r="B1205">
        <f t="shared" si="1227"/>
        <v>2115</v>
      </c>
      <c r="C1205">
        <v>1201</v>
      </c>
      <c r="D1205" s="9">
        <v>46483939.098000102</v>
      </c>
      <c r="E1205">
        <f t="shared" si="1228"/>
        <v>46483.939098000104</v>
      </c>
      <c r="F1205">
        <v>119840</v>
      </c>
      <c r="G1205">
        <f t="shared" si="1224"/>
        <v>119.84</v>
      </c>
      <c r="H1205">
        <v>0</v>
      </c>
      <c r="I1205">
        <f t="shared" ref="I1205" si="1276">H1205/1000</f>
        <v>0</v>
      </c>
    </row>
    <row r="1206" spans="1:9" x14ac:dyDescent="0.2">
      <c r="A1206">
        <f t="shared" si="1226"/>
        <v>8.3333333333484916E-2</v>
      </c>
      <c r="B1206">
        <f t="shared" si="1227"/>
        <v>2115.0833333333335</v>
      </c>
      <c r="C1206">
        <v>1202</v>
      </c>
      <c r="D1206" s="9">
        <v>47830449.098100103</v>
      </c>
      <c r="E1206">
        <f t="shared" si="1228"/>
        <v>47830.4490981001</v>
      </c>
      <c r="F1206">
        <v>127330</v>
      </c>
      <c r="G1206">
        <f t="shared" si="1224"/>
        <v>127.33</v>
      </c>
      <c r="H1206">
        <v>0</v>
      </c>
      <c r="I1206">
        <f t="shared" ref="I1206" si="1277">H1206/1000</f>
        <v>0</v>
      </c>
    </row>
    <row r="1207" spans="1:9" x14ac:dyDescent="0.2">
      <c r="A1207">
        <f t="shared" si="1226"/>
        <v>0.16666666666651508</v>
      </c>
      <c r="B1207">
        <f t="shared" si="1227"/>
        <v>2115.1666666666665</v>
      </c>
      <c r="C1207">
        <v>1203</v>
      </c>
      <c r="D1207" s="9">
        <v>47580449.098200098</v>
      </c>
      <c r="E1207">
        <f t="shared" si="1228"/>
        <v>47580.449098200101</v>
      </c>
      <c r="F1207">
        <v>179760</v>
      </c>
      <c r="G1207">
        <f t="shared" si="1224"/>
        <v>179.76</v>
      </c>
      <c r="H1207">
        <v>0</v>
      </c>
      <c r="I1207">
        <f t="shared" ref="I1207" si="1278">H1207/1000</f>
        <v>0</v>
      </c>
    </row>
    <row r="1208" spans="1:9" x14ac:dyDescent="0.2">
      <c r="A1208">
        <f t="shared" si="1226"/>
        <v>0.25</v>
      </c>
      <c r="B1208">
        <f t="shared" si="1227"/>
        <v>2115.25</v>
      </c>
      <c r="C1208">
        <v>1204</v>
      </c>
      <c r="D1208" s="9">
        <v>47330449.098300099</v>
      </c>
      <c r="E1208">
        <f t="shared" si="1228"/>
        <v>47330.449098300101</v>
      </c>
      <c r="F1208">
        <v>164780</v>
      </c>
      <c r="G1208">
        <f t="shared" si="1224"/>
        <v>164.78</v>
      </c>
      <c r="H1208">
        <v>0</v>
      </c>
      <c r="I1208">
        <f t="shared" ref="I1208" si="1279">H1208/1000</f>
        <v>0</v>
      </c>
    </row>
    <row r="1209" spans="1:9" x14ac:dyDescent="0.2">
      <c r="A1209">
        <f t="shared" si="1226"/>
        <v>0.33333333333348492</v>
      </c>
      <c r="B1209">
        <f t="shared" si="1227"/>
        <v>2115.3333333333335</v>
      </c>
      <c r="C1209">
        <v>1205</v>
      </c>
      <c r="D1209" s="9">
        <v>47080449.098400101</v>
      </c>
      <c r="E1209">
        <f t="shared" si="1228"/>
        <v>47080.449098400102</v>
      </c>
      <c r="F1209">
        <v>172270</v>
      </c>
      <c r="G1209">
        <f t="shared" si="1224"/>
        <v>172.27</v>
      </c>
      <c r="H1209">
        <v>0</v>
      </c>
      <c r="I1209">
        <f t="shared" ref="I1209" si="1280">H1209/1000</f>
        <v>0</v>
      </c>
    </row>
    <row r="1210" spans="1:9" x14ac:dyDescent="0.2">
      <c r="A1210">
        <f t="shared" si="1226"/>
        <v>0.41666666666651508</v>
      </c>
      <c r="B1210">
        <f t="shared" si="1227"/>
        <v>2115.4166666666665</v>
      </c>
      <c r="C1210">
        <v>1206</v>
      </c>
      <c r="D1210" s="9">
        <v>46830449.098500103</v>
      </c>
      <c r="E1210">
        <f t="shared" si="1228"/>
        <v>46830.449098500103</v>
      </c>
      <c r="F1210">
        <v>164780</v>
      </c>
      <c r="G1210">
        <f t="shared" si="1224"/>
        <v>164.78</v>
      </c>
      <c r="H1210">
        <v>0</v>
      </c>
      <c r="I1210">
        <f t="shared" ref="I1210" si="1281">H1210/1000</f>
        <v>0</v>
      </c>
    </row>
    <row r="1211" spans="1:9" x14ac:dyDescent="0.2">
      <c r="A1211">
        <f t="shared" si="1226"/>
        <v>0.5</v>
      </c>
      <c r="B1211">
        <f t="shared" si="1227"/>
        <v>2115.5</v>
      </c>
      <c r="C1211">
        <v>1207</v>
      </c>
      <c r="D1211" s="9">
        <v>46580449.098600097</v>
      </c>
      <c r="E1211">
        <f t="shared" si="1228"/>
        <v>46580.449098600096</v>
      </c>
      <c r="F1211">
        <v>142310</v>
      </c>
      <c r="G1211">
        <f t="shared" si="1224"/>
        <v>142.31</v>
      </c>
      <c r="H1211">
        <v>0</v>
      </c>
      <c r="I1211">
        <f t="shared" ref="I1211" si="1282">H1211/1000</f>
        <v>0</v>
      </c>
    </row>
    <row r="1212" spans="1:9" x14ac:dyDescent="0.2">
      <c r="A1212">
        <f t="shared" si="1226"/>
        <v>0.58333333333348492</v>
      </c>
      <c r="B1212">
        <f t="shared" si="1227"/>
        <v>2115.5833333333335</v>
      </c>
      <c r="C1212">
        <v>1208</v>
      </c>
      <c r="D1212" s="9">
        <v>47808699.098700099</v>
      </c>
      <c r="E1212">
        <f t="shared" si="1228"/>
        <v>47808.699098700097</v>
      </c>
      <c r="F1212">
        <v>127330</v>
      </c>
      <c r="G1212">
        <f t="shared" si="1224"/>
        <v>127.33</v>
      </c>
      <c r="H1212">
        <v>0</v>
      </c>
      <c r="I1212">
        <f t="shared" ref="I1212" si="1283">H1212/1000</f>
        <v>0</v>
      </c>
    </row>
    <row r="1213" spans="1:9" x14ac:dyDescent="0.2">
      <c r="A1213">
        <f t="shared" si="1226"/>
        <v>0.66666666666651508</v>
      </c>
      <c r="B1213">
        <f t="shared" si="1227"/>
        <v>2115.6666666666665</v>
      </c>
      <c r="C1213">
        <v>1209</v>
      </c>
      <c r="D1213" s="9">
        <v>47558699.0988001</v>
      </c>
      <c r="E1213">
        <f t="shared" si="1228"/>
        <v>47558.699098800098</v>
      </c>
      <c r="F1213">
        <v>134820</v>
      </c>
      <c r="G1213">
        <f t="shared" si="1224"/>
        <v>134.82</v>
      </c>
      <c r="H1213">
        <v>0</v>
      </c>
      <c r="I1213">
        <f t="shared" ref="I1213" si="1284">H1213/1000</f>
        <v>0</v>
      </c>
    </row>
    <row r="1214" spans="1:9" x14ac:dyDescent="0.2">
      <c r="A1214">
        <f t="shared" si="1226"/>
        <v>0.75</v>
      </c>
      <c r="B1214">
        <f t="shared" si="1227"/>
        <v>2115.75</v>
      </c>
      <c r="C1214">
        <v>1210</v>
      </c>
      <c r="D1214" s="9">
        <v>47308699.098900102</v>
      </c>
      <c r="E1214">
        <f t="shared" si="1228"/>
        <v>47308.699098900099</v>
      </c>
      <c r="F1214">
        <v>134820</v>
      </c>
      <c r="G1214">
        <f t="shared" si="1224"/>
        <v>134.82</v>
      </c>
      <c r="H1214">
        <v>0</v>
      </c>
      <c r="I1214">
        <f t="shared" ref="I1214" si="1285">H1214/1000</f>
        <v>0</v>
      </c>
    </row>
    <row r="1215" spans="1:9" x14ac:dyDescent="0.2">
      <c r="A1215">
        <f t="shared" si="1226"/>
        <v>0.83333333333348492</v>
      </c>
      <c r="B1215">
        <f t="shared" si="1227"/>
        <v>2115.8333333333335</v>
      </c>
      <c r="C1215">
        <v>1211</v>
      </c>
      <c r="D1215" s="9">
        <v>47058699.099000096</v>
      </c>
      <c r="E1215">
        <f t="shared" si="1228"/>
        <v>47058.6990990001</v>
      </c>
      <c r="F1215">
        <v>127330</v>
      </c>
      <c r="G1215">
        <f t="shared" si="1224"/>
        <v>127.33</v>
      </c>
      <c r="H1215">
        <v>0</v>
      </c>
      <c r="I1215">
        <f t="shared" ref="I1215" si="1286">H1215/1000</f>
        <v>0</v>
      </c>
    </row>
    <row r="1216" spans="1:9" x14ac:dyDescent="0.2">
      <c r="A1216">
        <f t="shared" si="1226"/>
        <v>-8.3333333333484916E-2</v>
      </c>
      <c r="B1216">
        <f t="shared" si="1227"/>
        <v>2115.9166666666665</v>
      </c>
      <c r="C1216">
        <v>1212</v>
      </c>
      <c r="D1216" s="9">
        <v>46808699.099100098</v>
      </c>
      <c r="E1216">
        <f t="shared" si="1228"/>
        <v>46808.6990991001</v>
      </c>
      <c r="F1216">
        <v>119840</v>
      </c>
      <c r="G1216">
        <f t="shared" si="1224"/>
        <v>119.84</v>
      </c>
      <c r="H1216">
        <v>0</v>
      </c>
      <c r="I1216">
        <f t="shared" ref="I1216" si="1287">H1216/1000</f>
        <v>0</v>
      </c>
    </row>
    <row r="1217" spans="1:9" x14ac:dyDescent="0.2">
      <c r="A1217">
        <f t="shared" si="1226"/>
        <v>0</v>
      </c>
      <c r="B1217">
        <f t="shared" si="1227"/>
        <v>2116</v>
      </c>
      <c r="C1217">
        <v>1213</v>
      </c>
      <c r="D1217" s="9">
        <v>46824784.0992001</v>
      </c>
      <c r="E1217">
        <f t="shared" si="1228"/>
        <v>46824.7840992001</v>
      </c>
      <c r="F1217">
        <v>127330</v>
      </c>
      <c r="G1217">
        <f t="shared" si="1224"/>
        <v>127.33</v>
      </c>
      <c r="H1217">
        <v>0</v>
      </c>
      <c r="I1217">
        <f t="shared" ref="I1217" si="1288">H1217/1000</f>
        <v>0</v>
      </c>
    </row>
    <row r="1218" spans="1:9" x14ac:dyDescent="0.2">
      <c r="A1218">
        <f t="shared" si="1226"/>
        <v>8.3333333333484916E-2</v>
      </c>
      <c r="B1218">
        <f t="shared" si="1227"/>
        <v>2116.0833333333335</v>
      </c>
      <c r="C1218">
        <v>1214</v>
      </c>
      <c r="D1218" s="9">
        <v>48082599.099300101</v>
      </c>
      <c r="E1218">
        <f t="shared" si="1228"/>
        <v>48082.599099300103</v>
      </c>
      <c r="F1218">
        <v>119840</v>
      </c>
      <c r="G1218">
        <f t="shared" si="1224"/>
        <v>119.84</v>
      </c>
      <c r="H1218">
        <v>0</v>
      </c>
      <c r="I1218">
        <f t="shared" ref="I1218" si="1289">H1218/1000</f>
        <v>0</v>
      </c>
    </row>
    <row r="1219" spans="1:9" x14ac:dyDescent="0.2">
      <c r="A1219">
        <f t="shared" si="1226"/>
        <v>0.16666666666651508</v>
      </c>
      <c r="B1219">
        <f t="shared" si="1227"/>
        <v>2116.1666666666665</v>
      </c>
      <c r="C1219">
        <v>1215</v>
      </c>
      <c r="D1219" s="9">
        <v>47832599.099400103</v>
      </c>
      <c r="E1219">
        <f t="shared" si="1228"/>
        <v>47832.599099400104</v>
      </c>
      <c r="F1219">
        <v>247170</v>
      </c>
      <c r="G1219">
        <f t="shared" si="1224"/>
        <v>247.17</v>
      </c>
      <c r="H1219">
        <v>0</v>
      </c>
      <c r="I1219">
        <f t="shared" ref="I1219" si="1290">H1219/1000</f>
        <v>0</v>
      </c>
    </row>
    <row r="1220" spans="1:9" x14ac:dyDescent="0.2">
      <c r="A1220">
        <f t="shared" si="1226"/>
        <v>0.25</v>
      </c>
      <c r="B1220">
        <f t="shared" si="1227"/>
        <v>2116.25</v>
      </c>
      <c r="C1220">
        <v>1216</v>
      </c>
      <c r="D1220" s="9">
        <v>47582599.099500097</v>
      </c>
      <c r="E1220">
        <f t="shared" si="1228"/>
        <v>47582.599099500098</v>
      </c>
      <c r="F1220">
        <v>179760</v>
      </c>
      <c r="G1220">
        <f t="shared" si="1224"/>
        <v>179.76</v>
      </c>
      <c r="H1220">
        <v>0</v>
      </c>
      <c r="I1220">
        <f t="shared" ref="I1220" si="1291">H1220/1000</f>
        <v>0</v>
      </c>
    </row>
    <row r="1221" spans="1:9" x14ac:dyDescent="0.2">
      <c r="A1221">
        <f t="shared" si="1226"/>
        <v>0.33333333333348492</v>
      </c>
      <c r="B1221">
        <f t="shared" si="1227"/>
        <v>2116.3333333333335</v>
      </c>
      <c r="C1221">
        <v>1217</v>
      </c>
      <c r="D1221" s="9">
        <v>47332599.099600099</v>
      </c>
      <c r="E1221">
        <f t="shared" si="1228"/>
        <v>47332.599099600098</v>
      </c>
      <c r="F1221">
        <v>164780</v>
      </c>
      <c r="G1221">
        <f t="shared" ref="G1221:G1284" si="1292">F1221/1000</f>
        <v>164.78</v>
      </c>
      <c r="H1221">
        <v>0</v>
      </c>
      <c r="I1221">
        <f t="shared" ref="I1221" si="1293">H1221/1000</f>
        <v>0</v>
      </c>
    </row>
    <row r="1222" spans="1:9" x14ac:dyDescent="0.2">
      <c r="A1222">
        <f t="shared" ref="A1222:A1285" si="1294">B1222-TRUNC(C1222/12)-2015</f>
        <v>0.41666666666651508</v>
      </c>
      <c r="B1222">
        <f t="shared" ref="B1222:B1285" si="1295">(C1222-1)/12+2015</f>
        <v>2116.4166666666665</v>
      </c>
      <c r="C1222">
        <v>1218</v>
      </c>
      <c r="D1222" s="9">
        <v>47082599.099700101</v>
      </c>
      <c r="E1222">
        <f t="shared" ref="E1222:E1285" si="1296">D1222/1000</f>
        <v>47082.599099700099</v>
      </c>
      <c r="F1222">
        <v>172270</v>
      </c>
      <c r="G1222">
        <f t="shared" si="1292"/>
        <v>172.27</v>
      </c>
      <c r="H1222">
        <v>0</v>
      </c>
      <c r="I1222">
        <f t="shared" ref="I1222" si="1297">H1222/1000</f>
        <v>0</v>
      </c>
    </row>
    <row r="1223" spans="1:9" x14ac:dyDescent="0.2">
      <c r="A1223">
        <f t="shared" si="1294"/>
        <v>0.5</v>
      </c>
      <c r="B1223">
        <f t="shared" si="1295"/>
        <v>2116.5</v>
      </c>
      <c r="C1223">
        <v>1219</v>
      </c>
      <c r="D1223" s="9">
        <v>46832599.099800102</v>
      </c>
      <c r="E1223">
        <f t="shared" si="1296"/>
        <v>46832.5990998001</v>
      </c>
      <c r="F1223">
        <v>164780</v>
      </c>
      <c r="G1223">
        <f t="shared" si="1292"/>
        <v>164.78</v>
      </c>
      <c r="H1223">
        <v>0</v>
      </c>
      <c r="I1223">
        <f t="shared" ref="I1223" si="1298">H1223/1000</f>
        <v>0</v>
      </c>
    </row>
    <row r="1224" spans="1:9" x14ac:dyDescent="0.2">
      <c r="A1224">
        <f t="shared" si="1294"/>
        <v>0.58333333333348492</v>
      </c>
      <c r="B1224">
        <f t="shared" si="1295"/>
        <v>2116.5833333333335</v>
      </c>
      <c r="C1224">
        <v>1220</v>
      </c>
      <c r="D1224" s="9">
        <v>48179109.099900097</v>
      </c>
      <c r="E1224">
        <f t="shared" si="1296"/>
        <v>48179.109099900095</v>
      </c>
      <c r="F1224">
        <v>142310</v>
      </c>
      <c r="G1224">
        <f t="shared" si="1292"/>
        <v>142.31</v>
      </c>
      <c r="H1224">
        <v>0</v>
      </c>
      <c r="I1224">
        <f t="shared" ref="I1224" si="1299">H1224/1000</f>
        <v>0</v>
      </c>
    </row>
    <row r="1225" spans="1:9" x14ac:dyDescent="0.2">
      <c r="A1225">
        <f t="shared" si="1294"/>
        <v>0.66666666666651508</v>
      </c>
      <c r="B1225">
        <f t="shared" si="1295"/>
        <v>2116.6666666666665</v>
      </c>
      <c r="C1225">
        <v>1221</v>
      </c>
      <c r="D1225" s="9">
        <v>47929109.100000098</v>
      </c>
      <c r="E1225">
        <f t="shared" si="1296"/>
        <v>47929.109100000096</v>
      </c>
      <c r="F1225">
        <v>127330</v>
      </c>
      <c r="G1225">
        <f t="shared" si="1292"/>
        <v>127.33</v>
      </c>
      <c r="H1225">
        <v>0</v>
      </c>
      <c r="I1225">
        <f t="shared" ref="I1225" si="1300">H1225/1000</f>
        <v>0</v>
      </c>
    </row>
    <row r="1226" spans="1:9" x14ac:dyDescent="0.2">
      <c r="A1226">
        <f t="shared" si="1294"/>
        <v>0.75</v>
      </c>
      <c r="B1226">
        <f t="shared" si="1295"/>
        <v>2116.75</v>
      </c>
      <c r="C1226">
        <v>1222</v>
      </c>
      <c r="D1226" s="9">
        <v>47679109.1001001</v>
      </c>
      <c r="E1226">
        <f t="shared" si="1296"/>
        <v>47679.109100100097</v>
      </c>
      <c r="F1226">
        <v>134820</v>
      </c>
      <c r="G1226">
        <f t="shared" si="1292"/>
        <v>134.82</v>
      </c>
      <c r="H1226">
        <v>0</v>
      </c>
      <c r="I1226">
        <f t="shared" ref="I1226" si="1301">H1226/1000</f>
        <v>0</v>
      </c>
    </row>
    <row r="1227" spans="1:9" x14ac:dyDescent="0.2">
      <c r="A1227">
        <f t="shared" si="1294"/>
        <v>0.83333333333348492</v>
      </c>
      <c r="B1227">
        <f t="shared" si="1295"/>
        <v>2116.8333333333335</v>
      </c>
      <c r="C1227">
        <v>1223</v>
      </c>
      <c r="D1227" s="9">
        <v>47429109.100200102</v>
      </c>
      <c r="E1227">
        <f t="shared" si="1296"/>
        <v>47429.109100200105</v>
      </c>
      <c r="F1227">
        <v>134820</v>
      </c>
      <c r="G1227">
        <f t="shared" si="1292"/>
        <v>134.82</v>
      </c>
      <c r="H1227">
        <v>0</v>
      </c>
      <c r="I1227">
        <f t="shared" ref="I1227" si="1302">H1227/1000</f>
        <v>0</v>
      </c>
    </row>
    <row r="1228" spans="1:9" x14ac:dyDescent="0.2">
      <c r="A1228">
        <f t="shared" si="1294"/>
        <v>-8.3333333333484916E-2</v>
      </c>
      <c r="B1228">
        <f t="shared" si="1295"/>
        <v>2116.9166666666665</v>
      </c>
      <c r="C1228">
        <v>1224</v>
      </c>
      <c r="D1228" s="9">
        <v>47179109.100300103</v>
      </c>
      <c r="E1228">
        <f t="shared" si="1296"/>
        <v>47179.109100300106</v>
      </c>
      <c r="F1228">
        <v>127330</v>
      </c>
      <c r="G1228">
        <f t="shared" si="1292"/>
        <v>127.33</v>
      </c>
      <c r="H1228">
        <v>0</v>
      </c>
      <c r="I1228">
        <f t="shared" ref="I1228" si="1303">H1228/1000</f>
        <v>0</v>
      </c>
    </row>
    <row r="1229" spans="1:9" x14ac:dyDescent="0.2">
      <c r="A1229">
        <f t="shared" si="1294"/>
        <v>0</v>
      </c>
      <c r="B1229">
        <f t="shared" si="1295"/>
        <v>2117</v>
      </c>
      <c r="C1229">
        <v>1225</v>
      </c>
      <c r="D1229" s="9">
        <v>47283889.100400098</v>
      </c>
      <c r="E1229">
        <f t="shared" si="1296"/>
        <v>47283.889100400098</v>
      </c>
      <c r="F1229">
        <v>119840</v>
      </c>
      <c r="G1229">
        <f t="shared" si="1292"/>
        <v>119.84</v>
      </c>
      <c r="H1229">
        <v>0</v>
      </c>
      <c r="I1229">
        <f t="shared" ref="I1229" si="1304">H1229/1000</f>
        <v>0</v>
      </c>
    </row>
    <row r="1230" spans="1:9" x14ac:dyDescent="0.2">
      <c r="A1230">
        <f t="shared" si="1294"/>
        <v>8.3333333333484916E-2</v>
      </c>
      <c r="B1230">
        <f t="shared" si="1295"/>
        <v>2117.0833333333335</v>
      </c>
      <c r="C1230">
        <v>1226</v>
      </c>
      <c r="D1230" s="9">
        <v>48423444.100500099</v>
      </c>
      <c r="E1230">
        <f t="shared" si="1296"/>
        <v>48423.444100500099</v>
      </c>
      <c r="F1230">
        <v>127330</v>
      </c>
      <c r="G1230">
        <f t="shared" si="1292"/>
        <v>127.33</v>
      </c>
      <c r="H1230">
        <v>0</v>
      </c>
      <c r="I1230">
        <f t="shared" ref="I1230" si="1305">H1230/1000</f>
        <v>0</v>
      </c>
    </row>
    <row r="1231" spans="1:9" x14ac:dyDescent="0.2">
      <c r="A1231">
        <f t="shared" si="1294"/>
        <v>0.16666666666651508</v>
      </c>
      <c r="B1231">
        <f t="shared" si="1295"/>
        <v>2117.1666666666665</v>
      </c>
      <c r="C1231">
        <v>1227</v>
      </c>
      <c r="D1231" s="9">
        <v>48173444.100600101</v>
      </c>
      <c r="E1231">
        <f t="shared" si="1296"/>
        <v>48173.4441006001</v>
      </c>
      <c r="F1231">
        <v>224700</v>
      </c>
      <c r="G1231">
        <f t="shared" si="1292"/>
        <v>224.7</v>
      </c>
      <c r="H1231">
        <v>0</v>
      </c>
      <c r="I1231">
        <f t="shared" ref="I1231" si="1306">H1231/1000</f>
        <v>0</v>
      </c>
    </row>
    <row r="1232" spans="1:9" x14ac:dyDescent="0.2">
      <c r="A1232">
        <f t="shared" si="1294"/>
        <v>0.25</v>
      </c>
      <c r="B1232">
        <f t="shared" si="1295"/>
        <v>2117.25</v>
      </c>
      <c r="C1232">
        <v>1228</v>
      </c>
      <c r="D1232" s="9">
        <v>47923444.100700103</v>
      </c>
      <c r="E1232">
        <f t="shared" si="1296"/>
        <v>47923.444100700101</v>
      </c>
      <c r="F1232">
        <v>247170</v>
      </c>
      <c r="G1232">
        <f t="shared" si="1292"/>
        <v>247.17</v>
      </c>
      <c r="H1232">
        <v>0</v>
      </c>
      <c r="I1232">
        <f t="shared" ref="I1232" si="1307">H1232/1000</f>
        <v>0</v>
      </c>
    </row>
    <row r="1233" spans="1:9" x14ac:dyDescent="0.2">
      <c r="A1233">
        <f t="shared" si="1294"/>
        <v>0.33333333333348492</v>
      </c>
      <c r="B1233">
        <f t="shared" si="1295"/>
        <v>2117.3333333333335</v>
      </c>
      <c r="C1233">
        <v>1229</v>
      </c>
      <c r="D1233" s="9">
        <v>47673444.100800097</v>
      </c>
      <c r="E1233">
        <f t="shared" si="1296"/>
        <v>47673.444100800094</v>
      </c>
      <c r="F1233">
        <v>179760</v>
      </c>
      <c r="G1233">
        <f t="shared" si="1292"/>
        <v>179.76</v>
      </c>
      <c r="H1233">
        <v>0</v>
      </c>
      <c r="I1233">
        <f t="shared" ref="I1233" si="1308">H1233/1000</f>
        <v>0</v>
      </c>
    </row>
    <row r="1234" spans="1:9" x14ac:dyDescent="0.2">
      <c r="A1234">
        <f t="shared" si="1294"/>
        <v>0.41666666666651508</v>
      </c>
      <c r="B1234">
        <f t="shared" si="1295"/>
        <v>2117.4166666666665</v>
      </c>
      <c r="C1234">
        <v>1230</v>
      </c>
      <c r="D1234" s="9">
        <v>47423444.100900099</v>
      </c>
      <c r="E1234">
        <f t="shared" si="1296"/>
        <v>47423.444100900102</v>
      </c>
      <c r="F1234">
        <v>164780</v>
      </c>
      <c r="G1234">
        <f t="shared" si="1292"/>
        <v>164.78</v>
      </c>
      <c r="H1234">
        <v>0</v>
      </c>
      <c r="I1234">
        <f t="shared" ref="I1234" si="1309">H1234/1000</f>
        <v>0</v>
      </c>
    </row>
    <row r="1235" spans="1:9" x14ac:dyDescent="0.2">
      <c r="A1235">
        <f t="shared" si="1294"/>
        <v>0.5</v>
      </c>
      <c r="B1235">
        <f t="shared" si="1295"/>
        <v>2117.5</v>
      </c>
      <c r="C1235">
        <v>1231</v>
      </c>
      <c r="D1235" s="9">
        <v>47173444.1010001</v>
      </c>
      <c r="E1235">
        <f t="shared" si="1296"/>
        <v>47173.444101000103</v>
      </c>
      <c r="F1235">
        <v>172270</v>
      </c>
      <c r="G1235">
        <f t="shared" si="1292"/>
        <v>172.27</v>
      </c>
      <c r="H1235">
        <v>0</v>
      </c>
      <c r="I1235">
        <f t="shared" ref="I1235" si="1310">H1235/1000</f>
        <v>0</v>
      </c>
    </row>
    <row r="1236" spans="1:9" x14ac:dyDescent="0.2">
      <c r="A1236">
        <f t="shared" si="1294"/>
        <v>0.58333333333348492</v>
      </c>
      <c r="B1236">
        <f t="shared" si="1295"/>
        <v>2117.5833333333335</v>
      </c>
      <c r="C1236">
        <v>1232</v>
      </c>
      <c r="D1236" s="9">
        <v>48431259.101100102</v>
      </c>
      <c r="E1236">
        <f t="shared" si="1296"/>
        <v>48431.259101100099</v>
      </c>
      <c r="F1236">
        <v>164780</v>
      </c>
      <c r="G1236">
        <f t="shared" si="1292"/>
        <v>164.78</v>
      </c>
      <c r="H1236">
        <v>0</v>
      </c>
      <c r="I1236">
        <f t="shared" ref="I1236" si="1311">H1236/1000</f>
        <v>0</v>
      </c>
    </row>
    <row r="1237" spans="1:9" x14ac:dyDescent="0.2">
      <c r="A1237">
        <f t="shared" si="1294"/>
        <v>0.66666666666651508</v>
      </c>
      <c r="B1237">
        <f t="shared" si="1295"/>
        <v>2117.6666666666665</v>
      </c>
      <c r="C1237">
        <v>1233</v>
      </c>
      <c r="D1237" s="9">
        <v>48181259.101200096</v>
      </c>
      <c r="E1237">
        <f t="shared" si="1296"/>
        <v>48181.259101200099</v>
      </c>
      <c r="F1237">
        <v>142310</v>
      </c>
      <c r="G1237">
        <f t="shared" si="1292"/>
        <v>142.31</v>
      </c>
      <c r="H1237">
        <v>0</v>
      </c>
      <c r="I1237">
        <f t="shared" ref="I1237" si="1312">H1237/1000</f>
        <v>0</v>
      </c>
    </row>
    <row r="1238" spans="1:9" x14ac:dyDescent="0.2">
      <c r="A1238">
        <f t="shared" si="1294"/>
        <v>0.75</v>
      </c>
      <c r="B1238">
        <f t="shared" si="1295"/>
        <v>2117.75</v>
      </c>
      <c r="C1238">
        <v>1234</v>
      </c>
      <c r="D1238" s="9">
        <v>47931259.101300098</v>
      </c>
      <c r="E1238">
        <f t="shared" si="1296"/>
        <v>47931.2591013001</v>
      </c>
      <c r="F1238">
        <v>127330</v>
      </c>
      <c r="G1238">
        <f t="shared" si="1292"/>
        <v>127.33</v>
      </c>
      <c r="H1238">
        <v>0</v>
      </c>
      <c r="I1238">
        <f t="shared" ref="I1238" si="1313">H1238/1000</f>
        <v>0</v>
      </c>
    </row>
    <row r="1239" spans="1:9" x14ac:dyDescent="0.2">
      <c r="A1239">
        <f t="shared" si="1294"/>
        <v>0.83333333333348492</v>
      </c>
      <c r="B1239">
        <f t="shared" si="1295"/>
        <v>2117.8333333333335</v>
      </c>
      <c r="C1239">
        <v>1235</v>
      </c>
      <c r="D1239" s="9">
        <v>47681259.1014001</v>
      </c>
      <c r="E1239">
        <f t="shared" si="1296"/>
        <v>47681.259101400101</v>
      </c>
      <c r="F1239">
        <v>134820</v>
      </c>
      <c r="G1239">
        <f t="shared" si="1292"/>
        <v>134.82</v>
      </c>
      <c r="H1239">
        <v>0</v>
      </c>
      <c r="I1239">
        <f t="shared" ref="I1239" si="1314">H1239/1000</f>
        <v>0</v>
      </c>
    </row>
    <row r="1240" spans="1:9" x14ac:dyDescent="0.2">
      <c r="A1240">
        <f t="shared" si="1294"/>
        <v>-8.3333333333484916E-2</v>
      </c>
      <c r="B1240">
        <f t="shared" si="1295"/>
        <v>2117.9166666666665</v>
      </c>
      <c r="C1240">
        <v>1236</v>
      </c>
      <c r="D1240" s="9">
        <v>47431259.101500101</v>
      </c>
      <c r="E1240">
        <f t="shared" si="1296"/>
        <v>47431.259101500102</v>
      </c>
      <c r="F1240">
        <v>134820</v>
      </c>
      <c r="G1240">
        <f t="shared" si="1292"/>
        <v>134.82</v>
      </c>
      <c r="H1240">
        <v>0</v>
      </c>
      <c r="I1240">
        <f t="shared" ref="I1240" si="1315">H1240/1000</f>
        <v>0</v>
      </c>
    </row>
    <row r="1241" spans="1:9" x14ac:dyDescent="0.2">
      <c r="A1241">
        <f t="shared" si="1294"/>
        <v>0</v>
      </c>
      <c r="B1241">
        <f t="shared" si="1295"/>
        <v>2118</v>
      </c>
      <c r="C1241">
        <v>1237</v>
      </c>
      <c r="D1241" s="9">
        <v>47536039.101600103</v>
      </c>
      <c r="E1241">
        <f t="shared" si="1296"/>
        <v>47536.039101600101</v>
      </c>
      <c r="F1241">
        <v>127330</v>
      </c>
      <c r="G1241">
        <f t="shared" si="1292"/>
        <v>127.33</v>
      </c>
      <c r="H1241">
        <v>0</v>
      </c>
      <c r="I1241">
        <f t="shared" ref="I1241" si="1316">H1241/1000</f>
        <v>0</v>
      </c>
    </row>
    <row r="1242" spans="1:9" x14ac:dyDescent="0.2">
      <c r="A1242">
        <f t="shared" si="1294"/>
        <v>8.3333333333484916E-2</v>
      </c>
      <c r="B1242">
        <f t="shared" si="1295"/>
        <v>2118.0833333333335</v>
      </c>
      <c r="C1242">
        <v>1238</v>
      </c>
      <c r="D1242" s="9">
        <v>48764289.101700097</v>
      </c>
      <c r="E1242">
        <f t="shared" si="1296"/>
        <v>48764.289101700095</v>
      </c>
      <c r="F1242">
        <v>119840</v>
      </c>
      <c r="G1242">
        <f t="shared" si="1292"/>
        <v>119.84</v>
      </c>
      <c r="H1242">
        <v>0</v>
      </c>
      <c r="I1242">
        <f t="shared" ref="I1242" si="1317">H1242/1000</f>
        <v>0</v>
      </c>
    </row>
    <row r="1243" spans="1:9" x14ac:dyDescent="0.2">
      <c r="A1243">
        <f t="shared" si="1294"/>
        <v>0.16666666666651508</v>
      </c>
      <c r="B1243">
        <f t="shared" si="1295"/>
        <v>2118.1666666666665</v>
      </c>
      <c r="C1243">
        <v>1239</v>
      </c>
      <c r="D1243" s="9">
        <v>48514289.101800099</v>
      </c>
      <c r="E1243">
        <f t="shared" si="1296"/>
        <v>48514.289101800096</v>
      </c>
      <c r="F1243">
        <v>254660</v>
      </c>
      <c r="G1243">
        <f t="shared" si="1292"/>
        <v>254.66</v>
      </c>
      <c r="H1243">
        <v>0</v>
      </c>
      <c r="I1243">
        <f t="shared" ref="I1243" si="1318">H1243/1000</f>
        <v>0</v>
      </c>
    </row>
    <row r="1244" spans="1:9" x14ac:dyDescent="0.2">
      <c r="A1244">
        <f t="shared" si="1294"/>
        <v>0.25</v>
      </c>
      <c r="B1244">
        <f t="shared" si="1295"/>
        <v>2118.25</v>
      </c>
      <c r="C1244">
        <v>1240</v>
      </c>
      <c r="D1244" s="9">
        <v>48264289.101900101</v>
      </c>
      <c r="E1244">
        <f t="shared" si="1296"/>
        <v>48264.289101900104</v>
      </c>
      <c r="F1244">
        <v>224700</v>
      </c>
      <c r="G1244">
        <f t="shared" si="1292"/>
        <v>224.7</v>
      </c>
      <c r="H1244">
        <v>0</v>
      </c>
      <c r="I1244">
        <f t="shared" ref="I1244" si="1319">H1244/1000</f>
        <v>0</v>
      </c>
    </row>
    <row r="1245" spans="1:9" x14ac:dyDescent="0.2">
      <c r="A1245">
        <f t="shared" si="1294"/>
        <v>0.33333333333348492</v>
      </c>
      <c r="B1245">
        <f t="shared" si="1295"/>
        <v>2118.3333333333335</v>
      </c>
      <c r="C1245">
        <v>1241</v>
      </c>
      <c r="D1245" s="9">
        <v>48014289.102000102</v>
      </c>
      <c r="E1245">
        <f t="shared" si="1296"/>
        <v>48014.289102000104</v>
      </c>
      <c r="F1245">
        <v>247170</v>
      </c>
      <c r="G1245">
        <f t="shared" si="1292"/>
        <v>247.17</v>
      </c>
      <c r="H1245">
        <v>0</v>
      </c>
      <c r="I1245">
        <f t="shared" ref="I1245" si="1320">H1245/1000</f>
        <v>0</v>
      </c>
    </row>
    <row r="1246" spans="1:9" x14ac:dyDescent="0.2">
      <c r="A1246">
        <f t="shared" si="1294"/>
        <v>0.41666666666651508</v>
      </c>
      <c r="B1246">
        <f t="shared" si="1295"/>
        <v>2118.4166666666665</v>
      </c>
      <c r="C1246">
        <v>1242</v>
      </c>
      <c r="D1246" s="9">
        <v>47764289.102100097</v>
      </c>
      <c r="E1246">
        <f t="shared" si="1296"/>
        <v>47764.289102100098</v>
      </c>
      <c r="F1246">
        <v>179760</v>
      </c>
      <c r="G1246">
        <f t="shared" si="1292"/>
        <v>179.76</v>
      </c>
      <c r="H1246">
        <v>0</v>
      </c>
      <c r="I1246">
        <f t="shared" ref="I1246" si="1321">H1246/1000</f>
        <v>0</v>
      </c>
    </row>
    <row r="1247" spans="1:9" x14ac:dyDescent="0.2">
      <c r="A1247">
        <f t="shared" si="1294"/>
        <v>0.5</v>
      </c>
      <c r="B1247">
        <f t="shared" si="1295"/>
        <v>2118.5</v>
      </c>
      <c r="C1247">
        <v>1243</v>
      </c>
      <c r="D1247" s="9">
        <v>47514289.102200098</v>
      </c>
      <c r="E1247">
        <f t="shared" si="1296"/>
        <v>47514.289102200099</v>
      </c>
      <c r="F1247">
        <v>164780</v>
      </c>
      <c r="G1247">
        <f t="shared" si="1292"/>
        <v>164.78</v>
      </c>
      <c r="H1247">
        <v>0</v>
      </c>
      <c r="I1247">
        <f t="shared" ref="I1247" si="1322">H1247/1000</f>
        <v>0</v>
      </c>
    </row>
    <row r="1248" spans="1:9" x14ac:dyDescent="0.2">
      <c r="A1248">
        <f t="shared" si="1294"/>
        <v>0.58333333333348492</v>
      </c>
      <c r="B1248">
        <f t="shared" si="1295"/>
        <v>2118.5833333333335</v>
      </c>
      <c r="C1248">
        <v>1244</v>
      </c>
      <c r="D1248" s="9">
        <v>48653844.1023001</v>
      </c>
      <c r="E1248">
        <f t="shared" si="1296"/>
        <v>48653.8441023001</v>
      </c>
      <c r="F1248">
        <v>172270</v>
      </c>
      <c r="G1248">
        <f t="shared" si="1292"/>
        <v>172.27</v>
      </c>
      <c r="H1248">
        <v>0</v>
      </c>
      <c r="I1248">
        <f t="shared" ref="I1248" si="1323">H1248/1000</f>
        <v>0</v>
      </c>
    </row>
    <row r="1249" spans="1:9" x14ac:dyDescent="0.2">
      <c r="A1249">
        <f t="shared" si="1294"/>
        <v>0.66666666666651508</v>
      </c>
      <c r="B1249">
        <f t="shared" si="1295"/>
        <v>2118.6666666666665</v>
      </c>
      <c r="C1249">
        <v>1245</v>
      </c>
      <c r="D1249" s="9">
        <v>48403844.102400102</v>
      </c>
      <c r="E1249">
        <f t="shared" si="1296"/>
        <v>48403.8441024001</v>
      </c>
      <c r="F1249">
        <v>164780</v>
      </c>
      <c r="G1249">
        <f t="shared" si="1292"/>
        <v>164.78</v>
      </c>
      <c r="H1249">
        <v>0</v>
      </c>
      <c r="I1249">
        <f t="shared" ref="I1249" si="1324">H1249/1000</f>
        <v>0</v>
      </c>
    </row>
    <row r="1250" spans="1:9" x14ac:dyDescent="0.2">
      <c r="A1250">
        <f t="shared" si="1294"/>
        <v>0.75</v>
      </c>
      <c r="B1250">
        <f t="shared" si="1295"/>
        <v>2118.75</v>
      </c>
      <c r="C1250">
        <v>1246</v>
      </c>
      <c r="D1250" s="9">
        <v>48153844.102500103</v>
      </c>
      <c r="E1250">
        <f t="shared" si="1296"/>
        <v>48153.844102500101</v>
      </c>
      <c r="F1250">
        <v>142310</v>
      </c>
      <c r="G1250">
        <f t="shared" si="1292"/>
        <v>142.31</v>
      </c>
      <c r="H1250">
        <v>0</v>
      </c>
      <c r="I1250">
        <f t="shared" ref="I1250" si="1325">H1250/1000</f>
        <v>0</v>
      </c>
    </row>
    <row r="1251" spans="1:9" x14ac:dyDescent="0.2">
      <c r="A1251">
        <f t="shared" si="1294"/>
        <v>0.83333333333348492</v>
      </c>
      <c r="B1251">
        <f t="shared" si="1295"/>
        <v>2118.8333333333335</v>
      </c>
      <c r="C1251">
        <v>1247</v>
      </c>
      <c r="D1251" s="9">
        <v>47903844.102600098</v>
      </c>
      <c r="E1251">
        <f t="shared" si="1296"/>
        <v>47903.844102600095</v>
      </c>
      <c r="F1251">
        <v>127330</v>
      </c>
      <c r="G1251">
        <f t="shared" si="1292"/>
        <v>127.33</v>
      </c>
      <c r="H1251">
        <v>0</v>
      </c>
      <c r="I1251">
        <f t="shared" ref="I1251" si="1326">H1251/1000</f>
        <v>0</v>
      </c>
    </row>
    <row r="1252" spans="1:9" x14ac:dyDescent="0.2">
      <c r="A1252">
        <f t="shared" si="1294"/>
        <v>-8.3333333333484916E-2</v>
      </c>
      <c r="B1252">
        <f t="shared" si="1295"/>
        <v>2118.9166666666665</v>
      </c>
      <c r="C1252">
        <v>1248</v>
      </c>
      <c r="D1252" s="9">
        <v>47653844.102700099</v>
      </c>
      <c r="E1252">
        <f t="shared" si="1296"/>
        <v>47653.844102700103</v>
      </c>
      <c r="F1252">
        <v>134820</v>
      </c>
      <c r="G1252">
        <f t="shared" si="1292"/>
        <v>134.82</v>
      </c>
      <c r="H1252">
        <v>0</v>
      </c>
      <c r="I1252">
        <f t="shared" ref="I1252" si="1327">H1252/1000</f>
        <v>0</v>
      </c>
    </row>
    <row r="1253" spans="1:9" x14ac:dyDescent="0.2">
      <c r="A1253">
        <f t="shared" si="1294"/>
        <v>0</v>
      </c>
      <c r="B1253">
        <f t="shared" si="1295"/>
        <v>2119</v>
      </c>
      <c r="C1253">
        <v>1249</v>
      </c>
      <c r="D1253" s="9">
        <v>47758624.102800101</v>
      </c>
      <c r="E1253">
        <f t="shared" si="1296"/>
        <v>47758.624102800102</v>
      </c>
      <c r="F1253">
        <v>134820</v>
      </c>
      <c r="G1253">
        <f t="shared" si="1292"/>
        <v>134.82</v>
      </c>
      <c r="H1253">
        <v>0</v>
      </c>
      <c r="I1253">
        <f t="shared" ref="I1253" si="1328">H1253/1000</f>
        <v>0</v>
      </c>
    </row>
    <row r="1254" spans="1:9" x14ac:dyDescent="0.2">
      <c r="A1254">
        <f t="shared" si="1294"/>
        <v>8.3333333333484916E-2</v>
      </c>
      <c r="B1254">
        <f t="shared" si="1295"/>
        <v>2119.0833333333335</v>
      </c>
      <c r="C1254">
        <v>1250</v>
      </c>
      <c r="D1254" s="9">
        <v>48898179.102900103</v>
      </c>
      <c r="E1254">
        <f t="shared" si="1296"/>
        <v>48898.179102900103</v>
      </c>
      <c r="F1254">
        <v>127330</v>
      </c>
      <c r="G1254">
        <f t="shared" si="1292"/>
        <v>127.33</v>
      </c>
      <c r="H1254">
        <v>0</v>
      </c>
      <c r="I1254">
        <f t="shared" ref="I1254" si="1329">H1254/1000</f>
        <v>0</v>
      </c>
    </row>
    <row r="1255" spans="1:9" x14ac:dyDescent="0.2">
      <c r="A1255">
        <f t="shared" si="1294"/>
        <v>0.16666666666651508</v>
      </c>
      <c r="B1255">
        <f t="shared" si="1295"/>
        <v>2119.1666666666665</v>
      </c>
      <c r="C1255">
        <v>1251</v>
      </c>
      <c r="D1255" s="9">
        <v>48648179.103000097</v>
      </c>
      <c r="E1255">
        <f t="shared" si="1296"/>
        <v>48648.179103000097</v>
      </c>
      <c r="F1255">
        <v>247170</v>
      </c>
      <c r="G1255">
        <f t="shared" si="1292"/>
        <v>247.17</v>
      </c>
      <c r="H1255">
        <v>0</v>
      </c>
      <c r="I1255">
        <f t="shared" ref="I1255" si="1330">H1255/1000</f>
        <v>0</v>
      </c>
    </row>
    <row r="1256" spans="1:9" x14ac:dyDescent="0.2">
      <c r="A1256">
        <f t="shared" si="1294"/>
        <v>0.25</v>
      </c>
      <c r="B1256">
        <f t="shared" si="1295"/>
        <v>2119.25</v>
      </c>
      <c r="C1256">
        <v>1252</v>
      </c>
      <c r="D1256" s="9">
        <v>48398179.103100099</v>
      </c>
      <c r="E1256">
        <f t="shared" si="1296"/>
        <v>48398.179103100098</v>
      </c>
      <c r="F1256">
        <v>254660</v>
      </c>
      <c r="G1256">
        <f t="shared" si="1292"/>
        <v>254.66</v>
      </c>
      <c r="H1256">
        <v>0</v>
      </c>
      <c r="I1256">
        <f t="shared" ref="I1256" si="1331">H1256/1000</f>
        <v>0</v>
      </c>
    </row>
    <row r="1257" spans="1:9" x14ac:dyDescent="0.2">
      <c r="A1257">
        <f t="shared" si="1294"/>
        <v>0.33333333333348492</v>
      </c>
      <c r="B1257">
        <f t="shared" si="1295"/>
        <v>2119.3333333333335</v>
      </c>
      <c r="C1257">
        <v>1253</v>
      </c>
      <c r="D1257" s="9">
        <v>48148179.1032001</v>
      </c>
      <c r="E1257">
        <f t="shared" si="1296"/>
        <v>48148.179103200098</v>
      </c>
      <c r="F1257">
        <v>224700</v>
      </c>
      <c r="G1257">
        <f t="shared" si="1292"/>
        <v>224.7</v>
      </c>
      <c r="H1257">
        <v>0</v>
      </c>
      <c r="I1257">
        <f t="shared" ref="I1257" si="1332">H1257/1000</f>
        <v>0</v>
      </c>
    </row>
    <row r="1258" spans="1:9" x14ac:dyDescent="0.2">
      <c r="A1258">
        <f t="shared" si="1294"/>
        <v>0.41666666666651508</v>
      </c>
      <c r="B1258">
        <f t="shared" si="1295"/>
        <v>2119.4166666666665</v>
      </c>
      <c r="C1258">
        <v>1254</v>
      </c>
      <c r="D1258" s="9">
        <v>47898179.103300102</v>
      </c>
      <c r="E1258">
        <f t="shared" si="1296"/>
        <v>47898.179103300099</v>
      </c>
      <c r="F1258">
        <v>247170</v>
      </c>
      <c r="G1258">
        <f t="shared" si="1292"/>
        <v>247.17</v>
      </c>
      <c r="H1258">
        <v>0</v>
      </c>
      <c r="I1258">
        <f t="shared" ref="I1258" si="1333">H1258/1000</f>
        <v>0</v>
      </c>
    </row>
    <row r="1259" spans="1:9" x14ac:dyDescent="0.2">
      <c r="A1259">
        <f t="shared" si="1294"/>
        <v>0.5</v>
      </c>
      <c r="B1259">
        <f t="shared" si="1295"/>
        <v>2119.5</v>
      </c>
      <c r="C1259">
        <v>1255</v>
      </c>
      <c r="D1259" s="9">
        <v>47648179.103400096</v>
      </c>
      <c r="E1259">
        <f t="shared" si="1296"/>
        <v>47648.1791034001</v>
      </c>
      <c r="F1259">
        <v>179760</v>
      </c>
      <c r="G1259">
        <f t="shared" si="1292"/>
        <v>179.76</v>
      </c>
      <c r="H1259">
        <v>0</v>
      </c>
      <c r="I1259">
        <f t="shared" ref="I1259" si="1334">H1259/1000</f>
        <v>0</v>
      </c>
    </row>
    <row r="1260" spans="1:9" x14ac:dyDescent="0.2">
      <c r="A1260">
        <f t="shared" si="1294"/>
        <v>0.58333333333348492</v>
      </c>
      <c r="B1260">
        <f t="shared" si="1295"/>
        <v>2119.5833333333335</v>
      </c>
      <c r="C1260">
        <v>1256</v>
      </c>
      <c r="D1260" s="9">
        <v>48876429.103500098</v>
      </c>
      <c r="E1260">
        <f t="shared" si="1296"/>
        <v>48876.429103500101</v>
      </c>
      <c r="F1260">
        <v>164780</v>
      </c>
      <c r="G1260">
        <f t="shared" si="1292"/>
        <v>164.78</v>
      </c>
      <c r="H1260">
        <v>0</v>
      </c>
      <c r="I1260">
        <f t="shared" ref="I1260" si="1335">H1260/1000</f>
        <v>0</v>
      </c>
    </row>
    <row r="1261" spans="1:9" x14ac:dyDescent="0.2">
      <c r="A1261">
        <f t="shared" si="1294"/>
        <v>0.66666666666651508</v>
      </c>
      <c r="B1261">
        <f t="shared" si="1295"/>
        <v>2119.6666666666665</v>
      </c>
      <c r="C1261">
        <v>1257</v>
      </c>
      <c r="D1261" s="9">
        <v>48626429.1036001</v>
      </c>
      <c r="E1261">
        <f t="shared" si="1296"/>
        <v>48626.429103600101</v>
      </c>
      <c r="F1261">
        <v>172270</v>
      </c>
      <c r="G1261">
        <f t="shared" si="1292"/>
        <v>172.27</v>
      </c>
      <c r="H1261">
        <v>0</v>
      </c>
      <c r="I1261">
        <f t="shared" ref="I1261" si="1336">H1261/1000</f>
        <v>0</v>
      </c>
    </row>
    <row r="1262" spans="1:9" x14ac:dyDescent="0.2">
      <c r="A1262">
        <f t="shared" si="1294"/>
        <v>0.75</v>
      </c>
      <c r="B1262">
        <f t="shared" si="1295"/>
        <v>2119.75</v>
      </c>
      <c r="C1262">
        <v>1258</v>
      </c>
      <c r="D1262" s="9">
        <v>48376429.103700101</v>
      </c>
      <c r="E1262">
        <f t="shared" si="1296"/>
        <v>48376.429103700102</v>
      </c>
      <c r="F1262">
        <v>164780</v>
      </c>
      <c r="G1262">
        <f t="shared" si="1292"/>
        <v>164.78</v>
      </c>
      <c r="H1262">
        <v>0</v>
      </c>
      <c r="I1262">
        <f t="shared" ref="I1262" si="1337">H1262/1000</f>
        <v>0</v>
      </c>
    </row>
    <row r="1263" spans="1:9" x14ac:dyDescent="0.2">
      <c r="A1263">
        <f t="shared" si="1294"/>
        <v>0.83333333333348492</v>
      </c>
      <c r="B1263">
        <f t="shared" si="1295"/>
        <v>2119.8333333333335</v>
      </c>
      <c r="C1263">
        <v>1259</v>
      </c>
      <c r="D1263" s="9">
        <v>48126429.103800103</v>
      </c>
      <c r="E1263">
        <f t="shared" si="1296"/>
        <v>48126.429103800103</v>
      </c>
      <c r="F1263">
        <v>142310</v>
      </c>
      <c r="G1263">
        <f t="shared" si="1292"/>
        <v>142.31</v>
      </c>
      <c r="H1263">
        <v>0</v>
      </c>
      <c r="I1263">
        <f t="shared" ref="I1263" si="1338">H1263/1000</f>
        <v>0</v>
      </c>
    </row>
    <row r="1264" spans="1:9" x14ac:dyDescent="0.2">
      <c r="A1264">
        <f t="shared" si="1294"/>
        <v>-8.3333333333484916E-2</v>
      </c>
      <c r="B1264">
        <f t="shared" si="1295"/>
        <v>2119.9166666666665</v>
      </c>
      <c r="C1264">
        <v>1260</v>
      </c>
      <c r="D1264" s="9">
        <v>47876429.103900097</v>
      </c>
      <c r="E1264">
        <f t="shared" si="1296"/>
        <v>47876.429103900096</v>
      </c>
      <c r="F1264">
        <v>127330</v>
      </c>
      <c r="G1264">
        <f t="shared" si="1292"/>
        <v>127.33</v>
      </c>
      <c r="H1264">
        <v>0</v>
      </c>
      <c r="I1264">
        <f t="shared" ref="I1264" si="1339">H1264/1000</f>
        <v>0</v>
      </c>
    </row>
    <row r="1265" spans="1:9" x14ac:dyDescent="0.2">
      <c r="A1265">
        <f t="shared" si="1294"/>
        <v>0</v>
      </c>
      <c r="B1265">
        <f t="shared" si="1295"/>
        <v>2120</v>
      </c>
      <c r="C1265">
        <v>1261</v>
      </c>
      <c r="D1265" s="9">
        <v>47892514.104000099</v>
      </c>
      <c r="E1265">
        <f t="shared" si="1296"/>
        <v>47892.514104000096</v>
      </c>
      <c r="F1265">
        <v>134820</v>
      </c>
      <c r="G1265">
        <f t="shared" si="1292"/>
        <v>134.82</v>
      </c>
      <c r="H1265">
        <v>0</v>
      </c>
      <c r="I1265">
        <f t="shared" ref="I1265" si="1340">H1265/1000</f>
        <v>0</v>
      </c>
    </row>
    <row r="1266" spans="1:9" x14ac:dyDescent="0.2">
      <c r="A1266">
        <f t="shared" si="1294"/>
        <v>8.3333333333484916E-2</v>
      </c>
      <c r="B1266">
        <f t="shared" si="1295"/>
        <v>2120.0833333333335</v>
      </c>
      <c r="C1266">
        <v>1262</v>
      </c>
      <c r="D1266" s="9">
        <v>48913809.104100101</v>
      </c>
      <c r="E1266">
        <f t="shared" si="1296"/>
        <v>48913.809104100103</v>
      </c>
      <c r="F1266">
        <v>134820</v>
      </c>
      <c r="G1266">
        <f t="shared" si="1292"/>
        <v>134.82</v>
      </c>
      <c r="H1266">
        <v>0</v>
      </c>
      <c r="I1266">
        <f t="shared" ref="I1266" si="1341">H1266/1000</f>
        <v>0</v>
      </c>
    </row>
    <row r="1267" spans="1:9" x14ac:dyDescent="0.2">
      <c r="A1267">
        <f t="shared" si="1294"/>
        <v>0.16666666666651508</v>
      </c>
      <c r="B1267">
        <f t="shared" si="1295"/>
        <v>2120.1666666666665</v>
      </c>
      <c r="C1267">
        <v>1263</v>
      </c>
      <c r="D1267" s="9">
        <v>48663809.104200102</v>
      </c>
      <c r="E1267">
        <f t="shared" si="1296"/>
        <v>48663.809104200103</v>
      </c>
      <c r="F1267">
        <v>247170</v>
      </c>
      <c r="G1267">
        <f t="shared" si="1292"/>
        <v>247.17</v>
      </c>
      <c r="H1267">
        <v>0</v>
      </c>
      <c r="I1267">
        <f t="shared" ref="I1267" si="1342">H1267/1000</f>
        <v>0</v>
      </c>
    </row>
    <row r="1268" spans="1:9" x14ac:dyDescent="0.2">
      <c r="A1268">
        <f t="shared" si="1294"/>
        <v>0.25</v>
      </c>
      <c r="B1268">
        <f t="shared" si="1295"/>
        <v>2120.25</v>
      </c>
      <c r="C1268">
        <v>1264</v>
      </c>
      <c r="D1268" s="9">
        <v>48413809.104300097</v>
      </c>
      <c r="E1268">
        <f t="shared" si="1296"/>
        <v>48413.809104300097</v>
      </c>
      <c r="F1268">
        <v>247170</v>
      </c>
      <c r="G1268">
        <f t="shared" si="1292"/>
        <v>247.17</v>
      </c>
      <c r="H1268">
        <v>0</v>
      </c>
      <c r="I1268">
        <f t="shared" ref="I1268" si="1343">H1268/1000</f>
        <v>0</v>
      </c>
    </row>
    <row r="1269" spans="1:9" x14ac:dyDescent="0.2">
      <c r="A1269">
        <f t="shared" si="1294"/>
        <v>0.33333333333348492</v>
      </c>
      <c r="B1269">
        <f t="shared" si="1295"/>
        <v>2120.3333333333335</v>
      </c>
      <c r="C1269">
        <v>1265</v>
      </c>
      <c r="D1269" s="9">
        <v>48163809.104400098</v>
      </c>
      <c r="E1269">
        <f t="shared" si="1296"/>
        <v>48163.809104400098</v>
      </c>
      <c r="F1269">
        <v>254660</v>
      </c>
      <c r="G1269">
        <f t="shared" si="1292"/>
        <v>254.66</v>
      </c>
      <c r="H1269">
        <v>0</v>
      </c>
      <c r="I1269">
        <f t="shared" ref="I1269" si="1344">H1269/1000</f>
        <v>0</v>
      </c>
    </row>
    <row r="1270" spans="1:9" x14ac:dyDescent="0.2">
      <c r="A1270">
        <f t="shared" si="1294"/>
        <v>0.41666666666651508</v>
      </c>
      <c r="B1270">
        <f t="shared" si="1295"/>
        <v>2120.4166666666665</v>
      </c>
      <c r="C1270">
        <v>1266</v>
      </c>
      <c r="D1270" s="9">
        <v>47913809.1045001</v>
      </c>
      <c r="E1270">
        <f t="shared" si="1296"/>
        <v>47913.809104500098</v>
      </c>
      <c r="F1270">
        <v>224700</v>
      </c>
      <c r="G1270">
        <f t="shared" si="1292"/>
        <v>224.7</v>
      </c>
      <c r="H1270">
        <v>0</v>
      </c>
      <c r="I1270">
        <f t="shared" ref="I1270" si="1345">H1270/1000</f>
        <v>0</v>
      </c>
    </row>
    <row r="1271" spans="1:9" x14ac:dyDescent="0.2">
      <c r="A1271">
        <f t="shared" si="1294"/>
        <v>0.5</v>
      </c>
      <c r="B1271">
        <f t="shared" si="1295"/>
        <v>2120.5</v>
      </c>
      <c r="C1271">
        <v>1267</v>
      </c>
      <c r="D1271" s="9">
        <v>47663809.104600102</v>
      </c>
      <c r="E1271">
        <f t="shared" si="1296"/>
        <v>47663.809104600099</v>
      </c>
      <c r="F1271">
        <v>247170</v>
      </c>
      <c r="G1271">
        <f t="shared" si="1292"/>
        <v>247.17</v>
      </c>
      <c r="H1271">
        <v>0</v>
      </c>
      <c r="I1271">
        <f t="shared" ref="I1271" si="1346">H1271/1000</f>
        <v>0</v>
      </c>
    </row>
    <row r="1272" spans="1:9" x14ac:dyDescent="0.2">
      <c r="A1272">
        <f t="shared" si="1294"/>
        <v>0.58333333333348492</v>
      </c>
      <c r="B1272">
        <f t="shared" si="1295"/>
        <v>2120.5833333333335</v>
      </c>
      <c r="C1272">
        <v>1268</v>
      </c>
      <c r="D1272" s="9">
        <v>48803364.104700103</v>
      </c>
      <c r="E1272">
        <f t="shared" si="1296"/>
        <v>48803.3641047001</v>
      </c>
      <c r="F1272">
        <v>179760</v>
      </c>
      <c r="G1272">
        <f t="shared" si="1292"/>
        <v>179.76</v>
      </c>
      <c r="H1272">
        <v>0</v>
      </c>
      <c r="I1272">
        <f t="shared" ref="I1272" si="1347">H1272/1000</f>
        <v>0</v>
      </c>
    </row>
    <row r="1273" spans="1:9" x14ac:dyDescent="0.2">
      <c r="A1273">
        <f t="shared" si="1294"/>
        <v>0.66666666666651508</v>
      </c>
      <c r="B1273">
        <f t="shared" si="1295"/>
        <v>2120.6666666666665</v>
      </c>
      <c r="C1273">
        <v>1269</v>
      </c>
      <c r="D1273" s="9">
        <v>48553364.104800098</v>
      </c>
      <c r="E1273">
        <f t="shared" si="1296"/>
        <v>48553.364104800101</v>
      </c>
      <c r="F1273">
        <v>164780</v>
      </c>
      <c r="G1273">
        <f t="shared" si="1292"/>
        <v>164.78</v>
      </c>
      <c r="H1273">
        <v>0</v>
      </c>
      <c r="I1273">
        <f t="shared" ref="I1273" si="1348">H1273/1000</f>
        <v>0</v>
      </c>
    </row>
    <row r="1274" spans="1:9" x14ac:dyDescent="0.2">
      <c r="A1274">
        <f t="shared" si="1294"/>
        <v>0.75</v>
      </c>
      <c r="B1274">
        <f t="shared" si="1295"/>
        <v>2120.75</v>
      </c>
      <c r="C1274">
        <v>1270</v>
      </c>
      <c r="D1274" s="9">
        <v>48303364.104900099</v>
      </c>
      <c r="E1274">
        <f t="shared" si="1296"/>
        <v>48303.364104900102</v>
      </c>
      <c r="F1274">
        <v>172270</v>
      </c>
      <c r="G1274">
        <f t="shared" si="1292"/>
        <v>172.27</v>
      </c>
      <c r="H1274">
        <v>0</v>
      </c>
      <c r="I1274">
        <f t="shared" ref="I1274" si="1349">H1274/1000</f>
        <v>0</v>
      </c>
    </row>
    <row r="1275" spans="1:9" x14ac:dyDescent="0.2">
      <c r="A1275">
        <f t="shared" si="1294"/>
        <v>0.83333333333348492</v>
      </c>
      <c r="B1275">
        <f t="shared" si="1295"/>
        <v>2120.8333333333335</v>
      </c>
      <c r="C1275">
        <v>1271</v>
      </c>
      <c r="D1275" s="9">
        <v>48053364.105000101</v>
      </c>
      <c r="E1275">
        <f t="shared" si="1296"/>
        <v>48053.364105000102</v>
      </c>
      <c r="F1275">
        <v>164780</v>
      </c>
      <c r="G1275">
        <f t="shared" si="1292"/>
        <v>164.78</v>
      </c>
      <c r="H1275">
        <v>0</v>
      </c>
      <c r="I1275">
        <f t="shared" ref="I1275" si="1350">H1275/1000</f>
        <v>0</v>
      </c>
    </row>
    <row r="1276" spans="1:9" x14ac:dyDescent="0.2">
      <c r="A1276">
        <f t="shared" si="1294"/>
        <v>-8.3333333333484916E-2</v>
      </c>
      <c r="B1276">
        <f t="shared" si="1295"/>
        <v>2120.9166666666665</v>
      </c>
      <c r="C1276">
        <v>1272</v>
      </c>
      <c r="D1276" s="9">
        <v>47803364.105100103</v>
      </c>
      <c r="E1276">
        <f t="shared" si="1296"/>
        <v>47803.364105100103</v>
      </c>
      <c r="F1276">
        <v>142310</v>
      </c>
      <c r="G1276">
        <f t="shared" si="1292"/>
        <v>142.31</v>
      </c>
      <c r="H1276">
        <v>0</v>
      </c>
      <c r="I1276">
        <f t="shared" ref="I1276" si="1351">H1276/1000</f>
        <v>0</v>
      </c>
    </row>
    <row r="1277" spans="1:9" x14ac:dyDescent="0.2">
      <c r="A1277">
        <f t="shared" si="1294"/>
        <v>0</v>
      </c>
      <c r="B1277">
        <f t="shared" si="1295"/>
        <v>2121</v>
      </c>
      <c r="C1277">
        <v>1273</v>
      </c>
      <c r="D1277" s="9">
        <v>47908144.105200097</v>
      </c>
      <c r="E1277">
        <f t="shared" si="1296"/>
        <v>47908.144105200096</v>
      </c>
      <c r="F1277">
        <v>127330</v>
      </c>
      <c r="G1277">
        <f t="shared" si="1292"/>
        <v>127.33</v>
      </c>
      <c r="H1277">
        <v>0</v>
      </c>
      <c r="I1277">
        <f t="shared" ref="I1277" si="1352">H1277/1000</f>
        <v>0</v>
      </c>
    </row>
    <row r="1278" spans="1:9" x14ac:dyDescent="0.2">
      <c r="A1278">
        <f t="shared" si="1294"/>
        <v>8.3333333333484916E-2</v>
      </c>
      <c r="B1278">
        <f t="shared" si="1295"/>
        <v>2121.0833333333335</v>
      </c>
      <c r="C1278">
        <v>1274</v>
      </c>
      <c r="D1278" s="9">
        <v>49047699.105300099</v>
      </c>
      <c r="E1278">
        <f t="shared" si="1296"/>
        <v>49047.699105300097</v>
      </c>
      <c r="F1278">
        <v>134820</v>
      </c>
      <c r="G1278">
        <f t="shared" si="1292"/>
        <v>134.82</v>
      </c>
      <c r="H1278">
        <v>0</v>
      </c>
      <c r="I1278">
        <f t="shared" ref="I1278" si="1353">H1278/1000</f>
        <v>0</v>
      </c>
    </row>
    <row r="1279" spans="1:9" x14ac:dyDescent="0.2">
      <c r="A1279">
        <f t="shared" si="1294"/>
        <v>0.16666666666651508</v>
      </c>
      <c r="B1279">
        <f t="shared" si="1295"/>
        <v>2121.1666666666665</v>
      </c>
      <c r="C1279">
        <v>1275</v>
      </c>
      <c r="D1279" s="9">
        <v>48797699.1054001</v>
      </c>
      <c r="E1279">
        <f t="shared" si="1296"/>
        <v>48797.699105400097</v>
      </c>
      <c r="F1279">
        <v>239680</v>
      </c>
      <c r="G1279">
        <f t="shared" si="1292"/>
        <v>239.68</v>
      </c>
      <c r="H1279">
        <v>0</v>
      </c>
      <c r="I1279">
        <f t="shared" ref="I1279" si="1354">H1279/1000</f>
        <v>0</v>
      </c>
    </row>
    <row r="1280" spans="1:9" x14ac:dyDescent="0.2">
      <c r="A1280">
        <f t="shared" si="1294"/>
        <v>0.25</v>
      </c>
      <c r="B1280">
        <f t="shared" si="1295"/>
        <v>2121.25</v>
      </c>
      <c r="C1280">
        <v>1276</v>
      </c>
      <c r="D1280" s="9">
        <v>48547699.105500102</v>
      </c>
      <c r="E1280">
        <f t="shared" si="1296"/>
        <v>48547.699105500105</v>
      </c>
      <c r="F1280">
        <v>247170</v>
      </c>
      <c r="G1280">
        <f t="shared" si="1292"/>
        <v>247.17</v>
      </c>
      <c r="H1280">
        <v>0</v>
      </c>
      <c r="I1280">
        <f t="shared" ref="I1280" si="1355">H1280/1000</f>
        <v>0</v>
      </c>
    </row>
    <row r="1281" spans="1:9" x14ac:dyDescent="0.2">
      <c r="A1281">
        <f t="shared" si="1294"/>
        <v>0.33333333333348492</v>
      </c>
      <c r="B1281">
        <f t="shared" si="1295"/>
        <v>2121.3333333333335</v>
      </c>
      <c r="C1281">
        <v>1277</v>
      </c>
      <c r="D1281" s="9">
        <v>48297699.105600096</v>
      </c>
      <c r="E1281">
        <f t="shared" si="1296"/>
        <v>48297.699105600099</v>
      </c>
      <c r="F1281">
        <v>247170</v>
      </c>
      <c r="G1281">
        <f t="shared" si="1292"/>
        <v>247.17</v>
      </c>
      <c r="H1281">
        <v>0</v>
      </c>
      <c r="I1281">
        <f t="shared" ref="I1281" si="1356">H1281/1000</f>
        <v>0</v>
      </c>
    </row>
    <row r="1282" spans="1:9" x14ac:dyDescent="0.2">
      <c r="A1282">
        <f t="shared" si="1294"/>
        <v>0.41666666666651508</v>
      </c>
      <c r="B1282">
        <f t="shared" si="1295"/>
        <v>2121.4166666666665</v>
      </c>
      <c r="C1282">
        <v>1278</v>
      </c>
      <c r="D1282" s="9">
        <v>48047699.105700098</v>
      </c>
      <c r="E1282">
        <f t="shared" si="1296"/>
        <v>48047.6991057001</v>
      </c>
      <c r="F1282">
        <v>254660</v>
      </c>
      <c r="G1282">
        <f t="shared" si="1292"/>
        <v>254.66</v>
      </c>
      <c r="H1282">
        <v>0</v>
      </c>
      <c r="I1282">
        <f t="shared" ref="I1282" si="1357">H1282/1000</f>
        <v>0</v>
      </c>
    </row>
    <row r="1283" spans="1:9" x14ac:dyDescent="0.2">
      <c r="A1283">
        <f t="shared" si="1294"/>
        <v>0.5</v>
      </c>
      <c r="B1283">
        <f t="shared" si="1295"/>
        <v>2121.5</v>
      </c>
      <c r="C1283">
        <v>1279</v>
      </c>
      <c r="D1283" s="9">
        <v>47797699.1058001</v>
      </c>
      <c r="E1283">
        <f t="shared" si="1296"/>
        <v>47797.6991058001</v>
      </c>
      <c r="F1283">
        <v>224700</v>
      </c>
      <c r="G1283">
        <f t="shared" si="1292"/>
        <v>224.7</v>
      </c>
      <c r="H1283">
        <v>0</v>
      </c>
      <c r="I1283">
        <f t="shared" ref="I1283" si="1358">H1283/1000</f>
        <v>0</v>
      </c>
    </row>
    <row r="1284" spans="1:9" x14ac:dyDescent="0.2">
      <c r="A1284">
        <f t="shared" si="1294"/>
        <v>0.58333333333348492</v>
      </c>
      <c r="B1284">
        <f t="shared" si="1295"/>
        <v>2121.5833333333335</v>
      </c>
      <c r="C1284">
        <v>1280</v>
      </c>
      <c r="D1284" s="9">
        <v>48818994.105900101</v>
      </c>
      <c r="E1284">
        <f t="shared" si="1296"/>
        <v>48818.994105900099</v>
      </c>
      <c r="F1284">
        <v>247170</v>
      </c>
      <c r="G1284">
        <f t="shared" si="1292"/>
        <v>247.17</v>
      </c>
      <c r="H1284">
        <v>0</v>
      </c>
      <c r="I1284">
        <f t="shared" ref="I1284" si="1359">H1284/1000</f>
        <v>0</v>
      </c>
    </row>
    <row r="1285" spans="1:9" x14ac:dyDescent="0.2">
      <c r="A1285">
        <f t="shared" si="1294"/>
        <v>0.66666666666651508</v>
      </c>
      <c r="B1285">
        <f t="shared" si="1295"/>
        <v>2121.6666666666665</v>
      </c>
      <c r="C1285">
        <v>1281</v>
      </c>
      <c r="D1285" s="9">
        <v>48568994.106000103</v>
      </c>
      <c r="E1285">
        <f t="shared" si="1296"/>
        <v>48568.9941060001</v>
      </c>
      <c r="F1285">
        <v>179760</v>
      </c>
      <c r="G1285">
        <f t="shared" ref="G1285:G1348" si="1360">F1285/1000</f>
        <v>179.76</v>
      </c>
      <c r="H1285">
        <v>0</v>
      </c>
      <c r="I1285">
        <f t="shared" ref="I1285" si="1361">H1285/1000</f>
        <v>0</v>
      </c>
    </row>
    <row r="1286" spans="1:9" x14ac:dyDescent="0.2">
      <c r="A1286">
        <f t="shared" ref="A1286:A1349" si="1362">B1286-TRUNC(C1286/12)-2015</f>
        <v>0.75</v>
      </c>
      <c r="B1286">
        <f t="shared" ref="B1286:B1349" si="1363">(C1286-1)/12+2015</f>
        <v>2121.75</v>
      </c>
      <c r="C1286">
        <v>1282</v>
      </c>
      <c r="D1286" s="9">
        <v>48318994.106100097</v>
      </c>
      <c r="E1286">
        <f t="shared" ref="E1286:E1349" si="1364">D1286/1000</f>
        <v>48318.994106100101</v>
      </c>
      <c r="F1286">
        <v>164780</v>
      </c>
      <c r="G1286">
        <f t="shared" si="1360"/>
        <v>164.78</v>
      </c>
      <c r="H1286">
        <v>0</v>
      </c>
      <c r="I1286">
        <f t="shared" ref="I1286" si="1365">H1286/1000</f>
        <v>0</v>
      </c>
    </row>
    <row r="1287" spans="1:9" x14ac:dyDescent="0.2">
      <c r="A1287">
        <f t="shared" si="1362"/>
        <v>0.83333333333348492</v>
      </c>
      <c r="B1287">
        <f t="shared" si="1363"/>
        <v>2121.8333333333335</v>
      </c>
      <c r="C1287">
        <v>1283</v>
      </c>
      <c r="D1287" s="9">
        <v>48068994.106200099</v>
      </c>
      <c r="E1287">
        <f t="shared" si="1364"/>
        <v>48068.994106200102</v>
      </c>
      <c r="F1287">
        <v>172270</v>
      </c>
      <c r="G1287">
        <f t="shared" si="1360"/>
        <v>172.27</v>
      </c>
      <c r="H1287">
        <v>0</v>
      </c>
      <c r="I1287">
        <f t="shared" ref="I1287" si="1366">H1287/1000</f>
        <v>0</v>
      </c>
    </row>
    <row r="1288" spans="1:9" x14ac:dyDescent="0.2">
      <c r="A1288">
        <f t="shared" si="1362"/>
        <v>-8.3333333333484916E-2</v>
      </c>
      <c r="B1288">
        <f t="shared" si="1363"/>
        <v>2121.9166666666665</v>
      </c>
      <c r="C1288">
        <v>1284</v>
      </c>
      <c r="D1288" s="9">
        <v>47818994.106300101</v>
      </c>
      <c r="E1288">
        <f t="shared" si="1364"/>
        <v>47818.994106300102</v>
      </c>
      <c r="F1288">
        <v>164780</v>
      </c>
      <c r="G1288">
        <f t="shared" si="1360"/>
        <v>164.78</v>
      </c>
      <c r="H1288">
        <v>0</v>
      </c>
      <c r="I1288">
        <f t="shared" ref="I1288" si="1367">H1288/1000</f>
        <v>0</v>
      </c>
    </row>
    <row r="1289" spans="1:9" x14ac:dyDescent="0.2">
      <c r="A1289">
        <f t="shared" si="1362"/>
        <v>0</v>
      </c>
      <c r="B1289">
        <f t="shared" si="1363"/>
        <v>2122</v>
      </c>
      <c r="C1289">
        <v>1285</v>
      </c>
      <c r="D1289" s="9">
        <v>47835079.106400102</v>
      </c>
      <c r="E1289">
        <f t="shared" si="1364"/>
        <v>47835.079106400102</v>
      </c>
      <c r="F1289">
        <v>142310</v>
      </c>
      <c r="G1289">
        <f t="shared" si="1360"/>
        <v>142.31</v>
      </c>
      <c r="H1289">
        <v>0</v>
      </c>
      <c r="I1289">
        <f t="shared" ref="I1289" si="1368">H1289/1000</f>
        <v>0</v>
      </c>
    </row>
    <row r="1290" spans="1:9" x14ac:dyDescent="0.2">
      <c r="A1290">
        <f t="shared" si="1362"/>
        <v>8.3333333333484916E-2</v>
      </c>
      <c r="B1290">
        <f t="shared" si="1363"/>
        <v>2122.0833333333335</v>
      </c>
      <c r="C1290">
        <v>1286</v>
      </c>
      <c r="D1290" s="9">
        <v>48856374.106500097</v>
      </c>
      <c r="E1290">
        <f t="shared" si="1364"/>
        <v>48856.374106500094</v>
      </c>
      <c r="F1290">
        <v>127330</v>
      </c>
      <c r="G1290">
        <f t="shared" si="1360"/>
        <v>127.33</v>
      </c>
      <c r="H1290">
        <v>0</v>
      </c>
      <c r="I1290">
        <f t="shared" ref="I1290" si="1369">H1290/1000</f>
        <v>0</v>
      </c>
    </row>
    <row r="1291" spans="1:9" x14ac:dyDescent="0.2">
      <c r="A1291">
        <f t="shared" si="1362"/>
        <v>0.16666666666651508</v>
      </c>
      <c r="B1291">
        <f t="shared" si="1363"/>
        <v>2122.1666666666665</v>
      </c>
      <c r="C1291">
        <v>1287</v>
      </c>
      <c r="D1291" s="9">
        <v>48606374.106600098</v>
      </c>
      <c r="E1291">
        <f t="shared" si="1364"/>
        <v>48606.374106600095</v>
      </c>
      <c r="F1291">
        <v>262150</v>
      </c>
      <c r="G1291">
        <f t="shared" si="1360"/>
        <v>262.14999999999998</v>
      </c>
      <c r="H1291">
        <v>0</v>
      </c>
      <c r="I1291">
        <f t="shared" ref="I1291" si="1370">H1291/1000</f>
        <v>0</v>
      </c>
    </row>
    <row r="1292" spans="1:9" x14ac:dyDescent="0.2">
      <c r="A1292">
        <f t="shared" si="1362"/>
        <v>0.25</v>
      </c>
      <c r="B1292">
        <f t="shared" si="1363"/>
        <v>2122.25</v>
      </c>
      <c r="C1292">
        <v>1288</v>
      </c>
      <c r="D1292" s="9">
        <v>48356374.1067001</v>
      </c>
      <c r="E1292">
        <f t="shared" si="1364"/>
        <v>48356.374106700103</v>
      </c>
      <c r="F1292">
        <v>239680</v>
      </c>
      <c r="G1292">
        <f t="shared" si="1360"/>
        <v>239.68</v>
      </c>
      <c r="H1292">
        <v>0</v>
      </c>
      <c r="I1292">
        <f t="shared" ref="I1292" si="1371">H1292/1000</f>
        <v>0</v>
      </c>
    </row>
    <row r="1293" spans="1:9" x14ac:dyDescent="0.2">
      <c r="A1293">
        <f t="shared" si="1362"/>
        <v>0.33333333333348492</v>
      </c>
      <c r="B1293">
        <f t="shared" si="1363"/>
        <v>2122.3333333333335</v>
      </c>
      <c r="C1293">
        <v>1289</v>
      </c>
      <c r="D1293" s="9">
        <v>48106374.106800102</v>
      </c>
      <c r="E1293">
        <f t="shared" si="1364"/>
        <v>48106.374106800104</v>
      </c>
      <c r="F1293">
        <v>247170</v>
      </c>
      <c r="G1293">
        <f t="shared" si="1360"/>
        <v>247.17</v>
      </c>
      <c r="H1293">
        <v>0</v>
      </c>
      <c r="I1293">
        <f t="shared" ref="I1293" si="1372">H1293/1000</f>
        <v>0</v>
      </c>
    </row>
    <row r="1294" spans="1:9" x14ac:dyDescent="0.2">
      <c r="A1294">
        <f t="shared" si="1362"/>
        <v>0.41666666666651508</v>
      </c>
      <c r="B1294">
        <f t="shared" si="1363"/>
        <v>2122.4166666666665</v>
      </c>
      <c r="C1294">
        <v>1290</v>
      </c>
      <c r="D1294" s="9">
        <v>47856374.106900103</v>
      </c>
      <c r="E1294">
        <f t="shared" si="1364"/>
        <v>47856.374106900104</v>
      </c>
      <c r="F1294">
        <v>247170</v>
      </c>
      <c r="G1294">
        <f t="shared" si="1360"/>
        <v>247.17</v>
      </c>
      <c r="H1294">
        <v>0</v>
      </c>
      <c r="I1294">
        <f t="shared" ref="I1294" si="1373">H1294/1000</f>
        <v>0</v>
      </c>
    </row>
    <row r="1295" spans="1:9" x14ac:dyDescent="0.2">
      <c r="A1295">
        <f t="shared" si="1362"/>
        <v>0.5</v>
      </c>
      <c r="B1295">
        <f t="shared" si="1363"/>
        <v>2122.5</v>
      </c>
      <c r="C1295">
        <v>1291</v>
      </c>
      <c r="D1295" s="9">
        <v>47606374.107000098</v>
      </c>
      <c r="E1295">
        <f t="shared" si="1364"/>
        <v>47606.374107000098</v>
      </c>
      <c r="F1295">
        <v>254660</v>
      </c>
      <c r="G1295">
        <f t="shared" si="1360"/>
        <v>254.66</v>
      </c>
      <c r="H1295">
        <v>0</v>
      </c>
      <c r="I1295">
        <f t="shared" ref="I1295" si="1374">H1295/1000</f>
        <v>0</v>
      </c>
    </row>
    <row r="1296" spans="1:9" x14ac:dyDescent="0.2">
      <c r="A1296">
        <f t="shared" si="1362"/>
        <v>0.58333333333348492</v>
      </c>
      <c r="B1296">
        <f t="shared" si="1363"/>
        <v>2122.5833333333335</v>
      </c>
      <c r="C1296">
        <v>1292</v>
      </c>
      <c r="D1296" s="9">
        <v>48745929.107100099</v>
      </c>
      <c r="E1296">
        <f t="shared" si="1364"/>
        <v>48745.929107100099</v>
      </c>
      <c r="F1296">
        <v>224700</v>
      </c>
      <c r="G1296">
        <f t="shared" si="1360"/>
        <v>224.7</v>
      </c>
      <c r="H1296">
        <v>0</v>
      </c>
      <c r="I1296">
        <f t="shared" ref="I1296" si="1375">H1296/1000</f>
        <v>0</v>
      </c>
    </row>
    <row r="1297" spans="1:9" x14ac:dyDescent="0.2">
      <c r="A1297">
        <f t="shared" si="1362"/>
        <v>0.66666666666651508</v>
      </c>
      <c r="B1297">
        <f t="shared" si="1363"/>
        <v>2122.6666666666665</v>
      </c>
      <c r="C1297">
        <v>1293</v>
      </c>
      <c r="D1297" s="9">
        <v>48495929.107200101</v>
      </c>
      <c r="E1297">
        <f t="shared" si="1364"/>
        <v>48495.9291072001</v>
      </c>
      <c r="F1297">
        <v>247170</v>
      </c>
      <c r="G1297">
        <f t="shared" si="1360"/>
        <v>247.17</v>
      </c>
      <c r="H1297">
        <v>0</v>
      </c>
      <c r="I1297">
        <f t="shared" ref="I1297" si="1376">H1297/1000</f>
        <v>0</v>
      </c>
    </row>
    <row r="1298" spans="1:9" x14ac:dyDescent="0.2">
      <c r="A1298">
        <f t="shared" si="1362"/>
        <v>0.75</v>
      </c>
      <c r="B1298">
        <f t="shared" si="1363"/>
        <v>2122.75</v>
      </c>
      <c r="C1298">
        <v>1294</v>
      </c>
      <c r="D1298" s="9">
        <v>48245929.107300103</v>
      </c>
      <c r="E1298">
        <f t="shared" si="1364"/>
        <v>48245.9291073001</v>
      </c>
      <c r="F1298">
        <v>179760</v>
      </c>
      <c r="G1298">
        <f t="shared" si="1360"/>
        <v>179.76</v>
      </c>
      <c r="H1298">
        <v>0</v>
      </c>
      <c r="I1298">
        <f t="shared" ref="I1298" si="1377">H1298/1000</f>
        <v>0</v>
      </c>
    </row>
    <row r="1299" spans="1:9" x14ac:dyDescent="0.2">
      <c r="A1299">
        <f t="shared" si="1362"/>
        <v>0.83333333333348492</v>
      </c>
      <c r="B1299">
        <f t="shared" si="1363"/>
        <v>2122.8333333333335</v>
      </c>
      <c r="C1299">
        <v>1295</v>
      </c>
      <c r="D1299" s="9">
        <v>47995929.107400097</v>
      </c>
      <c r="E1299">
        <f t="shared" si="1364"/>
        <v>47995.929107400094</v>
      </c>
      <c r="F1299">
        <v>164780</v>
      </c>
      <c r="G1299">
        <f t="shared" si="1360"/>
        <v>164.78</v>
      </c>
      <c r="H1299">
        <v>0</v>
      </c>
      <c r="I1299">
        <f t="shared" ref="I1299" si="1378">H1299/1000</f>
        <v>0</v>
      </c>
    </row>
    <row r="1300" spans="1:9" x14ac:dyDescent="0.2">
      <c r="A1300">
        <f t="shared" si="1362"/>
        <v>-8.3333333333484916E-2</v>
      </c>
      <c r="B1300">
        <f t="shared" si="1363"/>
        <v>2122.9166666666665</v>
      </c>
      <c r="C1300">
        <v>1296</v>
      </c>
      <c r="D1300" s="9">
        <v>47745929.107500099</v>
      </c>
      <c r="E1300">
        <f t="shared" si="1364"/>
        <v>47745.929107500102</v>
      </c>
      <c r="F1300">
        <v>172270</v>
      </c>
      <c r="G1300">
        <f t="shared" si="1360"/>
        <v>172.27</v>
      </c>
      <c r="H1300">
        <v>0</v>
      </c>
      <c r="I1300">
        <f t="shared" ref="I1300" si="1379">H1300/1000</f>
        <v>0</v>
      </c>
    </row>
    <row r="1301" spans="1:9" x14ac:dyDescent="0.2">
      <c r="A1301">
        <f t="shared" si="1362"/>
        <v>0</v>
      </c>
      <c r="B1301">
        <f t="shared" si="1363"/>
        <v>2123</v>
      </c>
      <c r="C1301">
        <v>1297</v>
      </c>
      <c r="D1301" s="9">
        <v>47939404.1076001</v>
      </c>
      <c r="E1301">
        <f t="shared" si="1364"/>
        <v>47939.404107600101</v>
      </c>
      <c r="F1301">
        <v>164780</v>
      </c>
      <c r="G1301">
        <f t="shared" si="1360"/>
        <v>164.78</v>
      </c>
      <c r="H1301">
        <v>0</v>
      </c>
      <c r="I1301">
        <f t="shared" ref="I1301" si="1380">H1301/1000</f>
        <v>0</v>
      </c>
    </row>
    <row r="1302" spans="1:9" x14ac:dyDescent="0.2">
      <c r="A1302">
        <f t="shared" si="1362"/>
        <v>8.3333333333484916E-2</v>
      </c>
      <c r="B1302">
        <f t="shared" si="1363"/>
        <v>2123.0833333333335</v>
      </c>
      <c r="C1302">
        <v>1298</v>
      </c>
      <c r="D1302" s="9">
        <v>48872004.107700102</v>
      </c>
      <c r="E1302">
        <f t="shared" si="1364"/>
        <v>48872.004107700101</v>
      </c>
      <c r="F1302">
        <v>142310</v>
      </c>
      <c r="G1302">
        <f t="shared" si="1360"/>
        <v>142.31</v>
      </c>
      <c r="H1302">
        <v>0</v>
      </c>
      <c r="I1302">
        <f t="shared" ref="I1302" si="1381">H1302/1000</f>
        <v>0</v>
      </c>
    </row>
    <row r="1303" spans="1:9" x14ac:dyDescent="0.2">
      <c r="A1303">
        <f t="shared" si="1362"/>
        <v>0.16666666666651508</v>
      </c>
      <c r="B1303">
        <f t="shared" si="1363"/>
        <v>2123.1666666666665</v>
      </c>
      <c r="C1303">
        <v>1299</v>
      </c>
      <c r="D1303" s="9">
        <v>48622004.107800096</v>
      </c>
      <c r="E1303">
        <f t="shared" si="1364"/>
        <v>48622.004107800094</v>
      </c>
      <c r="F1303">
        <v>239680</v>
      </c>
      <c r="G1303">
        <f t="shared" si="1360"/>
        <v>239.68</v>
      </c>
      <c r="H1303">
        <v>0</v>
      </c>
      <c r="I1303">
        <f t="shared" ref="I1303" si="1382">H1303/1000</f>
        <v>0</v>
      </c>
    </row>
    <row r="1304" spans="1:9" x14ac:dyDescent="0.2">
      <c r="A1304">
        <f t="shared" si="1362"/>
        <v>0.25</v>
      </c>
      <c r="B1304">
        <f t="shared" si="1363"/>
        <v>2123.25</v>
      </c>
      <c r="C1304">
        <v>1300</v>
      </c>
      <c r="D1304" s="9">
        <v>48372004.107900098</v>
      </c>
      <c r="E1304">
        <f t="shared" si="1364"/>
        <v>48372.004107900095</v>
      </c>
      <c r="F1304">
        <v>262150</v>
      </c>
      <c r="G1304">
        <f t="shared" si="1360"/>
        <v>262.14999999999998</v>
      </c>
      <c r="H1304">
        <v>0</v>
      </c>
      <c r="I1304">
        <f t="shared" ref="I1304" si="1383">H1304/1000</f>
        <v>0</v>
      </c>
    </row>
    <row r="1305" spans="1:9" x14ac:dyDescent="0.2">
      <c r="A1305">
        <f t="shared" si="1362"/>
        <v>0.33333333333348492</v>
      </c>
      <c r="B1305">
        <f t="shared" si="1363"/>
        <v>2123.3333333333335</v>
      </c>
      <c r="C1305">
        <v>1301</v>
      </c>
      <c r="D1305" s="9">
        <v>48122004.1080001</v>
      </c>
      <c r="E1305">
        <f t="shared" si="1364"/>
        <v>48122.004108000103</v>
      </c>
      <c r="F1305">
        <v>239680</v>
      </c>
      <c r="G1305">
        <f t="shared" si="1360"/>
        <v>239.68</v>
      </c>
      <c r="H1305">
        <v>0</v>
      </c>
      <c r="I1305">
        <f t="shared" ref="I1305" si="1384">H1305/1000</f>
        <v>0</v>
      </c>
    </row>
    <row r="1306" spans="1:9" x14ac:dyDescent="0.2">
      <c r="A1306">
        <f t="shared" si="1362"/>
        <v>0.41666666666651508</v>
      </c>
      <c r="B1306">
        <f t="shared" si="1363"/>
        <v>2123.4166666666665</v>
      </c>
      <c r="C1306">
        <v>1302</v>
      </c>
      <c r="D1306" s="9">
        <v>47872004.108100101</v>
      </c>
      <c r="E1306">
        <f t="shared" si="1364"/>
        <v>47872.004108100104</v>
      </c>
      <c r="F1306">
        <v>247170</v>
      </c>
      <c r="G1306">
        <f t="shared" si="1360"/>
        <v>247.17</v>
      </c>
      <c r="H1306">
        <v>0</v>
      </c>
      <c r="I1306">
        <f t="shared" ref="I1306" si="1385">H1306/1000</f>
        <v>0</v>
      </c>
    </row>
    <row r="1307" spans="1:9" x14ac:dyDescent="0.2">
      <c r="A1307">
        <f t="shared" si="1362"/>
        <v>0.5</v>
      </c>
      <c r="B1307">
        <f t="shared" si="1363"/>
        <v>2123.5</v>
      </c>
      <c r="C1307">
        <v>1303</v>
      </c>
      <c r="D1307" s="9">
        <v>47622004.108200103</v>
      </c>
      <c r="E1307">
        <f t="shared" si="1364"/>
        <v>47622.004108200104</v>
      </c>
      <c r="F1307">
        <v>247170</v>
      </c>
      <c r="G1307">
        <f t="shared" si="1360"/>
        <v>247.17</v>
      </c>
      <c r="H1307">
        <v>0</v>
      </c>
      <c r="I1307">
        <f t="shared" ref="I1307" si="1386">H1307/1000</f>
        <v>0</v>
      </c>
    </row>
    <row r="1308" spans="1:9" x14ac:dyDescent="0.2">
      <c r="A1308">
        <f t="shared" si="1362"/>
        <v>0.58333333333348492</v>
      </c>
      <c r="B1308">
        <f t="shared" si="1363"/>
        <v>2123.5833333333335</v>
      </c>
      <c r="C1308">
        <v>1304</v>
      </c>
      <c r="D1308" s="9">
        <v>48643299.108300097</v>
      </c>
      <c r="E1308">
        <f t="shared" si="1364"/>
        <v>48643.299108300096</v>
      </c>
      <c r="F1308">
        <v>254660</v>
      </c>
      <c r="G1308">
        <f t="shared" si="1360"/>
        <v>254.66</v>
      </c>
      <c r="H1308">
        <v>0</v>
      </c>
      <c r="I1308">
        <f t="shared" ref="I1308" si="1387">H1308/1000</f>
        <v>0</v>
      </c>
    </row>
    <row r="1309" spans="1:9" x14ac:dyDescent="0.2">
      <c r="A1309">
        <f t="shared" si="1362"/>
        <v>0.66666666666651508</v>
      </c>
      <c r="B1309">
        <f t="shared" si="1363"/>
        <v>2123.6666666666665</v>
      </c>
      <c r="C1309">
        <v>1305</v>
      </c>
      <c r="D1309" s="9">
        <v>48393299.108400099</v>
      </c>
      <c r="E1309">
        <f t="shared" si="1364"/>
        <v>48393.299108400097</v>
      </c>
      <c r="F1309">
        <v>224700</v>
      </c>
      <c r="G1309">
        <f t="shared" si="1360"/>
        <v>224.7</v>
      </c>
      <c r="H1309">
        <v>0</v>
      </c>
      <c r="I1309">
        <f t="shared" ref="I1309" si="1388">H1309/1000</f>
        <v>0</v>
      </c>
    </row>
    <row r="1310" spans="1:9" x14ac:dyDescent="0.2">
      <c r="A1310">
        <f t="shared" si="1362"/>
        <v>0.75</v>
      </c>
      <c r="B1310">
        <f t="shared" si="1363"/>
        <v>2123.75</v>
      </c>
      <c r="C1310">
        <v>1306</v>
      </c>
      <c r="D1310" s="9">
        <v>48143299.108500101</v>
      </c>
      <c r="E1310">
        <f t="shared" si="1364"/>
        <v>48143.299108500098</v>
      </c>
      <c r="F1310">
        <v>247170</v>
      </c>
      <c r="G1310">
        <f t="shared" si="1360"/>
        <v>247.17</v>
      </c>
      <c r="H1310">
        <v>0</v>
      </c>
      <c r="I1310">
        <f t="shared" ref="I1310" si="1389">H1310/1000</f>
        <v>0</v>
      </c>
    </row>
    <row r="1311" spans="1:9" x14ac:dyDescent="0.2">
      <c r="A1311">
        <f t="shared" si="1362"/>
        <v>0.83333333333348492</v>
      </c>
      <c r="B1311">
        <f t="shared" si="1363"/>
        <v>2123.8333333333335</v>
      </c>
      <c r="C1311">
        <v>1307</v>
      </c>
      <c r="D1311" s="9">
        <v>47893299.108600102</v>
      </c>
      <c r="E1311">
        <f t="shared" si="1364"/>
        <v>47893.299108600106</v>
      </c>
      <c r="F1311">
        <v>179760</v>
      </c>
      <c r="G1311">
        <f t="shared" si="1360"/>
        <v>179.76</v>
      </c>
      <c r="H1311">
        <v>0</v>
      </c>
      <c r="I1311">
        <f t="shared" ref="I1311" si="1390">H1311/1000</f>
        <v>0</v>
      </c>
    </row>
    <row r="1312" spans="1:9" x14ac:dyDescent="0.2">
      <c r="A1312">
        <f t="shared" si="1362"/>
        <v>-8.3333333333484916E-2</v>
      </c>
      <c r="B1312">
        <f t="shared" si="1363"/>
        <v>2123.9166666666665</v>
      </c>
      <c r="C1312">
        <v>1308</v>
      </c>
      <c r="D1312" s="9">
        <v>47643299.108700097</v>
      </c>
      <c r="E1312">
        <f t="shared" si="1364"/>
        <v>47643.299108700099</v>
      </c>
      <c r="F1312">
        <v>164780</v>
      </c>
      <c r="G1312">
        <f t="shared" si="1360"/>
        <v>164.78</v>
      </c>
      <c r="H1312">
        <v>0</v>
      </c>
      <c r="I1312">
        <f t="shared" ref="I1312" si="1391">H1312/1000</f>
        <v>0</v>
      </c>
    </row>
    <row r="1313" spans="1:9" x14ac:dyDescent="0.2">
      <c r="A1313">
        <f t="shared" si="1362"/>
        <v>0</v>
      </c>
      <c r="B1313">
        <f t="shared" si="1363"/>
        <v>2124</v>
      </c>
      <c r="C1313">
        <v>1309</v>
      </c>
      <c r="D1313" s="9">
        <v>47659384.108800098</v>
      </c>
      <c r="E1313">
        <f t="shared" si="1364"/>
        <v>47659.384108800099</v>
      </c>
      <c r="F1313">
        <v>172270</v>
      </c>
      <c r="G1313">
        <f t="shared" si="1360"/>
        <v>172.27</v>
      </c>
      <c r="H1313">
        <v>0</v>
      </c>
      <c r="I1313">
        <f t="shared" ref="I1313" si="1392">H1313/1000</f>
        <v>0</v>
      </c>
    </row>
    <row r="1314" spans="1:9" x14ac:dyDescent="0.2">
      <c r="A1314">
        <f t="shared" si="1362"/>
        <v>8.3333333333484916E-2</v>
      </c>
      <c r="B1314">
        <f t="shared" si="1363"/>
        <v>2124.0833333333335</v>
      </c>
      <c r="C1314">
        <v>1310</v>
      </c>
      <c r="D1314" s="9">
        <v>48651114.1089001</v>
      </c>
      <c r="E1314">
        <f t="shared" si="1364"/>
        <v>48651.114108900103</v>
      </c>
      <c r="F1314">
        <v>164780</v>
      </c>
      <c r="G1314">
        <f t="shared" si="1360"/>
        <v>164.78</v>
      </c>
      <c r="H1314">
        <v>0</v>
      </c>
      <c r="I1314">
        <f t="shared" ref="I1314" si="1393">H1314/1000</f>
        <v>0</v>
      </c>
    </row>
    <row r="1315" spans="1:9" x14ac:dyDescent="0.2">
      <c r="A1315">
        <f t="shared" si="1362"/>
        <v>0.16666666666651508</v>
      </c>
      <c r="B1315">
        <f t="shared" si="1363"/>
        <v>2124.1666666666665</v>
      </c>
      <c r="C1315">
        <v>1311</v>
      </c>
      <c r="D1315" s="9">
        <v>48401114.109000102</v>
      </c>
      <c r="E1315">
        <f t="shared" si="1364"/>
        <v>48401.114109000104</v>
      </c>
      <c r="F1315">
        <v>284620</v>
      </c>
      <c r="G1315">
        <f t="shared" si="1360"/>
        <v>284.62</v>
      </c>
      <c r="H1315">
        <v>0</v>
      </c>
      <c r="I1315">
        <f t="shared" ref="I1315" si="1394">H1315/1000</f>
        <v>0</v>
      </c>
    </row>
    <row r="1316" spans="1:9" x14ac:dyDescent="0.2">
      <c r="A1316">
        <f t="shared" si="1362"/>
        <v>0.25</v>
      </c>
      <c r="B1316">
        <f t="shared" si="1363"/>
        <v>2124.25</v>
      </c>
      <c r="C1316">
        <v>1312</v>
      </c>
      <c r="D1316" s="9">
        <v>48151114.109100103</v>
      </c>
      <c r="E1316">
        <f t="shared" si="1364"/>
        <v>48151.114109100105</v>
      </c>
      <c r="F1316">
        <v>239680</v>
      </c>
      <c r="G1316">
        <f t="shared" si="1360"/>
        <v>239.68</v>
      </c>
      <c r="H1316">
        <v>0</v>
      </c>
      <c r="I1316">
        <f t="shared" ref="I1316" si="1395">H1316/1000</f>
        <v>0</v>
      </c>
    </row>
    <row r="1317" spans="1:9" x14ac:dyDescent="0.2">
      <c r="A1317">
        <f t="shared" si="1362"/>
        <v>0.33333333333348492</v>
      </c>
      <c r="B1317">
        <f t="shared" si="1363"/>
        <v>2124.3333333333335</v>
      </c>
      <c r="C1317">
        <v>1313</v>
      </c>
      <c r="D1317" s="9">
        <v>47901114.109200098</v>
      </c>
      <c r="E1317">
        <f t="shared" si="1364"/>
        <v>47901.114109200098</v>
      </c>
      <c r="F1317">
        <v>262150</v>
      </c>
      <c r="G1317">
        <f t="shared" si="1360"/>
        <v>262.14999999999998</v>
      </c>
      <c r="H1317">
        <v>0</v>
      </c>
      <c r="I1317">
        <f t="shared" ref="I1317" si="1396">H1317/1000</f>
        <v>0</v>
      </c>
    </row>
    <row r="1318" spans="1:9" x14ac:dyDescent="0.2">
      <c r="A1318">
        <f t="shared" si="1362"/>
        <v>0.41666666666651508</v>
      </c>
      <c r="B1318">
        <f t="shared" si="1363"/>
        <v>2124.4166666666665</v>
      </c>
      <c r="C1318">
        <v>1314</v>
      </c>
      <c r="D1318" s="9">
        <v>47651114.109300099</v>
      </c>
      <c r="E1318">
        <f t="shared" si="1364"/>
        <v>47651.114109300099</v>
      </c>
      <c r="F1318">
        <v>239680</v>
      </c>
      <c r="G1318">
        <f t="shared" si="1360"/>
        <v>239.68</v>
      </c>
      <c r="H1318">
        <v>0</v>
      </c>
      <c r="I1318">
        <f t="shared" ref="I1318" si="1397">H1318/1000</f>
        <v>0</v>
      </c>
    </row>
    <row r="1319" spans="1:9" x14ac:dyDescent="0.2">
      <c r="A1319">
        <f t="shared" si="1362"/>
        <v>0.5</v>
      </c>
      <c r="B1319">
        <f t="shared" si="1363"/>
        <v>2124.5</v>
      </c>
      <c r="C1319">
        <v>1315</v>
      </c>
      <c r="D1319" s="9">
        <v>47401114.109400101</v>
      </c>
      <c r="E1319">
        <f t="shared" si="1364"/>
        <v>47401.1141094001</v>
      </c>
      <c r="F1319">
        <v>247170</v>
      </c>
      <c r="G1319">
        <f t="shared" si="1360"/>
        <v>247.17</v>
      </c>
      <c r="H1319">
        <v>0</v>
      </c>
      <c r="I1319">
        <f t="shared" ref="I1319" si="1398">H1319/1000</f>
        <v>0</v>
      </c>
    </row>
    <row r="1320" spans="1:9" x14ac:dyDescent="0.2">
      <c r="A1320">
        <f t="shared" si="1362"/>
        <v>0.58333333333348492</v>
      </c>
      <c r="B1320">
        <f t="shared" si="1363"/>
        <v>2124.5833333333335</v>
      </c>
      <c r="C1320">
        <v>1316</v>
      </c>
      <c r="D1320" s="9">
        <v>48333714.109500103</v>
      </c>
      <c r="E1320">
        <f t="shared" si="1364"/>
        <v>48333.714109500106</v>
      </c>
      <c r="F1320">
        <v>247170</v>
      </c>
      <c r="G1320">
        <f t="shared" si="1360"/>
        <v>247.17</v>
      </c>
      <c r="H1320">
        <v>0</v>
      </c>
      <c r="I1320">
        <f t="shared" ref="I1320" si="1399">H1320/1000</f>
        <v>0</v>
      </c>
    </row>
    <row r="1321" spans="1:9" x14ac:dyDescent="0.2">
      <c r="A1321">
        <f t="shared" si="1362"/>
        <v>0.66666666666651508</v>
      </c>
      <c r="B1321">
        <f t="shared" si="1363"/>
        <v>2124.6666666666665</v>
      </c>
      <c r="C1321">
        <v>1317</v>
      </c>
      <c r="D1321" s="9">
        <v>48083714.109600097</v>
      </c>
      <c r="E1321">
        <f t="shared" si="1364"/>
        <v>48083.7141096001</v>
      </c>
      <c r="F1321">
        <v>254660</v>
      </c>
      <c r="G1321">
        <f t="shared" si="1360"/>
        <v>254.66</v>
      </c>
      <c r="H1321">
        <v>0</v>
      </c>
      <c r="I1321">
        <f t="shared" ref="I1321" si="1400">H1321/1000</f>
        <v>0</v>
      </c>
    </row>
    <row r="1322" spans="1:9" x14ac:dyDescent="0.2">
      <c r="A1322">
        <f t="shared" si="1362"/>
        <v>0.75</v>
      </c>
      <c r="B1322">
        <f t="shared" si="1363"/>
        <v>2124.75</v>
      </c>
      <c r="C1322">
        <v>1318</v>
      </c>
      <c r="D1322" s="9">
        <v>47833714.109700099</v>
      </c>
      <c r="E1322">
        <f t="shared" si="1364"/>
        <v>47833.7141097001</v>
      </c>
      <c r="F1322">
        <v>224700</v>
      </c>
      <c r="G1322">
        <f t="shared" si="1360"/>
        <v>224.7</v>
      </c>
      <c r="H1322">
        <v>0</v>
      </c>
      <c r="I1322">
        <f t="shared" ref="I1322" si="1401">H1322/1000</f>
        <v>0</v>
      </c>
    </row>
    <row r="1323" spans="1:9" x14ac:dyDescent="0.2">
      <c r="A1323">
        <f t="shared" si="1362"/>
        <v>0.83333333333348492</v>
      </c>
      <c r="B1323">
        <f t="shared" si="1363"/>
        <v>2124.8333333333335</v>
      </c>
      <c r="C1323">
        <v>1319</v>
      </c>
      <c r="D1323" s="9">
        <v>47583714.1098001</v>
      </c>
      <c r="E1323">
        <f t="shared" si="1364"/>
        <v>47583.714109800101</v>
      </c>
      <c r="F1323">
        <v>247170</v>
      </c>
      <c r="G1323">
        <f t="shared" si="1360"/>
        <v>247.17</v>
      </c>
      <c r="H1323">
        <v>0</v>
      </c>
      <c r="I1323">
        <f t="shared" ref="I1323" si="1402">H1323/1000</f>
        <v>0</v>
      </c>
    </row>
    <row r="1324" spans="1:9" x14ac:dyDescent="0.2">
      <c r="A1324">
        <f t="shared" si="1362"/>
        <v>-8.3333333333484916E-2</v>
      </c>
      <c r="B1324">
        <f t="shared" si="1363"/>
        <v>2124.9166666666665</v>
      </c>
      <c r="C1324">
        <v>1320</v>
      </c>
      <c r="D1324" s="9">
        <v>47333714.109900102</v>
      </c>
      <c r="E1324">
        <f t="shared" si="1364"/>
        <v>47333.714109900102</v>
      </c>
      <c r="F1324">
        <v>179760</v>
      </c>
      <c r="G1324">
        <f t="shared" si="1360"/>
        <v>179.76</v>
      </c>
      <c r="H1324">
        <v>0</v>
      </c>
      <c r="I1324">
        <f t="shared" ref="I1324" si="1403">H1324/1000</f>
        <v>0</v>
      </c>
    </row>
    <row r="1325" spans="1:9" x14ac:dyDescent="0.2">
      <c r="A1325">
        <f t="shared" si="1362"/>
        <v>0</v>
      </c>
      <c r="B1325">
        <f t="shared" si="1363"/>
        <v>2125</v>
      </c>
      <c r="C1325">
        <v>1321</v>
      </c>
      <c r="D1325" s="9">
        <v>47438494.110000104</v>
      </c>
      <c r="E1325">
        <f t="shared" si="1364"/>
        <v>47438.494110000102</v>
      </c>
      <c r="F1325">
        <v>164780</v>
      </c>
      <c r="G1325">
        <f t="shared" si="1360"/>
        <v>164.78</v>
      </c>
      <c r="H1325">
        <v>0</v>
      </c>
      <c r="I1325">
        <f t="shared" ref="I1325" si="1404">H1325/1000</f>
        <v>0</v>
      </c>
    </row>
    <row r="1326" spans="1:9" x14ac:dyDescent="0.2">
      <c r="A1326">
        <f t="shared" si="1362"/>
        <v>8.3333333333484916E-2</v>
      </c>
      <c r="B1326">
        <f t="shared" si="1363"/>
        <v>2125.0833333333335</v>
      </c>
      <c r="C1326">
        <v>1322</v>
      </c>
      <c r="D1326" s="9">
        <v>48371094.110100098</v>
      </c>
      <c r="E1326">
        <f t="shared" si="1364"/>
        <v>48371.094110100101</v>
      </c>
      <c r="F1326">
        <v>172270</v>
      </c>
      <c r="G1326">
        <f t="shared" si="1360"/>
        <v>172.27</v>
      </c>
      <c r="H1326">
        <v>0</v>
      </c>
      <c r="I1326">
        <f t="shared" ref="I1326" si="1405">H1326/1000</f>
        <v>0</v>
      </c>
    </row>
    <row r="1327" spans="1:9" x14ac:dyDescent="0.2">
      <c r="A1327">
        <f t="shared" si="1362"/>
        <v>0.16666666666651508</v>
      </c>
      <c r="B1327">
        <f t="shared" si="1363"/>
        <v>2125.1666666666665</v>
      </c>
      <c r="C1327">
        <v>1323</v>
      </c>
      <c r="D1327" s="9">
        <v>48121094.1102001</v>
      </c>
      <c r="E1327">
        <f t="shared" si="1364"/>
        <v>48121.094110200102</v>
      </c>
      <c r="F1327">
        <v>277130</v>
      </c>
      <c r="G1327">
        <f t="shared" si="1360"/>
        <v>277.13</v>
      </c>
      <c r="H1327">
        <v>0</v>
      </c>
      <c r="I1327">
        <f t="shared" ref="I1327" si="1406">H1327/1000</f>
        <v>0</v>
      </c>
    </row>
    <row r="1328" spans="1:9" x14ac:dyDescent="0.2">
      <c r="A1328">
        <f t="shared" si="1362"/>
        <v>0.25</v>
      </c>
      <c r="B1328">
        <f t="shared" si="1363"/>
        <v>2125.25</v>
      </c>
      <c r="C1328">
        <v>1324</v>
      </c>
      <c r="D1328" s="9">
        <v>47871094.110300101</v>
      </c>
      <c r="E1328">
        <f t="shared" si="1364"/>
        <v>47871.094110300102</v>
      </c>
      <c r="F1328">
        <v>284620</v>
      </c>
      <c r="G1328">
        <f t="shared" si="1360"/>
        <v>284.62</v>
      </c>
      <c r="H1328">
        <v>0</v>
      </c>
      <c r="I1328">
        <f t="shared" ref="I1328" si="1407">H1328/1000</f>
        <v>0</v>
      </c>
    </row>
    <row r="1329" spans="1:9" x14ac:dyDescent="0.2">
      <c r="A1329">
        <f t="shared" si="1362"/>
        <v>0.33333333333348492</v>
      </c>
      <c r="B1329">
        <f t="shared" si="1363"/>
        <v>2125.3333333333335</v>
      </c>
      <c r="C1329">
        <v>1325</v>
      </c>
      <c r="D1329" s="9">
        <v>47621094.110400103</v>
      </c>
      <c r="E1329">
        <f t="shared" si="1364"/>
        <v>47621.094110400103</v>
      </c>
      <c r="F1329">
        <v>239680</v>
      </c>
      <c r="G1329">
        <f t="shared" si="1360"/>
        <v>239.68</v>
      </c>
      <c r="H1329">
        <v>0</v>
      </c>
      <c r="I1329">
        <f t="shared" ref="I1329" si="1408">H1329/1000</f>
        <v>0</v>
      </c>
    </row>
    <row r="1330" spans="1:9" x14ac:dyDescent="0.2">
      <c r="A1330">
        <f t="shared" si="1362"/>
        <v>0.41666666666651508</v>
      </c>
      <c r="B1330">
        <f t="shared" si="1363"/>
        <v>2125.4166666666665</v>
      </c>
      <c r="C1330">
        <v>1326</v>
      </c>
      <c r="D1330" s="9">
        <v>47371094.110500097</v>
      </c>
      <c r="E1330">
        <f t="shared" si="1364"/>
        <v>47371.094110500097</v>
      </c>
      <c r="F1330">
        <v>262150</v>
      </c>
      <c r="G1330">
        <f t="shared" si="1360"/>
        <v>262.14999999999998</v>
      </c>
      <c r="H1330">
        <v>0</v>
      </c>
      <c r="I1330">
        <f t="shared" ref="I1330" si="1409">H1330/1000</f>
        <v>0</v>
      </c>
    </row>
    <row r="1331" spans="1:9" x14ac:dyDescent="0.2">
      <c r="A1331">
        <f t="shared" si="1362"/>
        <v>0.5</v>
      </c>
      <c r="B1331">
        <f t="shared" si="1363"/>
        <v>2125.5</v>
      </c>
      <c r="C1331">
        <v>1327</v>
      </c>
      <c r="D1331" s="9">
        <v>47121094.110600099</v>
      </c>
      <c r="E1331">
        <f t="shared" si="1364"/>
        <v>47121.094110600097</v>
      </c>
      <c r="F1331">
        <v>239680</v>
      </c>
      <c r="G1331">
        <f t="shared" si="1360"/>
        <v>239.68</v>
      </c>
      <c r="H1331">
        <v>0</v>
      </c>
      <c r="I1331">
        <f t="shared" ref="I1331" si="1410">H1331/1000</f>
        <v>0</v>
      </c>
    </row>
    <row r="1332" spans="1:9" x14ac:dyDescent="0.2">
      <c r="A1332">
        <f t="shared" si="1362"/>
        <v>0.58333333333348492</v>
      </c>
      <c r="B1332">
        <f t="shared" si="1363"/>
        <v>2125.5833333333335</v>
      </c>
      <c r="C1332">
        <v>1328</v>
      </c>
      <c r="D1332" s="9">
        <v>48112824.110700101</v>
      </c>
      <c r="E1332">
        <f t="shared" si="1364"/>
        <v>48112.824110700101</v>
      </c>
      <c r="F1332">
        <v>247170</v>
      </c>
      <c r="G1332">
        <f t="shared" si="1360"/>
        <v>247.17</v>
      </c>
      <c r="H1332">
        <v>0</v>
      </c>
      <c r="I1332">
        <f t="shared" ref="I1332" si="1411">H1332/1000</f>
        <v>0</v>
      </c>
    </row>
    <row r="1333" spans="1:9" x14ac:dyDescent="0.2">
      <c r="A1333">
        <f t="shared" si="1362"/>
        <v>0.66666666666651508</v>
      </c>
      <c r="B1333">
        <f t="shared" si="1363"/>
        <v>2125.6666666666665</v>
      </c>
      <c r="C1333">
        <v>1329</v>
      </c>
      <c r="D1333" s="9">
        <v>47862824.110800102</v>
      </c>
      <c r="E1333">
        <f t="shared" si="1364"/>
        <v>47862.824110800102</v>
      </c>
      <c r="F1333">
        <v>247170</v>
      </c>
      <c r="G1333">
        <f t="shared" si="1360"/>
        <v>247.17</v>
      </c>
      <c r="H1333">
        <v>0</v>
      </c>
      <c r="I1333">
        <f t="shared" ref="I1333" si="1412">H1333/1000</f>
        <v>0</v>
      </c>
    </row>
    <row r="1334" spans="1:9" x14ac:dyDescent="0.2">
      <c r="A1334">
        <f t="shared" si="1362"/>
        <v>0.75</v>
      </c>
      <c r="B1334">
        <f t="shared" si="1363"/>
        <v>2125.75</v>
      </c>
      <c r="C1334">
        <v>1330</v>
      </c>
      <c r="D1334" s="9">
        <v>47612824.110900097</v>
      </c>
      <c r="E1334">
        <f t="shared" si="1364"/>
        <v>47612.824110900096</v>
      </c>
      <c r="F1334">
        <v>254660</v>
      </c>
      <c r="G1334">
        <f t="shared" si="1360"/>
        <v>254.66</v>
      </c>
      <c r="H1334">
        <v>0</v>
      </c>
      <c r="I1334">
        <f t="shared" ref="I1334" si="1413">H1334/1000</f>
        <v>0</v>
      </c>
    </row>
    <row r="1335" spans="1:9" x14ac:dyDescent="0.2">
      <c r="A1335">
        <f t="shared" si="1362"/>
        <v>0.83333333333348492</v>
      </c>
      <c r="B1335">
        <f t="shared" si="1363"/>
        <v>2125.8333333333335</v>
      </c>
      <c r="C1335">
        <v>1331</v>
      </c>
      <c r="D1335" s="9">
        <v>47362824.111000098</v>
      </c>
      <c r="E1335">
        <f t="shared" si="1364"/>
        <v>47362.824111000096</v>
      </c>
      <c r="F1335">
        <v>224700</v>
      </c>
      <c r="G1335">
        <f t="shared" si="1360"/>
        <v>224.7</v>
      </c>
      <c r="H1335">
        <v>0</v>
      </c>
      <c r="I1335">
        <f t="shared" ref="I1335" si="1414">H1335/1000</f>
        <v>0</v>
      </c>
    </row>
    <row r="1336" spans="1:9" x14ac:dyDescent="0.2">
      <c r="A1336">
        <f t="shared" si="1362"/>
        <v>-8.3333333333484916E-2</v>
      </c>
      <c r="B1336">
        <f t="shared" si="1363"/>
        <v>2125.9166666666665</v>
      </c>
      <c r="C1336">
        <v>1332</v>
      </c>
      <c r="D1336" s="9">
        <v>47112824.1111001</v>
      </c>
      <c r="E1336">
        <f t="shared" si="1364"/>
        <v>47112.824111100097</v>
      </c>
      <c r="F1336">
        <v>247170</v>
      </c>
      <c r="G1336">
        <f t="shared" si="1360"/>
        <v>247.17</v>
      </c>
      <c r="H1336">
        <v>0</v>
      </c>
      <c r="I1336">
        <f t="shared" ref="I1336" si="1415">H1336/1000</f>
        <v>0</v>
      </c>
    </row>
    <row r="1337" spans="1:9" x14ac:dyDescent="0.2">
      <c r="A1337">
        <f t="shared" si="1362"/>
        <v>0</v>
      </c>
      <c r="B1337">
        <f t="shared" si="1363"/>
        <v>2126</v>
      </c>
      <c r="C1337">
        <v>1333</v>
      </c>
      <c r="D1337" s="9">
        <v>47217604.111200102</v>
      </c>
      <c r="E1337">
        <f t="shared" si="1364"/>
        <v>47217.604111200104</v>
      </c>
      <c r="F1337">
        <v>179760</v>
      </c>
      <c r="G1337">
        <f t="shared" si="1360"/>
        <v>179.76</v>
      </c>
      <c r="H1337">
        <v>0</v>
      </c>
      <c r="I1337">
        <f t="shared" ref="I1337" si="1416">H1337/1000</f>
        <v>0</v>
      </c>
    </row>
    <row r="1338" spans="1:9" x14ac:dyDescent="0.2">
      <c r="A1338">
        <f t="shared" si="1362"/>
        <v>8.3333333333484916E-2</v>
      </c>
      <c r="B1338">
        <f t="shared" si="1363"/>
        <v>2126.0833333333335</v>
      </c>
      <c r="C1338">
        <v>1334</v>
      </c>
      <c r="D1338" s="9">
        <v>48031944.111300103</v>
      </c>
      <c r="E1338">
        <f t="shared" si="1364"/>
        <v>48031.944111300101</v>
      </c>
      <c r="F1338">
        <v>164780</v>
      </c>
      <c r="G1338">
        <f t="shared" si="1360"/>
        <v>164.78</v>
      </c>
      <c r="H1338">
        <v>0</v>
      </c>
      <c r="I1338">
        <f t="shared" ref="I1338" si="1417">H1338/1000</f>
        <v>0</v>
      </c>
    </row>
    <row r="1339" spans="1:9" x14ac:dyDescent="0.2">
      <c r="A1339">
        <f t="shared" si="1362"/>
        <v>0.16666666666651508</v>
      </c>
      <c r="B1339">
        <f t="shared" si="1363"/>
        <v>2126.1666666666665</v>
      </c>
      <c r="C1339">
        <v>1335</v>
      </c>
      <c r="D1339" s="9">
        <v>47781944.111400098</v>
      </c>
      <c r="E1339">
        <f t="shared" si="1364"/>
        <v>47781.944111400095</v>
      </c>
      <c r="F1339">
        <v>299600</v>
      </c>
      <c r="G1339">
        <f t="shared" si="1360"/>
        <v>299.60000000000002</v>
      </c>
      <c r="H1339">
        <v>0</v>
      </c>
      <c r="I1339">
        <f t="shared" ref="I1339" si="1418">H1339/1000</f>
        <v>0</v>
      </c>
    </row>
    <row r="1340" spans="1:9" x14ac:dyDescent="0.2">
      <c r="A1340">
        <f t="shared" si="1362"/>
        <v>0.25</v>
      </c>
      <c r="B1340">
        <f t="shared" si="1363"/>
        <v>2126.25</v>
      </c>
      <c r="C1340">
        <v>1336</v>
      </c>
      <c r="D1340" s="9">
        <v>47531944.111500099</v>
      </c>
      <c r="E1340">
        <f t="shared" si="1364"/>
        <v>47531.944111500103</v>
      </c>
      <c r="F1340">
        <v>277130</v>
      </c>
      <c r="G1340">
        <f t="shared" si="1360"/>
        <v>277.13</v>
      </c>
      <c r="H1340">
        <v>0</v>
      </c>
      <c r="I1340">
        <f t="shared" ref="I1340" si="1419">H1340/1000</f>
        <v>0</v>
      </c>
    </row>
    <row r="1341" spans="1:9" x14ac:dyDescent="0.2">
      <c r="A1341">
        <f t="shared" si="1362"/>
        <v>0.33333333333348492</v>
      </c>
      <c r="B1341">
        <f t="shared" si="1363"/>
        <v>2126.3333333333335</v>
      </c>
      <c r="C1341">
        <v>1337</v>
      </c>
      <c r="D1341" s="9">
        <v>47281944.111600101</v>
      </c>
      <c r="E1341">
        <f t="shared" si="1364"/>
        <v>47281.944111600103</v>
      </c>
      <c r="F1341">
        <v>284620</v>
      </c>
      <c r="G1341">
        <f t="shared" si="1360"/>
        <v>284.62</v>
      </c>
      <c r="H1341">
        <v>0</v>
      </c>
      <c r="I1341">
        <f t="shared" ref="I1341" si="1420">H1341/1000</f>
        <v>0</v>
      </c>
    </row>
    <row r="1342" spans="1:9" x14ac:dyDescent="0.2">
      <c r="A1342">
        <f t="shared" si="1362"/>
        <v>0.41666666666651508</v>
      </c>
      <c r="B1342">
        <f t="shared" si="1363"/>
        <v>2126.4166666666665</v>
      </c>
      <c r="C1342">
        <v>1338</v>
      </c>
      <c r="D1342" s="9">
        <v>47031944.111700103</v>
      </c>
      <c r="E1342">
        <f t="shared" si="1364"/>
        <v>47031.944111700104</v>
      </c>
      <c r="F1342">
        <v>239680</v>
      </c>
      <c r="G1342">
        <f t="shared" si="1360"/>
        <v>239.68</v>
      </c>
      <c r="H1342">
        <v>0</v>
      </c>
      <c r="I1342">
        <f t="shared" ref="I1342" si="1421">H1342/1000</f>
        <v>0</v>
      </c>
    </row>
    <row r="1343" spans="1:9" x14ac:dyDescent="0.2">
      <c r="A1343">
        <f t="shared" si="1362"/>
        <v>0.5</v>
      </c>
      <c r="B1343">
        <f t="shared" si="1363"/>
        <v>2126.5</v>
      </c>
      <c r="C1343">
        <v>1339</v>
      </c>
      <c r="D1343" s="9">
        <v>46781944.111800097</v>
      </c>
      <c r="E1343">
        <f t="shared" si="1364"/>
        <v>46781.944111800098</v>
      </c>
      <c r="F1343">
        <v>262150</v>
      </c>
      <c r="G1343">
        <f t="shared" si="1360"/>
        <v>262.14999999999998</v>
      </c>
      <c r="H1343">
        <v>0</v>
      </c>
      <c r="I1343">
        <f t="shared" ref="I1343" si="1422">H1343/1000</f>
        <v>0</v>
      </c>
    </row>
    <row r="1344" spans="1:9" x14ac:dyDescent="0.2">
      <c r="A1344">
        <f t="shared" si="1362"/>
        <v>0.58333333333348492</v>
      </c>
      <c r="B1344">
        <f t="shared" si="1363"/>
        <v>2126.5833333333335</v>
      </c>
      <c r="C1344">
        <v>1340</v>
      </c>
      <c r="D1344" s="9">
        <v>47714544.111900099</v>
      </c>
      <c r="E1344">
        <f t="shared" si="1364"/>
        <v>47714.544111900097</v>
      </c>
      <c r="F1344">
        <v>239680</v>
      </c>
      <c r="G1344">
        <f t="shared" si="1360"/>
        <v>239.68</v>
      </c>
      <c r="H1344">
        <v>0</v>
      </c>
      <c r="I1344">
        <f t="shared" ref="I1344" si="1423">H1344/1000</f>
        <v>0</v>
      </c>
    </row>
    <row r="1345" spans="1:9" x14ac:dyDescent="0.2">
      <c r="A1345">
        <f t="shared" si="1362"/>
        <v>0.66666666666651508</v>
      </c>
      <c r="B1345">
        <f t="shared" si="1363"/>
        <v>2126.6666666666665</v>
      </c>
      <c r="C1345">
        <v>1341</v>
      </c>
      <c r="D1345" s="9">
        <v>47464544.1120001</v>
      </c>
      <c r="E1345">
        <f t="shared" si="1364"/>
        <v>47464.544112000098</v>
      </c>
      <c r="F1345">
        <v>247170</v>
      </c>
      <c r="G1345">
        <f t="shared" si="1360"/>
        <v>247.17</v>
      </c>
      <c r="H1345">
        <v>0</v>
      </c>
      <c r="I1345">
        <f t="shared" ref="I1345" si="1424">H1345/1000</f>
        <v>0</v>
      </c>
    </row>
    <row r="1346" spans="1:9" x14ac:dyDescent="0.2">
      <c r="A1346">
        <f t="shared" si="1362"/>
        <v>0.75</v>
      </c>
      <c r="B1346">
        <f t="shared" si="1363"/>
        <v>2126.75</v>
      </c>
      <c r="C1346">
        <v>1342</v>
      </c>
      <c r="D1346" s="9">
        <v>47214544.112100102</v>
      </c>
      <c r="E1346">
        <f t="shared" si="1364"/>
        <v>47214.544112100099</v>
      </c>
      <c r="F1346">
        <v>247170</v>
      </c>
      <c r="G1346">
        <f t="shared" si="1360"/>
        <v>247.17</v>
      </c>
      <c r="H1346">
        <v>0</v>
      </c>
      <c r="I1346">
        <f t="shared" ref="I1346" si="1425">H1346/1000</f>
        <v>0</v>
      </c>
    </row>
    <row r="1347" spans="1:9" x14ac:dyDescent="0.2">
      <c r="A1347">
        <f t="shared" si="1362"/>
        <v>0.83333333333348492</v>
      </c>
      <c r="B1347">
        <f t="shared" si="1363"/>
        <v>2126.8333333333335</v>
      </c>
      <c r="C1347">
        <v>1343</v>
      </c>
      <c r="D1347" s="9">
        <v>46964544.112200104</v>
      </c>
      <c r="E1347">
        <f t="shared" si="1364"/>
        <v>46964.544112200107</v>
      </c>
      <c r="F1347">
        <v>254660</v>
      </c>
      <c r="G1347">
        <f t="shared" si="1360"/>
        <v>254.66</v>
      </c>
      <c r="H1347">
        <v>0</v>
      </c>
      <c r="I1347">
        <f t="shared" ref="I1347" si="1426">H1347/1000</f>
        <v>0</v>
      </c>
    </row>
    <row r="1348" spans="1:9" x14ac:dyDescent="0.2">
      <c r="A1348">
        <f t="shared" si="1362"/>
        <v>-8.3333333333484916E-2</v>
      </c>
      <c r="B1348">
        <f t="shared" si="1363"/>
        <v>2126.9166666666665</v>
      </c>
      <c r="C1348">
        <v>1344</v>
      </c>
      <c r="D1348" s="9">
        <v>46714544.112300098</v>
      </c>
      <c r="E1348">
        <f t="shared" si="1364"/>
        <v>46714.5441123001</v>
      </c>
      <c r="F1348">
        <v>224700</v>
      </c>
      <c r="G1348">
        <f t="shared" si="1360"/>
        <v>224.7</v>
      </c>
      <c r="H1348">
        <v>0</v>
      </c>
      <c r="I1348">
        <f t="shared" ref="I1348" si="1427">H1348/1000</f>
        <v>0</v>
      </c>
    </row>
    <row r="1349" spans="1:9" x14ac:dyDescent="0.2">
      <c r="A1349">
        <f t="shared" si="1362"/>
        <v>0</v>
      </c>
      <c r="B1349">
        <f t="shared" si="1363"/>
        <v>2127</v>
      </c>
      <c r="C1349">
        <v>1345</v>
      </c>
      <c r="D1349" s="9">
        <v>46819324.1124001</v>
      </c>
      <c r="E1349">
        <f t="shared" si="1364"/>
        <v>46819.3241124001</v>
      </c>
      <c r="F1349">
        <v>247170</v>
      </c>
      <c r="G1349">
        <f t="shared" ref="G1349:G1412" si="1428">F1349/1000</f>
        <v>247.17</v>
      </c>
      <c r="H1349">
        <v>0</v>
      </c>
      <c r="I1349">
        <f t="shared" ref="I1349" si="1429">H1349/1000</f>
        <v>0</v>
      </c>
    </row>
    <row r="1350" spans="1:9" x14ac:dyDescent="0.2">
      <c r="A1350">
        <f t="shared" ref="A1350:A1413" si="1430">B1350-TRUNC(C1350/12)-2015</f>
        <v>8.3333333333484916E-2</v>
      </c>
      <c r="B1350">
        <f t="shared" ref="B1350:B1413" si="1431">(C1350-1)/12+2015</f>
        <v>2127.0833333333335</v>
      </c>
      <c r="C1350">
        <v>1346</v>
      </c>
      <c r="D1350" s="9">
        <v>47692794.112500101</v>
      </c>
      <c r="E1350">
        <f t="shared" ref="E1350:E1413" si="1432">D1350/1000</f>
        <v>47692.794112500102</v>
      </c>
      <c r="F1350">
        <v>179760</v>
      </c>
      <c r="G1350">
        <f t="shared" si="1428"/>
        <v>179.76</v>
      </c>
      <c r="H1350">
        <v>0</v>
      </c>
      <c r="I1350">
        <f t="shared" ref="I1350" si="1433">H1350/1000</f>
        <v>0</v>
      </c>
    </row>
    <row r="1351" spans="1:9" x14ac:dyDescent="0.2">
      <c r="A1351">
        <f t="shared" si="1430"/>
        <v>0.16666666666651508</v>
      </c>
      <c r="B1351">
        <f t="shared" si="1431"/>
        <v>2127.1666666666665</v>
      </c>
      <c r="C1351">
        <v>1347</v>
      </c>
      <c r="D1351" s="9">
        <v>47442794.112600103</v>
      </c>
      <c r="E1351">
        <f t="shared" si="1432"/>
        <v>47442.794112600102</v>
      </c>
      <c r="F1351">
        <v>292110</v>
      </c>
      <c r="G1351">
        <f t="shared" si="1428"/>
        <v>292.11</v>
      </c>
      <c r="H1351">
        <v>0</v>
      </c>
      <c r="I1351">
        <f t="shared" ref="I1351" si="1434">H1351/1000</f>
        <v>0</v>
      </c>
    </row>
    <row r="1352" spans="1:9" x14ac:dyDescent="0.2">
      <c r="A1352">
        <f t="shared" si="1430"/>
        <v>0.25</v>
      </c>
      <c r="B1352">
        <f t="shared" si="1431"/>
        <v>2127.25</v>
      </c>
      <c r="C1352">
        <v>1348</v>
      </c>
      <c r="D1352" s="9">
        <v>47192794.112700097</v>
      </c>
      <c r="E1352">
        <f t="shared" si="1432"/>
        <v>47192.794112700096</v>
      </c>
      <c r="F1352">
        <v>299600</v>
      </c>
      <c r="G1352">
        <f t="shared" si="1428"/>
        <v>299.60000000000002</v>
      </c>
      <c r="H1352">
        <v>0</v>
      </c>
      <c r="I1352">
        <f t="shared" ref="I1352" si="1435">H1352/1000</f>
        <v>0</v>
      </c>
    </row>
    <row r="1353" spans="1:9" x14ac:dyDescent="0.2">
      <c r="A1353">
        <f t="shared" si="1430"/>
        <v>0.33333333333348492</v>
      </c>
      <c r="B1353">
        <f t="shared" si="1431"/>
        <v>2127.3333333333335</v>
      </c>
      <c r="C1353">
        <v>1349</v>
      </c>
      <c r="D1353" s="9">
        <v>46942794.112800099</v>
      </c>
      <c r="E1353">
        <f t="shared" si="1432"/>
        <v>46942.794112800097</v>
      </c>
      <c r="F1353">
        <v>277130</v>
      </c>
      <c r="G1353">
        <f t="shared" si="1428"/>
        <v>277.13</v>
      </c>
      <c r="H1353">
        <v>0</v>
      </c>
      <c r="I1353">
        <f t="shared" ref="I1353" si="1436">H1353/1000</f>
        <v>0</v>
      </c>
    </row>
    <row r="1354" spans="1:9" x14ac:dyDescent="0.2">
      <c r="A1354">
        <f t="shared" si="1430"/>
        <v>0.41666666666651508</v>
      </c>
      <c r="B1354">
        <f t="shared" si="1431"/>
        <v>2127.4166666666665</v>
      </c>
      <c r="C1354">
        <v>1350</v>
      </c>
      <c r="D1354" s="9">
        <v>46692794.112900101</v>
      </c>
      <c r="E1354">
        <f t="shared" si="1432"/>
        <v>46692.794112900097</v>
      </c>
      <c r="F1354">
        <v>284620</v>
      </c>
      <c r="G1354">
        <f t="shared" si="1428"/>
        <v>284.62</v>
      </c>
      <c r="H1354">
        <v>0</v>
      </c>
      <c r="I1354">
        <f t="shared" ref="I1354" si="1437">H1354/1000</f>
        <v>0</v>
      </c>
    </row>
    <row r="1355" spans="1:9" x14ac:dyDescent="0.2">
      <c r="A1355">
        <f t="shared" si="1430"/>
        <v>0.5</v>
      </c>
      <c r="B1355">
        <f t="shared" si="1431"/>
        <v>2127.5</v>
      </c>
      <c r="C1355">
        <v>1351</v>
      </c>
      <c r="D1355" s="9">
        <v>46442794.113000102</v>
      </c>
      <c r="E1355">
        <f t="shared" si="1432"/>
        <v>46442.794113000105</v>
      </c>
      <c r="F1355">
        <v>239680</v>
      </c>
      <c r="G1355">
        <f t="shared" si="1428"/>
        <v>239.68</v>
      </c>
      <c r="H1355">
        <v>0</v>
      </c>
      <c r="I1355">
        <f t="shared" ref="I1355" si="1438">H1355/1000</f>
        <v>0</v>
      </c>
    </row>
    <row r="1356" spans="1:9" x14ac:dyDescent="0.2">
      <c r="A1356">
        <f t="shared" si="1430"/>
        <v>0.58333333333348492</v>
      </c>
      <c r="B1356">
        <f t="shared" si="1431"/>
        <v>2127.5833333333335</v>
      </c>
      <c r="C1356">
        <v>1352</v>
      </c>
      <c r="D1356" s="9">
        <v>47257134.113100097</v>
      </c>
      <c r="E1356">
        <f t="shared" si="1432"/>
        <v>47257.134113100095</v>
      </c>
      <c r="F1356">
        <v>262150</v>
      </c>
      <c r="G1356">
        <f t="shared" si="1428"/>
        <v>262.14999999999998</v>
      </c>
      <c r="H1356">
        <v>0</v>
      </c>
      <c r="I1356">
        <f t="shared" ref="I1356" si="1439">H1356/1000</f>
        <v>0</v>
      </c>
    </row>
    <row r="1357" spans="1:9" x14ac:dyDescent="0.2">
      <c r="A1357">
        <f t="shared" si="1430"/>
        <v>0.66666666666651508</v>
      </c>
      <c r="B1357">
        <f t="shared" si="1431"/>
        <v>2127.6666666666665</v>
      </c>
      <c r="C1357">
        <v>1353</v>
      </c>
      <c r="D1357" s="9">
        <v>47007134.113200098</v>
      </c>
      <c r="E1357">
        <f t="shared" si="1432"/>
        <v>47007.134113200096</v>
      </c>
      <c r="F1357">
        <v>239680</v>
      </c>
      <c r="G1357">
        <f t="shared" si="1428"/>
        <v>239.68</v>
      </c>
      <c r="H1357">
        <v>0</v>
      </c>
      <c r="I1357">
        <f t="shared" ref="I1357" si="1440">H1357/1000</f>
        <v>0</v>
      </c>
    </row>
    <row r="1358" spans="1:9" x14ac:dyDescent="0.2">
      <c r="A1358">
        <f t="shared" si="1430"/>
        <v>0.75</v>
      </c>
      <c r="B1358">
        <f t="shared" si="1431"/>
        <v>2127.75</v>
      </c>
      <c r="C1358">
        <v>1354</v>
      </c>
      <c r="D1358" s="9">
        <v>46757134.1133001</v>
      </c>
      <c r="E1358">
        <f t="shared" si="1432"/>
        <v>46757.134113300097</v>
      </c>
      <c r="F1358">
        <v>247170</v>
      </c>
      <c r="G1358">
        <f t="shared" si="1428"/>
        <v>247.17</v>
      </c>
      <c r="H1358">
        <v>0</v>
      </c>
      <c r="I1358">
        <f t="shared" ref="I1358" si="1441">H1358/1000</f>
        <v>0</v>
      </c>
    </row>
    <row r="1359" spans="1:9" x14ac:dyDescent="0.2">
      <c r="A1359">
        <f t="shared" si="1430"/>
        <v>0.83333333333348492</v>
      </c>
      <c r="B1359">
        <f t="shared" si="1431"/>
        <v>2127.8333333333335</v>
      </c>
      <c r="C1359">
        <v>1355</v>
      </c>
      <c r="D1359" s="9">
        <v>46507134.113400102</v>
      </c>
      <c r="E1359">
        <f t="shared" si="1432"/>
        <v>46507.134113400105</v>
      </c>
      <c r="F1359">
        <v>247170</v>
      </c>
      <c r="G1359">
        <f t="shared" si="1428"/>
        <v>247.17</v>
      </c>
      <c r="H1359">
        <v>0</v>
      </c>
      <c r="I1359">
        <f t="shared" ref="I1359" si="1442">H1359/1000</f>
        <v>0</v>
      </c>
    </row>
    <row r="1360" spans="1:9" x14ac:dyDescent="0.2">
      <c r="A1360">
        <f t="shared" si="1430"/>
        <v>-8.3333333333484916E-2</v>
      </c>
      <c r="B1360">
        <f t="shared" si="1431"/>
        <v>2127.9166666666665</v>
      </c>
      <c r="C1360">
        <v>1356</v>
      </c>
      <c r="D1360" s="9">
        <v>46257134.113500103</v>
      </c>
      <c r="E1360">
        <f t="shared" si="1432"/>
        <v>46257.134113500106</v>
      </c>
      <c r="F1360">
        <v>254660</v>
      </c>
      <c r="G1360">
        <f t="shared" si="1428"/>
        <v>254.66</v>
      </c>
      <c r="H1360">
        <v>0</v>
      </c>
      <c r="I1360">
        <f t="shared" ref="I1360" si="1443">H1360/1000</f>
        <v>0</v>
      </c>
    </row>
    <row r="1361" spans="1:9" x14ac:dyDescent="0.2">
      <c r="A1361">
        <f t="shared" si="1430"/>
        <v>0</v>
      </c>
      <c r="B1361">
        <f t="shared" si="1431"/>
        <v>2128</v>
      </c>
      <c r="C1361">
        <v>1357</v>
      </c>
      <c r="D1361" s="9">
        <v>46273219.113600098</v>
      </c>
      <c r="E1361">
        <f t="shared" si="1432"/>
        <v>46273.219113600098</v>
      </c>
      <c r="F1361">
        <v>224700</v>
      </c>
      <c r="G1361">
        <f t="shared" si="1428"/>
        <v>224.7</v>
      </c>
      <c r="H1361">
        <v>0</v>
      </c>
      <c r="I1361">
        <f t="shared" ref="I1361" si="1444">H1361/1000</f>
        <v>0</v>
      </c>
    </row>
    <row r="1362" spans="1:9" x14ac:dyDescent="0.2">
      <c r="A1362">
        <f t="shared" si="1430"/>
        <v>8.3333333333484916E-2</v>
      </c>
      <c r="B1362">
        <f t="shared" si="1431"/>
        <v>2128.0833333333335</v>
      </c>
      <c r="C1362">
        <v>1358</v>
      </c>
      <c r="D1362" s="9">
        <v>47087559.113700099</v>
      </c>
      <c r="E1362">
        <f t="shared" si="1432"/>
        <v>47087.559113700103</v>
      </c>
      <c r="F1362">
        <v>247170</v>
      </c>
      <c r="G1362">
        <f t="shared" si="1428"/>
        <v>247.17</v>
      </c>
      <c r="H1362">
        <v>0</v>
      </c>
      <c r="I1362">
        <f t="shared" ref="I1362" si="1445">H1362/1000</f>
        <v>0</v>
      </c>
    </row>
    <row r="1363" spans="1:9" x14ac:dyDescent="0.2">
      <c r="A1363">
        <f t="shared" si="1430"/>
        <v>0.16666666666651508</v>
      </c>
      <c r="B1363">
        <f t="shared" si="1431"/>
        <v>2128.1666666666665</v>
      </c>
      <c r="C1363">
        <v>1359</v>
      </c>
      <c r="D1363" s="9">
        <v>46837559.113800101</v>
      </c>
      <c r="E1363">
        <f t="shared" si="1432"/>
        <v>46837.559113800104</v>
      </c>
      <c r="F1363">
        <v>307090</v>
      </c>
      <c r="G1363">
        <f t="shared" si="1428"/>
        <v>307.08999999999997</v>
      </c>
      <c r="H1363">
        <v>0</v>
      </c>
      <c r="I1363">
        <f t="shared" ref="I1363" si="1446">H1363/1000</f>
        <v>0</v>
      </c>
    </row>
    <row r="1364" spans="1:9" x14ac:dyDescent="0.2">
      <c r="A1364">
        <f t="shared" si="1430"/>
        <v>0.25</v>
      </c>
      <c r="B1364">
        <f t="shared" si="1431"/>
        <v>2128.25</v>
      </c>
      <c r="C1364">
        <v>1360</v>
      </c>
      <c r="D1364" s="9">
        <v>46587559.113900103</v>
      </c>
      <c r="E1364">
        <f t="shared" si="1432"/>
        <v>46587.559113900104</v>
      </c>
      <c r="F1364">
        <v>292110</v>
      </c>
      <c r="G1364">
        <f t="shared" si="1428"/>
        <v>292.11</v>
      </c>
      <c r="H1364">
        <v>0</v>
      </c>
      <c r="I1364">
        <f t="shared" ref="I1364" si="1447">H1364/1000</f>
        <v>0</v>
      </c>
    </row>
    <row r="1365" spans="1:9" x14ac:dyDescent="0.2">
      <c r="A1365">
        <f t="shared" si="1430"/>
        <v>0.33333333333348492</v>
      </c>
      <c r="B1365">
        <f t="shared" si="1431"/>
        <v>2128.3333333333335</v>
      </c>
      <c r="C1365">
        <v>1361</v>
      </c>
      <c r="D1365" s="9">
        <v>46337559.114000097</v>
      </c>
      <c r="E1365">
        <f t="shared" si="1432"/>
        <v>46337.559114000098</v>
      </c>
      <c r="F1365">
        <v>299600</v>
      </c>
      <c r="G1365">
        <f t="shared" si="1428"/>
        <v>299.60000000000002</v>
      </c>
      <c r="H1365">
        <v>0</v>
      </c>
      <c r="I1365">
        <f t="shared" ref="I1365" si="1448">H1365/1000</f>
        <v>0</v>
      </c>
    </row>
    <row r="1366" spans="1:9" x14ac:dyDescent="0.2">
      <c r="A1366">
        <f t="shared" si="1430"/>
        <v>0.41666666666651508</v>
      </c>
      <c r="B1366">
        <f t="shared" si="1431"/>
        <v>2128.4166666666665</v>
      </c>
      <c r="C1366">
        <v>1362</v>
      </c>
      <c r="D1366" s="9">
        <v>46087559.114100099</v>
      </c>
      <c r="E1366">
        <f t="shared" si="1432"/>
        <v>46087.559114100099</v>
      </c>
      <c r="F1366">
        <v>277130</v>
      </c>
      <c r="G1366">
        <f t="shared" si="1428"/>
        <v>277.13</v>
      </c>
      <c r="H1366">
        <v>0</v>
      </c>
      <c r="I1366">
        <f t="shared" ref="I1366" si="1449">H1366/1000</f>
        <v>0</v>
      </c>
    </row>
    <row r="1367" spans="1:9" x14ac:dyDescent="0.2">
      <c r="A1367">
        <f t="shared" si="1430"/>
        <v>0.5</v>
      </c>
      <c r="B1367">
        <f t="shared" si="1431"/>
        <v>2128.5</v>
      </c>
      <c r="C1367">
        <v>1363</v>
      </c>
      <c r="D1367" s="9">
        <v>45837559.1142001</v>
      </c>
      <c r="E1367">
        <f t="shared" si="1432"/>
        <v>45837.559114200099</v>
      </c>
      <c r="F1367">
        <v>284620</v>
      </c>
      <c r="G1367">
        <f t="shared" si="1428"/>
        <v>284.62</v>
      </c>
      <c r="H1367">
        <v>0</v>
      </c>
      <c r="I1367">
        <f t="shared" ref="I1367" si="1450">H1367/1000</f>
        <v>0</v>
      </c>
    </row>
    <row r="1368" spans="1:9" x14ac:dyDescent="0.2">
      <c r="A1368">
        <f t="shared" si="1430"/>
        <v>0.58333333333348492</v>
      </c>
      <c r="B1368">
        <f t="shared" si="1431"/>
        <v>2128.5833333333335</v>
      </c>
      <c r="C1368">
        <v>1364</v>
      </c>
      <c r="D1368" s="9">
        <v>46711029.114300102</v>
      </c>
      <c r="E1368">
        <f t="shared" si="1432"/>
        <v>46711.029114300101</v>
      </c>
      <c r="F1368">
        <v>239680</v>
      </c>
      <c r="G1368">
        <f t="shared" si="1428"/>
        <v>239.68</v>
      </c>
      <c r="H1368">
        <v>0</v>
      </c>
      <c r="I1368">
        <f t="shared" ref="I1368" si="1451">H1368/1000</f>
        <v>0</v>
      </c>
    </row>
    <row r="1369" spans="1:9" x14ac:dyDescent="0.2">
      <c r="A1369">
        <f t="shared" si="1430"/>
        <v>0.66666666666651508</v>
      </c>
      <c r="B1369">
        <f t="shared" si="1431"/>
        <v>2128.6666666666665</v>
      </c>
      <c r="C1369">
        <v>1365</v>
      </c>
      <c r="D1369" s="9">
        <v>46461029.114400104</v>
      </c>
      <c r="E1369">
        <f t="shared" si="1432"/>
        <v>46461.029114400102</v>
      </c>
      <c r="F1369">
        <v>262150</v>
      </c>
      <c r="G1369">
        <f t="shared" si="1428"/>
        <v>262.14999999999998</v>
      </c>
      <c r="H1369">
        <v>0</v>
      </c>
      <c r="I1369">
        <f t="shared" ref="I1369" si="1452">H1369/1000</f>
        <v>0</v>
      </c>
    </row>
    <row r="1370" spans="1:9" x14ac:dyDescent="0.2">
      <c r="A1370">
        <f t="shared" si="1430"/>
        <v>0.75</v>
      </c>
      <c r="B1370">
        <f t="shared" si="1431"/>
        <v>2128.75</v>
      </c>
      <c r="C1370">
        <v>1366</v>
      </c>
      <c r="D1370" s="9">
        <v>46211029.114500098</v>
      </c>
      <c r="E1370">
        <f t="shared" si="1432"/>
        <v>46211.029114500096</v>
      </c>
      <c r="F1370">
        <v>239680</v>
      </c>
      <c r="G1370">
        <f t="shared" si="1428"/>
        <v>239.68</v>
      </c>
      <c r="H1370">
        <v>0</v>
      </c>
      <c r="I1370">
        <f t="shared" ref="I1370" si="1453">H1370/1000</f>
        <v>0</v>
      </c>
    </row>
    <row r="1371" spans="1:9" x14ac:dyDescent="0.2">
      <c r="A1371">
        <f t="shared" si="1430"/>
        <v>0.83333333333348492</v>
      </c>
      <c r="B1371">
        <f t="shared" si="1431"/>
        <v>2128.8333333333335</v>
      </c>
      <c r="C1371">
        <v>1367</v>
      </c>
      <c r="D1371" s="9">
        <v>45961029.1146001</v>
      </c>
      <c r="E1371">
        <f t="shared" si="1432"/>
        <v>45961.029114600096</v>
      </c>
      <c r="F1371">
        <v>247170</v>
      </c>
      <c r="G1371">
        <f t="shared" si="1428"/>
        <v>247.17</v>
      </c>
      <c r="H1371">
        <v>0</v>
      </c>
      <c r="I1371">
        <f t="shared" ref="I1371" si="1454">H1371/1000</f>
        <v>0</v>
      </c>
    </row>
    <row r="1372" spans="1:9" x14ac:dyDescent="0.2">
      <c r="A1372">
        <f t="shared" si="1430"/>
        <v>-8.3333333333484916E-2</v>
      </c>
      <c r="B1372">
        <f t="shared" si="1431"/>
        <v>2128.9166666666665</v>
      </c>
      <c r="C1372">
        <v>1368</v>
      </c>
      <c r="D1372" s="9">
        <v>45711029.114700101</v>
      </c>
      <c r="E1372">
        <f t="shared" si="1432"/>
        <v>45711.029114700104</v>
      </c>
      <c r="F1372">
        <v>247170</v>
      </c>
      <c r="G1372">
        <f t="shared" si="1428"/>
        <v>247.17</v>
      </c>
      <c r="H1372">
        <v>0</v>
      </c>
      <c r="I1372">
        <f t="shared" ref="I1372" si="1455">H1372/1000</f>
        <v>0</v>
      </c>
    </row>
    <row r="1373" spans="1:9" x14ac:dyDescent="0.2">
      <c r="A1373">
        <f t="shared" si="1430"/>
        <v>0</v>
      </c>
      <c r="B1373">
        <f t="shared" si="1431"/>
        <v>2129</v>
      </c>
      <c r="C1373">
        <v>1369</v>
      </c>
      <c r="D1373" s="9">
        <v>45815809.114800103</v>
      </c>
      <c r="E1373">
        <f t="shared" si="1432"/>
        <v>45815.809114800104</v>
      </c>
      <c r="F1373">
        <v>254660</v>
      </c>
      <c r="G1373">
        <f t="shared" si="1428"/>
        <v>254.66</v>
      </c>
      <c r="H1373">
        <v>0</v>
      </c>
      <c r="I1373">
        <f t="shared" ref="I1373" si="1456">H1373/1000</f>
        <v>0</v>
      </c>
    </row>
    <row r="1374" spans="1:9" x14ac:dyDescent="0.2">
      <c r="A1374">
        <f t="shared" si="1430"/>
        <v>8.3333333333484916E-2</v>
      </c>
      <c r="B1374">
        <f t="shared" si="1431"/>
        <v>2129.0833333333335</v>
      </c>
      <c r="C1374">
        <v>1370</v>
      </c>
      <c r="D1374" s="9">
        <v>46541454.114900097</v>
      </c>
      <c r="E1374">
        <f t="shared" si="1432"/>
        <v>46541.454114900094</v>
      </c>
      <c r="F1374">
        <v>224700</v>
      </c>
      <c r="G1374">
        <f t="shared" si="1428"/>
        <v>224.7</v>
      </c>
      <c r="H1374">
        <v>0</v>
      </c>
      <c r="I1374">
        <f t="shared" ref="I1374" si="1457">H1374/1000</f>
        <v>0</v>
      </c>
    </row>
    <row r="1375" spans="1:9" x14ac:dyDescent="0.2">
      <c r="A1375">
        <f t="shared" si="1430"/>
        <v>0.16666666666651508</v>
      </c>
      <c r="B1375">
        <f t="shared" si="1431"/>
        <v>2129.1666666666665</v>
      </c>
      <c r="C1375">
        <v>1371</v>
      </c>
      <c r="D1375" s="9">
        <v>46291454.115000099</v>
      </c>
      <c r="E1375">
        <f t="shared" si="1432"/>
        <v>46291.454115000102</v>
      </c>
      <c r="F1375">
        <v>359520</v>
      </c>
      <c r="G1375">
        <f t="shared" si="1428"/>
        <v>359.52</v>
      </c>
      <c r="H1375">
        <v>0</v>
      </c>
      <c r="I1375">
        <f t="shared" ref="I1375" si="1458">H1375/1000</f>
        <v>0</v>
      </c>
    </row>
    <row r="1376" spans="1:9" x14ac:dyDescent="0.2">
      <c r="A1376">
        <f t="shared" si="1430"/>
        <v>0.25</v>
      </c>
      <c r="B1376">
        <f t="shared" si="1431"/>
        <v>2129.25</v>
      </c>
      <c r="C1376">
        <v>1372</v>
      </c>
      <c r="D1376" s="9">
        <v>46041454.115100101</v>
      </c>
      <c r="E1376">
        <f t="shared" si="1432"/>
        <v>46041.454115100103</v>
      </c>
      <c r="F1376">
        <v>307090</v>
      </c>
      <c r="G1376">
        <f t="shared" si="1428"/>
        <v>307.08999999999997</v>
      </c>
      <c r="H1376">
        <v>0</v>
      </c>
      <c r="I1376">
        <f t="shared" ref="I1376" si="1459">H1376/1000</f>
        <v>0</v>
      </c>
    </row>
    <row r="1377" spans="1:9" x14ac:dyDescent="0.2">
      <c r="A1377">
        <f t="shared" si="1430"/>
        <v>0.33333333333348492</v>
      </c>
      <c r="B1377">
        <f t="shared" si="1431"/>
        <v>2129.3333333333335</v>
      </c>
      <c r="C1377">
        <v>1373</v>
      </c>
      <c r="D1377" s="9">
        <v>45791454.115200102</v>
      </c>
      <c r="E1377">
        <f t="shared" si="1432"/>
        <v>45791.454115200104</v>
      </c>
      <c r="F1377">
        <v>292110</v>
      </c>
      <c r="G1377">
        <f t="shared" si="1428"/>
        <v>292.11</v>
      </c>
      <c r="H1377">
        <v>0</v>
      </c>
      <c r="I1377">
        <f t="shared" ref="I1377" si="1460">H1377/1000</f>
        <v>0</v>
      </c>
    </row>
    <row r="1378" spans="1:9" x14ac:dyDescent="0.2">
      <c r="A1378">
        <f t="shared" si="1430"/>
        <v>0.41666666666651508</v>
      </c>
      <c r="B1378">
        <f t="shared" si="1431"/>
        <v>2129.4166666666665</v>
      </c>
      <c r="C1378">
        <v>1374</v>
      </c>
      <c r="D1378" s="9">
        <v>45541454.115300097</v>
      </c>
      <c r="E1378">
        <f t="shared" si="1432"/>
        <v>45541.454115300097</v>
      </c>
      <c r="F1378">
        <v>299600</v>
      </c>
      <c r="G1378">
        <f t="shared" si="1428"/>
        <v>299.60000000000002</v>
      </c>
      <c r="H1378">
        <v>0</v>
      </c>
      <c r="I1378">
        <f t="shared" ref="I1378" si="1461">H1378/1000</f>
        <v>0</v>
      </c>
    </row>
    <row r="1379" spans="1:9" x14ac:dyDescent="0.2">
      <c r="A1379">
        <f t="shared" si="1430"/>
        <v>0.5</v>
      </c>
      <c r="B1379">
        <f t="shared" si="1431"/>
        <v>2129.5</v>
      </c>
      <c r="C1379">
        <v>1375</v>
      </c>
      <c r="D1379" s="9">
        <v>45291454.115400098</v>
      </c>
      <c r="E1379">
        <f t="shared" si="1432"/>
        <v>45291.454115400098</v>
      </c>
      <c r="F1379">
        <v>277130</v>
      </c>
      <c r="G1379">
        <f t="shared" si="1428"/>
        <v>277.13</v>
      </c>
      <c r="H1379">
        <v>0</v>
      </c>
      <c r="I1379">
        <f t="shared" ref="I1379" si="1462">H1379/1000</f>
        <v>0</v>
      </c>
    </row>
    <row r="1380" spans="1:9" x14ac:dyDescent="0.2">
      <c r="A1380">
        <f t="shared" si="1430"/>
        <v>0.58333333333348492</v>
      </c>
      <c r="B1380">
        <f t="shared" si="1431"/>
        <v>2129.5833333333335</v>
      </c>
      <c r="C1380">
        <v>1376</v>
      </c>
      <c r="D1380" s="9">
        <v>46105794.1155001</v>
      </c>
      <c r="E1380">
        <f t="shared" si="1432"/>
        <v>46105.794115500103</v>
      </c>
      <c r="F1380">
        <v>284620</v>
      </c>
      <c r="G1380">
        <f t="shared" si="1428"/>
        <v>284.62</v>
      </c>
      <c r="H1380">
        <v>0</v>
      </c>
      <c r="I1380">
        <f t="shared" ref="I1380" si="1463">H1380/1000</f>
        <v>0</v>
      </c>
    </row>
    <row r="1381" spans="1:9" x14ac:dyDescent="0.2">
      <c r="A1381">
        <f t="shared" si="1430"/>
        <v>0.66666666666651508</v>
      </c>
      <c r="B1381">
        <f t="shared" si="1431"/>
        <v>2129.6666666666665</v>
      </c>
      <c r="C1381">
        <v>1377</v>
      </c>
      <c r="D1381" s="9">
        <v>45855794.115600102</v>
      </c>
      <c r="E1381">
        <f t="shared" si="1432"/>
        <v>45855.794115600103</v>
      </c>
      <c r="F1381">
        <v>239680</v>
      </c>
      <c r="G1381">
        <f t="shared" si="1428"/>
        <v>239.68</v>
      </c>
      <c r="H1381">
        <v>0</v>
      </c>
      <c r="I1381">
        <f t="shared" ref="I1381" si="1464">H1381/1000</f>
        <v>0</v>
      </c>
    </row>
    <row r="1382" spans="1:9" x14ac:dyDescent="0.2">
      <c r="A1382">
        <f t="shared" si="1430"/>
        <v>0.75</v>
      </c>
      <c r="B1382">
        <f t="shared" si="1431"/>
        <v>2129.75</v>
      </c>
      <c r="C1382">
        <v>1378</v>
      </c>
      <c r="D1382" s="9">
        <v>45605794.115700103</v>
      </c>
      <c r="E1382">
        <f t="shared" si="1432"/>
        <v>45605.794115700104</v>
      </c>
      <c r="F1382">
        <v>262150</v>
      </c>
      <c r="G1382">
        <f t="shared" si="1428"/>
        <v>262.14999999999998</v>
      </c>
      <c r="H1382">
        <v>0</v>
      </c>
      <c r="I1382">
        <f t="shared" ref="I1382" si="1465">H1382/1000</f>
        <v>0</v>
      </c>
    </row>
    <row r="1383" spans="1:9" x14ac:dyDescent="0.2">
      <c r="A1383">
        <f t="shared" si="1430"/>
        <v>0.83333333333348492</v>
      </c>
      <c r="B1383">
        <f t="shared" si="1431"/>
        <v>2129.8333333333335</v>
      </c>
      <c r="C1383">
        <v>1379</v>
      </c>
      <c r="D1383" s="9">
        <v>45355794.115800098</v>
      </c>
      <c r="E1383">
        <f t="shared" si="1432"/>
        <v>45355.794115800098</v>
      </c>
      <c r="F1383">
        <v>239680</v>
      </c>
      <c r="G1383">
        <f t="shared" si="1428"/>
        <v>239.68</v>
      </c>
      <c r="H1383">
        <v>0</v>
      </c>
      <c r="I1383">
        <f t="shared" ref="I1383" si="1466">H1383/1000</f>
        <v>0</v>
      </c>
    </row>
    <row r="1384" spans="1:9" x14ac:dyDescent="0.2">
      <c r="A1384">
        <f t="shared" si="1430"/>
        <v>-8.3333333333484916E-2</v>
      </c>
      <c r="B1384">
        <f t="shared" si="1431"/>
        <v>2129.9166666666665</v>
      </c>
      <c r="C1384">
        <v>1380</v>
      </c>
      <c r="D1384" s="9">
        <v>45105794.115900099</v>
      </c>
      <c r="E1384">
        <f t="shared" si="1432"/>
        <v>45105.794115900098</v>
      </c>
      <c r="F1384">
        <v>247170</v>
      </c>
      <c r="G1384">
        <f t="shared" si="1428"/>
        <v>247.17</v>
      </c>
      <c r="H1384">
        <v>0</v>
      </c>
      <c r="I1384">
        <f t="shared" ref="I1384" si="1467">H1384/1000</f>
        <v>0</v>
      </c>
    </row>
    <row r="1385" spans="1:9" x14ac:dyDescent="0.2">
      <c r="A1385">
        <f t="shared" si="1430"/>
        <v>0</v>
      </c>
      <c r="B1385">
        <f t="shared" si="1431"/>
        <v>2130</v>
      </c>
      <c r="C1385">
        <v>1381</v>
      </c>
      <c r="D1385" s="9">
        <v>45210574.116000101</v>
      </c>
      <c r="E1385">
        <f t="shared" si="1432"/>
        <v>45210.574116000098</v>
      </c>
      <c r="F1385">
        <v>247170</v>
      </c>
      <c r="G1385">
        <f t="shared" si="1428"/>
        <v>247.17</v>
      </c>
      <c r="H1385">
        <v>0</v>
      </c>
      <c r="I1385">
        <f t="shared" ref="I1385" si="1468">H1385/1000</f>
        <v>0</v>
      </c>
    </row>
    <row r="1386" spans="1:9" x14ac:dyDescent="0.2">
      <c r="A1386">
        <f t="shared" si="1430"/>
        <v>8.3333333333484916E-2</v>
      </c>
      <c r="B1386">
        <f t="shared" si="1431"/>
        <v>2130.0833333333335</v>
      </c>
      <c r="C1386">
        <v>1382</v>
      </c>
      <c r="D1386" s="9">
        <v>45965784.116100103</v>
      </c>
      <c r="E1386">
        <f t="shared" si="1432"/>
        <v>45965.784116100105</v>
      </c>
      <c r="F1386">
        <v>254660</v>
      </c>
      <c r="G1386">
        <f t="shared" si="1428"/>
        <v>254.66</v>
      </c>
      <c r="H1386">
        <v>0</v>
      </c>
      <c r="I1386">
        <f t="shared" ref="I1386" si="1469">H1386/1000</f>
        <v>0</v>
      </c>
    </row>
    <row r="1387" spans="1:9" x14ac:dyDescent="0.2">
      <c r="A1387">
        <f t="shared" si="1430"/>
        <v>0.16666666666651508</v>
      </c>
      <c r="B1387">
        <f t="shared" si="1431"/>
        <v>2130.1666666666665</v>
      </c>
      <c r="C1387">
        <v>1383</v>
      </c>
      <c r="D1387" s="9">
        <v>45715784.116200097</v>
      </c>
      <c r="E1387">
        <f t="shared" si="1432"/>
        <v>45715.784116200099</v>
      </c>
      <c r="F1387">
        <v>352030</v>
      </c>
      <c r="G1387">
        <f t="shared" si="1428"/>
        <v>352.03</v>
      </c>
      <c r="H1387">
        <v>0</v>
      </c>
      <c r="I1387">
        <f t="shared" ref="I1387" si="1470">H1387/1000</f>
        <v>0</v>
      </c>
    </row>
    <row r="1388" spans="1:9" x14ac:dyDescent="0.2">
      <c r="A1388">
        <f t="shared" si="1430"/>
        <v>0.25</v>
      </c>
      <c r="B1388">
        <f t="shared" si="1431"/>
        <v>2130.25</v>
      </c>
      <c r="C1388">
        <v>1384</v>
      </c>
      <c r="D1388" s="9">
        <v>45465784.116300099</v>
      </c>
      <c r="E1388">
        <f t="shared" si="1432"/>
        <v>45465.784116300099</v>
      </c>
      <c r="F1388">
        <v>359520</v>
      </c>
      <c r="G1388">
        <f t="shared" si="1428"/>
        <v>359.52</v>
      </c>
      <c r="H1388">
        <v>0</v>
      </c>
      <c r="I1388">
        <f t="shared" ref="I1388" si="1471">H1388/1000</f>
        <v>0</v>
      </c>
    </row>
    <row r="1389" spans="1:9" x14ac:dyDescent="0.2">
      <c r="A1389">
        <f t="shared" si="1430"/>
        <v>0.33333333333348492</v>
      </c>
      <c r="B1389">
        <f t="shared" si="1431"/>
        <v>2130.3333333333335</v>
      </c>
      <c r="C1389">
        <v>1385</v>
      </c>
      <c r="D1389" s="9">
        <v>45215784.1164001</v>
      </c>
      <c r="E1389">
        <f t="shared" si="1432"/>
        <v>45215.7841164001</v>
      </c>
      <c r="F1389">
        <v>307090</v>
      </c>
      <c r="G1389">
        <f t="shared" si="1428"/>
        <v>307.08999999999997</v>
      </c>
      <c r="H1389">
        <v>0</v>
      </c>
      <c r="I1389">
        <f t="shared" ref="I1389" si="1472">H1389/1000</f>
        <v>0</v>
      </c>
    </row>
    <row r="1390" spans="1:9" x14ac:dyDescent="0.2">
      <c r="A1390">
        <f t="shared" si="1430"/>
        <v>0.41666666666651508</v>
      </c>
      <c r="B1390">
        <f t="shared" si="1431"/>
        <v>2130.4166666666665</v>
      </c>
      <c r="C1390">
        <v>1386</v>
      </c>
      <c r="D1390" s="9">
        <v>44965784.116500102</v>
      </c>
      <c r="E1390">
        <f t="shared" si="1432"/>
        <v>44965.784116500101</v>
      </c>
      <c r="F1390">
        <v>292110</v>
      </c>
      <c r="G1390">
        <f t="shared" si="1428"/>
        <v>292.11</v>
      </c>
      <c r="H1390">
        <v>0</v>
      </c>
      <c r="I1390">
        <f t="shared" ref="I1390" si="1473">H1390/1000</f>
        <v>0</v>
      </c>
    </row>
    <row r="1391" spans="1:9" x14ac:dyDescent="0.2">
      <c r="A1391">
        <f t="shared" si="1430"/>
        <v>0.5</v>
      </c>
      <c r="B1391">
        <f t="shared" si="1431"/>
        <v>2130.5</v>
      </c>
      <c r="C1391">
        <v>1387</v>
      </c>
      <c r="D1391" s="9">
        <v>44715784.116600104</v>
      </c>
      <c r="E1391">
        <f t="shared" si="1432"/>
        <v>44715.784116600102</v>
      </c>
      <c r="F1391">
        <v>299600</v>
      </c>
      <c r="G1391">
        <f t="shared" si="1428"/>
        <v>299.60000000000002</v>
      </c>
      <c r="H1391">
        <v>0</v>
      </c>
      <c r="I1391">
        <f t="shared" ref="I1391" si="1474">H1391/1000</f>
        <v>0</v>
      </c>
    </row>
    <row r="1392" spans="1:9" x14ac:dyDescent="0.2">
      <c r="A1392">
        <f t="shared" si="1430"/>
        <v>0.58333333333348492</v>
      </c>
      <c r="B1392">
        <f t="shared" si="1431"/>
        <v>2130.5833333333335</v>
      </c>
      <c r="C1392">
        <v>1388</v>
      </c>
      <c r="D1392" s="9">
        <v>45441429.116700098</v>
      </c>
      <c r="E1392">
        <f t="shared" si="1432"/>
        <v>45441.429116700099</v>
      </c>
      <c r="F1392">
        <v>277130</v>
      </c>
      <c r="G1392">
        <f t="shared" si="1428"/>
        <v>277.13</v>
      </c>
      <c r="H1392">
        <v>0</v>
      </c>
      <c r="I1392">
        <f t="shared" ref="I1392" si="1475">H1392/1000</f>
        <v>0</v>
      </c>
    </row>
    <row r="1393" spans="1:9" x14ac:dyDescent="0.2">
      <c r="A1393">
        <f t="shared" si="1430"/>
        <v>0.66666666666651508</v>
      </c>
      <c r="B1393">
        <f t="shared" si="1431"/>
        <v>2130.6666666666665</v>
      </c>
      <c r="C1393">
        <v>1389</v>
      </c>
      <c r="D1393" s="9">
        <v>45191429.1168001</v>
      </c>
      <c r="E1393">
        <f t="shared" si="1432"/>
        <v>45191.4291168001</v>
      </c>
      <c r="F1393">
        <v>284620</v>
      </c>
      <c r="G1393">
        <f t="shared" si="1428"/>
        <v>284.62</v>
      </c>
      <c r="H1393">
        <v>0</v>
      </c>
      <c r="I1393">
        <f t="shared" ref="I1393" si="1476">H1393/1000</f>
        <v>0</v>
      </c>
    </row>
    <row r="1394" spans="1:9" x14ac:dyDescent="0.2">
      <c r="A1394">
        <f t="shared" si="1430"/>
        <v>0.75</v>
      </c>
      <c r="B1394">
        <f t="shared" si="1431"/>
        <v>2130.75</v>
      </c>
      <c r="C1394">
        <v>1390</v>
      </c>
      <c r="D1394" s="9">
        <v>44941429.116900101</v>
      </c>
      <c r="E1394">
        <f t="shared" si="1432"/>
        <v>44941.429116900101</v>
      </c>
      <c r="F1394">
        <v>239680</v>
      </c>
      <c r="G1394">
        <f t="shared" si="1428"/>
        <v>239.68</v>
      </c>
      <c r="H1394">
        <v>0</v>
      </c>
      <c r="I1394">
        <f t="shared" ref="I1394" si="1477">H1394/1000</f>
        <v>0</v>
      </c>
    </row>
    <row r="1395" spans="1:9" x14ac:dyDescent="0.2">
      <c r="A1395">
        <f t="shared" si="1430"/>
        <v>0.83333333333348492</v>
      </c>
      <c r="B1395">
        <f t="shared" si="1431"/>
        <v>2130.8333333333335</v>
      </c>
      <c r="C1395">
        <v>1391</v>
      </c>
      <c r="D1395" s="9">
        <v>44691429.117000103</v>
      </c>
      <c r="E1395">
        <f t="shared" si="1432"/>
        <v>44691.429117000102</v>
      </c>
      <c r="F1395">
        <v>262150</v>
      </c>
      <c r="G1395">
        <f t="shared" si="1428"/>
        <v>262.14999999999998</v>
      </c>
      <c r="H1395">
        <v>0</v>
      </c>
      <c r="I1395">
        <f t="shared" ref="I1395" si="1478">H1395/1000</f>
        <v>0</v>
      </c>
    </row>
    <row r="1396" spans="1:9" x14ac:dyDescent="0.2">
      <c r="A1396">
        <f t="shared" si="1430"/>
        <v>-8.3333333333484916E-2</v>
      </c>
      <c r="B1396">
        <f t="shared" si="1431"/>
        <v>2130.9166666666665</v>
      </c>
      <c r="C1396">
        <v>1392</v>
      </c>
      <c r="D1396" s="9">
        <v>44441429.117100097</v>
      </c>
      <c r="E1396">
        <f t="shared" si="1432"/>
        <v>44441.429117100095</v>
      </c>
      <c r="F1396">
        <v>239680</v>
      </c>
      <c r="G1396">
        <f t="shared" si="1428"/>
        <v>239.68</v>
      </c>
      <c r="H1396">
        <v>0</v>
      </c>
      <c r="I1396">
        <f t="shared" ref="I1396" si="1479">H1396/1000</f>
        <v>0</v>
      </c>
    </row>
    <row r="1397" spans="1:9" x14ac:dyDescent="0.2">
      <c r="A1397">
        <f t="shared" si="1430"/>
        <v>0</v>
      </c>
      <c r="B1397">
        <f t="shared" si="1431"/>
        <v>2131</v>
      </c>
      <c r="C1397">
        <v>1393</v>
      </c>
      <c r="D1397" s="9">
        <v>44546209.117200099</v>
      </c>
      <c r="E1397">
        <f t="shared" si="1432"/>
        <v>44546.209117200102</v>
      </c>
      <c r="F1397">
        <v>247170</v>
      </c>
      <c r="G1397">
        <f t="shared" si="1428"/>
        <v>247.17</v>
      </c>
      <c r="H1397">
        <v>0</v>
      </c>
      <c r="I1397">
        <f t="shared" ref="I1397" si="1480">H1397/1000</f>
        <v>0</v>
      </c>
    </row>
    <row r="1398" spans="1:9" x14ac:dyDescent="0.2">
      <c r="A1398">
        <f t="shared" si="1430"/>
        <v>8.3333333333484916E-2</v>
      </c>
      <c r="B1398">
        <f t="shared" si="1431"/>
        <v>2131.0833333333335</v>
      </c>
      <c r="C1398">
        <v>1394</v>
      </c>
      <c r="D1398" s="9">
        <v>45242289.117300101</v>
      </c>
      <c r="E1398">
        <f t="shared" si="1432"/>
        <v>45242.289117300097</v>
      </c>
      <c r="F1398">
        <v>247170</v>
      </c>
      <c r="G1398">
        <f t="shared" si="1428"/>
        <v>247.17</v>
      </c>
      <c r="H1398">
        <v>0</v>
      </c>
      <c r="I1398">
        <f t="shared" ref="I1398" si="1481">H1398/1000</f>
        <v>0</v>
      </c>
    </row>
    <row r="1399" spans="1:9" x14ac:dyDescent="0.2">
      <c r="A1399">
        <f t="shared" si="1430"/>
        <v>0.16666666666651508</v>
      </c>
      <c r="B1399">
        <f t="shared" si="1431"/>
        <v>2131.1666666666665</v>
      </c>
      <c r="C1399">
        <v>1395</v>
      </c>
      <c r="D1399" s="9">
        <v>44992289.117400102</v>
      </c>
      <c r="E1399">
        <f t="shared" si="1432"/>
        <v>44992.289117400105</v>
      </c>
      <c r="F1399">
        <v>389480</v>
      </c>
      <c r="G1399">
        <f t="shared" si="1428"/>
        <v>389.48</v>
      </c>
      <c r="H1399">
        <v>0</v>
      </c>
      <c r="I1399">
        <f t="shared" ref="I1399" si="1482">H1399/1000</f>
        <v>0</v>
      </c>
    </row>
    <row r="1400" spans="1:9" x14ac:dyDescent="0.2">
      <c r="A1400">
        <f t="shared" si="1430"/>
        <v>0.25</v>
      </c>
      <c r="B1400">
        <f t="shared" si="1431"/>
        <v>2131.25</v>
      </c>
      <c r="C1400">
        <v>1396</v>
      </c>
      <c r="D1400" s="9">
        <v>44742289.117500097</v>
      </c>
      <c r="E1400">
        <f t="shared" si="1432"/>
        <v>44742.289117500099</v>
      </c>
      <c r="F1400">
        <v>352030</v>
      </c>
      <c r="G1400">
        <f t="shared" si="1428"/>
        <v>352.03</v>
      </c>
      <c r="H1400">
        <v>0</v>
      </c>
      <c r="I1400">
        <f t="shared" ref="I1400" si="1483">H1400/1000</f>
        <v>0</v>
      </c>
    </row>
    <row r="1401" spans="1:9" x14ac:dyDescent="0.2">
      <c r="A1401">
        <f t="shared" si="1430"/>
        <v>0.33333333333348492</v>
      </c>
      <c r="B1401">
        <f t="shared" si="1431"/>
        <v>2131.3333333333335</v>
      </c>
      <c r="C1401">
        <v>1397</v>
      </c>
      <c r="D1401" s="9">
        <v>44492289.117600098</v>
      </c>
      <c r="E1401">
        <f t="shared" si="1432"/>
        <v>44492.289117600099</v>
      </c>
      <c r="F1401">
        <v>359520</v>
      </c>
      <c r="G1401">
        <f t="shared" si="1428"/>
        <v>359.52</v>
      </c>
      <c r="H1401">
        <v>0</v>
      </c>
      <c r="I1401">
        <f t="shared" ref="I1401" si="1484">H1401/1000</f>
        <v>0</v>
      </c>
    </row>
    <row r="1402" spans="1:9" x14ac:dyDescent="0.2">
      <c r="A1402">
        <f t="shared" si="1430"/>
        <v>0.41666666666651508</v>
      </c>
      <c r="B1402">
        <f t="shared" si="1431"/>
        <v>2131.4166666666665</v>
      </c>
      <c r="C1402">
        <v>1398</v>
      </c>
      <c r="D1402" s="9">
        <v>44242289.1177001</v>
      </c>
      <c r="E1402">
        <f t="shared" si="1432"/>
        <v>44242.2891177001</v>
      </c>
      <c r="F1402">
        <v>307090</v>
      </c>
      <c r="G1402">
        <f t="shared" si="1428"/>
        <v>307.08999999999997</v>
      </c>
      <c r="H1402">
        <v>0</v>
      </c>
      <c r="I1402">
        <f t="shared" ref="I1402" si="1485">H1402/1000</f>
        <v>0</v>
      </c>
    </row>
    <row r="1403" spans="1:9" x14ac:dyDescent="0.2">
      <c r="A1403">
        <f t="shared" si="1430"/>
        <v>0.5</v>
      </c>
      <c r="B1403">
        <f t="shared" si="1431"/>
        <v>2131.5</v>
      </c>
      <c r="C1403">
        <v>1399</v>
      </c>
      <c r="D1403" s="9">
        <v>43992289.117800102</v>
      </c>
      <c r="E1403">
        <f t="shared" si="1432"/>
        <v>43992.289117800101</v>
      </c>
      <c r="F1403">
        <v>292110</v>
      </c>
      <c r="G1403">
        <f t="shared" si="1428"/>
        <v>292.11</v>
      </c>
      <c r="H1403">
        <v>0</v>
      </c>
      <c r="I1403">
        <f t="shared" ref="I1403" si="1486">H1403/1000</f>
        <v>0</v>
      </c>
    </row>
    <row r="1404" spans="1:9" x14ac:dyDescent="0.2">
      <c r="A1404">
        <f t="shared" si="1430"/>
        <v>0.58333333333348492</v>
      </c>
      <c r="B1404">
        <f t="shared" si="1431"/>
        <v>2131.5833333333335</v>
      </c>
      <c r="C1404">
        <v>1400</v>
      </c>
      <c r="D1404" s="9">
        <v>44747499.117900103</v>
      </c>
      <c r="E1404">
        <f t="shared" si="1432"/>
        <v>44747.499117900101</v>
      </c>
      <c r="F1404">
        <v>299600</v>
      </c>
      <c r="G1404">
        <f t="shared" si="1428"/>
        <v>299.60000000000002</v>
      </c>
      <c r="H1404">
        <v>0</v>
      </c>
      <c r="I1404">
        <f t="shared" ref="I1404" si="1487">H1404/1000</f>
        <v>0</v>
      </c>
    </row>
    <row r="1405" spans="1:9" x14ac:dyDescent="0.2">
      <c r="A1405">
        <f t="shared" si="1430"/>
        <v>0.66666666666651508</v>
      </c>
      <c r="B1405">
        <f t="shared" si="1431"/>
        <v>2131.6666666666665</v>
      </c>
      <c r="C1405">
        <v>1401</v>
      </c>
      <c r="D1405" s="9">
        <v>44497499.118000098</v>
      </c>
      <c r="E1405">
        <f t="shared" si="1432"/>
        <v>44497.499118000094</v>
      </c>
      <c r="F1405">
        <v>277130</v>
      </c>
      <c r="G1405">
        <f t="shared" si="1428"/>
        <v>277.13</v>
      </c>
      <c r="H1405">
        <v>0</v>
      </c>
      <c r="I1405">
        <f t="shared" ref="I1405" si="1488">H1405/1000</f>
        <v>0</v>
      </c>
    </row>
    <row r="1406" spans="1:9" x14ac:dyDescent="0.2">
      <c r="A1406">
        <f t="shared" si="1430"/>
        <v>0.75</v>
      </c>
      <c r="B1406">
        <f t="shared" si="1431"/>
        <v>2131.75</v>
      </c>
      <c r="C1406">
        <v>1402</v>
      </c>
      <c r="D1406" s="9">
        <v>44247499.118100099</v>
      </c>
      <c r="E1406">
        <f t="shared" si="1432"/>
        <v>44247.499118100102</v>
      </c>
      <c r="F1406">
        <v>284620</v>
      </c>
      <c r="G1406">
        <f t="shared" si="1428"/>
        <v>284.62</v>
      </c>
      <c r="H1406">
        <v>0</v>
      </c>
      <c r="I1406">
        <f t="shared" ref="I1406" si="1489">H1406/1000</f>
        <v>0</v>
      </c>
    </row>
    <row r="1407" spans="1:9" x14ac:dyDescent="0.2">
      <c r="A1407">
        <f t="shared" si="1430"/>
        <v>0.83333333333348492</v>
      </c>
      <c r="B1407">
        <f t="shared" si="1431"/>
        <v>2131.8333333333335</v>
      </c>
      <c r="C1407">
        <v>1403</v>
      </c>
      <c r="D1407" s="9">
        <v>43997499.118200101</v>
      </c>
      <c r="E1407">
        <f t="shared" si="1432"/>
        <v>43997.499118200103</v>
      </c>
      <c r="F1407">
        <v>239680</v>
      </c>
      <c r="G1407">
        <f t="shared" si="1428"/>
        <v>239.68</v>
      </c>
      <c r="H1407">
        <v>0</v>
      </c>
      <c r="I1407">
        <f t="shared" ref="I1407" si="1490">H1407/1000</f>
        <v>0</v>
      </c>
    </row>
    <row r="1408" spans="1:9" x14ac:dyDescent="0.2">
      <c r="A1408">
        <f t="shared" si="1430"/>
        <v>-8.3333333333484916E-2</v>
      </c>
      <c r="B1408">
        <f t="shared" si="1431"/>
        <v>2131.9166666666665</v>
      </c>
      <c r="C1408">
        <v>1404</v>
      </c>
      <c r="D1408" s="9">
        <v>43747499.118300103</v>
      </c>
      <c r="E1408">
        <f t="shared" si="1432"/>
        <v>43747.499118300104</v>
      </c>
      <c r="F1408">
        <v>262150</v>
      </c>
      <c r="G1408">
        <f t="shared" si="1428"/>
        <v>262.14999999999998</v>
      </c>
      <c r="H1408">
        <v>0</v>
      </c>
      <c r="I1408">
        <f t="shared" ref="I1408" si="1491">H1408/1000</f>
        <v>0</v>
      </c>
    </row>
    <row r="1409" spans="1:9" x14ac:dyDescent="0.2">
      <c r="A1409">
        <f t="shared" si="1430"/>
        <v>0</v>
      </c>
      <c r="B1409">
        <f t="shared" si="1431"/>
        <v>2132</v>
      </c>
      <c r="C1409">
        <v>1405</v>
      </c>
      <c r="D1409" s="9">
        <v>43763584.118400097</v>
      </c>
      <c r="E1409">
        <f t="shared" si="1432"/>
        <v>43763.584118400096</v>
      </c>
      <c r="F1409">
        <v>239680</v>
      </c>
      <c r="G1409">
        <f t="shared" si="1428"/>
        <v>239.68</v>
      </c>
      <c r="H1409">
        <v>0</v>
      </c>
      <c r="I1409">
        <f t="shared" ref="I1409" si="1492">H1409/1000</f>
        <v>0</v>
      </c>
    </row>
    <row r="1410" spans="1:9" x14ac:dyDescent="0.2">
      <c r="A1410">
        <f t="shared" si="1430"/>
        <v>8.3333333333484916E-2</v>
      </c>
      <c r="B1410">
        <f t="shared" si="1431"/>
        <v>2132.0833333333335</v>
      </c>
      <c r="C1410">
        <v>1406</v>
      </c>
      <c r="D1410" s="9">
        <v>44370969.118500099</v>
      </c>
      <c r="E1410">
        <f t="shared" si="1432"/>
        <v>44370.969118500099</v>
      </c>
      <c r="F1410">
        <v>247170</v>
      </c>
      <c r="G1410">
        <f t="shared" si="1428"/>
        <v>247.17</v>
      </c>
      <c r="H1410">
        <v>0</v>
      </c>
      <c r="I1410">
        <f t="shared" ref="I1410" si="1493">H1410/1000</f>
        <v>0</v>
      </c>
    </row>
    <row r="1411" spans="1:9" x14ac:dyDescent="0.2">
      <c r="A1411">
        <f t="shared" si="1430"/>
        <v>0.16666666666651508</v>
      </c>
      <c r="B1411">
        <f t="shared" si="1431"/>
        <v>2132.1666666666665</v>
      </c>
      <c r="C1411">
        <v>1407</v>
      </c>
      <c r="D1411" s="9">
        <v>44120969.1186001</v>
      </c>
      <c r="E1411">
        <f t="shared" si="1432"/>
        <v>44120.9691186001</v>
      </c>
      <c r="F1411">
        <v>374500</v>
      </c>
      <c r="G1411">
        <f t="shared" si="1428"/>
        <v>374.5</v>
      </c>
      <c r="H1411">
        <v>0</v>
      </c>
      <c r="I1411">
        <f t="shared" ref="I1411" si="1494">H1411/1000</f>
        <v>0</v>
      </c>
    </row>
    <row r="1412" spans="1:9" x14ac:dyDescent="0.2">
      <c r="A1412">
        <f t="shared" si="1430"/>
        <v>0.25</v>
      </c>
      <c r="B1412">
        <f t="shared" si="1431"/>
        <v>2132.25</v>
      </c>
      <c r="C1412">
        <v>1408</v>
      </c>
      <c r="D1412" s="9">
        <v>43870969.118700102</v>
      </c>
      <c r="E1412">
        <f t="shared" si="1432"/>
        <v>43870.969118700101</v>
      </c>
      <c r="F1412">
        <v>389480</v>
      </c>
      <c r="G1412">
        <f t="shared" si="1428"/>
        <v>389.48</v>
      </c>
      <c r="H1412">
        <v>0</v>
      </c>
      <c r="I1412">
        <f t="shared" ref="I1412" si="1495">H1412/1000</f>
        <v>0</v>
      </c>
    </row>
    <row r="1413" spans="1:9" x14ac:dyDescent="0.2">
      <c r="A1413">
        <f t="shared" si="1430"/>
        <v>0.33333333333348492</v>
      </c>
      <c r="B1413">
        <f t="shared" si="1431"/>
        <v>2132.3333333333335</v>
      </c>
      <c r="C1413">
        <v>1409</v>
      </c>
      <c r="D1413" s="9">
        <v>43620969.118800104</v>
      </c>
      <c r="E1413">
        <f t="shared" si="1432"/>
        <v>43620.969118800102</v>
      </c>
      <c r="F1413">
        <v>352030</v>
      </c>
      <c r="G1413">
        <f t="shared" ref="G1413:G1476" si="1496">F1413/1000</f>
        <v>352.03</v>
      </c>
      <c r="H1413">
        <v>0</v>
      </c>
      <c r="I1413">
        <f t="shared" ref="I1413" si="1497">H1413/1000</f>
        <v>0</v>
      </c>
    </row>
    <row r="1414" spans="1:9" x14ac:dyDescent="0.2">
      <c r="A1414">
        <f t="shared" ref="A1414:A1477" si="1498">B1414-TRUNC(C1414/12)-2015</f>
        <v>0.41666666666651508</v>
      </c>
      <c r="B1414">
        <f t="shared" ref="B1414:B1477" si="1499">(C1414-1)/12+2015</f>
        <v>2132.4166666666665</v>
      </c>
      <c r="C1414">
        <v>1410</v>
      </c>
      <c r="D1414" s="9">
        <v>43370969.118900098</v>
      </c>
      <c r="E1414">
        <f t="shared" ref="E1414:E1477" si="1500">D1414/1000</f>
        <v>43370.969118900095</v>
      </c>
      <c r="F1414">
        <v>359520</v>
      </c>
      <c r="G1414">
        <f t="shared" si="1496"/>
        <v>359.52</v>
      </c>
      <c r="H1414">
        <v>0</v>
      </c>
      <c r="I1414">
        <f t="shared" ref="I1414" si="1501">H1414/1000</f>
        <v>0</v>
      </c>
    </row>
    <row r="1415" spans="1:9" x14ac:dyDescent="0.2">
      <c r="A1415">
        <f t="shared" si="1498"/>
        <v>0.5</v>
      </c>
      <c r="B1415">
        <f t="shared" si="1499"/>
        <v>2132.5</v>
      </c>
      <c r="C1415">
        <v>1411</v>
      </c>
      <c r="D1415" s="9">
        <v>43120969.1190001</v>
      </c>
      <c r="E1415">
        <f t="shared" si="1500"/>
        <v>43120.969119000103</v>
      </c>
      <c r="F1415">
        <v>307090</v>
      </c>
      <c r="G1415">
        <f t="shared" si="1496"/>
        <v>307.08999999999997</v>
      </c>
      <c r="H1415">
        <v>0</v>
      </c>
      <c r="I1415">
        <f t="shared" ref="I1415" si="1502">H1415/1000</f>
        <v>0</v>
      </c>
    </row>
    <row r="1416" spans="1:9" x14ac:dyDescent="0.2">
      <c r="A1416">
        <f t="shared" si="1498"/>
        <v>0.58333333333348492</v>
      </c>
      <c r="B1416">
        <f t="shared" si="1499"/>
        <v>2132.5833333333335</v>
      </c>
      <c r="C1416">
        <v>1412</v>
      </c>
      <c r="D1416" s="9">
        <v>43817049.119100101</v>
      </c>
      <c r="E1416">
        <f t="shared" si="1500"/>
        <v>43817.049119100098</v>
      </c>
      <c r="F1416">
        <v>292110</v>
      </c>
      <c r="G1416">
        <f t="shared" si="1496"/>
        <v>292.11</v>
      </c>
      <c r="H1416">
        <v>0</v>
      </c>
      <c r="I1416">
        <f t="shared" ref="I1416" si="1503">H1416/1000</f>
        <v>0</v>
      </c>
    </row>
    <row r="1417" spans="1:9" x14ac:dyDescent="0.2">
      <c r="A1417">
        <f t="shared" si="1498"/>
        <v>0.66666666666651508</v>
      </c>
      <c r="B1417">
        <f t="shared" si="1499"/>
        <v>2132.6666666666665</v>
      </c>
      <c r="C1417">
        <v>1413</v>
      </c>
      <c r="D1417" s="9">
        <v>43567049.119200103</v>
      </c>
      <c r="E1417">
        <f t="shared" si="1500"/>
        <v>43567.049119200106</v>
      </c>
      <c r="F1417">
        <v>299600</v>
      </c>
      <c r="G1417">
        <f t="shared" si="1496"/>
        <v>299.60000000000002</v>
      </c>
      <c r="H1417">
        <v>0</v>
      </c>
      <c r="I1417">
        <f t="shared" ref="I1417" si="1504">H1417/1000</f>
        <v>0</v>
      </c>
    </row>
    <row r="1418" spans="1:9" x14ac:dyDescent="0.2">
      <c r="A1418">
        <f t="shared" si="1498"/>
        <v>0.75</v>
      </c>
      <c r="B1418">
        <f t="shared" si="1499"/>
        <v>2132.75</v>
      </c>
      <c r="C1418">
        <v>1414</v>
      </c>
      <c r="D1418" s="9">
        <v>43317049.119300097</v>
      </c>
      <c r="E1418">
        <f t="shared" si="1500"/>
        <v>43317.0491193001</v>
      </c>
      <c r="F1418">
        <v>277130</v>
      </c>
      <c r="G1418">
        <f t="shared" si="1496"/>
        <v>277.13</v>
      </c>
      <c r="H1418">
        <v>0</v>
      </c>
      <c r="I1418">
        <f t="shared" ref="I1418" si="1505">H1418/1000</f>
        <v>0</v>
      </c>
    </row>
    <row r="1419" spans="1:9" x14ac:dyDescent="0.2">
      <c r="A1419">
        <f t="shared" si="1498"/>
        <v>0.83333333333348492</v>
      </c>
      <c r="B1419">
        <f t="shared" si="1499"/>
        <v>2132.8333333333335</v>
      </c>
      <c r="C1419">
        <v>1415</v>
      </c>
      <c r="D1419" s="9">
        <v>43067049.119400099</v>
      </c>
      <c r="E1419">
        <f t="shared" si="1500"/>
        <v>43067.049119400101</v>
      </c>
      <c r="F1419">
        <v>284620</v>
      </c>
      <c r="G1419">
        <f t="shared" si="1496"/>
        <v>284.62</v>
      </c>
      <c r="H1419">
        <v>0</v>
      </c>
      <c r="I1419">
        <f t="shared" ref="I1419" si="1506">H1419/1000</f>
        <v>0</v>
      </c>
    </row>
    <row r="1420" spans="1:9" x14ac:dyDescent="0.2">
      <c r="A1420">
        <f t="shared" si="1498"/>
        <v>-8.3333333333484916E-2</v>
      </c>
      <c r="B1420">
        <f t="shared" si="1499"/>
        <v>2132.9166666666665</v>
      </c>
      <c r="C1420">
        <v>1416</v>
      </c>
      <c r="D1420" s="9">
        <v>42817049.119500101</v>
      </c>
      <c r="E1420">
        <f t="shared" si="1500"/>
        <v>42817.049119500101</v>
      </c>
      <c r="F1420">
        <v>239680</v>
      </c>
      <c r="G1420">
        <f t="shared" si="1496"/>
        <v>239.68</v>
      </c>
      <c r="H1420">
        <v>0</v>
      </c>
      <c r="I1420">
        <f t="shared" ref="I1420" si="1507">H1420/1000</f>
        <v>0</v>
      </c>
    </row>
    <row r="1421" spans="1:9" x14ac:dyDescent="0.2">
      <c r="A1421">
        <f t="shared" si="1498"/>
        <v>0</v>
      </c>
      <c r="B1421">
        <f t="shared" si="1499"/>
        <v>2133</v>
      </c>
      <c r="C1421">
        <v>1417</v>
      </c>
      <c r="D1421" s="9">
        <v>43010524.119600102</v>
      </c>
      <c r="E1421">
        <f t="shared" si="1500"/>
        <v>43010.524119600101</v>
      </c>
      <c r="F1421">
        <v>262150</v>
      </c>
      <c r="G1421">
        <f t="shared" si="1496"/>
        <v>262.14999999999998</v>
      </c>
      <c r="H1421">
        <v>0</v>
      </c>
      <c r="I1421">
        <f t="shared" ref="I1421" si="1508">H1421/1000</f>
        <v>0</v>
      </c>
    </row>
    <row r="1422" spans="1:9" x14ac:dyDescent="0.2">
      <c r="A1422">
        <f t="shared" si="1498"/>
        <v>8.3333333333484916E-2</v>
      </c>
      <c r="B1422">
        <f t="shared" si="1499"/>
        <v>2133.0833333333335</v>
      </c>
      <c r="C1422">
        <v>1418</v>
      </c>
      <c r="D1422" s="9">
        <v>43677039.119700097</v>
      </c>
      <c r="E1422">
        <f t="shared" si="1500"/>
        <v>43677.039119700094</v>
      </c>
      <c r="F1422">
        <v>239680</v>
      </c>
      <c r="G1422">
        <f t="shared" si="1496"/>
        <v>239.68</v>
      </c>
      <c r="H1422">
        <v>0</v>
      </c>
      <c r="I1422">
        <f t="shared" ref="I1422" si="1509">H1422/1000</f>
        <v>0</v>
      </c>
    </row>
    <row r="1423" spans="1:9" x14ac:dyDescent="0.2">
      <c r="A1423">
        <f t="shared" si="1498"/>
        <v>0.16666666666651508</v>
      </c>
      <c r="B1423">
        <f t="shared" si="1499"/>
        <v>2133.1666666666665</v>
      </c>
      <c r="C1423">
        <v>1419</v>
      </c>
      <c r="D1423" s="9">
        <v>43427039.119800098</v>
      </c>
      <c r="E1423">
        <f t="shared" si="1500"/>
        <v>43427.039119800102</v>
      </c>
      <c r="F1423">
        <v>367010</v>
      </c>
      <c r="G1423">
        <f t="shared" si="1496"/>
        <v>367.01</v>
      </c>
      <c r="H1423">
        <v>0</v>
      </c>
      <c r="I1423">
        <f t="shared" ref="I1423" si="1510">H1423/1000</f>
        <v>0</v>
      </c>
    </row>
    <row r="1424" spans="1:9" x14ac:dyDescent="0.2">
      <c r="A1424">
        <f t="shared" si="1498"/>
        <v>0.25</v>
      </c>
      <c r="B1424">
        <f t="shared" si="1499"/>
        <v>2133.25</v>
      </c>
      <c r="C1424">
        <v>1420</v>
      </c>
      <c r="D1424" s="9">
        <v>43177039.1199001</v>
      </c>
      <c r="E1424">
        <f t="shared" si="1500"/>
        <v>43177.039119900102</v>
      </c>
      <c r="F1424">
        <v>374500</v>
      </c>
      <c r="G1424">
        <f t="shared" si="1496"/>
        <v>374.5</v>
      </c>
      <c r="H1424">
        <v>0</v>
      </c>
      <c r="I1424">
        <f t="shared" ref="I1424" si="1511">H1424/1000</f>
        <v>0</v>
      </c>
    </row>
    <row r="1425" spans="1:9" x14ac:dyDescent="0.2">
      <c r="A1425">
        <f t="shared" si="1498"/>
        <v>0.33333333333348492</v>
      </c>
      <c r="B1425">
        <f t="shared" si="1499"/>
        <v>2133.3333333333335</v>
      </c>
      <c r="C1425">
        <v>1421</v>
      </c>
      <c r="D1425" s="9">
        <v>42927039.120000102</v>
      </c>
      <c r="E1425">
        <f t="shared" si="1500"/>
        <v>42927.039120000103</v>
      </c>
      <c r="F1425">
        <v>389480</v>
      </c>
      <c r="G1425">
        <f t="shared" si="1496"/>
        <v>389.48</v>
      </c>
      <c r="H1425">
        <v>0</v>
      </c>
      <c r="I1425">
        <f t="shared" ref="I1425" si="1512">H1425/1000</f>
        <v>0</v>
      </c>
    </row>
    <row r="1426" spans="1:9" x14ac:dyDescent="0.2">
      <c r="A1426">
        <f t="shared" si="1498"/>
        <v>0.41666666666651508</v>
      </c>
      <c r="B1426">
        <f t="shared" si="1499"/>
        <v>2133.4166666666665</v>
      </c>
      <c r="C1426">
        <v>1422</v>
      </c>
      <c r="D1426" s="9">
        <v>42677039.120100103</v>
      </c>
      <c r="E1426">
        <f t="shared" si="1500"/>
        <v>42677.039120100104</v>
      </c>
      <c r="F1426">
        <v>352030</v>
      </c>
      <c r="G1426">
        <f t="shared" si="1496"/>
        <v>352.03</v>
      </c>
      <c r="H1426">
        <v>0</v>
      </c>
      <c r="I1426">
        <f t="shared" ref="I1426" si="1513">H1426/1000</f>
        <v>0</v>
      </c>
    </row>
    <row r="1427" spans="1:9" x14ac:dyDescent="0.2">
      <c r="A1427">
        <f t="shared" si="1498"/>
        <v>0.5</v>
      </c>
      <c r="B1427">
        <f t="shared" si="1499"/>
        <v>2133.5</v>
      </c>
      <c r="C1427">
        <v>1423</v>
      </c>
      <c r="D1427" s="9">
        <v>42427039.120200098</v>
      </c>
      <c r="E1427">
        <f t="shared" si="1500"/>
        <v>42427.039120200097</v>
      </c>
      <c r="F1427">
        <v>359520</v>
      </c>
      <c r="G1427">
        <f t="shared" si="1496"/>
        <v>359.52</v>
      </c>
      <c r="H1427">
        <v>0</v>
      </c>
      <c r="I1427">
        <f t="shared" ref="I1427" si="1514">H1427/1000</f>
        <v>0</v>
      </c>
    </row>
    <row r="1428" spans="1:9" x14ac:dyDescent="0.2">
      <c r="A1428">
        <f t="shared" si="1498"/>
        <v>0.58333333333348492</v>
      </c>
      <c r="B1428">
        <f t="shared" si="1499"/>
        <v>2133.5833333333335</v>
      </c>
      <c r="C1428">
        <v>1424</v>
      </c>
      <c r="D1428" s="9">
        <v>43034424.120300099</v>
      </c>
      <c r="E1428">
        <f t="shared" si="1500"/>
        <v>43034.4241203001</v>
      </c>
      <c r="F1428">
        <v>307090</v>
      </c>
      <c r="G1428">
        <f t="shared" si="1496"/>
        <v>307.08999999999997</v>
      </c>
      <c r="H1428">
        <v>0</v>
      </c>
      <c r="I1428">
        <f t="shared" ref="I1428" si="1515">H1428/1000</f>
        <v>0</v>
      </c>
    </row>
    <row r="1429" spans="1:9" x14ac:dyDescent="0.2">
      <c r="A1429">
        <f t="shared" si="1498"/>
        <v>0.66666666666651508</v>
      </c>
      <c r="B1429">
        <f t="shared" si="1499"/>
        <v>2133.6666666666665</v>
      </c>
      <c r="C1429">
        <v>1425</v>
      </c>
      <c r="D1429" s="9">
        <v>42784424.120400101</v>
      </c>
      <c r="E1429">
        <f t="shared" si="1500"/>
        <v>42784.424120400101</v>
      </c>
      <c r="F1429">
        <v>292110</v>
      </c>
      <c r="G1429">
        <f t="shared" si="1496"/>
        <v>292.11</v>
      </c>
      <c r="H1429">
        <v>0</v>
      </c>
      <c r="I1429">
        <f t="shared" ref="I1429" si="1516">H1429/1000</f>
        <v>0</v>
      </c>
    </row>
    <row r="1430" spans="1:9" x14ac:dyDescent="0.2">
      <c r="A1430">
        <f t="shared" si="1498"/>
        <v>0.75</v>
      </c>
      <c r="B1430">
        <f t="shared" si="1499"/>
        <v>2133.75</v>
      </c>
      <c r="C1430">
        <v>1426</v>
      </c>
      <c r="D1430" s="9">
        <v>42534424.120500103</v>
      </c>
      <c r="E1430">
        <f t="shared" si="1500"/>
        <v>42534.424120500102</v>
      </c>
      <c r="F1430">
        <v>299600</v>
      </c>
      <c r="G1430">
        <f t="shared" si="1496"/>
        <v>299.60000000000002</v>
      </c>
      <c r="H1430">
        <v>0</v>
      </c>
      <c r="I1430">
        <f t="shared" ref="I1430" si="1517">H1430/1000</f>
        <v>0</v>
      </c>
    </row>
    <row r="1431" spans="1:9" x14ac:dyDescent="0.2">
      <c r="A1431">
        <f t="shared" si="1498"/>
        <v>0.83333333333348492</v>
      </c>
      <c r="B1431">
        <f t="shared" si="1499"/>
        <v>2133.8333333333335</v>
      </c>
      <c r="C1431">
        <v>1427</v>
      </c>
      <c r="D1431" s="9">
        <v>42284424.120600097</v>
      </c>
      <c r="E1431">
        <f t="shared" si="1500"/>
        <v>42284.424120600095</v>
      </c>
      <c r="F1431">
        <v>277130</v>
      </c>
      <c r="G1431">
        <f t="shared" si="1496"/>
        <v>277.13</v>
      </c>
      <c r="H1431">
        <v>0</v>
      </c>
      <c r="I1431">
        <f t="shared" ref="I1431" si="1518">H1431/1000</f>
        <v>0</v>
      </c>
    </row>
    <row r="1432" spans="1:9" x14ac:dyDescent="0.2">
      <c r="A1432">
        <f t="shared" si="1498"/>
        <v>-8.3333333333484916E-2</v>
      </c>
      <c r="B1432">
        <f t="shared" si="1499"/>
        <v>2133.9166666666665</v>
      </c>
      <c r="C1432">
        <v>1428</v>
      </c>
      <c r="D1432" s="9">
        <v>42034424.120700099</v>
      </c>
      <c r="E1432">
        <f t="shared" si="1500"/>
        <v>42034.424120700096</v>
      </c>
      <c r="F1432">
        <v>284620</v>
      </c>
      <c r="G1432">
        <f t="shared" si="1496"/>
        <v>284.62</v>
      </c>
      <c r="H1432">
        <v>0</v>
      </c>
      <c r="I1432">
        <f t="shared" ref="I1432" si="1519">H1432/1000</f>
        <v>0</v>
      </c>
    </row>
    <row r="1433" spans="1:9" x14ac:dyDescent="0.2">
      <c r="A1433">
        <f t="shared" si="1498"/>
        <v>0</v>
      </c>
      <c r="B1433">
        <f t="shared" si="1499"/>
        <v>2134</v>
      </c>
      <c r="C1433">
        <v>1429</v>
      </c>
      <c r="D1433" s="9">
        <v>42050509.1208001</v>
      </c>
      <c r="E1433">
        <f t="shared" si="1500"/>
        <v>42050.509120800103</v>
      </c>
      <c r="F1433">
        <v>239680</v>
      </c>
      <c r="G1433">
        <f t="shared" si="1496"/>
        <v>239.68</v>
      </c>
      <c r="H1433">
        <v>0</v>
      </c>
      <c r="I1433">
        <f t="shared" ref="I1433" si="1520">H1433/1000</f>
        <v>0</v>
      </c>
    </row>
    <row r="1434" spans="1:9" x14ac:dyDescent="0.2">
      <c r="A1434">
        <f t="shared" si="1498"/>
        <v>8.3333333333484916E-2</v>
      </c>
      <c r="B1434">
        <f t="shared" si="1499"/>
        <v>2134.0833333333335</v>
      </c>
      <c r="C1434">
        <v>1430</v>
      </c>
      <c r="D1434" s="9">
        <v>42598764.120900102</v>
      </c>
      <c r="E1434">
        <f t="shared" si="1500"/>
        <v>42598.764120900101</v>
      </c>
      <c r="F1434">
        <v>262150</v>
      </c>
      <c r="G1434">
        <f t="shared" si="1496"/>
        <v>262.14999999999998</v>
      </c>
      <c r="H1434">
        <v>0</v>
      </c>
      <c r="I1434">
        <f t="shared" ref="I1434" si="1521">H1434/1000</f>
        <v>0</v>
      </c>
    </row>
    <row r="1435" spans="1:9" x14ac:dyDescent="0.2">
      <c r="A1435">
        <f t="shared" si="1498"/>
        <v>0.16666666666651508</v>
      </c>
      <c r="B1435">
        <f t="shared" si="1499"/>
        <v>2134.1666666666665</v>
      </c>
      <c r="C1435">
        <v>1431</v>
      </c>
      <c r="D1435" s="9">
        <v>42348764.121000104</v>
      </c>
      <c r="E1435">
        <f t="shared" si="1500"/>
        <v>42348.764121000102</v>
      </c>
      <c r="F1435">
        <v>389480</v>
      </c>
      <c r="G1435">
        <f t="shared" si="1496"/>
        <v>389.48</v>
      </c>
      <c r="H1435">
        <v>0</v>
      </c>
      <c r="I1435">
        <f t="shared" ref="I1435" si="1522">H1435/1000</f>
        <v>0</v>
      </c>
    </row>
    <row r="1436" spans="1:9" x14ac:dyDescent="0.2">
      <c r="A1436">
        <f t="shared" si="1498"/>
        <v>0.25</v>
      </c>
      <c r="B1436">
        <f t="shared" si="1499"/>
        <v>2134.25</v>
      </c>
      <c r="C1436">
        <v>1432</v>
      </c>
      <c r="D1436" s="9">
        <v>42098764.121100098</v>
      </c>
      <c r="E1436">
        <f t="shared" si="1500"/>
        <v>42098.764121100096</v>
      </c>
      <c r="F1436">
        <v>367010</v>
      </c>
      <c r="G1436">
        <f t="shared" si="1496"/>
        <v>367.01</v>
      </c>
      <c r="H1436">
        <v>0</v>
      </c>
      <c r="I1436">
        <f t="shared" ref="I1436" si="1523">H1436/1000</f>
        <v>0</v>
      </c>
    </row>
    <row r="1437" spans="1:9" x14ac:dyDescent="0.2">
      <c r="A1437">
        <f t="shared" si="1498"/>
        <v>0.33333333333348492</v>
      </c>
      <c r="B1437">
        <f t="shared" si="1499"/>
        <v>2134.3333333333335</v>
      </c>
      <c r="C1437">
        <v>1433</v>
      </c>
      <c r="D1437" s="9">
        <v>41848764.1212001</v>
      </c>
      <c r="E1437">
        <f t="shared" si="1500"/>
        <v>41848.764121200096</v>
      </c>
      <c r="F1437">
        <v>374500</v>
      </c>
      <c r="G1437">
        <f t="shared" si="1496"/>
        <v>374.5</v>
      </c>
      <c r="H1437">
        <v>0</v>
      </c>
      <c r="I1437">
        <f t="shared" ref="I1437" si="1524">H1437/1000</f>
        <v>0</v>
      </c>
    </row>
    <row r="1438" spans="1:9" x14ac:dyDescent="0.2">
      <c r="A1438">
        <f t="shared" si="1498"/>
        <v>0.41666666666651508</v>
      </c>
      <c r="B1438">
        <f t="shared" si="1499"/>
        <v>2134.4166666666665</v>
      </c>
      <c r="C1438">
        <v>1434</v>
      </c>
      <c r="D1438" s="9">
        <v>41598764.121300101</v>
      </c>
      <c r="E1438">
        <f t="shared" si="1500"/>
        <v>41598.764121300104</v>
      </c>
      <c r="F1438">
        <v>389480</v>
      </c>
      <c r="G1438">
        <f t="shared" si="1496"/>
        <v>389.48</v>
      </c>
      <c r="H1438">
        <v>0</v>
      </c>
      <c r="I1438">
        <f t="shared" ref="I1438" si="1525">H1438/1000</f>
        <v>0</v>
      </c>
    </row>
    <row r="1439" spans="1:9" x14ac:dyDescent="0.2">
      <c r="A1439">
        <f t="shared" si="1498"/>
        <v>0.5</v>
      </c>
      <c r="B1439">
        <f t="shared" si="1499"/>
        <v>2134.5</v>
      </c>
      <c r="C1439">
        <v>1435</v>
      </c>
      <c r="D1439" s="9">
        <v>41348764.121400103</v>
      </c>
      <c r="E1439">
        <f t="shared" si="1500"/>
        <v>41348.764121400105</v>
      </c>
      <c r="F1439">
        <v>352030</v>
      </c>
      <c r="G1439">
        <f t="shared" si="1496"/>
        <v>352.03</v>
      </c>
      <c r="H1439">
        <v>0</v>
      </c>
      <c r="I1439">
        <f t="shared" ref="I1439" si="1526">H1439/1000</f>
        <v>0</v>
      </c>
    </row>
    <row r="1440" spans="1:9" x14ac:dyDescent="0.2">
      <c r="A1440">
        <f t="shared" si="1498"/>
        <v>0.58333333333348492</v>
      </c>
      <c r="B1440">
        <f t="shared" si="1499"/>
        <v>2134.5833333333335</v>
      </c>
      <c r="C1440">
        <v>1436</v>
      </c>
      <c r="D1440" s="9">
        <v>42015279.121500097</v>
      </c>
      <c r="E1440">
        <f t="shared" si="1500"/>
        <v>42015.279121500098</v>
      </c>
      <c r="F1440">
        <v>359520</v>
      </c>
      <c r="G1440">
        <f t="shared" si="1496"/>
        <v>359.52</v>
      </c>
      <c r="H1440">
        <v>0</v>
      </c>
      <c r="I1440">
        <f t="shared" ref="I1440" si="1527">H1440/1000</f>
        <v>0</v>
      </c>
    </row>
    <row r="1441" spans="1:9" x14ac:dyDescent="0.2">
      <c r="A1441">
        <f t="shared" si="1498"/>
        <v>0.66666666666651508</v>
      </c>
      <c r="B1441">
        <f t="shared" si="1499"/>
        <v>2134.6666666666665</v>
      </c>
      <c r="C1441">
        <v>1437</v>
      </c>
      <c r="D1441" s="9">
        <v>41765279.121600099</v>
      </c>
      <c r="E1441">
        <f t="shared" si="1500"/>
        <v>41765.279121600099</v>
      </c>
      <c r="F1441">
        <v>307090</v>
      </c>
      <c r="G1441">
        <f t="shared" si="1496"/>
        <v>307.08999999999997</v>
      </c>
      <c r="H1441">
        <v>0</v>
      </c>
      <c r="I1441">
        <f t="shared" ref="I1441" si="1528">H1441/1000</f>
        <v>0</v>
      </c>
    </row>
    <row r="1442" spans="1:9" x14ac:dyDescent="0.2">
      <c r="A1442">
        <f t="shared" si="1498"/>
        <v>0.75</v>
      </c>
      <c r="B1442">
        <f t="shared" si="1499"/>
        <v>2134.75</v>
      </c>
      <c r="C1442">
        <v>1438</v>
      </c>
      <c r="D1442" s="9">
        <v>41515279.121700101</v>
      </c>
      <c r="E1442">
        <f t="shared" si="1500"/>
        <v>41515.279121700099</v>
      </c>
      <c r="F1442">
        <v>292110</v>
      </c>
      <c r="G1442">
        <f t="shared" si="1496"/>
        <v>292.11</v>
      </c>
      <c r="H1442">
        <v>0</v>
      </c>
      <c r="I1442">
        <f t="shared" ref="I1442" si="1529">H1442/1000</f>
        <v>0</v>
      </c>
    </row>
    <row r="1443" spans="1:9" x14ac:dyDescent="0.2">
      <c r="A1443">
        <f t="shared" si="1498"/>
        <v>0.83333333333348492</v>
      </c>
      <c r="B1443">
        <f t="shared" si="1499"/>
        <v>2134.8333333333335</v>
      </c>
      <c r="C1443">
        <v>1439</v>
      </c>
      <c r="D1443" s="9">
        <v>41265279.121800102</v>
      </c>
      <c r="E1443">
        <f t="shared" si="1500"/>
        <v>41265.2791218001</v>
      </c>
      <c r="F1443">
        <v>299600</v>
      </c>
      <c r="G1443">
        <f t="shared" si="1496"/>
        <v>299.60000000000002</v>
      </c>
      <c r="H1443">
        <v>0</v>
      </c>
      <c r="I1443">
        <f t="shared" ref="I1443" si="1530">H1443/1000</f>
        <v>0</v>
      </c>
    </row>
    <row r="1444" spans="1:9" x14ac:dyDescent="0.2">
      <c r="A1444">
        <f t="shared" si="1498"/>
        <v>-8.3333333333484916E-2</v>
      </c>
      <c r="B1444">
        <f t="shared" si="1499"/>
        <v>2134.9166666666665</v>
      </c>
      <c r="C1444">
        <v>1440</v>
      </c>
      <c r="D1444" s="9">
        <v>41015279.121900097</v>
      </c>
      <c r="E1444">
        <f t="shared" si="1500"/>
        <v>41015.279121900094</v>
      </c>
      <c r="F1444">
        <v>277130</v>
      </c>
      <c r="G1444">
        <f t="shared" si="1496"/>
        <v>277.13</v>
      </c>
      <c r="H1444">
        <v>0</v>
      </c>
      <c r="I1444">
        <f t="shared" ref="I1444" si="1531">H1444/1000</f>
        <v>0</v>
      </c>
    </row>
    <row r="1445" spans="1:9" x14ac:dyDescent="0.2">
      <c r="A1445">
        <f t="shared" si="1498"/>
        <v>0</v>
      </c>
      <c r="B1445">
        <f t="shared" si="1499"/>
        <v>2135</v>
      </c>
      <c r="C1445">
        <v>1441</v>
      </c>
      <c r="D1445" s="9">
        <v>41120059.122000098</v>
      </c>
      <c r="E1445">
        <f t="shared" si="1500"/>
        <v>41120.059122000101</v>
      </c>
      <c r="F1445">
        <v>359520</v>
      </c>
      <c r="G1445">
        <f t="shared" si="1496"/>
        <v>359.52</v>
      </c>
      <c r="H1445">
        <v>0</v>
      </c>
      <c r="I1445">
        <f t="shared" ref="I1445" si="1532">H1445/1000</f>
        <v>0</v>
      </c>
    </row>
    <row r="1446" spans="1:9" x14ac:dyDescent="0.2">
      <c r="A1446">
        <f t="shared" si="1498"/>
        <v>8.3333333333484916E-2</v>
      </c>
      <c r="B1446">
        <f t="shared" si="1499"/>
        <v>2135.0833333333335</v>
      </c>
      <c r="C1446">
        <v>1442</v>
      </c>
      <c r="D1446" s="9">
        <v>41638749.1221001</v>
      </c>
      <c r="E1446">
        <f t="shared" si="1500"/>
        <v>41638.749122100096</v>
      </c>
      <c r="F1446">
        <v>239680</v>
      </c>
      <c r="G1446">
        <f t="shared" si="1496"/>
        <v>239.68</v>
      </c>
      <c r="H1446">
        <v>0</v>
      </c>
      <c r="I1446">
        <f t="shared" ref="I1446" si="1533">H1446/1000</f>
        <v>0</v>
      </c>
    </row>
    <row r="1447" spans="1:9" x14ac:dyDescent="0.2">
      <c r="A1447">
        <f t="shared" si="1498"/>
        <v>0.16666666666651508</v>
      </c>
      <c r="B1447">
        <f t="shared" si="1499"/>
        <v>2135.1666666666665</v>
      </c>
      <c r="C1447">
        <v>1443</v>
      </c>
      <c r="D1447" s="9">
        <v>41388749.122200102</v>
      </c>
      <c r="E1447">
        <f t="shared" si="1500"/>
        <v>41388.749122200104</v>
      </c>
      <c r="F1447">
        <v>374500</v>
      </c>
      <c r="G1447">
        <f t="shared" si="1496"/>
        <v>374.5</v>
      </c>
      <c r="H1447">
        <v>0</v>
      </c>
      <c r="I1447">
        <f t="shared" ref="I1447" si="1534">H1447/1000</f>
        <v>0</v>
      </c>
    </row>
    <row r="1448" spans="1:9" x14ac:dyDescent="0.2">
      <c r="A1448">
        <f t="shared" si="1498"/>
        <v>0.25</v>
      </c>
      <c r="B1448">
        <f t="shared" si="1499"/>
        <v>2135.25</v>
      </c>
      <c r="C1448">
        <v>1444</v>
      </c>
      <c r="D1448" s="9">
        <v>41138749.122300103</v>
      </c>
      <c r="E1448">
        <f t="shared" si="1500"/>
        <v>41138.749122300105</v>
      </c>
      <c r="F1448">
        <v>374500</v>
      </c>
      <c r="G1448">
        <f t="shared" si="1496"/>
        <v>374.5</v>
      </c>
      <c r="H1448">
        <v>0</v>
      </c>
      <c r="I1448">
        <f t="shared" ref="I1448" si="1535">H1448/1000</f>
        <v>0</v>
      </c>
    </row>
    <row r="1449" spans="1:9" x14ac:dyDescent="0.2">
      <c r="A1449">
        <f t="shared" si="1498"/>
        <v>0.33333333333348492</v>
      </c>
      <c r="B1449">
        <f t="shared" si="1499"/>
        <v>2135.3333333333335</v>
      </c>
      <c r="C1449">
        <v>1445</v>
      </c>
      <c r="D1449" s="9">
        <v>40888749.122400098</v>
      </c>
      <c r="E1449">
        <f t="shared" si="1500"/>
        <v>40888.749122400099</v>
      </c>
      <c r="F1449">
        <v>367010</v>
      </c>
      <c r="G1449">
        <f t="shared" si="1496"/>
        <v>367.01</v>
      </c>
      <c r="H1449">
        <v>0</v>
      </c>
      <c r="I1449">
        <f t="shared" ref="I1449" si="1536">H1449/1000</f>
        <v>0</v>
      </c>
    </row>
    <row r="1450" spans="1:9" x14ac:dyDescent="0.2">
      <c r="A1450">
        <f t="shared" si="1498"/>
        <v>0.41666666666651508</v>
      </c>
      <c r="B1450">
        <f t="shared" si="1499"/>
        <v>2135.4166666666665</v>
      </c>
      <c r="C1450">
        <v>1446</v>
      </c>
      <c r="D1450" s="9">
        <v>40638749.122500099</v>
      </c>
      <c r="E1450">
        <f t="shared" si="1500"/>
        <v>40638.749122500099</v>
      </c>
      <c r="F1450">
        <v>374500</v>
      </c>
      <c r="G1450">
        <f t="shared" si="1496"/>
        <v>374.5</v>
      </c>
      <c r="H1450">
        <v>0</v>
      </c>
      <c r="I1450">
        <f t="shared" ref="I1450" si="1537">H1450/1000</f>
        <v>0</v>
      </c>
    </row>
    <row r="1451" spans="1:9" x14ac:dyDescent="0.2">
      <c r="A1451">
        <f t="shared" si="1498"/>
        <v>0.5</v>
      </c>
      <c r="B1451">
        <f t="shared" si="1499"/>
        <v>2135.5</v>
      </c>
      <c r="C1451">
        <v>1447</v>
      </c>
      <c r="D1451" s="9">
        <v>40388749.122600101</v>
      </c>
      <c r="E1451">
        <f t="shared" si="1500"/>
        <v>40388.7491226001</v>
      </c>
      <c r="F1451">
        <v>389480</v>
      </c>
      <c r="G1451">
        <f t="shared" si="1496"/>
        <v>389.48</v>
      </c>
      <c r="H1451">
        <v>0</v>
      </c>
      <c r="I1451">
        <f t="shared" ref="I1451" si="1538">H1451/1000</f>
        <v>0</v>
      </c>
    </row>
    <row r="1452" spans="1:9" x14ac:dyDescent="0.2">
      <c r="A1452">
        <f t="shared" si="1498"/>
        <v>0.58333333333348492</v>
      </c>
      <c r="B1452">
        <f t="shared" si="1499"/>
        <v>2135.5833333333335</v>
      </c>
      <c r="C1452">
        <v>1448</v>
      </c>
      <c r="D1452" s="9">
        <v>40937004.122700103</v>
      </c>
      <c r="E1452">
        <f t="shared" si="1500"/>
        <v>40937.004122700106</v>
      </c>
      <c r="F1452">
        <v>352030</v>
      </c>
      <c r="G1452">
        <f t="shared" si="1496"/>
        <v>352.03</v>
      </c>
      <c r="H1452">
        <v>0</v>
      </c>
      <c r="I1452">
        <f t="shared" ref="I1452" si="1539">H1452/1000</f>
        <v>0</v>
      </c>
    </row>
    <row r="1453" spans="1:9" x14ac:dyDescent="0.2">
      <c r="A1453">
        <f t="shared" si="1498"/>
        <v>0.66666666666651508</v>
      </c>
      <c r="B1453">
        <f t="shared" si="1499"/>
        <v>2135.6666666666665</v>
      </c>
      <c r="C1453">
        <v>1449</v>
      </c>
      <c r="D1453" s="9">
        <v>40687004.122800097</v>
      </c>
      <c r="E1453">
        <f t="shared" si="1500"/>
        <v>40687.004122800099</v>
      </c>
      <c r="F1453">
        <v>359520</v>
      </c>
      <c r="G1453">
        <f t="shared" si="1496"/>
        <v>359.52</v>
      </c>
      <c r="H1453">
        <v>0</v>
      </c>
      <c r="I1453">
        <f t="shared" ref="I1453" si="1540">H1453/1000</f>
        <v>0</v>
      </c>
    </row>
    <row r="1454" spans="1:9" x14ac:dyDescent="0.2">
      <c r="A1454">
        <f t="shared" si="1498"/>
        <v>0.75</v>
      </c>
      <c r="B1454">
        <f t="shared" si="1499"/>
        <v>2135.75</v>
      </c>
      <c r="C1454">
        <v>1450</v>
      </c>
      <c r="D1454" s="9">
        <v>40437004.122900099</v>
      </c>
      <c r="E1454">
        <f t="shared" si="1500"/>
        <v>40437.0041229001</v>
      </c>
      <c r="F1454">
        <v>307090</v>
      </c>
      <c r="G1454">
        <f t="shared" si="1496"/>
        <v>307.08999999999997</v>
      </c>
      <c r="H1454">
        <v>0</v>
      </c>
      <c r="I1454">
        <f t="shared" ref="I1454" si="1541">H1454/1000</f>
        <v>0</v>
      </c>
    </row>
    <row r="1455" spans="1:9" x14ac:dyDescent="0.2">
      <c r="A1455">
        <f t="shared" si="1498"/>
        <v>0.83333333333348492</v>
      </c>
      <c r="B1455">
        <f t="shared" si="1499"/>
        <v>2135.8333333333335</v>
      </c>
      <c r="C1455">
        <v>1451</v>
      </c>
      <c r="D1455" s="9">
        <v>40187004.1230001</v>
      </c>
      <c r="E1455">
        <f t="shared" si="1500"/>
        <v>40187.004123000101</v>
      </c>
      <c r="F1455">
        <v>292110</v>
      </c>
      <c r="G1455">
        <f t="shared" si="1496"/>
        <v>292.11</v>
      </c>
      <c r="H1455">
        <v>0</v>
      </c>
      <c r="I1455">
        <f t="shared" ref="I1455" si="1542">H1455/1000</f>
        <v>0</v>
      </c>
    </row>
    <row r="1456" spans="1:9" x14ac:dyDescent="0.2">
      <c r="A1456">
        <f t="shared" si="1498"/>
        <v>-8.3333333333484916E-2</v>
      </c>
      <c r="B1456">
        <f t="shared" si="1499"/>
        <v>2135.9166666666665</v>
      </c>
      <c r="C1456">
        <v>1452</v>
      </c>
      <c r="D1456" s="9">
        <v>39937004.123100102</v>
      </c>
      <c r="E1456">
        <f t="shared" si="1500"/>
        <v>39937.004123100101</v>
      </c>
      <c r="F1456">
        <v>299600</v>
      </c>
      <c r="G1456">
        <f t="shared" si="1496"/>
        <v>299.60000000000002</v>
      </c>
      <c r="H1456">
        <v>0</v>
      </c>
      <c r="I1456">
        <f t="shared" ref="I1456" si="1543">H1456/1000</f>
        <v>0</v>
      </c>
    </row>
    <row r="1457" spans="1:9" x14ac:dyDescent="0.2">
      <c r="A1457">
        <f t="shared" si="1498"/>
        <v>0</v>
      </c>
      <c r="B1457">
        <f t="shared" si="1499"/>
        <v>2136</v>
      </c>
      <c r="C1457">
        <v>1453</v>
      </c>
      <c r="D1457" s="9">
        <v>39953089.123200104</v>
      </c>
      <c r="E1457">
        <f t="shared" si="1500"/>
        <v>39953.089123200101</v>
      </c>
      <c r="F1457">
        <v>277130</v>
      </c>
      <c r="G1457">
        <f t="shared" si="1496"/>
        <v>277.13</v>
      </c>
      <c r="H1457">
        <v>0</v>
      </c>
      <c r="I1457">
        <f t="shared" ref="I1457" si="1544">H1457/1000</f>
        <v>0</v>
      </c>
    </row>
    <row r="1458" spans="1:9" x14ac:dyDescent="0.2">
      <c r="A1458">
        <f t="shared" si="1498"/>
        <v>8.3333333333484916E-2</v>
      </c>
      <c r="B1458">
        <f t="shared" si="1499"/>
        <v>2136.0833333333335</v>
      </c>
      <c r="C1458">
        <v>1454</v>
      </c>
      <c r="D1458" s="9">
        <v>40501344.123300098</v>
      </c>
      <c r="E1458">
        <f t="shared" si="1500"/>
        <v>40501.344123300099</v>
      </c>
      <c r="F1458">
        <v>284620</v>
      </c>
      <c r="G1458">
        <f t="shared" si="1496"/>
        <v>284.62</v>
      </c>
      <c r="H1458">
        <v>0</v>
      </c>
      <c r="I1458">
        <f t="shared" ref="I1458" si="1545">H1458/1000</f>
        <v>0</v>
      </c>
    </row>
    <row r="1459" spans="1:9" x14ac:dyDescent="0.2">
      <c r="A1459">
        <f t="shared" si="1498"/>
        <v>0.16666666666651508</v>
      </c>
      <c r="B1459">
        <f t="shared" si="1499"/>
        <v>2136.1666666666665</v>
      </c>
      <c r="C1459">
        <v>1455</v>
      </c>
      <c r="D1459" s="9">
        <v>40251344.1234001</v>
      </c>
      <c r="E1459">
        <f t="shared" si="1500"/>
        <v>40251.3441234001</v>
      </c>
      <c r="F1459">
        <v>389480</v>
      </c>
      <c r="G1459">
        <f t="shared" si="1496"/>
        <v>389.48</v>
      </c>
      <c r="H1459">
        <v>0</v>
      </c>
      <c r="I1459">
        <f t="shared" ref="I1459" si="1546">H1459/1000</f>
        <v>0</v>
      </c>
    </row>
    <row r="1460" spans="1:9" x14ac:dyDescent="0.2">
      <c r="A1460">
        <f t="shared" si="1498"/>
        <v>0.25</v>
      </c>
      <c r="B1460">
        <f t="shared" si="1499"/>
        <v>2136.25</v>
      </c>
      <c r="C1460">
        <v>1456</v>
      </c>
      <c r="D1460" s="9">
        <v>40001344.123500101</v>
      </c>
      <c r="E1460">
        <f t="shared" si="1500"/>
        <v>40001.344123500101</v>
      </c>
      <c r="F1460">
        <v>374500</v>
      </c>
      <c r="G1460">
        <f t="shared" si="1496"/>
        <v>374.5</v>
      </c>
      <c r="H1460">
        <v>0</v>
      </c>
      <c r="I1460">
        <f t="shared" ref="I1460" si="1547">H1460/1000</f>
        <v>0</v>
      </c>
    </row>
    <row r="1461" spans="1:9" x14ac:dyDescent="0.2">
      <c r="A1461">
        <f t="shared" si="1498"/>
        <v>0.33333333333348492</v>
      </c>
      <c r="B1461">
        <f t="shared" si="1499"/>
        <v>2136.3333333333335</v>
      </c>
      <c r="C1461">
        <v>1457</v>
      </c>
      <c r="D1461" s="9">
        <v>39751344.123600103</v>
      </c>
      <c r="E1461">
        <f t="shared" si="1500"/>
        <v>39751.344123600102</v>
      </c>
      <c r="F1461">
        <v>374500</v>
      </c>
      <c r="G1461">
        <f t="shared" si="1496"/>
        <v>374.5</v>
      </c>
      <c r="H1461">
        <v>0</v>
      </c>
      <c r="I1461">
        <f t="shared" ref="I1461" si="1548">H1461/1000</f>
        <v>0</v>
      </c>
    </row>
    <row r="1462" spans="1:9" x14ac:dyDescent="0.2">
      <c r="A1462">
        <f t="shared" si="1498"/>
        <v>0.41666666666651508</v>
      </c>
      <c r="B1462">
        <f t="shared" si="1499"/>
        <v>2136.4166666666665</v>
      </c>
      <c r="C1462">
        <v>1458</v>
      </c>
      <c r="D1462" s="9">
        <v>39501344.123700097</v>
      </c>
      <c r="E1462">
        <f t="shared" si="1500"/>
        <v>39501.344123700095</v>
      </c>
      <c r="F1462">
        <v>367010</v>
      </c>
      <c r="G1462">
        <f t="shared" si="1496"/>
        <v>367.01</v>
      </c>
      <c r="H1462">
        <v>0</v>
      </c>
      <c r="I1462">
        <f t="shared" ref="I1462" si="1549">H1462/1000</f>
        <v>0</v>
      </c>
    </row>
    <row r="1463" spans="1:9" x14ac:dyDescent="0.2">
      <c r="A1463">
        <f t="shared" si="1498"/>
        <v>0.5</v>
      </c>
      <c r="B1463">
        <f t="shared" si="1499"/>
        <v>2136.5</v>
      </c>
      <c r="C1463">
        <v>1459</v>
      </c>
      <c r="D1463" s="9">
        <v>39251344.123800099</v>
      </c>
      <c r="E1463">
        <f t="shared" si="1500"/>
        <v>39251.344123800096</v>
      </c>
      <c r="F1463">
        <v>374500</v>
      </c>
      <c r="G1463">
        <f t="shared" si="1496"/>
        <v>374.5</v>
      </c>
      <c r="H1463">
        <v>0</v>
      </c>
      <c r="I1463">
        <f t="shared" ref="I1463" si="1550">H1463/1000</f>
        <v>0</v>
      </c>
    </row>
    <row r="1464" spans="1:9" x14ac:dyDescent="0.2">
      <c r="A1464">
        <f t="shared" si="1498"/>
        <v>0.58333333333348492</v>
      </c>
      <c r="B1464">
        <f t="shared" si="1499"/>
        <v>2136.5833333333335</v>
      </c>
      <c r="C1464">
        <v>1460</v>
      </c>
      <c r="D1464" s="9">
        <v>39770034.123900101</v>
      </c>
      <c r="E1464">
        <f t="shared" si="1500"/>
        <v>39770.034123900099</v>
      </c>
      <c r="F1464">
        <v>389480</v>
      </c>
      <c r="G1464">
        <f t="shared" si="1496"/>
        <v>389.48</v>
      </c>
      <c r="H1464">
        <v>0</v>
      </c>
      <c r="I1464">
        <f t="shared" ref="I1464" si="1551">H1464/1000</f>
        <v>0</v>
      </c>
    </row>
    <row r="1465" spans="1:9" x14ac:dyDescent="0.2">
      <c r="A1465">
        <f t="shared" si="1498"/>
        <v>0.66666666666651508</v>
      </c>
      <c r="B1465">
        <f t="shared" si="1499"/>
        <v>2136.6666666666665</v>
      </c>
      <c r="C1465">
        <v>1461</v>
      </c>
      <c r="D1465" s="9">
        <v>39520034.124000102</v>
      </c>
      <c r="E1465">
        <f t="shared" si="1500"/>
        <v>39520.0341240001</v>
      </c>
      <c r="F1465">
        <v>352030</v>
      </c>
      <c r="G1465">
        <f t="shared" si="1496"/>
        <v>352.03</v>
      </c>
      <c r="H1465">
        <v>0</v>
      </c>
      <c r="I1465">
        <f t="shared" ref="I1465" si="1552">H1465/1000</f>
        <v>0</v>
      </c>
    </row>
    <row r="1466" spans="1:9" x14ac:dyDescent="0.2">
      <c r="A1466">
        <f t="shared" si="1498"/>
        <v>0.75</v>
      </c>
      <c r="B1466">
        <f t="shared" si="1499"/>
        <v>2136.75</v>
      </c>
      <c r="C1466">
        <v>1462</v>
      </c>
      <c r="D1466" s="9">
        <v>39270034.124100097</v>
      </c>
      <c r="E1466">
        <f t="shared" si="1500"/>
        <v>39270.034124100093</v>
      </c>
      <c r="F1466">
        <v>359520</v>
      </c>
      <c r="G1466">
        <f t="shared" si="1496"/>
        <v>359.52</v>
      </c>
      <c r="H1466">
        <v>0</v>
      </c>
      <c r="I1466">
        <f t="shared" ref="I1466" si="1553">H1466/1000</f>
        <v>0</v>
      </c>
    </row>
    <row r="1467" spans="1:9" x14ac:dyDescent="0.2">
      <c r="A1467">
        <f t="shared" si="1498"/>
        <v>0.83333333333348492</v>
      </c>
      <c r="B1467">
        <f t="shared" si="1499"/>
        <v>2136.8333333333335</v>
      </c>
      <c r="C1467">
        <v>1463</v>
      </c>
      <c r="D1467" s="9">
        <v>39020034.124200098</v>
      </c>
      <c r="E1467">
        <f t="shared" si="1500"/>
        <v>39020.034124200101</v>
      </c>
      <c r="F1467">
        <v>307090</v>
      </c>
      <c r="G1467">
        <f t="shared" si="1496"/>
        <v>307.08999999999997</v>
      </c>
      <c r="H1467">
        <v>0</v>
      </c>
      <c r="I1467">
        <f t="shared" ref="I1467" si="1554">H1467/1000</f>
        <v>0</v>
      </c>
    </row>
    <row r="1468" spans="1:9" x14ac:dyDescent="0.2">
      <c r="A1468">
        <f t="shared" si="1498"/>
        <v>-8.3333333333484916E-2</v>
      </c>
      <c r="B1468">
        <f t="shared" si="1499"/>
        <v>2136.9166666666665</v>
      </c>
      <c r="C1468">
        <v>1464</v>
      </c>
      <c r="D1468" s="9">
        <v>38770034.1243001</v>
      </c>
      <c r="E1468">
        <f t="shared" si="1500"/>
        <v>38770.034124300102</v>
      </c>
      <c r="F1468">
        <v>292110</v>
      </c>
      <c r="G1468">
        <f t="shared" si="1496"/>
        <v>292.11</v>
      </c>
      <c r="H1468">
        <v>0</v>
      </c>
      <c r="I1468">
        <f t="shared" ref="I1468" si="1555">H1468/1000</f>
        <v>0</v>
      </c>
    </row>
    <row r="1469" spans="1:9" x14ac:dyDescent="0.2">
      <c r="A1469">
        <f t="shared" si="1498"/>
        <v>0</v>
      </c>
      <c r="B1469">
        <f t="shared" si="1499"/>
        <v>2137</v>
      </c>
      <c r="C1469">
        <v>1465</v>
      </c>
      <c r="D1469" s="9">
        <v>38963509.124400102</v>
      </c>
      <c r="E1469">
        <f t="shared" si="1500"/>
        <v>38963.509124400101</v>
      </c>
      <c r="F1469">
        <v>299600</v>
      </c>
      <c r="G1469">
        <f t="shared" si="1496"/>
        <v>299.60000000000002</v>
      </c>
      <c r="H1469">
        <v>0</v>
      </c>
      <c r="I1469">
        <f t="shared" ref="I1469" si="1556">H1469/1000</f>
        <v>0</v>
      </c>
    </row>
    <row r="1470" spans="1:9" x14ac:dyDescent="0.2">
      <c r="A1470">
        <f t="shared" si="1498"/>
        <v>8.3333333333484916E-2</v>
      </c>
      <c r="B1470">
        <f t="shared" si="1499"/>
        <v>2137.0833333333335</v>
      </c>
      <c r="C1470">
        <v>1466</v>
      </c>
      <c r="D1470" s="9">
        <v>39423069.124500103</v>
      </c>
      <c r="E1470">
        <f t="shared" si="1500"/>
        <v>39423.0691245001</v>
      </c>
      <c r="F1470">
        <v>277130</v>
      </c>
      <c r="G1470">
        <f t="shared" si="1496"/>
        <v>277.13</v>
      </c>
      <c r="H1470">
        <v>0</v>
      </c>
      <c r="I1470">
        <f t="shared" ref="I1470" si="1557">H1470/1000</f>
        <v>0</v>
      </c>
    </row>
    <row r="1471" spans="1:9" x14ac:dyDescent="0.2">
      <c r="A1471">
        <f t="shared" si="1498"/>
        <v>0.16666666666651508</v>
      </c>
      <c r="B1471">
        <f t="shared" si="1499"/>
        <v>2137.1666666666665</v>
      </c>
      <c r="C1471">
        <v>1467</v>
      </c>
      <c r="D1471" s="9">
        <v>39173069.124600098</v>
      </c>
      <c r="E1471">
        <f t="shared" si="1500"/>
        <v>39173.069124600101</v>
      </c>
      <c r="F1471">
        <v>396970</v>
      </c>
      <c r="G1471">
        <f t="shared" si="1496"/>
        <v>396.97</v>
      </c>
      <c r="H1471">
        <v>0</v>
      </c>
      <c r="I1471">
        <f t="shared" ref="I1471" si="1558">H1471/1000</f>
        <v>0</v>
      </c>
    </row>
    <row r="1472" spans="1:9" x14ac:dyDescent="0.2">
      <c r="A1472">
        <f t="shared" si="1498"/>
        <v>0.25</v>
      </c>
      <c r="B1472">
        <f t="shared" si="1499"/>
        <v>2137.25</v>
      </c>
      <c r="C1472">
        <v>1468</v>
      </c>
      <c r="D1472" s="9">
        <v>38923069.124700099</v>
      </c>
      <c r="E1472">
        <f t="shared" si="1500"/>
        <v>38923.069124700101</v>
      </c>
      <c r="F1472">
        <v>389480</v>
      </c>
      <c r="G1472">
        <f t="shared" si="1496"/>
        <v>389.48</v>
      </c>
      <c r="H1472">
        <v>0</v>
      </c>
      <c r="I1472">
        <f t="shared" ref="I1472" si="1559">H1472/1000</f>
        <v>0</v>
      </c>
    </row>
    <row r="1473" spans="1:9" x14ac:dyDescent="0.2">
      <c r="A1473">
        <f t="shared" si="1498"/>
        <v>0.33333333333348492</v>
      </c>
      <c r="B1473">
        <f t="shared" si="1499"/>
        <v>2137.3333333333335</v>
      </c>
      <c r="C1473">
        <v>1469</v>
      </c>
      <c r="D1473" s="9">
        <v>38673069.124800101</v>
      </c>
      <c r="E1473">
        <f t="shared" si="1500"/>
        <v>38673.069124800102</v>
      </c>
      <c r="F1473">
        <v>374500</v>
      </c>
      <c r="G1473">
        <f t="shared" si="1496"/>
        <v>374.5</v>
      </c>
      <c r="H1473">
        <v>0</v>
      </c>
      <c r="I1473">
        <f t="shared" ref="I1473" si="1560">H1473/1000</f>
        <v>0</v>
      </c>
    </row>
    <row r="1474" spans="1:9" x14ac:dyDescent="0.2">
      <c r="A1474">
        <f t="shared" si="1498"/>
        <v>0.41666666666651508</v>
      </c>
      <c r="B1474">
        <f t="shared" si="1499"/>
        <v>2137.4166666666665</v>
      </c>
      <c r="C1474">
        <v>1470</v>
      </c>
      <c r="D1474" s="9">
        <v>38423069.124900103</v>
      </c>
      <c r="E1474">
        <f t="shared" si="1500"/>
        <v>38423.069124900103</v>
      </c>
      <c r="F1474">
        <v>374500</v>
      </c>
      <c r="G1474">
        <f t="shared" si="1496"/>
        <v>374.5</v>
      </c>
      <c r="H1474">
        <v>0</v>
      </c>
      <c r="I1474">
        <f t="shared" ref="I1474" si="1561">H1474/1000</f>
        <v>0</v>
      </c>
    </row>
    <row r="1475" spans="1:9" x14ac:dyDescent="0.2">
      <c r="A1475">
        <f t="shared" si="1498"/>
        <v>0.5</v>
      </c>
      <c r="B1475">
        <f t="shared" si="1499"/>
        <v>2137.5</v>
      </c>
      <c r="C1475">
        <v>1471</v>
      </c>
      <c r="D1475" s="9">
        <v>38173069.125000097</v>
      </c>
      <c r="E1475">
        <f t="shared" si="1500"/>
        <v>38173.069125000096</v>
      </c>
      <c r="F1475">
        <v>367010</v>
      </c>
      <c r="G1475">
        <f t="shared" si="1496"/>
        <v>367.01</v>
      </c>
      <c r="H1475">
        <v>0</v>
      </c>
      <c r="I1475">
        <f t="shared" ref="I1475" si="1562">H1475/1000</f>
        <v>0</v>
      </c>
    </row>
    <row r="1476" spans="1:9" x14ac:dyDescent="0.2">
      <c r="A1476">
        <f t="shared" si="1498"/>
        <v>0.58333333333348492</v>
      </c>
      <c r="B1476">
        <f t="shared" si="1499"/>
        <v>2137.5833333333335</v>
      </c>
      <c r="C1476">
        <v>1472</v>
      </c>
      <c r="D1476" s="9">
        <v>38721324.125100099</v>
      </c>
      <c r="E1476">
        <f t="shared" si="1500"/>
        <v>38721.324125100102</v>
      </c>
      <c r="F1476">
        <v>374500</v>
      </c>
      <c r="G1476">
        <f t="shared" si="1496"/>
        <v>374.5</v>
      </c>
      <c r="H1476">
        <v>0</v>
      </c>
      <c r="I1476">
        <f t="shared" ref="I1476" si="1563">H1476/1000</f>
        <v>0</v>
      </c>
    </row>
    <row r="1477" spans="1:9" x14ac:dyDescent="0.2">
      <c r="A1477">
        <f t="shared" si="1498"/>
        <v>0.66666666666651508</v>
      </c>
      <c r="B1477">
        <f t="shared" si="1499"/>
        <v>2137.6666666666665</v>
      </c>
      <c r="C1477">
        <v>1473</v>
      </c>
      <c r="D1477" s="9">
        <v>38471324.1252001</v>
      </c>
      <c r="E1477">
        <f t="shared" si="1500"/>
        <v>38471.324125200103</v>
      </c>
      <c r="F1477">
        <v>389480</v>
      </c>
      <c r="G1477">
        <f t="shared" ref="G1477:G1540" si="1564">F1477/1000</f>
        <v>389.48</v>
      </c>
      <c r="H1477">
        <v>0</v>
      </c>
      <c r="I1477">
        <f t="shared" ref="I1477" si="1565">H1477/1000</f>
        <v>0</v>
      </c>
    </row>
    <row r="1478" spans="1:9" x14ac:dyDescent="0.2">
      <c r="A1478">
        <f t="shared" ref="A1478:A1541" si="1566">B1478-TRUNC(C1478/12)-2015</f>
        <v>0.75</v>
      </c>
      <c r="B1478">
        <f t="shared" ref="B1478:B1541" si="1567">(C1478-1)/12+2015</f>
        <v>2137.75</v>
      </c>
      <c r="C1478">
        <v>1474</v>
      </c>
      <c r="D1478" s="9">
        <v>38221324.125300102</v>
      </c>
      <c r="E1478">
        <f t="shared" ref="E1478:E1541" si="1568">D1478/1000</f>
        <v>38221.324125300103</v>
      </c>
      <c r="F1478">
        <v>352030</v>
      </c>
      <c r="G1478">
        <f t="shared" si="1564"/>
        <v>352.03</v>
      </c>
      <c r="H1478">
        <v>0</v>
      </c>
      <c r="I1478">
        <f t="shared" ref="I1478" si="1569">H1478/1000</f>
        <v>0</v>
      </c>
    </row>
    <row r="1479" spans="1:9" x14ac:dyDescent="0.2">
      <c r="A1479">
        <f t="shared" si="1566"/>
        <v>0.83333333333348492</v>
      </c>
      <c r="B1479">
        <f t="shared" si="1567"/>
        <v>2137.8333333333335</v>
      </c>
      <c r="C1479">
        <v>1475</v>
      </c>
      <c r="D1479" s="9">
        <v>37971324.125400104</v>
      </c>
      <c r="E1479">
        <f t="shared" si="1568"/>
        <v>37971.324125400104</v>
      </c>
      <c r="F1479">
        <v>359520</v>
      </c>
      <c r="G1479">
        <f t="shared" si="1564"/>
        <v>359.52</v>
      </c>
      <c r="H1479">
        <v>0</v>
      </c>
      <c r="I1479">
        <f t="shared" ref="I1479" si="1570">H1479/1000</f>
        <v>0</v>
      </c>
    </row>
    <row r="1480" spans="1:9" x14ac:dyDescent="0.2">
      <c r="A1480">
        <f t="shared" si="1566"/>
        <v>-8.3333333333484916E-2</v>
      </c>
      <c r="B1480">
        <f t="shared" si="1567"/>
        <v>2137.9166666666665</v>
      </c>
      <c r="C1480">
        <v>1476</v>
      </c>
      <c r="D1480" s="9">
        <v>37721324.125500098</v>
      </c>
      <c r="E1480">
        <f t="shared" si="1568"/>
        <v>37721.324125500098</v>
      </c>
      <c r="F1480">
        <v>307090</v>
      </c>
      <c r="G1480">
        <f t="shared" si="1564"/>
        <v>307.08999999999997</v>
      </c>
      <c r="H1480">
        <v>0</v>
      </c>
      <c r="I1480">
        <f t="shared" ref="I1480" si="1571">H1480/1000</f>
        <v>0</v>
      </c>
    </row>
    <row r="1481" spans="1:9" x14ac:dyDescent="0.2">
      <c r="A1481">
        <f t="shared" si="1566"/>
        <v>0</v>
      </c>
      <c r="B1481">
        <f t="shared" si="1567"/>
        <v>2138</v>
      </c>
      <c r="C1481">
        <v>1477</v>
      </c>
      <c r="D1481" s="9">
        <v>37737409.1256001</v>
      </c>
      <c r="E1481">
        <f t="shared" si="1568"/>
        <v>37737.409125600097</v>
      </c>
      <c r="F1481">
        <v>292110</v>
      </c>
      <c r="G1481">
        <f t="shared" si="1564"/>
        <v>292.11</v>
      </c>
      <c r="H1481">
        <v>0</v>
      </c>
      <c r="I1481">
        <f t="shared" ref="I1481" si="1572">H1481/1000</f>
        <v>0</v>
      </c>
    </row>
    <row r="1482" spans="1:9" x14ac:dyDescent="0.2">
      <c r="A1482">
        <f t="shared" si="1566"/>
        <v>8.3333333333484916E-2</v>
      </c>
      <c r="B1482">
        <f t="shared" si="1567"/>
        <v>2138.0833333333335</v>
      </c>
      <c r="C1482">
        <v>1478</v>
      </c>
      <c r="D1482" s="9">
        <v>38108274.125700101</v>
      </c>
      <c r="E1482">
        <f t="shared" si="1568"/>
        <v>38108.274125700103</v>
      </c>
      <c r="F1482">
        <v>299600</v>
      </c>
      <c r="G1482">
        <f t="shared" si="1564"/>
        <v>299.60000000000002</v>
      </c>
      <c r="H1482">
        <v>0</v>
      </c>
      <c r="I1482">
        <f t="shared" ref="I1482" si="1573">H1482/1000</f>
        <v>0</v>
      </c>
    </row>
    <row r="1483" spans="1:9" x14ac:dyDescent="0.2">
      <c r="A1483">
        <f t="shared" si="1566"/>
        <v>0.16666666666651508</v>
      </c>
      <c r="B1483">
        <f t="shared" si="1567"/>
        <v>2138.1666666666665</v>
      </c>
      <c r="C1483">
        <v>1479</v>
      </c>
      <c r="D1483" s="9">
        <v>37858274.125800103</v>
      </c>
      <c r="E1483">
        <f t="shared" si="1568"/>
        <v>37858.274125800104</v>
      </c>
      <c r="F1483">
        <v>434420</v>
      </c>
      <c r="G1483">
        <f t="shared" si="1564"/>
        <v>434.42</v>
      </c>
      <c r="H1483">
        <v>0</v>
      </c>
      <c r="I1483">
        <f t="shared" ref="I1483" si="1574">H1483/1000</f>
        <v>0</v>
      </c>
    </row>
    <row r="1484" spans="1:9" x14ac:dyDescent="0.2">
      <c r="A1484">
        <f t="shared" si="1566"/>
        <v>0.25</v>
      </c>
      <c r="B1484">
        <f t="shared" si="1567"/>
        <v>2138.25</v>
      </c>
      <c r="C1484">
        <v>1480</v>
      </c>
      <c r="D1484" s="9">
        <v>37608274.125900097</v>
      </c>
      <c r="E1484">
        <f t="shared" si="1568"/>
        <v>37608.274125900098</v>
      </c>
      <c r="F1484">
        <v>396970</v>
      </c>
      <c r="G1484">
        <f t="shared" si="1564"/>
        <v>396.97</v>
      </c>
      <c r="H1484">
        <v>0</v>
      </c>
      <c r="I1484">
        <f t="shared" ref="I1484" si="1575">H1484/1000</f>
        <v>0</v>
      </c>
    </row>
    <row r="1485" spans="1:9" x14ac:dyDescent="0.2">
      <c r="A1485">
        <f t="shared" si="1566"/>
        <v>0.33333333333348492</v>
      </c>
      <c r="B1485">
        <f t="shared" si="1567"/>
        <v>2138.3333333333335</v>
      </c>
      <c r="C1485">
        <v>1481</v>
      </c>
      <c r="D1485" s="9">
        <v>37358274.126000099</v>
      </c>
      <c r="E1485">
        <f t="shared" si="1568"/>
        <v>37358.274126000098</v>
      </c>
      <c r="F1485">
        <v>389480</v>
      </c>
      <c r="G1485">
        <f t="shared" si="1564"/>
        <v>389.48</v>
      </c>
      <c r="H1485">
        <v>0</v>
      </c>
      <c r="I1485">
        <f t="shared" ref="I1485" si="1576">H1485/1000</f>
        <v>0</v>
      </c>
    </row>
    <row r="1486" spans="1:9" x14ac:dyDescent="0.2">
      <c r="A1486">
        <f t="shared" si="1566"/>
        <v>0.41666666666651508</v>
      </c>
      <c r="B1486">
        <f t="shared" si="1567"/>
        <v>2138.4166666666665</v>
      </c>
      <c r="C1486">
        <v>1482</v>
      </c>
      <c r="D1486" s="9">
        <v>37108274.126100101</v>
      </c>
      <c r="E1486">
        <f t="shared" si="1568"/>
        <v>37108.274126100099</v>
      </c>
      <c r="F1486">
        <v>374500</v>
      </c>
      <c r="G1486">
        <f t="shared" si="1564"/>
        <v>374.5</v>
      </c>
      <c r="H1486">
        <v>0</v>
      </c>
      <c r="I1486">
        <f t="shared" ref="I1486" si="1577">H1486/1000</f>
        <v>0</v>
      </c>
    </row>
    <row r="1487" spans="1:9" x14ac:dyDescent="0.2">
      <c r="A1487">
        <f t="shared" si="1566"/>
        <v>0.5</v>
      </c>
      <c r="B1487">
        <f t="shared" si="1567"/>
        <v>2138.5</v>
      </c>
      <c r="C1487">
        <v>1483</v>
      </c>
      <c r="D1487" s="9">
        <v>36858274.126200102</v>
      </c>
      <c r="E1487">
        <f t="shared" si="1568"/>
        <v>36858.2741262001</v>
      </c>
      <c r="F1487">
        <v>374500</v>
      </c>
      <c r="G1487">
        <f t="shared" si="1564"/>
        <v>374.5</v>
      </c>
      <c r="H1487">
        <v>0</v>
      </c>
      <c r="I1487">
        <f t="shared" ref="I1487" si="1578">H1487/1000</f>
        <v>0</v>
      </c>
    </row>
    <row r="1488" spans="1:9" x14ac:dyDescent="0.2">
      <c r="A1488">
        <f t="shared" si="1566"/>
        <v>0.58333333333348492</v>
      </c>
      <c r="B1488">
        <f t="shared" si="1567"/>
        <v>2138.5833333333335</v>
      </c>
      <c r="C1488">
        <v>1484</v>
      </c>
      <c r="D1488" s="9">
        <v>37317834.126300097</v>
      </c>
      <c r="E1488">
        <f t="shared" si="1568"/>
        <v>37317.834126300098</v>
      </c>
      <c r="F1488">
        <v>367010</v>
      </c>
      <c r="G1488">
        <f t="shared" si="1564"/>
        <v>367.01</v>
      </c>
      <c r="H1488">
        <v>0</v>
      </c>
      <c r="I1488">
        <f t="shared" ref="I1488" si="1579">H1488/1000</f>
        <v>0</v>
      </c>
    </row>
    <row r="1489" spans="1:9" x14ac:dyDescent="0.2">
      <c r="A1489">
        <f t="shared" si="1566"/>
        <v>0.66666666666651508</v>
      </c>
      <c r="B1489">
        <f t="shared" si="1567"/>
        <v>2138.6666666666665</v>
      </c>
      <c r="C1489">
        <v>1485</v>
      </c>
      <c r="D1489" s="9">
        <v>37067834.126400098</v>
      </c>
      <c r="E1489">
        <f t="shared" si="1568"/>
        <v>37067.834126400099</v>
      </c>
      <c r="F1489">
        <v>374500</v>
      </c>
      <c r="G1489">
        <f t="shared" si="1564"/>
        <v>374.5</v>
      </c>
      <c r="H1489">
        <v>0</v>
      </c>
      <c r="I1489">
        <f t="shared" ref="I1489" si="1580">H1489/1000</f>
        <v>0</v>
      </c>
    </row>
    <row r="1490" spans="1:9" x14ac:dyDescent="0.2">
      <c r="A1490">
        <f t="shared" si="1566"/>
        <v>0.75</v>
      </c>
      <c r="B1490">
        <f t="shared" si="1567"/>
        <v>2138.75</v>
      </c>
      <c r="C1490">
        <v>1486</v>
      </c>
      <c r="D1490" s="9">
        <v>36817834.1265001</v>
      </c>
      <c r="E1490">
        <f t="shared" si="1568"/>
        <v>36817.8341265001</v>
      </c>
      <c r="F1490">
        <v>389480</v>
      </c>
      <c r="G1490">
        <f t="shared" si="1564"/>
        <v>389.48</v>
      </c>
      <c r="H1490">
        <v>0</v>
      </c>
      <c r="I1490">
        <f t="shared" ref="I1490" si="1581">H1490/1000</f>
        <v>0</v>
      </c>
    </row>
    <row r="1491" spans="1:9" x14ac:dyDescent="0.2">
      <c r="A1491">
        <f t="shared" si="1566"/>
        <v>0.83333333333348492</v>
      </c>
      <c r="B1491">
        <f t="shared" si="1567"/>
        <v>2138.8333333333335</v>
      </c>
      <c r="C1491">
        <v>1487</v>
      </c>
      <c r="D1491" s="9">
        <v>36567834.126600102</v>
      </c>
      <c r="E1491">
        <f t="shared" si="1568"/>
        <v>36567.834126600101</v>
      </c>
      <c r="F1491">
        <v>352030</v>
      </c>
      <c r="G1491">
        <f t="shared" si="1564"/>
        <v>352.03</v>
      </c>
      <c r="H1491">
        <v>0</v>
      </c>
      <c r="I1491">
        <f t="shared" ref="I1491" si="1582">H1491/1000</f>
        <v>0</v>
      </c>
    </row>
    <row r="1492" spans="1:9" x14ac:dyDescent="0.2">
      <c r="A1492">
        <f t="shared" si="1566"/>
        <v>-8.3333333333484916E-2</v>
      </c>
      <c r="B1492">
        <f t="shared" si="1567"/>
        <v>2138.9166666666665</v>
      </c>
      <c r="C1492">
        <v>1488</v>
      </c>
      <c r="D1492" s="9">
        <v>36317834.126700103</v>
      </c>
      <c r="E1492">
        <f t="shared" si="1568"/>
        <v>36317.834126700101</v>
      </c>
      <c r="F1492">
        <v>359520</v>
      </c>
      <c r="G1492">
        <f t="shared" si="1564"/>
        <v>359.52</v>
      </c>
      <c r="H1492">
        <v>0</v>
      </c>
      <c r="I1492">
        <f t="shared" ref="I1492" si="1583">H1492/1000</f>
        <v>0</v>
      </c>
    </row>
    <row r="1493" spans="1:9" x14ac:dyDescent="0.2">
      <c r="A1493">
        <f t="shared" si="1566"/>
        <v>0</v>
      </c>
      <c r="B1493">
        <f t="shared" si="1567"/>
        <v>2139</v>
      </c>
      <c r="C1493">
        <v>1489</v>
      </c>
      <c r="D1493" s="9">
        <v>36511309.126800098</v>
      </c>
      <c r="E1493">
        <f t="shared" si="1568"/>
        <v>36511.309126800101</v>
      </c>
      <c r="F1493">
        <v>307090</v>
      </c>
      <c r="G1493">
        <f t="shared" si="1564"/>
        <v>307.08999999999997</v>
      </c>
      <c r="H1493">
        <v>0</v>
      </c>
      <c r="I1493">
        <f t="shared" ref="I1493" si="1584">H1493/1000</f>
        <v>0</v>
      </c>
    </row>
    <row r="1494" spans="1:9" x14ac:dyDescent="0.2">
      <c r="A1494">
        <f t="shared" si="1566"/>
        <v>8.3333333333484916E-2</v>
      </c>
      <c r="B1494">
        <f t="shared" si="1567"/>
        <v>2139.0833333333335</v>
      </c>
      <c r="C1494">
        <v>1490</v>
      </c>
      <c r="D1494" s="9">
        <v>36970869.126900099</v>
      </c>
      <c r="E1494">
        <f t="shared" si="1568"/>
        <v>36970.869126900099</v>
      </c>
      <c r="F1494">
        <v>292110</v>
      </c>
      <c r="G1494">
        <f t="shared" si="1564"/>
        <v>292.11</v>
      </c>
      <c r="H1494">
        <v>0</v>
      </c>
      <c r="I1494">
        <f t="shared" ref="I1494" si="1585">H1494/1000</f>
        <v>0</v>
      </c>
    </row>
    <row r="1495" spans="1:9" x14ac:dyDescent="0.2">
      <c r="A1495">
        <f t="shared" si="1566"/>
        <v>0.16666666666651508</v>
      </c>
      <c r="B1495">
        <f t="shared" si="1567"/>
        <v>2139.1666666666665</v>
      </c>
      <c r="C1495">
        <v>1491</v>
      </c>
      <c r="D1495" s="9">
        <v>36720869.127000101</v>
      </c>
      <c r="E1495">
        <f t="shared" si="1568"/>
        <v>36720.8691270001</v>
      </c>
      <c r="F1495">
        <v>411950</v>
      </c>
      <c r="G1495">
        <f t="shared" si="1564"/>
        <v>411.95</v>
      </c>
      <c r="H1495">
        <v>0</v>
      </c>
      <c r="I1495">
        <f t="shared" ref="I1495" si="1586">H1495/1000</f>
        <v>0</v>
      </c>
    </row>
    <row r="1496" spans="1:9" x14ac:dyDescent="0.2">
      <c r="A1496">
        <f t="shared" si="1566"/>
        <v>0.25</v>
      </c>
      <c r="B1496">
        <f t="shared" si="1567"/>
        <v>2139.25</v>
      </c>
      <c r="C1496">
        <v>1492</v>
      </c>
      <c r="D1496" s="9">
        <v>36470869.127100103</v>
      </c>
      <c r="E1496">
        <f t="shared" si="1568"/>
        <v>36470.869127100101</v>
      </c>
      <c r="F1496">
        <v>434420</v>
      </c>
      <c r="G1496">
        <f t="shared" si="1564"/>
        <v>434.42</v>
      </c>
      <c r="H1496">
        <v>0</v>
      </c>
      <c r="I1496">
        <f t="shared" ref="I1496" si="1587">H1496/1000</f>
        <v>0</v>
      </c>
    </row>
    <row r="1497" spans="1:9" x14ac:dyDescent="0.2">
      <c r="A1497">
        <f t="shared" si="1566"/>
        <v>0.33333333333348492</v>
      </c>
      <c r="B1497">
        <f t="shared" si="1567"/>
        <v>2139.3333333333335</v>
      </c>
      <c r="C1497">
        <v>1493</v>
      </c>
      <c r="D1497" s="9">
        <v>36220869.127200097</v>
      </c>
      <c r="E1497">
        <f t="shared" si="1568"/>
        <v>36220.869127200094</v>
      </c>
      <c r="F1497">
        <v>396970</v>
      </c>
      <c r="G1497">
        <f t="shared" si="1564"/>
        <v>396.97</v>
      </c>
      <c r="H1497">
        <v>0</v>
      </c>
      <c r="I1497">
        <f t="shared" ref="I1497" si="1588">H1497/1000</f>
        <v>0</v>
      </c>
    </row>
    <row r="1498" spans="1:9" x14ac:dyDescent="0.2">
      <c r="A1498">
        <f t="shared" si="1566"/>
        <v>0.41666666666651508</v>
      </c>
      <c r="B1498">
        <f t="shared" si="1567"/>
        <v>2139.4166666666665</v>
      </c>
      <c r="C1498">
        <v>1494</v>
      </c>
      <c r="D1498" s="9">
        <v>35970869.127300099</v>
      </c>
      <c r="E1498">
        <f t="shared" si="1568"/>
        <v>35970.869127300095</v>
      </c>
      <c r="F1498">
        <v>389480</v>
      </c>
      <c r="G1498">
        <f t="shared" si="1564"/>
        <v>389.48</v>
      </c>
      <c r="H1498">
        <v>0</v>
      </c>
      <c r="I1498">
        <f t="shared" ref="I1498" si="1589">H1498/1000</f>
        <v>0</v>
      </c>
    </row>
    <row r="1499" spans="1:9" x14ac:dyDescent="0.2">
      <c r="A1499">
        <f t="shared" si="1566"/>
        <v>0.5</v>
      </c>
      <c r="B1499">
        <f t="shared" si="1567"/>
        <v>2139.5</v>
      </c>
      <c r="C1499">
        <v>1495</v>
      </c>
      <c r="D1499" s="9">
        <v>35720869.1274001</v>
      </c>
      <c r="E1499">
        <f t="shared" si="1568"/>
        <v>35720.869127400103</v>
      </c>
      <c r="F1499">
        <v>374500</v>
      </c>
      <c r="G1499">
        <f t="shared" si="1564"/>
        <v>374.5</v>
      </c>
      <c r="H1499">
        <v>0</v>
      </c>
      <c r="I1499">
        <f t="shared" ref="I1499" si="1590">H1499/1000</f>
        <v>0</v>
      </c>
    </row>
    <row r="1500" spans="1:9" x14ac:dyDescent="0.2">
      <c r="A1500">
        <f t="shared" si="1566"/>
        <v>0.58333333333348492</v>
      </c>
      <c r="B1500">
        <f t="shared" si="1567"/>
        <v>2139.5833333333335</v>
      </c>
      <c r="C1500">
        <v>1496</v>
      </c>
      <c r="D1500" s="9">
        <v>36091734.127500102</v>
      </c>
      <c r="E1500">
        <f t="shared" si="1568"/>
        <v>36091.734127500102</v>
      </c>
      <c r="F1500">
        <v>374500</v>
      </c>
      <c r="G1500">
        <f t="shared" si="1564"/>
        <v>374.5</v>
      </c>
      <c r="H1500">
        <v>0</v>
      </c>
      <c r="I1500">
        <f t="shared" ref="I1500" si="1591">H1500/1000</f>
        <v>0</v>
      </c>
    </row>
    <row r="1501" spans="1:9" x14ac:dyDescent="0.2">
      <c r="A1501">
        <f t="shared" si="1566"/>
        <v>0.66666666666651508</v>
      </c>
      <c r="B1501">
        <f t="shared" si="1567"/>
        <v>2139.6666666666665</v>
      </c>
      <c r="C1501">
        <v>1497</v>
      </c>
      <c r="D1501" s="9">
        <v>35841734.127600104</v>
      </c>
      <c r="E1501">
        <f t="shared" si="1568"/>
        <v>35841.734127600103</v>
      </c>
      <c r="F1501">
        <v>367010</v>
      </c>
      <c r="G1501">
        <f t="shared" si="1564"/>
        <v>367.01</v>
      </c>
      <c r="H1501">
        <v>0</v>
      </c>
      <c r="I1501">
        <f t="shared" ref="I1501" si="1592">H1501/1000</f>
        <v>0</v>
      </c>
    </row>
    <row r="1502" spans="1:9" x14ac:dyDescent="0.2">
      <c r="A1502">
        <f t="shared" si="1566"/>
        <v>0.75</v>
      </c>
      <c r="B1502">
        <f t="shared" si="1567"/>
        <v>2139.75</v>
      </c>
      <c r="C1502">
        <v>1498</v>
      </c>
      <c r="D1502" s="9">
        <v>35591734.127700098</v>
      </c>
      <c r="E1502">
        <f t="shared" si="1568"/>
        <v>35591.734127700096</v>
      </c>
      <c r="F1502">
        <v>374500</v>
      </c>
      <c r="G1502">
        <f t="shared" si="1564"/>
        <v>374.5</v>
      </c>
      <c r="H1502">
        <v>0</v>
      </c>
      <c r="I1502">
        <f t="shared" ref="I1502" si="1593">H1502/1000</f>
        <v>0</v>
      </c>
    </row>
    <row r="1503" spans="1:9" x14ac:dyDescent="0.2">
      <c r="A1503">
        <f t="shared" si="1566"/>
        <v>0.83333333333348492</v>
      </c>
      <c r="B1503">
        <f t="shared" si="1567"/>
        <v>2139.8333333333335</v>
      </c>
      <c r="C1503">
        <v>1499</v>
      </c>
      <c r="D1503" s="9">
        <v>35341734.1278001</v>
      </c>
      <c r="E1503">
        <f t="shared" si="1568"/>
        <v>35341.734127800097</v>
      </c>
      <c r="F1503">
        <v>389480</v>
      </c>
      <c r="G1503">
        <f t="shared" si="1564"/>
        <v>389.48</v>
      </c>
      <c r="H1503">
        <v>0</v>
      </c>
      <c r="I1503">
        <f t="shared" ref="I1503" si="1594">H1503/1000</f>
        <v>0</v>
      </c>
    </row>
    <row r="1504" spans="1:9" x14ac:dyDescent="0.2">
      <c r="A1504">
        <f t="shared" si="1566"/>
        <v>-8.3333333333484916E-2</v>
      </c>
      <c r="B1504">
        <f t="shared" si="1567"/>
        <v>2139.9166666666665</v>
      </c>
      <c r="C1504">
        <v>1500</v>
      </c>
      <c r="D1504" s="9">
        <v>35091734.127900101</v>
      </c>
      <c r="E1504">
        <f t="shared" si="1568"/>
        <v>35091.734127900105</v>
      </c>
      <c r="F1504">
        <v>352030</v>
      </c>
      <c r="G1504">
        <f t="shared" si="1564"/>
        <v>352.03</v>
      </c>
      <c r="H1504">
        <v>0</v>
      </c>
      <c r="I1504">
        <f t="shared" ref="I1504" si="1595">H1504/1000</f>
        <v>0</v>
      </c>
    </row>
    <row r="1505" spans="1:9" x14ac:dyDescent="0.2">
      <c r="A1505">
        <f t="shared" si="1566"/>
        <v>0</v>
      </c>
      <c r="B1505">
        <f t="shared" si="1567"/>
        <v>2140</v>
      </c>
      <c r="C1505">
        <v>1501</v>
      </c>
      <c r="D1505" s="9">
        <v>35019124.128000103</v>
      </c>
      <c r="E1505">
        <f t="shared" si="1568"/>
        <v>35019.124128000105</v>
      </c>
      <c r="F1505">
        <v>434420</v>
      </c>
      <c r="G1505">
        <f t="shared" si="1564"/>
        <v>434.42</v>
      </c>
      <c r="H1505">
        <v>0</v>
      </c>
      <c r="I1505">
        <f t="shared" ref="I1505" si="1596">H1505/1000</f>
        <v>0</v>
      </c>
    </row>
    <row r="1506" spans="1:9" x14ac:dyDescent="0.2">
      <c r="A1506">
        <f t="shared" si="1566"/>
        <v>8.3333333333484916E-2</v>
      </c>
      <c r="B1506">
        <f t="shared" si="1567"/>
        <v>2140.0833333333335</v>
      </c>
      <c r="C1506">
        <v>1502</v>
      </c>
      <c r="D1506" s="9">
        <v>35330859.128100097</v>
      </c>
      <c r="E1506">
        <f t="shared" si="1568"/>
        <v>35330.859128100099</v>
      </c>
      <c r="F1506">
        <v>307090</v>
      </c>
      <c r="G1506">
        <f t="shared" si="1564"/>
        <v>307.08999999999997</v>
      </c>
      <c r="H1506">
        <v>0</v>
      </c>
      <c r="I1506">
        <f t="shared" ref="I1506" si="1597">H1506/1000</f>
        <v>0</v>
      </c>
    </row>
    <row r="1507" spans="1:9" x14ac:dyDescent="0.2">
      <c r="A1507">
        <f t="shared" si="1566"/>
        <v>0.16666666666651508</v>
      </c>
      <c r="B1507">
        <f t="shared" si="1567"/>
        <v>2140.1666666666665</v>
      </c>
      <c r="C1507">
        <v>1503</v>
      </c>
      <c r="D1507" s="9">
        <v>35080859.128200099</v>
      </c>
      <c r="E1507">
        <f t="shared" si="1568"/>
        <v>35080.8591282001</v>
      </c>
      <c r="F1507">
        <v>449400</v>
      </c>
      <c r="G1507">
        <f t="shared" si="1564"/>
        <v>449.4</v>
      </c>
      <c r="H1507">
        <v>0</v>
      </c>
      <c r="I1507">
        <f t="shared" ref="I1507" si="1598">H1507/1000</f>
        <v>0</v>
      </c>
    </row>
    <row r="1508" spans="1:9" x14ac:dyDescent="0.2">
      <c r="A1508">
        <f t="shared" si="1566"/>
        <v>0.25</v>
      </c>
      <c r="B1508">
        <f t="shared" si="1567"/>
        <v>2140.25</v>
      </c>
      <c r="C1508">
        <v>1504</v>
      </c>
      <c r="D1508" s="9">
        <v>34830859.128300101</v>
      </c>
      <c r="E1508">
        <f t="shared" si="1568"/>
        <v>34830.859128300101</v>
      </c>
      <c r="F1508">
        <v>396970</v>
      </c>
      <c r="G1508">
        <f t="shared" si="1564"/>
        <v>396.97</v>
      </c>
      <c r="H1508">
        <v>0</v>
      </c>
      <c r="I1508">
        <f t="shared" ref="I1508" si="1599">H1508/1000</f>
        <v>0</v>
      </c>
    </row>
    <row r="1509" spans="1:9" x14ac:dyDescent="0.2">
      <c r="A1509">
        <f t="shared" si="1566"/>
        <v>0.33333333333348492</v>
      </c>
      <c r="B1509">
        <f t="shared" si="1567"/>
        <v>2140.3333333333335</v>
      </c>
      <c r="C1509">
        <v>1505</v>
      </c>
      <c r="D1509" s="9">
        <v>34580859.128400102</v>
      </c>
      <c r="E1509">
        <f t="shared" si="1568"/>
        <v>34580.859128400101</v>
      </c>
      <c r="F1509">
        <v>434420</v>
      </c>
      <c r="G1509">
        <f t="shared" si="1564"/>
        <v>434.42</v>
      </c>
      <c r="H1509">
        <v>0</v>
      </c>
      <c r="I1509">
        <f t="shared" ref="I1509" si="1600">H1509/1000</f>
        <v>0</v>
      </c>
    </row>
    <row r="1510" spans="1:9" x14ac:dyDescent="0.2">
      <c r="A1510">
        <f t="shared" si="1566"/>
        <v>0.41666666666651508</v>
      </c>
      <c r="B1510">
        <f t="shared" si="1567"/>
        <v>2140.4166666666665</v>
      </c>
      <c r="C1510">
        <v>1506</v>
      </c>
      <c r="D1510" s="9">
        <v>34330859.128500096</v>
      </c>
      <c r="E1510">
        <f t="shared" si="1568"/>
        <v>34330.859128500095</v>
      </c>
      <c r="F1510">
        <v>396970</v>
      </c>
      <c r="G1510">
        <f t="shared" si="1564"/>
        <v>396.97</v>
      </c>
      <c r="H1510">
        <v>0</v>
      </c>
      <c r="I1510">
        <f t="shared" ref="I1510" si="1601">H1510/1000</f>
        <v>0</v>
      </c>
    </row>
    <row r="1511" spans="1:9" x14ac:dyDescent="0.2">
      <c r="A1511">
        <f t="shared" si="1566"/>
        <v>0.5</v>
      </c>
      <c r="B1511">
        <f t="shared" si="1567"/>
        <v>2140.5</v>
      </c>
      <c r="C1511">
        <v>1507</v>
      </c>
      <c r="D1511" s="9">
        <v>34080859.128600001</v>
      </c>
      <c r="E1511">
        <f t="shared" si="1568"/>
        <v>34080.859128600001</v>
      </c>
      <c r="F1511">
        <v>389480</v>
      </c>
      <c r="G1511">
        <f t="shared" si="1564"/>
        <v>389.48</v>
      </c>
      <c r="H1511">
        <v>0</v>
      </c>
      <c r="I1511">
        <f t="shared" ref="I1511" si="1602">H1511/1000</f>
        <v>0</v>
      </c>
    </row>
    <row r="1512" spans="1:9" x14ac:dyDescent="0.2">
      <c r="A1512">
        <f t="shared" si="1566"/>
        <v>0.58333333333348492</v>
      </c>
      <c r="B1512">
        <f t="shared" si="1567"/>
        <v>2140.5833333333335</v>
      </c>
      <c r="C1512">
        <v>1508</v>
      </c>
      <c r="D1512" s="9">
        <v>34540419.128700003</v>
      </c>
      <c r="E1512">
        <f t="shared" si="1568"/>
        <v>34540.419128699999</v>
      </c>
      <c r="F1512">
        <v>374500</v>
      </c>
      <c r="G1512">
        <f t="shared" si="1564"/>
        <v>374.5</v>
      </c>
      <c r="H1512">
        <v>0</v>
      </c>
      <c r="I1512">
        <f t="shared" ref="I1512" si="1603">H1512/1000</f>
        <v>0</v>
      </c>
    </row>
    <row r="1513" spans="1:9" x14ac:dyDescent="0.2">
      <c r="A1513">
        <f t="shared" si="1566"/>
        <v>0.66666666666651508</v>
      </c>
      <c r="B1513">
        <f t="shared" si="1567"/>
        <v>2140.6666666666665</v>
      </c>
      <c r="C1513">
        <v>1509</v>
      </c>
      <c r="D1513" s="9">
        <v>34290419.128799997</v>
      </c>
      <c r="E1513">
        <f t="shared" si="1568"/>
        <v>34290.4191288</v>
      </c>
      <c r="F1513">
        <v>374500</v>
      </c>
      <c r="G1513">
        <f t="shared" si="1564"/>
        <v>374.5</v>
      </c>
      <c r="H1513">
        <v>0</v>
      </c>
      <c r="I1513">
        <f t="shared" ref="I1513" si="1604">H1513/1000</f>
        <v>0</v>
      </c>
    </row>
    <row r="1514" spans="1:9" x14ac:dyDescent="0.2">
      <c r="A1514">
        <f t="shared" si="1566"/>
        <v>0.75</v>
      </c>
      <c r="B1514">
        <f t="shared" si="1567"/>
        <v>2140.75</v>
      </c>
      <c r="C1514">
        <v>1510</v>
      </c>
      <c r="D1514" s="9">
        <v>34040419.128899999</v>
      </c>
      <c r="E1514">
        <f t="shared" si="1568"/>
        <v>34040.419128900001</v>
      </c>
      <c r="F1514">
        <v>367010</v>
      </c>
      <c r="G1514">
        <f t="shared" si="1564"/>
        <v>367.01</v>
      </c>
      <c r="H1514">
        <v>0</v>
      </c>
      <c r="I1514">
        <f t="shared" ref="I1514" si="1605">H1514/1000</f>
        <v>0</v>
      </c>
    </row>
    <row r="1515" spans="1:9" x14ac:dyDescent="0.2">
      <c r="A1515">
        <f t="shared" si="1566"/>
        <v>0.83333333333348492</v>
      </c>
      <c r="B1515">
        <f t="shared" si="1567"/>
        <v>2140.8333333333335</v>
      </c>
      <c r="C1515">
        <v>1511</v>
      </c>
      <c r="D1515" s="9">
        <v>33790419.129000001</v>
      </c>
      <c r="E1515">
        <f t="shared" si="1568"/>
        <v>33790.419129000002</v>
      </c>
      <c r="F1515">
        <v>374500</v>
      </c>
      <c r="G1515">
        <f t="shared" si="1564"/>
        <v>374.5</v>
      </c>
      <c r="H1515">
        <v>0</v>
      </c>
      <c r="I1515">
        <f t="shared" ref="I1515" si="1606">H1515/1000</f>
        <v>0</v>
      </c>
    </row>
    <row r="1516" spans="1:9" x14ac:dyDescent="0.2">
      <c r="A1516">
        <f t="shared" si="1566"/>
        <v>-8.3333333333484916E-2</v>
      </c>
      <c r="B1516">
        <f t="shared" si="1567"/>
        <v>2140.9166666666665</v>
      </c>
      <c r="C1516">
        <v>1512</v>
      </c>
      <c r="D1516" s="9">
        <v>33540419.129099999</v>
      </c>
      <c r="E1516">
        <f t="shared" si="1568"/>
        <v>33540.419129099995</v>
      </c>
      <c r="F1516">
        <v>389480</v>
      </c>
      <c r="G1516">
        <f t="shared" si="1564"/>
        <v>389.48</v>
      </c>
      <c r="H1516">
        <v>0</v>
      </c>
      <c r="I1516">
        <f t="shared" ref="I1516" si="1607">H1516/1000</f>
        <v>0</v>
      </c>
    </row>
    <row r="1517" spans="1:9" x14ac:dyDescent="0.2">
      <c r="A1517">
        <f t="shared" si="1566"/>
        <v>0</v>
      </c>
      <c r="B1517">
        <f t="shared" si="1567"/>
        <v>2141</v>
      </c>
      <c r="C1517">
        <v>1513</v>
      </c>
      <c r="D1517" s="9">
        <v>33733894.129199997</v>
      </c>
      <c r="E1517">
        <f t="shared" si="1568"/>
        <v>33733.894129199994</v>
      </c>
      <c r="F1517">
        <v>352030</v>
      </c>
      <c r="G1517">
        <f t="shared" si="1564"/>
        <v>352.03</v>
      </c>
      <c r="H1517">
        <v>0</v>
      </c>
      <c r="I1517">
        <f t="shared" ref="I1517" si="1608">H1517/1000</f>
        <v>0</v>
      </c>
    </row>
    <row r="1518" spans="1:9" x14ac:dyDescent="0.2">
      <c r="A1518">
        <f t="shared" si="1566"/>
        <v>8.3333333333484916E-2</v>
      </c>
      <c r="B1518">
        <f t="shared" si="1567"/>
        <v>2141.0833333333335</v>
      </c>
      <c r="C1518">
        <v>1514</v>
      </c>
      <c r="D1518" s="9">
        <v>34045629.129299998</v>
      </c>
      <c r="E1518">
        <f t="shared" si="1568"/>
        <v>34045.629129299996</v>
      </c>
      <c r="F1518">
        <v>359520</v>
      </c>
      <c r="G1518">
        <f t="shared" si="1564"/>
        <v>359.52</v>
      </c>
      <c r="H1518">
        <v>0</v>
      </c>
      <c r="I1518">
        <f t="shared" ref="I1518" si="1609">H1518/1000</f>
        <v>0</v>
      </c>
    </row>
    <row r="1519" spans="1:9" x14ac:dyDescent="0.2">
      <c r="A1519">
        <f t="shared" si="1566"/>
        <v>0.16666666666651508</v>
      </c>
      <c r="B1519">
        <f t="shared" si="1567"/>
        <v>2141.1666666666665</v>
      </c>
      <c r="C1519">
        <v>1515</v>
      </c>
      <c r="D1519" s="9">
        <v>33795629.1294</v>
      </c>
      <c r="E1519">
        <f t="shared" si="1568"/>
        <v>33795.629129399997</v>
      </c>
      <c r="F1519">
        <v>419440</v>
      </c>
      <c r="G1519">
        <f t="shared" si="1564"/>
        <v>419.44</v>
      </c>
      <c r="H1519">
        <v>0</v>
      </c>
      <c r="I1519">
        <f t="shared" ref="I1519" si="1610">H1519/1000</f>
        <v>0</v>
      </c>
    </row>
    <row r="1520" spans="1:9" x14ac:dyDescent="0.2">
      <c r="A1520">
        <f t="shared" si="1566"/>
        <v>0.25</v>
      </c>
      <c r="B1520">
        <f t="shared" si="1567"/>
        <v>2141.25</v>
      </c>
      <c r="C1520">
        <v>1516</v>
      </c>
      <c r="D1520" s="9">
        <v>33545629.129500002</v>
      </c>
      <c r="E1520">
        <f t="shared" si="1568"/>
        <v>33545.629129500005</v>
      </c>
      <c r="F1520">
        <v>449400</v>
      </c>
      <c r="G1520">
        <f t="shared" si="1564"/>
        <v>449.4</v>
      </c>
      <c r="H1520">
        <v>0</v>
      </c>
      <c r="I1520">
        <f t="shared" ref="I1520" si="1611">H1520/1000</f>
        <v>0</v>
      </c>
    </row>
    <row r="1521" spans="1:9" x14ac:dyDescent="0.2">
      <c r="A1521">
        <f t="shared" si="1566"/>
        <v>0.33333333333348492</v>
      </c>
      <c r="B1521">
        <f t="shared" si="1567"/>
        <v>2141.3333333333335</v>
      </c>
      <c r="C1521">
        <v>1517</v>
      </c>
      <c r="D1521" s="9">
        <v>33295629.1296</v>
      </c>
      <c r="E1521">
        <f t="shared" si="1568"/>
        <v>33295.629129599998</v>
      </c>
      <c r="F1521">
        <v>396970</v>
      </c>
      <c r="G1521">
        <f t="shared" si="1564"/>
        <v>396.97</v>
      </c>
      <c r="H1521">
        <v>0</v>
      </c>
      <c r="I1521">
        <f t="shared" ref="I1521" si="1612">H1521/1000</f>
        <v>0</v>
      </c>
    </row>
    <row r="1522" spans="1:9" x14ac:dyDescent="0.2">
      <c r="A1522">
        <f t="shared" si="1566"/>
        <v>0.41666666666651508</v>
      </c>
      <c r="B1522">
        <f t="shared" si="1567"/>
        <v>2141.4166666666665</v>
      </c>
      <c r="C1522">
        <v>1518</v>
      </c>
      <c r="D1522" s="9">
        <v>33045629.129700001</v>
      </c>
      <c r="E1522">
        <f t="shared" si="1568"/>
        <v>33045.629129699999</v>
      </c>
      <c r="F1522">
        <v>434420</v>
      </c>
      <c r="G1522">
        <f t="shared" si="1564"/>
        <v>434.42</v>
      </c>
      <c r="H1522">
        <v>0</v>
      </c>
      <c r="I1522">
        <f t="shared" ref="I1522" si="1613">H1522/1000</f>
        <v>0</v>
      </c>
    </row>
    <row r="1523" spans="1:9" x14ac:dyDescent="0.2">
      <c r="A1523">
        <f t="shared" si="1566"/>
        <v>0.5</v>
      </c>
      <c r="B1523">
        <f t="shared" si="1567"/>
        <v>2141.5</v>
      </c>
      <c r="C1523">
        <v>1519</v>
      </c>
      <c r="D1523" s="9">
        <v>32795629.129799999</v>
      </c>
      <c r="E1523">
        <f t="shared" si="1568"/>
        <v>32795.6291298</v>
      </c>
      <c r="F1523">
        <v>396970</v>
      </c>
      <c r="G1523">
        <f t="shared" si="1564"/>
        <v>396.97</v>
      </c>
      <c r="H1523">
        <v>0</v>
      </c>
      <c r="I1523">
        <f t="shared" ref="I1523" si="1614">H1523/1000</f>
        <v>0</v>
      </c>
    </row>
    <row r="1524" spans="1:9" x14ac:dyDescent="0.2">
      <c r="A1524">
        <f t="shared" si="1566"/>
        <v>0.58333333333348492</v>
      </c>
      <c r="B1524">
        <f t="shared" si="1567"/>
        <v>2141.5833333333335</v>
      </c>
      <c r="C1524">
        <v>1520</v>
      </c>
      <c r="D1524" s="9">
        <v>33107364.129900001</v>
      </c>
      <c r="E1524">
        <f t="shared" si="1568"/>
        <v>33107.364129900001</v>
      </c>
      <c r="F1524">
        <v>389480</v>
      </c>
      <c r="G1524">
        <f t="shared" si="1564"/>
        <v>389.48</v>
      </c>
      <c r="H1524">
        <v>0</v>
      </c>
      <c r="I1524">
        <f t="shared" ref="I1524" si="1615">H1524/1000</f>
        <v>0</v>
      </c>
    </row>
    <row r="1525" spans="1:9" x14ac:dyDescent="0.2">
      <c r="A1525">
        <f t="shared" si="1566"/>
        <v>0.66666666666651508</v>
      </c>
      <c r="B1525">
        <f t="shared" si="1567"/>
        <v>2141.6666666666665</v>
      </c>
      <c r="C1525">
        <v>1521</v>
      </c>
      <c r="D1525" s="9">
        <v>32857364.129999999</v>
      </c>
      <c r="E1525">
        <f t="shared" si="1568"/>
        <v>32857.364130000002</v>
      </c>
      <c r="F1525">
        <v>374500</v>
      </c>
      <c r="G1525">
        <f t="shared" si="1564"/>
        <v>374.5</v>
      </c>
      <c r="H1525">
        <v>0</v>
      </c>
      <c r="I1525">
        <f t="shared" ref="I1525" si="1616">H1525/1000</f>
        <v>0</v>
      </c>
    </row>
    <row r="1526" spans="1:9" x14ac:dyDescent="0.2">
      <c r="A1526">
        <f t="shared" si="1566"/>
        <v>0.75</v>
      </c>
      <c r="B1526">
        <f t="shared" si="1567"/>
        <v>2141.75</v>
      </c>
      <c r="C1526">
        <v>1522</v>
      </c>
      <c r="D1526" s="9">
        <v>32607364.130100001</v>
      </c>
      <c r="E1526">
        <f t="shared" si="1568"/>
        <v>32607.364130099999</v>
      </c>
      <c r="F1526">
        <v>374500</v>
      </c>
      <c r="G1526">
        <f t="shared" si="1564"/>
        <v>374.5</v>
      </c>
      <c r="H1526">
        <v>0</v>
      </c>
      <c r="I1526">
        <f t="shared" ref="I1526" si="1617">H1526/1000</f>
        <v>0</v>
      </c>
    </row>
    <row r="1527" spans="1:9" x14ac:dyDescent="0.2">
      <c r="A1527">
        <f t="shared" si="1566"/>
        <v>0.83333333333348492</v>
      </c>
      <c r="B1527">
        <f t="shared" si="1567"/>
        <v>2141.8333333333335</v>
      </c>
      <c r="C1527">
        <v>1523</v>
      </c>
      <c r="D1527" s="9">
        <v>32357364.130199999</v>
      </c>
      <c r="E1527">
        <f t="shared" si="1568"/>
        <v>32357.3641302</v>
      </c>
      <c r="F1527">
        <v>367010</v>
      </c>
      <c r="G1527">
        <f t="shared" si="1564"/>
        <v>367.01</v>
      </c>
      <c r="H1527">
        <v>0</v>
      </c>
      <c r="I1527">
        <f t="shared" ref="I1527" si="1618">H1527/1000</f>
        <v>0</v>
      </c>
    </row>
    <row r="1528" spans="1:9" x14ac:dyDescent="0.2">
      <c r="A1528">
        <f t="shared" si="1566"/>
        <v>-8.3333333333484916E-2</v>
      </c>
      <c r="B1528">
        <f t="shared" si="1567"/>
        <v>2141.9166666666665</v>
      </c>
      <c r="C1528">
        <v>1524</v>
      </c>
      <c r="D1528" s="9">
        <v>32107364.1303</v>
      </c>
      <c r="E1528">
        <f t="shared" si="1568"/>
        <v>32107.3641303</v>
      </c>
      <c r="F1528">
        <v>374500</v>
      </c>
      <c r="G1528">
        <f t="shared" si="1564"/>
        <v>374.5</v>
      </c>
      <c r="H1528">
        <v>0</v>
      </c>
      <c r="I1528">
        <f t="shared" ref="I1528" si="1619">H1528/1000</f>
        <v>0</v>
      </c>
    </row>
    <row r="1529" spans="1:9" x14ac:dyDescent="0.2">
      <c r="A1529">
        <f t="shared" si="1566"/>
        <v>0</v>
      </c>
      <c r="B1529">
        <f t="shared" si="1567"/>
        <v>2142</v>
      </c>
      <c r="C1529">
        <v>1525</v>
      </c>
      <c r="D1529" s="9">
        <v>32123449.130399998</v>
      </c>
      <c r="E1529">
        <f t="shared" si="1568"/>
        <v>32123.449130399997</v>
      </c>
      <c r="F1529">
        <v>389480</v>
      </c>
      <c r="G1529">
        <f t="shared" si="1564"/>
        <v>389.48</v>
      </c>
      <c r="H1529">
        <v>0</v>
      </c>
      <c r="I1529">
        <f t="shared" ref="I1529" si="1620">H1529/1000</f>
        <v>0</v>
      </c>
    </row>
    <row r="1530" spans="1:9" x14ac:dyDescent="0.2">
      <c r="A1530">
        <f t="shared" si="1566"/>
        <v>8.3333333333484916E-2</v>
      </c>
      <c r="B1530">
        <f t="shared" si="1567"/>
        <v>2142.0833333333335</v>
      </c>
      <c r="C1530">
        <v>1526</v>
      </c>
      <c r="D1530" s="9">
        <v>32435184.1305</v>
      </c>
      <c r="E1530">
        <f t="shared" si="1568"/>
        <v>32435.184130500002</v>
      </c>
      <c r="F1530">
        <v>352030</v>
      </c>
      <c r="G1530">
        <f t="shared" si="1564"/>
        <v>352.03</v>
      </c>
      <c r="H1530">
        <v>0</v>
      </c>
      <c r="I1530">
        <f t="shared" ref="I1530" si="1621">H1530/1000</f>
        <v>0</v>
      </c>
    </row>
    <row r="1531" spans="1:9" x14ac:dyDescent="0.2">
      <c r="A1531">
        <f t="shared" si="1566"/>
        <v>0.16666666666651508</v>
      </c>
      <c r="B1531">
        <f t="shared" si="1567"/>
        <v>2142.1666666666665</v>
      </c>
      <c r="C1531">
        <v>1527</v>
      </c>
      <c r="D1531" s="9">
        <v>32185184.130600002</v>
      </c>
      <c r="E1531">
        <f t="shared" si="1568"/>
        <v>32185.184130600002</v>
      </c>
      <c r="F1531">
        <v>516810</v>
      </c>
      <c r="G1531">
        <f t="shared" si="1564"/>
        <v>516.80999999999995</v>
      </c>
      <c r="H1531">
        <v>0</v>
      </c>
      <c r="I1531">
        <f t="shared" ref="I1531" si="1622">H1531/1000</f>
        <v>0</v>
      </c>
    </row>
    <row r="1532" spans="1:9" x14ac:dyDescent="0.2">
      <c r="A1532">
        <f t="shared" si="1566"/>
        <v>0.25</v>
      </c>
      <c r="B1532">
        <f t="shared" si="1567"/>
        <v>2142.25</v>
      </c>
      <c r="C1532">
        <v>1528</v>
      </c>
      <c r="D1532" s="9">
        <v>31935184.1307</v>
      </c>
      <c r="E1532">
        <f t="shared" si="1568"/>
        <v>31935.1841307</v>
      </c>
      <c r="F1532">
        <v>419440</v>
      </c>
      <c r="G1532">
        <f t="shared" si="1564"/>
        <v>419.44</v>
      </c>
      <c r="H1532">
        <v>0</v>
      </c>
      <c r="I1532">
        <f t="shared" ref="I1532" si="1623">H1532/1000</f>
        <v>0</v>
      </c>
    </row>
    <row r="1533" spans="1:9" x14ac:dyDescent="0.2">
      <c r="A1533">
        <f t="shared" si="1566"/>
        <v>0.33333333333348492</v>
      </c>
      <c r="B1533">
        <f t="shared" si="1567"/>
        <v>2142.3333333333335</v>
      </c>
      <c r="C1533">
        <v>1529</v>
      </c>
      <c r="D1533" s="9">
        <v>31685184.130800001</v>
      </c>
      <c r="E1533">
        <f t="shared" si="1568"/>
        <v>31685.1841308</v>
      </c>
      <c r="F1533">
        <v>449400</v>
      </c>
      <c r="G1533">
        <f t="shared" si="1564"/>
        <v>449.4</v>
      </c>
      <c r="H1533">
        <v>0</v>
      </c>
      <c r="I1533">
        <f t="shared" ref="I1533" si="1624">H1533/1000</f>
        <v>0</v>
      </c>
    </row>
    <row r="1534" spans="1:9" x14ac:dyDescent="0.2">
      <c r="A1534">
        <f t="shared" si="1566"/>
        <v>0.41666666666651508</v>
      </c>
      <c r="B1534">
        <f t="shared" si="1567"/>
        <v>2142.4166666666665</v>
      </c>
      <c r="C1534">
        <v>1530</v>
      </c>
      <c r="D1534" s="9">
        <v>31435184.130899999</v>
      </c>
      <c r="E1534">
        <f t="shared" si="1568"/>
        <v>31435.184130900001</v>
      </c>
      <c r="F1534">
        <v>396970</v>
      </c>
      <c r="G1534">
        <f t="shared" si="1564"/>
        <v>396.97</v>
      </c>
      <c r="H1534">
        <v>0</v>
      </c>
      <c r="I1534">
        <f t="shared" ref="I1534" si="1625">H1534/1000</f>
        <v>0</v>
      </c>
    </row>
    <row r="1535" spans="1:9" x14ac:dyDescent="0.2">
      <c r="A1535">
        <f t="shared" si="1566"/>
        <v>0.5</v>
      </c>
      <c r="B1535">
        <f t="shared" si="1567"/>
        <v>2142.5</v>
      </c>
      <c r="C1535">
        <v>1531</v>
      </c>
      <c r="D1535" s="9">
        <v>31185184.131000001</v>
      </c>
      <c r="E1535">
        <f t="shared" si="1568"/>
        <v>31185.184131000002</v>
      </c>
      <c r="F1535">
        <v>434420</v>
      </c>
      <c r="G1535">
        <f t="shared" si="1564"/>
        <v>434.42</v>
      </c>
      <c r="H1535">
        <v>0</v>
      </c>
      <c r="I1535">
        <f t="shared" ref="I1535" si="1626">H1535/1000</f>
        <v>0</v>
      </c>
    </row>
    <row r="1536" spans="1:9" x14ac:dyDescent="0.2">
      <c r="A1536">
        <f t="shared" si="1566"/>
        <v>0.58333333333348492</v>
      </c>
      <c r="B1536">
        <f t="shared" si="1567"/>
        <v>2142.5833333333335</v>
      </c>
      <c r="C1536">
        <v>1532</v>
      </c>
      <c r="D1536" s="9">
        <v>31496919.131099999</v>
      </c>
      <c r="E1536">
        <f t="shared" si="1568"/>
        <v>31496.9191311</v>
      </c>
      <c r="F1536">
        <v>396970</v>
      </c>
      <c r="G1536">
        <f t="shared" si="1564"/>
        <v>396.97</v>
      </c>
      <c r="H1536">
        <v>0</v>
      </c>
      <c r="I1536">
        <f t="shared" ref="I1536" si="1627">H1536/1000</f>
        <v>0</v>
      </c>
    </row>
    <row r="1537" spans="1:9" x14ac:dyDescent="0.2">
      <c r="A1537">
        <f t="shared" si="1566"/>
        <v>0.66666666666651508</v>
      </c>
      <c r="B1537">
        <f t="shared" si="1567"/>
        <v>2142.6666666666665</v>
      </c>
      <c r="C1537">
        <v>1533</v>
      </c>
      <c r="D1537" s="9">
        <v>31246919.131200001</v>
      </c>
      <c r="E1537">
        <f t="shared" si="1568"/>
        <v>31246.9191312</v>
      </c>
      <c r="F1537">
        <v>389480</v>
      </c>
      <c r="G1537">
        <f t="shared" si="1564"/>
        <v>389.48</v>
      </c>
      <c r="H1537">
        <v>0</v>
      </c>
      <c r="I1537">
        <f t="shared" ref="I1537" si="1628">H1537/1000</f>
        <v>0</v>
      </c>
    </row>
    <row r="1538" spans="1:9" x14ac:dyDescent="0.2">
      <c r="A1538">
        <f t="shared" si="1566"/>
        <v>0.75</v>
      </c>
      <c r="B1538">
        <f t="shared" si="1567"/>
        <v>2142.75</v>
      </c>
      <c r="C1538">
        <v>1534</v>
      </c>
      <c r="D1538" s="9">
        <v>30996919.131299999</v>
      </c>
      <c r="E1538">
        <f t="shared" si="1568"/>
        <v>30996.919131299997</v>
      </c>
      <c r="F1538">
        <v>374500</v>
      </c>
      <c r="G1538">
        <f t="shared" si="1564"/>
        <v>374.5</v>
      </c>
      <c r="H1538">
        <v>0</v>
      </c>
      <c r="I1538">
        <f t="shared" ref="I1538" si="1629">H1538/1000</f>
        <v>0</v>
      </c>
    </row>
    <row r="1539" spans="1:9" x14ac:dyDescent="0.2">
      <c r="A1539">
        <f t="shared" si="1566"/>
        <v>0.83333333333348492</v>
      </c>
      <c r="B1539">
        <f t="shared" si="1567"/>
        <v>2142.8333333333335</v>
      </c>
      <c r="C1539">
        <v>1535</v>
      </c>
      <c r="D1539" s="9">
        <v>30746919.1314</v>
      </c>
      <c r="E1539">
        <f t="shared" si="1568"/>
        <v>30746.919131400002</v>
      </c>
      <c r="F1539">
        <v>374500</v>
      </c>
      <c r="G1539">
        <f t="shared" si="1564"/>
        <v>374.5</v>
      </c>
      <c r="H1539">
        <v>0</v>
      </c>
      <c r="I1539">
        <f t="shared" ref="I1539" si="1630">H1539/1000</f>
        <v>0</v>
      </c>
    </row>
    <row r="1540" spans="1:9" x14ac:dyDescent="0.2">
      <c r="A1540">
        <f t="shared" si="1566"/>
        <v>-8.3333333333484916E-2</v>
      </c>
      <c r="B1540">
        <f t="shared" si="1567"/>
        <v>2142.9166666666665</v>
      </c>
      <c r="C1540">
        <v>1536</v>
      </c>
      <c r="D1540" s="9">
        <v>30496919.131499998</v>
      </c>
      <c r="E1540">
        <f t="shared" si="1568"/>
        <v>30496.919131499999</v>
      </c>
      <c r="F1540">
        <v>367010</v>
      </c>
      <c r="G1540">
        <f t="shared" si="1564"/>
        <v>367.01</v>
      </c>
      <c r="H1540">
        <v>0</v>
      </c>
      <c r="I1540">
        <f t="shared" ref="I1540" si="1631">H1540/1000</f>
        <v>0</v>
      </c>
    </row>
    <row r="1541" spans="1:9" x14ac:dyDescent="0.2">
      <c r="A1541">
        <f t="shared" si="1566"/>
        <v>0</v>
      </c>
      <c r="B1541">
        <f t="shared" si="1567"/>
        <v>2143</v>
      </c>
      <c r="C1541">
        <v>1537</v>
      </c>
      <c r="D1541" s="9">
        <v>30601699.1316</v>
      </c>
      <c r="E1541">
        <f t="shared" si="1568"/>
        <v>30601.699131599999</v>
      </c>
      <c r="F1541">
        <v>449400</v>
      </c>
      <c r="G1541">
        <f t="shared" ref="G1541:G1604" si="1632">F1541/1000</f>
        <v>449.4</v>
      </c>
      <c r="H1541">
        <v>0</v>
      </c>
      <c r="I1541">
        <f t="shared" ref="I1541" si="1633">H1541/1000</f>
        <v>0</v>
      </c>
    </row>
    <row r="1542" spans="1:9" x14ac:dyDescent="0.2">
      <c r="A1542">
        <f t="shared" ref="A1542:A1605" si="1634">B1542-TRUNC(C1542/12)-2015</f>
        <v>8.3333333333484916E-2</v>
      </c>
      <c r="B1542">
        <f t="shared" ref="B1542:B1605" si="1635">(C1542-1)/12+2015</f>
        <v>2143.0833333333335</v>
      </c>
      <c r="C1542">
        <v>1538</v>
      </c>
      <c r="D1542" s="9">
        <v>30824739.131700002</v>
      </c>
      <c r="E1542">
        <f t="shared" ref="E1542:E1605" si="1636">D1542/1000</f>
        <v>30824.7391317</v>
      </c>
      <c r="F1542">
        <v>389480</v>
      </c>
      <c r="G1542">
        <f t="shared" si="1632"/>
        <v>389.48</v>
      </c>
      <c r="H1542">
        <v>0</v>
      </c>
      <c r="I1542">
        <f t="shared" ref="I1542" si="1637">H1542/1000</f>
        <v>0</v>
      </c>
    </row>
    <row r="1543" spans="1:9" x14ac:dyDescent="0.2">
      <c r="A1543">
        <f t="shared" si="1634"/>
        <v>0.16666666666651508</v>
      </c>
      <c r="B1543">
        <f t="shared" si="1635"/>
        <v>2143.1666666666665</v>
      </c>
      <c r="C1543">
        <v>1539</v>
      </c>
      <c r="D1543" s="9">
        <v>30574739.1318</v>
      </c>
      <c r="E1543">
        <f t="shared" si="1636"/>
        <v>30574.739131800001</v>
      </c>
      <c r="F1543">
        <v>471870</v>
      </c>
      <c r="G1543">
        <f t="shared" si="1632"/>
        <v>471.87</v>
      </c>
      <c r="H1543">
        <v>0</v>
      </c>
      <c r="I1543">
        <f t="shared" ref="I1543" si="1638">H1543/1000</f>
        <v>0</v>
      </c>
    </row>
    <row r="1544" spans="1:9" x14ac:dyDescent="0.2">
      <c r="A1544">
        <f t="shared" si="1634"/>
        <v>0.25</v>
      </c>
      <c r="B1544">
        <f t="shared" si="1635"/>
        <v>2143.25</v>
      </c>
      <c r="C1544">
        <v>1540</v>
      </c>
      <c r="D1544" s="9">
        <v>30324739.131900001</v>
      </c>
      <c r="E1544">
        <f t="shared" si="1636"/>
        <v>30324.739131900002</v>
      </c>
      <c r="F1544">
        <v>501830</v>
      </c>
      <c r="G1544">
        <f t="shared" si="1632"/>
        <v>501.83</v>
      </c>
      <c r="H1544">
        <v>0</v>
      </c>
      <c r="I1544">
        <f t="shared" ref="I1544" si="1639">H1544/1000</f>
        <v>0</v>
      </c>
    </row>
    <row r="1545" spans="1:9" x14ac:dyDescent="0.2">
      <c r="A1545">
        <f t="shared" si="1634"/>
        <v>0.33333333333348492</v>
      </c>
      <c r="B1545">
        <f t="shared" si="1635"/>
        <v>2143.3333333333335</v>
      </c>
      <c r="C1545">
        <v>1541</v>
      </c>
      <c r="D1545" s="9">
        <v>30074739.131999999</v>
      </c>
      <c r="E1545">
        <f t="shared" si="1636"/>
        <v>30074.739131999999</v>
      </c>
      <c r="F1545">
        <v>419440</v>
      </c>
      <c r="G1545">
        <f t="shared" si="1632"/>
        <v>419.44</v>
      </c>
      <c r="H1545">
        <v>0</v>
      </c>
      <c r="I1545">
        <f t="shared" ref="I1545" si="1640">H1545/1000</f>
        <v>0</v>
      </c>
    </row>
    <row r="1546" spans="1:9" x14ac:dyDescent="0.2">
      <c r="A1546">
        <f t="shared" si="1634"/>
        <v>0.41666666666651508</v>
      </c>
      <c r="B1546">
        <f t="shared" si="1635"/>
        <v>2143.4166666666665</v>
      </c>
      <c r="C1546">
        <v>1542</v>
      </c>
      <c r="D1546" s="9">
        <v>29824739.132100001</v>
      </c>
      <c r="E1546">
        <f t="shared" si="1636"/>
        <v>29824.7391321</v>
      </c>
      <c r="F1546">
        <v>449400</v>
      </c>
      <c r="G1546">
        <f t="shared" si="1632"/>
        <v>449.4</v>
      </c>
      <c r="H1546">
        <v>0</v>
      </c>
      <c r="I1546">
        <f t="shared" ref="I1546" si="1641">H1546/1000</f>
        <v>0</v>
      </c>
    </row>
    <row r="1547" spans="1:9" x14ac:dyDescent="0.2">
      <c r="A1547">
        <f t="shared" si="1634"/>
        <v>0.5</v>
      </c>
      <c r="B1547">
        <f t="shared" si="1635"/>
        <v>2143.5</v>
      </c>
      <c r="C1547">
        <v>1543</v>
      </c>
      <c r="D1547" s="9">
        <v>29574739.132199999</v>
      </c>
      <c r="E1547">
        <f t="shared" si="1636"/>
        <v>29574.7391322</v>
      </c>
      <c r="F1547">
        <v>396970</v>
      </c>
      <c r="G1547">
        <f t="shared" si="1632"/>
        <v>396.97</v>
      </c>
      <c r="H1547">
        <v>0</v>
      </c>
      <c r="I1547">
        <f t="shared" ref="I1547" si="1642">H1547/1000</f>
        <v>0</v>
      </c>
    </row>
    <row r="1548" spans="1:9" x14ac:dyDescent="0.2">
      <c r="A1548">
        <f t="shared" si="1634"/>
        <v>0.58333333333348492</v>
      </c>
      <c r="B1548">
        <f t="shared" si="1635"/>
        <v>2143.5833333333335</v>
      </c>
      <c r="C1548">
        <v>1544</v>
      </c>
      <c r="D1548" s="9">
        <v>29886474.132300001</v>
      </c>
      <c r="E1548">
        <f t="shared" si="1636"/>
        <v>29886.474132300002</v>
      </c>
      <c r="F1548">
        <v>434420</v>
      </c>
      <c r="G1548">
        <f t="shared" si="1632"/>
        <v>434.42</v>
      </c>
      <c r="H1548">
        <v>0</v>
      </c>
      <c r="I1548">
        <f t="shared" ref="I1548" si="1643">H1548/1000</f>
        <v>0</v>
      </c>
    </row>
    <row r="1549" spans="1:9" x14ac:dyDescent="0.2">
      <c r="A1549">
        <f t="shared" si="1634"/>
        <v>0.66666666666651508</v>
      </c>
      <c r="B1549">
        <f t="shared" si="1635"/>
        <v>2143.6666666666665</v>
      </c>
      <c r="C1549">
        <v>1545</v>
      </c>
      <c r="D1549" s="9">
        <v>29636474.132399999</v>
      </c>
      <c r="E1549">
        <f t="shared" si="1636"/>
        <v>29636.474132399999</v>
      </c>
      <c r="F1549">
        <v>396970</v>
      </c>
      <c r="G1549">
        <f t="shared" si="1632"/>
        <v>396.97</v>
      </c>
      <c r="H1549">
        <v>0</v>
      </c>
      <c r="I1549">
        <f t="shared" ref="I1549" si="1644">H1549/1000</f>
        <v>0</v>
      </c>
    </row>
    <row r="1550" spans="1:9" x14ac:dyDescent="0.2">
      <c r="A1550">
        <f t="shared" si="1634"/>
        <v>0.75</v>
      </c>
      <c r="B1550">
        <f t="shared" si="1635"/>
        <v>2143.75</v>
      </c>
      <c r="C1550">
        <v>1546</v>
      </c>
      <c r="D1550" s="9">
        <v>29386474.1325</v>
      </c>
      <c r="E1550">
        <f t="shared" si="1636"/>
        <v>29386.4741325</v>
      </c>
      <c r="F1550">
        <v>389480</v>
      </c>
      <c r="G1550">
        <f t="shared" si="1632"/>
        <v>389.48</v>
      </c>
      <c r="H1550">
        <v>0</v>
      </c>
      <c r="I1550">
        <f t="shared" ref="I1550" si="1645">H1550/1000</f>
        <v>0</v>
      </c>
    </row>
    <row r="1551" spans="1:9" x14ac:dyDescent="0.2">
      <c r="A1551">
        <f t="shared" si="1634"/>
        <v>0.83333333333348492</v>
      </c>
      <c r="B1551">
        <f t="shared" si="1635"/>
        <v>2143.8333333333335</v>
      </c>
      <c r="C1551">
        <v>1547</v>
      </c>
      <c r="D1551" s="9">
        <v>29136474.132599998</v>
      </c>
      <c r="E1551">
        <f t="shared" si="1636"/>
        <v>29136.474132599997</v>
      </c>
      <c r="F1551">
        <v>374500</v>
      </c>
      <c r="G1551">
        <f t="shared" si="1632"/>
        <v>374.5</v>
      </c>
      <c r="H1551">
        <v>0</v>
      </c>
      <c r="I1551">
        <f t="shared" ref="I1551" si="1646">H1551/1000</f>
        <v>0</v>
      </c>
    </row>
    <row r="1552" spans="1:9" x14ac:dyDescent="0.2">
      <c r="A1552">
        <f t="shared" si="1634"/>
        <v>-8.3333333333484916E-2</v>
      </c>
      <c r="B1552">
        <f t="shared" si="1635"/>
        <v>2143.9166666666665</v>
      </c>
      <c r="C1552">
        <v>1548</v>
      </c>
      <c r="D1552" s="9">
        <v>28886474.1327</v>
      </c>
      <c r="E1552">
        <f t="shared" si="1636"/>
        <v>28886.474132700001</v>
      </c>
      <c r="F1552">
        <v>374500</v>
      </c>
      <c r="G1552">
        <f t="shared" si="1632"/>
        <v>374.5</v>
      </c>
      <c r="H1552">
        <v>0</v>
      </c>
      <c r="I1552">
        <f t="shared" ref="I1552" si="1647">H1552/1000</f>
        <v>0</v>
      </c>
    </row>
    <row r="1553" spans="1:9" x14ac:dyDescent="0.2">
      <c r="A1553">
        <f t="shared" si="1634"/>
        <v>0</v>
      </c>
      <c r="B1553">
        <f t="shared" si="1635"/>
        <v>2144</v>
      </c>
      <c r="C1553">
        <v>1549</v>
      </c>
      <c r="D1553" s="9">
        <v>28991254.132800002</v>
      </c>
      <c r="E1553">
        <f t="shared" si="1636"/>
        <v>28991.254132800001</v>
      </c>
      <c r="F1553">
        <v>367010</v>
      </c>
      <c r="G1553">
        <f t="shared" si="1632"/>
        <v>367.01</v>
      </c>
      <c r="H1553">
        <v>0</v>
      </c>
      <c r="I1553">
        <f t="shared" ref="I1553" si="1648">H1553/1000</f>
        <v>0</v>
      </c>
    </row>
    <row r="1554" spans="1:9" x14ac:dyDescent="0.2">
      <c r="A1554">
        <f t="shared" si="1634"/>
        <v>8.3333333333484916E-2</v>
      </c>
      <c r="B1554">
        <f t="shared" si="1635"/>
        <v>2144.0833333333335</v>
      </c>
      <c r="C1554">
        <v>1550</v>
      </c>
      <c r="D1554" s="9">
        <v>29184729.1329</v>
      </c>
      <c r="E1554">
        <f t="shared" si="1636"/>
        <v>29184.7291329</v>
      </c>
      <c r="F1554">
        <v>374500</v>
      </c>
      <c r="G1554">
        <f t="shared" si="1632"/>
        <v>374.5</v>
      </c>
      <c r="H1554">
        <v>0</v>
      </c>
      <c r="I1554">
        <f t="shared" ref="I1554" si="1649">H1554/1000</f>
        <v>0</v>
      </c>
    </row>
    <row r="1555" spans="1:9" x14ac:dyDescent="0.2">
      <c r="A1555">
        <f t="shared" si="1634"/>
        <v>0.16666666666651508</v>
      </c>
      <c r="B1555">
        <f t="shared" si="1635"/>
        <v>2144.1666666666665</v>
      </c>
      <c r="C1555">
        <v>1551</v>
      </c>
      <c r="D1555" s="9">
        <v>28934729.133000001</v>
      </c>
      <c r="E1555">
        <f t="shared" si="1636"/>
        <v>28934.729133000001</v>
      </c>
      <c r="F1555">
        <v>546770</v>
      </c>
      <c r="G1555">
        <f t="shared" si="1632"/>
        <v>546.77</v>
      </c>
      <c r="H1555">
        <v>0</v>
      </c>
      <c r="I1555">
        <f t="shared" ref="I1555" si="1650">H1555/1000</f>
        <v>0</v>
      </c>
    </row>
    <row r="1556" spans="1:9" x14ac:dyDescent="0.2">
      <c r="A1556">
        <f t="shared" si="1634"/>
        <v>0.25</v>
      </c>
      <c r="B1556">
        <f t="shared" si="1635"/>
        <v>2144.25</v>
      </c>
      <c r="C1556">
        <v>1552</v>
      </c>
      <c r="D1556" s="9">
        <v>28684729.133099999</v>
      </c>
      <c r="E1556">
        <f t="shared" si="1636"/>
        <v>28684.729133099998</v>
      </c>
      <c r="F1556">
        <v>471870</v>
      </c>
      <c r="G1556">
        <f t="shared" si="1632"/>
        <v>471.87</v>
      </c>
      <c r="H1556">
        <v>0</v>
      </c>
      <c r="I1556">
        <f t="shared" ref="I1556" si="1651">H1556/1000</f>
        <v>0</v>
      </c>
    </row>
    <row r="1557" spans="1:9" x14ac:dyDescent="0.2">
      <c r="A1557">
        <f t="shared" si="1634"/>
        <v>0.33333333333348492</v>
      </c>
      <c r="B1557">
        <f t="shared" si="1635"/>
        <v>2144.3333333333335</v>
      </c>
      <c r="C1557">
        <v>1553</v>
      </c>
      <c r="D1557" s="9">
        <v>28434729.133200001</v>
      </c>
      <c r="E1557">
        <f t="shared" si="1636"/>
        <v>28434.729133200002</v>
      </c>
      <c r="F1557">
        <v>501830</v>
      </c>
      <c r="G1557">
        <f t="shared" si="1632"/>
        <v>501.83</v>
      </c>
      <c r="H1557">
        <v>0</v>
      </c>
      <c r="I1557">
        <f t="shared" ref="I1557" si="1652">H1557/1000</f>
        <v>0</v>
      </c>
    </row>
    <row r="1558" spans="1:9" x14ac:dyDescent="0.2">
      <c r="A1558">
        <f t="shared" si="1634"/>
        <v>0.41666666666651508</v>
      </c>
      <c r="B1558">
        <f t="shared" si="1635"/>
        <v>2144.4166666666665</v>
      </c>
      <c r="C1558">
        <v>1554</v>
      </c>
      <c r="D1558" s="9">
        <v>28184729.133299999</v>
      </c>
      <c r="E1558">
        <f t="shared" si="1636"/>
        <v>28184.729133299999</v>
      </c>
      <c r="F1558">
        <v>419440</v>
      </c>
      <c r="G1558">
        <f t="shared" si="1632"/>
        <v>419.44</v>
      </c>
      <c r="H1558">
        <v>0</v>
      </c>
      <c r="I1558">
        <f t="shared" ref="I1558" si="1653">H1558/1000</f>
        <v>0</v>
      </c>
    </row>
    <row r="1559" spans="1:9" x14ac:dyDescent="0.2">
      <c r="A1559">
        <f t="shared" si="1634"/>
        <v>0.5</v>
      </c>
      <c r="B1559">
        <f t="shared" si="1635"/>
        <v>2144.5</v>
      </c>
      <c r="C1559">
        <v>1555</v>
      </c>
      <c r="D1559" s="9">
        <v>27934729.133400001</v>
      </c>
      <c r="E1559">
        <f t="shared" si="1636"/>
        <v>27934.7291334</v>
      </c>
      <c r="F1559">
        <v>449400</v>
      </c>
      <c r="G1559">
        <f t="shared" si="1632"/>
        <v>449.4</v>
      </c>
      <c r="H1559">
        <v>0</v>
      </c>
      <c r="I1559">
        <f t="shared" ref="I1559" si="1654">H1559/1000</f>
        <v>0</v>
      </c>
    </row>
    <row r="1560" spans="1:9" x14ac:dyDescent="0.2">
      <c r="A1560">
        <f t="shared" si="1634"/>
        <v>0.58333333333348492</v>
      </c>
      <c r="B1560">
        <f t="shared" si="1635"/>
        <v>2144.5833333333335</v>
      </c>
      <c r="C1560">
        <v>1556</v>
      </c>
      <c r="D1560" s="9">
        <v>28157769.133499999</v>
      </c>
      <c r="E1560">
        <f t="shared" si="1636"/>
        <v>28157.769133499998</v>
      </c>
      <c r="F1560">
        <v>396970</v>
      </c>
      <c r="G1560">
        <f t="shared" si="1632"/>
        <v>396.97</v>
      </c>
      <c r="H1560">
        <v>0</v>
      </c>
      <c r="I1560">
        <f t="shared" ref="I1560" si="1655">H1560/1000</f>
        <v>0</v>
      </c>
    </row>
    <row r="1561" spans="1:9" x14ac:dyDescent="0.2">
      <c r="A1561">
        <f t="shared" si="1634"/>
        <v>0.66666666666651508</v>
      </c>
      <c r="B1561">
        <f t="shared" si="1635"/>
        <v>2144.6666666666665</v>
      </c>
      <c r="C1561">
        <v>1557</v>
      </c>
      <c r="D1561" s="9">
        <v>27907769.1336</v>
      </c>
      <c r="E1561">
        <f t="shared" si="1636"/>
        <v>27907.769133599999</v>
      </c>
      <c r="F1561">
        <v>434420</v>
      </c>
      <c r="G1561">
        <f t="shared" si="1632"/>
        <v>434.42</v>
      </c>
      <c r="H1561">
        <v>0</v>
      </c>
      <c r="I1561">
        <f t="shared" ref="I1561" si="1656">H1561/1000</f>
        <v>0</v>
      </c>
    </row>
    <row r="1562" spans="1:9" x14ac:dyDescent="0.2">
      <c r="A1562">
        <f t="shared" si="1634"/>
        <v>0.75</v>
      </c>
      <c r="B1562">
        <f t="shared" si="1635"/>
        <v>2144.75</v>
      </c>
      <c r="C1562">
        <v>1558</v>
      </c>
      <c r="D1562" s="9">
        <v>27657769.133699998</v>
      </c>
      <c r="E1562">
        <f t="shared" si="1636"/>
        <v>27657.7691337</v>
      </c>
      <c r="F1562">
        <v>396970</v>
      </c>
      <c r="G1562">
        <f t="shared" si="1632"/>
        <v>396.97</v>
      </c>
      <c r="H1562">
        <v>0</v>
      </c>
      <c r="I1562">
        <f t="shared" ref="I1562" si="1657">H1562/1000</f>
        <v>0</v>
      </c>
    </row>
    <row r="1563" spans="1:9" x14ac:dyDescent="0.2">
      <c r="A1563">
        <f t="shared" si="1634"/>
        <v>0.83333333333348492</v>
      </c>
      <c r="B1563">
        <f t="shared" si="1635"/>
        <v>2144.8333333333335</v>
      </c>
      <c r="C1563">
        <v>1559</v>
      </c>
      <c r="D1563" s="9">
        <v>27407769.1338</v>
      </c>
      <c r="E1563">
        <f t="shared" si="1636"/>
        <v>27407.7691338</v>
      </c>
      <c r="F1563">
        <v>389480</v>
      </c>
      <c r="G1563">
        <f t="shared" si="1632"/>
        <v>389.48</v>
      </c>
      <c r="H1563">
        <v>0</v>
      </c>
      <c r="I1563">
        <f t="shared" ref="I1563" si="1658">H1563/1000</f>
        <v>0</v>
      </c>
    </row>
    <row r="1564" spans="1:9" x14ac:dyDescent="0.2">
      <c r="A1564">
        <f t="shared" si="1634"/>
        <v>-8.3333333333484916E-2</v>
      </c>
      <c r="B1564">
        <f t="shared" si="1635"/>
        <v>2144.9166666666665</v>
      </c>
      <c r="C1564">
        <v>1560</v>
      </c>
      <c r="D1564" s="9">
        <v>27157769.133900002</v>
      </c>
      <c r="E1564">
        <f t="shared" si="1636"/>
        <v>27157.769133900001</v>
      </c>
      <c r="F1564">
        <v>374500</v>
      </c>
      <c r="G1564">
        <f t="shared" si="1632"/>
        <v>374.5</v>
      </c>
      <c r="H1564">
        <v>0</v>
      </c>
      <c r="I1564">
        <f t="shared" ref="I1564" si="1659">H1564/1000</f>
        <v>0</v>
      </c>
    </row>
    <row r="1565" spans="1:9" x14ac:dyDescent="0.2">
      <c r="A1565">
        <f t="shared" si="1634"/>
        <v>0</v>
      </c>
      <c r="B1565">
        <f t="shared" si="1635"/>
        <v>2145</v>
      </c>
      <c r="C1565">
        <v>1561</v>
      </c>
      <c r="D1565" s="9">
        <v>27173854.134</v>
      </c>
      <c r="E1565">
        <f t="shared" si="1636"/>
        <v>27173.854134000001</v>
      </c>
      <c r="F1565">
        <v>449400</v>
      </c>
      <c r="G1565">
        <f t="shared" si="1632"/>
        <v>449.4</v>
      </c>
      <c r="H1565">
        <v>0</v>
      </c>
      <c r="I1565">
        <f t="shared" ref="I1565" si="1660">H1565/1000</f>
        <v>0</v>
      </c>
    </row>
    <row r="1566" spans="1:9" x14ac:dyDescent="0.2">
      <c r="A1566">
        <f t="shared" si="1634"/>
        <v>8.3333333333484916E-2</v>
      </c>
      <c r="B1566">
        <f t="shared" si="1635"/>
        <v>2145.0833333333335</v>
      </c>
      <c r="C1566">
        <v>1562</v>
      </c>
      <c r="D1566" s="9">
        <v>27367329.134100001</v>
      </c>
      <c r="E1566">
        <f t="shared" si="1636"/>
        <v>27367.3291341</v>
      </c>
      <c r="F1566">
        <v>367010</v>
      </c>
      <c r="G1566">
        <f t="shared" si="1632"/>
        <v>367.01</v>
      </c>
      <c r="H1566">
        <v>0</v>
      </c>
      <c r="I1566">
        <f t="shared" ref="I1566" si="1661">H1566/1000</f>
        <v>0</v>
      </c>
    </row>
    <row r="1567" spans="1:9" x14ac:dyDescent="0.2">
      <c r="A1567">
        <f t="shared" si="1634"/>
        <v>0.16666666666651508</v>
      </c>
      <c r="B1567">
        <f t="shared" si="1635"/>
        <v>2145.1666666666665</v>
      </c>
      <c r="C1567">
        <v>1563</v>
      </c>
      <c r="D1567" s="9">
        <v>27117329.134199999</v>
      </c>
      <c r="E1567">
        <f t="shared" si="1636"/>
        <v>27117.329134199997</v>
      </c>
      <c r="F1567">
        <v>509320</v>
      </c>
      <c r="G1567">
        <f t="shared" si="1632"/>
        <v>509.32</v>
      </c>
      <c r="H1567">
        <v>0</v>
      </c>
      <c r="I1567">
        <f t="shared" ref="I1567" si="1662">H1567/1000</f>
        <v>0</v>
      </c>
    </row>
    <row r="1568" spans="1:9" x14ac:dyDescent="0.2">
      <c r="A1568">
        <f t="shared" si="1634"/>
        <v>0.25</v>
      </c>
      <c r="B1568">
        <f t="shared" si="1635"/>
        <v>2145.25</v>
      </c>
      <c r="C1568">
        <v>1564</v>
      </c>
      <c r="D1568" s="9">
        <v>26867329.134300001</v>
      </c>
      <c r="E1568">
        <f t="shared" si="1636"/>
        <v>26867.329134300002</v>
      </c>
      <c r="F1568">
        <v>531790</v>
      </c>
      <c r="G1568">
        <f t="shared" si="1632"/>
        <v>531.79</v>
      </c>
      <c r="H1568">
        <v>0</v>
      </c>
      <c r="I1568">
        <f t="shared" ref="I1568" si="1663">H1568/1000</f>
        <v>0</v>
      </c>
    </row>
    <row r="1569" spans="1:9" x14ac:dyDescent="0.2">
      <c r="A1569">
        <f t="shared" si="1634"/>
        <v>0.33333333333348492</v>
      </c>
      <c r="B1569">
        <f t="shared" si="1635"/>
        <v>2145.3333333333335</v>
      </c>
      <c r="C1569">
        <v>1565</v>
      </c>
      <c r="D1569" s="9">
        <v>26617329.134399999</v>
      </c>
      <c r="E1569">
        <f t="shared" si="1636"/>
        <v>26617.329134399999</v>
      </c>
      <c r="F1569">
        <v>471870</v>
      </c>
      <c r="G1569">
        <f t="shared" si="1632"/>
        <v>471.87</v>
      </c>
      <c r="H1569">
        <v>0</v>
      </c>
      <c r="I1569">
        <f t="shared" ref="I1569" si="1664">H1569/1000</f>
        <v>0</v>
      </c>
    </row>
    <row r="1570" spans="1:9" x14ac:dyDescent="0.2">
      <c r="A1570">
        <f t="shared" si="1634"/>
        <v>0.41666666666651508</v>
      </c>
      <c r="B1570">
        <f t="shared" si="1635"/>
        <v>2145.4166666666665</v>
      </c>
      <c r="C1570">
        <v>1566</v>
      </c>
      <c r="D1570" s="9">
        <v>26367329.134500001</v>
      </c>
      <c r="E1570">
        <f t="shared" si="1636"/>
        <v>26367.3291345</v>
      </c>
      <c r="F1570">
        <v>501830</v>
      </c>
      <c r="G1570">
        <f t="shared" si="1632"/>
        <v>501.83</v>
      </c>
      <c r="H1570">
        <v>0</v>
      </c>
      <c r="I1570">
        <f t="shared" ref="I1570" si="1665">H1570/1000</f>
        <v>0</v>
      </c>
    </row>
    <row r="1571" spans="1:9" x14ac:dyDescent="0.2">
      <c r="A1571">
        <f t="shared" si="1634"/>
        <v>0.5</v>
      </c>
      <c r="B1571">
        <f t="shared" si="1635"/>
        <v>2145.5</v>
      </c>
      <c r="C1571">
        <v>1567</v>
      </c>
      <c r="D1571" s="9">
        <v>26117329.134599999</v>
      </c>
      <c r="E1571">
        <f t="shared" si="1636"/>
        <v>26117.329134599997</v>
      </c>
      <c r="F1571">
        <v>419440</v>
      </c>
      <c r="G1571">
        <f t="shared" si="1632"/>
        <v>419.44</v>
      </c>
      <c r="H1571">
        <v>0</v>
      </c>
      <c r="I1571">
        <f t="shared" ref="I1571" si="1666">H1571/1000</f>
        <v>0</v>
      </c>
    </row>
    <row r="1572" spans="1:9" x14ac:dyDescent="0.2">
      <c r="A1572">
        <f t="shared" si="1634"/>
        <v>0.58333333333348492</v>
      </c>
      <c r="B1572">
        <f t="shared" si="1635"/>
        <v>2145.5833333333335</v>
      </c>
      <c r="C1572">
        <v>1568</v>
      </c>
      <c r="D1572" s="9">
        <v>26310804.1347</v>
      </c>
      <c r="E1572">
        <f t="shared" si="1636"/>
        <v>26310.8041347</v>
      </c>
      <c r="F1572">
        <v>449400</v>
      </c>
      <c r="G1572">
        <f t="shared" si="1632"/>
        <v>449.4</v>
      </c>
      <c r="H1572">
        <v>0</v>
      </c>
      <c r="I1572">
        <f t="shared" ref="I1572" si="1667">H1572/1000</f>
        <v>0</v>
      </c>
    </row>
    <row r="1573" spans="1:9" x14ac:dyDescent="0.2">
      <c r="A1573">
        <f t="shared" si="1634"/>
        <v>0.66666666666651508</v>
      </c>
      <c r="B1573">
        <f t="shared" si="1635"/>
        <v>2145.6666666666665</v>
      </c>
      <c r="C1573">
        <v>1569</v>
      </c>
      <c r="D1573" s="9">
        <v>26060804.134799998</v>
      </c>
      <c r="E1573">
        <f t="shared" si="1636"/>
        <v>26060.804134799997</v>
      </c>
      <c r="F1573">
        <v>396970</v>
      </c>
      <c r="G1573">
        <f t="shared" si="1632"/>
        <v>396.97</v>
      </c>
      <c r="H1573">
        <v>0</v>
      </c>
      <c r="I1573">
        <f t="shared" ref="I1573" si="1668">H1573/1000</f>
        <v>0</v>
      </c>
    </row>
    <row r="1574" spans="1:9" x14ac:dyDescent="0.2">
      <c r="A1574">
        <f t="shared" si="1634"/>
        <v>0.75</v>
      </c>
      <c r="B1574">
        <f t="shared" si="1635"/>
        <v>2145.75</v>
      </c>
      <c r="C1574">
        <v>1570</v>
      </c>
      <c r="D1574" s="9">
        <v>25810804.1349</v>
      </c>
      <c r="E1574">
        <f t="shared" si="1636"/>
        <v>25810.804134900001</v>
      </c>
      <c r="F1574">
        <v>434420</v>
      </c>
      <c r="G1574">
        <f t="shared" si="1632"/>
        <v>434.42</v>
      </c>
      <c r="H1574">
        <v>0</v>
      </c>
      <c r="I1574">
        <f t="shared" ref="I1574" si="1669">H1574/1000</f>
        <v>0</v>
      </c>
    </row>
    <row r="1575" spans="1:9" x14ac:dyDescent="0.2">
      <c r="A1575">
        <f t="shared" si="1634"/>
        <v>0.83333333333348492</v>
      </c>
      <c r="B1575">
        <f t="shared" si="1635"/>
        <v>2145.8333333333335</v>
      </c>
      <c r="C1575">
        <v>1571</v>
      </c>
      <c r="D1575" s="9">
        <v>25560804.135000002</v>
      </c>
      <c r="E1575">
        <f t="shared" si="1636"/>
        <v>25560.804135000002</v>
      </c>
      <c r="F1575">
        <v>396970</v>
      </c>
      <c r="G1575">
        <f t="shared" si="1632"/>
        <v>396.97</v>
      </c>
      <c r="H1575">
        <v>0</v>
      </c>
      <c r="I1575">
        <f t="shared" ref="I1575" si="1670">H1575/1000</f>
        <v>0</v>
      </c>
    </row>
    <row r="1576" spans="1:9" x14ac:dyDescent="0.2">
      <c r="A1576">
        <f t="shared" si="1634"/>
        <v>-8.3333333333484916E-2</v>
      </c>
      <c r="B1576">
        <f t="shared" si="1635"/>
        <v>2145.9166666666665</v>
      </c>
      <c r="C1576">
        <v>1572</v>
      </c>
      <c r="D1576" s="9">
        <v>25310804.1351</v>
      </c>
      <c r="E1576">
        <f t="shared" si="1636"/>
        <v>25310.804135099999</v>
      </c>
      <c r="F1576">
        <v>389480</v>
      </c>
      <c r="G1576">
        <f t="shared" si="1632"/>
        <v>389.48</v>
      </c>
      <c r="H1576">
        <v>0</v>
      </c>
      <c r="I1576">
        <f t="shared" ref="I1576" si="1671">H1576/1000</f>
        <v>0</v>
      </c>
    </row>
    <row r="1577" spans="1:9" x14ac:dyDescent="0.2">
      <c r="A1577">
        <f t="shared" si="1634"/>
        <v>0</v>
      </c>
      <c r="B1577">
        <f t="shared" si="1635"/>
        <v>2146</v>
      </c>
      <c r="C1577">
        <v>1573</v>
      </c>
      <c r="D1577" s="9">
        <v>25415584.135200001</v>
      </c>
      <c r="E1577">
        <f t="shared" si="1636"/>
        <v>25415.584135200002</v>
      </c>
      <c r="F1577">
        <v>374500</v>
      </c>
      <c r="G1577">
        <f t="shared" si="1632"/>
        <v>374.5</v>
      </c>
      <c r="H1577">
        <v>0</v>
      </c>
      <c r="I1577">
        <f t="shared" ref="I1577" si="1672">H1577/1000</f>
        <v>0</v>
      </c>
    </row>
    <row r="1578" spans="1:9" x14ac:dyDescent="0.2">
      <c r="A1578">
        <f t="shared" si="1634"/>
        <v>8.3333333333484916E-2</v>
      </c>
      <c r="B1578">
        <f t="shared" si="1635"/>
        <v>2146.0833333333335</v>
      </c>
      <c r="C1578">
        <v>1574</v>
      </c>
      <c r="D1578" s="9">
        <v>25549929.135299999</v>
      </c>
      <c r="E1578">
        <f t="shared" si="1636"/>
        <v>25549.929135300001</v>
      </c>
      <c r="F1578">
        <v>374500</v>
      </c>
      <c r="G1578">
        <f t="shared" si="1632"/>
        <v>374.5</v>
      </c>
      <c r="H1578">
        <v>0</v>
      </c>
      <c r="I1578">
        <f t="shared" ref="I1578" si="1673">H1578/1000</f>
        <v>0</v>
      </c>
    </row>
    <row r="1579" spans="1:9" x14ac:dyDescent="0.2">
      <c r="A1579">
        <f t="shared" si="1634"/>
        <v>0.16666666666651508</v>
      </c>
      <c r="B1579">
        <f t="shared" si="1635"/>
        <v>2146.1666666666665</v>
      </c>
      <c r="C1579">
        <v>1575</v>
      </c>
      <c r="D1579" s="9">
        <v>25299929.135400001</v>
      </c>
      <c r="E1579">
        <f t="shared" si="1636"/>
        <v>25299.929135400002</v>
      </c>
      <c r="F1579">
        <v>501830</v>
      </c>
      <c r="G1579">
        <f t="shared" si="1632"/>
        <v>501.83</v>
      </c>
      <c r="H1579">
        <v>0</v>
      </c>
      <c r="I1579">
        <f t="shared" ref="I1579" si="1674">H1579/1000</f>
        <v>0</v>
      </c>
    </row>
    <row r="1580" spans="1:9" x14ac:dyDescent="0.2">
      <c r="A1580">
        <f t="shared" si="1634"/>
        <v>0.25</v>
      </c>
      <c r="B1580">
        <f t="shared" si="1635"/>
        <v>2146.25</v>
      </c>
      <c r="C1580">
        <v>1576</v>
      </c>
      <c r="D1580" s="9">
        <v>25049929.135499999</v>
      </c>
      <c r="E1580">
        <f t="shared" si="1636"/>
        <v>25049.929135499999</v>
      </c>
      <c r="F1580">
        <v>509320</v>
      </c>
      <c r="G1580">
        <f t="shared" si="1632"/>
        <v>509.32</v>
      </c>
      <c r="H1580">
        <v>0</v>
      </c>
      <c r="I1580">
        <f t="shared" ref="I1580" si="1675">H1580/1000</f>
        <v>0</v>
      </c>
    </row>
    <row r="1581" spans="1:9" x14ac:dyDescent="0.2">
      <c r="A1581">
        <f t="shared" si="1634"/>
        <v>0.33333333333348492</v>
      </c>
      <c r="B1581">
        <f t="shared" si="1635"/>
        <v>2146.3333333333335</v>
      </c>
      <c r="C1581">
        <v>1577</v>
      </c>
      <c r="D1581" s="9">
        <v>24799929.135600001</v>
      </c>
      <c r="E1581">
        <f t="shared" si="1636"/>
        <v>24799.929135599999</v>
      </c>
      <c r="F1581">
        <v>531790</v>
      </c>
      <c r="G1581">
        <f t="shared" si="1632"/>
        <v>531.79</v>
      </c>
      <c r="H1581">
        <v>0</v>
      </c>
      <c r="I1581">
        <f t="shared" ref="I1581" si="1676">H1581/1000</f>
        <v>0</v>
      </c>
    </row>
    <row r="1582" spans="1:9" x14ac:dyDescent="0.2">
      <c r="A1582">
        <f t="shared" si="1634"/>
        <v>0.41666666666651508</v>
      </c>
      <c r="B1582">
        <f t="shared" si="1635"/>
        <v>2146.4166666666665</v>
      </c>
      <c r="C1582">
        <v>1578</v>
      </c>
      <c r="D1582" s="9">
        <v>24549929.135699999</v>
      </c>
      <c r="E1582">
        <f t="shared" si="1636"/>
        <v>24549.9291357</v>
      </c>
      <c r="F1582">
        <v>471870</v>
      </c>
      <c r="G1582">
        <f t="shared" si="1632"/>
        <v>471.87</v>
      </c>
      <c r="H1582">
        <v>0</v>
      </c>
      <c r="I1582">
        <f t="shared" ref="I1582" si="1677">H1582/1000</f>
        <v>0</v>
      </c>
    </row>
    <row r="1583" spans="1:9" x14ac:dyDescent="0.2">
      <c r="A1583">
        <f t="shared" si="1634"/>
        <v>0.5</v>
      </c>
      <c r="B1583">
        <f t="shared" si="1635"/>
        <v>2146.5</v>
      </c>
      <c r="C1583">
        <v>1579</v>
      </c>
      <c r="D1583" s="9">
        <v>24299929.1358</v>
      </c>
      <c r="E1583">
        <f t="shared" si="1636"/>
        <v>24299.929135800001</v>
      </c>
      <c r="F1583">
        <v>501830</v>
      </c>
      <c r="G1583">
        <f t="shared" si="1632"/>
        <v>501.83</v>
      </c>
      <c r="H1583">
        <v>0</v>
      </c>
      <c r="I1583">
        <f t="shared" ref="I1583" si="1678">H1583/1000</f>
        <v>0</v>
      </c>
    </row>
    <row r="1584" spans="1:9" x14ac:dyDescent="0.2">
      <c r="A1584">
        <f t="shared" si="1634"/>
        <v>0.58333333333348492</v>
      </c>
      <c r="B1584">
        <f t="shared" si="1635"/>
        <v>2146.5833333333335</v>
      </c>
      <c r="C1584">
        <v>1580</v>
      </c>
      <c r="D1584" s="9">
        <v>24493404.135899998</v>
      </c>
      <c r="E1584">
        <f t="shared" si="1636"/>
        <v>24493.404135899997</v>
      </c>
      <c r="F1584">
        <v>419440</v>
      </c>
      <c r="G1584">
        <f t="shared" si="1632"/>
        <v>419.44</v>
      </c>
      <c r="H1584">
        <v>0</v>
      </c>
      <c r="I1584">
        <f t="shared" ref="I1584" si="1679">H1584/1000</f>
        <v>0</v>
      </c>
    </row>
    <row r="1585" spans="1:9" x14ac:dyDescent="0.2">
      <c r="A1585">
        <f t="shared" si="1634"/>
        <v>0.66666666666651508</v>
      </c>
      <c r="B1585">
        <f t="shared" si="1635"/>
        <v>2146.6666666666665</v>
      </c>
      <c r="C1585">
        <v>1581</v>
      </c>
      <c r="D1585" s="9">
        <v>24243404.136</v>
      </c>
      <c r="E1585">
        <f t="shared" si="1636"/>
        <v>24243.404136000001</v>
      </c>
      <c r="F1585">
        <v>449400</v>
      </c>
      <c r="G1585">
        <f t="shared" si="1632"/>
        <v>449.4</v>
      </c>
      <c r="H1585">
        <v>0</v>
      </c>
      <c r="I1585">
        <f t="shared" ref="I1585" si="1680">H1585/1000</f>
        <v>0</v>
      </c>
    </row>
    <row r="1586" spans="1:9" x14ac:dyDescent="0.2">
      <c r="A1586">
        <f t="shared" si="1634"/>
        <v>0.75</v>
      </c>
      <c r="B1586">
        <f t="shared" si="1635"/>
        <v>2146.75</v>
      </c>
      <c r="C1586">
        <v>1582</v>
      </c>
      <c r="D1586" s="9">
        <v>23993404.136100002</v>
      </c>
      <c r="E1586">
        <f t="shared" si="1636"/>
        <v>23993.404136100002</v>
      </c>
      <c r="F1586">
        <v>396970</v>
      </c>
      <c r="G1586">
        <f t="shared" si="1632"/>
        <v>396.97</v>
      </c>
      <c r="H1586">
        <v>0</v>
      </c>
      <c r="I1586">
        <f t="shared" ref="I1586" si="1681">H1586/1000</f>
        <v>0</v>
      </c>
    </row>
    <row r="1587" spans="1:9" x14ac:dyDescent="0.2">
      <c r="A1587">
        <f t="shared" si="1634"/>
        <v>0.83333333333348492</v>
      </c>
      <c r="B1587">
        <f t="shared" si="1635"/>
        <v>2146.8333333333335</v>
      </c>
      <c r="C1587">
        <v>1583</v>
      </c>
      <c r="D1587" s="9">
        <v>23743404.1362</v>
      </c>
      <c r="E1587">
        <f t="shared" si="1636"/>
        <v>23743.404136199999</v>
      </c>
      <c r="F1587">
        <v>434420</v>
      </c>
      <c r="G1587">
        <f t="shared" si="1632"/>
        <v>434.42</v>
      </c>
      <c r="H1587">
        <v>0</v>
      </c>
      <c r="I1587">
        <f t="shared" ref="I1587" si="1682">H1587/1000</f>
        <v>0</v>
      </c>
    </row>
    <row r="1588" spans="1:9" x14ac:dyDescent="0.2">
      <c r="A1588">
        <f t="shared" si="1634"/>
        <v>-8.3333333333484916E-2</v>
      </c>
      <c r="B1588">
        <f t="shared" si="1635"/>
        <v>2146.9166666666665</v>
      </c>
      <c r="C1588">
        <v>1584</v>
      </c>
      <c r="D1588" s="9">
        <v>23493404.136300001</v>
      </c>
      <c r="E1588">
        <f t="shared" si="1636"/>
        <v>23493.4041363</v>
      </c>
      <c r="F1588">
        <v>396970</v>
      </c>
      <c r="G1588">
        <f t="shared" si="1632"/>
        <v>396.97</v>
      </c>
      <c r="H1588">
        <v>0</v>
      </c>
      <c r="I1588">
        <f t="shared" ref="I1588" si="1683">H1588/1000</f>
        <v>0</v>
      </c>
    </row>
    <row r="1589" spans="1:9" x14ac:dyDescent="0.2">
      <c r="A1589">
        <f t="shared" si="1634"/>
        <v>0</v>
      </c>
      <c r="B1589">
        <f t="shared" si="1635"/>
        <v>2147</v>
      </c>
      <c r="C1589">
        <v>1585</v>
      </c>
      <c r="D1589" s="9">
        <v>23598184.136399999</v>
      </c>
      <c r="E1589">
        <f t="shared" si="1636"/>
        <v>23598.184136399999</v>
      </c>
      <c r="F1589">
        <v>464380</v>
      </c>
      <c r="G1589">
        <f t="shared" si="1632"/>
        <v>464.38</v>
      </c>
      <c r="H1589">
        <v>0</v>
      </c>
      <c r="I1589">
        <f t="shared" ref="I1589" si="1684">H1589/1000</f>
        <v>0</v>
      </c>
    </row>
    <row r="1590" spans="1:9" x14ac:dyDescent="0.2">
      <c r="A1590">
        <f t="shared" si="1634"/>
        <v>8.3333333333484916E-2</v>
      </c>
      <c r="B1590">
        <f t="shared" si="1635"/>
        <v>2147.0833333333335</v>
      </c>
      <c r="C1590">
        <v>1586</v>
      </c>
      <c r="D1590" s="9">
        <v>23673399.136500001</v>
      </c>
      <c r="E1590">
        <f t="shared" si="1636"/>
        <v>23673.3991365</v>
      </c>
      <c r="F1590">
        <v>374500</v>
      </c>
      <c r="G1590">
        <f t="shared" si="1632"/>
        <v>374.5</v>
      </c>
      <c r="H1590">
        <v>0</v>
      </c>
      <c r="I1590">
        <f t="shared" ref="I1590" si="1685">H1590/1000</f>
        <v>0</v>
      </c>
    </row>
    <row r="1591" spans="1:9" x14ac:dyDescent="0.2">
      <c r="A1591">
        <f t="shared" si="1634"/>
        <v>0.16666666666651508</v>
      </c>
      <c r="B1591">
        <f t="shared" si="1635"/>
        <v>2147.1666666666665</v>
      </c>
      <c r="C1591">
        <v>1587</v>
      </c>
      <c r="D1591" s="9">
        <v>23423399.136599999</v>
      </c>
      <c r="E1591">
        <f t="shared" si="1636"/>
        <v>23423.399136599997</v>
      </c>
      <c r="F1591">
        <v>516810</v>
      </c>
      <c r="G1591">
        <f t="shared" si="1632"/>
        <v>516.80999999999995</v>
      </c>
      <c r="H1591">
        <v>0</v>
      </c>
      <c r="I1591">
        <f t="shared" ref="I1591" si="1686">H1591/1000</f>
        <v>0</v>
      </c>
    </row>
    <row r="1592" spans="1:9" x14ac:dyDescent="0.2">
      <c r="A1592">
        <f t="shared" si="1634"/>
        <v>0.25</v>
      </c>
      <c r="B1592">
        <f t="shared" si="1635"/>
        <v>2147.25</v>
      </c>
      <c r="C1592">
        <v>1588</v>
      </c>
      <c r="D1592" s="9">
        <v>23173399.136700001</v>
      </c>
      <c r="E1592">
        <f t="shared" si="1636"/>
        <v>23173.399136700002</v>
      </c>
      <c r="F1592">
        <v>486850</v>
      </c>
      <c r="G1592">
        <f t="shared" si="1632"/>
        <v>486.85</v>
      </c>
      <c r="H1592">
        <v>0</v>
      </c>
      <c r="I1592">
        <f t="shared" ref="I1592" si="1687">H1592/1000</f>
        <v>0</v>
      </c>
    </row>
    <row r="1593" spans="1:9" x14ac:dyDescent="0.2">
      <c r="A1593">
        <f t="shared" si="1634"/>
        <v>0.33333333333348492</v>
      </c>
      <c r="B1593">
        <f t="shared" si="1635"/>
        <v>2147.3333333333335</v>
      </c>
      <c r="C1593">
        <v>1589</v>
      </c>
      <c r="D1593" s="9">
        <v>22923399.136799999</v>
      </c>
      <c r="E1593">
        <f t="shared" si="1636"/>
        <v>22923.399136799999</v>
      </c>
      <c r="F1593">
        <v>509320</v>
      </c>
      <c r="G1593">
        <f t="shared" si="1632"/>
        <v>509.32</v>
      </c>
      <c r="H1593">
        <v>0</v>
      </c>
      <c r="I1593">
        <f t="shared" ref="I1593" si="1688">H1593/1000</f>
        <v>0</v>
      </c>
    </row>
    <row r="1594" spans="1:9" x14ac:dyDescent="0.2">
      <c r="A1594">
        <f t="shared" si="1634"/>
        <v>0.41666666666651508</v>
      </c>
      <c r="B1594">
        <f t="shared" si="1635"/>
        <v>2147.4166666666665</v>
      </c>
      <c r="C1594">
        <v>1590</v>
      </c>
      <c r="D1594" s="9">
        <v>22673399.1369</v>
      </c>
      <c r="E1594">
        <f t="shared" si="1636"/>
        <v>22673.3991369</v>
      </c>
      <c r="F1594">
        <v>531790</v>
      </c>
      <c r="G1594">
        <f t="shared" si="1632"/>
        <v>531.79</v>
      </c>
      <c r="H1594">
        <v>0</v>
      </c>
      <c r="I1594">
        <f t="shared" ref="I1594" si="1689">H1594/1000</f>
        <v>0</v>
      </c>
    </row>
    <row r="1595" spans="1:9" x14ac:dyDescent="0.2">
      <c r="A1595">
        <f t="shared" si="1634"/>
        <v>0.5</v>
      </c>
      <c r="B1595">
        <f t="shared" si="1635"/>
        <v>2147.5</v>
      </c>
      <c r="C1595">
        <v>1591</v>
      </c>
      <c r="D1595" s="9">
        <v>22423399.136999998</v>
      </c>
      <c r="E1595">
        <f t="shared" si="1636"/>
        <v>22423.399136999997</v>
      </c>
      <c r="F1595">
        <v>471870</v>
      </c>
      <c r="G1595">
        <f t="shared" si="1632"/>
        <v>471.87</v>
      </c>
      <c r="H1595">
        <v>0</v>
      </c>
      <c r="I1595">
        <f t="shared" ref="I1595" si="1690">H1595/1000</f>
        <v>0</v>
      </c>
    </row>
    <row r="1596" spans="1:9" x14ac:dyDescent="0.2">
      <c r="A1596">
        <f t="shared" si="1634"/>
        <v>0.58333333333348492</v>
      </c>
      <c r="B1596">
        <f t="shared" si="1635"/>
        <v>2147.5833333333335</v>
      </c>
      <c r="C1596">
        <v>1592</v>
      </c>
      <c r="D1596" s="9">
        <v>22557744.1371</v>
      </c>
      <c r="E1596">
        <f t="shared" si="1636"/>
        <v>22557.744137099999</v>
      </c>
      <c r="F1596">
        <v>501830</v>
      </c>
      <c r="G1596">
        <f t="shared" si="1632"/>
        <v>501.83</v>
      </c>
      <c r="H1596">
        <v>0</v>
      </c>
      <c r="I1596">
        <f t="shared" ref="I1596" si="1691">H1596/1000</f>
        <v>0</v>
      </c>
    </row>
    <row r="1597" spans="1:9" x14ac:dyDescent="0.2">
      <c r="A1597">
        <f t="shared" si="1634"/>
        <v>0.66666666666651508</v>
      </c>
      <c r="B1597">
        <f t="shared" si="1635"/>
        <v>2147.6666666666665</v>
      </c>
      <c r="C1597">
        <v>1593</v>
      </c>
      <c r="D1597" s="9">
        <v>22307744.137200002</v>
      </c>
      <c r="E1597">
        <f t="shared" si="1636"/>
        <v>22307.744137200003</v>
      </c>
      <c r="F1597">
        <v>419440</v>
      </c>
      <c r="G1597">
        <f t="shared" si="1632"/>
        <v>419.44</v>
      </c>
      <c r="H1597">
        <v>0</v>
      </c>
      <c r="I1597">
        <f t="shared" ref="I1597" si="1692">H1597/1000</f>
        <v>0</v>
      </c>
    </row>
    <row r="1598" spans="1:9" x14ac:dyDescent="0.2">
      <c r="A1598">
        <f t="shared" si="1634"/>
        <v>0.75</v>
      </c>
      <c r="B1598">
        <f t="shared" si="1635"/>
        <v>2147.75</v>
      </c>
      <c r="C1598">
        <v>1594</v>
      </c>
      <c r="D1598" s="9">
        <v>22057744.1373</v>
      </c>
      <c r="E1598">
        <f t="shared" si="1636"/>
        <v>22057.7441373</v>
      </c>
      <c r="F1598">
        <v>449400</v>
      </c>
      <c r="G1598">
        <f t="shared" si="1632"/>
        <v>449.4</v>
      </c>
      <c r="H1598">
        <v>0</v>
      </c>
      <c r="I1598">
        <f t="shared" ref="I1598" si="1693">H1598/1000</f>
        <v>0</v>
      </c>
    </row>
    <row r="1599" spans="1:9" x14ac:dyDescent="0.2">
      <c r="A1599">
        <f t="shared" si="1634"/>
        <v>0.83333333333348492</v>
      </c>
      <c r="B1599">
        <f t="shared" si="1635"/>
        <v>2147.8333333333335</v>
      </c>
      <c r="C1599">
        <v>1595</v>
      </c>
      <c r="D1599" s="9">
        <v>21807744.137400001</v>
      </c>
      <c r="E1599">
        <f t="shared" si="1636"/>
        <v>21807.744137400001</v>
      </c>
      <c r="F1599">
        <v>396970</v>
      </c>
      <c r="G1599">
        <f t="shared" si="1632"/>
        <v>396.97</v>
      </c>
      <c r="H1599">
        <v>0</v>
      </c>
      <c r="I1599">
        <f t="shared" ref="I1599" si="1694">H1599/1000</f>
        <v>0</v>
      </c>
    </row>
    <row r="1600" spans="1:9" x14ac:dyDescent="0.2">
      <c r="A1600">
        <f t="shared" si="1634"/>
        <v>-8.3333333333484916E-2</v>
      </c>
      <c r="B1600">
        <f t="shared" si="1635"/>
        <v>2147.9166666666665</v>
      </c>
      <c r="C1600">
        <v>1596</v>
      </c>
      <c r="D1600" s="9">
        <v>21557744.137499999</v>
      </c>
      <c r="E1600">
        <f t="shared" si="1636"/>
        <v>21557.744137499998</v>
      </c>
      <c r="F1600">
        <v>434420</v>
      </c>
      <c r="G1600">
        <f t="shared" si="1632"/>
        <v>434.42</v>
      </c>
      <c r="H1600">
        <v>0</v>
      </c>
      <c r="I1600">
        <f t="shared" ref="I1600" si="1695">H1600/1000</f>
        <v>0</v>
      </c>
    </row>
    <row r="1601" spans="1:9" x14ac:dyDescent="0.2">
      <c r="A1601">
        <f t="shared" si="1634"/>
        <v>0</v>
      </c>
      <c r="B1601">
        <f t="shared" si="1635"/>
        <v>2148</v>
      </c>
      <c r="C1601">
        <v>1597</v>
      </c>
      <c r="D1601" s="9">
        <v>21573829.137600001</v>
      </c>
      <c r="E1601">
        <f t="shared" si="1636"/>
        <v>21573.829137600002</v>
      </c>
      <c r="F1601">
        <v>396970</v>
      </c>
      <c r="G1601">
        <f t="shared" si="1632"/>
        <v>396.97</v>
      </c>
      <c r="H1601">
        <v>0</v>
      </c>
      <c r="I1601">
        <f t="shared" ref="I1601" si="1696">H1601/1000</f>
        <v>0</v>
      </c>
    </row>
    <row r="1602" spans="1:9" x14ac:dyDescent="0.2">
      <c r="A1602">
        <f t="shared" si="1634"/>
        <v>8.3333333333484916E-2</v>
      </c>
      <c r="B1602">
        <f t="shared" si="1635"/>
        <v>2148.0833333333335</v>
      </c>
      <c r="C1602">
        <v>1598</v>
      </c>
      <c r="D1602" s="9">
        <v>21649044.137699999</v>
      </c>
      <c r="E1602">
        <f t="shared" si="1636"/>
        <v>21649.044137699999</v>
      </c>
      <c r="F1602">
        <v>389480</v>
      </c>
      <c r="G1602">
        <f t="shared" si="1632"/>
        <v>389.48</v>
      </c>
      <c r="H1602">
        <v>0</v>
      </c>
      <c r="I1602">
        <f t="shared" ref="I1602" si="1697">H1602/1000</f>
        <v>0</v>
      </c>
    </row>
    <row r="1603" spans="1:9" x14ac:dyDescent="0.2">
      <c r="A1603">
        <f t="shared" si="1634"/>
        <v>0.16666666666651508</v>
      </c>
      <c r="B1603">
        <f t="shared" si="1635"/>
        <v>2148.1666666666665</v>
      </c>
      <c r="C1603">
        <v>1599</v>
      </c>
      <c r="D1603" s="9">
        <v>21399044.137800001</v>
      </c>
      <c r="E1603">
        <f t="shared" si="1636"/>
        <v>21399.0441378</v>
      </c>
      <c r="F1603">
        <v>531790</v>
      </c>
      <c r="G1603">
        <f t="shared" si="1632"/>
        <v>531.79</v>
      </c>
      <c r="H1603">
        <v>0</v>
      </c>
      <c r="I1603">
        <f t="shared" ref="I1603" si="1698">H1603/1000</f>
        <v>0</v>
      </c>
    </row>
    <row r="1604" spans="1:9" x14ac:dyDescent="0.2">
      <c r="A1604">
        <f t="shared" si="1634"/>
        <v>0.25</v>
      </c>
      <c r="B1604">
        <f t="shared" si="1635"/>
        <v>2148.25</v>
      </c>
      <c r="C1604">
        <v>1600</v>
      </c>
      <c r="D1604" s="9">
        <v>21149044.137899999</v>
      </c>
      <c r="E1604">
        <f t="shared" si="1636"/>
        <v>21149.0441379</v>
      </c>
      <c r="F1604">
        <v>516810</v>
      </c>
      <c r="G1604">
        <f t="shared" si="1632"/>
        <v>516.80999999999995</v>
      </c>
      <c r="H1604">
        <v>0</v>
      </c>
      <c r="I1604">
        <f t="shared" ref="I1604" si="1699">H1604/1000</f>
        <v>0</v>
      </c>
    </row>
    <row r="1605" spans="1:9" x14ac:dyDescent="0.2">
      <c r="A1605">
        <f t="shared" si="1634"/>
        <v>0.33333333333348492</v>
      </c>
      <c r="B1605">
        <f t="shared" si="1635"/>
        <v>2148.3333333333335</v>
      </c>
      <c r="C1605">
        <v>1601</v>
      </c>
      <c r="D1605" s="9">
        <v>20899044.138</v>
      </c>
      <c r="E1605">
        <f t="shared" si="1636"/>
        <v>20899.044138000001</v>
      </c>
      <c r="F1605">
        <v>486850</v>
      </c>
      <c r="G1605">
        <f t="shared" ref="G1605:G1668" si="1700">F1605/1000</f>
        <v>486.85</v>
      </c>
      <c r="H1605">
        <v>0</v>
      </c>
      <c r="I1605">
        <f t="shared" ref="I1605" si="1701">H1605/1000</f>
        <v>0</v>
      </c>
    </row>
    <row r="1606" spans="1:9" x14ac:dyDescent="0.2">
      <c r="A1606">
        <f t="shared" ref="A1606:A1669" si="1702">B1606-TRUNC(C1606/12)-2015</f>
        <v>0.41666666666651508</v>
      </c>
      <c r="B1606">
        <f t="shared" ref="B1606:B1669" si="1703">(C1606-1)/12+2015</f>
        <v>2148.4166666666665</v>
      </c>
      <c r="C1606">
        <v>1602</v>
      </c>
      <c r="D1606" s="9">
        <v>20649044.138099998</v>
      </c>
      <c r="E1606">
        <f t="shared" ref="E1606:E1669" si="1704">D1606/1000</f>
        <v>20649.044138099998</v>
      </c>
      <c r="F1606">
        <v>509320</v>
      </c>
      <c r="G1606">
        <f t="shared" si="1700"/>
        <v>509.32</v>
      </c>
      <c r="H1606">
        <v>0</v>
      </c>
      <c r="I1606">
        <f t="shared" ref="I1606" si="1705">H1606/1000</f>
        <v>0</v>
      </c>
    </row>
    <row r="1607" spans="1:9" x14ac:dyDescent="0.2">
      <c r="A1607">
        <f t="shared" si="1702"/>
        <v>0.5</v>
      </c>
      <c r="B1607">
        <f t="shared" si="1703"/>
        <v>2148.5</v>
      </c>
      <c r="C1607">
        <v>1603</v>
      </c>
      <c r="D1607" s="9">
        <v>20399044.1382</v>
      </c>
      <c r="E1607">
        <f t="shared" si="1704"/>
        <v>20399.044138199999</v>
      </c>
      <c r="F1607">
        <v>531790</v>
      </c>
      <c r="G1607">
        <f t="shared" si="1700"/>
        <v>531.79</v>
      </c>
      <c r="H1607">
        <v>0</v>
      </c>
      <c r="I1607">
        <f t="shared" ref="I1607" si="1706">H1607/1000</f>
        <v>0</v>
      </c>
    </row>
    <row r="1608" spans="1:9" x14ac:dyDescent="0.2">
      <c r="A1608">
        <f t="shared" si="1702"/>
        <v>0.58333333333348492</v>
      </c>
      <c r="B1608">
        <f t="shared" si="1703"/>
        <v>2148.5833333333335</v>
      </c>
      <c r="C1608">
        <v>1604</v>
      </c>
      <c r="D1608" s="9">
        <v>20474259.138300002</v>
      </c>
      <c r="E1608">
        <f t="shared" si="1704"/>
        <v>20474.2591383</v>
      </c>
      <c r="F1608">
        <v>471870</v>
      </c>
      <c r="G1608">
        <f t="shared" si="1700"/>
        <v>471.87</v>
      </c>
      <c r="H1608">
        <v>0</v>
      </c>
      <c r="I1608">
        <f t="shared" ref="I1608" si="1707">H1608/1000</f>
        <v>0</v>
      </c>
    </row>
    <row r="1609" spans="1:9" x14ac:dyDescent="0.2">
      <c r="A1609">
        <f t="shared" si="1702"/>
        <v>0.66666666666651508</v>
      </c>
      <c r="B1609">
        <f t="shared" si="1703"/>
        <v>2148.6666666666665</v>
      </c>
      <c r="C1609">
        <v>1605</v>
      </c>
      <c r="D1609" s="9">
        <v>20224259.1384</v>
      </c>
      <c r="E1609">
        <f t="shared" si="1704"/>
        <v>20224.259138400001</v>
      </c>
      <c r="F1609">
        <v>501830</v>
      </c>
      <c r="G1609">
        <f t="shared" si="1700"/>
        <v>501.83</v>
      </c>
      <c r="H1609">
        <v>0</v>
      </c>
      <c r="I1609">
        <f t="shared" ref="I1609" si="1708">H1609/1000</f>
        <v>0</v>
      </c>
    </row>
    <row r="1610" spans="1:9" x14ac:dyDescent="0.2">
      <c r="A1610">
        <f t="shared" si="1702"/>
        <v>0.75</v>
      </c>
      <c r="B1610">
        <f t="shared" si="1703"/>
        <v>2148.75</v>
      </c>
      <c r="C1610">
        <v>1606</v>
      </c>
      <c r="D1610" s="9">
        <v>19974259.138500001</v>
      </c>
      <c r="E1610">
        <f t="shared" si="1704"/>
        <v>19974.259138500001</v>
      </c>
      <c r="F1610">
        <v>419440</v>
      </c>
      <c r="G1610">
        <f t="shared" si="1700"/>
        <v>419.44</v>
      </c>
      <c r="H1610">
        <v>0</v>
      </c>
      <c r="I1610">
        <f t="shared" ref="I1610" si="1709">H1610/1000</f>
        <v>0</v>
      </c>
    </row>
    <row r="1611" spans="1:9" x14ac:dyDescent="0.2">
      <c r="A1611">
        <f t="shared" si="1702"/>
        <v>0.83333333333348492</v>
      </c>
      <c r="B1611">
        <f t="shared" si="1703"/>
        <v>2148.8333333333335</v>
      </c>
      <c r="C1611">
        <v>1607</v>
      </c>
      <c r="D1611" s="9">
        <v>19724259.138599999</v>
      </c>
      <c r="E1611">
        <f t="shared" si="1704"/>
        <v>19724.259138599999</v>
      </c>
      <c r="F1611">
        <v>449400</v>
      </c>
      <c r="G1611">
        <f t="shared" si="1700"/>
        <v>449.4</v>
      </c>
      <c r="H1611">
        <v>0</v>
      </c>
      <c r="I1611">
        <f t="shared" ref="I1611" si="1710">H1611/1000</f>
        <v>0</v>
      </c>
    </row>
    <row r="1612" spans="1:9" x14ac:dyDescent="0.2">
      <c r="A1612">
        <f t="shared" si="1702"/>
        <v>-8.3333333333484916E-2</v>
      </c>
      <c r="B1612">
        <f t="shared" si="1703"/>
        <v>2148.9166666666665</v>
      </c>
      <c r="C1612">
        <v>1608</v>
      </c>
      <c r="D1612" s="9">
        <v>19474259.138700001</v>
      </c>
      <c r="E1612">
        <f t="shared" si="1704"/>
        <v>19474.259138699999</v>
      </c>
      <c r="F1612">
        <v>396970</v>
      </c>
      <c r="G1612">
        <f t="shared" si="1700"/>
        <v>396.97</v>
      </c>
      <c r="H1612">
        <v>0</v>
      </c>
      <c r="I1612">
        <f t="shared" ref="I1612" si="1711">H1612/1000</f>
        <v>0</v>
      </c>
    </row>
    <row r="1613" spans="1:9" x14ac:dyDescent="0.2">
      <c r="A1613">
        <f t="shared" si="1702"/>
        <v>0</v>
      </c>
      <c r="B1613">
        <f t="shared" si="1703"/>
        <v>2149</v>
      </c>
      <c r="C1613">
        <v>1609</v>
      </c>
      <c r="D1613" s="9">
        <v>19579039.138799999</v>
      </c>
      <c r="E1613">
        <f t="shared" si="1704"/>
        <v>19579.039138799999</v>
      </c>
      <c r="F1613">
        <v>509320</v>
      </c>
      <c r="G1613">
        <f t="shared" si="1700"/>
        <v>509.32</v>
      </c>
      <c r="H1613">
        <v>0</v>
      </c>
      <c r="I1613">
        <f t="shared" ref="I1613" si="1712">H1613/1000</f>
        <v>0</v>
      </c>
    </row>
    <row r="1614" spans="1:9" x14ac:dyDescent="0.2">
      <c r="A1614">
        <f t="shared" si="1702"/>
        <v>8.3333333333484916E-2</v>
      </c>
      <c r="B1614">
        <f t="shared" si="1703"/>
        <v>2149.0833333333335</v>
      </c>
      <c r="C1614">
        <v>1610</v>
      </c>
      <c r="D1614" s="9">
        <v>19624689.138900001</v>
      </c>
      <c r="E1614">
        <f t="shared" si="1704"/>
        <v>19624.689138900001</v>
      </c>
      <c r="F1614">
        <v>396970</v>
      </c>
      <c r="G1614">
        <f t="shared" si="1700"/>
        <v>396.97</v>
      </c>
      <c r="H1614">
        <v>0</v>
      </c>
      <c r="I1614">
        <f t="shared" ref="I1614" si="1713">H1614/1000</f>
        <v>0</v>
      </c>
    </row>
    <row r="1615" spans="1:9" x14ac:dyDescent="0.2">
      <c r="A1615">
        <f t="shared" si="1702"/>
        <v>0.16666666666651508</v>
      </c>
      <c r="B1615">
        <f t="shared" si="1703"/>
        <v>2149.1666666666665</v>
      </c>
      <c r="C1615">
        <v>1611</v>
      </c>
      <c r="D1615" s="9">
        <v>19374689.138999999</v>
      </c>
      <c r="E1615">
        <f t="shared" si="1704"/>
        <v>19374.689138999998</v>
      </c>
      <c r="F1615">
        <v>509320</v>
      </c>
      <c r="G1615">
        <f t="shared" si="1700"/>
        <v>509.32</v>
      </c>
      <c r="H1615">
        <v>0</v>
      </c>
      <c r="I1615">
        <f t="shared" ref="I1615" si="1714">H1615/1000</f>
        <v>0</v>
      </c>
    </row>
    <row r="1616" spans="1:9" x14ac:dyDescent="0.2">
      <c r="A1616">
        <f t="shared" si="1702"/>
        <v>0.25</v>
      </c>
      <c r="B1616">
        <f t="shared" si="1703"/>
        <v>2149.25</v>
      </c>
      <c r="C1616">
        <v>1612</v>
      </c>
      <c r="D1616" s="9">
        <v>19124689.1391</v>
      </c>
      <c r="E1616">
        <f t="shared" si="1704"/>
        <v>19124.689139099999</v>
      </c>
      <c r="F1616">
        <v>516810</v>
      </c>
      <c r="G1616">
        <f t="shared" si="1700"/>
        <v>516.80999999999995</v>
      </c>
      <c r="H1616">
        <v>0</v>
      </c>
      <c r="I1616">
        <f t="shared" ref="I1616" si="1715">H1616/1000</f>
        <v>0</v>
      </c>
    </row>
    <row r="1617" spans="1:9" x14ac:dyDescent="0.2">
      <c r="A1617">
        <f t="shared" si="1702"/>
        <v>0.33333333333348492</v>
      </c>
      <c r="B1617">
        <f t="shared" si="1703"/>
        <v>2149.3333333333335</v>
      </c>
      <c r="C1617">
        <v>1613</v>
      </c>
      <c r="D1617" s="9">
        <v>18874689.139199998</v>
      </c>
      <c r="E1617">
        <f t="shared" si="1704"/>
        <v>18874.6891392</v>
      </c>
      <c r="F1617">
        <v>516810</v>
      </c>
      <c r="G1617">
        <f t="shared" si="1700"/>
        <v>516.80999999999995</v>
      </c>
      <c r="H1617">
        <v>0</v>
      </c>
      <c r="I1617">
        <f t="shared" ref="I1617" si="1716">H1617/1000</f>
        <v>0</v>
      </c>
    </row>
    <row r="1618" spans="1:9" x14ac:dyDescent="0.2">
      <c r="A1618">
        <f t="shared" si="1702"/>
        <v>0.41666666666651508</v>
      </c>
      <c r="B1618">
        <f t="shared" si="1703"/>
        <v>2149.4166666666665</v>
      </c>
      <c r="C1618">
        <v>1614</v>
      </c>
      <c r="D1618" s="9">
        <v>18624689.139299899</v>
      </c>
      <c r="E1618">
        <f t="shared" si="1704"/>
        <v>18624.689139299899</v>
      </c>
      <c r="F1618">
        <v>486850</v>
      </c>
      <c r="G1618">
        <f t="shared" si="1700"/>
        <v>486.85</v>
      </c>
      <c r="H1618">
        <v>0</v>
      </c>
      <c r="I1618">
        <f t="shared" ref="I1618" si="1717">H1618/1000</f>
        <v>0</v>
      </c>
    </row>
    <row r="1619" spans="1:9" x14ac:dyDescent="0.2">
      <c r="A1619">
        <f t="shared" si="1702"/>
        <v>0.5</v>
      </c>
      <c r="B1619">
        <f t="shared" si="1703"/>
        <v>2149.5</v>
      </c>
      <c r="C1619">
        <v>1615</v>
      </c>
      <c r="D1619" s="9">
        <v>18374689.139399901</v>
      </c>
      <c r="E1619">
        <f t="shared" si="1704"/>
        <v>18374.689139399899</v>
      </c>
      <c r="F1619">
        <v>509320</v>
      </c>
      <c r="G1619">
        <f t="shared" si="1700"/>
        <v>509.32</v>
      </c>
      <c r="H1619">
        <v>0</v>
      </c>
      <c r="I1619">
        <f t="shared" ref="I1619" si="1718">H1619/1000</f>
        <v>0</v>
      </c>
    </row>
    <row r="1620" spans="1:9" x14ac:dyDescent="0.2">
      <c r="A1620">
        <f t="shared" si="1702"/>
        <v>0.58333333333348492</v>
      </c>
      <c r="B1620">
        <f t="shared" si="1703"/>
        <v>2149.5833333333335</v>
      </c>
      <c r="C1620">
        <v>1616</v>
      </c>
      <c r="D1620" s="9">
        <v>18449904.139499899</v>
      </c>
      <c r="E1620">
        <f t="shared" si="1704"/>
        <v>18449.9041394999</v>
      </c>
      <c r="F1620">
        <v>531790</v>
      </c>
      <c r="G1620">
        <f t="shared" si="1700"/>
        <v>531.79</v>
      </c>
      <c r="H1620">
        <v>0</v>
      </c>
      <c r="I1620">
        <f t="shared" ref="I1620" si="1719">H1620/1000</f>
        <v>0</v>
      </c>
    </row>
    <row r="1621" spans="1:9" x14ac:dyDescent="0.2">
      <c r="A1621">
        <f t="shared" si="1702"/>
        <v>0.66666666666651508</v>
      </c>
      <c r="B1621">
        <f t="shared" si="1703"/>
        <v>2149.6666666666665</v>
      </c>
      <c r="C1621">
        <v>1617</v>
      </c>
      <c r="D1621" s="9">
        <v>18199904.139599901</v>
      </c>
      <c r="E1621">
        <f t="shared" si="1704"/>
        <v>18199.904139599901</v>
      </c>
      <c r="F1621">
        <v>471870</v>
      </c>
      <c r="G1621">
        <f t="shared" si="1700"/>
        <v>471.87</v>
      </c>
      <c r="H1621">
        <v>0</v>
      </c>
      <c r="I1621">
        <f t="shared" ref="I1621" si="1720">H1621/1000</f>
        <v>0</v>
      </c>
    </row>
    <row r="1622" spans="1:9" x14ac:dyDescent="0.2">
      <c r="A1622">
        <f t="shared" si="1702"/>
        <v>0.75</v>
      </c>
      <c r="B1622">
        <f t="shared" si="1703"/>
        <v>2149.75</v>
      </c>
      <c r="C1622">
        <v>1618</v>
      </c>
      <c r="D1622" s="9">
        <v>17949904.139699899</v>
      </c>
      <c r="E1622">
        <f t="shared" si="1704"/>
        <v>17949.904139699898</v>
      </c>
      <c r="F1622">
        <v>501830</v>
      </c>
      <c r="G1622">
        <f t="shared" si="1700"/>
        <v>501.83</v>
      </c>
      <c r="H1622">
        <v>0</v>
      </c>
      <c r="I1622">
        <f t="shared" ref="I1622" si="1721">H1622/1000</f>
        <v>0</v>
      </c>
    </row>
    <row r="1623" spans="1:9" x14ac:dyDescent="0.2">
      <c r="A1623">
        <f t="shared" si="1702"/>
        <v>0.83333333333348492</v>
      </c>
      <c r="B1623">
        <f t="shared" si="1703"/>
        <v>2149.8333333333335</v>
      </c>
      <c r="C1623">
        <v>1619</v>
      </c>
      <c r="D1623" s="9">
        <v>17699904.1397999</v>
      </c>
      <c r="E1623">
        <f t="shared" si="1704"/>
        <v>17699.904139799899</v>
      </c>
      <c r="F1623">
        <v>419440</v>
      </c>
      <c r="G1623">
        <f t="shared" si="1700"/>
        <v>419.44</v>
      </c>
      <c r="H1623">
        <v>0</v>
      </c>
      <c r="I1623">
        <f t="shared" ref="I1623" si="1722">H1623/1000</f>
        <v>0</v>
      </c>
    </row>
    <row r="1624" spans="1:9" x14ac:dyDescent="0.2">
      <c r="A1624">
        <f t="shared" si="1702"/>
        <v>-8.3333333333484916E-2</v>
      </c>
      <c r="B1624">
        <f t="shared" si="1703"/>
        <v>2149.9166666666665</v>
      </c>
      <c r="C1624">
        <v>1620</v>
      </c>
      <c r="D1624" s="9">
        <v>17449904.139899898</v>
      </c>
      <c r="E1624">
        <f t="shared" si="1704"/>
        <v>17449.9041398999</v>
      </c>
      <c r="F1624">
        <v>449400</v>
      </c>
      <c r="G1624">
        <f t="shared" si="1700"/>
        <v>449.4</v>
      </c>
      <c r="H1624">
        <v>0</v>
      </c>
      <c r="I1624">
        <f t="shared" ref="I1624" si="1723">H1624/1000</f>
        <v>0</v>
      </c>
    </row>
    <row r="1625" spans="1:9" x14ac:dyDescent="0.2">
      <c r="A1625">
        <f t="shared" si="1702"/>
        <v>0</v>
      </c>
      <c r="B1625">
        <f t="shared" si="1703"/>
        <v>2150</v>
      </c>
      <c r="C1625">
        <v>1621</v>
      </c>
      <c r="D1625" s="9">
        <v>17554684.1399999</v>
      </c>
      <c r="E1625">
        <f t="shared" si="1704"/>
        <v>17554.684139999899</v>
      </c>
      <c r="F1625">
        <v>396970</v>
      </c>
      <c r="G1625">
        <f t="shared" si="1700"/>
        <v>396.97</v>
      </c>
      <c r="H1625">
        <v>0</v>
      </c>
      <c r="I1625">
        <f t="shared" ref="I1625" si="1724">H1625/1000</f>
        <v>0</v>
      </c>
    </row>
    <row r="1626" spans="1:9" x14ac:dyDescent="0.2">
      <c r="A1626">
        <f t="shared" si="1702"/>
        <v>8.3333333333484916E-2</v>
      </c>
      <c r="B1626">
        <f t="shared" si="1703"/>
        <v>2150.0833333333335</v>
      </c>
      <c r="C1626">
        <v>1622</v>
      </c>
      <c r="D1626" s="9">
        <v>17511639.140099902</v>
      </c>
      <c r="E1626">
        <f t="shared" si="1704"/>
        <v>17511.639140099902</v>
      </c>
      <c r="F1626">
        <v>434420</v>
      </c>
      <c r="G1626">
        <f t="shared" si="1700"/>
        <v>434.42</v>
      </c>
      <c r="H1626">
        <v>0</v>
      </c>
      <c r="I1626">
        <f t="shared" ref="I1626" si="1725">H1626/1000</f>
        <v>0</v>
      </c>
    </row>
    <row r="1627" spans="1:9" x14ac:dyDescent="0.2">
      <c r="A1627">
        <f t="shared" si="1702"/>
        <v>0.16666666666651508</v>
      </c>
      <c r="B1627">
        <f t="shared" si="1703"/>
        <v>2150.1666666666665</v>
      </c>
      <c r="C1627">
        <v>1623</v>
      </c>
      <c r="D1627" s="9">
        <v>17261639.1401999</v>
      </c>
      <c r="E1627">
        <f t="shared" si="1704"/>
        <v>17261.639140199899</v>
      </c>
      <c r="F1627">
        <v>554260</v>
      </c>
      <c r="G1627">
        <f t="shared" si="1700"/>
        <v>554.26</v>
      </c>
      <c r="H1627">
        <v>0</v>
      </c>
      <c r="I1627">
        <f t="shared" ref="I1627" si="1726">H1627/1000</f>
        <v>0</v>
      </c>
    </row>
    <row r="1628" spans="1:9" x14ac:dyDescent="0.2">
      <c r="A1628">
        <f t="shared" si="1702"/>
        <v>0.25</v>
      </c>
      <c r="B1628">
        <f t="shared" si="1703"/>
        <v>2150.25</v>
      </c>
      <c r="C1628">
        <v>1624</v>
      </c>
      <c r="D1628" s="9">
        <v>17011639.140299901</v>
      </c>
      <c r="E1628">
        <f t="shared" si="1704"/>
        <v>17011.6391402999</v>
      </c>
      <c r="F1628">
        <v>509320</v>
      </c>
      <c r="G1628">
        <f t="shared" si="1700"/>
        <v>509.32</v>
      </c>
      <c r="H1628">
        <v>0</v>
      </c>
      <c r="I1628">
        <f t="shared" ref="I1628" si="1727">H1628/1000</f>
        <v>0</v>
      </c>
    </row>
    <row r="1629" spans="1:9" x14ac:dyDescent="0.2">
      <c r="A1629">
        <f t="shared" si="1702"/>
        <v>0.33333333333348492</v>
      </c>
      <c r="B1629">
        <f t="shared" si="1703"/>
        <v>2150.3333333333335</v>
      </c>
      <c r="C1629">
        <v>1625</v>
      </c>
      <c r="D1629" s="9">
        <v>16761639.140399899</v>
      </c>
      <c r="E1629">
        <f t="shared" si="1704"/>
        <v>16761.6391403999</v>
      </c>
      <c r="F1629">
        <v>516810</v>
      </c>
      <c r="G1629">
        <f t="shared" si="1700"/>
        <v>516.80999999999995</v>
      </c>
      <c r="H1629">
        <v>0</v>
      </c>
      <c r="I1629">
        <f t="shared" ref="I1629" si="1728">H1629/1000</f>
        <v>0</v>
      </c>
    </row>
    <row r="1630" spans="1:9" x14ac:dyDescent="0.2">
      <c r="A1630">
        <f t="shared" si="1702"/>
        <v>0.41666666666651508</v>
      </c>
      <c r="B1630">
        <f t="shared" si="1703"/>
        <v>2150.4166666666665</v>
      </c>
      <c r="C1630">
        <v>1626</v>
      </c>
      <c r="D1630" s="9">
        <v>16511639.140499899</v>
      </c>
      <c r="E1630">
        <f t="shared" si="1704"/>
        <v>16511.639140499898</v>
      </c>
      <c r="F1630">
        <v>516810</v>
      </c>
      <c r="G1630">
        <f t="shared" si="1700"/>
        <v>516.80999999999995</v>
      </c>
      <c r="H1630">
        <v>0</v>
      </c>
      <c r="I1630">
        <f t="shared" ref="I1630" si="1729">H1630/1000</f>
        <v>0</v>
      </c>
    </row>
    <row r="1631" spans="1:9" x14ac:dyDescent="0.2">
      <c r="A1631">
        <f t="shared" si="1702"/>
        <v>0.5</v>
      </c>
      <c r="B1631">
        <f t="shared" si="1703"/>
        <v>2150.5</v>
      </c>
      <c r="C1631">
        <v>1627</v>
      </c>
      <c r="D1631" s="9">
        <v>16261639.140599901</v>
      </c>
      <c r="E1631">
        <f t="shared" si="1704"/>
        <v>16261.6391405999</v>
      </c>
      <c r="F1631">
        <v>486850</v>
      </c>
      <c r="G1631">
        <f t="shared" si="1700"/>
        <v>486.85</v>
      </c>
      <c r="H1631">
        <v>0</v>
      </c>
      <c r="I1631">
        <f t="shared" ref="I1631" si="1730">H1631/1000</f>
        <v>0</v>
      </c>
    </row>
    <row r="1632" spans="1:9" x14ac:dyDescent="0.2">
      <c r="A1632">
        <f t="shared" si="1702"/>
        <v>0.58333333333348492</v>
      </c>
      <c r="B1632">
        <f t="shared" si="1703"/>
        <v>2150.5833333333335</v>
      </c>
      <c r="C1632">
        <v>1628</v>
      </c>
      <c r="D1632" s="9">
        <v>16307289.140699901</v>
      </c>
      <c r="E1632">
        <f t="shared" si="1704"/>
        <v>16307.289140699901</v>
      </c>
      <c r="F1632">
        <v>509320</v>
      </c>
      <c r="G1632">
        <f t="shared" si="1700"/>
        <v>509.32</v>
      </c>
      <c r="H1632">
        <v>0</v>
      </c>
      <c r="I1632">
        <f t="shared" ref="I1632" si="1731">H1632/1000</f>
        <v>0</v>
      </c>
    </row>
    <row r="1633" spans="1:9" x14ac:dyDescent="0.2">
      <c r="A1633">
        <f t="shared" si="1702"/>
        <v>0.66666666666651508</v>
      </c>
      <c r="B1633">
        <f t="shared" si="1703"/>
        <v>2150.6666666666665</v>
      </c>
      <c r="C1633">
        <v>1629</v>
      </c>
      <c r="D1633" s="9">
        <v>16057289.140799901</v>
      </c>
      <c r="E1633">
        <f t="shared" si="1704"/>
        <v>16057.289140799901</v>
      </c>
      <c r="F1633">
        <v>531790</v>
      </c>
      <c r="G1633">
        <f t="shared" si="1700"/>
        <v>531.79</v>
      </c>
      <c r="H1633">
        <v>0</v>
      </c>
      <c r="I1633">
        <f t="shared" ref="I1633" si="1732">H1633/1000</f>
        <v>0</v>
      </c>
    </row>
    <row r="1634" spans="1:9" x14ac:dyDescent="0.2">
      <c r="A1634">
        <f t="shared" si="1702"/>
        <v>0.75</v>
      </c>
      <c r="B1634">
        <f t="shared" si="1703"/>
        <v>2150.75</v>
      </c>
      <c r="C1634">
        <v>1630</v>
      </c>
      <c r="D1634" s="9">
        <v>15807289.1408999</v>
      </c>
      <c r="E1634">
        <f t="shared" si="1704"/>
        <v>15807.2891408999</v>
      </c>
      <c r="F1634">
        <v>471870</v>
      </c>
      <c r="G1634">
        <f t="shared" si="1700"/>
        <v>471.87</v>
      </c>
      <c r="H1634">
        <v>0</v>
      </c>
      <c r="I1634">
        <f t="shared" ref="I1634" si="1733">H1634/1000</f>
        <v>0</v>
      </c>
    </row>
    <row r="1635" spans="1:9" x14ac:dyDescent="0.2">
      <c r="A1635">
        <f t="shared" si="1702"/>
        <v>0.83333333333348492</v>
      </c>
      <c r="B1635">
        <f t="shared" si="1703"/>
        <v>2150.8333333333335</v>
      </c>
      <c r="C1635">
        <v>1631</v>
      </c>
      <c r="D1635" s="9">
        <v>15557289.1409999</v>
      </c>
      <c r="E1635">
        <f t="shared" si="1704"/>
        <v>15557.289140999901</v>
      </c>
      <c r="F1635">
        <v>501830</v>
      </c>
      <c r="G1635">
        <f t="shared" si="1700"/>
        <v>501.83</v>
      </c>
      <c r="H1635">
        <v>0</v>
      </c>
      <c r="I1635">
        <f t="shared" ref="I1635" si="1734">H1635/1000</f>
        <v>0</v>
      </c>
    </row>
    <row r="1636" spans="1:9" x14ac:dyDescent="0.2">
      <c r="A1636">
        <f t="shared" si="1702"/>
        <v>-8.3333333333484916E-2</v>
      </c>
      <c r="B1636">
        <f t="shared" si="1703"/>
        <v>2150.9166666666665</v>
      </c>
      <c r="C1636">
        <v>1632</v>
      </c>
      <c r="D1636" s="9">
        <v>15307289.1410999</v>
      </c>
      <c r="E1636">
        <f t="shared" si="1704"/>
        <v>15307.2891410999</v>
      </c>
      <c r="F1636">
        <v>419440</v>
      </c>
      <c r="G1636">
        <f t="shared" si="1700"/>
        <v>419.44</v>
      </c>
      <c r="H1636">
        <v>0</v>
      </c>
      <c r="I1636">
        <f t="shared" ref="I1636" si="1735">H1636/1000</f>
        <v>0</v>
      </c>
    </row>
    <row r="1637" spans="1:9" x14ac:dyDescent="0.2">
      <c r="A1637">
        <f t="shared" si="1702"/>
        <v>0</v>
      </c>
      <c r="B1637">
        <f t="shared" si="1703"/>
        <v>2151</v>
      </c>
      <c r="C1637">
        <v>1633</v>
      </c>
      <c r="D1637" s="9">
        <v>15323374.1411999</v>
      </c>
      <c r="E1637">
        <f t="shared" si="1704"/>
        <v>15323.3741411999</v>
      </c>
      <c r="F1637">
        <v>524300</v>
      </c>
      <c r="G1637">
        <f t="shared" si="1700"/>
        <v>524.29999999999995</v>
      </c>
      <c r="H1637">
        <v>0</v>
      </c>
      <c r="I1637">
        <f t="shared" ref="I1637" si="1736">H1637/1000</f>
        <v>0</v>
      </c>
    </row>
    <row r="1638" spans="1:9" x14ac:dyDescent="0.2">
      <c r="A1638">
        <f t="shared" si="1702"/>
        <v>8.3333333333484916E-2</v>
      </c>
      <c r="B1638">
        <f t="shared" si="1703"/>
        <v>2151.0833333333335</v>
      </c>
      <c r="C1638">
        <v>1634</v>
      </c>
      <c r="D1638" s="9">
        <v>15280329.1412999</v>
      </c>
      <c r="E1638">
        <f t="shared" si="1704"/>
        <v>15280.329141299899</v>
      </c>
      <c r="F1638">
        <v>396970</v>
      </c>
      <c r="G1638">
        <f t="shared" si="1700"/>
        <v>396.97</v>
      </c>
      <c r="H1638">
        <v>0</v>
      </c>
      <c r="I1638">
        <f t="shared" ref="I1638" si="1737">H1638/1000</f>
        <v>0</v>
      </c>
    </row>
    <row r="1639" spans="1:9" x14ac:dyDescent="0.2">
      <c r="A1639">
        <f t="shared" si="1702"/>
        <v>0.16666666666651508</v>
      </c>
      <c r="B1639">
        <f t="shared" si="1703"/>
        <v>2151.1666666666665</v>
      </c>
      <c r="C1639">
        <v>1635</v>
      </c>
      <c r="D1639" s="9">
        <v>15030329.141399899</v>
      </c>
      <c r="E1639">
        <f t="shared" si="1704"/>
        <v>15030.3291413999</v>
      </c>
      <c r="F1639">
        <v>584220</v>
      </c>
      <c r="G1639">
        <f t="shared" si="1700"/>
        <v>584.22</v>
      </c>
      <c r="H1639">
        <v>0</v>
      </c>
      <c r="I1639">
        <f t="shared" ref="I1639" si="1738">H1639/1000</f>
        <v>0</v>
      </c>
    </row>
    <row r="1640" spans="1:9" x14ac:dyDescent="0.2">
      <c r="A1640">
        <f t="shared" si="1702"/>
        <v>0.25</v>
      </c>
      <c r="B1640">
        <f t="shared" si="1703"/>
        <v>2151.25</v>
      </c>
      <c r="C1640">
        <v>1636</v>
      </c>
      <c r="D1640" s="9">
        <v>14780329.141499899</v>
      </c>
      <c r="E1640">
        <f t="shared" si="1704"/>
        <v>14780.329141499898</v>
      </c>
      <c r="F1640">
        <v>539280</v>
      </c>
      <c r="G1640">
        <f t="shared" si="1700"/>
        <v>539.28</v>
      </c>
      <c r="H1640">
        <v>0</v>
      </c>
      <c r="I1640">
        <f t="shared" ref="I1640" si="1739">H1640/1000</f>
        <v>0</v>
      </c>
    </row>
    <row r="1641" spans="1:9" x14ac:dyDescent="0.2">
      <c r="A1641">
        <f t="shared" si="1702"/>
        <v>0.33333333333348492</v>
      </c>
      <c r="B1641">
        <f t="shared" si="1703"/>
        <v>2151.3333333333335</v>
      </c>
      <c r="C1641">
        <v>1637</v>
      </c>
      <c r="D1641" s="9">
        <v>14530329.141599899</v>
      </c>
      <c r="E1641">
        <f t="shared" si="1704"/>
        <v>14530.329141599899</v>
      </c>
      <c r="F1641">
        <v>509320</v>
      </c>
      <c r="G1641">
        <f t="shared" si="1700"/>
        <v>509.32</v>
      </c>
      <c r="H1641">
        <v>0</v>
      </c>
      <c r="I1641">
        <f t="shared" ref="I1641" si="1740">H1641/1000</f>
        <v>0</v>
      </c>
    </row>
    <row r="1642" spans="1:9" x14ac:dyDescent="0.2">
      <c r="A1642">
        <f t="shared" si="1702"/>
        <v>0.41666666666651508</v>
      </c>
      <c r="B1642">
        <f t="shared" si="1703"/>
        <v>2151.4166666666665</v>
      </c>
      <c r="C1642">
        <v>1638</v>
      </c>
      <c r="D1642" s="9">
        <v>14280329.141699901</v>
      </c>
      <c r="E1642">
        <f t="shared" si="1704"/>
        <v>14280.3291416999</v>
      </c>
      <c r="F1642">
        <v>516810</v>
      </c>
      <c r="G1642">
        <f t="shared" si="1700"/>
        <v>516.80999999999995</v>
      </c>
      <c r="H1642">
        <v>0</v>
      </c>
      <c r="I1642">
        <f t="shared" ref="I1642" si="1741">H1642/1000</f>
        <v>0</v>
      </c>
    </row>
    <row r="1643" spans="1:9" x14ac:dyDescent="0.2">
      <c r="A1643">
        <f t="shared" si="1702"/>
        <v>0.5</v>
      </c>
      <c r="B1643">
        <f t="shared" si="1703"/>
        <v>2151.5</v>
      </c>
      <c r="C1643">
        <v>1639</v>
      </c>
      <c r="D1643" s="9">
        <v>14030329.141799901</v>
      </c>
      <c r="E1643">
        <f t="shared" si="1704"/>
        <v>14030.329141799901</v>
      </c>
      <c r="F1643">
        <v>516810</v>
      </c>
      <c r="G1643">
        <f t="shared" si="1700"/>
        <v>516.80999999999995</v>
      </c>
      <c r="H1643">
        <v>0</v>
      </c>
      <c r="I1643">
        <f t="shared" ref="I1643" si="1742">H1643/1000</f>
        <v>0</v>
      </c>
    </row>
    <row r="1644" spans="1:9" x14ac:dyDescent="0.2">
      <c r="A1644">
        <f t="shared" si="1702"/>
        <v>0.58333333333348492</v>
      </c>
      <c r="B1644">
        <f t="shared" si="1703"/>
        <v>2151.5833333333335</v>
      </c>
      <c r="C1644">
        <v>1640</v>
      </c>
      <c r="D1644" s="9">
        <v>13987284.141899901</v>
      </c>
      <c r="E1644">
        <f t="shared" si="1704"/>
        <v>13987.2841418999</v>
      </c>
      <c r="F1644">
        <v>486850</v>
      </c>
      <c r="G1644">
        <f t="shared" si="1700"/>
        <v>486.85</v>
      </c>
      <c r="H1644">
        <v>0</v>
      </c>
      <c r="I1644">
        <f t="shared" ref="I1644" si="1743">H1644/1000</f>
        <v>0</v>
      </c>
    </row>
    <row r="1645" spans="1:9" x14ac:dyDescent="0.2">
      <c r="A1645">
        <f t="shared" si="1702"/>
        <v>0.66666666666651508</v>
      </c>
      <c r="B1645">
        <f t="shared" si="1703"/>
        <v>2151.6666666666665</v>
      </c>
      <c r="C1645">
        <v>1641</v>
      </c>
      <c r="D1645" s="9">
        <v>13737284.1419999</v>
      </c>
      <c r="E1645">
        <f t="shared" si="1704"/>
        <v>13737.2841419999</v>
      </c>
      <c r="F1645">
        <v>509320</v>
      </c>
      <c r="G1645">
        <f t="shared" si="1700"/>
        <v>509.32</v>
      </c>
      <c r="H1645">
        <v>0</v>
      </c>
      <c r="I1645">
        <f t="shared" ref="I1645" si="1744">H1645/1000</f>
        <v>0</v>
      </c>
    </row>
    <row r="1646" spans="1:9" x14ac:dyDescent="0.2">
      <c r="A1646">
        <f t="shared" si="1702"/>
        <v>0.75</v>
      </c>
      <c r="B1646">
        <f t="shared" si="1703"/>
        <v>2151.75</v>
      </c>
      <c r="C1646">
        <v>1642</v>
      </c>
      <c r="D1646" s="9">
        <v>13487284.1420999</v>
      </c>
      <c r="E1646">
        <f t="shared" si="1704"/>
        <v>13487.284142099899</v>
      </c>
      <c r="F1646">
        <v>531790</v>
      </c>
      <c r="G1646">
        <f t="shared" si="1700"/>
        <v>531.79</v>
      </c>
      <c r="H1646">
        <v>0</v>
      </c>
      <c r="I1646">
        <f t="shared" ref="I1646" si="1745">H1646/1000</f>
        <v>0</v>
      </c>
    </row>
    <row r="1647" spans="1:9" x14ac:dyDescent="0.2">
      <c r="A1647">
        <f t="shared" si="1702"/>
        <v>0.83333333333348492</v>
      </c>
      <c r="B1647">
        <f t="shared" si="1703"/>
        <v>2151.8333333333335</v>
      </c>
      <c r="C1647">
        <v>1643</v>
      </c>
      <c r="D1647" s="9">
        <v>13237284.1421999</v>
      </c>
      <c r="E1647">
        <f t="shared" si="1704"/>
        <v>13237.2841421999</v>
      </c>
      <c r="F1647">
        <v>471870</v>
      </c>
      <c r="G1647">
        <f t="shared" si="1700"/>
        <v>471.87</v>
      </c>
      <c r="H1647">
        <v>0</v>
      </c>
      <c r="I1647">
        <f t="shared" ref="I1647" si="1746">H1647/1000</f>
        <v>0</v>
      </c>
    </row>
    <row r="1648" spans="1:9" x14ac:dyDescent="0.2">
      <c r="A1648">
        <f t="shared" si="1702"/>
        <v>-8.3333333333484916E-2</v>
      </c>
      <c r="B1648">
        <f t="shared" si="1703"/>
        <v>2151.9166666666665</v>
      </c>
      <c r="C1648">
        <v>1644</v>
      </c>
      <c r="D1648" s="9">
        <v>12987284.1422999</v>
      </c>
      <c r="E1648">
        <f t="shared" si="1704"/>
        <v>12987.284142299899</v>
      </c>
      <c r="F1648">
        <v>501830</v>
      </c>
      <c r="G1648">
        <f t="shared" si="1700"/>
        <v>501.83</v>
      </c>
      <c r="H1648">
        <v>0</v>
      </c>
      <c r="I1648">
        <f t="shared" ref="I1648" si="1747">H1648/1000</f>
        <v>0</v>
      </c>
    </row>
    <row r="1649" spans="1:9" x14ac:dyDescent="0.2">
      <c r="A1649">
        <f t="shared" si="1702"/>
        <v>0</v>
      </c>
      <c r="B1649">
        <f t="shared" si="1703"/>
        <v>2152</v>
      </c>
      <c r="C1649">
        <v>1645</v>
      </c>
      <c r="D1649" s="9">
        <v>13092064.1423999</v>
      </c>
      <c r="E1649">
        <f t="shared" si="1704"/>
        <v>13092.0641423999</v>
      </c>
      <c r="F1649">
        <v>419440</v>
      </c>
      <c r="G1649">
        <f t="shared" si="1700"/>
        <v>419.44</v>
      </c>
      <c r="H1649">
        <v>0</v>
      </c>
      <c r="I1649">
        <f t="shared" ref="I1649" si="1748">H1649/1000</f>
        <v>0</v>
      </c>
    </row>
    <row r="1650" spans="1:9" x14ac:dyDescent="0.2">
      <c r="A1650">
        <f t="shared" si="1702"/>
        <v>8.3333333333484916E-2</v>
      </c>
      <c r="B1650">
        <f t="shared" si="1703"/>
        <v>2152.0833333333335</v>
      </c>
      <c r="C1650">
        <v>1646</v>
      </c>
      <c r="D1650" s="9">
        <v>13049019.142499899</v>
      </c>
      <c r="E1650">
        <f t="shared" si="1704"/>
        <v>13049.019142499899</v>
      </c>
      <c r="F1650">
        <v>449400</v>
      </c>
      <c r="G1650">
        <f t="shared" si="1700"/>
        <v>449.4</v>
      </c>
      <c r="H1650">
        <v>0</v>
      </c>
      <c r="I1650">
        <f t="shared" ref="I1650" si="1749">H1650/1000</f>
        <v>0</v>
      </c>
    </row>
    <row r="1651" spans="1:9" x14ac:dyDescent="0.2">
      <c r="A1651">
        <f t="shared" si="1702"/>
        <v>0.16666666666651508</v>
      </c>
      <c r="B1651">
        <f t="shared" si="1703"/>
        <v>2152.1666666666665</v>
      </c>
      <c r="C1651">
        <v>1647</v>
      </c>
      <c r="D1651" s="9">
        <v>12799019.142599899</v>
      </c>
      <c r="E1651">
        <f t="shared" si="1704"/>
        <v>12799.0191425999</v>
      </c>
      <c r="F1651">
        <v>531790</v>
      </c>
      <c r="G1651">
        <f t="shared" si="1700"/>
        <v>531.79</v>
      </c>
      <c r="H1651">
        <v>0</v>
      </c>
      <c r="I1651">
        <f t="shared" ref="I1651" si="1750">H1651/1000</f>
        <v>0</v>
      </c>
    </row>
    <row r="1652" spans="1:9" x14ac:dyDescent="0.2">
      <c r="A1652">
        <f t="shared" si="1702"/>
        <v>0.25</v>
      </c>
      <c r="B1652">
        <f t="shared" si="1703"/>
        <v>2152.25</v>
      </c>
      <c r="C1652">
        <v>1648</v>
      </c>
      <c r="D1652" s="9">
        <v>12549019.142699899</v>
      </c>
      <c r="E1652">
        <f t="shared" si="1704"/>
        <v>12549.019142699899</v>
      </c>
      <c r="F1652">
        <v>584220</v>
      </c>
      <c r="G1652">
        <f t="shared" si="1700"/>
        <v>584.22</v>
      </c>
      <c r="H1652">
        <v>0</v>
      </c>
      <c r="I1652">
        <f t="shared" ref="I1652" si="1751">H1652/1000</f>
        <v>0</v>
      </c>
    </row>
    <row r="1653" spans="1:9" x14ac:dyDescent="0.2">
      <c r="A1653">
        <f t="shared" si="1702"/>
        <v>0.33333333333348492</v>
      </c>
      <c r="B1653">
        <f t="shared" si="1703"/>
        <v>2152.3333333333335</v>
      </c>
      <c r="C1653">
        <v>1649</v>
      </c>
      <c r="D1653" s="9">
        <v>12299019.142799901</v>
      </c>
      <c r="E1653">
        <f t="shared" si="1704"/>
        <v>12299.019142799902</v>
      </c>
      <c r="F1653">
        <v>539280</v>
      </c>
      <c r="G1653">
        <f t="shared" si="1700"/>
        <v>539.28</v>
      </c>
      <c r="H1653">
        <v>0</v>
      </c>
      <c r="I1653">
        <f t="shared" ref="I1653" si="1752">H1653/1000</f>
        <v>0</v>
      </c>
    </row>
    <row r="1654" spans="1:9" x14ac:dyDescent="0.2">
      <c r="A1654">
        <f t="shared" si="1702"/>
        <v>0.41666666666651508</v>
      </c>
      <c r="B1654">
        <f t="shared" si="1703"/>
        <v>2152.4166666666665</v>
      </c>
      <c r="C1654">
        <v>1650</v>
      </c>
      <c r="D1654" s="9">
        <v>12049019.142899901</v>
      </c>
      <c r="E1654">
        <f t="shared" si="1704"/>
        <v>12049.019142899901</v>
      </c>
      <c r="F1654">
        <v>509320</v>
      </c>
      <c r="G1654">
        <f t="shared" si="1700"/>
        <v>509.32</v>
      </c>
      <c r="H1654">
        <v>0</v>
      </c>
      <c r="I1654">
        <f t="shared" ref="I1654" si="1753">H1654/1000</f>
        <v>0</v>
      </c>
    </row>
    <row r="1655" spans="1:9" x14ac:dyDescent="0.2">
      <c r="A1655">
        <f t="shared" si="1702"/>
        <v>0.5</v>
      </c>
      <c r="B1655">
        <f t="shared" si="1703"/>
        <v>2152.5</v>
      </c>
      <c r="C1655">
        <v>1651</v>
      </c>
      <c r="D1655" s="9">
        <v>11799019.142999901</v>
      </c>
      <c r="E1655">
        <f t="shared" si="1704"/>
        <v>11799.019142999901</v>
      </c>
      <c r="F1655">
        <v>516810</v>
      </c>
      <c r="G1655">
        <f t="shared" si="1700"/>
        <v>516.80999999999995</v>
      </c>
      <c r="H1655">
        <v>0</v>
      </c>
      <c r="I1655">
        <f t="shared" ref="I1655" si="1754">H1655/1000</f>
        <v>0</v>
      </c>
    </row>
    <row r="1656" spans="1:9" x14ac:dyDescent="0.2">
      <c r="A1656">
        <f t="shared" si="1702"/>
        <v>0.58333333333348492</v>
      </c>
      <c r="B1656">
        <f t="shared" si="1703"/>
        <v>2152.5833333333335</v>
      </c>
      <c r="C1656">
        <v>1652</v>
      </c>
      <c r="D1656" s="9">
        <v>11755974.1430999</v>
      </c>
      <c r="E1656">
        <f t="shared" si="1704"/>
        <v>11755.9741430999</v>
      </c>
      <c r="F1656">
        <v>516810</v>
      </c>
      <c r="G1656">
        <f t="shared" si="1700"/>
        <v>516.80999999999995</v>
      </c>
      <c r="H1656">
        <v>0</v>
      </c>
      <c r="I1656">
        <f t="shared" ref="I1656" si="1755">H1656/1000</f>
        <v>0</v>
      </c>
    </row>
    <row r="1657" spans="1:9" x14ac:dyDescent="0.2">
      <c r="A1657">
        <f t="shared" si="1702"/>
        <v>0.66666666666651508</v>
      </c>
      <c r="B1657">
        <f t="shared" si="1703"/>
        <v>2152.6666666666665</v>
      </c>
      <c r="C1657">
        <v>1653</v>
      </c>
      <c r="D1657" s="9">
        <v>11505974.1431999</v>
      </c>
      <c r="E1657">
        <f t="shared" si="1704"/>
        <v>11505.974143199901</v>
      </c>
      <c r="F1657">
        <v>486850</v>
      </c>
      <c r="G1657">
        <f t="shared" si="1700"/>
        <v>486.85</v>
      </c>
      <c r="H1657">
        <v>0</v>
      </c>
      <c r="I1657">
        <f t="shared" ref="I1657" si="1756">H1657/1000</f>
        <v>0</v>
      </c>
    </row>
    <row r="1658" spans="1:9" x14ac:dyDescent="0.2">
      <c r="A1658">
        <f t="shared" si="1702"/>
        <v>0.75</v>
      </c>
      <c r="B1658">
        <f t="shared" si="1703"/>
        <v>2152.75</v>
      </c>
      <c r="C1658">
        <v>1654</v>
      </c>
      <c r="D1658" s="9">
        <v>11255974.1432999</v>
      </c>
      <c r="E1658">
        <f t="shared" si="1704"/>
        <v>11255.9741432999</v>
      </c>
      <c r="F1658">
        <v>509320</v>
      </c>
      <c r="G1658">
        <f t="shared" si="1700"/>
        <v>509.32</v>
      </c>
      <c r="H1658">
        <v>0</v>
      </c>
      <c r="I1658">
        <f t="shared" ref="I1658" si="1757">H1658/1000</f>
        <v>0</v>
      </c>
    </row>
    <row r="1659" spans="1:9" x14ac:dyDescent="0.2">
      <c r="A1659">
        <f t="shared" si="1702"/>
        <v>0.83333333333348492</v>
      </c>
      <c r="B1659">
        <f t="shared" si="1703"/>
        <v>2152.8333333333335</v>
      </c>
      <c r="C1659">
        <v>1655</v>
      </c>
      <c r="D1659" s="9">
        <v>11005974.1433999</v>
      </c>
      <c r="E1659">
        <f t="shared" si="1704"/>
        <v>11005.974143399901</v>
      </c>
      <c r="F1659">
        <v>531790</v>
      </c>
      <c r="G1659">
        <f t="shared" si="1700"/>
        <v>531.79</v>
      </c>
      <c r="H1659">
        <v>0</v>
      </c>
      <c r="I1659">
        <f t="shared" ref="I1659" si="1758">H1659/1000</f>
        <v>0</v>
      </c>
    </row>
    <row r="1660" spans="1:9" x14ac:dyDescent="0.2">
      <c r="A1660">
        <f t="shared" si="1702"/>
        <v>-8.3333333333484916E-2</v>
      </c>
      <c r="B1660">
        <f t="shared" si="1703"/>
        <v>2152.9166666666665</v>
      </c>
      <c r="C1660">
        <v>1656</v>
      </c>
      <c r="D1660" s="9">
        <v>10755974.1434999</v>
      </c>
      <c r="E1660">
        <f t="shared" si="1704"/>
        <v>10755.9741434999</v>
      </c>
      <c r="F1660">
        <v>471870</v>
      </c>
      <c r="G1660">
        <f t="shared" si="1700"/>
        <v>471.87</v>
      </c>
      <c r="H1660">
        <v>0</v>
      </c>
      <c r="I1660">
        <f t="shared" ref="I1660" si="1759">H1660/1000</f>
        <v>0</v>
      </c>
    </row>
    <row r="1661" spans="1:9" x14ac:dyDescent="0.2">
      <c r="A1661">
        <f t="shared" si="1702"/>
        <v>0</v>
      </c>
      <c r="B1661">
        <f t="shared" si="1703"/>
        <v>2153</v>
      </c>
      <c r="C1661">
        <v>1657</v>
      </c>
      <c r="D1661" s="9">
        <v>10860754.143599899</v>
      </c>
      <c r="E1661">
        <f t="shared" si="1704"/>
        <v>10860.754143599899</v>
      </c>
      <c r="F1661">
        <v>576730</v>
      </c>
      <c r="G1661">
        <f t="shared" si="1700"/>
        <v>576.73</v>
      </c>
      <c r="H1661">
        <v>0</v>
      </c>
      <c r="I1661">
        <f t="shared" ref="I1661" si="1760">H1661/1000</f>
        <v>0</v>
      </c>
    </row>
    <row r="1662" spans="1:9" x14ac:dyDescent="0.2">
      <c r="A1662">
        <f t="shared" si="1702"/>
        <v>8.3333333333484916E-2</v>
      </c>
      <c r="B1662">
        <f t="shared" si="1703"/>
        <v>2153.0833333333335</v>
      </c>
      <c r="C1662">
        <v>1658</v>
      </c>
      <c r="D1662" s="9">
        <v>10699449.143699899</v>
      </c>
      <c r="E1662">
        <f t="shared" si="1704"/>
        <v>10699.4491436999</v>
      </c>
      <c r="F1662">
        <v>419440</v>
      </c>
      <c r="G1662">
        <f t="shared" si="1700"/>
        <v>419.44</v>
      </c>
      <c r="H1662">
        <v>0</v>
      </c>
      <c r="I1662">
        <f t="shared" ref="I1662" si="1761">H1662/1000</f>
        <v>0</v>
      </c>
    </row>
    <row r="1663" spans="1:9" x14ac:dyDescent="0.2">
      <c r="A1663">
        <f t="shared" si="1702"/>
        <v>0.16666666666651508</v>
      </c>
      <c r="B1663">
        <f t="shared" si="1703"/>
        <v>2153.1666666666665</v>
      </c>
      <c r="C1663">
        <v>1659</v>
      </c>
      <c r="D1663" s="9">
        <v>10449449.1438</v>
      </c>
      <c r="E1663">
        <f t="shared" si="1704"/>
        <v>10449.4491438</v>
      </c>
      <c r="F1663">
        <v>599200</v>
      </c>
      <c r="G1663">
        <f t="shared" si="1700"/>
        <v>599.20000000000005</v>
      </c>
      <c r="H1663">
        <v>0</v>
      </c>
      <c r="I1663">
        <f t="shared" ref="I1663" si="1762">H1663/1000</f>
        <v>0</v>
      </c>
    </row>
    <row r="1664" spans="1:9" x14ac:dyDescent="0.2">
      <c r="A1664">
        <f t="shared" si="1702"/>
        <v>0.25</v>
      </c>
      <c r="B1664">
        <f t="shared" si="1703"/>
        <v>2153.25</v>
      </c>
      <c r="C1664">
        <v>1660</v>
      </c>
      <c r="D1664" s="9">
        <v>10199449.143899901</v>
      </c>
      <c r="E1664">
        <f t="shared" si="1704"/>
        <v>10199.449143899901</v>
      </c>
      <c r="F1664">
        <v>516810</v>
      </c>
      <c r="G1664">
        <f t="shared" si="1700"/>
        <v>516.80999999999995</v>
      </c>
      <c r="H1664">
        <v>0</v>
      </c>
      <c r="I1664">
        <f t="shared" ref="I1664" si="1763">H1664/1000</f>
        <v>0</v>
      </c>
    </row>
    <row r="1665" spans="1:9" x14ac:dyDescent="0.2">
      <c r="A1665">
        <f t="shared" si="1702"/>
        <v>0.33333333333348492</v>
      </c>
      <c r="B1665">
        <f t="shared" si="1703"/>
        <v>2153.3333333333335</v>
      </c>
      <c r="C1665">
        <v>1661</v>
      </c>
      <c r="D1665" s="9">
        <v>9949449.1439999901</v>
      </c>
      <c r="E1665">
        <f t="shared" si="1704"/>
        <v>9949.4491439999892</v>
      </c>
      <c r="F1665">
        <v>584220</v>
      </c>
      <c r="G1665">
        <f t="shared" si="1700"/>
        <v>584.22</v>
      </c>
      <c r="H1665">
        <v>0</v>
      </c>
      <c r="I1665">
        <f t="shared" ref="I1665" si="1764">H1665/1000</f>
        <v>0</v>
      </c>
    </row>
    <row r="1666" spans="1:9" x14ac:dyDescent="0.2">
      <c r="A1666">
        <f t="shared" si="1702"/>
        <v>0.41666666666651508</v>
      </c>
      <c r="B1666">
        <f t="shared" si="1703"/>
        <v>2153.4166666666665</v>
      </c>
      <c r="C1666">
        <v>1662</v>
      </c>
      <c r="D1666" s="9">
        <v>9699449.1440999992</v>
      </c>
      <c r="E1666">
        <f t="shared" si="1704"/>
        <v>9699.4491440999991</v>
      </c>
      <c r="F1666">
        <v>539280</v>
      </c>
      <c r="G1666">
        <f t="shared" si="1700"/>
        <v>539.28</v>
      </c>
      <c r="H1666">
        <v>0</v>
      </c>
      <c r="I1666">
        <f t="shared" ref="I1666" si="1765">H1666/1000</f>
        <v>0</v>
      </c>
    </row>
    <row r="1667" spans="1:9" x14ac:dyDescent="0.2">
      <c r="A1667">
        <f t="shared" si="1702"/>
        <v>0.5</v>
      </c>
      <c r="B1667">
        <f t="shared" si="1703"/>
        <v>2153.5</v>
      </c>
      <c r="C1667">
        <v>1663</v>
      </c>
      <c r="D1667" s="9">
        <v>9449449.1441999897</v>
      </c>
      <c r="E1667">
        <f t="shared" si="1704"/>
        <v>9449.449144199989</v>
      </c>
      <c r="F1667">
        <v>509320</v>
      </c>
      <c r="G1667">
        <f t="shared" si="1700"/>
        <v>509.32</v>
      </c>
      <c r="H1667">
        <v>0</v>
      </c>
      <c r="I1667">
        <f t="shared" ref="I1667" si="1766">H1667/1000</f>
        <v>0</v>
      </c>
    </row>
    <row r="1668" spans="1:9" x14ac:dyDescent="0.2">
      <c r="A1668">
        <f t="shared" si="1702"/>
        <v>0.58333333333348492</v>
      </c>
      <c r="B1668">
        <f t="shared" si="1703"/>
        <v>2153.5833333333335</v>
      </c>
      <c r="C1668">
        <v>1664</v>
      </c>
      <c r="D1668" s="9">
        <v>9406404.1443000007</v>
      </c>
      <c r="E1668">
        <f t="shared" si="1704"/>
        <v>9406.4041443000006</v>
      </c>
      <c r="F1668">
        <v>516810</v>
      </c>
      <c r="G1668">
        <f t="shared" si="1700"/>
        <v>516.80999999999995</v>
      </c>
      <c r="H1668">
        <v>0</v>
      </c>
      <c r="I1668">
        <f t="shared" ref="I1668" si="1767">H1668/1000</f>
        <v>0</v>
      </c>
    </row>
    <row r="1669" spans="1:9" x14ac:dyDescent="0.2">
      <c r="A1669">
        <f t="shared" si="1702"/>
        <v>0.66666666666651508</v>
      </c>
      <c r="B1669">
        <f t="shared" si="1703"/>
        <v>2153.6666666666665</v>
      </c>
      <c r="C1669">
        <v>1665</v>
      </c>
      <c r="D1669" s="9">
        <v>9156404.1444000006</v>
      </c>
      <c r="E1669">
        <f t="shared" si="1704"/>
        <v>9156.4041444000013</v>
      </c>
      <c r="F1669">
        <v>516810</v>
      </c>
      <c r="G1669">
        <f t="shared" ref="G1669:G1732" si="1768">F1669/1000</f>
        <v>516.80999999999995</v>
      </c>
      <c r="H1669">
        <v>0</v>
      </c>
      <c r="I1669">
        <f t="shared" ref="I1669" si="1769">H1669/1000</f>
        <v>0</v>
      </c>
    </row>
    <row r="1670" spans="1:9" x14ac:dyDescent="0.2">
      <c r="A1670">
        <f t="shared" ref="A1670:A1733" si="1770">B1670-TRUNC(C1670/12)-2015</f>
        <v>0.75</v>
      </c>
      <c r="B1670">
        <f t="shared" ref="B1670:B1733" si="1771">(C1670-1)/12+2015</f>
        <v>2153.75</v>
      </c>
      <c r="C1670">
        <v>1666</v>
      </c>
      <c r="D1670" s="9">
        <v>8906404.1445000004</v>
      </c>
      <c r="E1670">
        <f t="shared" ref="E1670:E1733" si="1772">D1670/1000</f>
        <v>8906.4041445000003</v>
      </c>
      <c r="F1670">
        <v>486850</v>
      </c>
      <c r="G1670">
        <f t="shared" si="1768"/>
        <v>486.85</v>
      </c>
      <c r="H1670">
        <v>0</v>
      </c>
      <c r="I1670">
        <f t="shared" ref="I1670" si="1773">H1670/1000</f>
        <v>0</v>
      </c>
    </row>
    <row r="1671" spans="1:9" x14ac:dyDescent="0.2">
      <c r="A1671">
        <f t="shared" si="1770"/>
        <v>0.83333333333348492</v>
      </c>
      <c r="B1671">
        <f t="shared" si="1771"/>
        <v>2153.8333333333335</v>
      </c>
      <c r="C1671">
        <v>1667</v>
      </c>
      <c r="D1671" s="9">
        <v>8656404.1446000002</v>
      </c>
      <c r="E1671">
        <f t="shared" si="1772"/>
        <v>8656.404144600001</v>
      </c>
      <c r="F1671">
        <v>509320</v>
      </c>
      <c r="G1671">
        <f t="shared" si="1768"/>
        <v>509.32</v>
      </c>
      <c r="H1671">
        <v>0</v>
      </c>
      <c r="I1671">
        <f t="shared" ref="I1671" si="1774">H1671/1000</f>
        <v>0</v>
      </c>
    </row>
    <row r="1672" spans="1:9" x14ac:dyDescent="0.2">
      <c r="A1672">
        <f t="shared" si="1770"/>
        <v>-8.3333333333484916E-2</v>
      </c>
      <c r="B1672">
        <f t="shared" si="1771"/>
        <v>2153.9166666666665</v>
      </c>
      <c r="C1672">
        <v>1668</v>
      </c>
      <c r="D1672" s="9">
        <v>8406404.1447000001</v>
      </c>
      <c r="E1672">
        <f t="shared" si="1772"/>
        <v>8406.4041447</v>
      </c>
      <c r="F1672">
        <v>531790</v>
      </c>
      <c r="G1672">
        <f t="shared" si="1768"/>
        <v>531.79</v>
      </c>
      <c r="H1672">
        <v>0</v>
      </c>
      <c r="I1672">
        <f t="shared" ref="I1672" si="1775">H1672/1000</f>
        <v>0</v>
      </c>
    </row>
    <row r="1673" spans="1:9" x14ac:dyDescent="0.2">
      <c r="A1673">
        <f t="shared" si="1770"/>
        <v>0</v>
      </c>
      <c r="B1673">
        <f t="shared" si="1771"/>
        <v>2154</v>
      </c>
      <c r="C1673">
        <v>1669</v>
      </c>
      <c r="D1673" s="9">
        <v>8422489.1447999999</v>
      </c>
      <c r="E1673">
        <f t="shared" si="1772"/>
        <v>8422.4891447999998</v>
      </c>
      <c r="F1673">
        <v>546770</v>
      </c>
      <c r="G1673">
        <f t="shared" si="1768"/>
        <v>546.77</v>
      </c>
      <c r="H1673">
        <v>0</v>
      </c>
      <c r="I1673">
        <f t="shared" ref="I1673" si="1776">H1673/1000</f>
        <v>0</v>
      </c>
    </row>
    <row r="1674" spans="1:9" x14ac:dyDescent="0.2">
      <c r="A1674">
        <f t="shared" si="1770"/>
        <v>8.3333333333484916E-2</v>
      </c>
      <c r="B1674">
        <f t="shared" si="1771"/>
        <v>2154.0833333333335</v>
      </c>
      <c r="C1674">
        <v>1670</v>
      </c>
      <c r="D1674" s="9">
        <v>8261184.1448999997</v>
      </c>
      <c r="E1674">
        <f t="shared" si="1772"/>
        <v>8261.1841449000003</v>
      </c>
      <c r="F1674">
        <v>501830</v>
      </c>
      <c r="G1674">
        <f t="shared" si="1768"/>
        <v>501.83</v>
      </c>
      <c r="H1674">
        <v>0</v>
      </c>
      <c r="I1674">
        <f t="shared" ref="I1674" si="1777">H1674/1000</f>
        <v>0</v>
      </c>
    </row>
    <row r="1675" spans="1:9" x14ac:dyDescent="0.2">
      <c r="A1675">
        <f t="shared" si="1770"/>
        <v>0.16666666666651508</v>
      </c>
      <c r="B1675">
        <f t="shared" si="1771"/>
        <v>2154.1666666666665</v>
      </c>
      <c r="C1675">
        <v>1671</v>
      </c>
      <c r="D1675" s="9">
        <v>8011184.1449999996</v>
      </c>
      <c r="E1675">
        <f t="shared" si="1772"/>
        <v>8011.1841449999993</v>
      </c>
      <c r="F1675">
        <v>576730</v>
      </c>
      <c r="G1675">
        <f t="shared" si="1768"/>
        <v>576.73</v>
      </c>
      <c r="H1675">
        <v>0</v>
      </c>
      <c r="I1675">
        <f t="shared" ref="I1675" si="1778">H1675/1000</f>
        <v>0</v>
      </c>
    </row>
    <row r="1676" spans="1:9" x14ac:dyDescent="0.2">
      <c r="A1676">
        <f t="shared" si="1770"/>
        <v>0.25</v>
      </c>
      <c r="B1676">
        <f t="shared" si="1771"/>
        <v>2154.25</v>
      </c>
      <c r="C1676">
        <v>1672</v>
      </c>
      <c r="D1676" s="9">
        <v>7761184.1450999901</v>
      </c>
      <c r="E1676">
        <f t="shared" si="1772"/>
        <v>7761.18414509999</v>
      </c>
      <c r="F1676">
        <v>584220</v>
      </c>
      <c r="G1676">
        <f t="shared" si="1768"/>
        <v>584.22</v>
      </c>
      <c r="H1676">
        <v>0</v>
      </c>
      <c r="I1676">
        <f t="shared" ref="I1676" si="1779">H1676/1000</f>
        <v>0</v>
      </c>
    </row>
    <row r="1677" spans="1:9" x14ac:dyDescent="0.2">
      <c r="A1677">
        <f t="shared" si="1770"/>
        <v>0.33333333333348492</v>
      </c>
      <c r="B1677">
        <f t="shared" si="1771"/>
        <v>2154.3333333333335</v>
      </c>
      <c r="C1677">
        <v>1673</v>
      </c>
      <c r="D1677" s="9">
        <v>7511184.1452000001</v>
      </c>
      <c r="E1677">
        <f t="shared" si="1772"/>
        <v>7511.1841451999999</v>
      </c>
      <c r="F1677">
        <v>516810</v>
      </c>
      <c r="G1677">
        <f t="shared" si="1768"/>
        <v>516.80999999999995</v>
      </c>
      <c r="H1677">
        <v>0</v>
      </c>
      <c r="I1677">
        <f t="shared" ref="I1677" si="1780">H1677/1000</f>
        <v>0</v>
      </c>
    </row>
    <row r="1678" spans="1:9" x14ac:dyDescent="0.2">
      <c r="A1678">
        <f t="shared" si="1770"/>
        <v>0.41666666666651508</v>
      </c>
      <c r="B1678">
        <f t="shared" si="1771"/>
        <v>2154.4166666666665</v>
      </c>
      <c r="C1678">
        <v>1674</v>
      </c>
      <c r="D1678" s="9">
        <v>7261184.1453</v>
      </c>
      <c r="E1678">
        <f t="shared" si="1772"/>
        <v>7261.1841452999997</v>
      </c>
      <c r="F1678">
        <v>584220</v>
      </c>
      <c r="G1678">
        <f t="shared" si="1768"/>
        <v>584.22</v>
      </c>
      <c r="H1678">
        <v>0</v>
      </c>
      <c r="I1678">
        <f t="shared" ref="I1678" si="1781">H1678/1000</f>
        <v>0</v>
      </c>
    </row>
    <row r="1679" spans="1:9" x14ac:dyDescent="0.2">
      <c r="A1679">
        <f t="shared" si="1770"/>
        <v>0.5</v>
      </c>
      <c r="B1679">
        <f t="shared" si="1771"/>
        <v>2154.5</v>
      </c>
      <c r="C1679">
        <v>1675</v>
      </c>
      <c r="D1679" s="9">
        <v>7011184.1453999998</v>
      </c>
      <c r="E1679">
        <f t="shared" si="1772"/>
        <v>7011.1841453999996</v>
      </c>
      <c r="F1679">
        <v>539280</v>
      </c>
      <c r="G1679">
        <f t="shared" si="1768"/>
        <v>539.28</v>
      </c>
      <c r="H1679">
        <v>0</v>
      </c>
      <c r="I1679">
        <f t="shared" ref="I1679" si="1782">H1679/1000</f>
        <v>0</v>
      </c>
    </row>
    <row r="1680" spans="1:9" x14ac:dyDescent="0.2">
      <c r="A1680">
        <f t="shared" si="1770"/>
        <v>0.58333333333348492</v>
      </c>
      <c r="B1680">
        <f t="shared" si="1771"/>
        <v>2154.5833333333335</v>
      </c>
      <c r="C1680">
        <v>1676</v>
      </c>
      <c r="D1680" s="9">
        <v>6849879.1454999996</v>
      </c>
      <c r="E1680">
        <f t="shared" si="1772"/>
        <v>6849.8791455</v>
      </c>
      <c r="F1680">
        <v>509320</v>
      </c>
      <c r="G1680">
        <f t="shared" si="1768"/>
        <v>509.32</v>
      </c>
      <c r="H1680">
        <v>0</v>
      </c>
      <c r="I1680">
        <f t="shared" ref="I1680" si="1783">H1680/1000</f>
        <v>0</v>
      </c>
    </row>
    <row r="1681" spans="1:9" x14ac:dyDescent="0.2">
      <c r="A1681">
        <f t="shared" si="1770"/>
        <v>0.66666666666651508</v>
      </c>
      <c r="B1681">
        <f t="shared" si="1771"/>
        <v>2154.6666666666665</v>
      </c>
      <c r="C1681">
        <v>1677</v>
      </c>
      <c r="D1681" s="9">
        <v>6599879.1456000004</v>
      </c>
      <c r="E1681">
        <f t="shared" si="1772"/>
        <v>6599.8791456000008</v>
      </c>
      <c r="F1681">
        <v>516810</v>
      </c>
      <c r="G1681">
        <f t="shared" si="1768"/>
        <v>516.80999999999995</v>
      </c>
      <c r="H1681">
        <v>0</v>
      </c>
      <c r="I1681">
        <f t="shared" ref="I1681" si="1784">H1681/1000</f>
        <v>0</v>
      </c>
    </row>
    <row r="1682" spans="1:9" x14ac:dyDescent="0.2">
      <c r="A1682">
        <f t="shared" si="1770"/>
        <v>0.75</v>
      </c>
      <c r="B1682">
        <f t="shared" si="1771"/>
        <v>2154.75</v>
      </c>
      <c r="C1682">
        <v>1678</v>
      </c>
      <c r="D1682" s="9">
        <v>6349879.1457000002</v>
      </c>
      <c r="E1682">
        <f t="shared" si="1772"/>
        <v>6349.8791457000007</v>
      </c>
      <c r="F1682">
        <v>516810</v>
      </c>
      <c r="G1682">
        <f t="shared" si="1768"/>
        <v>516.80999999999995</v>
      </c>
      <c r="H1682">
        <v>0</v>
      </c>
      <c r="I1682">
        <f t="shared" ref="I1682" si="1785">H1682/1000</f>
        <v>0</v>
      </c>
    </row>
    <row r="1683" spans="1:9" x14ac:dyDescent="0.2">
      <c r="A1683">
        <f t="shared" si="1770"/>
        <v>0.83333333333348492</v>
      </c>
      <c r="B1683">
        <f t="shared" si="1771"/>
        <v>2154.8333333333335</v>
      </c>
      <c r="C1683">
        <v>1679</v>
      </c>
      <c r="D1683" s="9">
        <v>6099879.1458000001</v>
      </c>
      <c r="E1683">
        <f t="shared" si="1772"/>
        <v>6099.8791457999996</v>
      </c>
      <c r="F1683">
        <v>486850</v>
      </c>
      <c r="G1683">
        <f t="shared" si="1768"/>
        <v>486.85</v>
      </c>
      <c r="H1683">
        <v>0</v>
      </c>
      <c r="I1683">
        <f t="shared" ref="I1683" si="1786">H1683/1000</f>
        <v>0</v>
      </c>
    </row>
    <row r="1684" spans="1:9" x14ac:dyDescent="0.2">
      <c r="A1684">
        <f t="shared" si="1770"/>
        <v>-8.3333333333484916E-2</v>
      </c>
      <c r="B1684">
        <f t="shared" si="1771"/>
        <v>2154.9166666666665</v>
      </c>
      <c r="C1684">
        <v>1680</v>
      </c>
      <c r="D1684" s="9">
        <v>5849879.1458999999</v>
      </c>
      <c r="E1684">
        <f t="shared" si="1772"/>
        <v>5849.8791458999995</v>
      </c>
      <c r="F1684">
        <v>509320</v>
      </c>
      <c r="G1684">
        <f t="shared" si="1768"/>
        <v>509.32</v>
      </c>
      <c r="H1684">
        <v>0</v>
      </c>
      <c r="I1684">
        <f t="shared" ref="I1684" si="1787">H1684/1000</f>
        <v>0</v>
      </c>
    </row>
    <row r="1685" spans="1:9" x14ac:dyDescent="0.2">
      <c r="A1685">
        <f t="shared" si="1770"/>
        <v>0</v>
      </c>
      <c r="B1685">
        <f t="shared" si="1771"/>
        <v>2155</v>
      </c>
      <c r="C1685">
        <v>1681</v>
      </c>
      <c r="D1685" s="9">
        <v>5688574.1459999997</v>
      </c>
      <c r="E1685">
        <f t="shared" si="1772"/>
        <v>5688.5741459999999</v>
      </c>
      <c r="F1685">
        <v>606690</v>
      </c>
      <c r="G1685">
        <f t="shared" si="1768"/>
        <v>606.69000000000005</v>
      </c>
      <c r="H1685">
        <v>0</v>
      </c>
      <c r="I1685">
        <f t="shared" ref="I1685" si="1788">H1685/1000</f>
        <v>0</v>
      </c>
    </row>
    <row r="1686" spans="1:9" x14ac:dyDescent="0.2">
      <c r="A1686">
        <f t="shared" si="1770"/>
        <v>8.3333333333484916E-2</v>
      </c>
      <c r="B1686">
        <f t="shared" si="1771"/>
        <v>2155.0833333333335</v>
      </c>
      <c r="C1686">
        <v>1682</v>
      </c>
      <c r="D1686" s="9">
        <v>5556834.1460999995</v>
      </c>
      <c r="E1686">
        <f t="shared" si="1772"/>
        <v>5556.8341461</v>
      </c>
      <c r="F1686">
        <v>471870</v>
      </c>
      <c r="G1686">
        <f t="shared" si="1768"/>
        <v>471.87</v>
      </c>
      <c r="H1686">
        <v>0</v>
      </c>
      <c r="I1686">
        <f t="shared" ref="I1686" si="1789">H1686/1000</f>
        <v>0</v>
      </c>
    </row>
    <row r="1687" spans="1:9" x14ac:dyDescent="0.2">
      <c r="A1687">
        <f t="shared" si="1770"/>
        <v>0.16666666666651508</v>
      </c>
      <c r="B1687">
        <f t="shared" si="1771"/>
        <v>2155.1666666666665</v>
      </c>
      <c r="C1687">
        <v>1683</v>
      </c>
      <c r="D1687" s="9">
        <v>5306834.1462000003</v>
      </c>
      <c r="E1687">
        <f t="shared" si="1772"/>
        <v>5306.8341462000008</v>
      </c>
      <c r="F1687">
        <v>644140</v>
      </c>
      <c r="G1687">
        <f t="shared" si="1768"/>
        <v>644.14</v>
      </c>
      <c r="H1687">
        <v>0</v>
      </c>
      <c r="I1687">
        <f t="shared" ref="I1687" si="1790">H1687/1000</f>
        <v>0</v>
      </c>
    </row>
    <row r="1688" spans="1:9" x14ac:dyDescent="0.2">
      <c r="A1688">
        <f t="shared" si="1770"/>
        <v>0.25</v>
      </c>
      <c r="B1688">
        <f t="shared" si="1771"/>
        <v>2155.25</v>
      </c>
      <c r="C1688">
        <v>1684</v>
      </c>
      <c r="D1688" s="9">
        <v>5056834.1463000001</v>
      </c>
      <c r="E1688">
        <f t="shared" si="1772"/>
        <v>5056.8341462999997</v>
      </c>
      <c r="F1688">
        <v>561750</v>
      </c>
      <c r="G1688">
        <f t="shared" si="1768"/>
        <v>561.75</v>
      </c>
      <c r="H1688">
        <v>0</v>
      </c>
      <c r="I1688">
        <f t="shared" ref="I1688" si="1791">H1688/1000</f>
        <v>0</v>
      </c>
    </row>
    <row r="1689" spans="1:9" x14ac:dyDescent="0.2">
      <c r="A1689">
        <f t="shared" si="1770"/>
        <v>0.33333333333348492</v>
      </c>
      <c r="B1689">
        <f t="shared" si="1771"/>
        <v>2155.3333333333335</v>
      </c>
      <c r="C1689">
        <v>1685</v>
      </c>
      <c r="D1689" s="9">
        <v>4806834.1464</v>
      </c>
      <c r="E1689">
        <f t="shared" si="1772"/>
        <v>4806.8341463999996</v>
      </c>
      <c r="F1689">
        <v>584220</v>
      </c>
      <c r="G1689">
        <f t="shared" si="1768"/>
        <v>584.22</v>
      </c>
      <c r="H1689">
        <v>0</v>
      </c>
      <c r="I1689">
        <f t="shared" ref="I1689" si="1792">H1689/1000</f>
        <v>0</v>
      </c>
    </row>
    <row r="1690" spans="1:9" x14ac:dyDescent="0.2">
      <c r="A1690">
        <f t="shared" si="1770"/>
        <v>0.41666666666651508</v>
      </c>
      <c r="B1690">
        <f t="shared" si="1771"/>
        <v>2155.4166666666665</v>
      </c>
      <c r="C1690">
        <v>1686</v>
      </c>
      <c r="D1690" s="9">
        <v>4556834.1464999998</v>
      </c>
      <c r="E1690">
        <f t="shared" si="1772"/>
        <v>4556.8341464999994</v>
      </c>
      <c r="F1690">
        <v>516810</v>
      </c>
      <c r="G1690">
        <f t="shared" si="1768"/>
        <v>516.80999999999995</v>
      </c>
      <c r="H1690">
        <v>0</v>
      </c>
      <c r="I1690">
        <f t="shared" ref="I1690" si="1793">H1690/1000</f>
        <v>0</v>
      </c>
    </row>
    <row r="1691" spans="1:9" x14ac:dyDescent="0.2">
      <c r="A1691">
        <f t="shared" si="1770"/>
        <v>0.5</v>
      </c>
      <c r="B1691">
        <f t="shared" si="1771"/>
        <v>2155.5</v>
      </c>
      <c r="C1691">
        <v>1687</v>
      </c>
      <c r="D1691" s="9">
        <v>4306834.1465999996</v>
      </c>
      <c r="E1691">
        <f t="shared" si="1772"/>
        <v>4306.8341465999993</v>
      </c>
      <c r="F1691">
        <v>584220</v>
      </c>
      <c r="G1691">
        <f t="shared" si="1768"/>
        <v>584.22</v>
      </c>
      <c r="H1691">
        <v>0</v>
      </c>
      <c r="I1691">
        <f t="shared" ref="I1691" si="1794">H1691/1000</f>
        <v>0</v>
      </c>
    </row>
    <row r="1692" spans="1:9" x14ac:dyDescent="0.2">
      <c r="A1692">
        <f t="shared" si="1770"/>
        <v>0.58333333333348492</v>
      </c>
      <c r="B1692">
        <f t="shared" si="1771"/>
        <v>2155.5833333333335</v>
      </c>
      <c r="C1692">
        <v>1688</v>
      </c>
      <c r="D1692" s="9">
        <v>4145529.1466999999</v>
      </c>
      <c r="E1692">
        <f t="shared" si="1772"/>
        <v>4145.5291466999997</v>
      </c>
      <c r="F1692">
        <v>539280</v>
      </c>
      <c r="G1692">
        <f t="shared" si="1768"/>
        <v>539.28</v>
      </c>
      <c r="H1692">
        <v>0</v>
      </c>
      <c r="I1692">
        <f t="shared" ref="I1692" si="1795">H1692/1000</f>
        <v>0</v>
      </c>
    </row>
    <row r="1693" spans="1:9" x14ac:dyDescent="0.2">
      <c r="A1693">
        <f t="shared" si="1770"/>
        <v>0.66666666666651508</v>
      </c>
      <c r="B1693">
        <f t="shared" si="1771"/>
        <v>2155.6666666666665</v>
      </c>
      <c r="C1693">
        <v>1689</v>
      </c>
      <c r="D1693" s="9">
        <v>3895529.1468000002</v>
      </c>
      <c r="E1693">
        <f t="shared" si="1772"/>
        <v>3895.5291468</v>
      </c>
      <c r="F1693">
        <v>509320</v>
      </c>
      <c r="G1693">
        <f t="shared" si="1768"/>
        <v>509.32</v>
      </c>
      <c r="H1693">
        <v>0</v>
      </c>
      <c r="I1693">
        <f t="shared" ref="I1693" si="1796">H1693/1000</f>
        <v>0</v>
      </c>
    </row>
    <row r="1694" spans="1:9" x14ac:dyDescent="0.2">
      <c r="A1694">
        <f t="shared" si="1770"/>
        <v>0.75</v>
      </c>
      <c r="B1694">
        <f t="shared" si="1771"/>
        <v>2155.75</v>
      </c>
      <c r="C1694">
        <v>1690</v>
      </c>
      <c r="D1694" s="9">
        <v>3645529.1469000001</v>
      </c>
      <c r="E1694">
        <f t="shared" si="1772"/>
        <v>3645.5291468999999</v>
      </c>
      <c r="F1694">
        <v>516810</v>
      </c>
      <c r="G1694">
        <f t="shared" si="1768"/>
        <v>516.80999999999995</v>
      </c>
      <c r="H1694">
        <v>0</v>
      </c>
      <c r="I1694">
        <f t="shared" ref="I1694" si="1797">H1694/1000</f>
        <v>0</v>
      </c>
    </row>
    <row r="1695" spans="1:9" x14ac:dyDescent="0.2">
      <c r="A1695">
        <f t="shared" si="1770"/>
        <v>0.83333333333348492</v>
      </c>
      <c r="B1695">
        <f t="shared" si="1771"/>
        <v>2155.8333333333335</v>
      </c>
      <c r="C1695">
        <v>1691</v>
      </c>
      <c r="D1695" s="9">
        <v>3395529.1469999999</v>
      </c>
      <c r="E1695">
        <f t="shared" si="1772"/>
        <v>3395.5291469999997</v>
      </c>
      <c r="F1695">
        <v>516810</v>
      </c>
      <c r="G1695">
        <f t="shared" si="1768"/>
        <v>516.80999999999995</v>
      </c>
      <c r="H1695">
        <v>0</v>
      </c>
      <c r="I1695">
        <f t="shared" ref="I1695" si="1798">H1695/1000</f>
        <v>0</v>
      </c>
    </row>
    <row r="1696" spans="1:9" x14ac:dyDescent="0.2">
      <c r="A1696">
        <f t="shared" si="1770"/>
        <v>-8.3333333333484916E-2</v>
      </c>
      <c r="B1696">
        <f t="shared" si="1771"/>
        <v>2155.9166666666665</v>
      </c>
      <c r="C1696">
        <v>1692</v>
      </c>
      <c r="D1696" s="9">
        <v>3145529.1471000002</v>
      </c>
      <c r="E1696">
        <f t="shared" si="1772"/>
        <v>3145.5291471</v>
      </c>
      <c r="F1696">
        <v>486850</v>
      </c>
      <c r="G1696">
        <f t="shared" si="1768"/>
        <v>486.85</v>
      </c>
      <c r="H1696">
        <v>0</v>
      </c>
      <c r="I1696">
        <f t="shared" ref="I1696" si="1799">H1696/1000</f>
        <v>0</v>
      </c>
    </row>
    <row r="1697" spans="1:9" x14ac:dyDescent="0.2">
      <c r="A1697">
        <f t="shared" si="1770"/>
        <v>0</v>
      </c>
      <c r="B1697">
        <f t="shared" si="1771"/>
        <v>2156</v>
      </c>
      <c r="C1697">
        <v>1693</v>
      </c>
      <c r="D1697" s="9">
        <v>2984224.1472</v>
      </c>
      <c r="E1697">
        <f t="shared" si="1772"/>
        <v>2984.2241472000001</v>
      </c>
      <c r="F1697">
        <v>584220</v>
      </c>
      <c r="G1697">
        <f t="shared" si="1768"/>
        <v>584.22</v>
      </c>
      <c r="H1697">
        <v>0</v>
      </c>
      <c r="I1697">
        <f t="shared" ref="I1697" si="1800">H1697/1000</f>
        <v>0</v>
      </c>
    </row>
    <row r="1698" spans="1:9" x14ac:dyDescent="0.2">
      <c r="A1698">
        <f t="shared" si="1770"/>
        <v>8.3333333333484916E-2</v>
      </c>
      <c r="B1698">
        <f t="shared" si="1771"/>
        <v>2156.0833333333335</v>
      </c>
      <c r="C1698">
        <v>1694</v>
      </c>
      <c r="D1698" s="9">
        <v>2793354.1472999998</v>
      </c>
      <c r="E1698">
        <f t="shared" si="1772"/>
        <v>2793.3541473</v>
      </c>
      <c r="F1698">
        <v>531790</v>
      </c>
      <c r="G1698">
        <f t="shared" si="1768"/>
        <v>531.79</v>
      </c>
      <c r="H1698">
        <v>0</v>
      </c>
      <c r="I1698">
        <f t="shared" ref="I1698" si="1801">H1698/1000</f>
        <v>0</v>
      </c>
    </row>
    <row r="1699" spans="1:9" x14ac:dyDescent="0.2">
      <c r="A1699">
        <f t="shared" si="1770"/>
        <v>0.16666666666651508</v>
      </c>
      <c r="B1699">
        <f t="shared" si="1771"/>
        <v>2156.1666666666665</v>
      </c>
      <c r="C1699">
        <v>1695</v>
      </c>
      <c r="D1699" s="9">
        <v>2543354.1474000001</v>
      </c>
      <c r="E1699">
        <f t="shared" si="1772"/>
        <v>2543.3541474000003</v>
      </c>
      <c r="F1699">
        <v>576730</v>
      </c>
      <c r="G1699">
        <f t="shared" si="1768"/>
        <v>576.73</v>
      </c>
      <c r="H1699">
        <v>0</v>
      </c>
      <c r="I1699">
        <f t="shared" ref="I1699" si="1802">H1699/1000</f>
        <v>0</v>
      </c>
    </row>
    <row r="1700" spans="1:9" x14ac:dyDescent="0.2">
      <c r="A1700">
        <f t="shared" si="1770"/>
        <v>0.25</v>
      </c>
      <c r="B1700">
        <f t="shared" si="1771"/>
        <v>2156.25</v>
      </c>
      <c r="C1700">
        <v>1696</v>
      </c>
      <c r="D1700" s="9">
        <v>2293354.1475</v>
      </c>
      <c r="E1700">
        <f t="shared" si="1772"/>
        <v>2293.3541475000002</v>
      </c>
      <c r="F1700">
        <v>629160</v>
      </c>
      <c r="G1700">
        <f t="shared" si="1768"/>
        <v>629.16</v>
      </c>
      <c r="H1700">
        <v>0</v>
      </c>
      <c r="I1700">
        <f t="shared" ref="I1700" si="1803">H1700/1000</f>
        <v>0</v>
      </c>
    </row>
    <row r="1701" spans="1:9" x14ac:dyDescent="0.2">
      <c r="A1701">
        <f t="shared" si="1770"/>
        <v>0.33333333333348492</v>
      </c>
      <c r="B1701">
        <f t="shared" si="1771"/>
        <v>2156.3333333333335</v>
      </c>
      <c r="C1701">
        <v>1697</v>
      </c>
      <c r="D1701" s="9">
        <v>2043354.1476</v>
      </c>
      <c r="E1701">
        <f t="shared" si="1772"/>
        <v>2043.3541476</v>
      </c>
      <c r="F1701">
        <v>561750</v>
      </c>
      <c r="G1701">
        <f t="shared" si="1768"/>
        <v>561.75</v>
      </c>
      <c r="H1701">
        <v>0</v>
      </c>
      <c r="I1701">
        <f t="shared" ref="I1701" si="1804">H1701/1000</f>
        <v>0</v>
      </c>
    </row>
    <row r="1702" spans="1:9" x14ac:dyDescent="0.2">
      <c r="A1702">
        <f t="shared" si="1770"/>
        <v>0.41666666666651508</v>
      </c>
      <c r="B1702">
        <f t="shared" si="1771"/>
        <v>2156.4166666666665</v>
      </c>
      <c r="C1702">
        <v>1698</v>
      </c>
      <c r="D1702" s="9">
        <v>1793354.1477000001</v>
      </c>
      <c r="E1702">
        <f t="shared" si="1772"/>
        <v>1793.3541477000001</v>
      </c>
      <c r="F1702">
        <v>584220</v>
      </c>
      <c r="G1702">
        <f t="shared" si="1768"/>
        <v>584.22</v>
      </c>
      <c r="H1702">
        <v>0</v>
      </c>
      <c r="I1702">
        <f t="shared" ref="I1702" si="1805">H1702/1000</f>
        <v>0</v>
      </c>
    </row>
    <row r="1703" spans="1:9" x14ac:dyDescent="0.2">
      <c r="A1703">
        <f t="shared" si="1770"/>
        <v>0.5</v>
      </c>
      <c r="B1703">
        <f t="shared" si="1771"/>
        <v>2156.5</v>
      </c>
      <c r="C1703">
        <v>1699</v>
      </c>
      <c r="D1703" s="9">
        <v>1543354.1477999999</v>
      </c>
      <c r="E1703">
        <f t="shared" si="1772"/>
        <v>1543.3541478</v>
      </c>
      <c r="F1703">
        <v>516810</v>
      </c>
      <c r="G1703">
        <f t="shared" si="1768"/>
        <v>516.80999999999995</v>
      </c>
      <c r="H1703">
        <v>0</v>
      </c>
      <c r="I1703">
        <f t="shared" ref="I1703" si="1806">H1703/1000</f>
        <v>0</v>
      </c>
    </row>
    <row r="1704" spans="1:9" x14ac:dyDescent="0.2">
      <c r="A1704">
        <f t="shared" si="1770"/>
        <v>0.58333333333348492</v>
      </c>
      <c r="B1704">
        <f t="shared" si="1771"/>
        <v>2156.5833333333335</v>
      </c>
      <c r="C1704">
        <v>1700</v>
      </c>
      <c r="D1704" s="9">
        <v>1411614.1479</v>
      </c>
      <c r="E1704">
        <f t="shared" si="1772"/>
        <v>1411.6141479</v>
      </c>
      <c r="F1704">
        <v>584220</v>
      </c>
      <c r="G1704">
        <f t="shared" si="1768"/>
        <v>584.22</v>
      </c>
      <c r="H1704">
        <v>0</v>
      </c>
      <c r="I1704">
        <f t="shared" ref="I1704" si="1807">H1704/1000</f>
        <v>0</v>
      </c>
    </row>
    <row r="1705" spans="1:9" x14ac:dyDescent="0.2">
      <c r="A1705">
        <f t="shared" si="1770"/>
        <v>0.66666666666651508</v>
      </c>
      <c r="B1705">
        <f t="shared" si="1771"/>
        <v>2156.6666666666665</v>
      </c>
      <c r="C1705">
        <v>1701</v>
      </c>
      <c r="D1705" s="9">
        <v>1161614.148</v>
      </c>
      <c r="E1705">
        <f t="shared" si="1772"/>
        <v>1161.6141480000001</v>
      </c>
      <c r="F1705">
        <v>539280</v>
      </c>
      <c r="G1705">
        <f t="shared" si="1768"/>
        <v>539.28</v>
      </c>
      <c r="H1705">
        <v>0</v>
      </c>
      <c r="I1705">
        <f t="shared" ref="I1705" si="1808">H1705/1000</f>
        <v>0</v>
      </c>
    </row>
    <row r="1706" spans="1:9" x14ac:dyDescent="0.2">
      <c r="A1706">
        <f t="shared" si="1770"/>
        <v>0.75</v>
      </c>
      <c r="B1706">
        <f t="shared" si="1771"/>
        <v>2156.75</v>
      </c>
      <c r="C1706">
        <v>1702</v>
      </c>
      <c r="D1706">
        <v>911614.14810000698</v>
      </c>
      <c r="E1706">
        <f t="shared" si="1772"/>
        <v>911.61414810000701</v>
      </c>
      <c r="F1706">
        <v>509320</v>
      </c>
      <c r="G1706">
        <f t="shared" si="1768"/>
        <v>509.32</v>
      </c>
      <c r="H1706">
        <v>0</v>
      </c>
      <c r="I1706">
        <f t="shared" ref="I1706" si="1809">H1706/1000</f>
        <v>0</v>
      </c>
    </row>
    <row r="1707" spans="1:9" x14ac:dyDescent="0.2">
      <c r="A1707">
        <f t="shared" si="1770"/>
        <v>0.83333333333348492</v>
      </c>
      <c r="B1707">
        <f t="shared" si="1771"/>
        <v>2156.8333333333335</v>
      </c>
      <c r="C1707">
        <v>1703</v>
      </c>
      <c r="D1707">
        <v>661614.14820000599</v>
      </c>
      <c r="E1707">
        <f t="shared" si="1772"/>
        <v>661.61414820000596</v>
      </c>
      <c r="F1707">
        <v>516810</v>
      </c>
      <c r="G1707">
        <f t="shared" si="1768"/>
        <v>516.80999999999995</v>
      </c>
      <c r="H1707">
        <v>0</v>
      </c>
      <c r="I1707">
        <f t="shared" ref="I1707" si="1810">H1707/1000</f>
        <v>0</v>
      </c>
    </row>
    <row r="1708" spans="1:9" x14ac:dyDescent="0.2">
      <c r="A1708">
        <f t="shared" si="1770"/>
        <v>-8.3333333333484916E-2</v>
      </c>
      <c r="B1708">
        <f t="shared" si="1771"/>
        <v>2156.9166666666665</v>
      </c>
      <c r="C1708">
        <v>1704</v>
      </c>
      <c r="D1708">
        <v>411614.14830000699</v>
      </c>
      <c r="E1708">
        <f t="shared" si="1772"/>
        <v>411.614148300007</v>
      </c>
      <c r="F1708">
        <v>516810</v>
      </c>
      <c r="G1708">
        <f t="shared" si="1768"/>
        <v>516.80999999999995</v>
      </c>
      <c r="H1708">
        <v>0</v>
      </c>
      <c r="I1708">
        <f t="shared" ref="I1708" si="1811">H1708/1000</f>
        <v>0</v>
      </c>
    </row>
    <row r="1709" spans="1:9" x14ac:dyDescent="0.2">
      <c r="A1709">
        <f t="shared" si="1770"/>
        <v>0</v>
      </c>
      <c r="B1709">
        <f t="shared" si="1771"/>
        <v>2157</v>
      </c>
      <c r="C1709">
        <v>1705</v>
      </c>
      <c r="D1709">
        <v>339004.14840000699</v>
      </c>
      <c r="E1709">
        <f t="shared" si="1772"/>
        <v>339.00414840000701</v>
      </c>
      <c r="F1709">
        <v>599200</v>
      </c>
      <c r="G1709">
        <f t="shared" si="1768"/>
        <v>599.20000000000005</v>
      </c>
      <c r="H1709">
        <v>0</v>
      </c>
      <c r="I1709">
        <f t="shared" ref="I1709" si="1812">H1709/1000</f>
        <v>0</v>
      </c>
    </row>
    <row r="1710" spans="1:9" x14ac:dyDescent="0.2">
      <c r="A1710">
        <f t="shared" si="1770"/>
        <v>8.3333333333484916E-2</v>
      </c>
      <c r="B1710">
        <f t="shared" si="1771"/>
        <v>2157.0833333333335</v>
      </c>
      <c r="C1710">
        <v>1706</v>
      </c>
      <c r="D1710">
        <v>148134.148500007</v>
      </c>
      <c r="E1710">
        <f t="shared" si="1772"/>
        <v>148.134148500007</v>
      </c>
      <c r="F1710">
        <v>509320</v>
      </c>
      <c r="G1710">
        <f t="shared" si="1768"/>
        <v>509.32</v>
      </c>
      <c r="H1710">
        <v>0</v>
      </c>
      <c r="I1710">
        <f t="shared" ref="I1710" si="1813">H1710/1000</f>
        <v>0</v>
      </c>
    </row>
    <row r="1711" spans="1:9" x14ac:dyDescent="0.2">
      <c r="A1711">
        <f t="shared" si="1770"/>
        <v>0.16666666666651508</v>
      </c>
      <c r="B1711">
        <f t="shared" si="1771"/>
        <v>2157.1666666666665</v>
      </c>
      <c r="C1711">
        <v>1707</v>
      </c>
      <c r="D1711">
        <v>0</v>
      </c>
      <c r="E1711">
        <f t="shared" si="1772"/>
        <v>0</v>
      </c>
      <c r="F1711">
        <v>636650</v>
      </c>
      <c r="G1711">
        <f t="shared" si="1768"/>
        <v>636.65</v>
      </c>
      <c r="H1711">
        <v>0</v>
      </c>
      <c r="I1711">
        <f t="shared" ref="I1711" si="1814">H1711/1000</f>
        <v>0</v>
      </c>
    </row>
    <row r="1712" spans="1:9" x14ac:dyDescent="0.2">
      <c r="A1712">
        <f t="shared" si="1770"/>
        <v>0.25</v>
      </c>
      <c r="B1712">
        <f t="shared" si="1771"/>
        <v>2157.25</v>
      </c>
      <c r="C1712">
        <v>1708</v>
      </c>
      <c r="D1712">
        <v>0</v>
      </c>
      <c r="E1712">
        <f t="shared" si="1772"/>
        <v>0</v>
      </c>
      <c r="F1712">
        <v>554260</v>
      </c>
      <c r="G1712">
        <f t="shared" si="1768"/>
        <v>554.26</v>
      </c>
      <c r="H1712">
        <v>0</v>
      </c>
      <c r="I1712">
        <f t="shared" ref="I1712" si="1815">H1712/1000</f>
        <v>0</v>
      </c>
    </row>
    <row r="1713" spans="1:9" x14ac:dyDescent="0.2">
      <c r="A1713">
        <f t="shared" si="1770"/>
        <v>0.33333333333348492</v>
      </c>
      <c r="B1713">
        <f t="shared" si="1771"/>
        <v>2157.3333333333335</v>
      </c>
      <c r="C1713">
        <v>1709</v>
      </c>
      <c r="D1713">
        <v>0</v>
      </c>
      <c r="E1713">
        <f t="shared" si="1772"/>
        <v>0</v>
      </c>
      <c r="F1713">
        <v>629160</v>
      </c>
      <c r="G1713">
        <f t="shared" si="1768"/>
        <v>629.16</v>
      </c>
      <c r="H1713">
        <v>0</v>
      </c>
      <c r="I1713">
        <f t="shared" ref="I1713" si="1816">H1713/1000</f>
        <v>0</v>
      </c>
    </row>
    <row r="1714" spans="1:9" x14ac:dyDescent="0.2">
      <c r="A1714">
        <f t="shared" si="1770"/>
        <v>0.41666666666651508</v>
      </c>
      <c r="B1714">
        <f t="shared" si="1771"/>
        <v>2157.4166666666665</v>
      </c>
      <c r="C1714">
        <v>1710</v>
      </c>
      <c r="D1714">
        <v>0</v>
      </c>
      <c r="E1714">
        <f t="shared" si="1772"/>
        <v>0</v>
      </c>
      <c r="F1714">
        <v>561750</v>
      </c>
      <c r="G1714">
        <f t="shared" si="1768"/>
        <v>561.75</v>
      </c>
      <c r="H1714">
        <v>0</v>
      </c>
      <c r="I1714">
        <f t="shared" ref="I1714" si="1817">H1714/1000</f>
        <v>0</v>
      </c>
    </row>
    <row r="1715" spans="1:9" x14ac:dyDescent="0.2">
      <c r="A1715">
        <f t="shared" si="1770"/>
        <v>0.5</v>
      </c>
      <c r="B1715">
        <f t="shared" si="1771"/>
        <v>2157.5</v>
      </c>
      <c r="C1715">
        <v>1711</v>
      </c>
      <c r="D1715">
        <v>0</v>
      </c>
      <c r="E1715">
        <f t="shared" si="1772"/>
        <v>0</v>
      </c>
      <c r="F1715">
        <v>584220</v>
      </c>
      <c r="G1715">
        <f t="shared" si="1768"/>
        <v>584.22</v>
      </c>
      <c r="H1715">
        <v>0</v>
      </c>
      <c r="I1715">
        <f t="shared" ref="I1715" si="1818">H1715/1000</f>
        <v>0</v>
      </c>
    </row>
    <row r="1716" spans="1:9" x14ac:dyDescent="0.2">
      <c r="A1716">
        <f t="shared" si="1770"/>
        <v>0.58333333333348492</v>
      </c>
      <c r="B1716">
        <f t="shared" si="1771"/>
        <v>2157.5833333333335</v>
      </c>
      <c r="C1716">
        <v>1712</v>
      </c>
      <c r="D1716">
        <v>59130</v>
      </c>
      <c r="E1716">
        <f t="shared" si="1772"/>
        <v>59.13</v>
      </c>
      <c r="F1716">
        <v>516810</v>
      </c>
      <c r="G1716">
        <f t="shared" si="1768"/>
        <v>516.80999999999995</v>
      </c>
      <c r="H1716">
        <v>0</v>
      </c>
      <c r="I1716">
        <f t="shared" ref="I1716" si="1819">H1716/1000</f>
        <v>0</v>
      </c>
    </row>
    <row r="1717" spans="1:9" x14ac:dyDescent="0.2">
      <c r="A1717">
        <f t="shared" si="1770"/>
        <v>0.66666666666651508</v>
      </c>
      <c r="B1717">
        <f t="shared" si="1771"/>
        <v>2157.6666666666665</v>
      </c>
      <c r="C1717">
        <v>1713</v>
      </c>
      <c r="D1717">
        <v>0</v>
      </c>
      <c r="E1717">
        <f t="shared" si="1772"/>
        <v>0</v>
      </c>
      <c r="F1717">
        <v>584220</v>
      </c>
      <c r="G1717">
        <f t="shared" si="1768"/>
        <v>584.22</v>
      </c>
      <c r="H1717">
        <v>0</v>
      </c>
      <c r="I1717">
        <f t="shared" ref="I1717" si="1820">H1717/1000</f>
        <v>0</v>
      </c>
    </row>
    <row r="1718" spans="1:9" x14ac:dyDescent="0.2">
      <c r="A1718">
        <f t="shared" si="1770"/>
        <v>0.75</v>
      </c>
      <c r="B1718">
        <f t="shared" si="1771"/>
        <v>2157.75</v>
      </c>
      <c r="C1718">
        <v>1714</v>
      </c>
      <c r="D1718">
        <v>0</v>
      </c>
      <c r="E1718">
        <f t="shared" si="1772"/>
        <v>0</v>
      </c>
      <c r="F1718">
        <v>539280</v>
      </c>
      <c r="G1718">
        <f t="shared" si="1768"/>
        <v>539.28</v>
      </c>
      <c r="H1718">
        <v>0</v>
      </c>
      <c r="I1718">
        <f t="shared" ref="I1718" si="1821">H1718/1000</f>
        <v>0</v>
      </c>
    </row>
    <row r="1719" spans="1:9" x14ac:dyDescent="0.2">
      <c r="A1719">
        <f t="shared" si="1770"/>
        <v>0.83333333333348492</v>
      </c>
      <c r="B1719">
        <f t="shared" si="1771"/>
        <v>2157.8333333333335</v>
      </c>
      <c r="C1719">
        <v>1715</v>
      </c>
      <c r="D1719">
        <v>0</v>
      </c>
      <c r="E1719">
        <f t="shared" si="1772"/>
        <v>0</v>
      </c>
      <c r="F1719">
        <v>509320</v>
      </c>
      <c r="G1719">
        <f t="shared" si="1768"/>
        <v>509.32</v>
      </c>
      <c r="H1719">
        <v>0</v>
      </c>
      <c r="I1719">
        <f t="shared" ref="I1719" si="1822">H1719/1000</f>
        <v>0</v>
      </c>
    </row>
    <row r="1720" spans="1:9" x14ac:dyDescent="0.2">
      <c r="A1720">
        <f t="shared" si="1770"/>
        <v>-8.3333333333484916E-2</v>
      </c>
      <c r="B1720">
        <f t="shared" si="1771"/>
        <v>2157.9166666666665</v>
      </c>
      <c r="C1720">
        <v>1716</v>
      </c>
      <c r="D1720">
        <v>0</v>
      </c>
      <c r="E1720">
        <f t="shared" si="1772"/>
        <v>0</v>
      </c>
      <c r="F1720">
        <v>516810</v>
      </c>
      <c r="G1720">
        <f t="shared" si="1768"/>
        <v>516.80999999999995</v>
      </c>
      <c r="H1720">
        <v>0</v>
      </c>
      <c r="I1720">
        <f t="shared" ref="I1720" si="1823">H1720/1000</f>
        <v>0</v>
      </c>
    </row>
    <row r="1721" spans="1:9" x14ac:dyDescent="0.2">
      <c r="A1721">
        <f t="shared" si="1770"/>
        <v>0</v>
      </c>
      <c r="B1721">
        <f t="shared" si="1771"/>
        <v>2158</v>
      </c>
      <c r="C1721">
        <v>1717</v>
      </c>
      <c r="D1721">
        <v>88695</v>
      </c>
      <c r="E1721">
        <f t="shared" si="1772"/>
        <v>88.694999999999993</v>
      </c>
      <c r="F1721">
        <v>591710</v>
      </c>
      <c r="G1721">
        <f t="shared" si="1768"/>
        <v>591.71</v>
      </c>
      <c r="H1721">
        <v>0</v>
      </c>
      <c r="I1721">
        <f t="shared" ref="I1721" si="1824">H1721/1000</f>
        <v>0</v>
      </c>
    </row>
    <row r="1722" spans="1:9" x14ac:dyDescent="0.2">
      <c r="A1722">
        <f t="shared" si="1770"/>
        <v>8.3333333333484916E-2</v>
      </c>
      <c r="B1722">
        <f t="shared" si="1771"/>
        <v>2158.0833333333335</v>
      </c>
      <c r="C1722">
        <v>1718</v>
      </c>
      <c r="D1722">
        <v>59130</v>
      </c>
      <c r="E1722">
        <f t="shared" si="1772"/>
        <v>59.13</v>
      </c>
      <c r="F1722">
        <v>486850</v>
      </c>
      <c r="G1722">
        <f t="shared" si="1768"/>
        <v>486.85</v>
      </c>
      <c r="H1722">
        <v>0</v>
      </c>
      <c r="I1722">
        <f t="shared" ref="I1722" si="1825">H1722/1000</f>
        <v>0</v>
      </c>
    </row>
    <row r="1723" spans="1:9" x14ac:dyDescent="0.2">
      <c r="A1723">
        <f t="shared" si="1770"/>
        <v>0.16666666666651508</v>
      </c>
      <c r="B1723">
        <f t="shared" si="1771"/>
        <v>2158.1666666666665</v>
      </c>
      <c r="C1723">
        <v>1719</v>
      </c>
      <c r="D1723">
        <v>0</v>
      </c>
      <c r="E1723">
        <f t="shared" si="1772"/>
        <v>0</v>
      </c>
      <c r="F1723">
        <v>644140</v>
      </c>
      <c r="G1723">
        <f t="shared" si="1768"/>
        <v>644.14</v>
      </c>
      <c r="H1723">
        <v>0</v>
      </c>
      <c r="I1723">
        <f t="shared" ref="I1723" si="1826">H1723/1000</f>
        <v>0</v>
      </c>
    </row>
    <row r="1724" spans="1:9" x14ac:dyDescent="0.2">
      <c r="A1724">
        <f t="shared" si="1770"/>
        <v>0.25</v>
      </c>
      <c r="B1724">
        <f t="shared" si="1771"/>
        <v>2158.25</v>
      </c>
      <c r="C1724">
        <v>1720</v>
      </c>
      <c r="D1724">
        <v>0</v>
      </c>
      <c r="E1724">
        <f t="shared" si="1772"/>
        <v>0</v>
      </c>
      <c r="F1724">
        <v>621670</v>
      </c>
      <c r="G1724">
        <f t="shared" si="1768"/>
        <v>621.66999999999996</v>
      </c>
      <c r="H1724">
        <v>0</v>
      </c>
      <c r="I1724">
        <f t="shared" ref="I1724" si="1827">H1724/1000</f>
        <v>0</v>
      </c>
    </row>
    <row r="1725" spans="1:9" x14ac:dyDescent="0.2">
      <c r="A1725">
        <f t="shared" si="1770"/>
        <v>0.33333333333348492</v>
      </c>
      <c r="B1725">
        <f t="shared" si="1771"/>
        <v>2158.3333333333335</v>
      </c>
      <c r="C1725">
        <v>1721</v>
      </c>
      <c r="D1725">
        <v>0</v>
      </c>
      <c r="E1725">
        <f t="shared" si="1772"/>
        <v>0</v>
      </c>
      <c r="F1725">
        <v>554260</v>
      </c>
      <c r="G1725">
        <f t="shared" si="1768"/>
        <v>554.26</v>
      </c>
      <c r="H1725">
        <v>0</v>
      </c>
      <c r="I1725">
        <f t="shared" ref="I1725" si="1828">H1725/1000</f>
        <v>0</v>
      </c>
    </row>
    <row r="1726" spans="1:9" x14ac:dyDescent="0.2">
      <c r="A1726">
        <f t="shared" si="1770"/>
        <v>0.41666666666651508</v>
      </c>
      <c r="B1726">
        <f t="shared" si="1771"/>
        <v>2158.4166666666665</v>
      </c>
      <c r="C1726">
        <v>1722</v>
      </c>
      <c r="D1726">
        <v>0</v>
      </c>
      <c r="E1726">
        <f t="shared" si="1772"/>
        <v>0</v>
      </c>
      <c r="F1726">
        <v>629160</v>
      </c>
      <c r="G1726">
        <f t="shared" si="1768"/>
        <v>629.16</v>
      </c>
      <c r="H1726">
        <v>0</v>
      </c>
      <c r="I1726">
        <f t="shared" ref="I1726" si="1829">H1726/1000</f>
        <v>0</v>
      </c>
    </row>
    <row r="1727" spans="1:9" x14ac:dyDescent="0.2">
      <c r="A1727">
        <f t="shared" si="1770"/>
        <v>0.5</v>
      </c>
      <c r="B1727">
        <f t="shared" si="1771"/>
        <v>2158.5</v>
      </c>
      <c r="C1727">
        <v>1723</v>
      </c>
      <c r="D1727">
        <v>0</v>
      </c>
      <c r="E1727">
        <f t="shared" si="1772"/>
        <v>0</v>
      </c>
      <c r="F1727">
        <v>561750</v>
      </c>
      <c r="G1727">
        <f t="shared" si="1768"/>
        <v>561.75</v>
      </c>
      <c r="H1727">
        <v>0</v>
      </c>
      <c r="I1727">
        <f t="shared" ref="I1727" si="1830">H1727/1000</f>
        <v>0</v>
      </c>
    </row>
    <row r="1728" spans="1:9" x14ac:dyDescent="0.2">
      <c r="A1728">
        <f t="shared" si="1770"/>
        <v>0.58333333333348492</v>
      </c>
      <c r="B1728">
        <f t="shared" si="1771"/>
        <v>2158.5833333333335</v>
      </c>
      <c r="C1728">
        <v>1724</v>
      </c>
      <c r="D1728">
        <v>59130</v>
      </c>
      <c r="E1728">
        <f t="shared" si="1772"/>
        <v>59.13</v>
      </c>
      <c r="F1728">
        <v>584220</v>
      </c>
      <c r="G1728">
        <f t="shared" si="1768"/>
        <v>584.22</v>
      </c>
      <c r="H1728">
        <v>0</v>
      </c>
      <c r="I1728">
        <f t="shared" ref="I1728" si="1831">H1728/1000</f>
        <v>0</v>
      </c>
    </row>
    <row r="1729" spans="1:9" x14ac:dyDescent="0.2">
      <c r="A1729">
        <f t="shared" si="1770"/>
        <v>0.66666666666651508</v>
      </c>
      <c r="B1729">
        <f t="shared" si="1771"/>
        <v>2158.6666666666665</v>
      </c>
      <c r="C1729">
        <v>1725</v>
      </c>
      <c r="D1729">
        <v>0</v>
      </c>
      <c r="E1729">
        <f t="shared" si="1772"/>
        <v>0</v>
      </c>
      <c r="F1729">
        <v>516810</v>
      </c>
      <c r="G1729">
        <f t="shared" si="1768"/>
        <v>516.80999999999995</v>
      </c>
      <c r="H1729">
        <v>0</v>
      </c>
      <c r="I1729">
        <f t="shared" ref="I1729" si="1832">H1729/1000</f>
        <v>0</v>
      </c>
    </row>
    <row r="1730" spans="1:9" x14ac:dyDescent="0.2">
      <c r="A1730">
        <f t="shared" si="1770"/>
        <v>0.75</v>
      </c>
      <c r="B1730">
        <f t="shared" si="1771"/>
        <v>2158.75</v>
      </c>
      <c r="C1730">
        <v>1726</v>
      </c>
      <c r="D1730">
        <v>0</v>
      </c>
      <c r="E1730">
        <f t="shared" si="1772"/>
        <v>0</v>
      </c>
      <c r="F1730">
        <v>584220</v>
      </c>
      <c r="G1730">
        <f t="shared" si="1768"/>
        <v>584.22</v>
      </c>
      <c r="H1730">
        <v>0</v>
      </c>
      <c r="I1730">
        <f t="shared" ref="I1730" si="1833">H1730/1000</f>
        <v>0</v>
      </c>
    </row>
    <row r="1731" spans="1:9" x14ac:dyDescent="0.2">
      <c r="A1731">
        <f t="shared" si="1770"/>
        <v>0.83333333333348492</v>
      </c>
      <c r="B1731">
        <f t="shared" si="1771"/>
        <v>2158.8333333333335</v>
      </c>
      <c r="C1731">
        <v>1727</v>
      </c>
      <c r="D1731">
        <v>0</v>
      </c>
      <c r="E1731">
        <f t="shared" si="1772"/>
        <v>0</v>
      </c>
      <c r="F1731">
        <v>539280</v>
      </c>
      <c r="G1731">
        <f t="shared" si="1768"/>
        <v>539.28</v>
      </c>
      <c r="H1731">
        <v>0</v>
      </c>
      <c r="I1731">
        <f t="shared" ref="I1731" si="1834">H1731/1000</f>
        <v>0</v>
      </c>
    </row>
    <row r="1732" spans="1:9" x14ac:dyDescent="0.2">
      <c r="A1732">
        <f t="shared" si="1770"/>
        <v>-8.3333333333484916E-2</v>
      </c>
      <c r="B1732">
        <f t="shared" si="1771"/>
        <v>2158.9166666666665</v>
      </c>
      <c r="C1732">
        <v>1728</v>
      </c>
      <c r="D1732">
        <v>0</v>
      </c>
      <c r="E1732">
        <f t="shared" si="1772"/>
        <v>0</v>
      </c>
      <c r="F1732">
        <v>509320</v>
      </c>
      <c r="G1732">
        <f t="shared" si="1768"/>
        <v>509.32</v>
      </c>
      <c r="H1732">
        <v>0</v>
      </c>
      <c r="I1732">
        <f t="shared" ref="I1732" si="1835">H1732/1000</f>
        <v>0</v>
      </c>
    </row>
    <row r="1733" spans="1:9" x14ac:dyDescent="0.2">
      <c r="A1733">
        <f t="shared" si="1770"/>
        <v>0</v>
      </c>
      <c r="B1733">
        <f t="shared" si="1771"/>
        <v>2159</v>
      </c>
      <c r="C1733">
        <v>1729</v>
      </c>
      <c r="D1733">
        <v>88695</v>
      </c>
      <c r="E1733">
        <f t="shared" si="1772"/>
        <v>88.694999999999993</v>
      </c>
      <c r="F1733">
        <v>591710</v>
      </c>
      <c r="G1733">
        <f t="shared" ref="G1733:G1796" si="1836">F1733/1000</f>
        <v>591.71</v>
      </c>
      <c r="H1733">
        <v>0</v>
      </c>
      <c r="I1733">
        <f t="shared" ref="I1733" si="1837">H1733/1000</f>
        <v>0</v>
      </c>
    </row>
    <row r="1734" spans="1:9" x14ac:dyDescent="0.2">
      <c r="A1734">
        <f t="shared" ref="A1734:A1797" si="1838">B1734-TRUNC(C1734/12)-2015</f>
        <v>8.3333333333484916E-2</v>
      </c>
      <c r="B1734">
        <f t="shared" ref="B1734:B1797" si="1839">(C1734-1)/12+2015</f>
        <v>2159.0833333333335</v>
      </c>
      <c r="C1734">
        <v>1730</v>
      </c>
      <c r="D1734">
        <v>29565</v>
      </c>
      <c r="E1734">
        <f t="shared" ref="E1734:E1797" si="1840">D1734/1000</f>
        <v>29.565000000000001</v>
      </c>
      <c r="F1734">
        <v>516810</v>
      </c>
      <c r="G1734">
        <f t="shared" si="1836"/>
        <v>516.80999999999995</v>
      </c>
      <c r="H1734">
        <v>0</v>
      </c>
      <c r="I1734">
        <f t="shared" ref="I1734" si="1841">H1734/1000</f>
        <v>0</v>
      </c>
    </row>
    <row r="1735" spans="1:9" x14ac:dyDescent="0.2">
      <c r="A1735">
        <f t="shared" si="1838"/>
        <v>0.16666666666651508</v>
      </c>
      <c r="B1735">
        <f t="shared" si="1839"/>
        <v>2159.1666666666665</v>
      </c>
      <c r="C1735">
        <v>1731</v>
      </c>
      <c r="D1735">
        <v>0</v>
      </c>
      <c r="E1735">
        <f t="shared" si="1840"/>
        <v>0</v>
      </c>
      <c r="F1735">
        <v>591710</v>
      </c>
      <c r="G1735">
        <f t="shared" si="1836"/>
        <v>591.71</v>
      </c>
      <c r="H1735">
        <v>0</v>
      </c>
      <c r="I1735">
        <f t="shared" ref="I1735" si="1842">H1735/1000</f>
        <v>0</v>
      </c>
    </row>
    <row r="1736" spans="1:9" x14ac:dyDescent="0.2">
      <c r="A1736">
        <f t="shared" si="1838"/>
        <v>0.25</v>
      </c>
      <c r="B1736">
        <f t="shared" si="1839"/>
        <v>2159.25</v>
      </c>
      <c r="C1736">
        <v>1732</v>
      </c>
      <c r="D1736">
        <v>0</v>
      </c>
      <c r="E1736">
        <f t="shared" si="1840"/>
        <v>0</v>
      </c>
      <c r="F1736">
        <v>629160</v>
      </c>
      <c r="G1736">
        <f t="shared" si="1836"/>
        <v>629.16</v>
      </c>
      <c r="H1736">
        <v>0</v>
      </c>
      <c r="I1736">
        <f t="shared" ref="I1736" si="1843">H1736/1000</f>
        <v>0</v>
      </c>
    </row>
    <row r="1737" spans="1:9" x14ac:dyDescent="0.2">
      <c r="A1737">
        <f t="shared" si="1838"/>
        <v>0.33333333333348492</v>
      </c>
      <c r="B1737">
        <f t="shared" si="1839"/>
        <v>2159.3333333333335</v>
      </c>
      <c r="C1737">
        <v>1733</v>
      </c>
      <c r="D1737">
        <v>0</v>
      </c>
      <c r="E1737">
        <f t="shared" si="1840"/>
        <v>0</v>
      </c>
      <c r="F1737">
        <v>621670</v>
      </c>
      <c r="G1737">
        <f t="shared" si="1836"/>
        <v>621.66999999999996</v>
      </c>
      <c r="H1737">
        <v>0</v>
      </c>
      <c r="I1737">
        <f t="shared" ref="I1737" si="1844">H1737/1000</f>
        <v>0</v>
      </c>
    </row>
    <row r="1738" spans="1:9" x14ac:dyDescent="0.2">
      <c r="A1738">
        <f t="shared" si="1838"/>
        <v>0.41666666666651508</v>
      </c>
      <c r="B1738">
        <f t="shared" si="1839"/>
        <v>2159.4166666666665</v>
      </c>
      <c r="C1738">
        <v>1734</v>
      </c>
      <c r="D1738">
        <v>0</v>
      </c>
      <c r="E1738">
        <f t="shared" si="1840"/>
        <v>0</v>
      </c>
      <c r="F1738">
        <v>554260</v>
      </c>
      <c r="G1738">
        <f t="shared" si="1836"/>
        <v>554.26</v>
      </c>
      <c r="H1738">
        <v>0</v>
      </c>
      <c r="I1738">
        <f t="shared" ref="I1738" si="1845">H1738/1000</f>
        <v>0</v>
      </c>
    </row>
    <row r="1739" spans="1:9" x14ac:dyDescent="0.2">
      <c r="A1739">
        <f t="shared" si="1838"/>
        <v>0.5</v>
      </c>
      <c r="B1739">
        <f t="shared" si="1839"/>
        <v>2159.5</v>
      </c>
      <c r="C1739">
        <v>1735</v>
      </c>
      <c r="D1739">
        <v>0</v>
      </c>
      <c r="E1739">
        <f t="shared" si="1840"/>
        <v>0</v>
      </c>
      <c r="F1739">
        <v>629160</v>
      </c>
      <c r="G1739">
        <f t="shared" si="1836"/>
        <v>629.16</v>
      </c>
      <c r="H1739">
        <v>0</v>
      </c>
      <c r="I1739">
        <f t="shared" ref="I1739" si="1846">H1739/1000</f>
        <v>0</v>
      </c>
    </row>
    <row r="1740" spans="1:9" x14ac:dyDescent="0.2">
      <c r="A1740">
        <f t="shared" si="1838"/>
        <v>0.58333333333348492</v>
      </c>
      <c r="B1740">
        <f t="shared" si="1839"/>
        <v>2159.5833333333335</v>
      </c>
      <c r="C1740">
        <v>1736</v>
      </c>
      <c r="D1740">
        <v>59130</v>
      </c>
      <c r="E1740">
        <f t="shared" si="1840"/>
        <v>59.13</v>
      </c>
      <c r="F1740">
        <v>561750</v>
      </c>
      <c r="G1740">
        <f t="shared" si="1836"/>
        <v>561.75</v>
      </c>
      <c r="H1740">
        <v>0</v>
      </c>
      <c r="I1740">
        <f t="shared" ref="I1740" si="1847">H1740/1000</f>
        <v>0</v>
      </c>
    </row>
    <row r="1741" spans="1:9" x14ac:dyDescent="0.2">
      <c r="A1741">
        <f t="shared" si="1838"/>
        <v>0.66666666666651508</v>
      </c>
      <c r="B1741">
        <f t="shared" si="1839"/>
        <v>2159.6666666666665</v>
      </c>
      <c r="C1741">
        <v>1737</v>
      </c>
      <c r="D1741">
        <v>0</v>
      </c>
      <c r="E1741">
        <f t="shared" si="1840"/>
        <v>0</v>
      </c>
      <c r="F1741">
        <v>584220</v>
      </c>
      <c r="G1741">
        <f t="shared" si="1836"/>
        <v>584.22</v>
      </c>
      <c r="H1741">
        <v>0</v>
      </c>
      <c r="I1741">
        <f t="shared" ref="I1741" si="1848">H1741/1000</f>
        <v>0</v>
      </c>
    </row>
    <row r="1742" spans="1:9" x14ac:dyDescent="0.2">
      <c r="A1742">
        <f t="shared" si="1838"/>
        <v>0.75</v>
      </c>
      <c r="B1742">
        <f t="shared" si="1839"/>
        <v>2159.75</v>
      </c>
      <c r="C1742">
        <v>1738</v>
      </c>
      <c r="D1742">
        <v>0</v>
      </c>
      <c r="E1742">
        <f t="shared" si="1840"/>
        <v>0</v>
      </c>
      <c r="F1742">
        <v>516810</v>
      </c>
      <c r="G1742">
        <f t="shared" si="1836"/>
        <v>516.80999999999995</v>
      </c>
      <c r="H1742">
        <v>0</v>
      </c>
      <c r="I1742">
        <f t="shared" ref="I1742" si="1849">H1742/1000</f>
        <v>0</v>
      </c>
    </row>
    <row r="1743" spans="1:9" x14ac:dyDescent="0.2">
      <c r="A1743">
        <f t="shared" si="1838"/>
        <v>0.83333333333348492</v>
      </c>
      <c r="B1743">
        <f t="shared" si="1839"/>
        <v>2159.8333333333335</v>
      </c>
      <c r="C1743">
        <v>1739</v>
      </c>
      <c r="D1743">
        <v>0</v>
      </c>
      <c r="E1743">
        <f t="shared" si="1840"/>
        <v>0</v>
      </c>
      <c r="F1743">
        <v>584220</v>
      </c>
      <c r="G1743">
        <f t="shared" si="1836"/>
        <v>584.22</v>
      </c>
      <c r="H1743">
        <v>0</v>
      </c>
      <c r="I1743">
        <f t="shared" ref="I1743" si="1850">H1743/1000</f>
        <v>0</v>
      </c>
    </row>
    <row r="1744" spans="1:9" x14ac:dyDescent="0.2">
      <c r="A1744">
        <f t="shared" si="1838"/>
        <v>-8.3333333333484916E-2</v>
      </c>
      <c r="B1744">
        <f t="shared" si="1839"/>
        <v>2159.9166666666665</v>
      </c>
      <c r="C1744">
        <v>1740</v>
      </c>
      <c r="D1744">
        <v>0</v>
      </c>
      <c r="E1744">
        <f t="shared" si="1840"/>
        <v>0</v>
      </c>
      <c r="F1744">
        <v>539280</v>
      </c>
      <c r="G1744">
        <f t="shared" si="1836"/>
        <v>539.28</v>
      </c>
      <c r="H1744">
        <v>0</v>
      </c>
      <c r="I1744">
        <f t="shared" ref="I1744" si="1851">H1744/1000</f>
        <v>0</v>
      </c>
    </row>
    <row r="1745" spans="1:9" x14ac:dyDescent="0.2">
      <c r="A1745">
        <f t="shared" si="1838"/>
        <v>0</v>
      </c>
      <c r="B1745">
        <f t="shared" si="1839"/>
        <v>2160</v>
      </c>
      <c r="C1745">
        <v>1741</v>
      </c>
      <c r="D1745">
        <v>88695</v>
      </c>
      <c r="E1745">
        <f t="shared" si="1840"/>
        <v>88.694999999999993</v>
      </c>
      <c r="F1745">
        <v>584220</v>
      </c>
      <c r="G1745">
        <f t="shared" si="1836"/>
        <v>584.22</v>
      </c>
      <c r="H1745">
        <v>0</v>
      </c>
      <c r="I1745">
        <f t="shared" ref="I1745" si="1852">H1745/1000</f>
        <v>0</v>
      </c>
    </row>
    <row r="1746" spans="1:9" x14ac:dyDescent="0.2">
      <c r="A1746">
        <f t="shared" si="1838"/>
        <v>8.3333333333484916E-2</v>
      </c>
      <c r="B1746">
        <f t="shared" si="1839"/>
        <v>2160.0833333333335</v>
      </c>
      <c r="C1746">
        <v>1742</v>
      </c>
      <c r="D1746">
        <v>29565</v>
      </c>
      <c r="E1746">
        <f t="shared" si="1840"/>
        <v>29.565000000000001</v>
      </c>
      <c r="F1746">
        <v>516810</v>
      </c>
      <c r="G1746">
        <f t="shared" si="1836"/>
        <v>516.80999999999995</v>
      </c>
      <c r="H1746">
        <v>0</v>
      </c>
      <c r="I1746">
        <f t="shared" ref="I1746" si="1853">H1746/1000</f>
        <v>0</v>
      </c>
    </row>
    <row r="1747" spans="1:9" x14ac:dyDescent="0.2">
      <c r="A1747">
        <f t="shared" si="1838"/>
        <v>0.16666666666651508</v>
      </c>
      <c r="B1747">
        <f t="shared" si="1839"/>
        <v>2160.1666666666665</v>
      </c>
      <c r="C1747">
        <v>1743</v>
      </c>
      <c r="D1747">
        <v>0</v>
      </c>
      <c r="E1747">
        <f t="shared" si="1840"/>
        <v>0</v>
      </c>
      <c r="F1747">
        <v>629160</v>
      </c>
      <c r="G1747">
        <f t="shared" si="1836"/>
        <v>629.16</v>
      </c>
      <c r="H1747">
        <v>0</v>
      </c>
      <c r="I1747">
        <f t="shared" ref="I1747" si="1854">H1747/1000</f>
        <v>0</v>
      </c>
    </row>
    <row r="1748" spans="1:9" x14ac:dyDescent="0.2">
      <c r="A1748">
        <f t="shared" si="1838"/>
        <v>0.25</v>
      </c>
      <c r="B1748">
        <f t="shared" si="1839"/>
        <v>2160.25</v>
      </c>
      <c r="C1748">
        <v>1744</v>
      </c>
      <c r="D1748">
        <v>0</v>
      </c>
      <c r="E1748">
        <f t="shared" si="1840"/>
        <v>0</v>
      </c>
      <c r="F1748">
        <v>576730</v>
      </c>
      <c r="G1748">
        <f t="shared" si="1836"/>
        <v>576.73</v>
      </c>
      <c r="H1748">
        <v>0</v>
      </c>
      <c r="I1748">
        <f t="shared" ref="I1748" si="1855">H1748/1000</f>
        <v>0</v>
      </c>
    </row>
    <row r="1749" spans="1:9" x14ac:dyDescent="0.2">
      <c r="A1749">
        <f t="shared" si="1838"/>
        <v>0.33333333333348492</v>
      </c>
      <c r="B1749">
        <f t="shared" si="1839"/>
        <v>2160.3333333333335</v>
      </c>
      <c r="C1749">
        <v>1745</v>
      </c>
      <c r="D1749">
        <v>0</v>
      </c>
      <c r="E1749">
        <f t="shared" si="1840"/>
        <v>0</v>
      </c>
      <c r="F1749">
        <v>629160</v>
      </c>
      <c r="G1749">
        <f t="shared" si="1836"/>
        <v>629.16</v>
      </c>
      <c r="H1749">
        <v>0</v>
      </c>
      <c r="I1749">
        <f t="shared" ref="I1749" si="1856">H1749/1000</f>
        <v>0</v>
      </c>
    </row>
    <row r="1750" spans="1:9" x14ac:dyDescent="0.2">
      <c r="A1750">
        <f t="shared" si="1838"/>
        <v>0.41666666666651508</v>
      </c>
      <c r="B1750">
        <f t="shared" si="1839"/>
        <v>2160.4166666666665</v>
      </c>
      <c r="C1750">
        <v>1746</v>
      </c>
      <c r="D1750">
        <v>0</v>
      </c>
      <c r="E1750">
        <f t="shared" si="1840"/>
        <v>0</v>
      </c>
      <c r="F1750">
        <v>621670</v>
      </c>
      <c r="G1750">
        <f t="shared" si="1836"/>
        <v>621.66999999999996</v>
      </c>
      <c r="H1750">
        <v>0</v>
      </c>
      <c r="I1750">
        <f t="shared" ref="I1750" si="1857">H1750/1000</f>
        <v>0</v>
      </c>
    </row>
    <row r="1751" spans="1:9" x14ac:dyDescent="0.2">
      <c r="A1751">
        <f t="shared" si="1838"/>
        <v>0.5</v>
      </c>
      <c r="B1751">
        <f t="shared" si="1839"/>
        <v>2160.5</v>
      </c>
      <c r="C1751">
        <v>1747</v>
      </c>
      <c r="D1751">
        <v>0</v>
      </c>
      <c r="E1751">
        <f t="shared" si="1840"/>
        <v>0</v>
      </c>
      <c r="F1751">
        <v>554260</v>
      </c>
      <c r="G1751">
        <f t="shared" si="1836"/>
        <v>554.26</v>
      </c>
      <c r="H1751">
        <v>0</v>
      </c>
      <c r="I1751">
        <f t="shared" ref="I1751" si="1858">H1751/1000</f>
        <v>0</v>
      </c>
    </row>
    <row r="1752" spans="1:9" x14ac:dyDescent="0.2">
      <c r="A1752">
        <f t="shared" si="1838"/>
        <v>0.58333333333348492</v>
      </c>
      <c r="B1752">
        <f t="shared" si="1839"/>
        <v>2160.5833333333335</v>
      </c>
      <c r="C1752">
        <v>1748</v>
      </c>
      <c r="D1752">
        <v>29565</v>
      </c>
      <c r="E1752">
        <f t="shared" si="1840"/>
        <v>29.565000000000001</v>
      </c>
      <c r="F1752">
        <v>629160</v>
      </c>
      <c r="G1752">
        <f t="shared" si="1836"/>
        <v>629.16</v>
      </c>
      <c r="H1752">
        <v>0</v>
      </c>
      <c r="I1752">
        <f t="shared" ref="I1752" si="1859">H1752/1000</f>
        <v>0</v>
      </c>
    </row>
    <row r="1753" spans="1:9" x14ac:dyDescent="0.2">
      <c r="A1753">
        <f t="shared" si="1838"/>
        <v>0.66666666666651508</v>
      </c>
      <c r="B1753">
        <f t="shared" si="1839"/>
        <v>2160.6666666666665</v>
      </c>
      <c r="C1753">
        <v>1749</v>
      </c>
      <c r="D1753">
        <v>0</v>
      </c>
      <c r="E1753">
        <f t="shared" si="1840"/>
        <v>0</v>
      </c>
      <c r="F1753">
        <v>561750</v>
      </c>
      <c r="G1753">
        <f t="shared" si="1836"/>
        <v>561.75</v>
      </c>
      <c r="H1753">
        <v>0</v>
      </c>
      <c r="I1753">
        <f t="shared" ref="I1753" si="1860">H1753/1000</f>
        <v>0</v>
      </c>
    </row>
    <row r="1754" spans="1:9" x14ac:dyDescent="0.2">
      <c r="A1754">
        <f t="shared" si="1838"/>
        <v>0.75</v>
      </c>
      <c r="B1754">
        <f t="shared" si="1839"/>
        <v>2160.75</v>
      </c>
      <c r="C1754">
        <v>1750</v>
      </c>
      <c r="D1754">
        <v>0</v>
      </c>
      <c r="E1754">
        <f t="shared" si="1840"/>
        <v>0</v>
      </c>
      <c r="F1754">
        <v>584220</v>
      </c>
      <c r="G1754">
        <f t="shared" si="1836"/>
        <v>584.22</v>
      </c>
      <c r="H1754">
        <v>0</v>
      </c>
      <c r="I1754">
        <f t="shared" ref="I1754" si="1861">H1754/1000</f>
        <v>0</v>
      </c>
    </row>
    <row r="1755" spans="1:9" x14ac:dyDescent="0.2">
      <c r="A1755">
        <f t="shared" si="1838"/>
        <v>0.83333333333348492</v>
      </c>
      <c r="B1755">
        <f t="shared" si="1839"/>
        <v>2160.8333333333335</v>
      </c>
      <c r="C1755">
        <v>1751</v>
      </c>
      <c r="D1755">
        <v>0</v>
      </c>
      <c r="E1755">
        <f t="shared" si="1840"/>
        <v>0</v>
      </c>
      <c r="F1755">
        <v>516810</v>
      </c>
      <c r="G1755">
        <f t="shared" si="1836"/>
        <v>516.80999999999995</v>
      </c>
      <c r="H1755">
        <v>0</v>
      </c>
      <c r="I1755">
        <f t="shared" ref="I1755" si="1862">H1755/1000</f>
        <v>0</v>
      </c>
    </row>
    <row r="1756" spans="1:9" x14ac:dyDescent="0.2">
      <c r="A1756">
        <f t="shared" si="1838"/>
        <v>-8.3333333333484916E-2</v>
      </c>
      <c r="B1756">
        <f t="shared" si="1839"/>
        <v>2160.9166666666665</v>
      </c>
      <c r="C1756">
        <v>1752</v>
      </c>
      <c r="D1756">
        <v>0</v>
      </c>
      <c r="E1756">
        <f t="shared" si="1840"/>
        <v>0</v>
      </c>
      <c r="F1756">
        <v>584220</v>
      </c>
      <c r="G1756">
        <f t="shared" si="1836"/>
        <v>584.22</v>
      </c>
      <c r="H1756">
        <v>0</v>
      </c>
      <c r="I1756">
        <f t="shared" ref="I1756" si="1863">H1756/1000</f>
        <v>0</v>
      </c>
    </row>
    <row r="1757" spans="1:9" x14ac:dyDescent="0.2">
      <c r="A1757">
        <f t="shared" si="1838"/>
        <v>0</v>
      </c>
      <c r="B1757">
        <f t="shared" si="1839"/>
        <v>2161</v>
      </c>
      <c r="C1757">
        <v>1753</v>
      </c>
      <c r="D1757">
        <v>88695</v>
      </c>
      <c r="E1757">
        <f t="shared" si="1840"/>
        <v>88.694999999999993</v>
      </c>
      <c r="F1757">
        <v>614180</v>
      </c>
      <c r="G1757">
        <f t="shared" si="1836"/>
        <v>614.17999999999995</v>
      </c>
      <c r="H1757">
        <v>0</v>
      </c>
      <c r="I1757">
        <f t="shared" ref="I1757" si="1864">H1757/1000</f>
        <v>0</v>
      </c>
    </row>
    <row r="1758" spans="1:9" x14ac:dyDescent="0.2">
      <c r="A1758">
        <f t="shared" si="1838"/>
        <v>8.3333333333484916E-2</v>
      </c>
      <c r="B1758">
        <f t="shared" si="1839"/>
        <v>2161.0833333333335</v>
      </c>
      <c r="C1758">
        <v>1754</v>
      </c>
      <c r="D1758">
        <v>29565</v>
      </c>
      <c r="E1758">
        <f t="shared" si="1840"/>
        <v>29.565000000000001</v>
      </c>
      <c r="F1758">
        <v>509320</v>
      </c>
      <c r="G1758">
        <f t="shared" si="1836"/>
        <v>509.32</v>
      </c>
      <c r="H1758">
        <v>0</v>
      </c>
      <c r="I1758">
        <f t="shared" ref="I1758" si="1865">H1758/1000</f>
        <v>0</v>
      </c>
    </row>
    <row r="1759" spans="1:9" x14ac:dyDescent="0.2">
      <c r="A1759">
        <f t="shared" si="1838"/>
        <v>0.16666666666651508</v>
      </c>
      <c r="B1759">
        <f t="shared" si="1839"/>
        <v>2161.1666666666665</v>
      </c>
      <c r="C1759">
        <v>1755</v>
      </c>
      <c r="D1759">
        <v>0</v>
      </c>
      <c r="E1759">
        <f t="shared" si="1840"/>
        <v>0</v>
      </c>
      <c r="F1759">
        <v>621670</v>
      </c>
      <c r="G1759">
        <f t="shared" si="1836"/>
        <v>621.66999999999996</v>
      </c>
      <c r="H1759">
        <v>0</v>
      </c>
      <c r="I1759">
        <f t="shared" ref="I1759" si="1866">H1759/1000</f>
        <v>0</v>
      </c>
    </row>
    <row r="1760" spans="1:9" x14ac:dyDescent="0.2">
      <c r="A1760">
        <f t="shared" si="1838"/>
        <v>0.25</v>
      </c>
      <c r="B1760">
        <f t="shared" si="1839"/>
        <v>2161.25</v>
      </c>
      <c r="C1760">
        <v>1756</v>
      </c>
      <c r="D1760">
        <v>0</v>
      </c>
      <c r="E1760">
        <f t="shared" si="1840"/>
        <v>0</v>
      </c>
      <c r="F1760">
        <v>614180</v>
      </c>
      <c r="G1760">
        <f t="shared" si="1836"/>
        <v>614.17999999999995</v>
      </c>
      <c r="H1760">
        <v>0</v>
      </c>
      <c r="I1760">
        <f t="shared" ref="I1760" si="1867">H1760/1000</f>
        <v>0</v>
      </c>
    </row>
    <row r="1761" spans="1:9" x14ac:dyDescent="0.2">
      <c r="A1761">
        <f t="shared" si="1838"/>
        <v>0.33333333333348492</v>
      </c>
      <c r="B1761">
        <f t="shared" si="1839"/>
        <v>2161.3333333333335</v>
      </c>
      <c r="C1761">
        <v>1757</v>
      </c>
      <c r="D1761">
        <v>0</v>
      </c>
      <c r="E1761">
        <f t="shared" si="1840"/>
        <v>0</v>
      </c>
      <c r="F1761">
        <v>576730</v>
      </c>
      <c r="G1761">
        <f t="shared" si="1836"/>
        <v>576.73</v>
      </c>
      <c r="H1761">
        <v>0</v>
      </c>
      <c r="I1761">
        <f t="shared" ref="I1761" si="1868">H1761/1000</f>
        <v>0</v>
      </c>
    </row>
    <row r="1762" spans="1:9" x14ac:dyDescent="0.2">
      <c r="A1762">
        <f t="shared" si="1838"/>
        <v>0.41666666666651508</v>
      </c>
      <c r="B1762">
        <f t="shared" si="1839"/>
        <v>2161.4166666666665</v>
      </c>
      <c r="C1762">
        <v>1758</v>
      </c>
      <c r="D1762">
        <v>0</v>
      </c>
      <c r="E1762">
        <f t="shared" si="1840"/>
        <v>0</v>
      </c>
      <c r="F1762">
        <v>629160</v>
      </c>
      <c r="G1762">
        <f t="shared" si="1836"/>
        <v>629.16</v>
      </c>
      <c r="H1762">
        <v>0</v>
      </c>
      <c r="I1762">
        <f t="shared" ref="I1762" si="1869">H1762/1000</f>
        <v>0</v>
      </c>
    </row>
    <row r="1763" spans="1:9" x14ac:dyDescent="0.2">
      <c r="A1763">
        <f t="shared" si="1838"/>
        <v>0.5</v>
      </c>
      <c r="B1763">
        <f t="shared" si="1839"/>
        <v>2161.5</v>
      </c>
      <c r="C1763">
        <v>1759</v>
      </c>
      <c r="D1763">
        <v>0</v>
      </c>
      <c r="E1763">
        <f t="shared" si="1840"/>
        <v>0</v>
      </c>
      <c r="F1763">
        <v>621670</v>
      </c>
      <c r="G1763">
        <f t="shared" si="1836"/>
        <v>621.66999999999996</v>
      </c>
      <c r="H1763">
        <v>0</v>
      </c>
      <c r="I1763">
        <f t="shared" ref="I1763" si="1870">H1763/1000</f>
        <v>0</v>
      </c>
    </row>
    <row r="1764" spans="1:9" x14ac:dyDescent="0.2">
      <c r="A1764">
        <f t="shared" si="1838"/>
        <v>0.58333333333348492</v>
      </c>
      <c r="B1764">
        <f t="shared" si="1839"/>
        <v>2161.5833333333335</v>
      </c>
      <c r="C1764">
        <v>1760</v>
      </c>
      <c r="D1764">
        <v>29565</v>
      </c>
      <c r="E1764">
        <f t="shared" si="1840"/>
        <v>29.565000000000001</v>
      </c>
      <c r="F1764">
        <v>554260</v>
      </c>
      <c r="G1764">
        <f t="shared" si="1836"/>
        <v>554.26</v>
      </c>
      <c r="H1764">
        <v>0</v>
      </c>
      <c r="I1764">
        <f t="shared" ref="I1764" si="1871">H1764/1000</f>
        <v>0</v>
      </c>
    </row>
    <row r="1765" spans="1:9" x14ac:dyDescent="0.2">
      <c r="A1765">
        <f t="shared" si="1838"/>
        <v>0.66666666666651508</v>
      </c>
      <c r="B1765">
        <f t="shared" si="1839"/>
        <v>2161.6666666666665</v>
      </c>
      <c r="C1765">
        <v>1761</v>
      </c>
      <c r="D1765">
        <v>0</v>
      </c>
      <c r="E1765">
        <f t="shared" si="1840"/>
        <v>0</v>
      </c>
      <c r="F1765">
        <v>629160</v>
      </c>
      <c r="G1765">
        <f t="shared" si="1836"/>
        <v>629.16</v>
      </c>
      <c r="H1765">
        <v>0</v>
      </c>
      <c r="I1765">
        <f t="shared" ref="I1765" si="1872">H1765/1000</f>
        <v>0</v>
      </c>
    </row>
    <row r="1766" spans="1:9" x14ac:dyDescent="0.2">
      <c r="A1766">
        <f t="shared" si="1838"/>
        <v>0.75</v>
      </c>
      <c r="B1766">
        <f t="shared" si="1839"/>
        <v>2161.75</v>
      </c>
      <c r="C1766">
        <v>1762</v>
      </c>
      <c r="D1766">
        <v>0</v>
      </c>
      <c r="E1766">
        <f t="shared" si="1840"/>
        <v>0</v>
      </c>
      <c r="F1766">
        <v>561750</v>
      </c>
      <c r="G1766">
        <f t="shared" si="1836"/>
        <v>561.75</v>
      </c>
      <c r="H1766">
        <v>0</v>
      </c>
      <c r="I1766">
        <f t="shared" ref="I1766" si="1873">H1766/1000</f>
        <v>0</v>
      </c>
    </row>
    <row r="1767" spans="1:9" x14ac:dyDescent="0.2">
      <c r="A1767">
        <f t="shared" si="1838"/>
        <v>0.83333333333348492</v>
      </c>
      <c r="B1767">
        <f t="shared" si="1839"/>
        <v>2161.8333333333335</v>
      </c>
      <c r="C1767">
        <v>1763</v>
      </c>
      <c r="D1767">
        <v>0</v>
      </c>
      <c r="E1767">
        <f t="shared" si="1840"/>
        <v>0</v>
      </c>
      <c r="F1767">
        <v>584220</v>
      </c>
      <c r="G1767">
        <f t="shared" si="1836"/>
        <v>584.22</v>
      </c>
      <c r="H1767">
        <v>0</v>
      </c>
      <c r="I1767">
        <f t="shared" ref="I1767" si="1874">H1767/1000</f>
        <v>0</v>
      </c>
    </row>
    <row r="1768" spans="1:9" x14ac:dyDescent="0.2">
      <c r="A1768">
        <f t="shared" si="1838"/>
        <v>-8.3333333333484916E-2</v>
      </c>
      <c r="B1768">
        <f t="shared" si="1839"/>
        <v>2161.9166666666665</v>
      </c>
      <c r="C1768">
        <v>1764</v>
      </c>
      <c r="D1768">
        <v>0</v>
      </c>
      <c r="E1768">
        <f t="shared" si="1840"/>
        <v>0</v>
      </c>
      <c r="F1768">
        <v>516810</v>
      </c>
      <c r="G1768">
        <f t="shared" si="1836"/>
        <v>516.80999999999995</v>
      </c>
      <c r="H1768">
        <v>0</v>
      </c>
      <c r="I1768">
        <f t="shared" ref="I1768" si="1875">H1768/1000</f>
        <v>0</v>
      </c>
    </row>
    <row r="1769" spans="1:9" x14ac:dyDescent="0.2">
      <c r="A1769">
        <f t="shared" si="1838"/>
        <v>0</v>
      </c>
      <c r="B1769">
        <f t="shared" si="1839"/>
        <v>2162</v>
      </c>
      <c r="C1769">
        <v>1765</v>
      </c>
      <c r="D1769">
        <v>88695</v>
      </c>
      <c r="E1769">
        <f t="shared" si="1840"/>
        <v>88.694999999999993</v>
      </c>
      <c r="F1769">
        <v>659120</v>
      </c>
      <c r="G1769">
        <f t="shared" si="1836"/>
        <v>659.12</v>
      </c>
      <c r="H1769">
        <v>0</v>
      </c>
      <c r="I1769">
        <f t="shared" ref="I1769" si="1876">H1769/1000</f>
        <v>0</v>
      </c>
    </row>
    <row r="1770" spans="1:9" x14ac:dyDescent="0.2">
      <c r="A1770">
        <f t="shared" si="1838"/>
        <v>8.3333333333484916E-2</v>
      </c>
      <c r="B1770">
        <f t="shared" si="1839"/>
        <v>2162.0833333333335</v>
      </c>
      <c r="C1770">
        <v>1766</v>
      </c>
      <c r="D1770">
        <v>0</v>
      </c>
      <c r="E1770">
        <f t="shared" si="1840"/>
        <v>0</v>
      </c>
      <c r="F1770">
        <v>539280</v>
      </c>
      <c r="G1770">
        <f t="shared" si="1836"/>
        <v>539.28</v>
      </c>
      <c r="H1770">
        <v>0</v>
      </c>
      <c r="I1770">
        <f t="shared" ref="I1770" si="1877">H1770/1000</f>
        <v>0</v>
      </c>
    </row>
    <row r="1771" spans="1:9" x14ac:dyDescent="0.2">
      <c r="A1771">
        <f t="shared" si="1838"/>
        <v>0.16666666666651508</v>
      </c>
      <c r="B1771">
        <f t="shared" si="1839"/>
        <v>2162.1666666666665</v>
      </c>
      <c r="C1771">
        <v>1767</v>
      </c>
      <c r="D1771">
        <v>0</v>
      </c>
      <c r="E1771">
        <f t="shared" si="1840"/>
        <v>0</v>
      </c>
      <c r="F1771">
        <v>621670</v>
      </c>
      <c r="G1771">
        <f t="shared" si="1836"/>
        <v>621.66999999999996</v>
      </c>
      <c r="H1771">
        <v>0</v>
      </c>
      <c r="I1771">
        <f t="shared" ref="I1771" si="1878">H1771/1000</f>
        <v>0</v>
      </c>
    </row>
    <row r="1772" spans="1:9" x14ac:dyDescent="0.2">
      <c r="A1772">
        <f t="shared" si="1838"/>
        <v>0.25</v>
      </c>
      <c r="B1772">
        <f t="shared" si="1839"/>
        <v>2162.25</v>
      </c>
      <c r="C1772">
        <v>1768</v>
      </c>
      <c r="D1772">
        <v>0</v>
      </c>
      <c r="E1772">
        <f t="shared" si="1840"/>
        <v>0</v>
      </c>
      <c r="F1772">
        <v>606690</v>
      </c>
      <c r="G1772">
        <f t="shared" si="1836"/>
        <v>606.69000000000005</v>
      </c>
      <c r="H1772">
        <v>0</v>
      </c>
      <c r="I1772">
        <f t="shared" ref="I1772" si="1879">H1772/1000</f>
        <v>0</v>
      </c>
    </row>
    <row r="1773" spans="1:9" x14ac:dyDescent="0.2">
      <c r="A1773">
        <f t="shared" si="1838"/>
        <v>0.33333333333348492</v>
      </c>
      <c r="B1773">
        <f t="shared" si="1839"/>
        <v>2162.3333333333335</v>
      </c>
      <c r="C1773">
        <v>1769</v>
      </c>
      <c r="D1773">
        <v>0</v>
      </c>
      <c r="E1773">
        <f t="shared" si="1840"/>
        <v>0</v>
      </c>
      <c r="F1773">
        <v>614180</v>
      </c>
      <c r="G1773">
        <f t="shared" si="1836"/>
        <v>614.17999999999995</v>
      </c>
      <c r="H1773">
        <v>0</v>
      </c>
      <c r="I1773">
        <f t="shared" ref="I1773" si="1880">H1773/1000</f>
        <v>0</v>
      </c>
    </row>
    <row r="1774" spans="1:9" x14ac:dyDescent="0.2">
      <c r="A1774">
        <f t="shared" si="1838"/>
        <v>0.41666666666651508</v>
      </c>
      <c r="B1774">
        <f t="shared" si="1839"/>
        <v>2162.4166666666665</v>
      </c>
      <c r="C1774">
        <v>1770</v>
      </c>
      <c r="D1774">
        <v>0</v>
      </c>
      <c r="E1774">
        <f t="shared" si="1840"/>
        <v>0</v>
      </c>
      <c r="F1774">
        <v>576730</v>
      </c>
      <c r="G1774">
        <f t="shared" si="1836"/>
        <v>576.73</v>
      </c>
      <c r="H1774">
        <v>0</v>
      </c>
      <c r="I1774">
        <f t="shared" ref="I1774" si="1881">H1774/1000</f>
        <v>0</v>
      </c>
    </row>
    <row r="1775" spans="1:9" x14ac:dyDescent="0.2">
      <c r="A1775">
        <f t="shared" si="1838"/>
        <v>0.5</v>
      </c>
      <c r="B1775">
        <f t="shared" si="1839"/>
        <v>2162.5</v>
      </c>
      <c r="C1775">
        <v>1771</v>
      </c>
      <c r="D1775">
        <v>0</v>
      </c>
      <c r="E1775">
        <f t="shared" si="1840"/>
        <v>0</v>
      </c>
      <c r="F1775">
        <v>629160</v>
      </c>
      <c r="G1775">
        <f t="shared" si="1836"/>
        <v>629.16</v>
      </c>
      <c r="H1775">
        <v>0</v>
      </c>
      <c r="I1775">
        <f t="shared" ref="I1775" si="1882">H1775/1000</f>
        <v>0</v>
      </c>
    </row>
    <row r="1776" spans="1:9" x14ac:dyDescent="0.2">
      <c r="A1776">
        <f t="shared" si="1838"/>
        <v>0.58333333333348492</v>
      </c>
      <c r="B1776">
        <f t="shared" si="1839"/>
        <v>2162.5833333333335</v>
      </c>
      <c r="C1776">
        <v>1772</v>
      </c>
      <c r="D1776">
        <v>29565</v>
      </c>
      <c r="E1776">
        <f t="shared" si="1840"/>
        <v>29.565000000000001</v>
      </c>
      <c r="F1776">
        <v>621670</v>
      </c>
      <c r="G1776">
        <f t="shared" si="1836"/>
        <v>621.66999999999996</v>
      </c>
      <c r="H1776">
        <v>0</v>
      </c>
      <c r="I1776">
        <f t="shared" ref="I1776" si="1883">H1776/1000</f>
        <v>0</v>
      </c>
    </row>
    <row r="1777" spans="1:9" x14ac:dyDescent="0.2">
      <c r="A1777">
        <f t="shared" si="1838"/>
        <v>0.66666666666651508</v>
      </c>
      <c r="B1777">
        <f t="shared" si="1839"/>
        <v>2162.6666666666665</v>
      </c>
      <c r="C1777">
        <v>1773</v>
      </c>
      <c r="D1777">
        <v>0</v>
      </c>
      <c r="E1777">
        <f t="shared" si="1840"/>
        <v>0</v>
      </c>
      <c r="F1777">
        <v>554260</v>
      </c>
      <c r="G1777">
        <f t="shared" si="1836"/>
        <v>554.26</v>
      </c>
      <c r="H1777">
        <v>0</v>
      </c>
      <c r="I1777">
        <f t="shared" ref="I1777" si="1884">H1777/1000</f>
        <v>0</v>
      </c>
    </row>
    <row r="1778" spans="1:9" x14ac:dyDescent="0.2">
      <c r="A1778">
        <f t="shared" si="1838"/>
        <v>0.75</v>
      </c>
      <c r="B1778">
        <f t="shared" si="1839"/>
        <v>2162.75</v>
      </c>
      <c r="C1778">
        <v>1774</v>
      </c>
      <c r="D1778">
        <v>0</v>
      </c>
      <c r="E1778">
        <f t="shared" si="1840"/>
        <v>0</v>
      </c>
      <c r="F1778">
        <v>629160</v>
      </c>
      <c r="G1778">
        <f t="shared" si="1836"/>
        <v>629.16</v>
      </c>
      <c r="H1778">
        <v>0</v>
      </c>
      <c r="I1778">
        <f t="shared" ref="I1778" si="1885">H1778/1000</f>
        <v>0</v>
      </c>
    </row>
    <row r="1779" spans="1:9" x14ac:dyDescent="0.2">
      <c r="A1779">
        <f t="shared" si="1838"/>
        <v>0.83333333333348492</v>
      </c>
      <c r="B1779">
        <f t="shared" si="1839"/>
        <v>2162.8333333333335</v>
      </c>
      <c r="C1779">
        <v>1775</v>
      </c>
      <c r="D1779">
        <v>0</v>
      </c>
      <c r="E1779">
        <f t="shared" si="1840"/>
        <v>0</v>
      </c>
      <c r="F1779">
        <v>561750</v>
      </c>
      <c r="G1779">
        <f t="shared" si="1836"/>
        <v>561.75</v>
      </c>
      <c r="H1779">
        <v>0</v>
      </c>
      <c r="I1779">
        <f t="shared" ref="I1779" si="1886">H1779/1000</f>
        <v>0</v>
      </c>
    </row>
    <row r="1780" spans="1:9" x14ac:dyDescent="0.2">
      <c r="A1780">
        <f t="shared" si="1838"/>
        <v>-8.3333333333484916E-2</v>
      </c>
      <c r="B1780">
        <f t="shared" si="1839"/>
        <v>2162.9166666666665</v>
      </c>
      <c r="C1780">
        <v>1776</v>
      </c>
      <c r="D1780">
        <v>0</v>
      </c>
      <c r="E1780">
        <f t="shared" si="1840"/>
        <v>0</v>
      </c>
      <c r="F1780">
        <v>584220</v>
      </c>
      <c r="G1780">
        <f t="shared" si="1836"/>
        <v>584.22</v>
      </c>
      <c r="H1780">
        <v>0</v>
      </c>
      <c r="I1780">
        <f t="shared" ref="I1780" si="1887">H1780/1000</f>
        <v>0</v>
      </c>
    </row>
    <row r="1781" spans="1:9" x14ac:dyDescent="0.2">
      <c r="A1781">
        <f t="shared" si="1838"/>
        <v>0</v>
      </c>
      <c r="B1781">
        <f t="shared" si="1839"/>
        <v>2163</v>
      </c>
      <c r="C1781">
        <v>1777</v>
      </c>
      <c r="D1781">
        <v>88695</v>
      </c>
      <c r="E1781">
        <f t="shared" si="1840"/>
        <v>88.694999999999993</v>
      </c>
      <c r="F1781">
        <v>629160</v>
      </c>
      <c r="G1781">
        <f t="shared" si="1836"/>
        <v>629.16</v>
      </c>
      <c r="H1781">
        <v>0</v>
      </c>
      <c r="I1781">
        <f t="shared" ref="I1781" si="1888">H1781/1000</f>
        <v>0</v>
      </c>
    </row>
    <row r="1782" spans="1:9" x14ac:dyDescent="0.2">
      <c r="A1782">
        <f t="shared" si="1838"/>
        <v>8.3333333333484916E-2</v>
      </c>
      <c r="B1782">
        <f t="shared" si="1839"/>
        <v>2163.0833333333335</v>
      </c>
      <c r="C1782">
        <v>1778</v>
      </c>
      <c r="D1782">
        <v>0</v>
      </c>
      <c r="E1782">
        <f t="shared" si="1840"/>
        <v>0</v>
      </c>
      <c r="F1782">
        <v>584220</v>
      </c>
      <c r="G1782">
        <f t="shared" si="1836"/>
        <v>584.22</v>
      </c>
      <c r="H1782">
        <v>0</v>
      </c>
      <c r="I1782">
        <f t="shared" ref="I1782" si="1889">H1782/1000</f>
        <v>0</v>
      </c>
    </row>
    <row r="1783" spans="1:9" x14ac:dyDescent="0.2">
      <c r="A1783">
        <f t="shared" si="1838"/>
        <v>0.16666666666651508</v>
      </c>
      <c r="B1783">
        <f t="shared" si="1839"/>
        <v>2163.1666666666665</v>
      </c>
      <c r="C1783">
        <v>1779</v>
      </c>
      <c r="D1783">
        <v>0</v>
      </c>
      <c r="E1783">
        <f t="shared" si="1840"/>
        <v>0</v>
      </c>
      <c r="F1783">
        <v>651630</v>
      </c>
      <c r="G1783">
        <f t="shared" si="1836"/>
        <v>651.63</v>
      </c>
      <c r="H1783">
        <v>0</v>
      </c>
      <c r="I1783">
        <f t="shared" ref="I1783" si="1890">H1783/1000</f>
        <v>0</v>
      </c>
    </row>
    <row r="1784" spans="1:9" x14ac:dyDescent="0.2">
      <c r="A1784">
        <f t="shared" si="1838"/>
        <v>0.25</v>
      </c>
      <c r="B1784">
        <f t="shared" si="1839"/>
        <v>2163.25</v>
      </c>
      <c r="C1784">
        <v>1780</v>
      </c>
      <c r="D1784">
        <v>0</v>
      </c>
      <c r="E1784">
        <f t="shared" si="1840"/>
        <v>0</v>
      </c>
      <c r="F1784">
        <v>599200</v>
      </c>
      <c r="G1784">
        <f t="shared" si="1836"/>
        <v>599.20000000000005</v>
      </c>
      <c r="H1784">
        <v>0</v>
      </c>
      <c r="I1784">
        <f t="shared" ref="I1784" si="1891">H1784/1000</f>
        <v>0</v>
      </c>
    </row>
    <row r="1785" spans="1:9" x14ac:dyDescent="0.2">
      <c r="A1785">
        <f t="shared" si="1838"/>
        <v>0.33333333333348492</v>
      </c>
      <c r="B1785">
        <f t="shared" si="1839"/>
        <v>2163.3333333333335</v>
      </c>
      <c r="C1785">
        <v>1781</v>
      </c>
      <c r="D1785">
        <v>0</v>
      </c>
      <c r="E1785">
        <f t="shared" si="1840"/>
        <v>0</v>
      </c>
      <c r="F1785">
        <v>606690</v>
      </c>
      <c r="G1785">
        <f t="shared" si="1836"/>
        <v>606.69000000000005</v>
      </c>
      <c r="H1785">
        <v>0</v>
      </c>
      <c r="I1785">
        <f t="shared" ref="I1785" si="1892">H1785/1000</f>
        <v>0</v>
      </c>
    </row>
    <row r="1786" spans="1:9" x14ac:dyDescent="0.2">
      <c r="A1786">
        <f t="shared" si="1838"/>
        <v>0.41666666666651508</v>
      </c>
      <c r="B1786">
        <f t="shared" si="1839"/>
        <v>2163.4166666666665</v>
      </c>
      <c r="C1786">
        <v>1782</v>
      </c>
      <c r="D1786">
        <v>0</v>
      </c>
      <c r="E1786">
        <f t="shared" si="1840"/>
        <v>0</v>
      </c>
      <c r="F1786">
        <v>614180</v>
      </c>
      <c r="G1786">
        <f t="shared" si="1836"/>
        <v>614.17999999999995</v>
      </c>
      <c r="H1786">
        <v>0</v>
      </c>
      <c r="I1786">
        <f t="shared" ref="I1786" si="1893">H1786/1000</f>
        <v>0</v>
      </c>
    </row>
    <row r="1787" spans="1:9" x14ac:dyDescent="0.2">
      <c r="A1787">
        <f t="shared" si="1838"/>
        <v>0.5</v>
      </c>
      <c r="B1787">
        <f t="shared" si="1839"/>
        <v>2163.5</v>
      </c>
      <c r="C1787">
        <v>1783</v>
      </c>
      <c r="D1787">
        <v>0</v>
      </c>
      <c r="E1787">
        <f t="shared" si="1840"/>
        <v>0</v>
      </c>
      <c r="F1787">
        <v>576730</v>
      </c>
      <c r="G1787">
        <f t="shared" si="1836"/>
        <v>576.73</v>
      </c>
      <c r="H1787">
        <v>0</v>
      </c>
      <c r="I1787">
        <f t="shared" ref="I1787" si="1894">H1787/1000</f>
        <v>0</v>
      </c>
    </row>
    <row r="1788" spans="1:9" x14ac:dyDescent="0.2">
      <c r="A1788">
        <f t="shared" si="1838"/>
        <v>0.58333333333348492</v>
      </c>
      <c r="B1788">
        <f t="shared" si="1839"/>
        <v>2163.5833333333335</v>
      </c>
      <c r="C1788">
        <v>1784</v>
      </c>
      <c r="D1788">
        <v>0</v>
      </c>
      <c r="E1788">
        <f t="shared" si="1840"/>
        <v>0</v>
      </c>
      <c r="F1788">
        <v>629160</v>
      </c>
      <c r="G1788">
        <f t="shared" si="1836"/>
        <v>629.16</v>
      </c>
      <c r="H1788">
        <v>0</v>
      </c>
      <c r="I1788">
        <f t="shared" ref="I1788" si="1895">H1788/1000</f>
        <v>0</v>
      </c>
    </row>
    <row r="1789" spans="1:9" x14ac:dyDescent="0.2">
      <c r="A1789">
        <f t="shared" si="1838"/>
        <v>0.66666666666651508</v>
      </c>
      <c r="B1789">
        <f t="shared" si="1839"/>
        <v>2163.6666666666665</v>
      </c>
      <c r="C1789">
        <v>1785</v>
      </c>
      <c r="D1789">
        <v>0</v>
      </c>
      <c r="E1789">
        <f t="shared" si="1840"/>
        <v>0</v>
      </c>
      <c r="F1789">
        <v>621670</v>
      </c>
      <c r="G1789">
        <f t="shared" si="1836"/>
        <v>621.66999999999996</v>
      </c>
      <c r="H1789">
        <v>0</v>
      </c>
      <c r="I1789">
        <f t="shared" ref="I1789" si="1896">H1789/1000</f>
        <v>0</v>
      </c>
    </row>
    <row r="1790" spans="1:9" x14ac:dyDescent="0.2">
      <c r="A1790">
        <f t="shared" si="1838"/>
        <v>0.75</v>
      </c>
      <c r="B1790">
        <f t="shared" si="1839"/>
        <v>2163.75</v>
      </c>
      <c r="C1790">
        <v>1786</v>
      </c>
      <c r="D1790">
        <v>0</v>
      </c>
      <c r="E1790">
        <f t="shared" si="1840"/>
        <v>0</v>
      </c>
      <c r="F1790">
        <v>554260</v>
      </c>
      <c r="G1790">
        <f t="shared" si="1836"/>
        <v>554.26</v>
      </c>
      <c r="H1790">
        <v>0</v>
      </c>
      <c r="I1790">
        <f t="shared" ref="I1790" si="1897">H1790/1000</f>
        <v>0</v>
      </c>
    </row>
    <row r="1791" spans="1:9" x14ac:dyDescent="0.2">
      <c r="A1791">
        <f t="shared" si="1838"/>
        <v>0.83333333333348492</v>
      </c>
      <c r="B1791">
        <f t="shared" si="1839"/>
        <v>2163.8333333333335</v>
      </c>
      <c r="C1791">
        <v>1787</v>
      </c>
      <c r="D1791">
        <v>0</v>
      </c>
      <c r="E1791">
        <f t="shared" si="1840"/>
        <v>0</v>
      </c>
      <c r="F1791">
        <v>629160</v>
      </c>
      <c r="G1791">
        <f t="shared" si="1836"/>
        <v>629.16</v>
      </c>
      <c r="H1791">
        <v>0</v>
      </c>
      <c r="I1791">
        <f t="shared" ref="I1791" si="1898">H1791/1000</f>
        <v>0</v>
      </c>
    </row>
    <row r="1792" spans="1:9" x14ac:dyDescent="0.2">
      <c r="A1792">
        <f t="shared" si="1838"/>
        <v>-8.3333333333484916E-2</v>
      </c>
      <c r="B1792">
        <f t="shared" si="1839"/>
        <v>2163.9166666666665</v>
      </c>
      <c r="C1792">
        <v>1788</v>
      </c>
      <c r="D1792">
        <v>0</v>
      </c>
      <c r="E1792">
        <f t="shared" si="1840"/>
        <v>0</v>
      </c>
      <c r="F1792">
        <v>561750</v>
      </c>
      <c r="G1792">
        <f t="shared" si="1836"/>
        <v>561.75</v>
      </c>
      <c r="H1792">
        <v>0</v>
      </c>
      <c r="I1792">
        <f t="shared" ref="I1792" si="1899">H1792/1000</f>
        <v>0</v>
      </c>
    </row>
    <row r="1793" spans="1:9" x14ac:dyDescent="0.2">
      <c r="A1793">
        <f t="shared" si="1838"/>
        <v>0</v>
      </c>
      <c r="B1793">
        <f t="shared" si="1839"/>
        <v>2164</v>
      </c>
      <c r="C1793">
        <v>1789</v>
      </c>
      <c r="D1793">
        <v>0</v>
      </c>
      <c r="E1793">
        <f t="shared" si="1840"/>
        <v>0</v>
      </c>
      <c r="F1793">
        <v>734020</v>
      </c>
      <c r="G1793">
        <f t="shared" si="1836"/>
        <v>734.02</v>
      </c>
      <c r="H1793">
        <v>0</v>
      </c>
      <c r="I1793">
        <f t="shared" ref="I1793" si="1900">H1793/1000</f>
        <v>0</v>
      </c>
    </row>
    <row r="1794" spans="1:9" x14ac:dyDescent="0.2">
      <c r="A1794">
        <f t="shared" si="1838"/>
        <v>8.3333333333484916E-2</v>
      </c>
      <c r="B1794">
        <f t="shared" si="1839"/>
        <v>2164.0833333333335</v>
      </c>
      <c r="C1794">
        <v>1790</v>
      </c>
      <c r="D1794">
        <v>0</v>
      </c>
      <c r="E1794">
        <f t="shared" si="1840"/>
        <v>0</v>
      </c>
      <c r="F1794">
        <v>516810</v>
      </c>
      <c r="G1794">
        <f t="shared" si="1836"/>
        <v>516.80999999999995</v>
      </c>
      <c r="H1794">
        <v>0</v>
      </c>
      <c r="I1794">
        <f t="shared" ref="I1794" si="1901">H1794/1000</f>
        <v>0</v>
      </c>
    </row>
    <row r="1795" spans="1:9" x14ac:dyDescent="0.2">
      <c r="A1795">
        <f t="shared" si="1838"/>
        <v>0.16666666666651508</v>
      </c>
      <c r="B1795">
        <f t="shared" si="1839"/>
        <v>2164.1666666666665</v>
      </c>
      <c r="C1795">
        <v>1791</v>
      </c>
      <c r="D1795">
        <v>0</v>
      </c>
      <c r="E1795">
        <f t="shared" si="1840"/>
        <v>0</v>
      </c>
      <c r="F1795">
        <v>704060</v>
      </c>
      <c r="G1795">
        <f t="shared" si="1836"/>
        <v>704.06</v>
      </c>
      <c r="H1795">
        <v>0</v>
      </c>
      <c r="I1795">
        <f t="shared" ref="I1795" si="1902">H1795/1000</f>
        <v>0</v>
      </c>
    </row>
    <row r="1796" spans="1:9" x14ac:dyDescent="0.2">
      <c r="A1796">
        <f t="shared" si="1838"/>
        <v>0.25</v>
      </c>
      <c r="B1796">
        <f t="shared" si="1839"/>
        <v>2164.25</v>
      </c>
      <c r="C1796">
        <v>1792</v>
      </c>
      <c r="D1796">
        <v>0</v>
      </c>
      <c r="E1796">
        <f t="shared" si="1840"/>
        <v>0</v>
      </c>
      <c r="F1796">
        <v>621670</v>
      </c>
      <c r="G1796">
        <f t="shared" si="1836"/>
        <v>621.66999999999996</v>
      </c>
      <c r="H1796">
        <v>0</v>
      </c>
      <c r="I1796">
        <f t="shared" ref="I1796" si="1903">H1796/1000</f>
        <v>0</v>
      </c>
    </row>
    <row r="1797" spans="1:9" x14ac:dyDescent="0.2">
      <c r="A1797">
        <f t="shared" si="1838"/>
        <v>0.33333333333348492</v>
      </c>
      <c r="B1797">
        <f t="shared" si="1839"/>
        <v>2164.3333333333335</v>
      </c>
      <c r="C1797">
        <v>1793</v>
      </c>
      <c r="D1797">
        <v>0</v>
      </c>
      <c r="E1797">
        <f t="shared" si="1840"/>
        <v>0</v>
      </c>
      <c r="F1797">
        <v>599200</v>
      </c>
      <c r="G1797">
        <f t="shared" ref="G1797:G1860" si="1904">F1797/1000</f>
        <v>599.20000000000005</v>
      </c>
      <c r="H1797">
        <v>0</v>
      </c>
      <c r="I1797">
        <f t="shared" ref="I1797" si="1905">H1797/1000</f>
        <v>0</v>
      </c>
    </row>
    <row r="1798" spans="1:9" x14ac:dyDescent="0.2">
      <c r="A1798">
        <f t="shared" ref="A1798:A1861" si="1906">B1798-TRUNC(C1798/12)-2015</f>
        <v>0.41666666666651508</v>
      </c>
      <c r="B1798">
        <f t="shared" ref="B1798:B1861" si="1907">(C1798-1)/12+2015</f>
        <v>2164.4166666666665</v>
      </c>
      <c r="C1798">
        <v>1794</v>
      </c>
      <c r="D1798">
        <v>0</v>
      </c>
      <c r="E1798">
        <f t="shared" ref="E1798:E1861" si="1908">D1798/1000</f>
        <v>0</v>
      </c>
      <c r="F1798">
        <v>606690</v>
      </c>
      <c r="G1798">
        <f t="shared" si="1904"/>
        <v>606.69000000000005</v>
      </c>
      <c r="H1798">
        <v>0</v>
      </c>
      <c r="I1798">
        <f t="shared" ref="I1798" si="1909">H1798/1000</f>
        <v>0</v>
      </c>
    </row>
    <row r="1799" spans="1:9" x14ac:dyDescent="0.2">
      <c r="A1799">
        <f t="shared" si="1906"/>
        <v>0.5</v>
      </c>
      <c r="B1799">
        <f t="shared" si="1907"/>
        <v>2164.5</v>
      </c>
      <c r="C1799">
        <v>1795</v>
      </c>
      <c r="D1799">
        <v>0</v>
      </c>
      <c r="E1799">
        <f t="shared" si="1908"/>
        <v>0</v>
      </c>
      <c r="F1799">
        <v>614180</v>
      </c>
      <c r="G1799">
        <f t="shared" si="1904"/>
        <v>614.17999999999995</v>
      </c>
      <c r="H1799">
        <v>0</v>
      </c>
      <c r="I1799">
        <f t="shared" ref="I1799" si="1910">H1799/1000</f>
        <v>0</v>
      </c>
    </row>
    <row r="1800" spans="1:9" x14ac:dyDescent="0.2">
      <c r="A1800">
        <f t="shared" si="1906"/>
        <v>0.58333333333348492</v>
      </c>
      <c r="B1800">
        <f t="shared" si="1907"/>
        <v>2164.5833333333335</v>
      </c>
      <c r="C1800">
        <v>1796</v>
      </c>
      <c r="D1800">
        <v>0</v>
      </c>
      <c r="E1800">
        <f t="shared" si="1908"/>
        <v>0</v>
      </c>
      <c r="F1800">
        <v>576730</v>
      </c>
      <c r="G1800">
        <f t="shared" si="1904"/>
        <v>576.73</v>
      </c>
      <c r="H1800">
        <v>0</v>
      </c>
      <c r="I1800">
        <f t="shared" ref="I1800" si="1911">H1800/1000</f>
        <v>0</v>
      </c>
    </row>
    <row r="1801" spans="1:9" x14ac:dyDescent="0.2">
      <c r="A1801">
        <f t="shared" si="1906"/>
        <v>0.66666666666651508</v>
      </c>
      <c r="B1801">
        <f t="shared" si="1907"/>
        <v>2164.6666666666665</v>
      </c>
      <c r="C1801">
        <v>1797</v>
      </c>
      <c r="D1801">
        <v>0</v>
      </c>
      <c r="E1801">
        <f t="shared" si="1908"/>
        <v>0</v>
      </c>
      <c r="F1801">
        <v>629160</v>
      </c>
      <c r="G1801">
        <f t="shared" si="1904"/>
        <v>629.16</v>
      </c>
      <c r="H1801">
        <v>0</v>
      </c>
      <c r="I1801">
        <f t="shared" ref="I1801" si="1912">H1801/1000</f>
        <v>0</v>
      </c>
    </row>
    <row r="1802" spans="1:9" x14ac:dyDescent="0.2">
      <c r="A1802">
        <f t="shared" si="1906"/>
        <v>0.75</v>
      </c>
      <c r="B1802">
        <f t="shared" si="1907"/>
        <v>2164.75</v>
      </c>
      <c r="C1802">
        <v>1798</v>
      </c>
      <c r="D1802">
        <v>0</v>
      </c>
      <c r="E1802">
        <f t="shared" si="1908"/>
        <v>0</v>
      </c>
      <c r="F1802">
        <v>621670</v>
      </c>
      <c r="G1802">
        <f t="shared" si="1904"/>
        <v>621.66999999999996</v>
      </c>
      <c r="H1802">
        <v>0</v>
      </c>
      <c r="I1802">
        <f t="shared" ref="I1802" si="1913">H1802/1000</f>
        <v>0</v>
      </c>
    </row>
    <row r="1803" spans="1:9" x14ac:dyDescent="0.2">
      <c r="A1803">
        <f t="shared" si="1906"/>
        <v>0.83333333333348492</v>
      </c>
      <c r="B1803">
        <f t="shared" si="1907"/>
        <v>2164.8333333333335</v>
      </c>
      <c r="C1803">
        <v>1799</v>
      </c>
      <c r="D1803">
        <v>0</v>
      </c>
      <c r="E1803">
        <f t="shared" si="1908"/>
        <v>0</v>
      </c>
      <c r="F1803">
        <v>554260</v>
      </c>
      <c r="G1803">
        <f t="shared" si="1904"/>
        <v>554.26</v>
      </c>
      <c r="H1803">
        <v>0</v>
      </c>
      <c r="I1803">
        <f t="shared" ref="I1803" si="1914">H1803/1000</f>
        <v>0</v>
      </c>
    </row>
    <row r="1804" spans="1:9" x14ac:dyDescent="0.2">
      <c r="A1804">
        <f t="shared" si="1906"/>
        <v>-8.3333333333484916E-2</v>
      </c>
      <c r="B1804">
        <f t="shared" si="1907"/>
        <v>2164.9166666666665</v>
      </c>
      <c r="C1804">
        <v>1800</v>
      </c>
      <c r="D1804">
        <v>0</v>
      </c>
      <c r="E1804">
        <f t="shared" si="1908"/>
        <v>0</v>
      </c>
      <c r="F1804">
        <v>629160</v>
      </c>
      <c r="G1804">
        <f t="shared" si="1904"/>
        <v>629.16</v>
      </c>
      <c r="H1804">
        <v>0</v>
      </c>
      <c r="I1804">
        <f t="shared" ref="I1804" si="1915">H1804/1000</f>
        <v>0</v>
      </c>
    </row>
    <row r="1805" spans="1:9" x14ac:dyDescent="0.2">
      <c r="A1805">
        <f t="shared" si="1906"/>
        <v>0</v>
      </c>
      <c r="B1805">
        <f t="shared" si="1907"/>
        <v>2165</v>
      </c>
      <c r="C1805">
        <v>1801</v>
      </c>
      <c r="D1805">
        <v>0</v>
      </c>
      <c r="E1805">
        <f t="shared" si="1908"/>
        <v>0</v>
      </c>
      <c r="F1805">
        <v>749000</v>
      </c>
      <c r="G1805">
        <f t="shared" si="1904"/>
        <v>749</v>
      </c>
      <c r="H1805">
        <v>0</v>
      </c>
      <c r="I1805">
        <f t="shared" ref="I1805" si="1916">H1805/1000</f>
        <v>0</v>
      </c>
    </row>
    <row r="1806" spans="1:9" x14ac:dyDescent="0.2">
      <c r="A1806">
        <f t="shared" si="1906"/>
        <v>8.3333333333484916E-2</v>
      </c>
      <c r="B1806">
        <f t="shared" si="1907"/>
        <v>2165.0833333333335</v>
      </c>
      <c r="C1806">
        <v>1802</v>
      </c>
      <c r="D1806">
        <v>0</v>
      </c>
      <c r="E1806">
        <f t="shared" si="1908"/>
        <v>0</v>
      </c>
      <c r="F1806">
        <v>584220</v>
      </c>
      <c r="G1806">
        <f t="shared" si="1904"/>
        <v>584.22</v>
      </c>
      <c r="H1806">
        <v>0</v>
      </c>
      <c r="I1806">
        <f t="shared" ref="I1806" si="1917">H1806/1000</f>
        <v>0</v>
      </c>
    </row>
    <row r="1807" spans="1:9" x14ac:dyDescent="0.2">
      <c r="A1807">
        <f t="shared" si="1906"/>
        <v>0.16666666666651508</v>
      </c>
      <c r="B1807">
        <f t="shared" si="1907"/>
        <v>2165.1666666666665</v>
      </c>
      <c r="C1807">
        <v>1803</v>
      </c>
      <c r="D1807">
        <v>0</v>
      </c>
      <c r="E1807">
        <f t="shared" si="1908"/>
        <v>0</v>
      </c>
      <c r="F1807">
        <v>621670</v>
      </c>
      <c r="G1807">
        <f t="shared" si="1904"/>
        <v>621.66999999999996</v>
      </c>
      <c r="H1807">
        <v>0</v>
      </c>
      <c r="I1807">
        <f t="shared" ref="I1807" si="1918">H1807/1000</f>
        <v>0</v>
      </c>
    </row>
    <row r="1808" spans="1:9" x14ac:dyDescent="0.2">
      <c r="A1808">
        <f t="shared" si="1906"/>
        <v>0.25</v>
      </c>
      <c r="B1808">
        <f t="shared" si="1907"/>
        <v>2165.25</v>
      </c>
      <c r="C1808">
        <v>1804</v>
      </c>
      <c r="D1808">
        <v>0</v>
      </c>
      <c r="E1808">
        <f t="shared" si="1908"/>
        <v>0</v>
      </c>
      <c r="F1808">
        <v>666610</v>
      </c>
      <c r="G1808">
        <f t="shared" si="1904"/>
        <v>666.61</v>
      </c>
      <c r="H1808">
        <v>0</v>
      </c>
      <c r="I1808">
        <f t="shared" ref="I1808" si="1919">H1808/1000</f>
        <v>0</v>
      </c>
    </row>
    <row r="1809" spans="1:9" x14ac:dyDescent="0.2">
      <c r="A1809">
        <f t="shared" si="1906"/>
        <v>0.33333333333348492</v>
      </c>
      <c r="B1809">
        <f t="shared" si="1907"/>
        <v>2165.3333333333335</v>
      </c>
      <c r="C1809">
        <v>1805</v>
      </c>
      <c r="D1809">
        <v>0</v>
      </c>
      <c r="E1809">
        <f t="shared" si="1908"/>
        <v>0</v>
      </c>
      <c r="F1809">
        <v>621670</v>
      </c>
      <c r="G1809">
        <f t="shared" si="1904"/>
        <v>621.66999999999996</v>
      </c>
      <c r="H1809">
        <v>0</v>
      </c>
      <c r="I1809">
        <f t="shared" ref="I1809" si="1920">H1809/1000</f>
        <v>0</v>
      </c>
    </row>
    <row r="1810" spans="1:9" x14ac:dyDescent="0.2">
      <c r="A1810">
        <f t="shared" si="1906"/>
        <v>0.41666666666651508</v>
      </c>
      <c r="B1810">
        <f t="shared" si="1907"/>
        <v>2165.4166666666665</v>
      </c>
      <c r="C1810">
        <v>1806</v>
      </c>
      <c r="D1810">
        <v>0</v>
      </c>
      <c r="E1810">
        <f t="shared" si="1908"/>
        <v>0</v>
      </c>
      <c r="F1810">
        <v>599200</v>
      </c>
      <c r="G1810">
        <f t="shared" si="1904"/>
        <v>599.20000000000005</v>
      </c>
      <c r="H1810">
        <v>0</v>
      </c>
      <c r="I1810">
        <f t="shared" ref="I1810" si="1921">H1810/1000</f>
        <v>0</v>
      </c>
    </row>
    <row r="1811" spans="1:9" x14ac:dyDescent="0.2">
      <c r="A1811">
        <f t="shared" si="1906"/>
        <v>0.5</v>
      </c>
      <c r="B1811">
        <f t="shared" si="1907"/>
        <v>2165.5</v>
      </c>
      <c r="C1811">
        <v>1807</v>
      </c>
      <c r="D1811">
        <v>0</v>
      </c>
      <c r="E1811">
        <f t="shared" si="1908"/>
        <v>0</v>
      </c>
      <c r="F1811">
        <v>606690</v>
      </c>
      <c r="G1811">
        <f t="shared" si="1904"/>
        <v>606.69000000000005</v>
      </c>
      <c r="H1811">
        <v>0</v>
      </c>
      <c r="I1811">
        <f t="shared" ref="I1811" si="1922">H1811/1000</f>
        <v>0</v>
      </c>
    </row>
    <row r="1812" spans="1:9" x14ac:dyDescent="0.2">
      <c r="A1812">
        <f t="shared" si="1906"/>
        <v>0.58333333333348492</v>
      </c>
      <c r="B1812">
        <f t="shared" si="1907"/>
        <v>2165.5833333333335</v>
      </c>
      <c r="C1812">
        <v>1808</v>
      </c>
      <c r="D1812">
        <v>0</v>
      </c>
      <c r="E1812">
        <f t="shared" si="1908"/>
        <v>0</v>
      </c>
      <c r="F1812">
        <v>614180</v>
      </c>
      <c r="G1812">
        <f t="shared" si="1904"/>
        <v>614.17999999999995</v>
      </c>
      <c r="H1812">
        <v>0</v>
      </c>
      <c r="I1812">
        <f t="shared" ref="I1812" si="1923">H1812/1000</f>
        <v>0</v>
      </c>
    </row>
    <row r="1813" spans="1:9" x14ac:dyDescent="0.2">
      <c r="A1813">
        <f t="shared" si="1906"/>
        <v>0.66666666666651508</v>
      </c>
      <c r="B1813">
        <f t="shared" si="1907"/>
        <v>2165.6666666666665</v>
      </c>
      <c r="C1813">
        <v>1809</v>
      </c>
      <c r="D1813">
        <v>0</v>
      </c>
      <c r="E1813">
        <f t="shared" si="1908"/>
        <v>0</v>
      </c>
      <c r="F1813">
        <v>576730</v>
      </c>
      <c r="G1813">
        <f t="shared" si="1904"/>
        <v>576.73</v>
      </c>
      <c r="H1813">
        <v>0</v>
      </c>
      <c r="I1813">
        <f t="shared" ref="I1813" si="1924">H1813/1000</f>
        <v>0</v>
      </c>
    </row>
    <row r="1814" spans="1:9" x14ac:dyDescent="0.2">
      <c r="A1814">
        <f t="shared" si="1906"/>
        <v>0.75</v>
      </c>
      <c r="B1814">
        <f t="shared" si="1907"/>
        <v>2165.75</v>
      </c>
      <c r="C1814">
        <v>1810</v>
      </c>
      <c r="D1814">
        <v>0</v>
      </c>
      <c r="E1814">
        <f t="shared" si="1908"/>
        <v>0</v>
      </c>
      <c r="F1814">
        <v>629160</v>
      </c>
      <c r="G1814">
        <f t="shared" si="1904"/>
        <v>629.16</v>
      </c>
      <c r="H1814">
        <v>0</v>
      </c>
      <c r="I1814">
        <f t="shared" ref="I1814" si="1925">H1814/1000</f>
        <v>0</v>
      </c>
    </row>
    <row r="1815" spans="1:9" x14ac:dyDescent="0.2">
      <c r="A1815">
        <f t="shared" si="1906"/>
        <v>0.83333333333348492</v>
      </c>
      <c r="B1815">
        <f t="shared" si="1907"/>
        <v>2165.8333333333335</v>
      </c>
      <c r="C1815">
        <v>1811</v>
      </c>
      <c r="D1815">
        <v>0</v>
      </c>
      <c r="E1815">
        <f t="shared" si="1908"/>
        <v>0</v>
      </c>
      <c r="F1815">
        <v>621670</v>
      </c>
      <c r="G1815">
        <f t="shared" si="1904"/>
        <v>621.66999999999996</v>
      </c>
      <c r="H1815">
        <v>0</v>
      </c>
      <c r="I1815">
        <f t="shared" ref="I1815" si="1926">H1815/1000</f>
        <v>0</v>
      </c>
    </row>
    <row r="1816" spans="1:9" x14ac:dyDescent="0.2">
      <c r="A1816">
        <f t="shared" si="1906"/>
        <v>-8.3333333333484916E-2</v>
      </c>
      <c r="B1816">
        <f t="shared" si="1907"/>
        <v>2165.9166666666665</v>
      </c>
      <c r="C1816">
        <v>1812</v>
      </c>
      <c r="D1816">
        <v>0</v>
      </c>
      <c r="E1816">
        <f t="shared" si="1908"/>
        <v>0</v>
      </c>
      <c r="F1816">
        <v>554260</v>
      </c>
      <c r="G1816">
        <f t="shared" si="1904"/>
        <v>554.26</v>
      </c>
      <c r="H1816">
        <v>0</v>
      </c>
      <c r="I1816">
        <f t="shared" ref="I1816" si="1927">H1816/1000</f>
        <v>0</v>
      </c>
    </row>
    <row r="1817" spans="1:9" x14ac:dyDescent="0.2">
      <c r="A1817">
        <f t="shared" si="1906"/>
        <v>0</v>
      </c>
      <c r="B1817">
        <f t="shared" si="1907"/>
        <v>2166</v>
      </c>
      <c r="C1817">
        <v>1813</v>
      </c>
      <c r="D1817">
        <v>0</v>
      </c>
      <c r="E1817">
        <f t="shared" si="1908"/>
        <v>0</v>
      </c>
      <c r="F1817">
        <v>816410</v>
      </c>
      <c r="G1817">
        <f t="shared" si="1904"/>
        <v>816.41</v>
      </c>
      <c r="H1817">
        <v>0</v>
      </c>
      <c r="I1817">
        <f t="shared" ref="I1817" si="1928">H1817/1000</f>
        <v>0</v>
      </c>
    </row>
    <row r="1818" spans="1:9" x14ac:dyDescent="0.2">
      <c r="A1818">
        <f t="shared" si="1906"/>
        <v>8.3333333333484916E-2</v>
      </c>
      <c r="B1818">
        <f t="shared" si="1907"/>
        <v>2166.0833333333335</v>
      </c>
      <c r="C1818">
        <v>1814</v>
      </c>
      <c r="D1818">
        <v>0</v>
      </c>
      <c r="E1818">
        <f t="shared" si="1908"/>
        <v>0</v>
      </c>
      <c r="F1818">
        <v>561750</v>
      </c>
      <c r="G1818">
        <f t="shared" si="1904"/>
        <v>561.75</v>
      </c>
      <c r="H1818">
        <v>0</v>
      </c>
      <c r="I1818">
        <f t="shared" ref="I1818" si="1929">H1818/1000</f>
        <v>0</v>
      </c>
    </row>
    <row r="1819" spans="1:9" x14ac:dyDescent="0.2">
      <c r="A1819">
        <f t="shared" si="1906"/>
        <v>0.16666666666651508</v>
      </c>
      <c r="B1819">
        <f t="shared" si="1907"/>
        <v>2166.1666666666665</v>
      </c>
      <c r="C1819">
        <v>1815</v>
      </c>
      <c r="D1819">
        <v>0</v>
      </c>
      <c r="E1819">
        <f t="shared" si="1908"/>
        <v>0</v>
      </c>
      <c r="F1819">
        <v>704060</v>
      </c>
      <c r="G1819">
        <f t="shared" si="1904"/>
        <v>704.06</v>
      </c>
      <c r="H1819">
        <v>0</v>
      </c>
      <c r="I1819">
        <f t="shared" ref="I1819" si="1930">H1819/1000</f>
        <v>0</v>
      </c>
    </row>
    <row r="1820" spans="1:9" x14ac:dyDescent="0.2">
      <c r="A1820">
        <f t="shared" si="1906"/>
        <v>0.25</v>
      </c>
      <c r="B1820">
        <f t="shared" si="1907"/>
        <v>2166.25</v>
      </c>
      <c r="C1820">
        <v>1816</v>
      </c>
      <c r="D1820">
        <v>0</v>
      </c>
      <c r="E1820">
        <f t="shared" si="1908"/>
        <v>0</v>
      </c>
      <c r="F1820">
        <v>584220</v>
      </c>
      <c r="G1820">
        <f t="shared" si="1904"/>
        <v>584.22</v>
      </c>
      <c r="H1820">
        <v>0</v>
      </c>
      <c r="I1820">
        <f t="shared" ref="I1820" si="1931">H1820/1000</f>
        <v>0</v>
      </c>
    </row>
    <row r="1821" spans="1:9" x14ac:dyDescent="0.2">
      <c r="A1821">
        <f t="shared" si="1906"/>
        <v>0.33333333333348492</v>
      </c>
      <c r="B1821">
        <f t="shared" si="1907"/>
        <v>2166.3333333333335</v>
      </c>
      <c r="C1821">
        <v>1817</v>
      </c>
      <c r="D1821">
        <v>0</v>
      </c>
      <c r="E1821">
        <f t="shared" si="1908"/>
        <v>0</v>
      </c>
      <c r="F1821">
        <v>666610</v>
      </c>
      <c r="G1821">
        <f t="shared" si="1904"/>
        <v>666.61</v>
      </c>
      <c r="H1821">
        <v>0</v>
      </c>
      <c r="I1821">
        <f t="shared" ref="I1821" si="1932">H1821/1000</f>
        <v>0</v>
      </c>
    </row>
    <row r="1822" spans="1:9" x14ac:dyDescent="0.2">
      <c r="A1822">
        <f t="shared" si="1906"/>
        <v>0.41666666666651508</v>
      </c>
      <c r="B1822">
        <f t="shared" si="1907"/>
        <v>2166.4166666666665</v>
      </c>
      <c r="C1822">
        <v>1818</v>
      </c>
      <c r="D1822">
        <v>0</v>
      </c>
      <c r="E1822">
        <f t="shared" si="1908"/>
        <v>0</v>
      </c>
      <c r="F1822">
        <v>621670</v>
      </c>
      <c r="G1822">
        <f t="shared" si="1904"/>
        <v>621.66999999999996</v>
      </c>
      <c r="H1822">
        <v>0</v>
      </c>
      <c r="I1822">
        <f t="shared" ref="I1822" si="1933">H1822/1000</f>
        <v>0</v>
      </c>
    </row>
    <row r="1823" spans="1:9" x14ac:dyDescent="0.2">
      <c r="A1823">
        <f t="shared" si="1906"/>
        <v>0.5</v>
      </c>
      <c r="B1823">
        <f t="shared" si="1907"/>
        <v>2166.5</v>
      </c>
      <c r="C1823">
        <v>1819</v>
      </c>
      <c r="D1823">
        <v>0</v>
      </c>
      <c r="E1823">
        <f t="shared" si="1908"/>
        <v>0</v>
      </c>
      <c r="F1823">
        <v>599200</v>
      </c>
      <c r="G1823">
        <f t="shared" si="1904"/>
        <v>599.20000000000005</v>
      </c>
      <c r="H1823">
        <v>0</v>
      </c>
      <c r="I1823">
        <f t="shared" ref="I1823" si="1934">H1823/1000</f>
        <v>0</v>
      </c>
    </row>
    <row r="1824" spans="1:9" x14ac:dyDescent="0.2">
      <c r="A1824">
        <f t="shared" si="1906"/>
        <v>0.58333333333348492</v>
      </c>
      <c r="B1824">
        <f t="shared" si="1907"/>
        <v>2166.5833333333335</v>
      </c>
      <c r="C1824">
        <v>1820</v>
      </c>
      <c r="D1824">
        <v>0</v>
      </c>
      <c r="E1824">
        <f t="shared" si="1908"/>
        <v>0</v>
      </c>
      <c r="F1824">
        <v>606690</v>
      </c>
      <c r="G1824">
        <f t="shared" si="1904"/>
        <v>606.69000000000005</v>
      </c>
      <c r="H1824">
        <v>0</v>
      </c>
      <c r="I1824">
        <f t="shared" ref="I1824" si="1935">H1824/1000</f>
        <v>0</v>
      </c>
    </row>
    <row r="1825" spans="1:9" x14ac:dyDescent="0.2">
      <c r="A1825">
        <f t="shared" si="1906"/>
        <v>0.66666666666651508</v>
      </c>
      <c r="B1825">
        <f t="shared" si="1907"/>
        <v>2166.6666666666665</v>
      </c>
      <c r="C1825">
        <v>1821</v>
      </c>
      <c r="D1825">
        <v>0</v>
      </c>
      <c r="E1825">
        <f t="shared" si="1908"/>
        <v>0</v>
      </c>
      <c r="F1825">
        <v>614180</v>
      </c>
      <c r="G1825">
        <f t="shared" si="1904"/>
        <v>614.17999999999995</v>
      </c>
      <c r="H1825">
        <v>0</v>
      </c>
      <c r="I1825">
        <f t="shared" ref="I1825" si="1936">H1825/1000</f>
        <v>0</v>
      </c>
    </row>
    <row r="1826" spans="1:9" x14ac:dyDescent="0.2">
      <c r="A1826">
        <f t="shared" si="1906"/>
        <v>0.75</v>
      </c>
      <c r="B1826">
        <f t="shared" si="1907"/>
        <v>2166.75</v>
      </c>
      <c r="C1826">
        <v>1822</v>
      </c>
      <c r="D1826">
        <v>0</v>
      </c>
      <c r="E1826">
        <f t="shared" si="1908"/>
        <v>0</v>
      </c>
      <c r="F1826">
        <v>576730</v>
      </c>
      <c r="G1826">
        <f t="shared" si="1904"/>
        <v>576.73</v>
      </c>
      <c r="H1826">
        <v>0</v>
      </c>
      <c r="I1826">
        <f t="shared" ref="I1826" si="1937">H1826/1000</f>
        <v>0</v>
      </c>
    </row>
    <row r="1827" spans="1:9" x14ac:dyDescent="0.2">
      <c r="A1827">
        <f t="shared" si="1906"/>
        <v>0.83333333333348492</v>
      </c>
      <c r="B1827">
        <f t="shared" si="1907"/>
        <v>2166.8333333333335</v>
      </c>
      <c r="C1827">
        <v>1823</v>
      </c>
      <c r="D1827">
        <v>0</v>
      </c>
      <c r="E1827">
        <f t="shared" si="1908"/>
        <v>0</v>
      </c>
      <c r="F1827">
        <v>629160</v>
      </c>
      <c r="G1827">
        <f t="shared" si="1904"/>
        <v>629.16</v>
      </c>
      <c r="H1827">
        <v>0</v>
      </c>
      <c r="I1827">
        <f t="shared" ref="I1827" si="1938">H1827/1000</f>
        <v>0</v>
      </c>
    </row>
    <row r="1828" spans="1:9" x14ac:dyDescent="0.2">
      <c r="A1828">
        <f t="shared" si="1906"/>
        <v>-8.3333333333484916E-2</v>
      </c>
      <c r="B1828">
        <f t="shared" si="1907"/>
        <v>2166.9166666666665</v>
      </c>
      <c r="C1828">
        <v>1824</v>
      </c>
      <c r="D1828">
        <v>0</v>
      </c>
      <c r="E1828">
        <f t="shared" si="1908"/>
        <v>0</v>
      </c>
      <c r="F1828">
        <v>621670</v>
      </c>
      <c r="G1828">
        <f t="shared" si="1904"/>
        <v>621.66999999999996</v>
      </c>
      <c r="H1828">
        <v>0</v>
      </c>
      <c r="I1828">
        <f t="shared" ref="I1828" si="1939">H1828/1000</f>
        <v>0</v>
      </c>
    </row>
    <row r="1829" spans="1:9" x14ac:dyDescent="0.2">
      <c r="A1829">
        <f t="shared" si="1906"/>
        <v>0</v>
      </c>
      <c r="B1829">
        <f t="shared" si="1907"/>
        <v>2167</v>
      </c>
      <c r="C1829">
        <v>1825</v>
      </c>
      <c r="D1829">
        <v>0</v>
      </c>
      <c r="E1829">
        <f t="shared" si="1908"/>
        <v>0</v>
      </c>
      <c r="F1829">
        <v>741510</v>
      </c>
      <c r="G1829">
        <f t="shared" si="1904"/>
        <v>741.51</v>
      </c>
      <c r="H1829">
        <v>0</v>
      </c>
      <c r="I1829">
        <f t="shared" ref="I1829" si="1940">H1829/1000</f>
        <v>0</v>
      </c>
    </row>
    <row r="1830" spans="1:9" x14ac:dyDescent="0.2">
      <c r="A1830">
        <f t="shared" si="1906"/>
        <v>8.3333333333484916E-2</v>
      </c>
      <c r="B1830">
        <f t="shared" si="1907"/>
        <v>2167.0833333333335</v>
      </c>
      <c r="C1830">
        <v>1826</v>
      </c>
      <c r="D1830">
        <v>0</v>
      </c>
      <c r="E1830">
        <f t="shared" si="1908"/>
        <v>0</v>
      </c>
      <c r="F1830">
        <v>629160</v>
      </c>
      <c r="G1830">
        <f t="shared" si="1904"/>
        <v>629.16</v>
      </c>
      <c r="H1830">
        <v>0</v>
      </c>
      <c r="I1830">
        <f t="shared" ref="I1830" si="1941">H1830/1000</f>
        <v>0</v>
      </c>
    </row>
    <row r="1831" spans="1:9" x14ac:dyDescent="0.2">
      <c r="A1831">
        <f t="shared" si="1906"/>
        <v>0.16666666666651508</v>
      </c>
      <c r="B1831">
        <f t="shared" si="1907"/>
        <v>2167.1666666666665</v>
      </c>
      <c r="C1831">
        <v>1827</v>
      </c>
      <c r="D1831">
        <v>0</v>
      </c>
      <c r="E1831">
        <f t="shared" si="1908"/>
        <v>0</v>
      </c>
      <c r="F1831">
        <v>674100</v>
      </c>
      <c r="G1831">
        <f t="shared" si="1904"/>
        <v>674.1</v>
      </c>
      <c r="H1831">
        <v>0</v>
      </c>
      <c r="I1831">
        <f t="shared" ref="I1831" si="1942">H1831/1000</f>
        <v>0</v>
      </c>
    </row>
    <row r="1832" spans="1:9" x14ac:dyDescent="0.2">
      <c r="A1832">
        <f t="shared" si="1906"/>
        <v>0.25</v>
      </c>
      <c r="B1832">
        <f t="shared" si="1907"/>
        <v>2167.25</v>
      </c>
      <c r="C1832">
        <v>1828</v>
      </c>
      <c r="D1832">
        <v>0</v>
      </c>
      <c r="E1832">
        <f t="shared" si="1908"/>
        <v>0</v>
      </c>
      <c r="F1832">
        <v>666610</v>
      </c>
      <c r="G1832">
        <f t="shared" si="1904"/>
        <v>666.61</v>
      </c>
      <c r="H1832">
        <v>0</v>
      </c>
      <c r="I1832">
        <f t="shared" ref="I1832" si="1943">H1832/1000</f>
        <v>0</v>
      </c>
    </row>
    <row r="1833" spans="1:9" x14ac:dyDescent="0.2">
      <c r="A1833">
        <f t="shared" si="1906"/>
        <v>0.33333333333348492</v>
      </c>
      <c r="B1833">
        <f t="shared" si="1907"/>
        <v>2167.3333333333335</v>
      </c>
      <c r="C1833">
        <v>1829</v>
      </c>
      <c r="D1833">
        <v>0</v>
      </c>
      <c r="E1833">
        <f t="shared" si="1908"/>
        <v>0</v>
      </c>
      <c r="F1833">
        <v>584220</v>
      </c>
      <c r="G1833">
        <f t="shared" si="1904"/>
        <v>584.22</v>
      </c>
      <c r="H1833">
        <v>0</v>
      </c>
      <c r="I1833">
        <f t="shared" ref="I1833" si="1944">H1833/1000</f>
        <v>0</v>
      </c>
    </row>
    <row r="1834" spans="1:9" x14ac:dyDescent="0.2">
      <c r="A1834">
        <f t="shared" si="1906"/>
        <v>0.41666666666651508</v>
      </c>
      <c r="B1834">
        <f t="shared" si="1907"/>
        <v>2167.4166666666665</v>
      </c>
      <c r="C1834">
        <v>1830</v>
      </c>
      <c r="D1834">
        <v>0</v>
      </c>
      <c r="E1834">
        <f t="shared" si="1908"/>
        <v>0</v>
      </c>
      <c r="F1834">
        <v>666610</v>
      </c>
      <c r="G1834">
        <f t="shared" si="1904"/>
        <v>666.61</v>
      </c>
      <c r="H1834">
        <v>0</v>
      </c>
      <c r="I1834">
        <f t="shared" ref="I1834" si="1945">H1834/1000</f>
        <v>0</v>
      </c>
    </row>
    <row r="1835" spans="1:9" x14ac:dyDescent="0.2">
      <c r="A1835">
        <f t="shared" si="1906"/>
        <v>0.5</v>
      </c>
      <c r="B1835">
        <f t="shared" si="1907"/>
        <v>2167.5</v>
      </c>
      <c r="C1835">
        <v>1831</v>
      </c>
      <c r="D1835">
        <v>0</v>
      </c>
      <c r="E1835">
        <f t="shared" si="1908"/>
        <v>0</v>
      </c>
      <c r="F1835">
        <v>621670</v>
      </c>
      <c r="G1835">
        <f t="shared" si="1904"/>
        <v>621.66999999999996</v>
      </c>
      <c r="H1835">
        <v>0</v>
      </c>
      <c r="I1835">
        <f t="shared" ref="I1835" si="1946">H1835/1000</f>
        <v>0</v>
      </c>
    </row>
    <row r="1836" spans="1:9" x14ac:dyDescent="0.2">
      <c r="A1836">
        <f t="shared" si="1906"/>
        <v>0.58333333333348492</v>
      </c>
      <c r="B1836">
        <f t="shared" si="1907"/>
        <v>2167.5833333333335</v>
      </c>
      <c r="C1836">
        <v>1832</v>
      </c>
      <c r="D1836">
        <v>0</v>
      </c>
      <c r="E1836">
        <f t="shared" si="1908"/>
        <v>0</v>
      </c>
      <c r="F1836">
        <v>599200</v>
      </c>
      <c r="G1836">
        <f t="shared" si="1904"/>
        <v>599.20000000000005</v>
      </c>
      <c r="H1836">
        <v>0</v>
      </c>
      <c r="I1836">
        <f t="shared" ref="I1836" si="1947">H1836/1000</f>
        <v>0</v>
      </c>
    </row>
    <row r="1837" spans="1:9" x14ac:dyDescent="0.2">
      <c r="A1837">
        <f t="shared" si="1906"/>
        <v>0.66666666666651508</v>
      </c>
      <c r="B1837">
        <f t="shared" si="1907"/>
        <v>2167.6666666666665</v>
      </c>
      <c r="C1837">
        <v>1833</v>
      </c>
      <c r="D1837">
        <v>0</v>
      </c>
      <c r="E1837">
        <f t="shared" si="1908"/>
        <v>0</v>
      </c>
      <c r="F1837">
        <v>606690</v>
      </c>
      <c r="G1837">
        <f t="shared" si="1904"/>
        <v>606.69000000000005</v>
      </c>
      <c r="H1837">
        <v>0</v>
      </c>
      <c r="I1837">
        <f t="shared" ref="I1837" si="1948">H1837/1000</f>
        <v>0</v>
      </c>
    </row>
    <row r="1838" spans="1:9" x14ac:dyDescent="0.2">
      <c r="A1838">
        <f t="shared" si="1906"/>
        <v>0.75</v>
      </c>
      <c r="B1838">
        <f t="shared" si="1907"/>
        <v>2167.75</v>
      </c>
      <c r="C1838">
        <v>1834</v>
      </c>
      <c r="D1838">
        <v>0</v>
      </c>
      <c r="E1838">
        <f t="shared" si="1908"/>
        <v>0</v>
      </c>
      <c r="F1838">
        <v>614180</v>
      </c>
      <c r="G1838">
        <f t="shared" si="1904"/>
        <v>614.17999999999995</v>
      </c>
      <c r="H1838">
        <v>0</v>
      </c>
      <c r="I1838">
        <f t="shared" ref="I1838" si="1949">H1838/1000</f>
        <v>0</v>
      </c>
    </row>
    <row r="1839" spans="1:9" x14ac:dyDescent="0.2">
      <c r="A1839">
        <f t="shared" si="1906"/>
        <v>0.83333333333348492</v>
      </c>
      <c r="B1839">
        <f t="shared" si="1907"/>
        <v>2167.8333333333335</v>
      </c>
      <c r="C1839">
        <v>1835</v>
      </c>
      <c r="D1839">
        <v>0</v>
      </c>
      <c r="E1839">
        <f t="shared" si="1908"/>
        <v>0</v>
      </c>
      <c r="F1839">
        <v>576730</v>
      </c>
      <c r="G1839">
        <f t="shared" si="1904"/>
        <v>576.73</v>
      </c>
      <c r="H1839">
        <v>0</v>
      </c>
      <c r="I1839">
        <f t="shared" ref="I1839" si="1950">H1839/1000</f>
        <v>0</v>
      </c>
    </row>
    <row r="1840" spans="1:9" x14ac:dyDescent="0.2">
      <c r="A1840">
        <f t="shared" si="1906"/>
        <v>-8.3333333333484916E-2</v>
      </c>
      <c r="B1840">
        <f t="shared" si="1907"/>
        <v>2167.9166666666665</v>
      </c>
      <c r="C1840">
        <v>1836</v>
      </c>
      <c r="D1840">
        <v>0</v>
      </c>
      <c r="E1840">
        <f t="shared" si="1908"/>
        <v>0</v>
      </c>
      <c r="F1840">
        <v>629160</v>
      </c>
      <c r="G1840">
        <f t="shared" si="1904"/>
        <v>629.16</v>
      </c>
      <c r="H1840">
        <v>0</v>
      </c>
      <c r="I1840">
        <f t="shared" ref="I1840" si="1951">H1840/1000</f>
        <v>0</v>
      </c>
    </row>
    <row r="1841" spans="1:9" x14ac:dyDescent="0.2">
      <c r="A1841">
        <f t="shared" si="1906"/>
        <v>0</v>
      </c>
      <c r="B1841">
        <f t="shared" si="1907"/>
        <v>2168</v>
      </c>
      <c r="C1841">
        <v>1837</v>
      </c>
      <c r="D1841">
        <v>0</v>
      </c>
      <c r="E1841">
        <f t="shared" si="1908"/>
        <v>0</v>
      </c>
      <c r="F1841">
        <v>808920</v>
      </c>
      <c r="G1841">
        <f t="shared" si="1904"/>
        <v>808.92</v>
      </c>
      <c r="H1841">
        <v>0</v>
      </c>
      <c r="I1841">
        <f t="shared" ref="I1841" si="1952">H1841/1000</f>
        <v>0</v>
      </c>
    </row>
    <row r="1842" spans="1:9" x14ac:dyDescent="0.2">
      <c r="A1842">
        <f t="shared" si="1906"/>
        <v>8.3333333333484916E-2</v>
      </c>
      <c r="B1842">
        <f t="shared" si="1907"/>
        <v>2168.0833333333335</v>
      </c>
      <c r="C1842">
        <v>1838</v>
      </c>
      <c r="D1842">
        <v>0</v>
      </c>
      <c r="E1842">
        <f t="shared" si="1908"/>
        <v>0</v>
      </c>
      <c r="F1842">
        <v>554260</v>
      </c>
      <c r="G1842">
        <f t="shared" si="1904"/>
        <v>554.26</v>
      </c>
      <c r="H1842">
        <v>0</v>
      </c>
      <c r="I1842">
        <f t="shared" ref="I1842" si="1953">H1842/1000</f>
        <v>0</v>
      </c>
    </row>
    <row r="1843" spans="1:9" x14ac:dyDescent="0.2">
      <c r="A1843">
        <f t="shared" si="1906"/>
        <v>0.16666666666651508</v>
      </c>
      <c r="B1843">
        <f t="shared" si="1907"/>
        <v>2168.1666666666665</v>
      </c>
      <c r="C1843">
        <v>1839</v>
      </c>
      <c r="D1843">
        <v>0</v>
      </c>
      <c r="E1843">
        <f t="shared" si="1908"/>
        <v>0</v>
      </c>
      <c r="F1843">
        <v>749000</v>
      </c>
      <c r="G1843">
        <f t="shared" si="1904"/>
        <v>749</v>
      </c>
      <c r="H1843">
        <v>0</v>
      </c>
      <c r="I1843">
        <f t="shared" ref="I1843" si="1954">H1843/1000</f>
        <v>0</v>
      </c>
    </row>
    <row r="1844" spans="1:9" x14ac:dyDescent="0.2">
      <c r="A1844">
        <f t="shared" si="1906"/>
        <v>0.25</v>
      </c>
      <c r="B1844">
        <f t="shared" si="1907"/>
        <v>2168.25</v>
      </c>
      <c r="C1844">
        <v>1840</v>
      </c>
      <c r="D1844">
        <v>0</v>
      </c>
      <c r="E1844">
        <f t="shared" si="1908"/>
        <v>0</v>
      </c>
      <c r="F1844">
        <v>636650</v>
      </c>
      <c r="G1844">
        <f t="shared" si="1904"/>
        <v>636.65</v>
      </c>
      <c r="H1844">
        <v>0</v>
      </c>
      <c r="I1844">
        <f t="shared" ref="I1844" si="1955">H1844/1000</f>
        <v>0</v>
      </c>
    </row>
    <row r="1845" spans="1:9" x14ac:dyDescent="0.2">
      <c r="A1845">
        <f t="shared" si="1906"/>
        <v>0.33333333333348492</v>
      </c>
      <c r="B1845">
        <f t="shared" si="1907"/>
        <v>2168.3333333333335</v>
      </c>
      <c r="C1845">
        <v>1841</v>
      </c>
      <c r="D1845">
        <v>0</v>
      </c>
      <c r="E1845">
        <f t="shared" si="1908"/>
        <v>0</v>
      </c>
      <c r="F1845">
        <v>666610</v>
      </c>
      <c r="G1845">
        <f t="shared" si="1904"/>
        <v>666.61</v>
      </c>
      <c r="H1845">
        <v>0</v>
      </c>
      <c r="I1845">
        <f t="shared" ref="I1845" si="1956">H1845/1000</f>
        <v>0</v>
      </c>
    </row>
    <row r="1846" spans="1:9" x14ac:dyDescent="0.2">
      <c r="A1846">
        <f t="shared" si="1906"/>
        <v>0.41666666666651508</v>
      </c>
      <c r="B1846">
        <f t="shared" si="1907"/>
        <v>2168.4166666666665</v>
      </c>
      <c r="C1846">
        <v>1842</v>
      </c>
      <c r="D1846">
        <v>0</v>
      </c>
      <c r="E1846">
        <f t="shared" si="1908"/>
        <v>0</v>
      </c>
      <c r="F1846">
        <v>584220</v>
      </c>
      <c r="G1846">
        <f t="shared" si="1904"/>
        <v>584.22</v>
      </c>
      <c r="H1846">
        <v>0</v>
      </c>
      <c r="I1846">
        <f t="shared" ref="I1846" si="1957">H1846/1000</f>
        <v>0</v>
      </c>
    </row>
    <row r="1847" spans="1:9" x14ac:dyDescent="0.2">
      <c r="A1847">
        <f t="shared" si="1906"/>
        <v>0.5</v>
      </c>
      <c r="B1847">
        <f t="shared" si="1907"/>
        <v>2168.5</v>
      </c>
      <c r="C1847">
        <v>1843</v>
      </c>
      <c r="D1847">
        <v>0</v>
      </c>
      <c r="E1847">
        <f t="shared" si="1908"/>
        <v>0</v>
      </c>
      <c r="F1847">
        <v>666610</v>
      </c>
      <c r="G1847">
        <f t="shared" si="1904"/>
        <v>666.61</v>
      </c>
      <c r="H1847">
        <v>0</v>
      </c>
      <c r="I1847">
        <f t="shared" ref="I1847" si="1958">H1847/1000</f>
        <v>0</v>
      </c>
    </row>
    <row r="1848" spans="1:9" x14ac:dyDescent="0.2">
      <c r="A1848">
        <f t="shared" si="1906"/>
        <v>0.58333333333348492</v>
      </c>
      <c r="B1848">
        <f t="shared" si="1907"/>
        <v>2168.5833333333335</v>
      </c>
      <c r="C1848">
        <v>1844</v>
      </c>
      <c r="D1848">
        <v>0</v>
      </c>
      <c r="E1848">
        <f t="shared" si="1908"/>
        <v>0</v>
      </c>
      <c r="F1848">
        <v>621670</v>
      </c>
      <c r="G1848">
        <f t="shared" si="1904"/>
        <v>621.66999999999996</v>
      </c>
      <c r="H1848">
        <v>0</v>
      </c>
      <c r="I1848">
        <f t="shared" ref="I1848" si="1959">H1848/1000</f>
        <v>0</v>
      </c>
    </row>
    <row r="1849" spans="1:9" x14ac:dyDescent="0.2">
      <c r="A1849">
        <f t="shared" si="1906"/>
        <v>0.66666666666651508</v>
      </c>
      <c r="B1849">
        <f t="shared" si="1907"/>
        <v>2168.6666666666665</v>
      </c>
      <c r="C1849">
        <v>1845</v>
      </c>
      <c r="D1849">
        <v>0</v>
      </c>
      <c r="E1849">
        <f t="shared" si="1908"/>
        <v>0</v>
      </c>
      <c r="F1849">
        <v>599200</v>
      </c>
      <c r="G1849">
        <f t="shared" si="1904"/>
        <v>599.20000000000005</v>
      </c>
      <c r="H1849">
        <v>0</v>
      </c>
      <c r="I1849">
        <f t="shared" ref="I1849" si="1960">H1849/1000</f>
        <v>0</v>
      </c>
    </row>
    <row r="1850" spans="1:9" x14ac:dyDescent="0.2">
      <c r="A1850">
        <f t="shared" si="1906"/>
        <v>0.75</v>
      </c>
      <c r="B1850">
        <f t="shared" si="1907"/>
        <v>2168.75</v>
      </c>
      <c r="C1850">
        <v>1846</v>
      </c>
      <c r="D1850">
        <v>0</v>
      </c>
      <c r="E1850">
        <f t="shared" si="1908"/>
        <v>0</v>
      </c>
      <c r="F1850">
        <v>606690</v>
      </c>
      <c r="G1850">
        <f t="shared" si="1904"/>
        <v>606.69000000000005</v>
      </c>
      <c r="H1850">
        <v>0</v>
      </c>
      <c r="I1850">
        <f t="shared" ref="I1850" si="1961">H1850/1000</f>
        <v>0</v>
      </c>
    </row>
    <row r="1851" spans="1:9" x14ac:dyDescent="0.2">
      <c r="A1851">
        <f t="shared" si="1906"/>
        <v>0.83333333333348492</v>
      </c>
      <c r="B1851">
        <f t="shared" si="1907"/>
        <v>2168.8333333333335</v>
      </c>
      <c r="C1851">
        <v>1847</v>
      </c>
      <c r="D1851">
        <v>0</v>
      </c>
      <c r="E1851">
        <f t="shared" si="1908"/>
        <v>0</v>
      </c>
      <c r="F1851">
        <v>614180</v>
      </c>
      <c r="G1851">
        <f t="shared" si="1904"/>
        <v>614.17999999999995</v>
      </c>
      <c r="H1851">
        <v>0</v>
      </c>
      <c r="I1851">
        <f t="shared" ref="I1851" si="1962">H1851/1000</f>
        <v>0</v>
      </c>
    </row>
    <row r="1852" spans="1:9" x14ac:dyDescent="0.2">
      <c r="A1852">
        <f t="shared" si="1906"/>
        <v>-8.3333333333484916E-2</v>
      </c>
      <c r="B1852">
        <f t="shared" si="1907"/>
        <v>2168.9166666666665</v>
      </c>
      <c r="C1852">
        <v>1848</v>
      </c>
      <c r="D1852">
        <v>0</v>
      </c>
      <c r="E1852">
        <f t="shared" si="1908"/>
        <v>0</v>
      </c>
      <c r="F1852">
        <v>576730</v>
      </c>
      <c r="G1852">
        <f t="shared" si="1904"/>
        <v>576.73</v>
      </c>
      <c r="H1852">
        <v>0</v>
      </c>
      <c r="I1852">
        <f t="shared" ref="I1852" si="1963">H1852/1000</f>
        <v>0</v>
      </c>
    </row>
    <row r="1853" spans="1:9" x14ac:dyDescent="0.2">
      <c r="A1853">
        <f t="shared" si="1906"/>
        <v>0</v>
      </c>
      <c r="B1853">
        <f t="shared" si="1907"/>
        <v>2169</v>
      </c>
      <c r="C1853">
        <v>1849</v>
      </c>
      <c r="D1853">
        <v>0</v>
      </c>
      <c r="E1853">
        <f t="shared" si="1908"/>
        <v>0</v>
      </c>
      <c r="F1853">
        <v>816410</v>
      </c>
      <c r="G1853">
        <f t="shared" si="1904"/>
        <v>816.41</v>
      </c>
      <c r="H1853">
        <v>0</v>
      </c>
      <c r="I1853">
        <f t="shared" ref="I1853" si="1964">H1853/1000</f>
        <v>0</v>
      </c>
    </row>
    <row r="1854" spans="1:9" x14ac:dyDescent="0.2">
      <c r="A1854">
        <f t="shared" si="1906"/>
        <v>8.3333333333484916E-2</v>
      </c>
      <c r="B1854">
        <f t="shared" si="1907"/>
        <v>2169.0833333333335</v>
      </c>
      <c r="C1854">
        <v>1850</v>
      </c>
      <c r="D1854">
        <v>0</v>
      </c>
      <c r="E1854">
        <f t="shared" si="1908"/>
        <v>0</v>
      </c>
      <c r="F1854">
        <v>621670</v>
      </c>
      <c r="G1854">
        <f t="shared" si="1904"/>
        <v>621.66999999999996</v>
      </c>
      <c r="H1854">
        <v>0</v>
      </c>
      <c r="I1854">
        <f t="shared" ref="I1854" si="1965">H1854/1000</f>
        <v>0</v>
      </c>
    </row>
    <row r="1855" spans="1:9" x14ac:dyDescent="0.2">
      <c r="A1855">
        <f t="shared" si="1906"/>
        <v>0.16666666666651508</v>
      </c>
      <c r="B1855">
        <f t="shared" si="1907"/>
        <v>2169.1666666666665</v>
      </c>
      <c r="C1855">
        <v>1851</v>
      </c>
      <c r="D1855">
        <v>0</v>
      </c>
      <c r="E1855">
        <f t="shared" si="1908"/>
        <v>0</v>
      </c>
      <c r="F1855">
        <v>674100</v>
      </c>
      <c r="G1855">
        <f t="shared" si="1904"/>
        <v>674.1</v>
      </c>
      <c r="H1855">
        <v>0</v>
      </c>
      <c r="I1855">
        <f t="shared" ref="I1855" si="1966">H1855/1000</f>
        <v>0</v>
      </c>
    </row>
    <row r="1856" spans="1:9" x14ac:dyDescent="0.2">
      <c r="A1856">
        <f t="shared" si="1906"/>
        <v>0.25</v>
      </c>
      <c r="B1856">
        <f t="shared" si="1907"/>
        <v>2169.25</v>
      </c>
      <c r="C1856">
        <v>1852</v>
      </c>
      <c r="D1856">
        <v>0</v>
      </c>
      <c r="E1856">
        <f t="shared" si="1908"/>
        <v>0</v>
      </c>
      <c r="F1856">
        <v>711550</v>
      </c>
      <c r="G1856">
        <f t="shared" si="1904"/>
        <v>711.55</v>
      </c>
      <c r="H1856">
        <v>0</v>
      </c>
      <c r="I1856">
        <f t="shared" ref="I1856" si="1967">H1856/1000</f>
        <v>0</v>
      </c>
    </row>
    <row r="1857" spans="1:9" x14ac:dyDescent="0.2">
      <c r="A1857">
        <f t="shared" si="1906"/>
        <v>0.33333333333348492</v>
      </c>
      <c r="B1857">
        <f t="shared" si="1907"/>
        <v>2169.3333333333335</v>
      </c>
      <c r="C1857">
        <v>1853</v>
      </c>
      <c r="D1857">
        <v>0</v>
      </c>
      <c r="E1857">
        <f t="shared" si="1908"/>
        <v>0</v>
      </c>
      <c r="F1857">
        <v>636650</v>
      </c>
      <c r="G1857">
        <f t="shared" si="1904"/>
        <v>636.65</v>
      </c>
      <c r="H1857">
        <v>0</v>
      </c>
      <c r="I1857">
        <f t="shared" ref="I1857" si="1968">H1857/1000</f>
        <v>0</v>
      </c>
    </row>
    <row r="1858" spans="1:9" x14ac:dyDescent="0.2">
      <c r="A1858">
        <f t="shared" si="1906"/>
        <v>0.41666666666651508</v>
      </c>
      <c r="B1858">
        <f t="shared" si="1907"/>
        <v>2169.4166666666665</v>
      </c>
      <c r="C1858">
        <v>1854</v>
      </c>
      <c r="D1858">
        <v>0</v>
      </c>
      <c r="E1858">
        <f t="shared" si="1908"/>
        <v>0</v>
      </c>
      <c r="F1858">
        <v>666610</v>
      </c>
      <c r="G1858">
        <f t="shared" si="1904"/>
        <v>666.61</v>
      </c>
      <c r="H1858">
        <v>0</v>
      </c>
      <c r="I1858">
        <f t="shared" ref="I1858" si="1969">H1858/1000</f>
        <v>0</v>
      </c>
    </row>
    <row r="1859" spans="1:9" x14ac:dyDescent="0.2">
      <c r="A1859">
        <f t="shared" si="1906"/>
        <v>0.5</v>
      </c>
      <c r="B1859">
        <f t="shared" si="1907"/>
        <v>2169.5</v>
      </c>
      <c r="C1859">
        <v>1855</v>
      </c>
      <c r="D1859">
        <v>0</v>
      </c>
      <c r="E1859">
        <f t="shared" si="1908"/>
        <v>0</v>
      </c>
      <c r="F1859">
        <v>584220</v>
      </c>
      <c r="G1859">
        <f t="shared" si="1904"/>
        <v>584.22</v>
      </c>
      <c r="H1859">
        <v>0</v>
      </c>
      <c r="I1859">
        <f t="shared" ref="I1859" si="1970">H1859/1000</f>
        <v>0</v>
      </c>
    </row>
    <row r="1860" spans="1:9" x14ac:dyDescent="0.2">
      <c r="A1860">
        <f t="shared" si="1906"/>
        <v>0.58333333333348492</v>
      </c>
      <c r="B1860">
        <f t="shared" si="1907"/>
        <v>2169.5833333333335</v>
      </c>
      <c r="C1860">
        <v>1856</v>
      </c>
      <c r="D1860">
        <v>0</v>
      </c>
      <c r="E1860">
        <f t="shared" si="1908"/>
        <v>0</v>
      </c>
      <c r="F1860">
        <v>666610</v>
      </c>
      <c r="G1860">
        <f t="shared" si="1904"/>
        <v>666.61</v>
      </c>
      <c r="H1860">
        <v>0</v>
      </c>
      <c r="I1860">
        <f t="shared" ref="I1860" si="1971">H1860/1000</f>
        <v>0</v>
      </c>
    </row>
    <row r="1861" spans="1:9" x14ac:dyDescent="0.2">
      <c r="A1861">
        <f t="shared" si="1906"/>
        <v>0.66666666666651508</v>
      </c>
      <c r="B1861">
        <f t="shared" si="1907"/>
        <v>2169.6666666666665</v>
      </c>
      <c r="C1861">
        <v>1857</v>
      </c>
      <c r="D1861">
        <v>0</v>
      </c>
      <c r="E1861">
        <f t="shared" si="1908"/>
        <v>0</v>
      </c>
      <c r="F1861">
        <v>621670</v>
      </c>
      <c r="G1861">
        <f t="shared" ref="G1861:G1924" si="1972">F1861/1000</f>
        <v>621.66999999999996</v>
      </c>
      <c r="H1861">
        <v>0</v>
      </c>
      <c r="I1861">
        <f t="shared" ref="I1861" si="1973">H1861/1000</f>
        <v>0</v>
      </c>
    </row>
    <row r="1862" spans="1:9" x14ac:dyDescent="0.2">
      <c r="A1862">
        <f t="shared" ref="A1862:A1925" si="1974">B1862-TRUNC(C1862/12)-2015</f>
        <v>0.75</v>
      </c>
      <c r="B1862">
        <f t="shared" ref="B1862:B1925" si="1975">(C1862-1)/12+2015</f>
        <v>2169.75</v>
      </c>
      <c r="C1862">
        <v>1858</v>
      </c>
      <c r="D1862">
        <v>0</v>
      </c>
      <c r="E1862">
        <f t="shared" ref="E1862:E1925" si="1976">D1862/1000</f>
        <v>0</v>
      </c>
      <c r="F1862">
        <v>599200</v>
      </c>
      <c r="G1862">
        <f t="shared" si="1972"/>
        <v>599.20000000000005</v>
      </c>
      <c r="H1862">
        <v>0</v>
      </c>
      <c r="I1862">
        <f t="shared" ref="I1862" si="1977">H1862/1000</f>
        <v>0</v>
      </c>
    </row>
    <row r="1863" spans="1:9" x14ac:dyDescent="0.2">
      <c r="A1863">
        <f t="shared" si="1974"/>
        <v>0.83333333333348492</v>
      </c>
      <c r="B1863">
        <f t="shared" si="1975"/>
        <v>2169.8333333333335</v>
      </c>
      <c r="C1863">
        <v>1859</v>
      </c>
      <c r="D1863">
        <v>0</v>
      </c>
      <c r="E1863">
        <f t="shared" si="1976"/>
        <v>0</v>
      </c>
      <c r="F1863">
        <v>606690</v>
      </c>
      <c r="G1863">
        <f t="shared" si="1972"/>
        <v>606.69000000000005</v>
      </c>
      <c r="H1863">
        <v>0</v>
      </c>
      <c r="I1863">
        <f t="shared" ref="I1863" si="1978">H1863/1000</f>
        <v>0</v>
      </c>
    </row>
    <row r="1864" spans="1:9" x14ac:dyDescent="0.2">
      <c r="A1864">
        <f t="shared" si="1974"/>
        <v>-8.3333333333484916E-2</v>
      </c>
      <c r="B1864">
        <f t="shared" si="1975"/>
        <v>2169.9166666666665</v>
      </c>
      <c r="C1864">
        <v>1860</v>
      </c>
      <c r="D1864">
        <v>0</v>
      </c>
      <c r="E1864">
        <f t="shared" si="1976"/>
        <v>0</v>
      </c>
      <c r="F1864">
        <v>614180</v>
      </c>
      <c r="G1864">
        <f t="shared" si="1972"/>
        <v>614.17999999999995</v>
      </c>
      <c r="H1864">
        <v>0</v>
      </c>
      <c r="I1864">
        <f t="shared" ref="I1864" si="1979">H1864/1000</f>
        <v>0</v>
      </c>
    </row>
    <row r="1865" spans="1:9" x14ac:dyDescent="0.2">
      <c r="A1865">
        <f t="shared" si="1974"/>
        <v>0</v>
      </c>
      <c r="B1865">
        <f t="shared" si="1975"/>
        <v>2170</v>
      </c>
      <c r="C1865">
        <v>1861</v>
      </c>
      <c r="D1865">
        <v>0</v>
      </c>
      <c r="E1865">
        <f t="shared" si="1976"/>
        <v>0</v>
      </c>
      <c r="F1865">
        <v>763980</v>
      </c>
      <c r="G1865">
        <f t="shared" si="1972"/>
        <v>763.98</v>
      </c>
      <c r="H1865">
        <v>0</v>
      </c>
      <c r="I1865">
        <f t="shared" ref="I1865" si="1980">H1865/1000</f>
        <v>0</v>
      </c>
    </row>
    <row r="1866" spans="1:9" x14ac:dyDescent="0.2">
      <c r="A1866">
        <f t="shared" si="1974"/>
        <v>8.3333333333484916E-2</v>
      </c>
      <c r="B1866">
        <f t="shared" si="1975"/>
        <v>2170.0833333333335</v>
      </c>
      <c r="C1866">
        <v>1862</v>
      </c>
      <c r="D1866">
        <v>0</v>
      </c>
      <c r="E1866">
        <f t="shared" si="1976"/>
        <v>0</v>
      </c>
      <c r="F1866">
        <v>629160</v>
      </c>
      <c r="G1866">
        <f t="shared" si="1972"/>
        <v>629.16</v>
      </c>
      <c r="H1866">
        <v>0</v>
      </c>
      <c r="I1866">
        <f t="shared" ref="I1866" si="1981">H1866/1000</f>
        <v>0</v>
      </c>
    </row>
    <row r="1867" spans="1:9" x14ac:dyDescent="0.2">
      <c r="A1867">
        <f t="shared" si="1974"/>
        <v>0.16666666666651508</v>
      </c>
      <c r="B1867">
        <f t="shared" si="1975"/>
        <v>2170.1666666666665</v>
      </c>
      <c r="C1867">
        <v>1863</v>
      </c>
      <c r="D1867">
        <v>0</v>
      </c>
      <c r="E1867">
        <f t="shared" si="1976"/>
        <v>0</v>
      </c>
      <c r="F1867">
        <v>741510</v>
      </c>
      <c r="G1867">
        <f t="shared" si="1972"/>
        <v>741.51</v>
      </c>
      <c r="H1867">
        <v>0</v>
      </c>
      <c r="I1867">
        <f t="shared" ref="I1867" si="1982">H1867/1000</f>
        <v>0</v>
      </c>
    </row>
    <row r="1868" spans="1:9" x14ac:dyDescent="0.2">
      <c r="A1868">
        <f t="shared" si="1974"/>
        <v>0.25</v>
      </c>
      <c r="B1868">
        <f t="shared" si="1975"/>
        <v>2170.25</v>
      </c>
      <c r="C1868">
        <v>1864</v>
      </c>
      <c r="D1868">
        <v>0</v>
      </c>
      <c r="E1868">
        <f t="shared" si="1976"/>
        <v>0</v>
      </c>
      <c r="F1868">
        <v>636650</v>
      </c>
      <c r="G1868">
        <f t="shared" si="1972"/>
        <v>636.65</v>
      </c>
      <c r="H1868">
        <v>0</v>
      </c>
      <c r="I1868">
        <f t="shared" ref="I1868" si="1983">H1868/1000</f>
        <v>0</v>
      </c>
    </row>
    <row r="1869" spans="1:9" x14ac:dyDescent="0.2">
      <c r="A1869">
        <f t="shared" si="1974"/>
        <v>0.33333333333348492</v>
      </c>
      <c r="B1869">
        <f t="shared" si="1975"/>
        <v>2170.3333333333335</v>
      </c>
      <c r="C1869">
        <v>1865</v>
      </c>
      <c r="D1869">
        <v>0</v>
      </c>
      <c r="E1869">
        <f t="shared" si="1976"/>
        <v>0</v>
      </c>
      <c r="F1869">
        <v>711550</v>
      </c>
      <c r="G1869">
        <f t="shared" si="1972"/>
        <v>711.55</v>
      </c>
      <c r="H1869">
        <v>0</v>
      </c>
      <c r="I1869">
        <f t="shared" ref="I1869" si="1984">H1869/1000</f>
        <v>0</v>
      </c>
    </row>
    <row r="1870" spans="1:9" x14ac:dyDescent="0.2">
      <c r="A1870">
        <f t="shared" si="1974"/>
        <v>0.41666666666651508</v>
      </c>
      <c r="B1870">
        <f t="shared" si="1975"/>
        <v>2170.4166666666665</v>
      </c>
      <c r="C1870">
        <v>1866</v>
      </c>
      <c r="D1870">
        <v>0</v>
      </c>
      <c r="E1870">
        <f t="shared" si="1976"/>
        <v>0</v>
      </c>
      <c r="F1870">
        <v>636650</v>
      </c>
      <c r="G1870">
        <f t="shared" si="1972"/>
        <v>636.65</v>
      </c>
      <c r="H1870">
        <v>0</v>
      </c>
      <c r="I1870">
        <f t="shared" ref="I1870" si="1985">H1870/1000</f>
        <v>0</v>
      </c>
    </row>
    <row r="1871" spans="1:9" x14ac:dyDescent="0.2">
      <c r="A1871">
        <f t="shared" si="1974"/>
        <v>0.5</v>
      </c>
      <c r="B1871">
        <f t="shared" si="1975"/>
        <v>2170.5</v>
      </c>
      <c r="C1871">
        <v>1867</v>
      </c>
      <c r="D1871">
        <v>0</v>
      </c>
      <c r="E1871">
        <f t="shared" si="1976"/>
        <v>0</v>
      </c>
      <c r="F1871">
        <v>666610</v>
      </c>
      <c r="G1871">
        <f t="shared" si="1972"/>
        <v>666.61</v>
      </c>
      <c r="H1871">
        <v>0</v>
      </c>
      <c r="I1871">
        <f t="shared" ref="I1871" si="1986">H1871/1000</f>
        <v>0</v>
      </c>
    </row>
    <row r="1872" spans="1:9" x14ac:dyDescent="0.2">
      <c r="A1872">
        <f t="shared" si="1974"/>
        <v>0.58333333333348492</v>
      </c>
      <c r="B1872">
        <f t="shared" si="1975"/>
        <v>2170.5833333333335</v>
      </c>
      <c r="C1872">
        <v>1868</v>
      </c>
      <c r="D1872">
        <v>0</v>
      </c>
      <c r="E1872">
        <f t="shared" si="1976"/>
        <v>0</v>
      </c>
      <c r="F1872">
        <v>584220</v>
      </c>
      <c r="G1872">
        <f t="shared" si="1972"/>
        <v>584.22</v>
      </c>
      <c r="H1872">
        <v>0</v>
      </c>
      <c r="I1872">
        <f t="shared" ref="I1872" si="1987">H1872/1000</f>
        <v>0</v>
      </c>
    </row>
    <row r="1873" spans="1:9" x14ac:dyDescent="0.2">
      <c r="A1873">
        <f t="shared" si="1974"/>
        <v>0.66666666666651508</v>
      </c>
      <c r="B1873">
        <f t="shared" si="1975"/>
        <v>2170.6666666666665</v>
      </c>
      <c r="C1873">
        <v>1869</v>
      </c>
      <c r="D1873">
        <v>0</v>
      </c>
      <c r="E1873">
        <f t="shared" si="1976"/>
        <v>0</v>
      </c>
      <c r="F1873">
        <v>666610</v>
      </c>
      <c r="G1873">
        <f t="shared" si="1972"/>
        <v>666.61</v>
      </c>
      <c r="H1873">
        <v>0</v>
      </c>
      <c r="I1873">
        <f t="shared" ref="I1873" si="1988">H1873/1000</f>
        <v>0</v>
      </c>
    </row>
    <row r="1874" spans="1:9" x14ac:dyDescent="0.2">
      <c r="A1874">
        <f t="shared" si="1974"/>
        <v>0.75</v>
      </c>
      <c r="B1874">
        <f t="shared" si="1975"/>
        <v>2170.75</v>
      </c>
      <c r="C1874">
        <v>1870</v>
      </c>
      <c r="D1874">
        <v>0</v>
      </c>
      <c r="E1874">
        <f t="shared" si="1976"/>
        <v>0</v>
      </c>
      <c r="F1874">
        <v>621670</v>
      </c>
      <c r="G1874">
        <f t="shared" si="1972"/>
        <v>621.66999999999996</v>
      </c>
      <c r="H1874">
        <v>0</v>
      </c>
      <c r="I1874">
        <f t="shared" ref="I1874" si="1989">H1874/1000</f>
        <v>0</v>
      </c>
    </row>
    <row r="1875" spans="1:9" x14ac:dyDescent="0.2">
      <c r="A1875">
        <f t="shared" si="1974"/>
        <v>0.83333333333348492</v>
      </c>
      <c r="B1875">
        <f t="shared" si="1975"/>
        <v>2170.8333333333335</v>
      </c>
      <c r="C1875">
        <v>1871</v>
      </c>
      <c r="D1875">
        <v>0</v>
      </c>
      <c r="E1875">
        <f t="shared" si="1976"/>
        <v>0</v>
      </c>
      <c r="F1875">
        <v>599200</v>
      </c>
      <c r="G1875">
        <f t="shared" si="1972"/>
        <v>599.20000000000005</v>
      </c>
      <c r="H1875">
        <v>0</v>
      </c>
      <c r="I1875">
        <f t="shared" ref="I1875" si="1990">H1875/1000</f>
        <v>0</v>
      </c>
    </row>
    <row r="1876" spans="1:9" x14ac:dyDescent="0.2">
      <c r="A1876">
        <f t="shared" si="1974"/>
        <v>-8.3333333333484916E-2</v>
      </c>
      <c r="B1876">
        <f t="shared" si="1975"/>
        <v>2170.9166666666665</v>
      </c>
      <c r="C1876">
        <v>1872</v>
      </c>
      <c r="D1876">
        <v>0</v>
      </c>
      <c r="E1876">
        <f t="shared" si="1976"/>
        <v>0</v>
      </c>
      <c r="F1876">
        <v>606690</v>
      </c>
      <c r="G1876">
        <f t="shared" si="1972"/>
        <v>606.69000000000005</v>
      </c>
      <c r="H1876">
        <v>0</v>
      </c>
      <c r="I1876">
        <f t="shared" ref="I1876" si="1991">H1876/1000</f>
        <v>0</v>
      </c>
    </row>
    <row r="1877" spans="1:9" x14ac:dyDescent="0.2">
      <c r="A1877">
        <f t="shared" si="1974"/>
        <v>0</v>
      </c>
      <c r="B1877">
        <f t="shared" si="1975"/>
        <v>2171</v>
      </c>
      <c r="C1877">
        <v>1873</v>
      </c>
      <c r="D1877">
        <v>0</v>
      </c>
      <c r="E1877">
        <f t="shared" si="1976"/>
        <v>0</v>
      </c>
      <c r="F1877">
        <v>801430</v>
      </c>
      <c r="G1877">
        <f t="shared" si="1972"/>
        <v>801.43</v>
      </c>
      <c r="H1877">
        <v>0</v>
      </c>
      <c r="I1877">
        <f t="shared" ref="I1877" si="1992">H1877/1000</f>
        <v>0</v>
      </c>
    </row>
    <row r="1878" spans="1:9" x14ac:dyDescent="0.2">
      <c r="A1878">
        <f t="shared" si="1974"/>
        <v>8.3333333333484916E-2</v>
      </c>
      <c r="B1878">
        <f t="shared" si="1975"/>
        <v>2171.0833333333335</v>
      </c>
      <c r="C1878">
        <v>1874</v>
      </c>
      <c r="D1878">
        <v>0</v>
      </c>
      <c r="E1878">
        <f t="shared" si="1976"/>
        <v>0</v>
      </c>
      <c r="F1878">
        <v>576730</v>
      </c>
      <c r="G1878">
        <f t="shared" si="1972"/>
        <v>576.73</v>
      </c>
      <c r="H1878">
        <v>0</v>
      </c>
      <c r="I1878">
        <f t="shared" ref="I1878" si="1993">H1878/1000</f>
        <v>0</v>
      </c>
    </row>
    <row r="1879" spans="1:9" x14ac:dyDescent="0.2">
      <c r="A1879">
        <f t="shared" si="1974"/>
        <v>0.16666666666651508</v>
      </c>
      <c r="B1879">
        <f t="shared" si="1975"/>
        <v>2171.1666666666665</v>
      </c>
      <c r="C1879">
        <v>1875</v>
      </c>
      <c r="D1879">
        <v>0</v>
      </c>
      <c r="E1879">
        <f t="shared" si="1976"/>
        <v>0</v>
      </c>
      <c r="F1879">
        <v>749000</v>
      </c>
      <c r="G1879">
        <f t="shared" si="1972"/>
        <v>749</v>
      </c>
      <c r="H1879">
        <v>0</v>
      </c>
      <c r="I1879">
        <f t="shared" ref="I1879" si="1994">H1879/1000</f>
        <v>0</v>
      </c>
    </row>
    <row r="1880" spans="1:9" x14ac:dyDescent="0.2">
      <c r="A1880">
        <f t="shared" si="1974"/>
        <v>0.25</v>
      </c>
      <c r="B1880">
        <f t="shared" si="1975"/>
        <v>2171.25</v>
      </c>
      <c r="C1880">
        <v>1876</v>
      </c>
      <c r="D1880">
        <v>0</v>
      </c>
      <c r="E1880">
        <f t="shared" si="1976"/>
        <v>0</v>
      </c>
      <c r="F1880">
        <v>704060</v>
      </c>
      <c r="G1880">
        <f t="shared" si="1972"/>
        <v>704.06</v>
      </c>
      <c r="H1880">
        <v>0</v>
      </c>
      <c r="I1880">
        <f t="shared" ref="I1880" si="1995">H1880/1000</f>
        <v>0</v>
      </c>
    </row>
    <row r="1881" spans="1:9" x14ac:dyDescent="0.2">
      <c r="A1881">
        <f t="shared" si="1974"/>
        <v>0.33333333333348492</v>
      </c>
      <c r="B1881">
        <f t="shared" si="1975"/>
        <v>2171.3333333333335</v>
      </c>
      <c r="C1881">
        <v>1877</v>
      </c>
      <c r="D1881">
        <v>0</v>
      </c>
      <c r="E1881">
        <f t="shared" si="1976"/>
        <v>0</v>
      </c>
      <c r="F1881">
        <v>636650</v>
      </c>
      <c r="G1881">
        <f t="shared" si="1972"/>
        <v>636.65</v>
      </c>
      <c r="H1881">
        <v>0</v>
      </c>
      <c r="I1881">
        <f t="shared" ref="I1881" si="1996">H1881/1000</f>
        <v>0</v>
      </c>
    </row>
    <row r="1882" spans="1:9" x14ac:dyDescent="0.2">
      <c r="A1882">
        <f t="shared" si="1974"/>
        <v>0.41666666666651508</v>
      </c>
      <c r="B1882">
        <f t="shared" si="1975"/>
        <v>2171.4166666666665</v>
      </c>
      <c r="C1882">
        <v>1878</v>
      </c>
      <c r="D1882">
        <v>0</v>
      </c>
      <c r="E1882">
        <f t="shared" si="1976"/>
        <v>0</v>
      </c>
      <c r="F1882">
        <v>711550</v>
      </c>
      <c r="G1882">
        <f t="shared" si="1972"/>
        <v>711.55</v>
      </c>
      <c r="H1882">
        <v>0</v>
      </c>
      <c r="I1882">
        <f t="shared" ref="I1882" si="1997">H1882/1000</f>
        <v>0</v>
      </c>
    </row>
    <row r="1883" spans="1:9" x14ac:dyDescent="0.2">
      <c r="A1883">
        <f t="shared" si="1974"/>
        <v>0.5</v>
      </c>
      <c r="B1883">
        <f t="shared" si="1975"/>
        <v>2171.5</v>
      </c>
      <c r="C1883">
        <v>1879</v>
      </c>
      <c r="D1883">
        <v>0</v>
      </c>
      <c r="E1883">
        <f t="shared" si="1976"/>
        <v>0</v>
      </c>
      <c r="F1883">
        <v>636650</v>
      </c>
      <c r="G1883">
        <f t="shared" si="1972"/>
        <v>636.65</v>
      </c>
      <c r="H1883">
        <v>0</v>
      </c>
      <c r="I1883">
        <f t="shared" ref="I1883" si="1998">H1883/1000</f>
        <v>0</v>
      </c>
    </row>
    <row r="1884" spans="1:9" x14ac:dyDescent="0.2">
      <c r="A1884">
        <f t="shared" si="1974"/>
        <v>0.58333333333348492</v>
      </c>
      <c r="B1884">
        <f t="shared" si="1975"/>
        <v>2171.5833333333335</v>
      </c>
      <c r="C1884">
        <v>1880</v>
      </c>
      <c r="D1884">
        <v>0</v>
      </c>
      <c r="E1884">
        <f t="shared" si="1976"/>
        <v>0</v>
      </c>
      <c r="F1884">
        <v>666610</v>
      </c>
      <c r="G1884">
        <f t="shared" si="1972"/>
        <v>666.61</v>
      </c>
      <c r="H1884">
        <v>0</v>
      </c>
      <c r="I1884">
        <f t="shared" ref="I1884" si="1999">H1884/1000</f>
        <v>0</v>
      </c>
    </row>
    <row r="1885" spans="1:9" x14ac:dyDescent="0.2">
      <c r="A1885">
        <f t="shared" si="1974"/>
        <v>0.66666666666651508</v>
      </c>
      <c r="B1885">
        <f t="shared" si="1975"/>
        <v>2171.6666666666665</v>
      </c>
      <c r="C1885">
        <v>1881</v>
      </c>
      <c r="D1885">
        <v>0</v>
      </c>
      <c r="E1885">
        <f t="shared" si="1976"/>
        <v>0</v>
      </c>
      <c r="F1885">
        <v>584220</v>
      </c>
      <c r="G1885">
        <f t="shared" si="1972"/>
        <v>584.22</v>
      </c>
      <c r="H1885">
        <v>0</v>
      </c>
      <c r="I1885">
        <f t="shared" ref="I1885" si="2000">H1885/1000</f>
        <v>0</v>
      </c>
    </row>
    <row r="1886" spans="1:9" x14ac:dyDescent="0.2">
      <c r="A1886">
        <f t="shared" si="1974"/>
        <v>0.75</v>
      </c>
      <c r="B1886">
        <f t="shared" si="1975"/>
        <v>2171.75</v>
      </c>
      <c r="C1886">
        <v>1882</v>
      </c>
      <c r="D1886">
        <v>0</v>
      </c>
      <c r="E1886">
        <f t="shared" si="1976"/>
        <v>0</v>
      </c>
      <c r="F1886">
        <v>666610</v>
      </c>
      <c r="G1886">
        <f t="shared" si="1972"/>
        <v>666.61</v>
      </c>
      <c r="H1886">
        <v>0</v>
      </c>
      <c r="I1886">
        <f t="shared" ref="I1886" si="2001">H1886/1000</f>
        <v>0</v>
      </c>
    </row>
    <row r="1887" spans="1:9" x14ac:dyDescent="0.2">
      <c r="A1887">
        <f t="shared" si="1974"/>
        <v>0.83333333333348492</v>
      </c>
      <c r="B1887">
        <f t="shared" si="1975"/>
        <v>2171.8333333333335</v>
      </c>
      <c r="C1887">
        <v>1883</v>
      </c>
      <c r="D1887">
        <v>0</v>
      </c>
      <c r="E1887">
        <f t="shared" si="1976"/>
        <v>0</v>
      </c>
      <c r="F1887">
        <v>621670</v>
      </c>
      <c r="G1887">
        <f t="shared" si="1972"/>
        <v>621.66999999999996</v>
      </c>
      <c r="H1887">
        <v>0</v>
      </c>
      <c r="I1887">
        <f t="shared" ref="I1887" si="2002">H1887/1000</f>
        <v>0</v>
      </c>
    </row>
    <row r="1888" spans="1:9" x14ac:dyDescent="0.2">
      <c r="A1888">
        <f t="shared" si="1974"/>
        <v>-8.3333333333484916E-2</v>
      </c>
      <c r="B1888">
        <f t="shared" si="1975"/>
        <v>2171.9166666666665</v>
      </c>
      <c r="C1888">
        <v>1884</v>
      </c>
      <c r="D1888">
        <v>0</v>
      </c>
      <c r="E1888">
        <f t="shared" si="1976"/>
        <v>0</v>
      </c>
      <c r="F1888">
        <v>599200</v>
      </c>
      <c r="G1888">
        <f t="shared" si="1972"/>
        <v>599.20000000000005</v>
      </c>
      <c r="H1888">
        <v>0</v>
      </c>
      <c r="I1888">
        <f t="shared" ref="I1888" si="2003">H1888/1000</f>
        <v>0</v>
      </c>
    </row>
    <row r="1889" spans="1:9" x14ac:dyDescent="0.2">
      <c r="A1889">
        <f t="shared" si="1974"/>
        <v>0</v>
      </c>
      <c r="B1889">
        <f t="shared" si="1975"/>
        <v>2172</v>
      </c>
      <c r="C1889">
        <v>1885</v>
      </c>
      <c r="D1889">
        <v>0</v>
      </c>
      <c r="E1889">
        <f t="shared" si="1976"/>
        <v>0</v>
      </c>
      <c r="F1889">
        <v>793940</v>
      </c>
      <c r="G1889">
        <f t="shared" si="1972"/>
        <v>793.94</v>
      </c>
      <c r="H1889">
        <v>0</v>
      </c>
      <c r="I1889">
        <f t="shared" ref="I1889" si="2004">H1889/1000</f>
        <v>0</v>
      </c>
    </row>
    <row r="1890" spans="1:9" x14ac:dyDescent="0.2">
      <c r="A1890">
        <f t="shared" si="1974"/>
        <v>8.3333333333484916E-2</v>
      </c>
      <c r="B1890">
        <f t="shared" si="1975"/>
        <v>2172.0833333333335</v>
      </c>
      <c r="C1890">
        <v>1886</v>
      </c>
      <c r="D1890">
        <v>0</v>
      </c>
      <c r="E1890">
        <f t="shared" si="1976"/>
        <v>0</v>
      </c>
      <c r="F1890">
        <v>614180</v>
      </c>
      <c r="G1890">
        <f t="shared" si="1972"/>
        <v>614.17999999999995</v>
      </c>
      <c r="H1890">
        <v>0</v>
      </c>
      <c r="I1890">
        <f t="shared" ref="I1890" si="2005">H1890/1000</f>
        <v>0</v>
      </c>
    </row>
    <row r="1891" spans="1:9" x14ac:dyDescent="0.2">
      <c r="A1891">
        <f t="shared" si="1974"/>
        <v>0.16666666666651508</v>
      </c>
      <c r="B1891">
        <f t="shared" si="1975"/>
        <v>2172.1666666666665</v>
      </c>
      <c r="C1891">
        <v>1887</v>
      </c>
      <c r="D1891">
        <v>0</v>
      </c>
      <c r="E1891">
        <f t="shared" si="1976"/>
        <v>0</v>
      </c>
      <c r="F1891">
        <v>696570</v>
      </c>
      <c r="G1891">
        <f t="shared" si="1972"/>
        <v>696.57</v>
      </c>
      <c r="H1891">
        <v>0</v>
      </c>
      <c r="I1891">
        <f t="shared" ref="I1891" si="2006">H1891/1000</f>
        <v>0</v>
      </c>
    </row>
    <row r="1892" spans="1:9" x14ac:dyDescent="0.2">
      <c r="A1892">
        <f t="shared" si="1974"/>
        <v>0.25</v>
      </c>
      <c r="B1892">
        <f t="shared" si="1975"/>
        <v>2172.25</v>
      </c>
      <c r="C1892">
        <v>1888</v>
      </c>
      <c r="D1892">
        <v>0</v>
      </c>
      <c r="E1892">
        <f t="shared" si="1976"/>
        <v>0</v>
      </c>
      <c r="F1892">
        <v>711550</v>
      </c>
      <c r="G1892">
        <f t="shared" si="1972"/>
        <v>711.55</v>
      </c>
      <c r="H1892">
        <v>0</v>
      </c>
      <c r="I1892">
        <f t="shared" ref="I1892" si="2007">H1892/1000</f>
        <v>0</v>
      </c>
    </row>
    <row r="1893" spans="1:9" x14ac:dyDescent="0.2">
      <c r="A1893">
        <f t="shared" si="1974"/>
        <v>0.33333333333348492</v>
      </c>
      <c r="B1893">
        <f t="shared" si="1975"/>
        <v>2172.3333333333335</v>
      </c>
      <c r="C1893">
        <v>1889</v>
      </c>
      <c r="D1893">
        <v>0</v>
      </c>
      <c r="E1893">
        <f t="shared" si="1976"/>
        <v>0</v>
      </c>
      <c r="F1893">
        <v>704060</v>
      </c>
      <c r="G1893">
        <f t="shared" si="1972"/>
        <v>704.06</v>
      </c>
      <c r="H1893">
        <v>0</v>
      </c>
      <c r="I1893">
        <f t="shared" ref="I1893" si="2008">H1893/1000</f>
        <v>0</v>
      </c>
    </row>
    <row r="1894" spans="1:9" x14ac:dyDescent="0.2">
      <c r="A1894">
        <f t="shared" si="1974"/>
        <v>0.41666666666651508</v>
      </c>
      <c r="B1894">
        <f t="shared" si="1975"/>
        <v>2172.4166666666665</v>
      </c>
      <c r="C1894">
        <v>1890</v>
      </c>
      <c r="D1894">
        <v>0</v>
      </c>
      <c r="E1894">
        <f t="shared" si="1976"/>
        <v>0</v>
      </c>
      <c r="F1894">
        <v>636650</v>
      </c>
      <c r="G1894">
        <f t="shared" si="1972"/>
        <v>636.65</v>
      </c>
      <c r="H1894">
        <v>0</v>
      </c>
      <c r="I1894">
        <f t="shared" ref="I1894" si="2009">H1894/1000</f>
        <v>0</v>
      </c>
    </row>
    <row r="1895" spans="1:9" x14ac:dyDescent="0.2">
      <c r="A1895">
        <f t="shared" si="1974"/>
        <v>0.5</v>
      </c>
      <c r="B1895">
        <f t="shared" si="1975"/>
        <v>2172.5</v>
      </c>
      <c r="C1895">
        <v>1891</v>
      </c>
      <c r="D1895">
        <v>0</v>
      </c>
      <c r="E1895">
        <f t="shared" si="1976"/>
        <v>0</v>
      </c>
      <c r="F1895">
        <v>711550</v>
      </c>
      <c r="G1895">
        <f t="shared" si="1972"/>
        <v>711.55</v>
      </c>
      <c r="H1895">
        <v>0</v>
      </c>
      <c r="I1895">
        <f t="shared" ref="I1895" si="2010">H1895/1000</f>
        <v>0</v>
      </c>
    </row>
    <row r="1896" spans="1:9" x14ac:dyDescent="0.2">
      <c r="A1896">
        <f t="shared" si="1974"/>
        <v>0.58333333333348492</v>
      </c>
      <c r="B1896">
        <f t="shared" si="1975"/>
        <v>2172.5833333333335</v>
      </c>
      <c r="C1896">
        <v>1892</v>
      </c>
      <c r="D1896">
        <v>0</v>
      </c>
      <c r="E1896">
        <f t="shared" si="1976"/>
        <v>0</v>
      </c>
      <c r="F1896">
        <v>636650</v>
      </c>
      <c r="G1896">
        <f t="shared" si="1972"/>
        <v>636.65</v>
      </c>
      <c r="H1896">
        <v>0</v>
      </c>
      <c r="I1896">
        <f t="shared" ref="I1896" si="2011">H1896/1000</f>
        <v>0</v>
      </c>
    </row>
    <row r="1897" spans="1:9" x14ac:dyDescent="0.2">
      <c r="A1897">
        <f t="shared" si="1974"/>
        <v>0.66666666666651508</v>
      </c>
      <c r="B1897">
        <f t="shared" si="1975"/>
        <v>2172.6666666666665</v>
      </c>
      <c r="C1897">
        <v>1893</v>
      </c>
      <c r="D1897">
        <v>0</v>
      </c>
      <c r="E1897">
        <f t="shared" si="1976"/>
        <v>0</v>
      </c>
      <c r="F1897">
        <v>666610</v>
      </c>
      <c r="G1897">
        <f t="shared" si="1972"/>
        <v>666.61</v>
      </c>
      <c r="H1897">
        <v>0</v>
      </c>
      <c r="I1897">
        <f t="shared" ref="I1897" si="2012">H1897/1000</f>
        <v>0</v>
      </c>
    </row>
    <row r="1898" spans="1:9" x14ac:dyDescent="0.2">
      <c r="A1898">
        <f t="shared" si="1974"/>
        <v>0.75</v>
      </c>
      <c r="B1898">
        <f t="shared" si="1975"/>
        <v>2172.75</v>
      </c>
      <c r="C1898">
        <v>1894</v>
      </c>
      <c r="D1898">
        <v>0</v>
      </c>
      <c r="E1898">
        <f t="shared" si="1976"/>
        <v>0</v>
      </c>
      <c r="F1898">
        <v>584220</v>
      </c>
      <c r="G1898">
        <f t="shared" si="1972"/>
        <v>584.22</v>
      </c>
      <c r="H1898">
        <v>0</v>
      </c>
      <c r="I1898">
        <f t="shared" ref="I1898" si="2013">H1898/1000</f>
        <v>0</v>
      </c>
    </row>
    <row r="1899" spans="1:9" x14ac:dyDescent="0.2">
      <c r="A1899">
        <f t="shared" si="1974"/>
        <v>0.83333333333348492</v>
      </c>
      <c r="B1899">
        <f t="shared" si="1975"/>
        <v>2172.8333333333335</v>
      </c>
      <c r="C1899">
        <v>1895</v>
      </c>
      <c r="D1899">
        <v>0</v>
      </c>
      <c r="E1899">
        <f t="shared" si="1976"/>
        <v>0</v>
      </c>
      <c r="F1899">
        <v>666610</v>
      </c>
      <c r="G1899">
        <f t="shared" si="1972"/>
        <v>666.61</v>
      </c>
      <c r="H1899">
        <v>0</v>
      </c>
      <c r="I1899">
        <f t="shared" ref="I1899" si="2014">H1899/1000</f>
        <v>0</v>
      </c>
    </row>
    <row r="1900" spans="1:9" x14ac:dyDescent="0.2">
      <c r="A1900">
        <f t="shared" si="1974"/>
        <v>-8.3333333333484916E-2</v>
      </c>
      <c r="B1900">
        <f t="shared" si="1975"/>
        <v>2172.9166666666665</v>
      </c>
      <c r="C1900">
        <v>1896</v>
      </c>
      <c r="D1900">
        <v>0</v>
      </c>
      <c r="E1900">
        <f t="shared" si="1976"/>
        <v>0</v>
      </c>
      <c r="F1900">
        <v>621670</v>
      </c>
      <c r="G1900">
        <f t="shared" si="1972"/>
        <v>621.66999999999996</v>
      </c>
      <c r="H1900">
        <v>0</v>
      </c>
      <c r="I1900">
        <f t="shared" ref="I1900" si="2015">H1900/1000</f>
        <v>0</v>
      </c>
    </row>
    <row r="1901" spans="1:9" x14ac:dyDescent="0.2">
      <c r="A1901">
        <f t="shared" si="1974"/>
        <v>0</v>
      </c>
      <c r="B1901">
        <f t="shared" si="1975"/>
        <v>2173</v>
      </c>
      <c r="C1901">
        <v>1897</v>
      </c>
      <c r="D1901">
        <v>0</v>
      </c>
      <c r="E1901">
        <f t="shared" si="1976"/>
        <v>0</v>
      </c>
      <c r="F1901">
        <v>786450</v>
      </c>
      <c r="G1901">
        <f t="shared" si="1972"/>
        <v>786.45</v>
      </c>
      <c r="H1901">
        <v>0</v>
      </c>
      <c r="I1901">
        <f t="shared" ref="I1901" si="2016">H1901/1000</f>
        <v>0</v>
      </c>
    </row>
    <row r="1902" spans="1:9" x14ac:dyDescent="0.2">
      <c r="A1902">
        <f t="shared" si="1974"/>
        <v>8.3333333333484916E-2</v>
      </c>
      <c r="B1902">
        <f t="shared" si="1975"/>
        <v>2173.0833333333335</v>
      </c>
      <c r="C1902">
        <v>1898</v>
      </c>
      <c r="D1902">
        <v>0</v>
      </c>
      <c r="E1902">
        <f t="shared" si="1976"/>
        <v>0</v>
      </c>
      <c r="F1902">
        <v>606690</v>
      </c>
      <c r="G1902">
        <f t="shared" si="1972"/>
        <v>606.69000000000005</v>
      </c>
      <c r="H1902">
        <v>0</v>
      </c>
      <c r="I1902">
        <f t="shared" ref="I1902" si="2017">H1902/1000</f>
        <v>0</v>
      </c>
    </row>
    <row r="1903" spans="1:9" x14ac:dyDescent="0.2">
      <c r="A1903">
        <f t="shared" si="1974"/>
        <v>0.16666666666651508</v>
      </c>
      <c r="B1903">
        <f t="shared" si="1975"/>
        <v>2173.1666666666665</v>
      </c>
      <c r="C1903">
        <v>1899</v>
      </c>
      <c r="D1903">
        <v>0</v>
      </c>
      <c r="E1903">
        <f t="shared" si="1976"/>
        <v>0</v>
      </c>
      <c r="F1903">
        <v>741510</v>
      </c>
      <c r="G1903">
        <f t="shared" si="1972"/>
        <v>741.51</v>
      </c>
      <c r="H1903">
        <v>0</v>
      </c>
      <c r="I1903">
        <f t="shared" ref="I1903" si="2018">H1903/1000</f>
        <v>0</v>
      </c>
    </row>
    <row r="1904" spans="1:9" x14ac:dyDescent="0.2">
      <c r="A1904">
        <f t="shared" si="1974"/>
        <v>0.25</v>
      </c>
      <c r="B1904">
        <f t="shared" si="1975"/>
        <v>2173.25</v>
      </c>
      <c r="C1904">
        <v>1900</v>
      </c>
      <c r="D1904">
        <v>0</v>
      </c>
      <c r="E1904">
        <f t="shared" si="1976"/>
        <v>0</v>
      </c>
      <c r="F1904">
        <v>659120</v>
      </c>
      <c r="G1904">
        <f t="shared" si="1972"/>
        <v>659.12</v>
      </c>
      <c r="H1904">
        <v>0</v>
      </c>
      <c r="I1904">
        <f t="shared" ref="I1904" si="2019">H1904/1000</f>
        <v>0</v>
      </c>
    </row>
    <row r="1905" spans="1:9" x14ac:dyDescent="0.2">
      <c r="A1905">
        <f t="shared" si="1974"/>
        <v>0.33333333333348492</v>
      </c>
      <c r="B1905">
        <f t="shared" si="1975"/>
        <v>2173.3333333333335</v>
      </c>
      <c r="C1905">
        <v>1901</v>
      </c>
      <c r="D1905">
        <v>0</v>
      </c>
      <c r="E1905">
        <f t="shared" si="1976"/>
        <v>0</v>
      </c>
      <c r="F1905">
        <v>711550</v>
      </c>
      <c r="G1905">
        <f t="shared" si="1972"/>
        <v>711.55</v>
      </c>
      <c r="H1905">
        <v>0</v>
      </c>
      <c r="I1905">
        <f t="shared" ref="I1905" si="2020">H1905/1000</f>
        <v>0</v>
      </c>
    </row>
    <row r="1906" spans="1:9" x14ac:dyDescent="0.2">
      <c r="A1906">
        <f t="shared" si="1974"/>
        <v>0.41666666666651508</v>
      </c>
      <c r="B1906">
        <f t="shared" si="1975"/>
        <v>2173.4166666666665</v>
      </c>
      <c r="C1906">
        <v>1902</v>
      </c>
      <c r="D1906">
        <v>0</v>
      </c>
      <c r="E1906">
        <f t="shared" si="1976"/>
        <v>0</v>
      </c>
      <c r="F1906">
        <v>704060</v>
      </c>
      <c r="G1906">
        <f t="shared" si="1972"/>
        <v>704.06</v>
      </c>
      <c r="H1906">
        <v>0</v>
      </c>
      <c r="I1906">
        <f t="shared" ref="I1906" si="2021">H1906/1000</f>
        <v>0</v>
      </c>
    </row>
    <row r="1907" spans="1:9" x14ac:dyDescent="0.2">
      <c r="A1907">
        <f t="shared" si="1974"/>
        <v>0.5</v>
      </c>
      <c r="B1907">
        <f t="shared" si="1975"/>
        <v>2173.5</v>
      </c>
      <c r="C1907">
        <v>1903</v>
      </c>
      <c r="D1907">
        <v>0</v>
      </c>
      <c r="E1907">
        <f t="shared" si="1976"/>
        <v>0</v>
      </c>
      <c r="F1907">
        <v>636650</v>
      </c>
      <c r="G1907">
        <f t="shared" si="1972"/>
        <v>636.65</v>
      </c>
      <c r="H1907">
        <v>0</v>
      </c>
      <c r="I1907">
        <f t="shared" ref="I1907" si="2022">H1907/1000</f>
        <v>0</v>
      </c>
    </row>
    <row r="1908" spans="1:9" x14ac:dyDescent="0.2">
      <c r="A1908">
        <f t="shared" si="1974"/>
        <v>0.58333333333348492</v>
      </c>
      <c r="B1908">
        <f t="shared" si="1975"/>
        <v>2173.5833333333335</v>
      </c>
      <c r="C1908">
        <v>1904</v>
      </c>
      <c r="D1908">
        <v>0</v>
      </c>
      <c r="E1908">
        <f t="shared" si="1976"/>
        <v>0</v>
      </c>
      <c r="F1908">
        <v>711550</v>
      </c>
      <c r="G1908">
        <f t="shared" si="1972"/>
        <v>711.55</v>
      </c>
      <c r="H1908">
        <v>0</v>
      </c>
      <c r="I1908">
        <f t="shared" ref="I1908" si="2023">H1908/1000</f>
        <v>0</v>
      </c>
    </row>
    <row r="1909" spans="1:9" x14ac:dyDescent="0.2">
      <c r="A1909">
        <f t="shared" si="1974"/>
        <v>0.66666666666651508</v>
      </c>
      <c r="B1909">
        <f t="shared" si="1975"/>
        <v>2173.6666666666665</v>
      </c>
      <c r="C1909">
        <v>1905</v>
      </c>
      <c r="D1909">
        <v>0</v>
      </c>
      <c r="E1909">
        <f t="shared" si="1976"/>
        <v>0</v>
      </c>
      <c r="F1909">
        <v>636650</v>
      </c>
      <c r="G1909">
        <f t="shared" si="1972"/>
        <v>636.65</v>
      </c>
      <c r="H1909">
        <v>0</v>
      </c>
      <c r="I1909">
        <f t="shared" ref="I1909" si="2024">H1909/1000</f>
        <v>0</v>
      </c>
    </row>
    <row r="1910" spans="1:9" x14ac:dyDescent="0.2">
      <c r="A1910">
        <f t="shared" si="1974"/>
        <v>0.75</v>
      </c>
      <c r="B1910">
        <f t="shared" si="1975"/>
        <v>2173.75</v>
      </c>
      <c r="C1910">
        <v>1906</v>
      </c>
      <c r="D1910">
        <v>0</v>
      </c>
      <c r="E1910">
        <f t="shared" si="1976"/>
        <v>0</v>
      </c>
      <c r="F1910">
        <v>666610</v>
      </c>
      <c r="G1910">
        <f t="shared" si="1972"/>
        <v>666.61</v>
      </c>
      <c r="H1910">
        <v>0</v>
      </c>
      <c r="I1910">
        <f t="shared" ref="I1910" si="2025">H1910/1000</f>
        <v>0</v>
      </c>
    </row>
    <row r="1911" spans="1:9" x14ac:dyDescent="0.2">
      <c r="A1911">
        <f t="shared" si="1974"/>
        <v>0.83333333333348492</v>
      </c>
      <c r="B1911">
        <f t="shared" si="1975"/>
        <v>2173.8333333333335</v>
      </c>
      <c r="C1911">
        <v>1907</v>
      </c>
      <c r="D1911">
        <v>0</v>
      </c>
      <c r="E1911">
        <f t="shared" si="1976"/>
        <v>0</v>
      </c>
      <c r="F1911">
        <v>584220</v>
      </c>
      <c r="G1911">
        <f t="shared" si="1972"/>
        <v>584.22</v>
      </c>
      <c r="H1911">
        <v>0</v>
      </c>
      <c r="I1911">
        <f t="shared" ref="I1911" si="2026">H1911/1000</f>
        <v>0</v>
      </c>
    </row>
    <row r="1912" spans="1:9" x14ac:dyDescent="0.2">
      <c r="A1912">
        <f t="shared" si="1974"/>
        <v>-8.3333333333484916E-2</v>
      </c>
      <c r="B1912">
        <f t="shared" si="1975"/>
        <v>2173.9166666666665</v>
      </c>
      <c r="C1912">
        <v>1908</v>
      </c>
      <c r="D1912">
        <v>0</v>
      </c>
      <c r="E1912">
        <f t="shared" si="1976"/>
        <v>0</v>
      </c>
      <c r="F1912">
        <v>666610</v>
      </c>
      <c r="G1912">
        <f t="shared" si="1972"/>
        <v>666.61</v>
      </c>
      <c r="H1912">
        <v>0</v>
      </c>
      <c r="I1912">
        <f t="shared" ref="I1912" si="2027">H1912/1000</f>
        <v>0</v>
      </c>
    </row>
    <row r="1913" spans="1:9" x14ac:dyDescent="0.2">
      <c r="A1913">
        <f t="shared" si="1974"/>
        <v>0</v>
      </c>
      <c r="B1913">
        <f t="shared" si="1975"/>
        <v>2174</v>
      </c>
      <c r="C1913">
        <v>1909</v>
      </c>
      <c r="D1913">
        <v>0</v>
      </c>
      <c r="E1913">
        <f t="shared" si="1976"/>
        <v>0</v>
      </c>
      <c r="F1913">
        <v>808920</v>
      </c>
      <c r="G1913">
        <f t="shared" si="1972"/>
        <v>808.92</v>
      </c>
      <c r="H1913">
        <v>0</v>
      </c>
      <c r="I1913">
        <f t="shared" ref="I1913" si="2028">H1913/1000</f>
        <v>0</v>
      </c>
    </row>
    <row r="1914" spans="1:9" x14ac:dyDescent="0.2">
      <c r="A1914">
        <f t="shared" si="1974"/>
        <v>8.3333333333484916E-2</v>
      </c>
      <c r="B1914">
        <f t="shared" si="1975"/>
        <v>2174.0833333333335</v>
      </c>
      <c r="C1914">
        <v>1910</v>
      </c>
      <c r="D1914">
        <v>0</v>
      </c>
      <c r="E1914">
        <f t="shared" si="1976"/>
        <v>0</v>
      </c>
      <c r="F1914">
        <v>599200</v>
      </c>
      <c r="G1914">
        <f t="shared" si="1972"/>
        <v>599.20000000000005</v>
      </c>
      <c r="H1914">
        <v>0</v>
      </c>
      <c r="I1914">
        <f t="shared" ref="I1914" si="2029">H1914/1000</f>
        <v>0</v>
      </c>
    </row>
    <row r="1915" spans="1:9" x14ac:dyDescent="0.2">
      <c r="A1915">
        <f t="shared" si="1974"/>
        <v>0.16666666666651508</v>
      </c>
      <c r="B1915">
        <f t="shared" si="1975"/>
        <v>2174.1666666666665</v>
      </c>
      <c r="C1915">
        <v>1911</v>
      </c>
      <c r="D1915">
        <v>0</v>
      </c>
      <c r="E1915">
        <f t="shared" si="1976"/>
        <v>0</v>
      </c>
      <c r="F1915">
        <v>726530</v>
      </c>
      <c r="G1915">
        <f t="shared" si="1972"/>
        <v>726.53</v>
      </c>
      <c r="H1915">
        <v>0</v>
      </c>
      <c r="I1915">
        <f t="shared" ref="I1915" si="2030">H1915/1000</f>
        <v>0</v>
      </c>
    </row>
    <row r="1916" spans="1:9" x14ac:dyDescent="0.2">
      <c r="A1916">
        <f t="shared" si="1974"/>
        <v>0.25</v>
      </c>
      <c r="B1916">
        <f t="shared" si="1975"/>
        <v>2174.25</v>
      </c>
      <c r="C1916">
        <v>1912</v>
      </c>
      <c r="D1916">
        <v>0</v>
      </c>
      <c r="E1916">
        <f t="shared" si="1976"/>
        <v>0</v>
      </c>
      <c r="F1916">
        <v>704060</v>
      </c>
      <c r="G1916">
        <f t="shared" si="1972"/>
        <v>704.06</v>
      </c>
      <c r="H1916">
        <v>0</v>
      </c>
      <c r="I1916">
        <f t="shared" ref="I1916" si="2031">H1916/1000</f>
        <v>0</v>
      </c>
    </row>
    <row r="1917" spans="1:9" x14ac:dyDescent="0.2">
      <c r="A1917">
        <f t="shared" si="1974"/>
        <v>0.33333333333348492</v>
      </c>
      <c r="B1917">
        <f t="shared" si="1975"/>
        <v>2174.3333333333335</v>
      </c>
      <c r="C1917">
        <v>1913</v>
      </c>
      <c r="D1917">
        <v>0</v>
      </c>
      <c r="E1917">
        <f t="shared" si="1976"/>
        <v>0</v>
      </c>
      <c r="F1917">
        <v>659120</v>
      </c>
      <c r="G1917">
        <f t="shared" si="1972"/>
        <v>659.12</v>
      </c>
      <c r="H1917">
        <v>0</v>
      </c>
      <c r="I1917">
        <f t="shared" ref="I1917" si="2032">H1917/1000</f>
        <v>0</v>
      </c>
    </row>
    <row r="1918" spans="1:9" x14ac:dyDescent="0.2">
      <c r="A1918">
        <f t="shared" si="1974"/>
        <v>0.41666666666651508</v>
      </c>
      <c r="B1918">
        <f t="shared" si="1975"/>
        <v>2174.4166666666665</v>
      </c>
      <c r="C1918">
        <v>1914</v>
      </c>
      <c r="D1918">
        <v>0</v>
      </c>
      <c r="E1918">
        <f t="shared" si="1976"/>
        <v>0</v>
      </c>
      <c r="F1918">
        <v>711550</v>
      </c>
      <c r="G1918">
        <f t="shared" si="1972"/>
        <v>711.55</v>
      </c>
      <c r="H1918">
        <v>0</v>
      </c>
      <c r="I1918">
        <f t="shared" ref="I1918" si="2033">H1918/1000</f>
        <v>0</v>
      </c>
    </row>
    <row r="1919" spans="1:9" x14ac:dyDescent="0.2">
      <c r="A1919">
        <f t="shared" si="1974"/>
        <v>0.5</v>
      </c>
      <c r="B1919">
        <f t="shared" si="1975"/>
        <v>2174.5</v>
      </c>
      <c r="C1919">
        <v>1915</v>
      </c>
      <c r="D1919">
        <v>0</v>
      </c>
      <c r="E1919">
        <f t="shared" si="1976"/>
        <v>0</v>
      </c>
      <c r="F1919">
        <v>704060</v>
      </c>
      <c r="G1919">
        <f t="shared" si="1972"/>
        <v>704.06</v>
      </c>
      <c r="H1919">
        <v>0</v>
      </c>
      <c r="I1919">
        <f t="shared" ref="I1919" si="2034">H1919/1000</f>
        <v>0</v>
      </c>
    </row>
    <row r="1920" spans="1:9" x14ac:dyDescent="0.2">
      <c r="A1920">
        <f t="shared" si="1974"/>
        <v>0.58333333333348492</v>
      </c>
      <c r="B1920">
        <f t="shared" si="1975"/>
        <v>2174.5833333333335</v>
      </c>
      <c r="C1920">
        <v>1916</v>
      </c>
      <c r="D1920">
        <v>0</v>
      </c>
      <c r="E1920">
        <f t="shared" si="1976"/>
        <v>0</v>
      </c>
      <c r="F1920">
        <v>636650</v>
      </c>
      <c r="G1920">
        <f t="shared" si="1972"/>
        <v>636.65</v>
      </c>
      <c r="H1920">
        <v>0</v>
      </c>
      <c r="I1920">
        <f t="shared" ref="I1920" si="2035">H1920/1000</f>
        <v>0</v>
      </c>
    </row>
    <row r="1921" spans="1:9" x14ac:dyDescent="0.2">
      <c r="A1921">
        <f t="shared" si="1974"/>
        <v>0.66666666666651508</v>
      </c>
      <c r="B1921">
        <f t="shared" si="1975"/>
        <v>2174.6666666666665</v>
      </c>
      <c r="C1921">
        <v>1917</v>
      </c>
      <c r="D1921">
        <v>0</v>
      </c>
      <c r="E1921">
        <f t="shared" si="1976"/>
        <v>0</v>
      </c>
      <c r="F1921">
        <v>711550</v>
      </c>
      <c r="G1921">
        <f t="shared" si="1972"/>
        <v>711.55</v>
      </c>
      <c r="H1921">
        <v>0</v>
      </c>
      <c r="I1921">
        <f t="shared" ref="I1921" si="2036">H1921/1000</f>
        <v>0</v>
      </c>
    </row>
    <row r="1922" spans="1:9" x14ac:dyDescent="0.2">
      <c r="A1922">
        <f t="shared" si="1974"/>
        <v>0.75</v>
      </c>
      <c r="B1922">
        <f t="shared" si="1975"/>
        <v>2174.75</v>
      </c>
      <c r="C1922">
        <v>1918</v>
      </c>
      <c r="D1922">
        <v>0</v>
      </c>
      <c r="E1922">
        <f t="shared" si="1976"/>
        <v>0</v>
      </c>
      <c r="F1922">
        <v>636650</v>
      </c>
      <c r="G1922">
        <f t="shared" si="1972"/>
        <v>636.65</v>
      </c>
      <c r="H1922">
        <v>0</v>
      </c>
      <c r="I1922">
        <f t="shared" ref="I1922" si="2037">H1922/1000</f>
        <v>0</v>
      </c>
    </row>
    <row r="1923" spans="1:9" x14ac:dyDescent="0.2">
      <c r="A1923">
        <f t="shared" si="1974"/>
        <v>0.83333333333348492</v>
      </c>
      <c r="B1923">
        <f t="shared" si="1975"/>
        <v>2174.8333333333335</v>
      </c>
      <c r="C1923">
        <v>1919</v>
      </c>
      <c r="D1923">
        <v>0</v>
      </c>
      <c r="E1923">
        <f t="shared" si="1976"/>
        <v>0</v>
      </c>
      <c r="F1923">
        <v>666610</v>
      </c>
      <c r="G1923">
        <f t="shared" si="1972"/>
        <v>666.61</v>
      </c>
      <c r="H1923">
        <v>0</v>
      </c>
      <c r="I1923">
        <f t="shared" ref="I1923" si="2038">H1923/1000</f>
        <v>0</v>
      </c>
    </row>
    <row r="1924" spans="1:9" x14ac:dyDescent="0.2">
      <c r="A1924">
        <f t="shared" si="1974"/>
        <v>-8.3333333333484916E-2</v>
      </c>
      <c r="B1924">
        <f t="shared" si="1975"/>
        <v>2174.9166666666665</v>
      </c>
      <c r="C1924">
        <v>1920</v>
      </c>
      <c r="D1924">
        <v>0</v>
      </c>
      <c r="E1924">
        <f t="shared" si="1976"/>
        <v>0</v>
      </c>
      <c r="F1924">
        <v>584220</v>
      </c>
      <c r="G1924">
        <f t="shared" si="1972"/>
        <v>584.22</v>
      </c>
      <c r="H1924">
        <v>0</v>
      </c>
      <c r="I1924">
        <f t="shared" ref="I1924" si="2039">H1924/1000</f>
        <v>0</v>
      </c>
    </row>
    <row r="1925" spans="1:9" x14ac:dyDescent="0.2">
      <c r="A1925">
        <f t="shared" si="1974"/>
        <v>0</v>
      </c>
      <c r="B1925">
        <f t="shared" si="1975"/>
        <v>2175</v>
      </c>
      <c r="C1925">
        <v>1921</v>
      </c>
      <c r="D1925">
        <v>0</v>
      </c>
      <c r="E1925">
        <f t="shared" si="1976"/>
        <v>0</v>
      </c>
      <c r="F1925">
        <v>891310</v>
      </c>
      <c r="G1925">
        <f t="shared" ref="G1925:G1988" si="2040">F1925/1000</f>
        <v>891.31</v>
      </c>
      <c r="H1925">
        <v>0</v>
      </c>
      <c r="I1925">
        <f t="shared" ref="I1925" si="2041">H1925/1000</f>
        <v>0</v>
      </c>
    </row>
    <row r="1926" spans="1:9" x14ac:dyDescent="0.2">
      <c r="A1926">
        <f t="shared" ref="A1926:A1989" si="2042">B1926-TRUNC(C1926/12)-2015</f>
        <v>8.3333333333484916E-2</v>
      </c>
      <c r="B1926">
        <f t="shared" ref="B1926:B1989" si="2043">(C1926-1)/12+2015</f>
        <v>2175.0833333333335</v>
      </c>
      <c r="C1926">
        <v>1922</v>
      </c>
      <c r="D1926">
        <v>0</v>
      </c>
      <c r="E1926">
        <f t="shared" ref="E1926:E1989" si="2044">D1926/1000</f>
        <v>0</v>
      </c>
      <c r="F1926">
        <v>621670</v>
      </c>
      <c r="G1926">
        <f t="shared" si="2040"/>
        <v>621.66999999999996</v>
      </c>
      <c r="H1926">
        <v>0</v>
      </c>
      <c r="I1926">
        <f t="shared" ref="I1926" si="2045">H1926/1000</f>
        <v>0</v>
      </c>
    </row>
    <row r="1927" spans="1:9" x14ac:dyDescent="0.2">
      <c r="A1927">
        <f t="shared" si="2042"/>
        <v>0.16666666666651508</v>
      </c>
      <c r="B1927">
        <f t="shared" si="2043"/>
        <v>2175.1666666666665</v>
      </c>
      <c r="C1927">
        <v>1923</v>
      </c>
      <c r="D1927">
        <v>0</v>
      </c>
      <c r="E1927">
        <f t="shared" si="2044"/>
        <v>0</v>
      </c>
      <c r="F1927">
        <v>726530</v>
      </c>
      <c r="G1927">
        <f t="shared" si="2040"/>
        <v>726.53</v>
      </c>
      <c r="H1927">
        <v>0</v>
      </c>
      <c r="I1927">
        <f t="shared" ref="I1927" si="2046">H1927/1000</f>
        <v>0</v>
      </c>
    </row>
    <row r="1928" spans="1:9" x14ac:dyDescent="0.2">
      <c r="A1928">
        <f t="shared" si="2042"/>
        <v>0.25</v>
      </c>
      <c r="B1928">
        <f t="shared" si="2043"/>
        <v>2175.25</v>
      </c>
      <c r="C1928">
        <v>1924</v>
      </c>
      <c r="D1928">
        <v>0</v>
      </c>
      <c r="E1928">
        <f t="shared" si="2044"/>
        <v>0</v>
      </c>
      <c r="F1928">
        <v>681590</v>
      </c>
      <c r="G1928">
        <f t="shared" si="2040"/>
        <v>681.59</v>
      </c>
      <c r="H1928">
        <v>0</v>
      </c>
      <c r="I1928">
        <f t="shared" ref="I1928" si="2047">H1928/1000</f>
        <v>0</v>
      </c>
    </row>
    <row r="1929" spans="1:9" x14ac:dyDescent="0.2">
      <c r="A1929">
        <f t="shared" si="2042"/>
        <v>0.33333333333348492</v>
      </c>
      <c r="B1929">
        <f t="shared" si="2043"/>
        <v>2175.3333333333335</v>
      </c>
      <c r="C1929">
        <v>1925</v>
      </c>
      <c r="D1929">
        <v>0</v>
      </c>
      <c r="E1929">
        <f t="shared" si="2044"/>
        <v>0</v>
      </c>
      <c r="F1929">
        <v>704060</v>
      </c>
      <c r="G1929">
        <f t="shared" si="2040"/>
        <v>704.06</v>
      </c>
      <c r="H1929">
        <v>0</v>
      </c>
      <c r="I1929">
        <f t="shared" ref="I1929" si="2048">H1929/1000</f>
        <v>0</v>
      </c>
    </row>
    <row r="1930" spans="1:9" x14ac:dyDescent="0.2">
      <c r="A1930">
        <f t="shared" si="2042"/>
        <v>0.41666666666651508</v>
      </c>
      <c r="B1930">
        <f t="shared" si="2043"/>
        <v>2175.4166666666665</v>
      </c>
      <c r="C1930">
        <v>1926</v>
      </c>
      <c r="D1930">
        <v>0</v>
      </c>
      <c r="E1930">
        <f t="shared" si="2044"/>
        <v>0</v>
      </c>
      <c r="F1930">
        <v>659120</v>
      </c>
      <c r="G1930">
        <f t="shared" si="2040"/>
        <v>659.12</v>
      </c>
      <c r="H1930">
        <v>0</v>
      </c>
      <c r="I1930">
        <f t="shared" ref="I1930" si="2049">H1930/1000</f>
        <v>0</v>
      </c>
    </row>
    <row r="1931" spans="1:9" x14ac:dyDescent="0.2">
      <c r="A1931">
        <f t="shared" si="2042"/>
        <v>0.5</v>
      </c>
      <c r="B1931">
        <f t="shared" si="2043"/>
        <v>2175.5</v>
      </c>
      <c r="C1931">
        <v>1927</v>
      </c>
      <c r="D1931">
        <v>0</v>
      </c>
      <c r="E1931">
        <f t="shared" si="2044"/>
        <v>0</v>
      </c>
      <c r="F1931">
        <v>711550</v>
      </c>
      <c r="G1931">
        <f t="shared" si="2040"/>
        <v>711.55</v>
      </c>
      <c r="H1931">
        <v>0</v>
      </c>
      <c r="I1931">
        <f t="shared" ref="I1931" si="2050">H1931/1000</f>
        <v>0</v>
      </c>
    </row>
    <row r="1932" spans="1:9" x14ac:dyDescent="0.2">
      <c r="A1932">
        <f t="shared" si="2042"/>
        <v>0.58333333333348492</v>
      </c>
      <c r="B1932">
        <f t="shared" si="2043"/>
        <v>2175.5833333333335</v>
      </c>
      <c r="C1932">
        <v>1928</v>
      </c>
      <c r="D1932">
        <v>0</v>
      </c>
      <c r="E1932">
        <f t="shared" si="2044"/>
        <v>0</v>
      </c>
      <c r="F1932">
        <v>704060</v>
      </c>
      <c r="G1932">
        <f t="shared" si="2040"/>
        <v>704.06</v>
      </c>
      <c r="H1932">
        <v>0</v>
      </c>
      <c r="I1932">
        <f t="shared" ref="I1932" si="2051">H1932/1000</f>
        <v>0</v>
      </c>
    </row>
    <row r="1933" spans="1:9" x14ac:dyDescent="0.2">
      <c r="A1933">
        <f t="shared" si="2042"/>
        <v>0.66666666666651508</v>
      </c>
      <c r="B1933">
        <f t="shared" si="2043"/>
        <v>2175.6666666666665</v>
      </c>
      <c r="C1933">
        <v>1929</v>
      </c>
      <c r="D1933">
        <v>0</v>
      </c>
      <c r="E1933">
        <f t="shared" si="2044"/>
        <v>0</v>
      </c>
      <c r="F1933">
        <v>636650</v>
      </c>
      <c r="G1933">
        <f t="shared" si="2040"/>
        <v>636.65</v>
      </c>
      <c r="H1933">
        <v>0</v>
      </c>
      <c r="I1933">
        <f t="shared" ref="I1933" si="2052">H1933/1000</f>
        <v>0</v>
      </c>
    </row>
    <row r="1934" spans="1:9" x14ac:dyDescent="0.2">
      <c r="A1934">
        <f t="shared" si="2042"/>
        <v>0.75</v>
      </c>
      <c r="B1934">
        <f t="shared" si="2043"/>
        <v>2175.75</v>
      </c>
      <c r="C1934">
        <v>1930</v>
      </c>
      <c r="D1934">
        <v>0</v>
      </c>
      <c r="E1934">
        <f t="shared" si="2044"/>
        <v>0</v>
      </c>
      <c r="F1934">
        <v>711550</v>
      </c>
      <c r="G1934">
        <f t="shared" si="2040"/>
        <v>711.55</v>
      </c>
      <c r="H1934">
        <v>0</v>
      </c>
      <c r="I1934">
        <f t="shared" ref="I1934" si="2053">H1934/1000</f>
        <v>0</v>
      </c>
    </row>
    <row r="1935" spans="1:9" x14ac:dyDescent="0.2">
      <c r="A1935">
        <f t="shared" si="2042"/>
        <v>0.83333333333348492</v>
      </c>
      <c r="B1935">
        <f t="shared" si="2043"/>
        <v>2175.8333333333335</v>
      </c>
      <c r="C1935">
        <v>1931</v>
      </c>
      <c r="D1935">
        <v>0</v>
      </c>
      <c r="E1935">
        <f t="shared" si="2044"/>
        <v>0</v>
      </c>
      <c r="F1935">
        <v>636650</v>
      </c>
      <c r="G1935">
        <f t="shared" si="2040"/>
        <v>636.65</v>
      </c>
      <c r="H1935">
        <v>0</v>
      </c>
      <c r="I1935">
        <f t="shared" ref="I1935" si="2054">H1935/1000</f>
        <v>0</v>
      </c>
    </row>
    <row r="1936" spans="1:9" x14ac:dyDescent="0.2">
      <c r="A1936">
        <f t="shared" si="2042"/>
        <v>-8.3333333333484916E-2</v>
      </c>
      <c r="B1936">
        <f t="shared" si="2043"/>
        <v>2175.9166666666665</v>
      </c>
      <c r="C1936">
        <v>1932</v>
      </c>
      <c r="D1936">
        <v>0</v>
      </c>
      <c r="E1936">
        <f t="shared" si="2044"/>
        <v>0</v>
      </c>
      <c r="F1936">
        <v>666610</v>
      </c>
      <c r="G1936">
        <f t="shared" si="2040"/>
        <v>666.61</v>
      </c>
      <c r="H1936">
        <v>0</v>
      </c>
      <c r="I1936">
        <f t="shared" ref="I1936" si="2055">H1936/1000</f>
        <v>0</v>
      </c>
    </row>
    <row r="1937" spans="1:9" x14ac:dyDescent="0.2">
      <c r="A1937">
        <f t="shared" si="2042"/>
        <v>0</v>
      </c>
      <c r="B1937">
        <f t="shared" si="2043"/>
        <v>2176</v>
      </c>
      <c r="C1937">
        <v>1933</v>
      </c>
      <c r="D1937">
        <v>0</v>
      </c>
      <c r="E1937">
        <f t="shared" si="2044"/>
        <v>0</v>
      </c>
      <c r="F1937">
        <v>771470</v>
      </c>
      <c r="G1937">
        <f t="shared" si="2040"/>
        <v>771.47</v>
      </c>
      <c r="H1937">
        <v>0</v>
      </c>
      <c r="I1937">
        <f t="shared" ref="I1937" si="2056">H1937/1000</f>
        <v>0</v>
      </c>
    </row>
    <row r="1938" spans="1:9" x14ac:dyDescent="0.2">
      <c r="A1938">
        <f t="shared" si="2042"/>
        <v>8.3333333333484916E-2</v>
      </c>
      <c r="B1938">
        <f t="shared" si="2043"/>
        <v>2176.0833333333335</v>
      </c>
      <c r="C1938">
        <v>1934</v>
      </c>
      <c r="D1938">
        <v>0</v>
      </c>
      <c r="E1938">
        <f t="shared" si="2044"/>
        <v>0</v>
      </c>
      <c r="F1938">
        <v>666610</v>
      </c>
      <c r="G1938">
        <f t="shared" si="2040"/>
        <v>666.61</v>
      </c>
      <c r="H1938">
        <v>0</v>
      </c>
      <c r="I1938">
        <f t="shared" ref="I1938" si="2057">H1938/1000</f>
        <v>0</v>
      </c>
    </row>
    <row r="1939" spans="1:9" x14ac:dyDescent="0.2">
      <c r="A1939">
        <f t="shared" si="2042"/>
        <v>0.16666666666651508</v>
      </c>
      <c r="B1939">
        <f t="shared" si="2043"/>
        <v>2176.1666666666665</v>
      </c>
      <c r="C1939">
        <v>1935</v>
      </c>
      <c r="D1939">
        <v>0</v>
      </c>
      <c r="E1939">
        <f t="shared" si="2044"/>
        <v>0</v>
      </c>
      <c r="F1939">
        <v>756490</v>
      </c>
      <c r="G1939">
        <f t="shared" si="2040"/>
        <v>756.49</v>
      </c>
      <c r="H1939">
        <v>0</v>
      </c>
      <c r="I1939">
        <f t="shared" ref="I1939" si="2058">H1939/1000</f>
        <v>0</v>
      </c>
    </row>
    <row r="1940" spans="1:9" x14ac:dyDescent="0.2">
      <c r="A1940">
        <f t="shared" si="2042"/>
        <v>0.25</v>
      </c>
      <c r="B1940">
        <f t="shared" si="2043"/>
        <v>2176.25</v>
      </c>
      <c r="C1940">
        <v>1936</v>
      </c>
      <c r="D1940">
        <v>0</v>
      </c>
      <c r="E1940">
        <f t="shared" si="2044"/>
        <v>0</v>
      </c>
      <c r="F1940">
        <v>689080</v>
      </c>
      <c r="G1940">
        <f t="shared" si="2040"/>
        <v>689.08</v>
      </c>
      <c r="H1940">
        <v>0</v>
      </c>
      <c r="I1940">
        <f t="shared" ref="I1940" si="2059">H1940/1000</f>
        <v>0</v>
      </c>
    </row>
    <row r="1941" spans="1:9" x14ac:dyDescent="0.2">
      <c r="A1941">
        <f t="shared" si="2042"/>
        <v>0.33333333333348492</v>
      </c>
      <c r="B1941">
        <f t="shared" si="2043"/>
        <v>2176.3333333333335</v>
      </c>
      <c r="C1941">
        <v>1937</v>
      </c>
      <c r="D1941">
        <v>0</v>
      </c>
      <c r="E1941">
        <f t="shared" si="2044"/>
        <v>0</v>
      </c>
      <c r="F1941">
        <v>681590</v>
      </c>
      <c r="G1941">
        <f t="shared" si="2040"/>
        <v>681.59</v>
      </c>
      <c r="H1941">
        <v>0</v>
      </c>
      <c r="I1941">
        <f t="shared" ref="I1941" si="2060">H1941/1000</f>
        <v>0</v>
      </c>
    </row>
    <row r="1942" spans="1:9" x14ac:dyDescent="0.2">
      <c r="A1942">
        <f t="shared" si="2042"/>
        <v>0.41666666666651508</v>
      </c>
      <c r="B1942">
        <f t="shared" si="2043"/>
        <v>2176.4166666666665</v>
      </c>
      <c r="C1942">
        <v>1938</v>
      </c>
      <c r="D1942">
        <v>0</v>
      </c>
      <c r="E1942">
        <f t="shared" si="2044"/>
        <v>0</v>
      </c>
      <c r="F1942">
        <v>704060</v>
      </c>
      <c r="G1942">
        <f t="shared" si="2040"/>
        <v>704.06</v>
      </c>
      <c r="H1942">
        <v>0</v>
      </c>
      <c r="I1942">
        <f t="shared" ref="I1942" si="2061">H1942/1000</f>
        <v>0</v>
      </c>
    </row>
    <row r="1943" spans="1:9" x14ac:dyDescent="0.2">
      <c r="A1943">
        <f t="shared" si="2042"/>
        <v>0.5</v>
      </c>
      <c r="B1943">
        <f t="shared" si="2043"/>
        <v>2176.5</v>
      </c>
      <c r="C1943">
        <v>1939</v>
      </c>
      <c r="D1943">
        <v>0</v>
      </c>
      <c r="E1943">
        <f t="shared" si="2044"/>
        <v>0</v>
      </c>
      <c r="F1943">
        <v>659120</v>
      </c>
      <c r="G1943">
        <f t="shared" si="2040"/>
        <v>659.12</v>
      </c>
      <c r="H1943">
        <v>0</v>
      </c>
      <c r="I1943">
        <f t="shared" ref="I1943" si="2062">H1943/1000</f>
        <v>0</v>
      </c>
    </row>
    <row r="1944" spans="1:9" x14ac:dyDescent="0.2">
      <c r="A1944">
        <f t="shared" si="2042"/>
        <v>0.58333333333348492</v>
      </c>
      <c r="B1944">
        <f t="shared" si="2043"/>
        <v>2176.5833333333335</v>
      </c>
      <c r="C1944">
        <v>1940</v>
      </c>
      <c r="D1944">
        <v>0</v>
      </c>
      <c r="E1944">
        <f t="shared" si="2044"/>
        <v>0</v>
      </c>
      <c r="F1944">
        <v>711550</v>
      </c>
      <c r="G1944">
        <f t="shared" si="2040"/>
        <v>711.55</v>
      </c>
      <c r="H1944">
        <v>0</v>
      </c>
      <c r="I1944">
        <f t="shared" ref="I1944" si="2063">H1944/1000</f>
        <v>0</v>
      </c>
    </row>
    <row r="1945" spans="1:9" x14ac:dyDescent="0.2">
      <c r="A1945">
        <f t="shared" si="2042"/>
        <v>0.66666666666651508</v>
      </c>
      <c r="B1945">
        <f t="shared" si="2043"/>
        <v>2176.6666666666665</v>
      </c>
      <c r="C1945">
        <v>1941</v>
      </c>
      <c r="D1945">
        <v>0</v>
      </c>
      <c r="E1945">
        <f t="shared" si="2044"/>
        <v>0</v>
      </c>
      <c r="F1945">
        <v>704060</v>
      </c>
      <c r="G1945">
        <f t="shared" si="2040"/>
        <v>704.06</v>
      </c>
      <c r="H1945">
        <v>0</v>
      </c>
      <c r="I1945">
        <f t="shared" ref="I1945" si="2064">H1945/1000</f>
        <v>0</v>
      </c>
    </row>
    <row r="1946" spans="1:9" x14ac:dyDescent="0.2">
      <c r="A1946">
        <f t="shared" si="2042"/>
        <v>0.75</v>
      </c>
      <c r="B1946">
        <f t="shared" si="2043"/>
        <v>2176.75</v>
      </c>
      <c r="C1946">
        <v>1942</v>
      </c>
      <c r="D1946">
        <v>0</v>
      </c>
      <c r="E1946">
        <f t="shared" si="2044"/>
        <v>0</v>
      </c>
      <c r="F1946">
        <v>636650</v>
      </c>
      <c r="G1946">
        <f t="shared" si="2040"/>
        <v>636.65</v>
      </c>
      <c r="H1946">
        <v>0</v>
      </c>
      <c r="I1946">
        <f t="shared" ref="I1946" si="2065">H1946/1000</f>
        <v>0</v>
      </c>
    </row>
    <row r="1947" spans="1:9" x14ac:dyDescent="0.2">
      <c r="A1947">
        <f t="shared" si="2042"/>
        <v>0.83333333333348492</v>
      </c>
      <c r="B1947">
        <f t="shared" si="2043"/>
        <v>2176.8333333333335</v>
      </c>
      <c r="C1947">
        <v>1943</v>
      </c>
      <c r="D1947">
        <v>0</v>
      </c>
      <c r="E1947">
        <f t="shared" si="2044"/>
        <v>0</v>
      </c>
      <c r="F1947">
        <v>711550</v>
      </c>
      <c r="G1947">
        <f t="shared" si="2040"/>
        <v>711.55</v>
      </c>
      <c r="H1947">
        <v>0</v>
      </c>
      <c r="I1947">
        <f t="shared" ref="I1947" si="2066">H1947/1000</f>
        <v>0</v>
      </c>
    </row>
    <row r="1948" spans="1:9" x14ac:dyDescent="0.2">
      <c r="A1948">
        <f t="shared" si="2042"/>
        <v>-8.3333333333484916E-2</v>
      </c>
      <c r="B1948">
        <f t="shared" si="2043"/>
        <v>2176.9166666666665</v>
      </c>
      <c r="C1948">
        <v>1944</v>
      </c>
      <c r="D1948">
        <v>0</v>
      </c>
      <c r="E1948">
        <f t="shared" si="2044"/>
        <v>0</v>
      </c>
      <c r="F1948">
        <v>636650</v>
      </c>
      <c r="G1948">
        <f t="shared" si="2040"/>
        <v>636.65</v>
      </c>
      <c r="H1948">
        <v>0</v>
      </c>
      <c r="I1948">
        <f t="shared" ref="I1948" si="2067">H1948/1000</f>
        <v>0</v>
      </c>
    </row>
    <row r="1949" spans="1:9" x14ac:dyDescent="0.2">
      <c r="A1949">
        <f t="shared" si="2042"/>
        <v>0</v>
      </c>
      <c r="B1949">
        <f t="shared" si="2043"/>
        <v>2177</v>
      </c>
      <c r="C1949">
        <v>1945</v>
      </c>
      <c r="D1949">
        <v>0</v>
      </c>
      <c r="E1949">
        <f t="shared" si="2044"/>
        <v>0</v>
      </c>
      <c r="F1949">
        <v>853860</v>
      </c>
      <c r="G1949">
        <f t="shared" si="2040"/>
        <v>853.86</v>
      </c>
      <c r="H1949">
        <v>0</v>
      </c>
      <c r="I1949">
        <f t="shared" ref="I1949" si="2068">H1949/1000</f>
        <v>0</v>
      </c>
    </row>
    <row r="1950" spans="1:9" x14ac:dyDescent="0.2">
      <c r="A1950">
        <f t="shared" si="2042"/>
        <v>8.3333333333484916E-2</v>
      </c>
      <c r="B1950">
        <f t="shared" si="2043"/>
        <v>2177.0833333333335</v>
      </c>
      <c r="C1950">
        <v>1946</v>
      </c>
      <c r="D1950">
        <v>0</v>
      </c>
      <c r="E1950">
        <f t="shared" si="2044"/>
        <v>0</v>
      </c>
      <c r="F1950">
        <v>584220</v>
      </c>
      <c r="G1950">
        <f t="shared" si="2040"/>
        <v>584.22</v>
      </c>
      <c r="H1950">
        <v>0</v>
      </c>
      <c r="I1950">
        <f t="shared" ref="I1950" si="2069">H1950/1000</f>
        <v>0</v>
      </c>
    </row>
    <row r="1951" spans="1:9" x14ac:dyDescent="0.2">
      <c r="A1951">
        <f t="shared" si="2042"/>
        <v>0.16666666666651508</v>
      </c>
      <c r="B1951">
        <f t="shared" si="2043"/>
        <v>2177.1666666666665</v>
      </c>
      <c r="C1951">
        <v>1947</v>
      </c>
      <c r="D1951">
        <v>0</v>
      </c>
      <c r="E1951">
        <f t="shared" si="2044"/>
        <v>0</v>
      </c>
      <c r="F1951">
        <v>786450</v>
      </c>
      <c r="G1951">
        <f t="shared" si="2040"/>
        <v>786.45</v>
      </c>
      <c r="H1951">
        <v>0</v>
      </c>
      <c r="I1951">
        <f t="shared" ref="I1951" si="2070">H1951/1000</f>
        <v>0</v>
      </c>
    </row>
    <row r="1952" spans="1:9" x14ac:dyDescent="0.2">
      <c r="A1952">
        <f t="shared" si="2042"/>
        <v>0.25</v>
      </c>
      <c r="B1952">
        <f t="shared" si="2043"/>
        <v>2177.25</v>
      </c>
      <c r="C1952">
        <v>1948</v>
      </c>
      <c r="D1952">
        <v>0</v>
      </c>
      <c r="E1952">
        <f t="shared" si="2044"/>
        <v>0</v>
      </c>
      <c r="F1952">
        <v>719040</v>
      </c>
      <c r="G1952">
        <f t="shared" si="2040"/>
        <v>719.04</v>
      </c>
      <c r="H1952">
        <v>0</v>
      </c>
      <c r="I1952">
        <f t="shared" ref="I1952" si="2071">H1952/1000</f>
        <v>0</v>
      </c>
    </row>
    <row r="1953" spans="1:9" x14ac:dyDescent="0.2">
      <c r="A1953">
        <f t="shared" si="2042"/>
        <v>0.33333333333348492</v>
      </c>
      <c r="B1953">
        <f t="shared" si="2043"/>
        <v>2177.3333333333335</v>
      </c>
      <c r="C1953">
        <v>1949</v>
      </c>
      <c r="D1953">
        <v>0</v>
      </c>
      <c r="E1953">
        <f t="shared" si="2044"/>
        <v>0</v>
      </c>
      <c r="F1953">
        <v>689080</v>
      </c>
      <c r="G1953">
        <f t="shared" si="2040"/>
        <v>689.08</v>
      </c>
      <c r="H1953">
        <v>0</v>
      </c>
      <c r="I1953">
        <f t="shared" ref="I1953" si="2072">H1953/1000</f>
        <v>0</v>
      </c>
    </row>
    <row r="1954" spans="1:9" x14ac:dyDescent="0.2">
      <c r="A1954">
        <f t="shared" si="2042"/>
        <v>0.41666666666651508</v>
      </c>
      <c r="B1954">
        <f t="shared" si="2043"/>
        <v>2177.4166666666665</v>
      </c>
      <c r="C1954">
        <v>1950</v>
      </c>
      <c r="D1954">
        <v>0</v>
      </c>
      <c r="E1954">
        <f t="shared" si="2044"/>
        <v>0</v>
      </c>
      <c r="F1954">
        <v>681590</v>
      </c>
      <c r="G1954">
        <f t="shared" si="2040"/>
        <v>681.59</v>
      </c>
      <c r="H1954">
        <v>0</v>
      </c>
      <c r="I1954">
        <f t="shared" ref="I1954" si="2073">H1954/1000</f>
        <v>0</v>
      </c>
    </row>
    <row r="1955" spans="1:9" x14ac:dyDescent="0.2">
      <c r="A1955">
        <f t="shared" si="2042"/>
        <v>0.5</v>
      </c>
      <c r="B1955">
        <f t="shared" si="2043"/>
        <v>2177.5</v>
      </c>
      <c r="C1955">
        <v>1951</v>
      </c>
      <c r="D1955">
        <v>0</v>
      </c>
      <c r="E1955">
        <f t="shared" si="2044"/>
        <v>0</v>
      </c>
      <c r="F1955">
        <v>704060</v>
      </c>
      <c r="G1955">
        <f t="shared" si="2040"/>
        <v>704.06</v>
      </c>
      <c r="H1955">
        <v>0</v>
      </c>
      <c r="I1955">
        <f t="shared" ref="I1955" si="2074">H1955/1000</f>
        <v>0</v>
      </c>
    </row>
    <row r="1956" spans="1:9" x14ac:dyDescent="0.2">
      <c r="A1956">
        <f t="shared" si="2042"/>
        <v>0.58333333333348492</v>
      </c>
      <c r="B1956">
        <f t="shared" si="2043"/>
        <v>2177.5833333333335</v>
      </c>
      <c r="C1956">
        <v>1952</v>
      </c>
      <c r="D1956">
        <v>0</v>
      </c>
      <c r="E1956">
        <f t="shared" si="2044"/>
        <v>0</v>
      </c>
      <c r="F1956">
        <v>659120</v>
      </c>
      <c r="G1956">
        <f t="shared" si="2040"/>
        <v>659.12</v>
      </c>
      <c r="H1956">
        <v>0</v>
      </c>
      <c r="I1956">
        <f t="shared" ref="I1956" si="2075">H1956/1000</f>
        <v>0</v>
      </c>
    </row>
    <row r="1957" spans="1:9" x14ac:dyDescent="0.2">
      <c r="A1957">
        <f t="shared" si="2042"/>
        <v>0.66666666666651508</v>
      </c>
      <c r="B1957">
        <f t="shared" si="2043"/>
        <v>2177.6666666666665</v>
      </c>
      <c r="C1957">
        <v>1953</v>
      </c>
      <c r="D1957">
        <v>0</v>
      </c>
      <c r="E1957">
        <f t="shared" si="2044"/>
        <v>0</v>
      </c>
      <c r="F1957">
        <v>711550</v>
      </c>
      <c r="G1957">
        <f t="shared" si="2040"/>
        <v>711.55</v>
      </c>
      <c r="H1957">
        <v>0</v>
      </c>
      <c r="I1957">
        <f t="shared" ref="I1957" si="2076">H1957/1000</f>
        <v>0</v>
      </c>
    </row>
    <row r="1958" spans="1:9" x14ac:dyDescent="0.2">
      <c r="A1958">
        <f t="shared" si="2042"/>
        <v>0.75</v>
      </c>
      <c r="B1958">
        <f t="shared" si="2043"/>
        <v>2177.75</v>
      </c>
      <c r="C1958">
        <v>1954</v>
      </c>
      <c r="D1958">
        <v>0</v>
      </c>
      <c r="E1958">
        <f t="shared" si="2044"/>
        <v>0</v>
      </c>
      <c r="F1958">
        <v>704060</v>
      </c>
      <c r="G1958">
        <f t="shared" si="2040"/>
        <v>704.06</v>
      </c>
      <c r="H1958">
        <v>0</v>
      </c>
      <c r="I1958">
        <f t="shared" ref="I1958" si="2077">H1958/1000</f>
        <v>0</v>
      </c>
    </row>
    <row r="1959" spans="1:9" x14ac:dyDescent="0.2">
      <c r="A1959">
        <f t="shared" si="2042"/>
        <v>0.83333333333348492</v>
      </c>
      <c r="B1959">
        <f t="shared" si="2043"/>
        <v>2177.8333333333335</v>
      </c>
      <c r="C1959">
        <v>1955</v>
      </c>
      <c r="D1959">
        <v>0</v>
      </c>
      <c r="E1959">
        <f t="shared" si="2044"/>
        <v>0</v>
      </c>
      <c r="F1959">
        <v>636650</v>
      </c>
      <c r="G1959">
        <f t="shared" si="2040"/>
        <v>636.65</v>
      </c>
      <c r="H1959">
        <v>0</v>
      </c>
      <c r="I1959">
        <f t="shared" ref="I1959" si="2078">H1959/1000</f>
        <v>0</v>
      </c>
    </row>
    <row r="1960" spans="1:9" x14ac:dyDescent="0.2">
      <c r="A1960">
        <f t="shared" si="2042"/>
        <v>-8.3333333333484916E-2</v>
      </c>
      <c r="B1960">
        <f t="shared" si="2043"/>
        <v>2177.9166666666665</v>
      </c>
      <c r="C1960">
        <v>1956</v>
      </c>
      <c r="D1960">
        <v>0</v>
      </c>
      <c r="E1960">
        <f t="shared" si="2044"/>
        <v>0</v>
      </c>
      <c r="F1960">
        <v>711550</v>
      </c>
      <c r="G1960">
        <f t="shared" si="2040"/>
        <v>711.55</v>
      </c>
      <c r="H1960">
        <v>0</v>
      </c>
      <c r="I1960">
        <f t="shared" ref="I1960" si="2079">H1960/1000</f>
        <v>0</v>
      </c>
    </row>
    <row r="1961" spans="1:9" x14ac:dyDescent="0.2">
      <c r="A1961">
        <f t="shared" si="2042"/>
        <v>0</v>
      </c>
      <c r="B1961">
        <f t="shared" si="2043"/>
        <v>2178</v>
      </c>
      <c r="C1961">
        <v>1957</v>
      </c>
      <c r="D1961">
        <v>0</v>
      </c>
      <c r="E1961">
        <f t="shared" si="2044"/>
        <v>0</v>
      </c>
      <c r="F1961">
        <v>861350</v>
      </c>
      <c r="G1961">
        <f t="shared" si="2040"/>
        <v>861.35</v>
      </c>
      <c r="H1961">
        <v>0</v>
      </c>
      <c r="I1961">
        <f t="shared" ref="I1961" si="2080">H1961/1000</f>
        <v>0</v>
      </c>
    </row>
    <row r="1962" spans="1:9" x14ac:dyDescent="0.2">
      <c r="A1962">
        <f t="shared" si="2042"/>
        <v>8.3333333333484916E-2</v>
      </c>
      <c r="B1962">
        <f t="shared" si="2043"/>
        <v>2178.0833333333335</v>
      </c>
      <c r="C1962">
        <v>1958</v>
      </c>
      <c r="D1962">
        <v>0</v>
      </c>
      <c r="E1962">
        <f t="shared" si="2044"/>
        <v>0</v>
      </c>
      <c r="F1962">
        <v>666610</v>
      </c>
      <c r="G1962">
        <f t="shared" si="2040"/>
        <v>666.61</v>
      </c>
      <c r="H1962">
        <v>0</v>
      </c>
      <c r="I1962">
        <f t="shared" ref="I1962" si="2081">H1962/1000</f>
        <v>0</v>
      </c>
    </row>
    <row r="1963" spans="1:9" x14ac:dyDescent="0.2">
      <c r="A1963">
        <f t="shared" si="2042"/>
        <v>0.16666666666651508</v>
      </c>
      <c r="B1963">
        <f t="shared" si="2043"/>
        <v>2178.1666666666665</v>
      </c>
      <c r="C1963">
        <v>1959</v>
      </c>
      <c r="D1963">
        <v>0</v>
      </c>
      <c r="E1963">
        <f t="shared" si="2044"/>
        <v>0</v>
      </c>
      <c r="F1963">
        <v>711550</v>
      </c>
      <c r="G1963">
        <f t="shared" si="2040"/>
        <v>711.55</v>
      </c>
      <c r="H1963">
        <v>0</v>
      </c>
      <c r="I1963">
        <f t="shared" ref="I1963" si="2082">H1963/1000</f>
        <v>0</v>
      </c>
    </row>
    <row r="1964" spans="1:9" x14ac:dyDescent="0.2">
      <c r="A1964">
        <f t="shared" si="2042"/>
        <v>0.25</v>
      </c>
      <c r="B1964">
        <f t="shared" si="2043"/>
        <v>2178.25</v>
      </c>
      <c r="C1964">
        <v>1960</v>
      </c>
      <c r="D1964">
        <v>0</v>
      </c>
      <c r="E1964">
        <f t="shared" si="2044"/>
        <v>0</v>
      </c>
      <c r="F1964">
        <v>741510</v>
      </c>
      <c r="G1964">
        <f t="shared" si="2040"/>
        <v>741.51</v>
      </c>
      <c r="H1964">
        <v>0</v>
      </c>
      <c r="I1964">
        <f t="shared" ref="I1964" si="2083">H1964/1000</f>
        <v>0</v>
      </c>
    </row>
    <row r="1965" spans="1:9" x14ac:dyDescent="0.2">
      <c r="A1965">
        <f t="shared" si="2042"/>
        <v>0.33333333333348492</v>
      </c>
      <c r="B1965">
        <f t="shared" si="2043"/>
        <v>2178.3333333333335</v>
      </c>
      <c r="C1965">
        <v>1961</v>
      </c>
      <c r="D1965">
        <v>0</v>
      </c>
      <c r="E1965">
        <f t="shared" si="2044"/>
        <v>0</v>
      </c>
      <c r="F1965">
        <v>719040</v>
      </c>
      <c r="G1965">
        <f t="shared" si="2040"/>
        <v>719.04</v>
      </c>
      <c r="H1965">
        <v>0</v>
      </c>
      <c r="I1965">
        <f t="shared" ref="I1965" si="2084">H1965/1000</f>
        <v>0</v>
      </c>
    </row>
    <row r="1966" spans="1:9" x14ac:dyDescent="0.2">
      <c r="A1966">
        <f t="shared" si="2042"/>
        <v>0.41666666666651508</v>
      </c>
      <c r="B1966">
        <f t="shared" si="2043"/>
        <v>2178.4166666666665</v>
      </c>
      <c r="C1966">
        <v>1962</v>
      </c>
      <c r="D1966">
        <v>0</v>
      </c>
      <c r="E1966">
        <f t="shared" si="2044"/>
        <v>0</v>
      </c>
      <c r="F1966">
        <v>689080</v>
      </c>
      <c r="G1966">
        <f t="shared" si="2040"/>
        <v>689.08</v>
      </c>
      <c r="H1966">
        <v>0</v>
      </c>
      <c r="I1966">
        <f t="shared" ref="I1966" si="2085">H1966/1000</f>
        <v>0</v>
      </c>
    </row>
    <row r="1967" spans="1:9" x14ac:dyDescent="0.2">
      <c r="A1967">
        <f t="shared" si="2042"/>
        <v>0.5</v>
      </c>
      <c r="B1967">
        <f t="shared" si="2043"/>
        <v>2178.5</v>
      </c>
      <c r="C1967">
        <v>1963</v>
      </c>
      <c r="D1967">
        <v>0</v>
      </c>
      <c r="E1967">
        <f t="shared" si="2044"/>
        <v>0</v>
      </c>
      <c r="F1967">
        <v>681590</v>
      </c>
      <c r="G1967">
        <f t="shared" si="2040"/>
        <v>681.59</v>
      </c>
      <c r="H1967">
        <v>0</v>
      </c>
      <c r="I1967">
        <f t="shared" ref="I1967" si="2086">H1967/1000</f>
        <v>0</v>
      </c>
    </row>
    <row r="1968" spans="1:9" x14ac:dyDescent="0.2">
      <c r="A1968">
        <f t="shared" si="2042"/>
        <v>0.58333333333348492</v>
      </c>
      <c r="B1968">
        <f t="shared" si="2043"/>
        <v>2178.5833333333335</v>
      </c>
      <c r="C1968">
        <v>1964</v>
      </c>
      <c r="D1968">
        <v>0</v>
      </c>
      <c r="E1968">
        <f t="shared" si="2044"/>
        <v>0</v>
      </c>
      <c r="F1968">
        <v>704060</v>
      </c>
      <c r="G1968">
        <f t="shared" si="2040"/>
        <v>704.06</v>
      </c>
      <c r="H1968">
        <v>0</v>
      </c>
      <c r="I1968">
        <f t="shared" ref="I1968" si="2087">H1968/1000</f>
        <v>0</v>
      </c>
    </row>
    <row r="1969" spans="1:9" x14ac:dyDescent="0.2">
      <c r="A1969">
        <f t="shared" si="2042"/>
        <v>0.66666666666651508</v>
      </c>
      <c r="B1969">
        <f t="shared" si="2043"/>
        <v>2178.6666666666665</v>
      </c>
      <c r="C1969">
        <v>1965</v>
      </c>
      <c r="D1969">
        <v>0</v>
      </c>
      <c r="E1969">
        <f t="shared" si="2044"/>
        <v>0</v>
      </c>
      <c r="F1969">
        <v>659120</v>
      </c>
      <c r="G1969">
        <f t="shared" si="2040"/>
        <v>659.12</v>
      </c>
      <c r="H1969">
        <v>0</v>
      </c>
      <c r="I1969">
        <f t="shared" ref="I1969" si="2088">H1969/1000</f>
        <v>0</v>
      </c>
    </row>
    <row r="1970" spans="1:9" x14ac:dyDescent="0.2">
      <c r="A1970">
        <f t="shared" si="2042"/>
        <v>0.75</v>
      </c>
      <c r="B1970">
        <f t="shared" si="2043"/>
        <v>2178.75</v>
      </c>
      <c r="C1970">
        <v>1966</v>
      </c>
      <c r="D1970">
        <v>0</v>
      </c>
      <c r="E1970">
        <f t="shared" si="2044"/>
        <v>0</v>
      </c>
      <c r="F1970">
        <v>711550</v>
      </c>
      <c r="G1970">
        <f t="shared" si="2040"/>
        <v>711.55</v>
      </c>
      <c r="H1970">
        <v>0</v>
      </c>
      <c r="I1970">
        <f t="shared" ref="I1970" si="2089">H1970/1000</f>
        <v>0</v>
      </c>
    </row>
    <row r="1971" spans="1:9" x14ac:dyDescent="0.2">
      <c r="A1971">
        <f t="shared" si="2042"/>
        <v>0.83333333333348492</v>
      </c>
      <c r="B1971">
        <f t="shared" si="2043"/>
        <v>2178.8333333333335</v>
      </c>
      <c r="C1971">
        <v>1967</v>
      </c>
      <c r="D1971">
        <v>0</v>
      </c>
      <c r="E1971">
        <f t="shared" si="2044"/>
        <v>0</v>
      </c>
      <c r="F1971">
        <v>704060</v>
      </c>
      <c r="G1971">
        <f t="shared" si="2040"/>
        <v>704.06</v>
      </c>
      <c r="H1971">
        <v>0</v>
      </c>
      <c r="I1971">
        <f t="shared" ref="I1971" si="2090">H1971/1000</f>
        <v>0</v>
      </c>
    </row>
    <row r="1972" spans="1:9" x14ac:dyDescent="0.2">
      <c r="A1972">
        <f t="shared" si="2042"/>
        <v>-8.3333333333484916E-2</v>
      </c>
      <c r="B1972">
        <f t="shared" si="2043"/>
        <v>2178.9166666666665</v>
      </c>
      <c r="C1972">
        <v>1968</v>
      </c>
      <c r="D1972">
        <v>0</v>
      </c>
      <c r="E1972">
        <f t="shared" si="2044"/>
        <v>0</v>
      </c>
      <c r="F1972">
        <v>636650</v>
      </c>
      <c r="G1972">
        <f t="shared" si="2040"/>
        <v>636.65</v>
      </c>
      <c r="H1972">
        <v>0</v>
      </c>
      <c r="I1972">
        <f t="shared" ref="I1972" si="2091">H1972/1000</f>
        <v>0</v>
      </c>
    </row>
    <row r="1973" spans="1:9" x14ac:dyDescent="0.2">
      <c r="A1973">
        <f t="shared" si="2042"/>
        <v>0</v>
      </c>
      <c r="B1973">
        <f t="shared" si="2043"/>
        <v>2179</v>
      </c>
      <c r="C1973">
        <v>1969</v>
      </c>
      <c r="D1973">
        <v>0</v>
      </c>
      <c r="E1973">
        <f t="shared" si="2044"/>
        <v>0</v>
      </c>
      <c r="F1973">
        <v>898800</v>
      </c>
      <c r="G1973">
        <f t="shared" si="2040"/>
        <v>898.8</v>
      </c>
      <c r="H1973">
        <v>0</v>
      </c>
      <c r="I1973">
        <f t="shared" ref="I1973" si="2092">H1973/1000</f>
        <v>0</v>
      </c>
    </row>
    <row r="1974" spans="1:9" x14ac:dyDescent="0.2">
      <c r="A1974">
        <f t="shared" si="2042"/>
        <v>8.3333333333484916E-2</v>
      </c>
      <c r="B1974">
        <f t="shared" si="2043"/>
        <v>2179.0833333333335</v>
      </c>
      <c r="C1974">
        <v>1970</v>
      </c>
      <c r="D1974">
        <v>0</v>
      </c>
      <c r="E1974">
        <f t="shared" si="2044"/>
        <v>0</v>
      </c>
      <c r="F1974">
        <v>636650</v>
      </c>
      <c r="G1974">
        <f t="shared" si="2040"/>
        <v>636.65</v>
      </c>
      <c r="H1974">
        <v>0</v>
      </c>
      <c r="I1974">
        <f t="shared" ref="I1974" si="2093">H1974/1000</f>
        <v>0</v>
      </c>
    </row>
    <row r="1975" spans="1:9" x14ac:dyDescent="0.2">
      <c r="A1975">
        <f t="shared" si="2042"/>
        <v>0.16666666666651508</v>
      </c>
      <c r="B1975">
        <f t="shared" si="2043"/>
        <v>2179.1666666666665</v>
      </c>
      <c r="C1975">
        <v>1971</v>
      </c>
      <c r="D1975">
        <v>0</v>
      </c>
      <c r="E1975">
        <f t="shared" si="2044"/>
        <v>0</v>
      </c>
      <c r="F1975">
        <v>801430</v>
      </c>
      <c r="G1975">
        <f t="shared" si="2040"/>
        <v>801.43</v>
      </c>
      <c r="H1975">
        <v>0</v>
      </c>
      <c r="I1975">
        <f t="shared" ref="I1975" si="2094">H1975/1000</f>
        <v>0</v>
      </c>
    </row>
    <row r="1976" spans="1:9" x14ac:dyDescent="0.2">
      <c r="A1976">
        <f t="shared" si="2042"/>
        <v>0.25</v>
      </c>
      <c r="B1976">
        <f t="shared" si="2043"/>
        <v>2179.25</v>
      </c>
      <c r="C1976">
        <v>1972</v>
      </c>
      <c r="D1976">
        <v>0</v>
      </c>
      <c r="E1976">
        <f t="shared" si="2044"/>
        <v>0</v>
      </c>
      <c r="F1976">
        <v>674100</v>
      </c>
      <c r="G1976">
        <f t="shared" si="2040"/>
        <v>674.1</v>
      </c>
      <c r="H1976">
        <v>0</v>
      </c>
      <c r="I1976">
        <f t="shared" ref="I1976" si="2095">H1976/1000</f>
        <v>0</v>
      </c>
    </row>
    <row r="1977" spans="1:9" x14ac:dyDescent="0.2">
      <c r="A1977">
        <f t="shared" si="2042"/>
        <v>0.33333333333348492</v>
      </c>
      <c r="B1977">
        <f t="shared" si="2043"/>
        <v>2179.3333333333335</v>
      </c>
      <c r="C1977">
        <v>1973</v>
      </c>
      <c r="D1977">
        <v>0</v>
      </c>
      <c r="E1977">
        <f t="shared" si="2044"/>
        <v>0</v>
      </c>
      <c r="F1977">
        <v>741510</v>
      </c>
      <c r="G1977">
        <f t="shared" si="2040"/>
        <v>741.51</v>
      </c>
      <c r="H1977">
        <v>0</v>
      </c>
      <c r="I1977">
        <f t="shared" ref="I1977" si="2096">H1977/1000</f>
        <v>0</v>
      </c>
    </row>
    <row r="1978" spans="1:9" x14ac:dyDescent="0.2">
      <c r="A1978">
        <f t="shared" si="2042"/>
        <v>0.41666666666651508</v>
      </c>
      <c r="B1978">
        <f t="shared" si="2043"/>
        <v>2179.4166666666665</v>
      </c>
      <c r="C1978">
        <v>1974</v>
      </c>
      <c r="D1978">
        <v>0</v>
      </c>
      <c r="E1978">
        <f t="shared" si="2044"/>
        <v>0</v>
      </c>
      <c r="F1978">
        <v>719040</v>
      </c>
      <c r="G1978">
        <f t="shared" si="2040"/>
        <v>719.04</v>
      </c>
      <c r="H1978">
        <v>0</v>
      </c>
      <c r="I1978">
        <f t="shared" ref="I1978" si="2097">H1978/1000</f>
        <v>0</v>
      </c>
    </row>
    <row r="1979" spans="1:9" x14ac:dyDescent="0.2">
      <c r="A1979">
        <f t="shared" si="2042"/>
        <v>0.5</v>
      </c>
      <c r="B1979">
        <f t="shared" si="2043"/>
        <v>2179.5</v>
      </c>
      <c r="C1979">
        <v>1975</v>
      </c>
      <c r="D1979">
        <v>0</v>
      </c>
      <c r="E1979">
        <f t="shared" si="2044"/>
        <v>0</v>
      </c>
      <c r="F1979">
        <v>689080</v>
      </c>
      <c r="G1979">
        <f t="shared" si="2040"/>
        <v>689.08</v>
      </c>
      <c r="H1979">
        <v>0</v>
      </c>
      <c r="I1979">
        <f t="shared" ref="I1979" si="2098">H1979/1000</f>
        <v>0</v>
      </c>
    </row>
    <row r="1980" spans="1:9" x14ac:dyDescent="0.2">
      <c r="A1980">
        <f t="shared" si="2042"/>
        <v>0.58333333333348492</v>
      </c>
      <c r="B1980">
        <f t="shared" si="2043"/>
        <v>2179.5833333333335</v>
      </c>
      <c r="C1980">
        <v>1976</v>
      </c>
      <c r="D1980">
        <v>0</v>
      </c>
      <c r="E1980">
        <f t="shared" si="2044"/>
        <v>0</v>
      </c>
      <c r="F1980">
        <v>681590</v>
      </c>
      <c r="G1980">
        <f t="shared" si="2040"/>
        <v>681.59</v>
      </c>
      <c r="H1980">
        <v>0</v>
      </c>
      <c r="I1980">
        <f t="shared" ref="I1980" si="2099">H1980/1000</f>
        <v>0</v>
      </c>
    </row>
    <row r="1981" spans="1:9" x14ac:dyDescent="0.2">
      <c r="A1981">
        <f t="shared" si="2042"/>
        <v>0.66666666666651508</v>
      </c>
      <c r="B1981">
        <f t="shared" si="2043"/>
        <v>2179.6666666666665</v>
      </c>
      <c r="C1981">
        <v>1977</v>
      </c>
      <c r="D1981">
        <v>0</v>
      </c>
      <c r="E1981">
        <f t="shared" si="2044"/>
        <v>0</v>
      </c>
      <c r="F1981">
        <v>704060</v>
      </c>
      <c r="G1981">
        <f t="shared" si="2040"/>
        <v>704.06</v>
      </c>
      <c r="H1981">
        <v>0</v>
      </c>
      <c r="I1981">
        <f t="shared" ref="I1981" si="2100">H1981/1000</f>
        <v>0</v>
      </c>
    </row>
    <row r="1982" spans="1:9" x14ac:dyDescent="0.2">
      <c r="A1982">
        <f t="shared" si="2042"/>
        <v>0.75</v>
      </c>
      <c r="B1982">
        <f t="shared" si="2043"/>
        <v>2179.75</v>
      </c>
      <c r="C1982">
        <v>1978</v>
      </c>
      <c r="D1982">
        <v>0</v>
      </c>
      <c r="E1982">
        <f t="shared" si="2044"/>
        <v>0</v>
      </c>
      <c r="F1982">
        <v>659120</v>
      </c>
      <c r="G1982">
        <f t="shared" si="2040"/>
        <v>659.12</v>
      </c>
      <c r="H1982">
        <v>0</v>
      </c>
      <c r="I1982">
        <f t="shared" ref="I1982" si="2101">H1982/1000</f>
        <v>0</v>
      </c>
    </row>
    <row r="1983" spans="1:9" x14ac:dyDescent="0.2">
      <c r="A1983">
        <f t="shared" si="2042"/>
        <v>0.83333333333348492</v>
      </c>
      <c r="B1983">
        <f t="shared" si="2043"/>
        <v>2179.8333333333335</v>
      </c>
      <c r="C1983">
        <v>1979</v>
      </c>
      <c r="D1983">
        <v>0</v>
      </c>
      <c r="E1983">
        <f t="shared" si="2044"/>
        <v>0</v>
      </c>
      <c r="F1983">
        <v>711550</v>
      </c>
      <c r="G1983">
        <f t="shared" si="2040"/>
        <v>711.55</v>
      </c>
      <c r="H1983">
        <v>0</v>
      </c>
      <c r="I1983">
        <f t="shared" ref="I1983" si="2102">H1983/1000</f>
        <v>0</v>
      </c>
    </row>
    <row r="1984" spans="1:9" x14ac:dyDescent="0.2">
      <c r="A1984">
        <f t="shared" si="2042"/>
        <v>-8.3333333333484916E-2</v>
      </c>
      <c r="B1984">
        <f t="shared" si="2043"/>
        <v>2179.9166666666665</v>
      </c>
      <c r="C1984">
        <v>1980</v>
      </c>
      <c r="D1984">
        <v>0</v>
      </c>
      <c r="E1984">
        <f t="shared" si="2044"/>
        <v>0</v>
      </c>
      <c r="F1984">
        <v>704060</v>
      </c>
      <c r="G1984">
        <f t="shared" si="2040"/>
        <v>704.06</v>
      </c>
      <c r="H1984">
        <v>0</v>
      </c>
      <c r="I1984">
        <f t="shared" ref="I1984" si="2103">H1984/1000</f>
        <v>0</v>
      </c>
    </row>
    <row r="1985" spans="1:9" x14ac:dyDescent="0.2">
      <c r="A1985">
        <f t="shared" si="2042"/>
        <v>0</v>
      </c>
      <c r="B1985">
        <f t="shared" si="2043"/>
        <v>2180</v>
      </c>
      <c r="C1985">
        <v>1981</v>
      </c>
      <c r="D1985">
        <v>0</v>
      </c>
      <c r="E1985">
        <f t="shared" si="2044"/>
        <v>0</v>
      </c>
      <c r="F1985">
        <v>861350</v>
      </c>
      <c r="G1985">
        <f t="shared" si="2040"/>
        <v>861.35</v>
      </c>
      <c r="H1985">
        <v>0</v>
      </c>
      <c r="I1985">
        <f t="shared" ref="I1985" si="2104">H1985/1000</f>
        <v>0</v>
      </c>
    </row>
    <row r="1986" spans="1:9" x14ac:dyDescent="0.2">
      <c r="A1986">
        <f t="shared" si="2042"/>
        <v>8.3333333333484916E-2</v>
      </c>
      <c r="B1986">
        <f t="shared" si="2043"/>
        <v>2180.0833333333335</v>
      </c>
      <c r="C1986">
        <v>1982</v>
      </c>
      <c r="D1986">
        <v>0</v>
      </c>
      <c r="E1986">
        <f t="shared" si="2044"/>
        <v>0</v>
      </c>
      <c r="F1986">
        <v>711550</v>
      </c>
      <c r="G1986">
        <f t="shared" si="2040"/>
        <v>711.55</v>
      </c>
      <c r="H1986">
        <v>0</v>
      </c>
      <c r="I1986">
        <f t="shared" ref="I1986" si="2105">H1986/1000</f>
        <v>0</v>
      </c>
    </row>
    <row r="1987" spans="1:9" x14ac:dyDescent="0.2">
      <c r="A1987">
        <f t="shared" si="2042"/>
        <v>0.16666666666651508</v>
      </c>
      <c r="B1987">
        <f t="shared" si="2043"/>
        <v>2180.1666666666665</v>
      </c>
      <c r="C1987">
        <v>1983</v>
      </c>
      <c r="D1987">
        <v>0</v>
      </c>
      <c r="E1987">
        <f t="shared" si="2044"/>
        <v>0</v>
      </c>
      <c r="F1987">
        <v>763980</v>
      </c>
      <c r="G1987">
        <f t="shared" si="2040"/>
        <v>763.98</v>
      </c>
      <c r="H1987">
        <v>0</v>
      </c>
      <c r="I1987">
        <f t="shared" ref="I1987" si="2106">H1987/1000</f>
        <v>0</v>
      </c>
    </row>
    <row r="1988" spans="1:9" x14ac:dyDescent="0.2">
      <c r="A1988">
        <f t="shared" si="2042"/>
        <v>0.25</v>
      </c>
      <c r="B1988">
        <f t="shared" si="2043"/>
        <v>2180.25</v>
      </c>
      <c r="C1988">
        <v>1984</v>
      </c>
      <c r="D1988">
        <v>0</v>
      </c>
      <c r="E1988">
        <f t="shared" si="2044"/>
        <v>0</v>
      </c>
      <c r="F1988">
        <v>756490</v>
      </c>
      <c r="G1988">
        <f t="shared" si="2040"/>
        <v>756.49</v>
      </c>
      <c r="H1988">
        <v>0</v>
      </c>
      <c r="I1988">
        <f t="shared" ref="I1988" si="2107">H1988/1000</f>
        <v>0</v>
      </c>
    </row>
    <row r="1989" spans="1:9" x14ac:dyDescent="0.2">
      <c r="A1989">
        <f t="shared" si="2042"/>
        <v>0.33333333333348492</v>
      </c>
      <c r="B1989">
        <f t="shared" si="2043"/>
        <v>2180.3333333333335</v>
      </c>
      <c r="C1989">
        <v>1985</v>
      </c>
      <c r="D1989">
        <v>0</v>
      </c>
      <c r="E1989">
        <f t="shared" si="2044"/>
        <v>0</v>
      </c>
      <c r="F1989">
        <v>674100</v>
      </c>
      <c r="G1989">
        <f t="shared" ref="G1989:G2052" si="2108">F1989/1000</f>
        <v>674.1</v>
      </c>
      <c r="H1989">
        <v>0</v>
      </c>
      <c r="I1989">
        <f t="shared" ref="I1989" si="2109">H1989/1000</f>
        <v>0</v>
      </c>
    </row>
    <row r="1990" spans="1:9" x14ac:dyDescent="0.2">
      <c r="A1990">
        <f t="shared" ref="A1990:A2053" si="2110">B1990-TRUNC(C1990/12)-2015</f>
        <v>0.41666666666651508</v>
      </c>
      <c r="B1990">
        <f t="shared" ref="B1990:B2053" si="2111">(C1990-1)/12+2015</f>
        <v>2180.4166666666665</v>
      </c>
      <c r="C1990">
        <v>1986</v>
      </c>
      <c r="D1990">
        <v>0</v>
      </c>
      <c r="E1990">
        <f t="shared" ref="E1990:E2053" si="2112">D1990/1000</f>
        <v>0</v>
      </c>
      <c r="F1990">
        <v>741510</v>
      </c>
      <c r="G1990">
        <f t="shared" si="2108"/>
        <v>741.51</v>
      </c>
      <c r="H1990">
        <v>0</v>
      </c>
      <c r="I1990">
        <f t="shared" ref="I1990" si="2113">H1990/1000</f>
        <v>0</v>
      </c>
    </row>
    <row r="1991" spans="1:9" x14ac:dyDescent="0.2">
      <c r="A1991">
        <f t="shared" si="2110"/>
        <v>0.5</v>
      </c>
      <c r="B1991">
        <f t="shared" si="2111"/>
        <v>2180.5</v>
      </c>
      <c r="C1991">
        <v>1987</v>
      </c>
      <c r="D1991">
        <v>0</v>
      </c>
      <c r="E1991">
        <f t="shared" si="2112"/>
        <v>0</v>
      </c>
      <c r="F1991">
        <v>719040</v>
      </c>
      <c r="G1991">
        <f t="shared" si="2108"/>
        <v>719.04</v>
      </c>
      <c r="H1991">
        <v>0</v>
      </c>
      <c r="I1991">
        <f t="shared" ref="I1991" si="2114">H1991/1000</f>
        <v>0</v>
      </c>
    </row>
    <row r="1992" spans="1:9" x14ac:dyDescent="0.2">
      <c r="A1992">
        <f t="shared" si="2110"/>
        <v>0.58333333333348492</v>
      </c>
      <c r="B1992">
        <f t="shared" si="2111"/>
        <v>2180.5833333333335</v>
      </c>
      <c r="C1992">
        <v>1988</v>
      </c>
      <c r="D1992">
        <v>0</v>
      </c>
      <c r="E1992">
        <f t="shared" si="2112"/>
        <v>0</v>
      </c>
      <c r="F1992">
        <v>689080</v>
      </c>
      <c r="G1992">
        <f t="shared" si="2108"/>
        <v>689.08</v>
      </c>
      <c r="H1992">
        <v>0</v>
      </c>
      <c r="I1992">
        <f t="shared" ref="I1992" si="2115">H1992/1000</f>
        <v>0</v>
      </c>
    </row>
    <row r="1993" spans="1:9" x14ac:dyDescent="0.2">
      <c r="A1993">
        <f t="shared" si="2110"/>
        <v>0.66666666666651508</v>
      </c>
      <c r="B1993">
        <f t="shared" si="2111"/>
        <v>2180.6666666666665</v>
      </c>
      <c r="C1993">
        <v>1989</v>
      </c>
      <c r="D1993">
        <v>0</v>
      </c>
      <c r="E1993">
        <f t="shared" si="2112"/>
        <v>0</v>
      </c>
      <c r="F1993">
        <v>681590</v>
      </c>
      <c r="G1993">
        <f t="shared" si="2108"/>
        <v>681.59</v>
      </c>
      <c r="H1993">
        <v>0</v>
      </c>
      <c r="I1993">
        <f t="shared" ref="I1993" si="2116">H1993/1000</f>
        <v>0</v>
      </c>
    </row>
    <row r="1994" spans="1:9" x14ac:dyDescent="0.2">
      <c r="A1994">
        <f t="shared" si="2110"/>
        <v>0.75</v>
      </c>
      <c r="B1994">
        <f t="shared" si="2111"/>
        <v>2180.75</v>
      </c>
      <c r="C1994">
        <v>1990</v>
      </c>
      <c r="D1994">
        <v>0</v>
      </c>
      <c r="E1994">
        <f t="shared" si="2112"/>
        <v>0</v>
      </c>
      <c r="F1994">
        <v>704060</v>
      </c>
      <c r="G1994">
        <f t="shared" si="2108"/>
        <v>704.06</v>
      </c>
      <c r="H1994">
        <v>0</v>
      </c>
      <c r="I1994">
        <f t="shared" ref="I1994" si="2117">H1994/1000</f>
        <v>0</v>
      </c>
    </row>
    <row r="1995" spans="1:9" x14ac:dyDescent="0.2">
      <c r="A1995">
        <f t="shared" si="2110"/>
        <v>0.83333333333348492</v>
      </c>
      <c r="B1995">
        <f t="shared" si="2111"/>
        <v>2180.8333333333335</v>
      </c>
      <c r="C1995">
        <v>1991</v>
      </c>
      <c r="D1995">
        <v>0</v>
      </c>
      <c r="E1995">
        <f t="shared" si="2112"/>
        <v>0</v>
      </c>
      <c r="F1995">
        <v>659120</v>
      </c>
      <c r="G1995">
        <f t="shared" si="2108"/>
        <v>659.12</v>
      </c>
      <c r="H1995">
        <v>0</v>
      </c>
      <c r="I1995">
        <f t="shared" ref="I1995" si="2118">H1995/1000</f>
        <v>0</v>
      </c>
    </row>
    <row r="1996" spans="1:9" x14ac:dyDescent="0.2">
      <c r="A1996">
        <f t="shared" si="2110"/>
        <v>-8.3333333333484916E-2</v>
      </c>
      <c r="B1996">
        <f t="shared" si="2111"/>
        <v>2180.9166666666665</v>
      </c>
      <c r="C1996">
        <v>1992</v>
      </c>
      <c r="D1996">
        <v>0</v>
      </c>
      <c r="E1996">
        <f t="shared" si="2112"/>
        <v>0</v>
      </c>
      <c r="F1996">
        <v>711550</v>
      </c>
      <c r="G1996">
        <f t="shared" si="2108"/>
        <v>711.55</v>
      </c>
      <c r="H1996">
        <v>0</v>
      </c>
      <c r="I1996">
        <f t="shared" ref="I1996" si="2119">H1996/1000</f>
        <v>0</v>
      </c>
    </row>
    <row r="1997" spans="1:9" x14ac:dyDescent="0.2">
      <c r="A1997">
        <f t="shared" si="2110"/>
        <v>0</v>
      </c>
      <c r="B1997">
        <f t="shared" si="2111"/>
        <v>2181</v>
      </c>
      <c r="C1997">
        <v>1993</v>
      </c>
      <c r="D1997">
        <v>0</v>
      </c>
      <c r="E1997">
        <f t="shared" si="2112"/>
        <v>0</v>
      </c>
      <c r="F1997" s="9">
        <v>1003660</v>
      </c>
      <c r="G1997">
        <f t="shared" si="2108"/>
        <v>1003.66</v>
      </c>
      <c r="H1997">
        <v>0</v>
      </c>
      <c r="I1997">
        <f t="shared" ref="I1997" si="2120">H1997/1000</f>
        <v>0</v>
      </c>
    </row>
    <row r="1998" spans="1:9" x14ac:dyDescent="0.2">
      <c r="A1998">
        <f t="shared" si="2110"/>
        <v>8.3333333333484916E-2</v>
      </c>
      <c r="B1998">
        <f t="shared" si="2111"/>
        <v>2181.0833333333335</v>
      </c>
      <c r="C1998">
        <v>1994</v>
      </c>
      <c r="D1998">
        <v>0</v>
      </c>
      <c r="E1998">
        <f t="shared" si="2112"/>
        <v>0</v>
      </c>
      <c r="F1998">
        <v>636650</v>
      </c>
      <c r="G1998">
        <f t="shared" si="2108"/>
        <v>636.65</v>
      </c>
      <c r="H1998">
        <v>0</v>
      </c>
      <c r="I1998">
        <f t="shared" ref="I1998" si="2121">H1998/1000</f>
        <v>0</v>
      </c>
    </row>
    <row r="1999" spans="1:9" x14ac:dyDescent="0.2">
      <c r="A1999">
        <f t="shared" si="2110"/>
        <v>0.16666666666651508</v>
      </c>
      <c r="B1999">
        <f t="shared" si="2111"/>
        <v>2181.1666666666665</v>
      </c>
      <c r="C1999">
        <v>1995</v>
      </c>
      <c r="D1999">
        <v>0</v>
      </c>
      <c r="E1999">
        <f t="shared" si="2112"/>
        <v>0</v>
      </c>
      <c r="F1999">
        <v>853860</v>
      </c>
      <c r="G1999">
        <f t="shared" si="2108"/>
        <v>853.86</v>
      </c>
      <c r="H1999">
        <v>0</v>
      </c>
      <c r="I1999">
        <f t="shared" ref="I1999" si="2122">H1999/1000</f>
        <v>0</v>
      </c>
    </row>
    <row r="2000" spans="1:9" x14ac:dyDescent="0.2">
      <c r="A2000">
        <f t="shared" si="2110"/>
        <v>0.25</v>
      </c>
      <c r="B2000">
        <f t="shared" si="2111"/>
        <v>2181.25</v>
      </c>
      <c r="C2000">
        <v>1996</v>
      </c>
      <c r="D2000">
        <v>0</v>
      </c>
      <c r="E2000">
        <f t="shared" si="2112"/>
        <v>0</v>
      </c>
      <c r="F2000">
        <v>704060</v>
      </c>
      <c r="G2000">
        <f t="shared" si="2108"/>
        <v>704.06</v>
      </c>
      <c r="H2000">
        <v>0</v>
      </c>
      <c r="I2000">
        <f t="shared" ref="I2000" si="2123">H2000/1000</f>
        <v>0</v>
      </c>
    </row>
    <row r="2001" spans="1:9" x14ac:dyDescent="0.2">
      <c r="A2001">
        <f t="shared" si="2110"/>
        <v>0.33333333333348492</v>
      </c>
      <c r="B2001">
        <f t="shared" si="2111"/>
        <v>2181.3333333333335</v>
      </c>
      <c r="C2001">
        <v>1997</v>
      </c>
      <c r="D2001">
        <v>0</v>
      </c>
      <c r="E2001">
        <f t="shared" si="2112"/>
        <v>0</v>
      </c>
      <c r="F2001">
        <v>756490</v>
      </c>
      <c r="G2001">
        <f t="shared" si="2108"/>
        <v>756.49</v>
      </c>
      <c r="H2001">
        <v>0</v>
      </c>
      <c r="I2001">
        <f t="shared" ref="I2001" si="2124">H2001/1000</f>
        <v>0</v>
      </c>
    </row>
    <row r="2002" spans="1:9" x14ac:dyDescent="0.2">
      <c r="A2002">
        <f t="shared" si="2110"/>
        <v>0.41666666666651508</v>
      </c>
      <c r="B2002">
        <f t="shared" si="2111"/>
        <v>2181.4166666666665</v>
      </c>
      <c r="C2002">
        <v>1998</v>
      </c>
      <c r="D2002">
        <v>0</v>
      </c>
      <c r="E2002">
        <f t="shared" si="2112"/>
        <v>0</v>
      </c>
      <c r="F2002">
        <v>674100</v>
      </c>
      <c r="G2002">
        <f t="shared" si="2108"/>
        <v>674.1</v>
      </c>
      <c r="H2002">
        <v>0</v>
      </c>
      <c r="I2002">
        <f t="shared" ref="I2002" si="2125">H2002/1000</f>
        <v>0</v>
      </c>
    </row>
    <row r="2003" spans="1:9" x14ac:dyDescent="0.2">
      <c r="A2003">
        <f t="shared" si="2110"/>
        <v>0.5</v>
      </c>
      <c r="B2003">
        <f t="shared" si="2111"/>
        <v>2181.5</v>
      </c>
      <c r="C2003">
        <v>1999</v>
      </c>
      <c r="D2003">
        <v>0</v>
      </c>
      <c r="E2003">
        <f t="shared" si="2112"/>
        <v>0</v>
      </c>
      <c r="F2003">
        <v>741510</v>
      </c>
      <c r="G2003">
        <f t="shared" si="2108"/>
        <v>741.51</v>
      </c>
      <c r="H2003">
        <v>0</v>
      </c>
      <c r="I2003">
        <f t="shared" ref="I2003" si="2126">H2003/1000</f>
        <v>0</v>
      </c>
    </row>
    <row r="2004" spans="1:9" x14ac:dyDescent="0.2">
      <c r="A2004">
        <f t="shared" si="2110"/>
        <v>0.58333333333348492</v>
      </c>
      <c r="B2004">
        <f t="shared" si="2111"/>
        <v>2181.5833333333335</v>
      </c>
      <c r="C2004">
        <v>2000</v>
      </c>
      <c r="D2004">
        <v>0</v>
      </c>
      <c r="E2004">
        <f t="shared" si="2112"/>
        <v>0</v>
      </c>
      <c r="F2004">
        <v>719040</v>
      </c>
      <c r="G2004">
        <f t="shared" si="2108"/>
        <v>719.04</v>
      </c>
      <c r="H2004">
        <v>0</v>
      </c>
      <c r="I2004">
        <f t="shared" ref="I2004" si="2127">H2004/1000</f>
        <v>0</v>
      </c>
    </row>
    <row r="2005" spans="1:9" x14ac:dyDescent="0.2">
      <c r="A2005">
        <f t="shared" si="2110"/>
        <v>0.66666666666651508</v>
      </c>
      <c r="B2005">
        <f t="shared" si="2111"/>
        <v>2181.6666666666665</v>
      </c>
      <c r="C2005">
        <v>2001</v>
      </c>
      <c r="D2005">
        <v>0</v>
      </c>
      <c r="E2005">
        <f t="shared" si="2112"/>
        <v>0</v>
      </c>
      <c r="F2005">
        <v>689080</v>
      </c>
      <c r="G2005">
        <f t="shared" si="2108"/>
        <v>689.08</v>
      </c>
      <c r="H2005">
        <v>0</v>
      </c>
      <c r="I2005">
        <f t="shared" ref="I2005" si="2128">H2005/1000</f>
        <v>0</v>
      </c>
    </row>
    <row r="2006" spans="1:9" x14ac:dyDescent="0.2">
      <c r="A2006">
        <f t="shared" si="2110"/>
        <v>0.75</v>
      </c>
      <c r="B2006">
        <f t="shared" si="2111"/>
        <v>2181.75</v>
      </c>
      <c r="C2006">
        <v>2002</v>
      </c>
      <c r="D2006">
        <v>0</v>
      </c>
      <c r="E2006">
        <f t="shared" si="2112"/>
        <v>0</v>
      </c>
      <c r="F2006">
        <v>681590</v>
      </c>
      <c r="G2006">
        <f t="shared" si="2108"/>
        <v>681.59</v>
      </c>
      <c r="H2006">
        <v>0</v>
      </c>
      <c r="I2006">
        <f t="shared" ref="I2006" si="2129">H2006/1000</f>
        <v>0</v>
      </c>
    </row>
    <row r="2007" spans="1:9" x14ac:dyDescent="0.2">
      <c r="A2007">
        <f t="shared" si="2110"/>
        <v>0.83333333333348492</v>
      </c>
      <c r="B2007">
        <f t="shared" si="2111"/>
        <v>2181.8333333333335</v>
      </c>
      <c r="C2007">
        <v>2003</v>
      </c>
      <c r="D2007">
        <v>0</v>
      </c>
      <c r="E2007">
        <f t="shared" si="2112"/>
        <v>0</v>
      </c>
      <c r="F2007">
        <v>704060</v>
      </c>
      <c r="G2007">
        <f t="shared" si="2108"/>
        <v>704.06</v>
      </c>
      <c r="H2007">
        <v>0</v>
      </c>
      <c r="I2007">
        <f t="shared" ref="I2007" si="2130">H2007/1000</f>
        <v>0</v>
      </c>
    </row>
    <row r="2008" spans="1:9" x14ac:dyDescent="0.2">
      <c r="A2008">
        <f t="shared" si="2110"/>
        <v>-8.3333333333484916E-2</v>
      </c>
      <c r="B2008">
        <f t="shared" si="2111"/>
        <v>2181.9166666666665</v>
      </c>
      <c r="C2008">
        <v>2004</v>
      </c>
      <c r="D2008">
        <v>0</v>
      </c>
      <c r="E2008">
        <f t="shared" si="2112"/>
        <v>0</v>
      </c>
      <c r="F2008">
        <v>659120</v>
      </c>
      <c r="G2008">
        <f t="shared" si="2108"/>
        <v>659.12</v>
      </c>
      <c r="H2008">
        <v>0</v>
      </c>
      <c r="I2008">
        <f t="shared" ref="I2008" si="2131">H2008/1000</f>
        <v>0</v>
      </c>
    </row>
    <row r="2009" spans="1:9" x14ac:dyDescent="0.2">
      <c r="A2009">
        <f t="shared" si="2110"/>
        <v>0</v>
      </c>
      <c r="B2009">
        <f t="shared" si="2111"/>
        <v>2182</v>
      </c>
      <c r="C2009">
        <v>2005</v>
      </c>
      <c r="D2009">
        <v>0</v>
      </c>
      <c r="E2009">
        <f t="shared" si="2112"/>
        <v>0</v>
      </c>
      <c r="F2009" s="9">
        <v>1011150</v>
      </c>
      <c r="G2009">
        <f t="shared" si="2108"/>
        <v>1011.15</v>
      </c>
      <c r="H2009">
        <v>0</v>
      </c>
      <c r="I2009">
        <f t="shared" ref="I2009" si="2132">H2009/1000</f>
        <v>0</v>
      </c>
    </row>
    <row r="2010" spans="1:9" x14ac:dyDescent="0.2">
      <c r="A2010">
        <f t="shared" si="2110"/>
        <v>8.3333333333484916E-2</v>
      </c>
      <c r="B2010">
        <f t="shared" si="2111"/>
        <v>2182.0833333333335</v>
      </c>
      <c r="C2010">
        <v>2006</v>
      </c>
      <c r="D2010">
        <v>0</v>
      </c>
      <c r="E2010">
        <f t="shared" si="2112"/>
        <v>0</v>
      </c>
      <c r="F2010">
        <v>704060</v>
      </c>
      <c r="G2010">
        <f t="shared" si="2108"/>
        <v>704.06</v>
      </c>
      <c r="H2010">
        <v>0</v>
      </c>
      <c r="I2010">
        <f t="shared" ref="I2010" si="2133">H2010/1000</f>
        <v>0</v>
      </c>
    </row>
    <row r="2011" spans="1:9" x14ac:dyDescent="0.2">
      <c r="A2011">
        <f t="shared" si="2110"/>
        <v>0.16666666666651508</v>
      </c>
      <c r="B2011">
        <f t="shared" si="2111"/>
        <v>2182.1666666666665</v>
      </c>
      <c r="C2011">
        <v>2007</v>
      </c>
      <c r="D2011">
        <v>0</v>
      </c>
      <c r="E2011">
        <f t="shared" si="2112"/>
        <v>0</v>
      </c>
      <c r="F2011">
        <v>786450</v>
      </c>
      <c r="G2011">
        <f t="shared" si="2108"/>
        <v>786.45</v>
      </c>
      <c r="H2011">
        <v>0</v>
      </c>
      <c r="I2011">
        <f t="shared" ref="I2011" si="2134">H2011/1000</f>
        <v>0</v>
      </c>
    </row>
    <row r="2012" spans="1:9" x14ac:dyDescent="0.2">
      <c r="A2012">
        <f t="shared" si="2110"/>
        <v>0.25</v>
      </c>
      <c r="B2012">
        <f t="shared" si="2111"/>
        <v>2182.25</v>
      </c>
      <c r="C2012">
        <v>2008</v>
      </c>
      <c r="D2012">
        <v>0</v>
      </c>
      <c r="E2012">
        <f t="shared" si="2112"/>
        <v>0</v>
      </c>
      <c r="F2012">
        <v>793940</v>
      </c>
      <c r="G2012">
        <f t="shared" si="2108"/>
        <v>793.94</v>
      </c>
      <c r="H2012">
        <v>0</v>
      </c>
      <c r="I2012">
        <f t="shared" ref="I2012" si="2135">H2012/1000</f>
        <v>0</v>
      </c>
    </row>
    <row r="2013" spans="1:9" x14ac:dyDescent="0.2">
      <c r="A2013">
        <f t="shared" si="2110"/>
        <v>0.33333333333348492</v>
      </c>
      <c r="B2013">
        <f t="shared" si="2111"/>
        <v>2182.3333333333335</v>
      </c>
      <c r="C2013">
        <v>2009</v>
      </c>
      <c r="D2013">
        <v>0</v>
      </c>
      <c r="E2013">
        <f t="shared" si="2112"/>
        <v>0</v>
      </c>
      <c r="F2013">
        <v>704060</v>
      </c>
      <c r="G2013">
        <f t="shared" si="2108"/>
        <v>704.06</v>
      </c>
      <c r="H2013">
        <v>0</v>
      </c>
      <c r="I2013">
        <f t="shared" ref="I2013" si="2136">H2013/1000</f>
        <v>0</v>
      </c>
    </row>
    <row r="2014" spans="1:9" x14ac:dyDescent="0.2">
      <c r="A2014">
        <f t="shared" si="2110"/>
        <v>0.41666666666651508</v>
      </c>
      <c r="B2014">
        <f t="shared" si="2111"/>
        <v>2182.4166666666665</v>
      </c>
      <c r="C2014">
        <v>2010</v>
      </c>
      <c r="D2014">
        <v>0</v>
      </c>
      <c r="E2014">
        <f t="shared" si="2112"/>
        <v>0</v>
      </c>
      <c r="F2014">
        <v>756490</v>
      </c>
      <c r="G2014">
        <f t="shared" si="2108"/>
        <v>756.49</v>
      </c>
      <c r="H2014">
        <v>0</v>
      </c>
      <c r="I2014">
        <f t="shared" ref="I2014" si="2137">H2014/1000</f>
        <v>0</v>
      </c>
    </row>
    <row r="2015" spans="1:9" x14ac:dyDescent="0.2">
      <c r="A2015">
        <f t="shared" si="2110"/>
        <v>0.5</v>
      </c>
      <c r="B2015">
        <f t="shared" si="2111"/>
        <v>2182.5</v>
      </c>
      <c r="C2015">
        <v>2011</v>
      </c>
      <c r="D2015">
        <v>0</v>
      </c>
      <c r="E2015">
        <f t="shared" si="2112"/>
        <v>0</v>
      </c>
      <c r="F2015">
        <v>674100</v>
      </c>
      <c r="G2015">
        <f t="shared" si="2108"/>
        <v>674.1</v>
      </c>
      <c r="H2015">
        <v>0</v>
      </c>
      <c r="I2015">
        <f t="shared" ref="I2015" si="2138">H2015/1000</f>
        <v>0</v>
      </c>
    </row>
    <row r="2016" spans="1:9" x14ac:dyDescent="0.2">
      <c r="A2016">
        <f t="shared" si="2110"/>
        <v>0.58333333333348492</v>
      </c>
      <c r="B2016">
        <f t="shared" si="2111"/>
        <v>2182.5833333333335</v>
      </c>
      <c r="C2016">
        <v>2012</v>
      </c>
      <c r="D2016">
        <v>0</v>
      </c>
      <c r="E2016">
        <f t="shared" si="2112"/>
        <v>0</v>
      </c>
      <c r="F2016">
        <v>741510</v>
      </c>
      <c r="G2016">
        <f t="shared" si="2108"/>
        <v>741.51</v>
      </c>
      <c r="H2016">
        <v>0</v>
      </c>
      <c r="I2016">
        <f t="shared" ref="I2016" si="2139">H2016/1000</f>
        <v>0</v>
      </c>
    </row>
    <row r="2017" spans="1:9" x14ac:dyDescent="0.2">
      <c r="A2017">
        <f t="shared" si="2110"/>
        <v>0.66666666666651508</v>
      </c>
      <c r="B2017">
        <f t="shared" si="2111"/>
        <v>2182.6666666666665</v>
      </c>
      <c r="C2017">
        <v>2013</v>
      </c>
      <c r="D2017">
        <v>0</v>
      </c>
      <c r="E2017">
        <f t="shared" si="2112"/>
        <v>0</v>
      </c>
      <c r="F2017">
        <v>719040</v>
      </c>
      <c r="G2017">
        <f t="shared" si="2108"/>
        <v>719.04</v>
      </c>
      <c r="H2017">
        <v>0</v>
      </c>
      <c r="I2017">
        <f t="shared" ref="I2017" si="2140">H2017/1000</f>
        <v>0</v>
      </c>
    </row>
    <row r="2018" spans="1:9" x14ac:dyDescent="0.2">
      <c r="A2018">
        <f t="shared" si="2110"/>
        <v>0.75</v>
      </c>
      <c r="B2018">
        <f t="shared" si="2111"/>
        <v>2182.75</v>
      </c>
      <c r="C2018">
        <v>2014</v>
      </c>
      <c r="D2018">
        <v>0</v>
      </c>
      <c r="E2018">
        <f t="shared" si="2112"/>
        <v>0</v>
      </c>
      <c r="F2018">
        <v>689080</v>
      </c>
      <c r="G2018">
        <f t="shared" si="2108"/>
        <v>689.08</v>
      </c>
      <c r="H2018">
        <v>0</v>
      </c>
      <c r="I2018">
        <f t="shared" ref="I2018" si="2141">H2018/1000</f>
        <v>0</v>
      </c>
    </row>
    <row r="2019" spans="1:9" x14ac:dyDescent="0.2">
      <c r="A2019">
        <f t="shared" si="2110"/>
        <v>0.83333333333348492</v>
      </c>
      <c r="B2019">
        <f t="shared" si="2111"/>
        <v>2182.8333333333335</v>
      </c>
      <c r="C2019">
        <v>2015</v>
      </c>
      <c r="D2019">
        <v>0</v>
      </c>
      <c r="E2019">
        <f t="shared" si="2112"/>
        <v>0</v>
      </c>
      <c r="F2019">
        <v>681590</v>
      </c>
      <c r="G2019">
        <f t="shared" si="2108"/>
        <v>681.59</v>
      </c>
      <c r="H2019">
        <v>0</v>
      </c>
      <c r="I2019">
        <f t="shared" ref="I2019" si="2142">H2019/1000</f>
        <v>0</v>
      </c>
    </row>
    <row r="2020" spans="1:9" x14ac:dyDescent="0.2">
      <c r="A2020">
        <f t="shared" si="2110"/>
        <v>-8.3333333333484916E-2</v>
      </c>
      <c r="B2020">
        <f t="shared" si="2111"/>
        <v>2182.9166666666665</v>
      </c>
      <c r="C2020">
        <v>2016</v>
      </c>
      <c r="D2020">
        <v>0</v>
      </c>
      <c r="E2020">
        <f t="shared" si="2112"/>
        <v>0</v>
      </c>
      <c r="F2020">
        <v>704060</v>
      </c>
      <c r="G2020">
        <f t="shared" si="2108"/>
        <v>704.06</v>
      </c>
      <c r="H2020">
        <v>0</v>
      </c>
      <c r="I2020">
        <f t="shared" ref="I2020" si="2143">H2020/1000</f>
        <v>0</v>
      </c>
    </row>
    <row r="2021" spans="1:9" x14ac:dyDescent="0.2">
      <c r="A2021">
        <f t="shared" si="2110"/>
        <v>0</v>
      </c>
      <c r="B2021">
        <f t="shared" si="2111"/>
        <v>2183</v>
      </c>
      <c r="C2021">
        <v>2017</v>
      </c>
      <c r="D2021">
        <v>0</v>
      </c>
      <c r="E2021">
        <f t="shared" si="2112"/>
        <v>0</v>
      </c>
      <c r="F2021">
        <v>958720</v>
      </c>
      <c r="G2021">
        <f t="shared" si="2108"/>
        <v>958.72</v>
      </c>
      <c r="H2021">
        <v>0</v>
      </c>
      <c r="I2021">
        <f t="shared" ref="I2021" si="2144">H2021/1000</f>
        <v>0</v>
      </c>
    </row>
    <row r="2022" spans="1:9" x14ac:dyDescent="0.2">
      <c r="A2022">
        <f t="shared" si="2110"/>
        <v>8.3333333333484916E-2</v>
      </c>
      <c r="B2022">
        <f t="shared" si="2111"/>
        <v>2183.0833333333335</v>
      </c>
      <c r="C2022">
        <v>2018</v>
      </c>
      <c r="D2022">
        <v>0</v>
      </c>
      <c r="E2022">
        <f t="shared" si="2112"/>
        <v>0</v>
      </c>
      <c r="F2022">
        <v>711550</v>
      </c>
      <c r="G2022">
        <f t="shared" si="2108"/>
        <v>711.55</v>
      </c>
      <c r="H2022">
        <v>0</v>
      </c>
      <c r="I2022">
        <f t="shared" ref="I2022" si="2145">H2022/1000</f>
        <v>0</v>
      </c>
    </row>
    <row r="2023" spans="1:9" x14ac:dyDescent="0.2">
      <c r="A2023">
        <f t="shared" si="2110"/>
        <v>0.16666666666651508</v>
      </c>
      <c r="B2023">
        <f t="shared" si="2111"/>
        <v>2183.1666666666665</v>
      </c>
      <c r="C2023">
        <v>2019</v>
      </c>
      <c r="D2023">
        <v>0</v>
      </c>
      <c r="E2023">
        <f t="shared" si="2112"/>
        <v>0</v>
      </c>
      <c r="F2023">
        <v>861350</v>
      </c>
      <c r="G2023">
        <f t="shared" si="2108"/>
        <v>861.35</v>
      </c>
      <c r="H2023">
        <v>0</v>
      </c>
      <c r="I2023">
        <f t="shared" ref="I2023" si="2146">H2023/1000</f>
        <v>0</v>
      </c>
    </row>
    <row r="2024" spans="1:9" x14ac:dyDescent="0.2">
      <c r="A2024">
        <f t="shared" si="2110"/>
        <v>0.25</v>
      </c>
      <c r="B2024">
        <f t="shared" si="2111"/>
        <v>2183.25</v>
      </c>
      <c r="C2024">
        <v>2020</v>
      </c>
      <c r="D2024">
        <v>0</v>
      </c>
      <c r="E2024">
        <f t="shared" si="2112"/>
        <v>0</v>
      </c>
      <c r="F2024">
        <v>726530</v>
      </c>
      <c r="G2024">
        <f t="shared" si="2108"/>
        <v>726.53</v>
      </c>
      <c r="H2024">
        <v>0</v>
      </c>
      <c r="I2024">
        <f t="shared" ref="I2024" si="2147">H2024/1000</f>
        <v>0</v>
      </c>
    </row>
    <row r="2025" spans="1:9" x14ac:dyDescent="0.2">
      <c r="A2025">
        <f t="shared" si="2110"/>
        <v>0.33333333333348492</v>
      </c>
      <c r="B2025">
        <f t="shared" si="2111"/>
        <v>2183.3333333333335</v>
      </c>
      <c r="C2025">
        <v>2021</v>
      </c>
      <c r="D2025">
        <v>0</v>
      </c>
      <c r="E2025">
        <f t="shared" si="2112"/>
        <v>0</v>
      </c>
      <c r="F2025">
        <v>793940</v>
      </c>
      <c r="G2025">
        <f t="shared" si="2108"/>
        <v>793.94</v>
      </c>
      <c r="H2025">
        <v>0</v>
      </c>
      <c r="I2025">
        <f t="shared" ref="I2025" si="2148">H2025/1000</f>
        <v>0</v>
      </c>
    </row>
    <row r="2026" spans="1:9" x14ac:dyDescent="0.2">
      <c r="A2026">
        <f t="shared" si="2110"/>
        <v>0.41666666666651508</v>
      </c>
      <c r="B2026">
        <f t="shared" si="2111"/>
        <v>2183.4166666666665</v>
      </c>
      <c r="C2026">
        <v>2022</v>
      </c>
      <c r="D2026">
        <v>0</v>
      </c>
      <c r="E2026">
        <f t="shared" si="2112"/>
        <v>0</v>
      </c>
      <c r="F2026">
        <v>704060</v>
      </c>
      <c r="G2026">
        <f t="shared" si="2108"/>
        <v>704.06</v>
      </c>
      <c r="H2026">
        <v>0</v>
      </c>
      <c r="I2026">
        <f t="shared" ref="I2026" si="2149">H2026/1000</f>
        <v>0</v>
      </c>
    </row>
    <row r="2027" spans="1:9" x14ac:dyDescent="0.2">
      <c r="A2027">
        <f t="shared" si="2110"/>
        <v>0.5</v>
      </c>
      <c r="B2027">
        <f t="shared" si="2111"/>
        <v>2183.5</v>
      </c>
      <c r="C2027">
        <v>2023</v>
      </c>
      <c r="D2027">
        <v>0</v>
      </c>
      <c r="E2027">
        <f t="shared" si="2112"/>
        <v>0</v>
      </c>
      <c r="F2027">
        <v>756490</v>
      </c>
      <c r="G2027">
        <f t="shared" si="2108"/>
        <v>756.49</v>
      </c>
      <c r="H2027">
        <v>0</v>
      </c>
      <c r="I2027">
        <f t="shared" ref="I2027" si="2150">H2027/1000</f>
        <v>0</v>
      </c>
    </row>
    <row r="2028" spans="1:9" x14ac:dyDescent="0.2">
      <c r="A2028">
        <f t="shared" si="2110"/>
        <v>0.58333333333348492</v>
      </c>
      <c r="B2028">
        <f t="shared" si="2111"/>
        <v>2183.5833333333335</v>
      </c>
      <c r="C2028">
        <v>2024</v>
      </c>
      <c r="D2028">
        <v>0</v>
      </c>
      <c r="E2028">
        <f t="shared" si="2112"/>
        <v>0</v>
      </c>
      <c r="F2028">
        <v>674100</v>
      </c>
      <c r="G2028">
        <f t="shared" si="2108"/>
        <v>674.1</v>
      </c>
      <c r="H2028">
        <v>0</v>
      </c>
      <c r="I2028">
        <f t="shared" ref="I2028" si="2151">H2028/1000</f>
        <v>0</v>
      </c>
    </row>
    <row r="2029" spans="1:9" x14ac:dyDescent="0.2">
      <c r="A2029">
        <f t="shared" si="2110"/>
        <v>0.66666666666651508</v>
      </c>
      <c r="B2029">
        <f t="shared" si="2111"/>
        <v>2183.6666666666665</v>
      </c>
      <c r="C2029">
        <v>2025</v>
      </c>
      <c r="D2029">
        <v>0</v>
      </c>
      <c r="E2029">
        <f t="shared" si="2112"/>
        <v>0</v>
      </c>
      <c r="F2029">
        <v>741510</v>
      </c>
      <c r="G2029">
        <f t="shared" si="2108"/>
        <v>741.51</v>
      </c>
      <c r="H2029">
        <v>0</v>
      </c>
      <c r="I2029">
        <f t="shared" ref="I2029" si="2152">H2029/1000</f>
        <v>0</v>
      </c>
    </row>
    <row r="2030" spans="1:9" x14ac:dyDescent="0.2">
      <c r="A2030">
        <f t="shared" si="2110"/>
        <v>0.75</v>
      </c>
      <c r="B2030">
        <f t="shared" si="2111"/>
        <v>2183.75</v>
      </c>
      <c r="C2030">
        <v>2026</v>
      </c>
      <c r="D2030">
        <v>0</v>
      </c>
      <c r="E2030">
        <f t="shared" si="2112"/>
        <v>0</v>
      </c>
      <c r="F2030">
        <v>719040</v>
      </c>
      <c r="G2030">
        <f t="shared" si="2108"/>
        <v>719.04</v>
      </c>
      <c r="H2030">
        <v>0</v>
      </c>
      <c r="I2030">
        <f t="shared" ref="I2030" si="2153">H2030/1000</f>
        <v>0</v>
      </c>
    </row>
    <row r="2031" spans="1:9" x14ac:dyDescent="0.2">
      <c r="A2031">
        <f t="shared" si="2110"/>
        <v>0.83333333333348492</v>
      </c>
      <c r="B2031">
        <f t="shared" si="2111"/>
        <v>2183.8333333333335</v>
      </c>
      <c r="C2031">
        <v>2027</v>
      </c>
      <c r="D2031">
        <v>0</v>
      </c>
      <c r="E2031">
        <f t="shared" si="2112"/>
        <v>0</v>
      </c>
      <c r="F2031">
        <v>689080</v>
      </c>
      <c r="G2031">
        <f t="shared" si="2108"/>
        <v>689.08</v>
      </c>
      <c r="H2031">
        <v>0</v>
      </c>
      <c r="I2031">
        <f t="shared" ref="I2031" si="2154">H2031/1000</f>
        <v>0</v>
      </c>
    </row>
    <row r="2032" spans="1:9" x14ac:dyDescent="0.2">
      <c r="A2032">
        <f t="shared" si="2110"/>
        <v>-8.3333333333484916E-2</v>
      </c>
      <c r="B2032">
        <f t="shared" si="2111"/>
        <v>2183.9166666666665</v>
      </c>
      <c r="C2032">
        <v>2028</v>
      </c>
      <c r="D2032">
        <v>0</v>
      </c>
      <c r="E2032">
        <f t="shared" si="2112"/>
        <v>0</v>
      </c>
      <c r="F2032">
        <v>681590</v>
      </c>
      <c r="G2032">
        <f t="shared" si="2108"/>
        <v>681.59</v>
      </c>
      <c r="H2032">
        <v>0</v>
      </c>
      <c r="I2032">
        <f t="shared" ref="I2032" si="2155">H2032/1000</f>
        <v>0</v>
      </c>
    </row>
    <row r="2033" spans="1:9" x14ac:dyDescent="0.2">
      <c r="A2033">
        <f t="shared" si="2110"/>
        <v>0</v>
      </c>
      <c r="B2033">
        <f t="shared" si="2111"/>
        <v>2184</v>
      </c>
      <c r="C2033">
        <v>2029</v>
      </c>
      <c r="D2033">
        <v>0</v>
      </c>
      <c r="E2033">
        <f t="shared" si="2112"/>
        <v>0</v>
      </c>
      <c r="F2033" s="9">
        <v>1003660</v>
      </c>
      <c r="G2033">
        <f t="shared" si="2108"/>
        <v>1003.66</v>
      </c>
      <c r="H2033">
        <v>0</v>
      </c>
      <c r="I2033">
        <f t="shared" ref="I2033" si="2156">H2033/1000</f>
        <v>0</v>
      </c>
    </row>
    <row r="2034" spans="1:9" x14ac:dyDescent="0.2">
      <c r="A2034">
        <f t="shared" si="2110"/>
        <v>8.3333333333484916E-2</v>
      </c>
      <c r="B2034">
        <f t="shared" si="2111"/>
        <v>2184.0833333333335</v>
      </c>
      <c r="C2034">
        <v>2030</v>
      </c>
      <c r="D2034">
        <v>0</v>
      </c>
      <c r="E2034">
        <f t="shared" si="2112"/>
        <v>0</v>
      </c>
      <c r="F2034">
        <v>659120</v>
      </c>
      <c r="G2034">
        <f t="shared" si="2108"/>
        <v>659.12</v>
      </c>
      <c r="H2034">
        <v>0</v>
      </c>
      <c r="I2034">
        <f t="shared" ref="I2034" si="2157">H2034/1000</f>
        <v>0</v>
      </c>
    </row>
    <row r="2035" spans="1:9" x14ac:dyDescent="0.2">
      <c r="A2035">
        <f t="shared" si="2110"/>
        <v>0.16666666666651508</v>
      </c>
      <c r="B2035">
        <f t="shared" si="2111"/>
        <v>2184.1666666666665</v>
      </c>
      <c r="C2035">
        <v>2031</v>
      </c>
      <c r="D2035">
        <v>0</v>
      </c>
      <c r="E2035">
        <f t="shared" si="2112"/>
        <v>0</v>
      </c>
      <c r="F2035">
        <v>861350</v>
      </c>
      <c r="G2035">
        <f t="shared" si="2108"/>
        <v>861.35</v>
      </c>
      <c r="H2035">
        <v>0</v>
      </c>
      <c r="I2035">
        <f t="shared" ref="I2035" si="2158">H2035/1000</f>
        <v>0</v>
      </c>
    </row>
    <row r="2036" spans="1:9" x14ac:dyDescent="0.2">
      <c r="A2036">
        <f t="shared" si="2110"/>
        <v>0.25</v>
      </c>
      <c r="B2036">
        <f t="shared" si="2111"/>
        <v>2184.25</v>
      </c>
      <c r="C2036">
        <v>2032</v>
      </c>
      <c r="D2036">
        <v>0</v>
      </c>
      <c r="E2036">
        <f t="shared" si="2112"/>
        <v>0</v>
      </c>
      <c r="F2036">
        <v>801430</v>
      </c>
      <c r="G2036">
        <f t="shared" si="2108"/>
        <v>801.43</v>
      </c>
      <c r="H2036">
        <v>0</v>
      </c>
      <c r="I2036">
        <f t="shared" ref="I2036" si="2159">H2036/1000</f>
        <v>0</v>
      </c>
    </row>
    <row r="2037" spans="1:9" x14ac:dyDescent="0.2">
      <c r="A2037">
        <f t="shared" si="2110"/>
        <v>0.33333333333348492</v>
      </c>
      <c r="B2037">
        <f t="shared" si="2111"/>
        <v>2184.3333333333335</v>
      </c>
      <c r="C2037">
        <v>2033</v>
      </c>
      <c r="D2037">
        <v>0</v>
      </c>
      <c r="E2037">
        <f t="shared" si="2112"/>
        <v>0</v>
      </c>
      <c r="F2037">
        <v>726530</v>
      </c>
      <c r="G2037">
        <f t="shared" si="2108"/>
        <v>726.53</v>
      </c>
      <c r="H2037">
        <v>0</v>
      </c>
      <c r="I2037">
        <f t="shared" ref="I2037" si="2160">H2037/1000</f>
        <v>0</v>
      </c>
    </row>
    <row r="2038" spans="1:9" x14ac:dyDescent="0.2">
      <c r="A2038">
        <f t="shared" si="2110"/>
        <v>0.41666666666651508</v>
      </c>
      <c r="B2038">
        <f t="shared" si="2111"/>
        <v>2184.4166666666665</v>
      </c>
      <c r="C2038">
        <v>2034</v>
      </c>
      <c r="D2038">
        <v>0</v>
      </c>
      <c r="E2038">
        <f t="shared" si="2112"/>
        <v>0</v>
      </c>
      <c r="F2038">
        <v>793940</v>
      </c>
      <c r="G2038">
        <f t="shared" si="2108"/>
        <v>793.94</v>
      </c>
      <c r="H2038">
        <v>0</v>
      </c>
      <c r="I2038">
        <f t="shared" ref="I2038" si="2161">H2038/1000</f>
        <v>0</v>
      </c>
    </row>
    <row r="2039" spans="1:9" x14ac:dyDescent="0.2">
      <c r="A2039">
        <f t="shared" si="2110"/>
        <v>0.5</v>
      </c>
      <c r="B2039">
        <f t="shared" si="2111"/>
        <v>2184.5</v>
      </c>
      <c r="C2039">
        <v>2035</v>
      </c>
      <c r="D2039">
        <v>0</v>
      </c>
      <c r="E2039">
        <f t="shared" si="2112"/>
        <v>0</v>
      </c>
      <c r="F2039">
        <v>704060</v>
      </c>
      <c r="G2039">
        <f t="shared" si="2108"/>
        <v>704.06</v>
      </c>
      <c r="H2039">
        <v>0</v>
      </c>
      <c r="I2039">
        <f t="shared" ref="I2039" si="2162">H2039/1000</f>
        <v>0</v>
      </c>
    </row>
    <row r="2040" spans="1:9" x14ac:dyDescent="0.2">
      <c r="A2040">
        <f t="shared" si="2110"/>
        <v>0.58333333333348492</v>
      </c>
      <c r="B2040">
        <f t="shared" si="2111"/>
        <v>2184.5833333333335</v>
      </c>
      <c r="C2040">
        <v>2036</v>
      </c>
      <c r="D2040">
        <v>0</v>
      </c>
      <c r="E2040">
        <f t="shared" si="2112"/>
        <v>0</v>
      </c>
      <c r="F2040">
        <v>756490</v>
      </c>
      <c r="G2040">
        <f t="shared" si="2108"/>
        <v>756.49</v>
      </c>
      <c r="H2040">
        <v>0</v>
      </c>
      <c r="I2040">
        <f t="shared" ref="I2040" si="2163">H2040/1000</f>
        <v>0</v>
      </c>
    </row>
    <row r="2041" spans="1:9" x14ac:dyDescent="0.2">
      <c r="A2041">
        <f t="shared" si="2110"/>
        <v>0.66666666666651508</v>
      </c>
      <c r="B2041">
        <f t="shared" si="2111"/>
        <v>2184.6666666666665</v>
      </c>
      <c r="C2041">
        <v>2037</v>
      </c>
      <c r="D2041">
        <v>0</v>
      </c>
      <c r="E2041">
        <f t="shared" si="2112"/>
        <v>0</v>
      </c>
      <c r="F2041">
        <v>674100</v>
      </c>
      <c r="G2041">
        <f t="shared" si="2108"/>
        <v>674.1</v>
      </c>
      <c r="H2041">
        <v>0</v>
      </c>
      <c r="I2041">
        <f t="shared" ref="I2041" si="2164">H2041/1000</f>
        <v>0</v>
      </c>
    </row>
    <row r="2042" spans="1:9" x14ac:dyDescent="0.2">
      <c r="A2042">
        <f t="shared" si="2110"/>
        <v>0.75</v>
      </c>
      <c r="B2042">
        <f t="shared" si="2111"/>
        <v>2184.75</v>
      </c>
      <c r="C2042">
        <v>2038</v>
      </c>
      <c r="D2042">
        <v>0</v>
      </c>
      <c r="E2042">
        <f t="shared" si="2112"/>
        <v>0</v>
      </c>
      <c r="F2042">
        <v>741510</v>
      </c>
      <c r="G2042">
        <f t="shared" si="2108"/>
        <v>741.51</v>
      </c>
      <c r="H2042">
        <v>134820</v>
      </c>
      <c r="I2042">
        <f t="shared" ref="I2042" si="2165">H2042/1000</f>
        <v>134.82</v>
      </c>
    </row>
    <row r="2043" spans="1:9" x14ac:dyDescent="0.2">
      <c r="A2043">
        <f t="shared" si="2110"/>
        <v>0.83333333333348492</v>
      </c>
      <c r="B2043">
        <f t="shared" si="2111"/>
        <v>2184.8333333333335</v>
      </c>
      <c r="C2043">
        <v>2039</v>
      </c>
      <c r="D2043">
        <v>0</v>
      </c>
      <c r="E2043">
        <f t="shared" si="2112"/>
        <v>0</v>
      </c>
      <c r="F2043">
        <v>719040</v>
      </c>
      <c r="G2043">
        <f t="shared" si="2108"/>
        <v>719.04</v>
      </c>
      <c r="H2043">
        <v>0</v>
      </c>
      <c r="I2043">
        <f t="shared" ref="I2043" si="2166">H2043/1000</f>
        <v>0</v>
      </c>
    </row>
    <row r="2044" spans="1:9" x14ac:dyDescent="0.2">
      <c r="A2044">
        <f t="shared" si="2110"/>
        <v>-8.3333333333484916E-2</v>
      </c>
      <c r="B2044">
        <f t="shared" si="2111"/>
        <v>2184.9166666666665</v>
      </c>
      <c r="C2044">
        <v>2040</v>
      </c>
      <c r="D2044">
        <v>0</v>
      </c>
      <c r="E2044">
        <f t="shared" si="2112"/>
        <v>0</v>
      </c>
      <c r="F2044">
        <v>689080</v>
      </c>
      <c r="G2044">
        <f t="shared" si="2108"/>
        <v>689.08</v>
      </c>
      <c r="H2044">
        <v>0</v>
      </c>
      <c r="I2044">
        <f t="shared" ref="I2044" si="2167">H2044/1000</f>
        <v>0</v>
      </c>
    </row>
    <row r="2045" spans="1:9" x14ac:dyDescent="0.2">
      <c r="A2045">
        <f t="shared" si="2110"/>
        <v>0</v>
      </c>
      <c r="B2045">
        <f t="shared" si="2111"/>
        <v>2185</v>
      </c>
      <c r="C2045">
        <v>2041</v>
      </c>
      <c r="D2045">
        <v>0</v>
      </c>
      <c r="E2045">
        <f t="shared" si="2112"/>
        <v>0</v>
      </c>
      <c r="F2045" s="9">
        <v>1018640</v>
      </c>
      <c r="G2045">
        <f t="shared" si="2108"/>
        <v>1018.64</v>
      </c>
      <c r="H2045">
        <v>0</v>
      </c>
      <c r="I2045">
        <f t="shared" ref="I2045" si="2168">H2045/1000</f>
        <v>0</v>
      </c>
    </row>
    <row r="2046" spans="1:9" x14ac:dyDescent="0.2">
      <c r="A2046">
        <f t="shared" si="2110"/>
        <v>8.3333333333484916E-2</v>
      </c>
      <c r="B2046">
        <f t="shared" si="2111"/>
        <v>2185.0833333333335</v>
      </c>
      <c r="C2046">
        <v>2042</v>
      </c>
      <c r="D2046">
        <v>0</v>
      </c>
      <c r="E2046">
        <f t="shared" si="2112"/>
        <v>0</v>
      </c>
      <c r="F2046">
        <v>704060</v>
      </c>
      <c r="G2046">
        <f t="shared" si="2108"/>
        <v>704.06</v>
      </c>
      <c r="H2046">
        <v>0</v>
      </c>
      <c r="I2046">
        <f t="shared" ref="I2046" si="2169">H2046/1000</f>
        <v>0</v>
      </c>
    </row>
    <row r="2047" spans="1:9" x14ac:dyDescent="0.2">
      <c r="A2047">
        <f t="shared" si="2110"/>
        <v>0.16666666666651508</v>
      </c>
      <c r="B2047">
        <f t="shared" si="2111"/>
        <v>2185.1666666666665</v>
      </c>
      <c r="C2047">
        <v>2043</v>
      </c>
      <c r="D2047">
        <v>0</v>
      </c>
      <c r="E2047">
        <f t="shared" si="2112"/>
        <v>0</v>
      </c>
      <c r="F2047">
        <v>681590</v>
      </c>
      <c r="G2047">
        <f t="shared" si="2108"/>
        <v>681.59</v>
      </c>
      <c r="H2047">
        <v>0</v>
      </c>
      <c r="I2047">
        <f t="shared" ref="I2047" si="2170">H2047/1000</f>
        <v>0</v>
      </c>
    </row>
    <row r="2048" spans="1:9" x14ac:dyDescent="0.2">
      <c r="A2048">
        <f t="shared" si="2110"/>
        <v>0.25</v>
      </c>
      <c r="B2048">
        <f t="shared" si="2111"/>
        <v>2185.25</v>
      </c>
      <c r="C2048">
        <v>2044</v>
      </c>
      <c r="D2048">
        <v>0</v>
      </c>
      <c r="E2048">
        <f t="shared" si="2112"/>
        <v>0</v>
      </c>
      <c r="F2048">
        <v>793940</v>
      </c>
      <c r="G2048">
        <f t="shared" si="2108"/>
        <v>793.94</v>
      </c>
      <c r="H2048">
        <v>0</v>
      </c>
      <c r="I2048">
        <f t="shared" ref="I2048" si="2171">H2048/1000</f>
        <v>0</v>
      </c>
    </row>
    <row r="2049" spans="1:9" x14ac:dyDescent="0.2">
      <c r="A2049">
        <f t="shared" si="2110"/>
        <v>0.33333333333348492</v>
      </c>
      <c r="B2049">
        <f t="shared" si="2111"/>
        <v>2185.3333333333335</v>
      </c>
      <c r="C2049">
        <v>2045</v>
      </c>
      <c r="D2049">
        <v>0</v>
      </c>
      <c r="E2049">
        <f t="shared" si="2112"/>
        <v>0</v>
      </c>
      <c r="F2049">
        <v>801430</v>
      </c>
      <c r="G2049">
        <f t="shared" si="2108"/>
        <v>801.43</v>
      </c>
      <c r="H2049">
        <v>0</v>
      </c>
      <c r="I2049">
        <f t="shared" ref="I2049" si="2172">H2049/1000</f>
        <v>0</v>
      </c>
    </row>
    <row r="2050" spans="1:9" x14ac:dyDescent="0.2">
      <c r="A2050">
        <f t="shared" si="2110"/>
        <v>0.41666666666651508</v>
      </c>
      <c r="B2050">
        <f t="shared" si="2111"/>
        <v>2185.4166666666665</v>
      </c>
      <c r="C2050">
        <v>2046</v>
      </c>
      <c r="D2050">
        <v>0</v>
      </c>
      <c r="E2050">
        <f t="shared" si="2112"/>
        <v>0</v>
      </c>
      <c r="F2050">
        <v>726530</v>
      </c>
      <c r="G2050">
        <f t="shared" si="2108"/>
        <v>726.53</v>
      </c>
      <c r="H2050">
        <v>134820</v>
      </c>
      <c r="I2050">
        <f t="shared" ref="I2050" si="2173">H2050/1000</f>
        <v>134.82</v>
      </c>
    </row>
    <row r="2051" spans="1:9" x14ac:dyDescent="0.2">
      <c r="A2051">
        <f t="shared" si="2110"/>
        <v>0.5</v>
      </c>
      <c r="B2051">
        <f t="shared" si="2111"/>
        <v>2185.5</v>
      </c>
      <c r="C2051">
        <v>2047</v>
      </c>
      <c r="D2051">
        <v>0</v>
      </c>
      <c r="E2051">
        <f t="shared" si="2112"/>
        <v>0</v>
      </c>
      <c r="F2051">
        <v>793940</v>
      </c>
      <c r="G2051">
        <f t="shared" si="2108"/>
        <v>793.94</v>
      </c>
      <c r="H2051">
        <v>0</v>
      </c>
      <c r="I2051">
        <f t="shared" ref="I2051" si="2174">H2051/1000</f>
        <v>0</v>
      </c>
    </row>
    <row r="2052" spans="1:9" x14ac:dyDescent="0.2">
      <c r="A2052">
        <f t="shared" si="2110"/>
        <v>0.58333333333348492</v>
      </c>
      <c r="B2052">
        <f t="shared" si="2111"/>
        <v>2185.5833333333335</v>
      </c>
      <c r="C2052">
        <v>2048</v>
      </c>
      <c r="D2052">
        <v>0</v>
      </c>
      <c r="E2052">
        <f t="shared" si="2112"/>
        <v>0</v>
      </c>
      <c r="F2052">
        <v>704060</v>
      </c>
      <c r="G2052">
        <f t="shared" si="2108"/>
        <v>704.06</v>
      </c>
      <c r="H2052">
        <v>0</v>
      </c>
      <c r="I2052">
        <f t="shared" ref="I2052" si="2175">H2052/1000</f>
        <v>0</v>
      </c>
    </row>
    <row r="2053" spans="1:9" x14ac:dyDescent="0.2">
      <c r="A2053">
        <f t="shared" si="2110"/>
        <v>0.66666666666651508</v>
      </c>
      <c r="B2053">
        <f t="shared" si="2111"/>
        <v>2185.6666666666665</v>
      </c>
      <c r="C2053">
        <v>2049</v>
      </c>
      <c r="D2053">
        <v>0</v>
      </c>
      <c r="E2053">
        <f t="shared" si="2112"/>
        <v>0</v>
      </c>
      <c r="F2053">
        <v>756490</v>
      </c>
      <c r="G2053">
        <f t="shared" ref="G2053:G2116" si="2176">F2053/1000</f>
        <v>756.49</v>
      </c>
      <c r="H2053">
        <v>0</v>
      </c>
      <c r="I2053">
        <f t="shared" ref="I2053" si="2177">H2053/1000</f>
        <v>0</v>
      </c>
    </row>
    <row r="2054" spans="1:9" x14ac:dyDescent="0.2">
      <c r="A2054">
        <f t="shared" ref="A2054:A2117" si="2178">B2054-TRUNC(C2054/12)-2015</f>
        <v>0.75</v>
      </c>
      <c r="B2054">
        <f t="shared" ref="B2054:B2117" si="2179">(C2054-1)/12+2015</f>
        <v>2185.75</v>
      </c>
      <c r="C2054">
        <v>2050</v>
      </c>
      <c r="D2054">
        <v>0</v>
      </c>
      <c r="E2054">
        <f t="shared" ref="E2054:E2117" si="2180">D2054/1000</f>
        <v>0</v>
      </c>
      <c r="F2054">
        <v>674100</v>
      </c>
      <c r="G2054">
        <f t="shared" si="2176"/>
        <v>674.1</v>
      </c>
      <c r="H2054">
        <v>164780</v>
      </c>
      <c r="I2054">
        <f t="shared" ref="I2054" si="2181">H2054/1000</f>
        <v>164.78</v>
      </c>
    </row>
    <row r="2055" spans="1:9" x14ac:dyDescent="0.2">
      <c r="A2055">
        <f t="shared" si="2178"/>
        <v>0.83333333333348492</v>
      </c>
      <c r="B2055">
        <f t="shared" si="2179"/>
        <v>2185.8333333333335</v>
      </c>
      <c r="C2055">
        <v>2051</v>
      </c>
      <c r="D2055">
        <v>0</v>
      </c>
      <c r="E2055">
        <f t="shared" si="2180"/>
        <v>0</v>
      </c>
      <c r="F2055">
        <v>741510</v>
      </c>
      <c r="G2055">
        <f t="shared" si="2176"/>
        <v>741.51</v>
      </c>
      <c r="H2055">
        <v>0</v>
      </c>
      <c r="I2055">
        <f t="shared" ref="I2055" si="2182">H2055/1000</f>
        <v>0</v>
      </c>
    </row>
    <row r="2056" spans="1:9" x14ac:dyDescent="0.2">
      <c r="A2056">
        <f t="shared" si="2178"/>
        <v>-8.3333333333484916E-2</v>
      </c>
      <c r="B2056">
        <f t="shared" si="2179"/>
        <v>2185.9166666666665</v>
      </c>
      <c r="C2056">
        <v>2052</v>
      </c>
      <c r="D2056">
        <v>0</v>
      </c>
      <c r="E2056">
        <f t="shared" si="2180"/>
        <v>0</v>
      </c>
      <c r="F2056">
        <v>719040</v>
      </c>
      <c r="G2056">
        <f t="shared" si="2176"/>
        <v>719.04</v>
      </c>
      <c r="H2056">
        <v>0</v>
      </c>
      <c r="I2056">
        <f t="shared" ref="I2056" si="2183">H2056/1000</f>
        <v>0</v>
      </c>
    </row>
    <row r="2057" spans="1:9" x14ac:dyDescent="0.2">
      <c r="A2057">
        <f t="shared" si="2178"/>
        <v>0</v>
      </c>
      <c r="B2057">
        <f t="shared" si="2179"/>
        <v>2186</v>
      </c>
      <c r="C2057">
        <v>2053</v>
      </c>
      <c r="D2057">
        <v>0</v>
      </c>
      <c r="E2057">
        <f t="shared" si="2180"/>
        <v>0</v>
      </c>
      <c r="F2057">
        <v>988680</v>
      </c>
      <c r="G2057">
        <f t="shared" si="2176"/>
        <v>988.68</v>
      </c>
      <c r="H2057">
        <v>0</v>
      </c>
      <c r="I2057">
        <f t="shared" ref="I2057" si="2184">H2057/1000</f>
        <v>0</v>
      </c>
    </row>
    <row r="2058" spans="1:9" x14ac:dyDescent="0.2">
      <c r="A2058">
        <f t="shared" si="2178"/>
        <v>8.3333333333484916E-2</v>
      </c>
      <c r="B2058">
        <f t="shared" si="2179"/>
        <v>2186.0833333333335</v>
      </c>
      <c r="C2058">
        <v>2054</v>
      </c>
      <c r="D2058">
        <v>0</v>
      </c>
      <c r="E2058">
        <f t="shared" si="2180"/>
        <v>0</v>
      </c>
      <c r="F2058">
        <v>681590</v>
      </c>
      <c r="G2058">
        <f t="shared" si="2176"/>
        <v>681.59</v>
      </c>
      <c r="H2058">
        <v>134820</v>
      </c>
      <c r="I2058">
        <f t="shared" ref="I2058" si="2185">H2058/1000</f>
        <v>134.82</v>
      </c>
    </row>
    <row r="2059" spans="1:9" x14ac:dyDescent="0.2">
      <c r="A2059">
        <f t="shared" si="2178"/>
        <v>0.16666666666651508</v>
      </c>
      <c r="B2059">
        <f t="shared" si="2179"/>
        <v>2186.1666666666665</v>
      </c>
      <c r="C2059">
        <v>2055</v>
      </c>
      <c r="D2059">
        <v>0</v>
      </c>
      <c r="E2059">
        <f t="shared" si="2180"/>
        <v>0</v>
      </c>
      <c r="F2059">
        <v>704060</v>
      </c>
      <c r="G2059">
        <f t="shared" si="2176"/>
        <v>704.06</v>
      </c>
      <c r="H2059">
        <v>0</v>
      </c>
      <c r="I2059">
        <f t="shared" ref="I2059" si="2186">H2059/1000</f>
        <v>0</v>
      </c>
    </row>
    <row r="2060" spans="1:9" x14ac:dyDescent="0.2">
      <c r="A2060">
        <f t="shared" si="2178"/>
        <v>0.25</v>
      </c>
      <c r="B2060">
        <f t="shared" si="2179"/>
        <v>2186.25</v>
      </c>
      <c r="C2060">
        <v>2056</v>
      </c>
      <c r="D2060">
        <v>0</v>
      </c>
      <c r="E2060">
        <f t="shared" si="2180"/>
        <v>0</v>
      </c>
      <c r="F2060">
        <v>621670</v>
      </c>
      <c r="G2060">
        <f t="shared" si="2176"/>
        <v>621.66999999999996</v>
      </c>
      <c r="H2060">
        <v>0</v>
      </c>
      <c r="I2060">
        <f t="shared" ref="I2060" si="2187">H2060/1000</f>
        <v>0</v>
      </c>
    </row>
    <row r="2061" spans="1:9" x14ac:dyDescent="0.2">
      <c r="A2061">
        <f t="shared" si="2178"/>
        <v>0.33333333333348492</v>
      </c>
      <c r="B2061">
        <f t="shared" si="2179"/>
        <v>2186.3333333333335</v>
      </c>
      <c r="C2061">
        <v>2057</v>
      </c>
      <c r="D2061">
        <v>0</v>
      </c>
      <c r="E2061">
        <f t="shared" si="2180"/>
        <v>0</v>
      </c>
      <c r="F2061">
        <v>793940</v>
      </c>
      <c r="G2061">
        <f t="shared" si="2176"/>
        <v>793.94</v>
      </c>
      <c r="H2061">
        <v>0</v>
      </c>
      <c r="I2061">
        <f t="shared" ref="I2061" si="2188">H2061/1000</f>
        <v>0</v>
      </c>
    </row>
    <row r="2062" spans="1:9" x14ac:dyDescent="0.2">
      <c r="A2062">
        <f t="shared" si="2178"/>
        <v>0.41666666666651508</v>
      </c>
      <c r="B2062">
        <f t="shared" si="2179"/>
        <v>2186.4166666666665</v>
      </c>
      <c r="C2062">
        <v>2058</v>
      </c>
      <c r="D2062">
        <v>0</v>
      </c>
      <c r="E2062">
        <f t="shared" si="2180"/>
        <v>0</v>
      </c>
      <c r="F2062">
        <v>801430</v>
      </c>
      <c r="G2062">
        <f t="shared" si="2176"/>
        <v>801.43</v>
      </c>
      <c r="H2062">
        <v>164780</v>
      </c>
      <c r="I2062">
        <f t="shared" ref="I2062" si="2189">H2062/1000</f>
        <v>164.78</v>
      </c>
    </row>
    <row r="2063" spans="1:9" x14ac:dyDescent="0.2">
      <c r="A2063">
        <f t="shared" si="2178"/>
        <v>0.5</v>
      </c>
      <c r="B2063">
        <f t="shared" si="2179"/>
        <v>2186.5</v>
      </c>
      <c r="C2063">
        <v>2059</v>
      </c>
      <c r="D2063">
        <v>0</v>
      </c>
      <c r="E2063">
        <f t="shared" si="2180"/>
        <v>0</v>
      </c>
      <c r="F2063">
        <v>726530</v>
      </c>
      <c r="G2063">
        <f t="shared" si="2176"/>
        <v>726.53</v>
      </c>
      <c r="H2063">
        <v>0</v>
      </c>
      <c r="I2063">
        <f t="shared" ref="I2063" si="2190">H2063/1000</f>
        <v>0</v>
      </c>
    </row>
    <row r="2064" spans="1:9" x14ac:dyDescent="0.2">
      <c r="A2064">
        <f t="shared" si="2178"/>
        <v>0.58333333333348492</v>
      </c>
      <c r="B2064">
        <f t="shared" si="2179"/>
        <v>2186.5833333333335</v>
      </c>
      <c r="C2064">
        <v>2060</v>
      </c>
      <c r="D2064">
        <v>0</v>
      </c>
      <c r="E2064">
        <f t="shared" si="2180"/>
        <v>0</v>
      </c>
      <c r="F2064">
        <v>793940</v>
      </c>
      <c r="G2064">
        <f t="shared" si="2176"/>
        <v>793.94</v>
      </c>
      <c r="H2064">
        <v>0</v>
      </c>
      <c r="I2064">
        <f t="shared" ref="I2064" si="2191">H2064/1000</f>
        <v>0</v>
      </c>
    </row>
    <row r="2065" spans="1:9" x14ac:dyDescent="0.2">
      <c r="A2065">
        <f t="shared" si="2178"/>
        <v>0.66666666666651508</v>
      </c>
      <c r="B2065">
        <f t="shared" si="2179"/>
        <v>2186.6666666666665</v>
      </c>
      <c r="C2065">
        <v>2061</v>
      </c>
      <c r="D2065">
        <v>0</v>
      </c>
      <c r="E2065">
        <f t="shared" si="2180"/>
        <v>0</v>
      </c>
      <c r="F2065">
        <v>704060</v>
      </c>
      <c r="G2065">
        <f t="shared" si="2176"/>
        <v>704.06</v>
      </c>
      <c r="H2065">
        <v>0</v>
      </c>
      <c r="I2065">
        <f t="shared" ref="I2065" si="2192">H2065/1000</f>
        <v>0</v>
      </c>
    </row>
    <row r="2066" spans="1:9" x14ac:dyDescent="0.2">
      <c r="A2066">
        <f t="shared" si="2178"/>
        <v>0.75</v>
      </c>
      <c r="B2066">
        <f t="shared" si="2179"/>
        <v>2186.75</v>
      </c>
      <c r="C2066">
        <v>2062</v>
      </c>
      <c r="D2066">
        <v>0</v>
      </c>
      <c r="E2066">
        <f t="shared" si="2180"/>
        <v>0</v>
      </c>
      <c r="F2066">
        <v>756490</v>
      </c>
      <c r="G2066">
        <f t="shared" si="2176"/>
        <v>756.49</v>
      </c>
      <c r="H2066">
        <v>292110</v>
      </c>
      <c r="I2066">
        <f t="shared" ref="I2066" si="2193">H2066/1000</f>
        <v>292.11</v>
      </c>
    </row>
    <row r="2067" spans="1:9" x14ac:dyDescent="0.2">
      <c r="A2067">
        <f t="shared" si="2178"/>
        <v>0.83333333333348492</v>
      </c>
      <c r="B2067">
        <f t="shared" si="2179"/>
        <v>2186.8333333333335</v>
      </c>
      <c r="C2067">
        <v>2063</v>
      </c>
      <c r="D2067">
        <v>0</v>
      </c>
      <c r="E2067">
        <f t="shared" si="2180"/>
        <v>0</v>
      </c>
      <c r="F2067">
        <v>674100</v>
      </c>
      <c r="G2067">
        <f t="shared" si="2176"/>
        <v>674.1</v>
      </c>
      <c r="H2067">
        <v>0</v>
      </c>
      <c r="I2067">
        <f t="shared" ref="I2067" si="2194">H2067/1000</f>
        <v>0</v>
      </c>
    </row>
    <row r="2068" spans="1:9" x14ac:dyDescent="0.2">
      <c r="A2068">
        <f t="shared" si="2178"/>
        <v>-8.3333333333484916E-2</v>
      </c>
      <c r="B2068">
        <f t="shared" si="2179"/>
        <v>2186.9166666666665</v>
      </c>
      <c r="C2068">
        <v>2064</v>
      </c>
      <c r="D2068">
        <v>0</v>
      </c>
      <c r="E2068">
        <f t="shared" si="2180"/>
        <v>0</v>
      </c>
      <c r="F2068">
        <v>741510</v>
      </c>
      <c r="G2068">
        <f t="shared" si="2176"/>
        <v>741.51</v>
      </c>
      <c r="H2068">
        <v>0</v>
      </c>
      <c r="I2068">
        <f t="shared" ref="I2068" si="2195">H2068/1000</f>
        <v>0</v>
      </c>
    </row>
    <row r="2069" spans="1:9" x14ac:dyDescent="0.2">
      <c r="A2069">
        <f t="shared" si="2178"/>
        <v>0</v>
      </c>
      <c r="B2069">
        <f t="shared" si="2179"/>
        <v>2187</v>
      </c>
      <c r="C2069">
        <v>2065</v>
      </c>
      <c r="D2069">
        <v>0</v>
      </c>
      <c r="E2069">
        <f t="shared" si="2180"/>
        <v>0</v>
      </c>
      <c r="F2069" s="9">
        <v>1056090</v>
      </c>
      <c r="G2069">
        <f t="shared" si="2176"/>
        <v>1056.0899999999999</v>
      </c>
      <c r="H2069">
        <v>0</v>
      </c>
      <c r="I2069">
        <f t="shared" ref="I2069" si="2196">H2069/1000</f>
        <v>0</v>
      </c>
    </row>
    <row r="2070" spans="1:9" x14ac:dyDescent="0.2">
      <c r="A2070">
        <f t="shared" si="2178"/>
        <v>8.3333333333484916E-2</v>
      </c>
      <c r="B2070">
        <f t="shared" si="2179"/>
        <v>2187.0833333333335</v>
      </c>
      <c r="C2070">
        <v>2066</v>
      </c>
      <c r="D2070">
        <v>0</v>
      </c>
      <c r="E2070">
        <f t="shared" si="2180"/>
        <v>0</v>
      </c>
      <c r="F2070">
        <v>689080</v>
      </c>
      <c r="G2070">
        <f t="shared" si="2176"/>
        <v>689.08</v>
      </c>
      <c r="H2070">
        <v>164780</v>
      </c>
      <c r="I2070">
        <f t="shared" ref="I2070" si="2197">H2070/1000</f>
        <v>164.78</v>
      </c>
    </row>
    <row r="2071" spans="1:9" x14ac:dyDescent="0.2">
      <c r="A2071">
        <f t="shared" si="2178"/>
        <v>0.16666666666651508</v>
      </c>
      <c r="B2071">
        <f t="shared" si="2179"/>
        <v>2187.1666666666665</v>
      </c>
      <c r="C2071">
        <v>2067</v>
      </c>
      <c r="D2071">
        <v>0</v>
      </c>
      <c r="E2071">
        <f t="shared" si="2180"/>
        <v>0</v>
      </c>
      <c r="F2071">
        <v>681590</v>
      </c>
      <c r="G2071">
        <f t="shared" si="2176"/>
        <v>681.59</v>
      </c>
      <c r="H2071">
        <v>0</v>
      </c>
      <c r="I2071">
        <f t="shared" ref="I2071" si="2198">H2071/1000</f>
        <v>0</v>
      </c>
    </row>
    <row r="2072" spans="1:9" x14ac:dyDescent="0.2">
      <c r="A2072">
        <f t="shared" si="2178"/>
        <v>0.25</v>
      </c>
      <c r="B2072">
        <f t="shared" si="2179"/>
        <v>2187.25</v>
      </c>
      <c r="C2072">
        <v>2068</v>
      </c>
      <c r="D2072">
        <v>0</v>
      </c>
      <c r="E2072">
        <f t="shared" si="2180"/>
        <v>0</v>
      </c>
      <c r="F2072">
        <v>636650</v>
      </c>
      <c r="G2072">
        <f t="shared" si="2176"/>
        <v>636.65</v>
      </c>
      <c r="H2072">
        <v>0</v>
      </c>
      <c r="I2072">
        <f t="shared" ref="I2072" si="2199">H2072/1000</f>
        <v>0</v>
      </c>
    </row>
    <row r="2073" spans="1:9" x14ac:dyDescent="0.2">
      <c r="A2073">
        <f t="shared" si="2178"/>
        <v>0.33333333333348492</v>
      </c>
      <c r="B2073">
        <f t="shared" si="2179"/>
        <v>2187.3333333333335</v>
      </c>
      <c r="C2073">
        <v>2069</v>
      </c>
      <c r="D2073">
        <v>0</v>
      </c>
      <c r="E2073">
        <f t="shared" si="2180"/>
        <v>0</v>
      </c>
      <c r="F2073">
        <v>621670</v>
      </c>
      <c r="G2073">
        <f t="shared" si="2176"/>
        <v>621.66999999999996</v>
      </c>
      <c r="H2073">
        <v>0</v>
      </c>
      <c r="I2073">
        <f t="shared" ref="I2073" si="2200">H2073/1000</f>
        <v>0</v>
      </c>
    </row>
    <row r="2074" spans="1:9" x14ac:dyDescent="0.2">
      <c r="A2074">
        <f t="shared" si="2178"/>
        <v>0.41666666666651508</v>
      </c>
      <c r="B2074">
        <f t="shared" si="2179"/>
        <v>2187.4166666666665</v>
      </c>
      <c r="C2074">
        <v>2070</v>
      </c>
      <c r="D2074">
        <v>0</v>
      </c>
      <c r="E2074">
        <f t="shared" si="2180"/>
        <v>0</v>
      </c>
      <c r="F2074">
        <v>793940</v>
      </c>
      <c r="G2074">
        <f t="shared" si="2176"/>
        <v>793.94</v>
      </c>
      <c r="H2074">
        <v>292110</v>
      </c>
      <c r="I2074">
        <f t="shared" ref="I2074" si="2201">H2074/1000</f>
        <v>292.11</v>
      </c>
    </row>
    <row r="2075" spans="1:9" x14ac:dyDescent="0.2">
      <c r="A2075">
        <f t="shared" si="2178"/>
        <v>0.5</v>
      </c>
      <c r="B2075">
        <f t="shared" si="2179"/>
        <v>2187.5</v>
      </c>
      <c r="C2075">
        <v>2071</v>
      </c>
      <c r="D2075">
        <v>0</v>
      </c>
      <c r="E2075">
        <f t="shared" si="2180"/>
        <v>0</v>
      </c>
      <c r="F2075">
        <v>801430</v>
      </c>
      <c r="G2075">
        <f t="shared" si="2176"/>
        <v>801.43</v>
      </c>
      <c r="H2075">
        <v>0</v>
      </c>
      <c r="I2075">
        <f t="shared" ref="I2075" si="2202">H2075/1000</f>
        <v>0</v>
      </c>
    </row>
    <row r="2076" spans="1:9" x14ac:dyDescent="0.2">
      <c r="A2076">
        <f t="shared" si="2178"/>
        <v>0.58333333333348492</v>
      </c>
      <c r="B2076">
        <f t="shared" si="2179"/>
        <v>2187.5833333333335</v>
      </c>
      <c r="C2076">
        <v>2072</v>
      </c>
      <c r="D2076">
        <v>0</v>
      </c>
      <c r="E2076">
        <f t="shared" si="2180"/>
        <v>0</v>
      </c>
      <c r="F2076">
        <v>726530</v>
      </c>
      <c r="G2076">
        <f t="shared" si="2176"/>
        <v>726.53</v>
      </c>
      <c r="H2076">
        <v>0</v>
      </c>
      <c r="I2076">
        <f t="shared" ref="I2076" si="2203">H2076/1000</f>
        <v>0</v>
      </c>
    </row>
    <row r="2077" spans="1:9" x14ac:dyDescent="0.2">
      <c r="A2077">
        <f t="shared" si="2178"/>
        <v>0.66666666666651508</v>
      </c>
      <c r="B2077">
        <f t="shared" si="2179"/>
        <v>2187.6666666666665</v>
      </c>
      <c r="C2077">
        <v>2073</v>
      </c>
      <c r="D2077">
        <v>0</v>
      </c>
      <c r="E2077">
        <f t="shared" si="2180"/>
        <v>0</v>
      </c>
      <c r="F2077">
        <v>793940</v>
      </c>
      <c r="G2077">
        <f t="shared" si="2176"/>
        <v>793.94</v>
      </c>
      <c r="H2077">
        <v>0</v>
      </c>
      <c r="I2077">
        <f t="shared" ref="I2077" si="2204">H2077/1000</f>
        <v>0</v>
      </c>
    </row>
    <row r="2078" spans="1:9" x14ac:dyDescent="0.2">
      <c r="A2078">
        <f t="shared" si="2178"/>
        <v>0.75</v>
      </c>
      <c r="B2078">
        <f t="shared" si="2179"/>
        <v>2187.75</v>
      </c>
      <c r="C2078">
        <v>2074</v>
      </c>
      <c r="D2078">
        <v>0</v>
      </c>
      <c r="E2078">
        <f t="shared" si="2180"/>
        <v>0</v>
      </c>
      <c r="F2078">
        <v>704060</v>
      </c>
      <c r="G2078">
        <f t="shared" si="2176"/>
        <v>704.06</v>
      </c>
      <c r="H2078">
        <v>329560</v>
      </c>
      <c r="I2078">
        <f t="shared" ref="I2078" si="2205">H2078/1000</f>
        <v>329.56</v>
      </c>
    </row>
    <row r="2079" spans="1:9" x14ac:dyDescent="0.2">
      <c r="A2079">
        <f t="shared" si="2178"/>
        <v>0.83333333333348492</v>
      </c>
      <c r="B2079">
        <f t="shared" si="2179"/>
        <v>2187.8333333333335</v>
      </c>
      <c r="C2079">
        <v>2075</v>
      </c>
      <c r="D2079">
        <v>0</v>
      </c>
      <c r="E2079">
        <f t="shared" si="2180"/>
        <v>0</v>
      </c>
      <c r="F2079">
        <v>756490</v>
      </c>
      <c r="G2079">
        <f t="shared" si="2176"/>
        <v>756.49</v>
      </c>
      <c r="H2079">
        <v>0</v>
      </c>
      <c r="I2079">
        <f t="shared" ref="I2079" si="2206">H2079/1000</f>
        <v>0</v>
      </c>
    </row>
    <row r="2080" spans="1:9" x14ac:dyDescent="0.2">
      <c r="A2080">
        <f t="shared" si="2178"/>
        <v>-8.3333333333484916E-2</v>
      </c>
      <c r="B2080">
        <f t="shared" si="2179"/>
        <v>2187.9166666666665</v>
      </c>
      <c r="C2080">
        <v>2076</v>
      </c>
      <c r="D2080">
        <v>0</v>
      </c>
      <c r="E2080">
        <f t="shared" si="2180"/>
        <v>0</v>
      </c>
      <c r="F2080">
        <v>674100</v>
      </c>
      <c r="G2080">
        <f t="shared" si="2176"/>
        <v>674.1</v>
      </c>
      <c r="H2080">
        <v>0</v>
      </c>
      <c r="I2080">
        <f t="shared" ref="I2080" si="2207">H2080/1000</f>
        <v>0</v>
      </c>
    </row>
    <row r="2081" spans="1:9" x14ac:dyDescent="0.2">
      <c r="A2081">
        <f t="shared" si="2178"/>
        <v>0</v>
      </c>
      <c r="B2081">
        <f t="shared" si="2179"/>
        <v>2188</v>
      </c>
      <c r="C2081">
        <v>2077</v>
      </c>
      <c r="D2081">
        <v>0</v>
      </c>
      <c r="E2081">
        <f t="shared" si="2180"/>
        <v>0</v>
      </c>
      <c r="F2081" s="9">
        <v>1041110</v>
      </c>
      <c r="G2081">
        <f t="shared" si="2176"/>
        <v>1041.1099999999999</v>
      </c>
      <c r="H2081">
        <v>0</v>
      </c>
      <c r="I2081">
        <f t="shared" ref="I2081" si="2208">H2081/1000</f>
        <v>0</v>
      </c>
    </row>
    <row r="2082" spans="1:9" x14ac:dyDescent="0.2">
      <c r="A2082">
        <f t="shared" si="2178"/>
        <v>8.3333333333484916E-2</v>
      </c>
      <c r="B2082">
        <f t="shared" si="2179"/>
        <v>2188.0833333333335</v>
      </c>
      <c r="C2082">
        <v>2078</v>
      </c>
      <c r="D2082">
        <v>0</v>
      </c>
      <c r="E2082">
        <f t="shared" si="2180"/>
        <v>0</v>
      </c>
      <c r="F2082">
        <v>719040</v>
      </c>
      <c r="G2082">
        <f t="shared" si="2176"/>
        <v>719.04</v>
      </c>
      <c r="H2082">
        <v>292110</v>
      </c>
      <c r="I2082">
        <f t="shared" ref="I2082" si="2209">H2082/1000</f>
        <v>292.11</v>
      </c>
    </row>
    <row r="2083" spans="1:9" x14ac:dyDescent="0.2">
      <c r="A2083">
        <f t="shared" si="2178"/>
        <v>0.16666666666651508</v>
      </c>
      <c r="B2083">
        <f t="shared" si="2179"/>
        <v>2188.1666666666665</v>
      </c>
      <c r="C2083">
        <v>2079</v>
      </c>
      <c r="D2083">
        <v>0</v>
      </c>
      <c r="E2083">
        <f t="shared" si="2180"/>
        <v>0</v>
      </c>
      <c r="F2083">
        <v>689080</v>
      </c>
      <c r="G2083">
        <f t="shared" si="2176"/>
        <v>689.08</v>
      </c>
      <c r="H2083">
        <v>0</v>
      </c>
      <c r="I2083">
        <f t="shared" ref="I2083" si="2210">H2083/1000</f>
        <v>0</v>
      </c>
    </row>
    <row r="2084" spans="1:9" x14ac:dyDescent="0.2">
      <c r="A2084">
        <f t="shared" si="2178"/>
        <v>0.25</v>
      </c>
      <c r="B2084">
        <f t="shared" si="2179"/>
        <v>2188.25</v>
      </c>
      <c r="C2084">
        <v>2080</v>
      </c>
      <c r="D2084">
        <v>0</v>
      </c>
      <c r="E2084">
        <f t="shared" si="2180"/>
        <v>0</v>
      </c>
      <c r="F2084">
        <v>621670</v>
      </c>
      <c r="G2084">
        <f t="shared" si="2176"/>
        <v>621.66999999999996</v>
      </c>
      <c r="H2084">
        <v>0</v>
      </c>
      <c r="I2084">
        <f t="shared" ref="I2084" si="2211">H2084/1000</f>
        <v>0</v>
      </c>
    </row>
    <row r="2085" spans="1:9" x14ac:dyDescent="0.2">
      <c r="A2085">
        <f t="shared" si="2178"/>
        <v>0.33333333333348492</v>
      </c>
      <c r="B2085">
        <f t="shared" si="2179"/>
        <v>2188.3333333333335</v>
      </c>
      <c r="C2085">
        <v>2081</v>
      </c>
      <c r="D2085">
        <v>0</v>
      </c>
      <c r="E2085">
        <f t="shared" si="2180"/>
        <v>0</v>
      </c>
      <c r="F2085">
        <v>636650</v>
      </c>
      <c r="G2085">
        <f t="shared" si="2176"/>
        <v>636.65</v>
      </c>
      <c r="H2085">
        <v>0</v>
      </c>
      <c r="I2085">
        <f t="shared" ref="I2085" si="2212">H2085/1000</f>
        <v>0</v>
      </c>
    </row>
    <row r="2086" spans="1:9" x14ac:dyDescent="0.2">
      <c r="A2086">
        <f t="shared" si="2178"/>
        <v>0.41666666666651508</v>
      </c>
      <c r="B2086">
        <f t="shared" si="2179"/>
        <v>2188.4166666666665</v>
      </c>
      <c r="C2086">
        <v>2082</v>
      </c>
      <c r="D2086">
        <v>0</v>
      </c>
      <c r="E2086">
        <f t="shared" si="2180"/>
        <v>0</v>
      </c>
      <c r="F2086">
        <v>621670</v>
      </c>
      <c r="G2086">
        <f t="shared" si="2176"/>
        <v>621.66999999999996</v>
      </c>
      <c r="H2086">
        <v>329560</v>
      </c>
      <c r="I2086">
        <f t="shared" ref="I2086" si="2213">H2086/1000</f>
        <v>329.56</v>
      </c>
    </row>
    <row r="2087" spans="1:9" x14ac:dyDescent="0.2">
      <c r="A2087">
        <f t="shared" si="2178"/>
        <v>0.5</v>
      </c>
      <c r="B2087">
        <f t="shared" si="2179"/>
        <v>2188.5</v>
      </c>
      <c r="C2087">
        <v>2083</v>
      </c>
      <c r="D2087">
        <v>0</v>
      </c>
      <c r="E2087">
        <f t="shared" si="2180"/>
        <v>0</v>
      </c>
      <c r="F2087">
        <v>793940</v>
      </c>
      <c r="G2087">
        <f t="shared" si="2176"/>
        <v>793.94</v>
      </c>
      <c r="H2087">
        <v>0</v>
      </c>
      <c r="I2087">
        <f t="shared" ref="I2087" si="2214">H2087/1000</f>
        <v>0</v>
      </c>
    </row>
    <row r="2088" spans="1:9" x14ac:dyDescent="0.2">
      <c r="A2088">
        <f t="shared" si="2178"/>
        <v>0.58333333333348492</v>
      </c>
      <c r="B2088">
        <f t="shared" si="2179"/>
        <v>2188.5833333333335</v>
      </c>
      <c r="C2088">
        <v>2084</v>
      </c>
      <c r="D2088">
        <v>0</v>
      </c>
      <c r="E2088">
        <f t="shared" si="2180"/>
        <v>0</v>
      </c>
      <c r="F2088">
        <v>801430</v>
      </c>
      <c r="G2088">
        <f t="shared" si="2176"/>
        <v>801.43</v>
      </c>
      <c r="H2088">
        <v>0</v>
      </c>
      <c r="I2088">
        <f t="shared" ref="I2088" si="2215">H2088/1000</f>
        <v>0</v>
      </c>
    </row>
    <row r="2089" spans="1:9" x14ac:dyDescent="0.2">
      <c r="A2089">
        <f t="shared" si="2178"/>
        <v>0.66666666666651508</v>
      </c>
      <c r="B2089">
        <f t="shared" si="2179"/>
        <v>2188.6666666666665</v>
      </c>
      <c r="C2089">
        <v>2085</v>
      </c>
      <c r="D2089">
        <v>0</v>
      </c>
      <c r="E2089">
        <f t="shared" si="2180"/>
        <v>0</v>
      </c>
      <c r="F2089">
        <v>726530</v>
      </c>
      <c r="G2089">
        <f t="shared" si="2176"/>
        <v>726.53</v>
      </c>
      <c r="H2089">
        <v>0</v>
      </c>
      <c r="I2089">
        <f t="shared" ref="I2089" si="2216">H2089/1000</f>
        <v>0</v>
      </c>
    </row>
    <row r="2090" spans="1:9" x14ac:dyDescent="0.2">
      <c r="A2090">
        <f t="shared" si="2178"/>
        <v>0.75</v>
      </c>
      <c r="B2090">
        <f t="shared" si="2179"/>
        <v>2188.75</v>
      </c>
      <c r="C2090">
        <v>2086</v>
      </c>
      <c r="D2090">
        <v>0</v>
      </c>
      <c r="E2090">
        <f t="shared" si="2180"/>
        <v>0</v>
      </c>
      <c r="F2090">
        <v>793940</v>
      </c>
      <c r="G2090">
        <f t="shared" si="2176"/>
        <v>793.94</v>
      </c>
      <c r="H2090">
        <v>456890</v>
      </c>
      <c r="I2090">
        <f t="shared" ref="I2090" si="2217">H2090/1000</f>
        <v>456.89</v>
      </c>
    </row>
    <row r="2091" spans="1:9" x14ac:dyDescent="0.2">
      <c r="A2091">
        <f t="shared" si="2178"/>
        <v>0.83333333333348492</v>
      </c>
      <c r="B2091">
        <f t="shared" si="2179"/>
        <v>2188.8333333333335</v>
      </c>
      <c r="C2091">
        <v>2087</v>
      </c>
      <c r="D2091">
        <v>0</v>
      </c>
      <c r="E2091">
        <f t="shared" si="2180"/>
        <v>0</v>
      </c>
      <c r="F2091">
        <v>704060</v>
      </c>
      <c r="G2091">
        <f t="shared" si="2176"/>
        <v>704.06</v>
      </c>
      <c r="H2091">
        <v>0</v>
      </c>
      <c r="I2091">
        <f t="shared" ref="I2091" si="2218">H2091/1000</f>
        <v>0</v>
      </c>
    </row>
    <row r="2092" spans="1:9" x14ac:dyDescent="0.2">
      <c r="A2092">
        <f t="shared" si="2178"/>
        <v>-8.3333333333484916E-2</v>
      </c>
      <c r="B2092">
        <f t="shared" si="2179"/>
        <v>2188.9166666666665</v>
      </c>
      <c r="C2092">
        <v>2088</v>
      </c>
      <c r="D2092">
        <v>0</v>
      </c>
      <c r="E2092">
        <f t="shared" si="2180"/>
        <v>0</v>
      </c>
      <c r="F2092">
        <v>756490</v>
      </c>
      <c r="G2092">
        <f t="shared" si="2176"/>
        <v>756.49</v>
      </c>
      <c r="H2092">
        <v>0</v>
      </c>
      <c r="I2092">
        <f t="shared" ref="I2092" si="2219">H2092/1000</f>
        <v>0</v>
      </c>
    </row>
    <row r="2093" spans="1:9" x14ac:dyDescent="0.2">
      <c r="A2093">
        <f t="shared" si="2178"/>
        <v>0</v>
      </c>
      <c r="B2093">
        <f t="shared" si="2179"/>
        <v>2189</v>
      </c>
      <c r="C2093">
        <v>2089</v>
      </c>
      <c r="D2093">
        <v>0</v>
      </c>
      <c r="E2093">
        <f t="shared" si="2180"/>
        <v>0</v>
      </c>
      <c r="F2093" s="9">
        <v>1011150</v>
      </c>
      <c r="G2093">
        <f t="shared" si="2176"/>
        <v>1011.15</v>
      </c>
      <c r="H2093">
        <v>0</v>
      </c>
      <c r="I2093">
        <f t="shared" ref="I2093" si="2220">H2093/1000</f>
        <v>0</v>
      </c>
    </row>
    <row r="2094" spans="1:9" x14ac:dyDescent="0.2">
      <c r="A2094">
        <f t="shared" si="2178"/>
        <v>8.3333333333484916E-2</v>
      </c>
      <c r="B2094">
        <f t="shared" si="2179"/>
        <v>2189.0833333333335</v>
      </c>
      <c r="C2094">
        <v>2090</v>
      </c>
      <c r="D2094">
        <v>0</v>
      </c>
      <c r="E2094">
        <f t="shared" si="2180"/>
        <v>0</v>
      </c>
      <c r="F2094">
        <v>741510</v>
      </c>
      <c r="G2094">
        <f t="shared" si="2176"/>
        <v>741.51</v>
      </c>
      <c r="H2094">
        <v>329560</v>
      </c>
      <c r="I2094">
        <f t="shared" ref="I2094" si="2221">H2094/1000</f>
        <v>329.56</v>
      </c>
    </row>
    <row r="2095" spans="1:9" x14ac:dyDescent="0.2">
      <c r="A2095">
        <f t="shared" si="2178"/>
        <v>0.16666666666651508</v>
      </c>
      <c r="B2095">
        <f t="shared" si="2179"/>
        <v>2189.1666666666665</v>
      </c>
      <c r="C2095">
        <v>2091</v>
      </c>
      <c r="D2095">
        <v>0</v>
      </c>
      <c r="E2095">
        <f t="shared" si="2180"/>
        <v>0</v>
      </c>
      <c r="F2095">
        <v>719040</v>
      </c>
      <c r="G2095">
        <f t="shared" si="2176"/>
        <v>719.04</v>
      </c>
      <c r="H2095">
        <v>0</v>
      </c>
      <c r="I2095">
        <f t="shared" ref="I2095" si="2222">H2095/1000</f>
        <v>0</v>
      </c>
    </row>
    <row r="2096" spans="1:9" x14ac:dyDescent="0.2">
      <c r="A2096">
        <f t="shared" si="2178"/>
        <v>0.25</v>
      </c>
      <c r="B2096">
        <f t="shared" si="2179"/>
        <v>2189.25</v>
      </c>
      <c r="C2096">
        <v>2092</v>
      </c>
      <c r="D2096">
        <v>0</v>
      </c>
      <c r="E2096">
        <f t="shared" si="2180"/>
        <v>0</v>
      </c>
      <c r="F2096">
        <v>621670</v>
      </c>
      <c r="G2096">
        <f t="shared" si="2176"/>
        <v>621.66999999999996</v>
      </c>
      <c r="H2096">
        <v>0</v>
      </c>
      <c r="I2096">
        <f t="shared" ref="I2096" si="2223">H2096/1000</f>
        <v>0</v>
      </c>
    </row>
    <row r="2097" spans="1:9" x14ac:dyDescent="0.2">
      <c r="A2097">
        <f t="shared" si="2178"/>
        <v>0.33333333333348492</v>
      </c>
      <c r="B2097">
        <f t="shared" si="2179"/>
        <v>2189.3333333333335</v>
      </c>
      <c r="C2097">
        <v>2093</v>
      </c>
      <c r="D2097">
        <v>0</v>
      </c>
      <c r="E2097">
        <f t="shared" si="2180"/>
        <v>0</v>
      </c>
      <c r="F2097">
        <v>621670</v>
      </c>
      <c r="G2097">
        <f t="shared" si="2176"/>
        <v>621.66999999999996</v>
      </c>
      <c r="H2097">
        <v>0</v>
      </c>
      <c r="I2097">
        <f t="shared" ref="I2097" si="2224">H2097/1000</f>
        <v>0</v>
      </c>
    </row>
    <row r="2098" spans="1:9" x14ac:dyDescent="0.2">
      <c r="A2098">
        <f t="shared" si="2178"/>
        <v>0.41666666666651508</v>
      </c>
      <c r="B2098">
        <f t="shared" si="2179"/>
        <v>2189.4166666666665</v>
      </c>
      <c r="C2098">
        <v>2094</v>
      </c>
      <c r="D2098">
        <v>0</v>
      </c>
      <c r="E2098">
        <f t="shared" si="2180"/>
        <v>0</v>
      </c>
      <c r="F2098">
        <v>636650</v>
      </c>
      <c r="G2098">
        <f t="shared" si="2176"/>
        <v>636.65</v>
      </c>
      <c r="H2098">
        <v>456890</v>
      </c>
      <c r="I2098">
        <f t="shared" ref="I2098" si="2225">H2098/1000</f>
        <v>456.89</v>
      </c>
    </row>
    <row r="2099" spans="1:9" x14ac:dyDescent="0.2">
      <c r="A2099">
        <f t="shared" si="2178"/>
        <v>0.5</v>
      </c>
      <c r="B2099">
        <f t="shared" si="2179"/>
        <v>2189.5</v>
      </c>
      <c r="C2099">
        <v>2095</v>
      </c>
      <c r="D2099">
        <v>0</v>
      </c>
      <c r="E2099">
        <f t="shared" si="2180"/>
        <v>0</v>
      </c>
      <c r="F2099">
        <v>621670</v>
      </c>
      <c r="G2099">
        <f t="shared" si="2176"/>
        <v>621.66999999999996</v>
      </c>
      <c r="H2099">
        <v>0</v>
      </c>
      <c r="I2099">
        <f t="shared" ref="I2099" si="2226">H2099/1000</f>
        <v>0</v>
      </c>
    </row>
    <row r="2100" spans="1:9" x14ac:dyDescent="0.2">
      <c r="A2100">
        <f t="shared" si="2178"/>
        <v>0.58333333333348492</v>
      </c>
      <c r="B2100">
        <f t="shared" si="2179"/>
        <v>2189.5833333333335</v>
      </c>
      <c r="C2100">
        <v>2096</v>
      </c>
      <c r="D2100">
        <v>0</v>
      </c>
      <c r="E2100">
        <f t="shared" si="2180"/>
        <v>0</v>
      </c>
      <c r="F2100">
        <v>793940</v>
      </c>
      <c r="G2100">
        <f t="shared" si="2176"/>
        <v>793.94</v>
      </c>
      <c r="H2100">
        <v>0</v>
      </c>
      <c r="I2100">
        <f t="shared" ref="I2100" si="2227">H2100/1000</f>
        <v>0</v>
      </c>
    </row>
    <row r="2101" spans="1:9" x14ac:dyDescent="0.2">
      <c r="A2101">
        <f t="shared" si="2178"/>
        <v>0.66666666666651508</v>
      </c>
      <c r="B2101">
        <f t="shared" si="2179"/>
        <v>2189.6666666666665</v>
      </c>
      <c r="C2101">
        <v>2097</v>
      </c>
      <c r="D2101">
        <v>0</v>
      </c>
      <c r="E2101">
        <f t="shared" si="2180"/>
        <v>0</v>
      </c>
      <c r="F2101">
        <v>801430</v>
      </c>
      <c r="G2101">
        <f t="shared" si="2176"/>
        <v>801.43</v>
      </c>
      <c r="H2101">
        <v>0</v>
      </c>
      <c r="I2101">
        <f t="shared" ref="I2101" si="2228">H2101/1000</f>
        <v>0</v>
      </c>
    </row>
    <row r="2102" spans="1:9" x14ac:dyDescent="0.2">
      <c r="A2102">
        <f t="shared" si="2178"/>
        <v>0.75</v>
      </c>
      <c r="B2102">
        <f t="shared" si="2179"/>
        <v>2189.75</v>
      </c>
      <c r="C2102">
        <v>2098</v>
      </c>
      <c r="D2102">
        <v>0</v>
      </c>
      <c r="E2102">
        <f t="shared" si="2180"/>
        <v>0</v>
      </c>
      <c r="F2102">
        <v>726530</v>
      </c>
      <c r="G2102">
        <f t="shared" si="2176"/>
        <v>726.53</v>
      </c>
      <c r="H2102">
        <v>494340</v>
      </c>
      <c r="I2102">
        <f t="shared" ref="I2102" si="2229">H2102/1000</f>
        <v>494.34</v>
      </c>
    </row>
    <row r="2103" spans="1:9" x14ac:dyDescent="0.2">
      <c r="A2103">
        <f t="shared" si="2178"/>
        <v>0.83333333333348492</v>
      </c>
      <c r="B2103">
        <f t="shared" si="2179"/>
        <v>2189.8333333333335</v>
      </c>
      <c r="C2103">
        <v>2099</v>
      </c>
      <c r="D2103">
        <v>0</v>
      </c>
      <c r="E2103">
        <f t="shared" si="2180"/>
        <v>0</v>
      </c>
      <c r="F2103">
        <v>793940</v>
      </c>
      <c r="G2103">
        <f t="shared" si="2176"/>
        <v>793.94</v>
      </c>
      <c r="H2103">
        <v>0</v>
      </c>
      <c r="I2103">
        <f t="shared" ref="I2103" si="2230">H2103/1000</f>
        <v>0</v>
      </c>
    </row>
    <row r="2104" spans="1:9" x14ac:dyDescent="0.2">
      <c r="A2104">
        <f t="shared" si="2178"/>
        <v>-8.3333333333484916E-2</v>
      </c>
      <c r="B2104">
        <f t="shared" si="2179"/>
        <v>2189.9166666666665</v>
      </c>
      <c r="C2104">
        <v>2100</v>
      </c>
      <c r="D2104">
        <v>0</v>
      </c>
      <c r="E2104">
        <f t="shared" si="2180"/>
        <v>0</v>
      </c>
      <c r="F2104">
        <v>704060</v>
      </c>
      <c r="G2104">
        <f t="shared" si="2176"/>
        <v>704.06</v>
      </c>
      <c r="H2104">
        <v>0</v>
      </c>
      <c r="I2104">
        <f t="shared" ref="I2104" si="2231">H2104/1000</f>
        <v>0</v>
      </c>
    </row>
    <row r="2105" spans="1:9" x14ac:dyDescent="0.2">
      <c r="A2105">
        <f t="shared" si="2178"/>
        <v>0</v>
      </c>
      <c r="B2105">
        <f t="shared" si="2179"/>
        <v>2190</v>
      </c>
      <c r="C2105">
        <v>2101</v>
      </c>
      <c r="D2105">
        <v>0</v>
      </c>
      <c r="E2105">
        <f t="shared" si="2180"/>
        <v>0</v>
      </c>
      <c r="F2105" s="9">
        <v>1056090</v>
      </c>
      <c r="G2105">
        <f t="shared" si="2176"/>
        <v>1056.0899999999999</v>
      </c>
      <c r="H2105">
        <v>0</v>
      </c>
      <c r="I2105">
        <f t="shared" ref="I2105" si="2232">H2105/1000</f>
        <v>0</v>
      </c>
    </row>
    <row r="2106" spans="1:9" x14ac:dyDescent="0.2">
      <c r="A2106">
        <f t="shared" si="2178"/>
        <v>8.3333333333484916E-2</v>
      </c>
      <c r="B2106">
        <f t="shared" si="2179"/>
        <v>2190.0833333333335</v>
      </c>
      <c r="C2106">
        <v>2102</v>
      </c>
      <c r="D2106">
        <v>0</v>
      </c>
      <c r="E2106">
        <f t="shared" si="2180"/>
        <v>0</v>
      </c>
      <c r="F2106">
        <v>674100</v>
      </c>
      <c r="G2106">
        <f t="shared" si="2176"/>
        <v>674.1</v>
      </c>
      <c r="H2106">
        <v>456890</v>
      </c>
      <c r="I2106">
        <f t="shared" ref="I2106" si="2233">H2106/1000</f>
        <v>456.89</v>
      </c>
    </row>
    <row r="2107" spans="1:9" x14ac:dyDescent="0.2">
      <c r="A2107">
        <f t="shared" si="2178"/>
        <v>0.16666666666651508</v>
      </c>
      <c r="B2107">
        <f t="shared" si="2179"/>
        <v>2190.1666666666665</v>
      </c>
      <c r="C2107">
        <v>2103</v>
      </c>
      <c r="D2107">
        <v>0</v>
      </c>
      <c r="E2107">
        <f t="shared" si="2180"/>
        <v>0</v>
      </c>
      <c r="F2107">
        <v>741510</v>
      </c>
      <c r="G2107">
        <f t="shared" si="2176"/>
        <v>741.51</v>
      </c>
      <c r="H2107">
        <v>0</v>
      </c>
      <c r="I2107">
        <f t="shared" ref="I2107" si="2234">H2107/1000</f>
        <v>0</v>
      </c>
    </row>
    <row r="2108" spans="1:9" x14ac:dyDescent="0.2">
      <c r="A2108">
        <f t="shared" si="2178"/>
        <v>0.25</v>
      </c>
      <c r="B2108">
        <f t="shared" si="2179"/>
        <v>2190.25</v>
      </c>
      <c r="C2108">
        <v>2104</v>
      </c>
      <c r="D2108">
        <v>0</v>
      </c>
      <c r="E2108">
        <f t="shared" si="2180"/>
        <v>0</v>
      </c>
      <c r="F2108">
        <v>659120</v>
      </c>
      <c r="G2108">
        <f t="shared" si="2176"/>
        <v>659.12</v>
      </c>
      <c r="H2108">
        <v>0</v>
      </c>
      <c r="I2108">
        <f t="shared" ref="I2108" si="2235">H2108/1000</f>
        <v>0</v>
      </c>
    </row>
    <row r="2109" spans="1:9" x14ac:dyDescent="0.2">
      <c r="A2109">
        <f t="shared" si="2178"/>
        <v>0.33333333333348492</v>
      </c>
      <c r="B2109">
        <f t="shared" si="2179"/>
        <v>2190.3333333333335</v>
      </c>
      <c r="C2109">
        <v>2105</v>
      </c>
      <c r="D2109">
        <v>0</v>
      </c>
      <c r="E2109">
        <f t="shared" si="2180"/>
        <v>0</v>
      </c>
      <c r="F2109">
        <v>621670</v>
      </c>
      <c r="G2109">
        <f t="shared" si="2176"/>
        <v>621.66999999999996</v>
      </c>
      <c r="H2109">
        <v>0</v>
      </c>
      <c r="I2109">
        <f t="shared" ref="I2109" si="2236">H2109/1000</f>
        <v>0</v>
      </c>
    </row>
    <row r="2110" spans="1:9" x14ac:dyDescent="0.2">
      <c r="A2110">
        <f t="shared" si="2178"/>
        <v>0.41666666666651508</v>
      </c>
      <c r="B2110">
        <f t="shared" si="2179"/>
        <v>2190.4166666666665</v>
      </c>
      <c r="C2110">
        <v>2106</v>
      </c>
      <c r="D2110">
        <v>0</v>
      </c>
      <c r="E2110">
        <f t="shared" si="2180"/>
        <v>0</v>
      </c>
      <c r="F2110">
        <v>621670</v>
      </c>
      <c r="G2110">
        <f t="shared" si="2176"/>
        <v>621.66999999999996</v>
      </c>
      <c r="H2110">
        <v>494340</v>
      </c>
      <c r="I2110">
        <f t="shared" ref="I2110" si="2237">H2110/1000</f>
        <v>494.34</v>
      </c>
    </row>
    <row r="2111" spans="1:9" x14ac:dyDescent="0.2">
      <c r="A2111">
        <f t="shared" si="2178"/>
        <v>0.5</v>
      </c>
      <c r="B2111">
        <f t="shared" si="2179"/>
        <v>2190.5</v>
      </c>
      <c r="C2111">
        <v>2107</v>
      </c>
      <c r="D2111">
        <v>0</v>
      </c>
      <c r="E2111">
        <f t="shared" si="2180"/>
        <v>0</v>
      </c>
      <c r="F2111">
        <v>636650</v>
      </c>
      <c r="G2111">
        <f t="shared" si="2176"/>
        <v>636.65</v>
      </c>
      <c r="H2111">
        <v>0</v>
      </c>
      <c r="I2111">
        <f t="shared" ref="I2111" si="2238">H2111/1000</f>
        <v>0</v>
      </c>
    </row>
    <row r="2112" spans="1:9" x14ac:dyDescent="0.2">
      <c r="A2112">
        <f t="shared" si="2178"/>
        <v>0.58333333333348492</v>
      </c>
      <c r="B2112">
        <f t="shared" si="2179"/>
        <v>2190.5833333333335</v>
      </c>
      <c r="C2112">
        <v>2108</v>
      </c>
      <c r="D2112">
        <v>0</v>
      </c>
      <c r="E2112">
        <f t="shared" si="2180"/>
        <v>0</v>
      </c>
      <c r="F2112">
        <v>621670</v>
      </c>
      <c r="G2112">
        <f t="shared" si="2176"/>
        <v>621.66999999999996</v>
      </c>
      <c r="H2112">
        <v>0</v>
      </c>
      <c r="I2112">
        <f t="shared" ref="I2112" si="2239">H2112/1000</f>
        <v>0</v>
      </c>
    </row>
    <row r="2113" spans="1:9" x14ac:dyDescent="0.2">
      <c r="A2113">
        <f t="shared" si="2178"/>
        <v>0.66666666666651508</v>
      </c>
      <c r="B2113">
        <f t="shared" si="2179"/>
        <v>2190.6666666666665</v>
      </c>
      <c r="C2113">
        <v>2109</v>
      </c>
      <c r="D2113">
        <v>0</v>
      </c>
      <c r="E2113">
        <f t="shared" si="2180"/>
        <v>0</v>
      </c>
      <c r="F2113">
        <v>793940</v>
      </c>
      <c r="G2113">
        <f t="shared" si="2176"/>
        <v>793.94</v>
      </c>
      <c r="H2113">
        <v>0</v>
      </c>
      <c r="I2113">
        <f t="shared" ref="I2113" si="2240">H2113/1000</f>
        <v>0</v>
      </c>
    </row>
    <row r="2114" spans="1:9" x14ac:dyDescent="0.2">
      <c r="A2114">
        <f t="shared" si="2178"/>
        <v>0.75</v>
      </c>
      <c r="B2114">
        <f t="shared" si="2179"/>
        <v>2190.75</v>
      </c>
      <c r="C2114">
        <v>2110</v>
      </c>
      <c r="D2114">
        <v>0</v>
      </c>
      <c r="E2114">
        <f t="shared" si="2180"/>
        <v>0</v>
      </c>
      <c r="F2114">
        <v>801430</v>
      </c>
      <c r="G2114">
        <f t="shared" si="2176"/>
        <v>801.43</v>
      </c>
      <c r="H2114">
        <v>621670</v>
      </c>
      <c r="I2114">
        <f t="shared" ref="I2114" si="2241">H2114/1000</f>
        <v>621.66999999999996</v>
      </c>
    </row>
    <row r="2115" spans="1:9" x14ac:dyDescent="0.2">
      <c r="A2115">
        <f t="shared" si="2178"/>
        <v>0.83333333333348492</v>
      </c>
      <c r="B2115">
        <f t="shared" si="2179"/>
        <v>2190.8333333333335</v>
      </c>
      <c r="C2115">
        <v>2111</v>
      </c>
      <c r="D2115">
        <v>0</v>
      </c>
      <c r="E2115">
        <f t="shared" si="2180"/>
        <v>0</v>
      </c>
      <c r="F2115">
        <v>726530</v>
      </c>
      <c r="G2115">
        <f t="shared" si="2176"/>
        <v>726.53</v>
      </c>
      <c r="H2115">
        <v>0</v>
      </c>
      <c r="I2115">
        <f t="shared" ref="I2115" si="2242">H2115/1000</f>
        <v>0</v>
      </c>
    </row>
    <row r="2116" spans="1:9" x14ac:dyDescent="0.2">
      <c r="A2116">
        <f t="shared" si="2178"/>
        <v>-8.3333333333484916E-2</v>
      </c>
      <c r="B2116">
        <f t="shared" si="2179"/>
        <v>2190.9166666666665</v>
      </c>
      <c r="C2116">
        <v>2112</v>
      </c>
      <c r="D2116">
        <v>0</v>
      </c>
      <c r="E2116">
        <f t="shared" si="2180"/>
        <v>0</v>
      </c>
      <c r="F2116">
        <v>793940</v>
      </c>
      <c r="G2116">
        <f t="shared" si="2176"/>
        <v>793.94</v>
      </c>
      <c r="H2116">
        <v>0</v>
      </c>
      <c r="I2116">
        <f t="shared" ref="I2116" si="2243">H2116/1000</f>
        <v>0</v>
      </c>
    </row>
    <row r="2117" spans="1:9" x14ac:dyDescent="0.2">
      <c r="A2117">
        <f t="shared" si="2178"/>
        <v>0</v>
      </c>
      <c r="B2117">
        <f t="shared" si="2179"/>
        <v>2191</v>
      </c>
      <c r="C2117">
        <v>2113</v>
      </c>
      <c r="D2117">
        <v>0</v>
      </c>
      <c r="E2117">
        <f t="shared" si="2180"/>
        <v>0</v>
      </c>
      <c r="F2117" s="9">
        <v>1116010</v>
      </c>
      <c r="G2117">
        <f t="shared" ref="G2117:G2180" si="2244">F2117/1000</f>
        <v>1116.01</v>
      </c>
      <c r="H2117">
        <v>0</v>
      </c>
      <c r="I2117">
        <f t="shared" ref="I2117" si="2245">H2117/1000</f>
        <v>0</v>
      </c>
    </row>
    <row r="2118" spans="1:9" x14ac:dyDescent="0.2">
      <c r="A2118">
        <f t="shared" ref="A2118:A2181" si="2246">B2118-TRUNC(C2118/12)-2015</f>
        <v>8.3333333333484916E-2</v>
      </c>
      <c r="B2118">
        <f t="shared" ref="B2118:B2181" si="2247">(C2118-1)/12+2015</f>
        <v>2191.0833333333335</v>
      </c>
      <c r="C2118">
        <v>2114</v>
      </c>
      <c r="D2118">
        <v>0</v>
      </c>
      <c r="E2118">
        <f t="shared" ref="E2118:E2181" si="2248">D2118/1000</f>
        <v>0</v>
      </c>
      <c r="F2118">
        <v>756490</v>
      </c>
      <c r="G2118">
        <f t="shared" si="2244"/>
        <v>756.49</v>
      </c>
      <c r="H2118">
        <v>494340</v>
      </c>
      <c r="I2118">
        <f t="shared" ref="I2118" si="2249">H2118/1000</f>
        <v>494.34</v>
      </c>
    </row>
    <row r="2119" spans="1:9" x14ac:dyDescent="0.2">
      <c r="A2119">
        <f t="shared" si="2246"/>
        <v>0.16666666666651508</v>
      </c>
      <c r="B2119">
        <f t="shared" si="2247"/>
        <v>2191.1666666666665</v>
      </c>
      <c r="C2119">
        <v>2115</v>
      </c>
      <c r="D2119">
        <v>0</v>
      </c>
      <c r="E2119">
        <f t="shared" si="2248"/>
        <v>0</v>
      </c>
      <c r="F2119">
        <v>674100</v>
      </c>
      <c r="G2119">
        <f t="shared" si="2244"/>
        <v>674.1</v>
      </c>
      <c r="H2119">
        <v>0</v>
      </c>
      <c r="I2119">
        <f t="shared" ref="I2119" si="2250">H2119/1000</f>
        <v>0</v>
      </c>
    </row>
    <row r="2120" spans="1:9" x14ac:dyDescent="0.2">
      <c r="A2120">
        <f t="shared" si="2246"/>
        <v>0.25</v>
      </c>
      <c r="B2120">
        <f t="shared" si="2247"/>
        <v>2191.25</v>
      </c>
      <c r="C2120">
        <v>2116</v>
      </c>
      <c r="D2120">
        <v>0</v>
      </c>
      <c r="E2120">
        <f t="shared" si="2248"/>
        <v>0</v>
      </c>
      <c r="F2120">
        <v>659120</v>
      </c>
      <c r="G2120">
        <f t="shared" si="2244"/>
        <v>659.12</v>
      </c>
      <c r="H2120">
        <v>0</v>
      </c>
      <c r="I2120">
        <f t="shared" ref="I2120" si="2251">H2120/1000</f>
        <v>0</v>
      </c>
    </row>
    <row r="2121" spans="1:9" x14ac:dyDescent="0.2">
      <c r="A2121">
        <f t="shared" si="2246"/>
        <v>0.33333333333348492</v>
      </c>
      <c r="B2121">
        <f t="shared" si="2247"/>
        <v>2191.3333333333335</v>
      </c>
      <c r="C2121">
        <v>2117</v>
      </c>
      <c r="D2121">
        <v>0</v>
      </c>
      <c r="E2121">
        <f t="shared" si="2248"/>
        <v>0</v>
      </c>
      <c r="F2121">
        <v>659120</v>
      </c>
      <c r="G2121">
        <f t="shared" si="2244"/>
        <v>659.12</v>
      </c>
      <c r="H2121">
        <v>0</v>
      </c>
      <c r="I2121">
        <f t="shared" ref="I2121" si="2252">H2121/1000</f>
        <v>0</v>
      </c>
    </row>
    <row r="2122" spans="1:9" x14ac:dyDescent="0.2">
      <c r="A2122">
        <f t="shared" si="2246"/>
        <v>0.41666666666651508</v>
      </c>
      <c r="B2122">
        <f t="shared" si="2247"/>
        <v>2191.4166666666665</v>
      </c>
      <c r="C2122">
        <v>2118</v>
      </c>
      <c r="D2122">
        <v>0</v>
      </c>
      <c r="E2122">
        <f t="shared" si="2248"/>
        <v>0</v>
      </c>
      <c r="F2122">
        <v>621670</v>
      </c>
      <c r="G2122">
        <f t="shared" si="2244"/>
        <v>621.66999999999996</v>
      </c>
      <c r="H2122">
        <v>621670</v>
      </c>
      <c r="I2122">
        <f t="shared" ref="I2122" si="2253">H2122/1000</f>
        <v>621.66999999999996</v>
      </c>
    </row>
    <row r="2123" spans="1:9" x14ac:dyDescent="0.2">
      <c r="A2123">
        <f t="shared" si="2246"/>
        <v>0.5</v>
      </c>
      <c r="B2123">
        <f t="shared" si="2247"/>
        <v>2191.5</v>
      </c>
      <c r="C2123">
        <v>2119</v>
      </c>
      <c r="D2123">
        <v>0</v>
      </c>
      <c r="E2123">
        <f t="shared" si="2248"/>
        <v>0</v>
      </c>
      <c r="F2123">
        <v>621670</v>
      </c>
      <c r="G2123">
        <f t="shared" si="2244"/>
        <v>621.66999999999996</v>
      </c>
      <c r="H2123">
        <v>0</v>
      </c>
      <c r="I2123">
        <f t="shared" ref="I2123" si="2254">H2123/1000</f>
        <v>0</v>
      </c>
    </row>
    <row r="2124" spans="1:9" x14ac:dyDescent="0.2">
      <c r="A2124">
        <f t="shared" si="2246"/>
        <v>0.58333333333348492</v>
      </c>
      <c r="B2124">
        <f t="shared" si="2247"/>
        <v>2191.5833333333335</v>
      </c>
      <c r="C2124">
        <v>2120</v>
      </c>
      <c r="D2124">
        <v>0</v>
      </c>
      <c r="E2124">
        <f t="shared" si="2248"/>
        <v>0</v>
      </c>
      <c r="F2124">
        <v>636650</v>
      </c>
      <c r="G2124">
        <f t="shared" si="2244"/>
        <v>636.65</v>
      </c>
      <c r="H2124">
        <v>0</v>
      </c>
      <c r="I2124">
        <f t="shared" ref="I2124" si="2255">H2124/1000</f>
        <v>0</v>
      </c>
    </row>
    <row r="2125" spans="1:9" x14ac:dyDescent="0.2">
      <c r="A2125">
        <f t="shared" si="2246"/>
        <v>0.66666666666651508</v>
      </c>
      <c r="B2125">
        <f t="shared" si="2247"/>
        <v>2191.6666666666665</v>
      </c>
      <c r="C2125">
        <v>2121</v>
      </c>
      <c r="D2125">
        <v>0</v>
      </c>
      <c r="E2125">
        <f t="shared" si="2248"/>
        <v>0</v>
      </c>
      <c r="F2125">
        <v>621670</v>
      </c>
      <c r="G2125">
        <f t="shared" si="2244"/>
        <v>621.66999999999996</v>
      </c>
      <c r="H2125">
        <v>0</v>
      </c>
      <c r="I2125">
        <f t="shared" ref="I2125" si="2256">H2125/1000</f>
        <v>0</v>
      </c>
    </row>
    <row r="2126" spans="1:9" x14ac:dyDescent="0.2">
      <c r="A2126">
        <f t="shared" si="2246"/>
        <v>0.75</v>
      </c>
      <c r="B2126">
        <f t="shared" si="2247"/>
        <v>2191.75</v>
      </c>
      <c r="C2126">
        <v>2122</v>
      </c>
      <c r="D2126">
        <v>0</v>
      </c>
      <c r="E2126">
        <f t="shared" si="2248"/>
        <v>0</v>
      </c>
      <c r="F2126">
        <v>793940</v>
      </c>
      <c r="G2126">
        <f t="shared" si="2244"/>
        <v>793.94</v>
      </c>
      <c r="H2126">
        <v>674100</v>
      </c>
      <c r="I2126">
        <f t="shared" ref="I2126" si="2257">H2126/1000</f>
        <v>674.1</v>
      </c>
    </row>
    <row r="2127" spans="1:9" x14ac:dyDescent="0.2">
      <c r="A2127">
        <f t="shared" si="2246"/>
        <v>0.83333333333348492</v>
      </c>
      <c r="B2127">
        <f t="shared" si="2247"/>
        <v>2191.8333333333335</v>
      </c>
      <c r="C2127">
        <v>2123</v>
      </c>
      <c r="D2127">
        <v>0</v>
      </c>
      <c r="E2127">
        <f t="shared" si="2248"/>
        <v>0</v>
      </c>
      <c r="F2127">
        <v>801430</v>
      </c>
      <c r="G2127">
        <f t="shared" si="2244"/>
        <v>801.43</v>
      </c>
      <c r="H2127">
        <v>0</v>
      </c>
      <c r="I2127">
        <f t="shared" ref="I2127" si="2258">H2127/1000</f>
        <v>0</v>
      </c>
    </row>
    <row r="2128" spans="1:9" x14ac:dyDescent="0.2">
      <c r="A2128">
        <f t="shared" si="2246"/>
        <v>-8.3333333333484916E-2</v>
      </c>
      <c r="B2128">
        <f t="shared" si="2247"/>
        <v>2191.9166666666665</v>
      </c>
      <c r="C2128">
        <v>2124</v>
      </c>
      <c r="D2128">
        <v>0</v>
      </c>
      <c r="E2128">
        <f t="shared" si="2248"/>
        <v>0</v>
      </c>
      <c r="F2128">
        <v>726530</v>
      </c>
      <c r="G2128">
        <f t="shared" si="2244"/>
        <v>726.53</v>
      </c>
      <c r="H2128">
        <v>0</v>
      </c>
      <c r="I2128">
        <f t="shared" ref="I2128" si="2259">H2128/1000</f>
        <v>0</v>
      </c>
    </row>
    <row r="2129" spans="1:9" x14ac:dyDescent="0.2">
      <c r="A2129">
        <f t="shared" si="2246"/>
        <v>0</v>
      </c>
      <c r="B2129">
        <f t="shared" si="2247"/>
        <v>2192</v>
      </c>
      <c r="C2129">
        <v>2125</v>
      </c>
      <c r="D2129">
        <v>0</v>
      </c>
      <c r="E2129">
        <f t="shared" si="2248"/>
        <v>0</v>
      </c>
      <c r="F2129" s="9">
        <v>1130990</v>
      </c>
      <c r="G2129">
        <f t="shared" si="2244"/>
        <v>1130.99</v>
      </c>
      <c r="H2129">
        <v>0</v>
      </c>
      <c r="I2129">
        <f t="shared" ref="I2129" si="2260">H2129/1000</f>
        <v>0</v>
      </c>
    </row>
    <row r="2130" spans="1:9" x14ac:dyDescent="0.2">
      <c r="A2130">
        <f t="shared" si="2246"/>
        <v>8.3333333333484916E-2</v>
      </c>
      <c r="B2130">
        <f t="shared" si="2247"/>
        <v>2192.0833333333335</v>
      </c>
      <c r="C2130">
        <v>2126</v>
      </c>
      <c r="D2130">
        <v>0</v>
      </c>
      <c r="E2130">
        <f t="shared" si="2248"/>
        <v>0</v>
      </c>
      <c r="F2130">
        <v>704060</v>
      </c>
      <c r="G2130">
        <f t="shared" si="2244"/>
        <v>704.06</v>
      </c>
      <c r="H2130">
        <v>621670</v>
      </c>
      <c r="I2130">
        <f t="shared" ref="I2130" si="2261">H2130/1000</f>
        <v>621.66999999999996</v>
      </c>
    </row>
    <row r="2131" spans="1:9" x14ac:dyDescent="0.2">
      <c r="A2131">
        <f t="shared" si="2246"/>
        <v>0.16666666666651508</v>
      </c>
      <c r="B2131">
        <f t="shared" si="2247"/>
        <v>2192.1666666666665</v>
      </c>
      <c r="C2131">
        <v>2127</v>
      </c>
      <c r="D2131">
        <v>0</v>
      </c>
      <c r="E2131">
        <f t="shared" si="2248"/>
        <v>0</v>
      </c>
      <c r="F2131">
        <v>756490</v>
      </c>
      <c r="G2131">
        <f t="shared" si="2244"/>
        <v>756.49</v>
      </c>
      <c r="H2131">
        <v>0</v>
      </c>
      <c r="I2131">
        <f t="shared" ref="I2131" si="2262">H2131/1000</f>
        <v>0</v>
      </c>
    </row>
    <row r="2132" spans="1:9" x14ac:dyDescent="0.2">
      <c r="A2132">
        <f t="shared" si="2246"/>
        <v>0.25</v>
      </c>
      <c r="B2132">
        <f t="shared" si="2247"/>
        <v>2192.25</v>
      </c>
      <c r="C2132">
        <v>2128</v>
      </c>
      <c r="D2132">
        <v>0</v>
      </c>
      <c r="E2132">
        <f t="shared" si="2248"/>
        <v>0</v>
      </c>
      <c r="F2132">
        <v>606690</v>
      </c>
      <c r="G2132">
        <f t="shared" si="2244"/>
        <v>606.69000000000005</v>
      </c>
      <c r="H2132">
        <v>0</v>
      </c>
      <c r="I2132">
        <f t="shared" ref="I2132" si="2263">H2132/1000</f>
        <v>0</v>
      </c>
    </row>
    <row r="2133" spans="1:9" x14ac:dyDescent="0.2">
      <c r="A2133">
        <f t="shared" si="2246"/>
        <v>0.33333333333348492</v>
      </c>
      <c r="B2133">
        <f t="shared" si="2247"/>
        <v>2192.3333333333335</v>
      </c>
      <c r="C2133">
        <v>2129</v>
      </c>
      <c r="D2133">
        <v>0</v>
      </c>
      <c r="E2133">
        <f t="shared" si="2248"/>
        <v>0</v>
      </c>
      <c r="F2133">
        <v>659120</v>
      </c>
      <c r="G2133">
        <f t="shared" si="2244"/>
        <v>659.12</v>
      </c>
      <c r="H2133">
        <v>0</v>
      </c>
      <c r="I2133">
        <f t="shared" ref="I2133" si="2264">H2133/1000</f>
        <v>0</v>
      </c>
    </row>
    <row r="2134" spans="1:9" x14ac:dyDescent="0.2">
      <c r="A2134">
        <f t="shared" si="2246"/>
        <v>0.41666666666651508</v>
      </c>
      <c r="B2134">
        <f t="shared" si="2247"/>
        <v>2192.4166666666665</v>
      </c>
      <c r="C2134">
        <v>2130</v>
      </c>
      <c r="D2134">
        <v>0</v>
      </c>
      <c r="E2134">
        <f t="shared" si="2248"/>
        <v>0</v>
      </c>
      <c r="F2134">
        <v>659120</v>
      </c>
      <c r="G2134">
        <f t="shared" si="2244"/>
        <v>659.12</v>
      </c>
      <c r="H2134">
        <v>674100</v>
      </c>
      <c r="I2134">
        <f t="shared" ref="I2134" si="2265">H2134/1000</f>
        <v>674.1</v>
      </c>
    </row>
    <row r="2135" spans="1:9" x14ac:dyDescent="0.2">
      <c r="A2135">
        <f t="shared" si="2246"/>
        <v>0.5</v>
      </c>
      <c r="B2135">
        <f t="shared" si="2247"/>
        <v>2192.5</v>
      </c>
      <c r="C2135">
        <v>2131</v>
      </c>
      <c r="D2135">
        <v>0</v>
      </c>
      <c r="E2135">
        <f t="shared" si="2248"/>
        <v>0</v>
      </c>
      <c r="F2135">
        <v>621670</v>
      </c>
      <c r="G2135">
        <f t="shared" si="2244"/>
        <v>621.66999999999996</v>
      </c>
      <c r="H2135">
        <v>0</v>
      </c>
      <c r="I2135">
        <f t="shared" ref="I2135" si="2266">H2135/1000</f>
        <v>0</v>
      </c>
    </row>
    <row r="2136" spans="1:9" x14ac:dyDescent="0.2">
      <c r="A2136">
        <f t="shared" si="2246"/>
        <v>0.58333333333348492</v>
      </c>
      <c r="B2136">
        <f t="shared" si="2247"/>
        <v>2192.5833333333335</v>
      </c>
      <c r="C2136">
        <v>2132</v>
      </c>
      <c r="D2136">
        <v>0</v>
      </c>
      <c r="E2136">
        <f t="shared" si="2248"/>
        <v>0</v>
      </c>
      <c r="F2136">
        <v>621670</v>
      </c>
      <c r="G2136">
        <f t="shared" si="2244"/>
        <v>621.66999999999996</v>
      </c>
      <c r="H2136">
        <v>0</v>
      </c>
      <c r="I2136">
        <f t="shared" ref="I2136" si="2267">H2136/1000</f>
        <v>0</v>
      </c>
    </row>
    <row r="2137" spans="1:9" x14ac:dyDescent="0.2">
      <c r="A2137">
        <f t="shared" si="2246"/>
        <v>0.66666666666651508</v>
      </c>
      <c r="B2137">
        <f t="shared" si="2247"/>
        <v>2192.6666666666665</v>
      </c>
      <c r="C2137">
        <v>2133</v>
      </c>
      <c r="D2137">
        <v>0</v>
      </c>
      <c r="E2137">
        <f t="shared" si="2248"/>
        <v>0</v>
      </c>
      <c r="F2137">
        <v>636650</v>
      </c>
      <c r="G2137">
        <f t="shared" si="2244"/>
        <v>636.65</v>
      </c>
      <c r="H2137">
        <v>0</v>
      </c>
      <c r="I2137">
        <f t="shared" ref="I2137" si="2268">H2137/1000</f>
        <v>0</v>
      </c>
    </row>
    <row r="2138" spans="1:9" x14ac:dyDescent="0.2">
      <c r="A2138">
        <f t="shared" si="2246"/>
        <v>0.75</v>
      </c>
      <c r="B2138">
        <f t="shared" si="2247"/>
        <v>2192.75</v>
      </c>
      <c r="C2138">
        <v>2134</v>
      </c>
      <c r="D2138">
        <v>0</v>
      </c>
      <c r="E2138">
        <f t="shared" si="2248"/>
        <v>0</v>
      </c>
      <c r="F2138">
        <v>621670</v>
      </c>
      <c r="G2138">
        <f t="shared" si="2244"/>
        <v>621.66999999999996</v>
      </c>
      <c r="H2138">
        <v>793940</v>
      </c>
      <c r="I2138">
        <f t="shared" ref="I2138" si="2269">H2138/1000</f>
        <v>793.94</v>
      </c>
    </row>
    <row r="2139" spans="1:9" x14ac:dyDescent="0.2">
      <c r="A2139">
        <f t="shared" si="2246"/>
        <v>0.83333333333348492</v>
      </c>
      <c r="B2139">
        <f t="shared" si="2247"/>
        <v>2192.8333333333335</v>
      </c>
      <c r="C2139">
        <v>2135</v>
      </c>
      <c r="D2139">
        <v>0</v>
      </c>
      <c r="E2139">
        <f t="shared" si="2248"/>
        <v>0</v>
      </c>
      <c r="F2139">
        <v>793940</v>
      </c>
      <c r="G2139">
        <f t="shared" si="2244"/>
        <v>793.94</v>
      </c>
      <c r="H2139">
        <v>0</v>
      </c>
      <c r="I2139">
        <f t="shared" ref="I2139" si="2270">H2139/1000</f>
        <v>0</v>
      </c>
    </row>
    <row r="2140" spans="1:9" x14ac:dyDescent="0.2">
      <c r="A2140">
        <f t="shared" si="2246"/>
        <v>-8.3333333333484916E-2</v>
      </c>
      <c r="B2140">
        <f t="shared" si="2247"/>
        <v>2192.9166666666665</v>
      </c>
      <c r="C2140">
        <v>2136</v>
      </c>
      <c r="D2140">
        <v>0</v>
      </c>
      <c r="E2140">
        <f t="shared" si="2248"/>
        <v>0</v>
      </c>
      <c r="F2140">
        <v>801430</v>
      </c>
      <c r="G2140">
        <f t="shared" si="2244"/>
        <v>801.43</v>
      </c>
      <c r="H2140">
        <v>0</v>
      </c>
      <c r="I2140">
        <f t="shared" ref="I2140" si="2271">H2140/1000</f>
        <v>0</v>
      </c>
    </row>
    <row r="2141" spans="1:9" x14ac:dyDescent="0.2">
      <c r="A2141">
        <f t="shared" si="2246"/>
        <v>0</v>
      </c>
      <c r="B2141">
        <f t="shared" si="2247"/>
        <v>2193</v>
      </c>
      <c r="C2141">
        <v>2137</v>
      </c>
      <c r="D2141">
        <v>0</v>
      </c>
      <c r="E2141">
        <f t="shared" si="2248"/>
        <v>0</v>
      </c>
      <c r="F2141" s="9">
        <v>1063580</v>
      </c>
      <c r="G2141">
        <f t="shared" si="2244"/>
        <v>1063.58</v>
      </c>
      <c r="H2141">
        <v>0</v>
      </c>
      <c r="I2141">
        <f t="shared" ref="I2141" si="2272">H2141/1000</f>
        <v>0</v>
      </c>
    </row>
    <row r="2142" spans="1:9" x14ac:dyDescent="0.2">
      <c r="A2142">
        <f t="shared" si="2246"/>
        <v>8.3333333333484916E-2</v>
      </c>
      <c r="B2142">
        <f t="shared" si="2247"/>
        <v>2193.0833333333335</v>
      </c>
      <c r="C2142">
        <v>2138</v>
      </c>
      <c r="D2142">
        <v>0</v>
      </c>
      <c r="E2142">
        <f t="shared" si="2248"/>
        <v>0</v>
      </c>
      <c r="F2142">
        <v>793940</v>
      </c>
      <c r="G2142">
        <f t="shared" si="2244"/>
        <v>793.94</v>
      </c>
      <c r="H2142">
        <v>674100</v>
      </c>
      <c r="I2142">
        <f t="shared" ref="I2142" si="2273">H2142/1000</f>
        <v>674.1</v>
      </c>
    </row>
    <row r="2143" spans="1:9" x14ac:dyDescent="0.2">
      <c r="A2143">
        <f t="shared" si="2246"/>
        <v>0.16666666666651508</v>
      </c>
      <c r="B2143">
        <f t="shared" si="2247"/>
        <v>2193.1666666666665</v>
      </c>
      <c r="C2143">
        <v>2139</v>
      </c>
      <c r="D2143">
        <v>0</v>
      </c>
      <c r="E2143">
        <f t="shared" si="2248"/>
        <v>0</v>
      </c>
      <c r="F2143">
        <v>704060</v>
      </c>
      <c r="G2143">
        <f t="shared" si="2244"/>
        <v>704.06</v>
      </c>
      <c r="H2143">
        <v>0</v>
      </c>
      <c r="I2143">
        <f t="shared" ref="I2143" si="2274">H2143/1000</f>
        <v>0</v>
      </c>
    </row>
    <row r="2144" spans="1:9" x14ac:dyDescent="0.2">
      <c r="A2144">
        <f t="shared" si="2246"/>
        <v>0.25</v>
      </c>
      <c r="B2144">
        <f t="shared" si="2247"/>
        <v>2193.25</v>
      </c>
      <c r="C2144">
        <v>2140</v>
      </c>
      <c r="D2144">
        <v>0</v>
      </c>
      <c r="E2144">
        <f t="shared" si="2248"/>
        <v>0</v>
      </c>
      <c r="F2144">
        <v>689080</v>
      </c>
      <c r="G2144">
        <f t="shared" si="2244"/>
        <v>689.08</v>
      </c>
      <c r="H2144">
        <v>0</v>
      </c>
      <c r="I2144">
        <f t="shared" ref="I2144" si="2275">H2144/1000</f>
        <v>0</v>
      </c>
    </row>
    <row r="2145" spans="1:9" x14ac:dyDescent="0.2">
      <c r="A2145">
        <f t="shared" si="2246"/>
        <v>0.33333333333348492</v>
      </c>
      <c r="B2145">
        <f t="shared" si="2247"/>
        <v>2193.3333333333335</v>
      </c>
      <c r="C2145">
        <v>2141</v>
      </c>
      <c r="D2145">
        <v>0</v>
      </c>
      <c r="E2145">
        <f t="shared" si="2248"/>
        <v>0</v>
      </c>
      <c r="F2145">
        <v>606690</v>
      </c>
      <c r="G2145">
        <f t="shared" si="2244"/>
        <v>606.69000000000005</v>
      </c>
      <c r="H2145">
        <v>0</v>
      </c>
      <c r="I2145">
        <f t="shared" ref="I2145" si="2276">H2145/1000</f>
        <v>0</v>
      </c>
    </row>
    <row r="2146" spans="1:9" x14ac:dyDescent="0.2">
      <c r="A2146">
        <f t="shared" si="2246"/>
        <v>0.41666666666651508</v>
      </c>
      <c r="B2146">
        <f t="shared" si="2247"/>
        <v>2193.4166666666665</v>
      </c>
      <c r="C2146">
        <v>2142</v>
      </c>
      <c r="D2146">
        <v>0</v>
      </c>
      <c r="E2146">
        <f t="shared" si="2248"/>
        <v>0</v>
      </c>
      <c r="F2146">
        <v>659120</v>
      </c>
      <c r="G2146">
        <f t="shared" si="2244"/>
        <v>659.12</v>
      </c>
      <c r="H2146">
        <v>793940</v>
      </c>
      <c r="I2146">
        <f t="shared" ref="I2146" si="2277">H2146/1000</f>
        <v>793.94</v>
      </c>
    </row>
    <row r="2147" spans="1:9" x14ac:dyDescent="0.2">
      <c r="A2147">
        <f t="shared" si="2246"/>
        <v>0.5</v>
      </c>
      <c r="B2147">
        <f t="shared" si="2247"/>
        <v>2193.5</v>
      </c>
      <c r="C2147">
        <v>2143</v>
      </c>
      <c r="D2147">
        <v>0</v>
      </c>
      <c r="E2147">
        <f t="shared" si="2248"/>
        <v>0</v>
      </c>
      <c r="F2147">
        <v>659120</v>
      </c>
      <c r="G2147">
        <f t="shared" si="2244"/>
        <v>659.12</v>
      </c>
      <c r="H2147">
        <v>0</v>
      </c>
      <c r="I2147">
        <f t="shared" ref="I2147" si="2278">H2147/1000</f>
        <v>0</v>
      </c>
    </row>
    <row r="2148" spans="1:9" x14ac:dyDescent="0.2">
      <c r="A2148">
        <f t="shared" si="2246"/>
        <v>0.58333333333348492</v>
      </c>
      <c r="B2148">
        <f t="shared" si="2247"/>
        <v>2193.5833333333335</v>
      </c>
      <c r="C2148">
        <v>2144</v>
      </c>
      <c r="D2148">
        <v>0</v>
      </c>
      <c r="E2148">
        <f t="shared" si="2248"/>
        <v>0</v>
      </c>
      <c r="F2148">
        <v>621670</v>
      </c>
      <c r="G2148">
        <f t="shared" si="2244"/>
        <v>621.66999999999996</v>
      </c>
      <c r="H2148">
        <v>0</v>
      </c>
      <c r="I2148">
        <f t="shared" ref="I2148" si="2279">H2148/1000</f>
        <v>0</v>
      </c>
    </row>
    <row r="2149" spans="1:9" x14ac:dyDescent="0.2">
      <c r="A2149">
        <f t="shared" si="2246"/>
        <v>0.66666666666651508</v>
      </c>
      <c r="B2149">
        <f t="shared" si="2247"/>
        <v>2193.6666666666665</v>
      </c>
      <c r="C2149">
        <v>2145</v>
      </c>
      <c r="D2149">
        <v>0</v>
      </c>
      <c r="E2149">
        <f t="shared" si="2248"/>
        <v>0</v>
      </c>
      <c r="F2149">
        <v>621670</v>
      </c>
      <c r="G2149">
        <f t="shared" si="2244"/>
        <v>621.66999999999996</v>
      </c>
      <c r="H2149">
        <v>0</v>
      </c>
      <c r="I2149">
        <f t="shared" ref="I2149" si="2280">H2149/1000</f>
        <v>0</v>
      </c>
    </row>
    <row r="2150" spans="1:9" x14ac:dyDescent="0.2">
      <c r="A2150">
        <f t="shared" si="2246"/>
        <v>0.75</v>
      </c>
      <c r="B2150">
        <f t="shared" si="2247"/>
        <v>2193.75</v>
      </c>
      <c r="C2150">
        <v>2146</v>
      </c>
      <c r="D2150">
        <v>0</v>
      </c>
      <c r="E2150">
        <f t="shared" si="2248"/>
        <v>0</v>
      </c>
      <c r="F2150">
        <v>636650</v>
      </c>
      <c r="G2150">
        <f t="shared" si="2244"/>
        <v>636.65</v>
      </c>
      <c r="H2150">
        <v>846370</v>
      </c>
      <c r="I2150">
        <f t="shared" ref="I2150" si="2281">H2150/1000</f>
        <v>846.37</v>
      </c>
    </row>
    <row r="2151" spans="1:9" x14ac:dyDescent="0.2">
      <c r="A2151">
        <f t="shared" si="2246"/>
        <v>0.83333333333348492</v>
      </c>
      <c r="B2151">
        <f t="shared" si="2247"/>
        <v>2193.8333333333335</v>
      </c>
      <c r="C2151">
        <v>2147</v>
      </c>
      <c r="D2151">
        <v>0</v>
      </c>
      <c r="E2151">
        <f t="shared" si="2248"/>
        <v>0</v>
      </c>
      <c r="F2151">
        <v>621670</v>
      </c>
      <c r="G2151">
        <f t="shared" si="2244"/>
        <v>621.66999999999996</v>
      </c>
      <c r="H2151">
        <v>0</v>
      </c>
      <c r="I2151">
        <f t="shared" ref="I2151" si="2282">H2151/1000</f>
        <v>0</v>
      </c>
    </row>
    <row r="2152" spans="1:9" x14ac:dyDescent="0.2">
      <c r="A2152">
        <f t="shared" si="2246"/>
        <v>-8.3333333333484916E-2</v>
      </c>
      <c r="B2152">
        <f t="shared" si="2247"/>
        <v>2193.9166666666665</v>
      </c>
      <c r="C2152">
        <v>2148</v>
      </c>
      <c r="D2152">
        <v>0</v>
      </c>
      <c r="E2152">
        <f t="shared" si="2248"/>
        <v>0</v>
      </c>
      <c r="F2152">
        <v>793940</v>
      </c>
      <c r="G2152">
        <f t="shared" si="2244"/>
        <v>793.94</v>
      </c>
      <c r="H2152">
        <v>0</v>
      </c>
      <c r="I2152">
        <f t="shared" ref="I2152" si="2283">H2152/1000</f>
        <v>0</v>
      </c>
    </row>
    <row r="2153" spans="1:9" x14ac:dyDescent="0.2">
      <c r="A2153">
        <f t="shared" si="2246"/>
        <v>0</v>
      </c>
      <c r="B2153">
        <f t="shared" si="2247"/>
        <v>2194</v>
      </c>
      <c r="C2153">
        <v>2149</v>
      </c>
      <c r="D2153">
        <v>0</v>
      </c>
      <c r="E2153">
        <f t="shared" si="2248"/>
        <v>0</v>
      </c>
      <c r="F2153" s="9">
        <v>1138480</v>
      </c>
      <c r="G2153">
        <f t="shared" si="2244"/>
        <v>1138.48</v>
      </c>
      <c r="H2153">
        <v>0</v>
      </c>
      <c r="I2153">
        <f t="shared" ref="I2153" si="2284">H2153/1000</f>
        <v>0</v>
      </c>
    </row>
    <row r="2154" spans="1:9" x14ac:dyDescent="0.2">
      <c r="A2154">
        <f t="shared" si="2246"/>
        <v>8.3333333333484916E-2</v>
      </c>
      <c r="B2154">
        <f t="shared" si="2247"/>
        <v>2194.0833333333335</v>
      </c>
      <c r="C2154">
        <v>2150</v>
      </c>
      <c r="D2154">
        <v>0</v>
      </c>
      <c r="E2154">
        <f t="shared" si="2248"/>
        <v>0</v>
      </c>
      <c r="F2154">
        <v>726530</v>
      </c>
      <c r="G2154">
        <f t="shared" si="2244"/>
        <v>726.53</v>
      </c>
      <c r="H2154">
        <v>793940</v>
      </c>
      <c r="I2154">
        <f t="shared" ref="I2154" si="2285">H2154/1000</f>
        <v>793.94</v>
      </c>
    </row>
    <row r="2155" spans="1:9" x14ac:dyDescent="0.2">
      <c r="A2155">
        <f t="shared" si="2246"/>
        <v>0.16666666666651508</v>
      </c>
      <c r="B2155">
        <f t="shared" si="2247"/>
        <v>2194.1666666666665</v>
      </c>
      <c r="C2155">
        <v>2151</v>
      </c>
      <c r="D2155">
        <v>0</v>
      </c>
      <c r="E2155">
        <f t="shared" si="2248"/>
        <v>0</v>
      </c>
      <c r="F2155">
        <v>793940</v>
      </c>
      <c r="G2155">
        <f t="shared" si="2244"/>
        <v>793.94</v>
      </c>
      <c r="H2155">
        <v>0</v>
      </c>
      <c r="I2155">
        <f t="shared" ref="I2155" si="2286">H2155/1000</f>
        <v>0</v>
      </c>
    </row>
    <row r="2156" spans="1:9" x14ac:dyDescent="0.2">
      <c r="A2156">
        <f t="shared" si="2246"/>
        <v>0.25</v>
      </c>
      <c r="B2156">
        <f t="shared" si="2247"/>
        <v>2194.25</v>
      </c>
      <c r="C2156">
        <v>2152</v>
      </c>
      <c r="D2156">
        <v>0</v>
      </c>
      <c r="E2156">
        <f t="shared" si="2248"/>
        <v>0</v>
      </c>
      <c r="F2156">
        <v>636650</v>
      </c>
      <c r="G2156">
        <f t="shared" si="2244"/>
        <v>636.65</v>
      </c>
      <c r="H2156">
        <v>0</v>
      </c>
      <c r="I2156">
        <f t="shared" ref="I2156" si="2287">H2156/1000</f>
        <v>0</v>
      </c>
    </row>
    <row r="2157" spans="1:9" x14ac:dyDescent="0.2">
      <c r="A2157">
        <f t="shared" si="2246"/>
        <v>0.33333333333348492</v>
      </c>
      <c r="B2157">
        <f t="shared" si="2247"/>
        <v>2194.3333333333335</v>
      </c>
      <c r="C2157">
        <v>2153</v>
      </c>
      <c r="D2157">
        <v>0</v>
      </c>
      <c r="E2157">
        <f t="shared" si="2248"/>
        <v>0</v>
      </c>
      <c r="F2157">
        <v>689080</v>
      </c>
      <c r="G2157">
        <f t="shared" si="2244"/>
        <v>689.08</v>
      </c>
      <c r="H2157">
        <v>0</v>
      </c>
      <c r="I2157">
        <f t="shared" ref="I2157" si="2288">H2157/1000</f>
        <v>0</v>
      </c>
    </row>
    <row r="2158" spans="1:9" x14ac:dyDescent="0.2">
      <c r="A2158">
        <f t="shared" si="2246"/>
        <v>0.41666666666651508</v>
      </c>
      <c r="B2158">
        <f t="shared" si="2247"/>
        <v>2194.4166666666665</v>
      </c>
      <c r="C2158">
        <v>2154</v>
      </c>
      <c r="D2158">
        <v>0</v>
      </c>
      <c r="E2158">
        <f t="shared" si="2248"/>
        <v>0</v>
      </c>
      <c r="F2158">
        <v>606690</v>
      </c>
      <c r="G2158">
        <f t="shared" si="2244"/>
        <v>606.69000000000005</v>
      </c>
      <c r="H2158">
        <v>846370</v>
      </c>
      <c r="I2158">
        <f t="shared" ref="I2158" si="2289">H2158/1000</f>
        <v>846.37</v>
      </c>
    </row>
    <row r="2159" spans="1:9" x14ac:dyDescent="0.2">
      <c r="A2159">
        <f t="shared" si="2246"/>
        <v>0.5</v>
      </c>
      <c r="B2159">
        <f t="shared" si="2247"/>
        <v>2194.5</v>
      </c>
      <c r="C2159">
        <v>2155</v>
      </c>
      <c r="D2159">
        <v>0</v>
      </c>
      <c r="E2159">
        <f t="shared" si="2248"/>
        <v>0</v>
      </c>
      <c r="F2159">
        <v>659120</v>
      </c>
      <c r="G2159">
        <f t="shared" si="2244"/>
        <v>659.12</v>
      </c>
      <c r="H2159">
        <v>0</v>
      </c>
      <c r="I2159">
        <f t="shared" ref="I2159" si="2290">H2159/1000</f>
        <v>0</v>
      </c>
    </row>
    <row r="2160" spans="1:9" x14ac:dyDescent="0.2">
      <c r="A2160">
        <f t="shared" si="2246"/>
        <v>0.58333333333348492</v>
      </c>
      <c r="B2160">
        <f t="shared" si="2247"/>
        <v>2194.5833333333335</v>
      </c>
      <c r="C2160">
        <v>2156</v>
      </c>
      <c r="D2160">
        <v>0</v>
      </c>
      <c r="E2160">
        <f t="shared" si="2248"/>
        <v>0</v>
      </c>
      <c r="F2160">
        <v>659120</v>
      </c>
      <c r="G2160">
        <f t="shared" si="2244"/>
        <v>659.12</v>
      </c>
      <c r="H2160">
        <v>0</v>
      </c>
      <c r="I2160">
        <f t="shared" ref="I2160" si="2291">H2160/1000</f>
        <v>0</v>
      </c>
    </row>
    <row r="2161" spans="1:9" x14ac:dyDescent="0.2">
      <c r="A2161">
        <f t="shared" si="2246"/>
        <v>0.66666666666651508</v>
      </c>
      <c r="B2161">
        <f t="shared" si="2247"/>
        <v>2194.6666666666665</v>
      </c>
      <c r="C2161">
        <v>2157</v>
      </c>
      <c r="D2161">
        <v>0</v>
      </c>
      <c r="E2161">
        <f t="shared" si="2248"/>
        <v>0</v>
      </c>
      <c r="F2161">
        <v>621670</v>
      </c>
      <c r="G2161">
        <f t="shared" si="2244"/>
        <v>621.66999999999996</v>
      </c>
      <c r="H2161">
        <v>0</v>
      </c>
      <c r="I2161">
        <f t="shared" ref="I2161" si="2292">H2161/1000</f>
        <v>0</v>
      </c>
    </row>
    <row r="2162" spans="1:9" x14ac:dyDescent="0.2">
      <c r="A2162">
        <f t="shared" si="2246"/>
        <v>0.75</v>
      </c>
      <c r="B2162">
        <f t="shared" si="2247"/>
        <v>2194.75</v>
      </c>
      <c r="C2162">
        <v>2158</v>
      </c>
      <c r="D2162">
        <v>0</v>
      </c>
      <c r="E2162">
        <f t="shared" si="2248"/>
        <v>0</v>
      </c>
      <c r="F2162">
        <v>621670</v>
      </c>
      <c r="G2162">
        <f t="shared" si="2244"/>
        <v>621.66999999999996</v>
      </c>
      <c r="H2162">
        <v>966210</v>
      </c>
      <c r="I2162">
        <f t="shared" ref="I2162" si="2293">H2162/1000</f>
        <v>966.21</v>
      </c>
    </row>
    <row r="2163" spans="1:9" x14ac:dyDescent="0.2">
      <c r="A2163">
        <f t="shared" si="2246"/>
        <v>0.83333333333348492</v>
      </c>
      <c r="B2163">
        <f t="shared" si="2247"/>
        <v>2194.8333333333335</v>
      </c>
      <c r="C2163">
        <v>2159</v>
      </c>
      <c r="D2163">
        <v>0</v>
      </c>
      <c r="E2163">
        <f t="shared" si="2248"/>
        <v>0</v>
      </c>
      <c r="F2163">
        <v>636650</v>
      </c>
      <c r="G2163">
        <f t="shared" si="2244"/>
        <v>636.65</v>
      </c>
      <c r="H2163">
        <v>0</v>
      </c>
      <c r="I2163">
        <f t="shared" ref="I2163" si="2294">H2163/1000</f>
        <v>0</v>
      </c>
    </row>
    <row r="2164" spans="1:9" x14ac:dyDescent="0.2">
      <c r="A2164">
        <f t="shared" si="2246"/>
        <v>-8.3333333333484916E-2</v>
      </c>
      <c r="B2164">
        <f t="shared" si="2247"/>
        <v>2194.9166666666665</v>
      </c>
      <c r="C2164">
        <v>2160</v>
      </c>
      <c r="D2164">
        <v>0</v>
      </c>
      <c r="E2164">
        <f t="shared" si="2248"/>
        <v>0</v>
      </c>
      <c r="F2164">
        <v>621670</v>
      </c>
      <c r="G2164">
        <f t="shared" si="2244"/>
        <v>621.66999999999996</v>
      </c>
      <c r="H2164">
        <v>0</v>
      </c>
      <c r="I2164">
        <f t="shared" ref="I2164" si="2295">H2164/1000</f>
        <v>0</v>
      </c>
    </row>
    <row r="2165" spans="1:9" x14ac:dyDescent="0.2">
      <c r="A2165">
        <f t="shared" si="2246"/>
        <v>0</v>
      </c>
      <c r="B2165">
        <f t="shared" si="2247"/>
        <v>2195</v>
      </c>
      <c r="C2165">
        <v>2161</v>
      </c>
      <c r="D2165">
        <v>0</v>
      </c>
      <c r="E2165">
        <f t="shared" si="2248"/>
        <v>0</v>
      </c>
      <c r="F2165" s="9">
        <v>1393140</v>
      </c>
      <c r="G2165">
        <f t="shared" si="2244"/>
        <v>1393.14</v>
      </c>
      <c r="H2165">
        <v>0</v>
      </c>
      <c r="I2165">
        <f t="shared" ref="I2165" si="2296">H2165/1000</f>
        <v>0</v>
      </c>
    </row>
    <row r="2166" spans="1:9" x14ac:dyDescent="0.2">
      <c r="A2166">
        <f t="shared" si="2246"/>
        <v>8.3333333333484916E-2</v>
      </c>
      <c r="B2166">
        <f t="shared" si="2247"/>
        <v>2195.0833333333335</v>
      </c>
      <c r="C2166">
        <v>2162</v>
      </c>
      <c r="D2166">
        <v>0</v>
      </c>
      <c r="E2166">
        <f t="shared" si="2248"/>
        <v>0</v>
      </c>
      <c r="F2166">
        <v>801430</v>
      </c>
      <c r="G2166">
        <f t="shared" si="2244"/>
        <v>801.43</v>
      </c>
      <c r="H2166">
        <v>846370</v>
      </c>
      <c r="I2166">
        <f t="shared" ref="I2166" si="2297">H2166/1000</f>
        <v>846.37</v>
      </c>
    </row>
    <row r="2167" spans="1:9" x14ac:dyDescent="0.2">
      <c r="A2167">
        <f t="shared" si="2246"/>
        <v>0.16666666666651508</v>
      </c>
      <c r="B2167">
        <f t="shared" si="2247"/>
        <v>2195.1666666666665</v>
      </c>
      <c r="C2167">
        <v>2163</v>
      </c>
      <c r="D2167">
        <v>0</v>
      </c>
      <c r="E2167">
        <f t="shared" si="2248"/>
        <v>0</v>
      </c>
      <c r="F2167">
        <v>726530</v>
      </c>
      <c r="G2167">
        <f t="shared" si="2244"/>
        <v>726.53</v>
      </c>
      <c r="H2167">
        <v>0</v>
      </c>
      <c r="I2167">
        <f t="shared" ref="I2167" si="2298">H2167/1000</f>
        <v>0</v>
      </c>
    </row>
    <row r="2168" spans="1:9" x14ac:dyDescent="0.2">
      <c r="A2168">
        <f t="shared" si="2246"/>
        <v>0.25</v>
      </c>
      <c r="B2168">
        <f t="shared" si="2247"/>
        <v>2195.25</v>
      </c>
      <c r="C2168">
        <v>2164</v>
      </c>
      <c r="D2168">
        <v>0</v>
      </c>
      <c r="E2168">
        <f t="shared" si="2248"/>
        <v>0</v>
      </c>
      <c r="F2168">
        <v>674100</v>
      </c>
      <c r="G2168">
        <f t="shared" si="2244"/>
        <v>674.1</v>
      </c>
      <c r="H2168">
        <v>0</v>
      </c>
      <c r="I2168">
        <f t="shared" ref="I2168" si="2299">H2168/1000</f>
        <v>0</v>
      </c>
    </row>
    <row r="2169" spans="1:9" x14ac:dyDescent="0.2">
      <c r="A2169">
        <f t="shared" si="2246"/>
        <v>0.33333333333348492</v>
      </c>
      <c r="B2169">
        <f t="shared" si="2247"/>
        <v>2195.3333333333335</v>
      </c>
      <c r="C2169">
        <v>2165</v>
      </c>
      <c r="D2169">
        <v>0</v>
      </c>
      <c r="E2169">
        <f t="shared" si="2248"/>
        <v>0</v>
      </c>
      <c r="F2169">
        <v>636650</v>
      </c>
      <c r="G2169">
        <f t="shared" si="2244"/>
        <v>636.65</v>
      </c>
      <c r="H2169">
        <v>0</v>
      </c>
      <c r="I2169">
        <f t="shared" ref="I2169" si="2300">H2169/1000</f>
        <v>0</v>
      </c>
    </row>
    <row r="2170" spans="1:9" x14ac:dyDescent="0.2">
      <c r="A2170">
        <f t="shared" si="2246"/>
        <v>0.41666666666651508</v>
      </c>
      <c r="B2170">
        <f t="shared" si="2247"/>
        <v>2195.4166666666665</v>
      </c>
      <c r="C2170">
        <v>2166</v>
      </c>
      <c r="D2170">
        <v>0</v>
      </c>
      <c r="E2170">
        <f t="shared" si="2248"/>
        <v>0</v>
      </c>
      <c r="F2170">
        <v>689080</v>
      </c>
      <c r="G2170">
        <f t="shared" si="2244"/>
        <v>689.08</v>
      </c>
      <c r="H2170">
        <v>966210</v>
      </c>
      <c r="I2170">
        <f t="shared" ref="I2170" si="2301">H2170/1000</f>
        <v>966.21</v>
      </c>
    </row>
    <row r="2171" spans="1:9" x14ac:dyDescent="0.2">
      <c r="A2171">
        <f t="shared" si="2246"/>
        <v>0.5</v>
      </c>
      <c r="B2171">
        <f t="shared" si="2247"/>
        <v>2195.5</v>
      </c>
      <c r="C2171">
        <v>2167</v>
      </c>
      <c r="D2171">
        <v>0</v>
      </c>
      <c r="E2171">
        <f t="shared" si="2248"/>
        <v>0</v>
      </c>
      <c r="F2171">
        <v>606690</v>
      </c>
      <c r="G2171">
        <f t="shared" si="2244"/>
        <v>606.69000000000005</v>
      </c>
      <c r="H2171">
        <v>0</v>
      </c>
      <c r="I2171">
        <f t="shared" ref="I2171" si="2302">H2171/1000</f>
        <v>0</v>
      </c>
    </row>
    <row r="2172" spans="1:9" x14ac:dyDescent="0.2">
      <c r="A2172">
        <f t="shared" si="2246"/>
        <v>0.58333333333348492</v>
      </c>
      <c r="B2172">
        <f t="shared" si="2247"/>
        <v>2195.5833333333335</v>
      </c>
      <c r="C2172">
        <v>2168</v>
      </c>
      <c r="D2172">
        <v>0</v>
      </c>
      <c r="E2172">
        <f t="shared" si="2248"/>
        <v>0</v>
      </c>
      <c r="F2172">
        <v>659120</v>
      </c>
      <c r="G2172">
        <f t="shared" si="2244"/>
        <v>659.12</v>
      </c>
      <c r="H2172">
        <v>0</v>
      </c>
      <c r="I2172">
        <f t="shared" ref="I2172" si="2303">H2172/1000</f>
        <v>0</v>
      </c>
    </row>
    <row r="2173" spans="1:9" x14ac:dyDescent="0.2">
      <c r="A2173">
        <f t="shared" si="2246"/>
        <v>0.66666666666651508</v>
      </c>
      <c r="B2173">
        <f t="shared" si="2247"/>
        <v>2195.6666666666665</v>
      </c>
      <c r="C2173">
        <v>2169</v>
      </c>
      <c r="D2173">
        <v>0</v>
      </c>
      <c r="E2173">
        <f t="shared" si="2248"/>
        <v>0</v>
      </c>
      <c r="F2173">
        <v>659120</v>
      </c>
      <c r="G2173">
        <f t="shared" si="2244"/>
        <v>659.12</v>
      </c>
      <c r="H2173">
        <v>0</v>
      </c>
      <c r="I2173">
        <f t="shared" ref="I2173" si="2304">H2173/1000</f>
        <v>0</v>
      </c>
    </row>
    <row r="2174" spans="1:9" x14ac:dyDescent="0.2">
      <c r="A2174">
        <f t="shared" si="2246"/>
        <v>0.75</v>
      </c>
      <c r="B2174">
        <f t="shared" si="2247"/>
        <v>2195.75</v>
      </c>
      <c r="C2174">
        <v>2170</v>
      </c>
      <c r="D2174">
        <v>0</v>
      </c>
      <c r="E2174">
        <f t="shared" si="2248"/>
        <v>0</v>
      </c>
      <c r="F2174">
        <v>621670</v>
      </c>
      <c r="G2174">
        <f t="shared" si="2244"/>
        <v>621.66999999999996</v>
      </c>
      <c r="H2174" s="9">
        <v>1071070</v>
      </c>
      <c r="I2174">
        <f t="shared" ref="I2174" si="2305">H2174/1000</f>
        <v>1071.07</v>
      </c>
    </row>
    <row r="2175" spans="1:9" x14ac:dyDescent="0.2">
      <c r="A2175">
        <f t="shared" si="2246"/>
        <v>0.83333333333348492</v>
      </c>
      <c r="B2175">
        <f t="shared" si="2247"/>
        <v>2195.8333333333335</v>
      </c>
      <c r="C2175">
        <v>2171</v>
      </c>
      <c r="D2175">
        <v>0</v>
      </c>
      <c r="E2175">
        <f t="shared" si="2248"/>
        <v>0</v>
      </c>
      <c r="F2175">
        <v>621670</v>
      </c>
      <c r="G2175">
        <f t="shared" si="2244"/>
        <v>621.66999999999996</v>
      </c>
      <c r="H2175">
        <v>0</v>
      </c>
      <c r="I2175">
        <f t="shared" ref="I2175" si="2306">H2175/1000</f>
        <v>0</v>
      </c>
    </row>
    <row r="2176" spans="1:9" x14ac:dyDescent="0.2">
      <c r="A2176">
        <f t="shared" si="2246"/>
        <v>-8.3333333333484916E-2</v>
      </c>
      <c r="B2176">
        <f t="shared" si="2247"/>
        <v>2195.9166666666665</v>
      </c>
      <c r="C2176">
        <v>2172</v>
      </c>
      <c r="D2176">
        <v>0</v>
      </c>
      <c r="E2176">
        <f t="shared" si="2248"/>
        <v>0</v>
      </c>
      <c r="F2176">
        <v>636650</v>
      </c>
      <c r="G2176">
        <f t="shared" si="2244"/>
        <v>636.65</v>
      </c>
      <c r="H2176">
        <v>0</v>
      </c>
      <c r="I2176">
        <f t="shared" ref="I2176" si="2307">H2176/1000</f>
        <v>0</v>
      </c>
    </row>
    <row r="2177" spans="1:9" x14ac:dyDescent="0.2">
      <c r="A2177">
        <f t="shared" si="2246"/>
        <v>0</v>
      </c>
      <c r="B2177">
        <f t="shared" si="2247"/>
        <v>2196</v>
      </c>
      <c r="C2177">
        <v>2173</v>
      </c>
      <c r="D2177">
        <v>0</v>
      </c>
      <c r="E2177">
        <f t="shared" si="2248"/>
        <v>0</v>
      </c>
      <c r="F2177" s="9">
        <v>1145970</v>
      </c>
      <c r="G2177">
        <f t="shared" si="2244"/>
        <v>1145.97</v>
      </c>
      <c r="H2177">
        <v>0</v>
      </c>
      <c r="I2177">
        <f t="shared" ref="I2177" si="2308">H2177/1000</f>
        <v>0</v>
      </c>
    </row>
    <row r="2178" spans="1:9" x14ac:dyDescent="0.2">
      <c r="A2178">
        <f t="shared" si="2246"/>
        <v>8.3333333333484916E-2</v>
      </c>
      <c r="B2178">
        <f t="shared" si="2247"/>
        <v>2196.0833333333335</v>
      </c>
      <c r="C2178">
        <v>2174</v>
      </c>
      <c r="D2178">
        <v>0</v>
      </c>
      <c r="E2178">
        <f t="shared" si="2248"/>
        <v>0</v>
      </c>
      <c r="F2178">
        <v>793940</v>
      </c>
      <c r="G2178">
        <f t="shared" si="2244"/>
        <v>793.94</v>
      </c>
      <c r="H2178">
        <v>966210</v>
      </c>
      <c r="I2178">
        <f t="shared" ref="I2178" si="2309">H2178/1000</f>
        <v>966.21</v>
      </c>
    </row>
    <row r="2179" spans="1:9" x14ac:dyDescent="0.2">
      <c r="A2179">
        <f t="shared" si="2246"/>
        <v>0.16666666666651508</v>
      </c>
      <c r="B2179">
        <f t="shared" si="2247"/>
        <v>2196.1666666666665</v>
      </c>
      <c r="C2179">
        <v>2175</v>
      </c>
      <c r="D2179">
        <v>0</v>
      </c>
      <c r="E2179">
        <f t="shared" si="2248"/>
        <v>0</v>
      </c>
      <c r="F2179">
        <v>801430</v>
      </c>
      <c r="G2179">
        <f t="shared" si="2244"/>
        <v>801.43</v>
      </c>
      <c r="H2179">
        <v>0</v>
      </c>
      <c r="I2179">
        <f t="shared" ref="I2179" si="2310">H2179/1000</f>
        <v>0</v>
      </c>
    </row>
    <row r="2180" spans="1:9" x14ac:dyDescent="0.2">
      <c r="A2180">
        <f t="shared" si="2246"/>
        <v>0.25</v>
      </c>
      <c r="B2180">
        <f t="shared" si="2247"/>
        <v>2196.25</v>
      </c>
      <c r="C2180">
        <v>2176</v>
      </c>
      <c r="D2180">
        <v>0</v>
      </c>
      <c r="E2180">
        <f t="shared" si="2248"/>
        <v>0</v>
      </c>
      <c r="F2180">
        <v>621670</v>
      </c>
      <c r="G2180">
        <f t="shared" si="2244"/>
        <v>621.66999999999996</v>
      </c>
      <c r="H2180">
        <v>0</v>
      </c>
      <c r="I2180">
        <f t="shared" ref="I2180" si="2311">H2180/1000</f>
        <v>0</v>
      </c>
    </row>
    <row r="2181" spans="1:9" x14ac:dyDescent="0.2">
      <c r="A2181">
        <f t="shared" si="2246"/>
        <v>0.33333333333348492</v>
      </c>
      <c r="B2181">
        <f t="shared" si="2247"/>
        <v>2196.3333333333335</v>
      </c>
      <c r="C2181">
        <v>2177</v>
      </c>
      <c r="D2181">
        <v>0</v>
      </c>
      <c r="E2181">
        <f t="shared" si="2248"/>
        <v>0</v>
      </c>
      <c r="F2181">
        <v>674100</v>
      </c>
      <c r="G2181">
        <f t="shared" ref="G2181:G2244" si="2312">F2181/1000</f>
        <v>674.1</v>
      </c>
      <c r="H2181">
        <v>0</v>
      </c>
      <c r="I2181">
        <f t="shared" ref="I2181" si="2313">H2181/1000</f>
        <v>0</v>
      </c>
    </row>
    <row r="2182" spans="1:9" x14ac:dyDescent="0.2">
      <c r="A2182">
        <f t="shared" ref="A2182:A2245" si="2314">B2182-TRUNC(C2182/12)-2015</f>
        <v>0.41666666666651508</v>
      </c>
      <c r="B2182">
        <f t="shared" ref="B2182:B2245" si="2315">(C2182-1)/12+2015</f>
        <v>2196.4166666666665</v>
      </c>
      <c r="C2182">
        <v>2178</v>
      </c>
      <c r="D2182">
        <v>0</v>
      </c>
      <c r="E2182">
        <f t="shared" ref="E2182:E2245" si="2316">D2182/1000</f>
        <v>0</v>
      </c>
      <c r="F2182">
        <v>636650</v>
      </c>
      <c r="G2182">
        <f t="shared" si="2312"/>
        <v>636.65</v>
      </c>
      <c r="H2182" s="9">
        <v>1071070</v>
      </c>
      <c r="I2182">
        <f t="shared" ref="I2182" si="2317">H2182/1000</f>
        <v>1071.07</v>
      </c>
    </row>
    <row r="2183" spans="1:9" x14ac:dyDescent="0.2">
      <c r="A2183">
        <f t="shared" si="2314"/>
        <v>0.5</v>
      </c>
      <c r="B2183">
        <f t="shared" si="2315"/>
        <v>2196.5</v>
      </c>
      <c r="C2183">
        <v>2179</v>
      </c>
      <c r="D2183">
        <v>0</v>
      </c>
      <c r="E2183">
        <f t="shared" si="2316"/>
        <v>0</v>
      </c>
      <c r="F2183">
        <v>689080</v>
      </c>
      <c r="G2183">
        <f t="shared" si="2312"/>
        <v>689.08</v>
      </c>
      <c r="H2183">
        <v>0</v>
      </c>
      <c r="I2183">
        <f t="shared" ref="I2183" si="2318">H2183/1000</f>
        <v>0</v>
      </c>
    </row>
    <row r="2184" spans="1:9" x14ac:dyDescent="0.2">
      <c r="A2184">
        <f t="shared" si="2314"/>
        <v>0.58333333333348492</v>
      </c>
      <c r="B2184">
        <f t="shared" si="2315"/>
        <v>2196.5833333333335</v>
      </c>
      <c r="C2184">
        <v>2180</v>
      </c>
      <c r="D2184">
        <v>0</v>
      </c>
      <c r="E2184">
        <f t="shared" si="2316"/>
        <v>0</v>
      </c>
      <c r="F2184">
        <v>606690</v>
      </c>
      <c r="G2184">
        <f t="shared" si="2312"/>
        <v>606.69000000000005</v>
      </c>
      <c r="H2184">
        <v>0</v>
      </c>
      <c r="I2184">
        <f t="shared" ref="I2184" si="2319">H2184/1000</f>
        <v>0</v>
      </c>
    </row>
    <row r="2185" spans="1:9" x14ac:dyDescent="0.2">
      <c r="A2185">
        <f t="shared" si="2314"/>
        <v>0.66666666666651508</v>
      </c>
      <c r="B2185">
        <f t="shared" si="2315"/>
        <v>2196.6666666666665</v>
      </c>
      <c r="C2185">
        <v>2181</v>
      </c>
      <c r="D2185">
        <v>0</v>
      </c>
      <c r="E2185">
        <f t="shared" si="2316"/>
        <v>0</v>
      </c>
      <c r="F2185">
        <v>659120</v>
      </c>
      <c r="G2185">
        <f t="shared" si="2312"/>
        <v>659.12</v>
      </c>
      <c r="H2185">
        <v>0</v>
      </c>
      <c r="I2185">
        <f t="shared" ref="I2185" si="2320">H2185/1000</f>
        <v>0</v>
      </c>
    </row>
    <row r="2186" spans="1:9" x14ac:dyDescent="0.2">
      <c r="A2186">
        <f t="shared" si="2314"/>
        <v>0.75</v>
      </c>
      <c r="B2186">
        <f t="shared" si="2315"/>
        <v>2196.75</v>
      </c>
      <c r="C2186">
        <v>2182</v>
      </c>
      <c r="D2186">
        <v>0</v>
      </c>
      <c r="E2186">
        <f t="shared" si="2316"/>
        <v>0</v>
      </c>
      <c r="F2186">
        <v>659120</v>
      </c>
      <c r="G2186">
        <f t="shared" si="2312"/>
        <v>659.12</v>
      </c>
      <c r="H2186" s="9">
        <v>1183420</v>
      </c>
      <c r="I2186">
        <f t="shared" ref="I2186" si="2321">H2186/1000</f>
        <v>1183.42</v>
      </c>
    </row>
    <row r="2187" spans="1:9" x14ac:dyDescent="0.2">
      <c r="A2187">
        <f t="shared" si="2314"/>
        <v>0.83333333333348492</v>
      </c>
      <c r="B2187">
        <f t="shared" si="2315"/>
        <v>2196.8333333333335</v>
      </c>
      <c r="C2187">
        <v>2183</v>
      </c>
      <c r="D2187">
        <v>0</v>
      </c>
      <c r="E2187">
        <f t="shared" si="2316"/>
        <v>0</v>
      </c>
      <c r="F2187">
        <v>621670</v>
      </c>
      <c r="G2187">
        <f t="shared" si="2312"/>
        <v>621.66999999999996</v>
      </c>
      <c r="H2187">
        <v>0</v>
      </c>
      <c r="I2187">
        <f t="shared" ref="I2187" si="2322">H2187/1000</f>
        <v>0</v>
      </c>
    </row>
    <row r="2188" spans="1:9" x14ac:dyDescent="0.2">
      <c r="A2188">
        <f t="shared" si="2314"/>
        <v>-8.3333333333484916E-2</v>
      </c>
      <c r="B2188">
        <f t="shared" si="2315"/>
        <v>2196.9166666666665</v>
      </c>
      <c r="C2188">
        <v>2184</v>
      </c>
      <c r="D2188">
        <v>0</v>
      </c>
      <c r="E2188">
        <f t="shared" si="2316"/>
        <v>0</v>
      </c>
      <c r="F2188">
        <v>621670</v>
      </c>
      <c r="G2188">
        <f t="shared" si="2312"/>
        <v>621.66999999999996</v>
      </c>
      <c r="H2188">
        <v>0</v>
      </c>
      <c r="I2188">
        <f t="shared" ref="I2188" si="2323">H2188/1000</f>
        <v>0</v>
      </c>
    </row>
    <row r="2189" spans="1:9" x14ac:dyDescent="0.2">
      <c r="A2189">
        <f t="shared" si="2314"/>
        <v>0</v>
      </c>
      <c r="B2189">
        <f t="shared" si="2315"/>
        <v>2197</v>
      </c>
      <c r="C2189">
        <v>2185</v>
      </c>
      <c r="D2189">
        <v>0</v>
      </c>
      <c r="E2189">
        <f t="shared" si="2316"/>
        <v>0</v>
      </c>
      <c r="F2189" s="9">
        <v>1273300</v>
      </c>
      <c r="G2189">
        <f t="shared" si="2312"/>
        <v>1273.3</v>
      </c>
      <c r="H2189">
        <v>0</v>
      </c>
      <c r="I2189">
        <f t="shared" ref="I2189" si="2324">H2189/1000</f>
        <v>0</v>
      </c>
    </row>
    <row r="2190" spans="1:9" x14ac:dyDescent="0.2">
      <c r="A2190">
        <f t="shared" si="2314"/>
        <v>8.3333333333484916E-2</v>
      </c>
      <c r="B2190">
        <f t="shared" si="2315"/>
        <v>2197.0833333333335</v>
      </c>
      <c r="C2190">
        <v>2186</v>
      </c>
      <c r="D2190">
        <v>0</v>
      </c>
      <c r="E2190">
        <f t="shared" si="2316"/>
        <v>0</v>
      </c>
      <c r="F2190">
        <v>621670</v>
      </c>
      <c r="G2190">
        <f t="shared" si="2312"/>
        <v>621.66999999999996</v>
      </c>
      <c r="H2190" s="9">
        <v>1071070</v>
      </c>
      <c r="I2190">
        <f t="shared" ref="I2190" si="2325">H2190/1000</f>
        <v>1071.07</v>
      </c>
    </row>
    <row r="2191" spans="1:9" x14ac:dyDescent="0.2">
      <c r="A2191">
        <f t="shared" si="2314"/>
        <v>0.16666666666651508</v>
      </c>
      <c r="B2191">
        <f t="shared" si="2315"/>
        <v>2197.1666666666665</v>
      </c>
      <c r="C2191">
        <v>2187</v>
      </c>
      <c r="D2191">
        <v>0</v>
      </c>
      <c r="E2191">
        <f t="shared" si="2316"/>
        <v>0</v>
      </c>
      <c r="F2191">
        <v>793940</v>
      </c>
      <c r="G2191">
        <f t="shared" si="2312"/>
        <v>793.94</v>
      </c>
      <c r="H2191">
        <v>0</v>
      </c>
      <c r="I2191">
        <f t="shared" ref="I2191" si="2326">H2191/1000</f>
        <v>0</v>
      </c>
    </row>
    <row r="2192" spans="1:9" x14ac:dyDescent="0.2">
      <c r="A2192">
        <f t="shared" si="2314"/>
        <v>0.25</v>
      </c>
      <c r="B2192">
        <f t="shared" si="2315"/>
        <v>2197.25</v>
      </c>
      <c r="C2192">
        <v>2188</v>
      </c>
      <c r="D2192">
        <v>0</v>
      </c>
      <c r="E2192">
        <f t="shared" si="2316"/>
        <v>0</v>
      </c>
      <c r="F2192">
        <v>674100</v>
      </c>
      <c r="G2192">
        <f t="shared" si="2312"/>
        <v>674.1</v>
      </c>
      <c r="H2192">
        <v>0</v>
      </c>
      <c r="I2192">
        <f t="shared" ref="I2192" si="2327">H2192/1000</f>
        <v>0</v>
      </c>
    </row>
    <row r="2193" spans="1:9" x14ac:dyDescent="0.2">
      <c r="A2193">
        <f t="shared" si="2314"/>
        <v>0.33333333333348492</v>
      </c>
      <c r="B2193">
        <f t="shared" si="2315"/>
        <v>2197.3333333333335</v>
      </c>
      <c r="C2193">
        <v>2189</v>
      </c>
      <c r="D2193">
        <v>0</v>
      </c>
      <c r="E2193">
        <f t="shared" si="2316"/>
        <v>0</v>
      </c>
      <c r="F2193">
        <v>621670</v>
      </c>
      <c r="G2193">
        <f t="shared" si="2312"/>
        <v>621.66999999999996</v>
      </c>
      <c r="H2193">
        <v>0</v>
      </c>
      <c r="I2193">
        <f t="shared" ref="I2193" si="2328">H2193/1000</f>
        <v>0</v>
      </c>
    </row>
    <row r="2194" spans="1:9" x14ac:dyDescent="0.2">
      <c r="A2194">
        <f t="shared" si="2314"/>
        <v>0.41666666666651508</v>
      </c>
      <c r="B2194">
        <f t="shared" si="2315"/>
        <v>2197.4166666666665</v>
      </c>
      <c r="C2194">
        <v>2190</v>
      </c>
      <c r="D2194">
        <v>0</v>
      </c>
      <c r="E2194">
        <f t="shared" si="2316"/>
        <v>0</v>
      </c>
      <c r="F2194">
        <v>674100</v>
      </c>
      <c r="G2194">
        <f t="shared" si="2312"/>
        <v>674.1</v>
      </c>
      <c r="H2194" s="9">
        <v>1183420</v>
      </c>
      <c r="I2194">
        <f t="shared" ref="I2194" si="2329">H2194/1000</f>
        <v>1183.42</v>
      </c>
    </row>
    <row r="2195" spans="1:9" x14ac:dyDescent="0.2">
      <c r="A2195">
        <f t="shared" si="2314"/>
        <v>0.5</v>
      </c>
      <c r="B2195">
        <f t="shared" si="2315"/>
        <v>2197.5</v>
      </c>
      <c r="C2195">
        <v>2191</v>
      </c>
      <c r="D2195">
        <v>0</v>
      </c>
      <c r="E2195">
        <f t="shared" si="2316"/>
        <v>0</v>
      </c>
      <c r="F2195">
        <v>636650</v>
      </c>
      <c r="G2195">
        <f t="shared" si="2312"/>
        <v>636.65</v>
      </c>
      <c r="H2195">
        <v>0</v>
      </c>
      <c r="I2195">
        <f t="shared" ref="I2195" si="2330">H2195/1000</f>
        <v>0</v>
      </c>
    </row>
    <row r="2196" spans="1:9" x14ac:dyDescent="0.2">
      <c r="A2196">
        <f t="shared" si="2314"/>
        <v>0.58333333333348492</v>
      </c>
      <c r="B2196">
        <f t="shared" si="2315"/>
        <v>2197.5833333333335</v>
      </c>
      <c r="C2196">
        <v>2192</v>
      </c>
      <c r="D2196">
        <v>0</v>
      </c>
      <c r="E2196">
        <f t="shared" si="2316"/>
        <v>0</v>
      </c>
      <c r="F2196">
        <v>689080</v>
      </c>
      <c r="G2196">
        <f t="shared" si="2312"/>
        <v>689.08</v>
      </c>
      <c r="H2196">
        <v>0</v>
      </c>
      <c r="I2196">
        <f t="shared" ref="I2196" si="2331">H2196/1000</f>
        <v>0</v>
      </c>
    </row>
    <row r="2197" spans="1:9" x14ac:dyDescent="0.2">
      <c r="A2197">
        <f t="shared" si="2314"/>
        <v>0.66666666666651508</v>
      </c>
      <c r="B2197">
        <f t="shared" si="2315"/>
        <v>2197.6666666666665</v>
      </c>
      <c r="C2197">
        <v>2193</v>
      </c>
      <c r="D2197">
        <v>0</v>
      </c>
      <c r="E2197">
        <f t="shared" si="2316"/>
        <v>0</v>
      </c>
      <c r="F2197">
        <v>606690</v>
      </c>
      <c r="G2197">
        <f t="shared" si="2312"/>
        <v>606.69000000000005</v>
      </c>
      <c r="H2197">
        <v>0</v>
      </c>
      <c r="I2197">
        <f t="shared" ref="I2197" si="2332">H2197/1000</f>
        <v>0</v>
      </c>
    </row>
    <row r="2198" spans="1:9" x14ac:dyDescent="0.2">
      <c r="A2198">
        <f t="shared" si="2314"/>
        <v>0.75</v>
      </c>
      <c r="B2198">
        <f t="shared" si="2315"/>
        <v>2197.75</v>
      </c>
      <c r="C2198">
        <v>2194</v>
      </c>
      <c r="D2198">
        <v>0</v>
      </c>
      <c r="E2198">
        <f t="shared" si="2316"/>
        <v>0</v>
      </c>
      <c r="F2198">
        <v>659120</v>
      </c>
      <c r="G2198">
        <f t="shared" si="2312"/>
        <v>659.12</v>
      </c>
      <c r="H2198" s="9">
        <v>1303260</v>
      </c>
      <c r="I2198">
        <f t="shared" ref="I2198" si="2333">H2198/1000</f>
        <v>1303.26</v>
      </c>
    </row>
    <row r="2199" spans="1:9" x14ac:dyDescent="0.2">
      <c r="A2199">
        <f t="shared" si="2314"/>
        <v>0.83333333333348492</v>
      </c>
      <c r="B2199">
        <f t="shared" si="2315"/>
        <v>2197.8333333333335</v>
      </c>
      <c r="C2199">
        <v>2195</v>
      </c>
      <c r="D2199">
        <v>0</v>
      </c>
      <c r="E2199">
        <f t="shared" si="2316"/>
        <v>0</v>
      </c>
      <c r="F2199">
        <v>659120</v>
      </c>
      <c r="G2199">
        <f t="shared" si="2312"/>
        <v>659.12</v>
      </c>
      <c r="H2199">
        <v>0</v>
      </c>
      <c r="I2199">
        <f t="shared" ref="I2199" si="2334">H2199/1000</f>
        <v>0</v>
      </c>
    </row>
    <row r="2200" spans="1:9" x14ac:dyDescent="0.2">
      <c r="A2200">
        <f t="shared" si="2314"/>
        <v>-8.3333333333484916E-2</v>
      </c>
      <c r="B2200">
        <f t="shared" si="2315"/>
        <v>2197.9166666666665</v>
      </c>
      <c r="C2200">
        <v>2196</v>
      </c>
      <c r="D2200">
        <v>0</v>
      </c>
      <c r="E2200">
        <f t="shared" si="2316"/>
        <v>0</v>
      </c>
      <c r="F2200">
        <v>621670</v>
      </c>
      <c r="G2200">
        <f t="shared" si="2312"/>
        <v>621.66999999999996</v>
      </c>
      <c r="H2200">
        <v>0</v>
      </c>
      <c r="I2200">
        <f t="shared" ref="I2200" si="2335">H2200/1000</f>
        <v>0</v>
      </c>
    </row>
    <row r="2201" spans="1:9" x14ac:dyDescent="0.2">
      <c r="A2201">
        <f t="shared" si="2314"/>
        <v>0</v>
      </c>
      <c r="B2201">
        <f t="shared" si="2315"/>
        <v>2198</v>
      </c>
      <c r="C2201">
        <v>2197</v>
      </c>
      <c r="D2201">
        <v>0</v>
      </c>
      <c r="E2201">
        <f t="shared" si="2316"/>
        <v>0</v>
      </c>
      <c r="F2201" s="9">
        <v>1258320</v>
      </c>
      <c r="G2201">
        <f t="shared" si="2312"/>
        <v>1258.32</v>
      </c>
      <c r="H2201">
        <v>0</v>
      </c>
      <c r="I2201">
        <f t="shared" ref="I2201" si="2336">H2201/1000</f>
        <v>0</v>
      </c>
    </row>
    <row r="2202" spans="1:9" x14ac:dyDescent="0.2">
      <c r="A2202">
        <f t="shared" si="2314"/>
        <v>8.3333333333484916E-2</v>
      </c>
      <c r="B2202">
        <f t="shared" si="2315"/>
        <v>2198.0833333333335</v>
      </c>
      <c r="C2202">
        <v>2198</v>
      </c>
      <c r="D2202">
        <v>0</v>
      </c>
      <c r="E2202">
        <f t="shared" si="2316"/>
        <v>0</v>
      </c>
      <c r="F2202">
        <v>636650</v>
      </c>
      <c r="G2202">
        <f t="shared" si="2312"/>
        <v>636.65</v>
      </c>
      <c r="H2202" s="9">
        <v>1183420</v>
      </c>
      <c r="I2202">
        <f t="shared" ref="I2202" si="2337">H2202/1000</f>
        <v>1183.42</v>
      </c>
    </row>
    <row r="2203" spans="1:9" x14ac:dyDescent="0.2">
      <c r="A2203">
        <f t="shared" si="2314"/>
        <v>0.16666666666651508</v>
      </c>
      <c r="B2203">
        <f t="shared" si="2315"/>
        <v>2198.1666666666665</v>
      </c>
      <c r="C2203">
        <v>2199</v>
      </c>
      <c r="D2203">
        <v>0</v>
      </c>
      <c r="E2203">
        <f t="shared" si="2316"/>
        <v>0</v>
      </c>
      <c r="F2203">
        <v>621670</v>
      </c>
      <c r="G2203">
        <f t="shared" si="2312"/>
        <v>621.66999999999996</v>
      </c>
      <c r="H2203">
        <v>0</v>
      </c>
      <c r="I2203">
        <f t="shared" ref="I2203" si="2338">H2203/1000</f>
        <v>0</v>
      </c>
    </row>
    <row r="2204" spans="1:9" x14ac:dyDescent="0.2">
      <c r="A2204">
        <f t="shared" si="2314"/>
        <v>0.25</v>
      </c>
      <c r="B2204">
        <f t="shared" si="2315"/>
        <v>2198.25</v>
      </c>
      <c r="C2204">
        <v>2200</v>
      </c>
      <c r="D2204">
        <v>0</v>
      </c>
      <c r="E2204">
        <f t="shared" si="2316"/>
        <v>0</v>
      </c>
      <c r="F2204">
        <v>666610</v>
      </c>
      <c r="G2204">
        <f t="shared" si="2312"/>
        <v>666.61</v>
      </c>
      <c r="H2204">
        <v>0</v>
      </c>
      <c r="I2204">
        <f t="shared" ref="I2204" si="2339">H2204/1000</f>
        <v>0</v>
      </c>
    </row>
    <row r="2205" spans="1:9" x14ac:dyDescent="0.2">
      <c r="A2205">
        <f t="shared" si="2314"/>
        <v>0.33333333333348492</v>
      </c>
      <c r="B2205">
        <f t="shared" si="2315"/>
        <v>2198.3333333333335</v>
      </c>
      <c r="C2205">
        <v>2201</v>
      </c>
      <c r="D2205">
        <v>0</v>
      </c>
      <c r="E2205">
        <f t="shared" si="2316"/>
        <v>0</v>
      </c>
      <c r="F2205">
        <v>674100</v>
      </c>
      <c r="G2205">
        <f t="shared" si="2312"/>
        <v>674.1</v>
      </c>
      <c r="H2205">
        <v>0</v>
      </c>
      <c r="I2205">
        <f t="shared" ref="I2205" si="2340">H2205/1000</f>
        <v>0</v>
      </c>
    </row>
    <row r="2206" spans="1:9" x14ac:dyDescent="0.2">
      <c r="A2206">
        <f t="shared" si="2314"/>
        <v>0.41666666666651508</v>
      </c>
      <c r="B2206">
        <f t="shared" si="2315"/>
        <v>2198.4166666666665</v>
      </c>
      <c r="C2206">
        <v>2202</v>
      </c>
      <c r="D2206">
        <v>0</v>
      </c>
      <c r="E2206">
        <f t="shared" si="2316"/>
        <v>0</v>
      </c>
      <c r="F2206">
        <v>621670</v>
      </c>
      <c r="G2206">
        <f t="shared" si="2312"/>
        <v>621.66999999999996</v>
      </c>
      <c r="H2206" s="9">
        <v>1303260</v>
      </c>
      <c r="I2206">
        <f t="shared" ref="I2206" si="2341">H2206/1000</f>
        <v>1303.26</v>
      </c>
    </row>
    <row r="2207" spans="1:9" x14ac:dyDescent="0.2">
      <c r="A2207">
        <f t="shared" si="2314"/>
        <v>0.5</v>
      </c>
      <c r="B2207">
        <f t="shared" si="2315"/>
        <v>2198.5</v>
      </c>
      <c r="C2207">
        <v>2203</v>
      </c>
      <c r="D2207">
        <v>0</v>
      </c>
      <c r="E2207">
        <f t="shared" si="2316"/>
        <v>0</v>
      </c>
      <c r="F2207">
        <v>674100</v>
      </c>
      <c r="G2207">
        <f t="shared" si="2312"/>
        <v>674.1</v>
      </c>
      <c r="H2207">
        <v>0</v>
      </c>
      <c r="I2207">
        <f t="shared" ref="I2207" si="2342">H2207/1000</f>
        <v>0</v>
      </c>
    </row>
    <row r="2208" spans="1:9" x14ac:dyDescent="0.2">
      <c r="A2208">
        <f t="shared" si="2314"/>
        <v>0.58333333333348492</v>
      </c>
      <c r="B2208">
        <f t="shared" si="2315"/>
        <v>2198.5833333333335</v>
      </c>
      <c r="C2208">
        <v>2204</v>
      </c>
      <c r="D2208">
        <v>0</v>
      </c>
      <c r="E2208">
        <f t="shared" si="2316"/>
        <v>0</v>
      </c>
      <c r="F2208">
        <v>636650</v>
      </c>
      <c r="G2208">
        <f t="shared" si="2312"/>
        <v>636.65</v>
      </c>
      <c r="H2208">
        <v>0</v>
      </c>
      <c r="I2208">
        <f t="shared" ref="I2208" si="2343">H2208/1000</f>
        <v>0</v>
      </c>
    </row>
    <row r="2209" spans="1:9" x14ac:dyDescent="0.2">
      <c r="A2209">
        <f t="shared" si="2314"/>
        <v>0.66666666666651508</v>
      </c>
      <c r="B2209">
        <f t="shared" si="2315"/>
        <v>2198.6666666666665</v>
      </c>
      <c r="C2209">
        <v>2205</v>
      </c>
      <c r="D2209">
        <v>0</v>
      </c>
      <c r="E2209">
        <f t="shared" si="2316"/>
        <v>0</v>
      </c>
      <c r="F2209">
        <v>689080</v>
      </c>
      <c r="G2209">
        <f t="shared" si="2312"/>
        <v>689.08</v>
      </c>
      <c r="H2209">
        <v>0</v>
      </c>
      <c r="I2209">
        <f t="shared" ref="I2209" si="2344">H2209/1000</f>
        <v>0</v>
      </c>
    </row>
    <row r="2210" spans="1:9" x14ac:dyDescent="0.2">
      <c r="A2210">
        <f t="shared" si="2314"/>
        <v>0.75</v>
      </c>
      <c r="B2210">
        <f t="shared" si="2315"/>
        <v>2198.75</v>
      </c>
      <c r="C2210">
        <v>2206</v>
      </c>
      <c r="D2210">
        <v>0</v>
      </c>
      <c r="E2210">
        <f t="shared" si="2316"/>
        <v>0</v>
      </c>
      <c r="F2210">
        <v>606690</v>
      </c>
      <c r="G2210">
        <f t="shared" si="2312"/>
        <v>606.69000000000005</v>
      </c>
      <c r="H2210" s="9">
        <v>1423100</v>
      </c>
      <c r="I2210">
        <f t="shared" ref="I2210" si="2345">H2210/1000</f>
        <v>1423.1</v>
      </c>
    </row>
    <row r="2211" spans="1:9" x14ac:dyDescent="0.2">
      <c r="A2211">
        <f t="shared" si="2314"/>
        <v>0.83333333333348492</v>
      </c>
      <c r="B2211">
        <f t="shared" si="2315"/>
        <v>2198.8333333333335</v>
      </c>
      <c r="C2211">
        <v>2207</v>
      </c>
      <c r="D2211">
        <v>0</v>
      </c>
      <c r="E2211">
        <f t="shared" si="2316"/>
        <v>0</v>
      </c>
      <c r="F2211">
        <v>659120</v>
      </c>
      <c r="G2211">
        <f t="shared" si="2312"/>
        <v>659.12</v>
      </c>
      <c r="H2211">
        <v>0</v>
      </c>
      <c r="I2211">
        <f t="shared" ref="I2211" si="2346">H2211/1000</f>
        <v>0</v>
      </c>
    </row>
    <row r="2212" spans="1:9" x14ac:dyDescent="0.2">
      <c r="A2212">
        <f t="shared" si="2314"/>
        <v>-8.3333333333484916E-2</v>
      </c>
      <c r="B2212">
        <f t="shared" si="2315"/>
        <v>2198.9166666666665</v>
      </c>
      <c r="C2212">
        <v>2208</v>
      </c>
      <c r="D2212">
        <v>0</v>
      </c>
      <c r="E2212">
        <f t="shared" si="2316"/>
        <v>0</v>
      </c>
      <c r="F2212">
        <v>659120</v>
      </c>
      <c r="G2212">
        <f t="shared" si="2312"/>
        <v>659.12</v>
      </c>
      <c r="H2212">
        <v>0</v>
      </c>
      <c r="I2212">
        <f t="shared" ref="I2212" si="2347">H2212/1000</f>
        <v>0</v>
      </c>
    </row>
    <row r="2213" spans="1:9" x14ac:dyDescent="0.2">
      <c r="A2213">
        <f t="shared" si="2314"/>
        <v>0</v>
      </c>
      <c r="B2213">
        <f t="shared" si="2315"/>
        <v>2199</v>
      </c>
      <c r="C2213">
        <v>2209</v>
      </c>
      <c r="D2213">
        <v>0</v>
      </c>
      <c r="E2213">
        <f t="shared" si="2316"/>
        <v>0</v>
      </c>
      <c r="F2213" s="9">
        <v>1220870</v>
      </c>
      <c r="G2213">
        <f t="shared" si="2312"/>
        <v>1220.8699999999999</v>
      </c>
      <c r="H2213">
        <v>0</v>
      </c>
      <c r="I2213">
        <f t="shared" ref="I2213" si="2348">H2213/1000</f>
        <v>0</v>
      </c>
    </row>
    <row r="2214" spans="1:9" x14ac:dyDescent="0.2">
      <c r="A2214">
        <f t="shared" si="2314"/>
        <v>8.3333333333484916E-2</v>
      </c>
      <c r="B2214">
        <f t="shared" si="2315"/>
        <v>2199.0833333333335</v>
      </c>
      <c r="C2214">
        <v>2210</v>
      </c>
      <c r="D2214">
        <v>0</v>
      </c>
      <c r="E2214">
        <f t="shared" si="2316"/>
        <v>0</v>
      </c>
      <c r="F2214">
        <v>621670</v>
      </c>
      <c r="G2214">
        <f t="shared" si="2312"/>
        <v>621.66999999999996</v>
      </c>
      <c r="H2214" s="9">
        <v>1303260</v>
      </c>
      <c r="I2214">
        <f t="shared" ref="I2214" si="2349">H2214/1000</f>
        <v>1303.26</v>
      </c>
    </row>
    <row r="2215" spans="1:9" x14ac:dyDescent="0.2">
      <c r="A2215">
        <f t="shared" si="2314"/>
        <v>0.16666666666651508</v>
      </c>
      <c r="B2215">
        <f t="shared" si="2315"/>
        <v>2199.1666666666665</v>
      </c>
      <c r="C2215">
        <v>2211</v>
      </c>
      <c r="D2215">
        <v>0</v>
      </c>
      <c r="E2215">
        <f t="shared" si="2316"/>
        <v>0</v>
      </c>
      <c r="F2215">
        <v>636650</v>
      </c>
      <c r="G2215">
        <f t="shared" si="2312"/>
        <v>636.65</v>
      </c>
      <c r="H2215">
        <v>0</v>
      </c>
      <c r="I2215">
        <f t="shared" ref="I2215" si="2350">H2215/1000</f>
        <v>0</v>
      </c>
    </row>
    <row r="2216" spans="1:9" x14ac:dyDescent="0.2">
      <c r="A2216">
        <f t="shared" si="2314"/>
        <v>0.25</v>
      </c>
      <c r="B2216">
        <f t="shared" si="2315"/>
        <v>2199.25</v>
      </c>
      <c r="C2216">
        <v>2212</v>
      </c>
      <c r="D2216">
        <v>0</v>
      </c>
      <c r="E2216">
        <f t="shared" si="2316"/>
        <v>0</v>
      </c>
      <c r="F2216">
        <v>501830</v>
      </c>
      <c r="G2216">
        <f t="shared" si="2312"/>
        <v>501.83</v>
      </c>
      <c r="H2216">
        <v>0</v>
      </c>
      <c r="I2216">
        <f t="shared" ref="I2216" si="2351">H2216/1000</f>
        <v>0</v>
      </c>
    </row>
    <row r="2217" spans="1:9" x14ac:dyDescent="0.2">
      <c r="A2217">
        <f t="shared" si="2314"/>
        <v>0.33333333333348492</v>
      </c>
      <c r="B2217">
        <f t="shared" si="2315"/>
        <v>2199.3333333333335</v>
      </c>
      <c r="C2217">
        <v>2213</v>
      </c>
      <c r="D2217">
        <v>0</v>
      </c>
      <c r="E2217">
        <f t="shared" si="2316"/>
        <v>0</v>
      </c>
      <c r="F2217">
        <v>666610</v>
      </c>
      <c r="G2217">
        <f t="shared" si="2312"/>
        <v>666.61</v>
      </c>
      <c r="H2217">
        <v>0</v>
      </c>
      <c r="I2217">
        <f t="shared" ref="I2217" si="2352">H2217/1000</f>
        <v>0</v>
      </c>
    </row>
    <row r="2218" spans="1:9" x14ac:dyDescent="0.2">
      <c r="A2218">
        <f t="shared" si="2314"/>
        <v>0.41666666666651508</v>
      </c>
      <c r="B2218">
        <f t="shared" si="2315"/>
        <v>2199.4166666666665</v>
      </c>
      <c r="C2218">
        <v>2214</v>
      </c>
      <c r="D2218">
        <v>0</v>
      </c>
      <c r="E2218">
        <f t="shared" si="2316"/>
        <v>0</v>
      </c>
      <c r="F2218">
        <v>674100</v>
      </c>
      <c r="G2218">
        <f t="shared" si="2312"/>
        <v>674.1</v>
      </c>
      <c r="H2218" s="9">
        <v>1423100</v>
      </c>
      <c r="I2218">
        <f t="shared" ref="I2218" si="2353">H2218/1000</f>
        <v>1423.1</v>
      </c>
    </row>
    <row r="2219" spans="1:9" x14ac:dyDescent="0.2">
      <c r="A2219">
        <f t="shared" si="2314"/>
        <v>0.5</v>
      </c>
      <c r="B2219">
        <f t="shared" si="2315"/>
        <v>2199.5</v>
      </c>
      <c r="C2219">
        <v>2215</v>
      </c>
      <c r="D2219">
        <v>0</v>
      </c>
      <c r="E2219">
        <f t="shared" si="2316"/>
        <v>0</v>
      </c>
      <c r="F2219">
        <v>621670</v>
      </c>
      <c r="G2219">
        <f t="shared" si="2312"/>
        <v>621.66999999999996</v>
      </c>
      <c r="H2219">
        <v>0</v>
      </c>
      <c r="I2219">
        <f t="shared" ref="I2219" si="2354">H2219/1000</f>
        <v>0</v>
      </c>
    </row>
    <row r="2220" spans="1:9" x14ac:dyDescent="0.2">
      <c r="A2220">
        <f t="shared" si="2314"/>
        <v>0.58333333333348492</v>
      </c>
      <c r="B2220">
        <f t="shared" si="2315"/>
        <v>2199.5833333333335</v>
      </c>
      <c r="C2220">
        <v>2216</v>
      </c>
      <c r="D2220">
        <v>0</v>
      </c>
      <c r="E2220">
        <f t="shared" si="2316"/>
        <v>0</v>
      </c>
      <c r="F2220">
        <v>674100</v>
      </c>
      <c r="G2220">
        <f t="shared" si="2312"/>
        <v>674.1</v>
      </c>
      <c r="H2220">
        <v>0</v>
      </c>
      <c r="I2220">
        <f t="shared" ref="I2220" si="2355">H2220/1000</f>
        <v>0</v>
      </c>
    </row>
    <row r="2221" spans="1:9" x14ac:dyDescent="0.2">
      <c r="A2221">
        <f t="shared" si="2314"/>
        <v>0.66666666666651508</v>
      </c>
      <c r="B2221">
        <f t="shared" si="2315"/>
        <v>2199.6666666666665</v>
      </c>
      <c r="C2221">
        <v>2217</v>
      </c>
      <c r="D2221">
        <v>0</v>
      </c>
      <c r="E2221">
        <f t="shared" si="2316"/>
        <v>0</v>
      </c>
      <c r="F2221">
        <v>636650</v>
      </c>
      <c r="G2221">
        <f t="shared" si="2312"/>
        <v>636.65</v>
      </c>
      <c r="H2221">
        <v>0</v>
      </c>
      <c r="I2221">
        <f t="shared" ref="I2221" si="2356">H2221/1000</f>
        <v>0</v>
      </c>
    </row>
    <row r="2222" spans="1:9" x14ac:dyDescent="0.2">
      <c r="A2222">
        <f t="shared" si="2314"/>
        <v>0.75</v>
      </c>
      <c r="B2222">
        <f t="shared" si="2315"/>
        <v>2199.75</v>
      </c>
      <c r="C2222">
        <v>2218</v>
      </c>
      <c r="D2222">
        <v>0</v>
      </c>
      <c r="E2222">
        <f t="shared" si="2316"/>
        <v>0</v>
      </c>
      <c r="F2222">
        <v>689080</v>
      </c>
      <c r="G2222">
        <f t="shared" si="2312"/>
        <v>689.08</v>
      </c>
      <c r="H2222" s="9">
        <v>1535450</v>
      </c>
      <c r="I2222">
        <f t="shared" ref="I2222" si="2357">H2222/1000</f>
        <v>1535.45</v>
      </c>
    </row>
    <row r="2223" spans="1:9" x14ac:dyDescent="0.2">
      <c r="A2223">
        <f t="shared" si="2314"/>
        <v>0.83333333333348492</v>
      </c>
      <c r="B2223">
        <f t="shared" si="2315"/>
        <v>2199.8333333333335</v>
      </c>
      <c r="C2223">
        <v>2219</v>
      </c>
      <c r="D2223">
        <v>0</v>
      </c>
      <c r="E2223">
        <f t="shared" si="2316"/>
        <v>0</v>
      </c>
      <c r="F2223">
        <v>606690</v>
      </c>
      <c r="G2223">
        <f t="shared" si="2312"/>
        <v>606.69000000000005</v>
      </c>
      <c r="H2223">
        <v>0</v>
      </c>
      <c r="I2223">
        <f t="shared" ref="I2223" si="2358">H2223/1000</f>
        <v>0</v>
      </c>
    </row>
    <row r="2224" spans="1:9" x14ac:dyDescent="0.2">
      <c r="A2224">
        <f t="shared" si="2314"/>
        <v>-8.3333333333484916E-2</v>
      </c>
      <c r="B2224">
        <f t="shared" si="2315"/>
        <v>2199.9166666666665</v>
      </c>
      <c r="C2224">
        <v>2220</v>
      </c>
      <c r="D2224">
        <v>0</v>
      </c>
      <c r="E2224">
        <f t="shared" si="2316"/>
        <v>0</v>
      </c>
      <c r="F2224">
        <v>659120</v>
      </c>
      <c r="G2224">
        <f t="shared" si="2312"/>
        <v>659.12</v>
      </c>
      <c r="H2224">
        <v>0</v>
      </c>
      <c r="I2224">
        <f t="shared" ref="I2224" si="2359">H2224/1000</f>
        <v>0</v>
      </c>
    </row>
    <row r="2225" spans="1:9" x14ac:dyDescent="0.2">
      <c r="A2225">
        <f t="shared" si="2314"/>
        <v>0</v>
      </c>
      <c r="B2225">
        <f t="shared" si="2315"/>
        <v>2200</v>
      </c>
      <c r="C2225">
        <v>2221</v>
      </c>
      <c r="D2225">
        <v>0</v>
      </c>
      <c r="E2225">
        <f t="shared" si="2316"/>
        <v>0</v>
      </c>
      <c r="F2225" s="9">
        <v>1183420</v>
      </c>
      <c r="G2225">
        <f t="shared" si="2312"/>
        <v>1183.42</v>
      </c>
      <c r="H2225">
        <v>0</v>
      </c>
      <c r="I2225">
        <f t="shared" ref="I2225" si="2360">H2225/1000</f>
        <v>0</v>
      </c>
    </row>
    <row r="2226" spans="1:9" x14ac:dyDescent="0.2">
      <c r="A2226">
        <f t="shared" si="2314"/>
        <v>8.3333333333484916E-2</v>
      </c>
      <c r="B2226">
        <f t="shared" si="2315"/>
        <v>2200.0833333333335</v>
      </c>
      <c r="C2226">
        <v>2222</v>
      </c>
      <c r="D2226">
        <v>0</v>
      </c>
      <c r="E2226">
        <f t="shared" si="2316"/>
        <v>0</v>
      </c>
      <c r="F2226">
        <v>621670</v>
      </c>
      <c r="G2226">
        <f t="shared" si="2312"/>
        <v>621.66999999999996</v>
      </c>
      <c r="H2226" s="9">
        <v>1423100</v>
      </c>
      <c r="I2226">
        <f t="shared" ref="I2226" si="2361">H2226/1000</f>
        <v>1423.1</v>
      </c>
    </row>
    <row r="2227" spans="1:9" x14ac:dyDescent="0.2">
      <c r="A2227">
        <f t="shared" si="2314"/>
        <v>0.16666666666651508</v>
      </c>
      <c r="B2227">
        <f t="shared" si="2315"/>
        <v>2200.1666666666665</v>
      </c>
      <c r="C2227">
        <v>2223</v>
      </c>
      <c r="D2227">
        <v>0</v>
      </c>
      <c r="E2227">
        <f t="shared" si="2316"/>
        <v>0</v>
      </c>
      <c r="F2227">
        <v>621670</v>
      </c>
      <c r="G2227">
        <f t="shared" si="2312"/>
        <v>621.66999999999996</v>
      </c>
      <c r="H2227">
        <v>0</v>
      </c>
      <c r="I2227">
        <f t="shared" ref="I2227" si="2362">H2227/1000</f>
        <v>0</v>
      </c>
    </row>
    <row r="2228" spans="1:9" x14ac:dyDescent="0.2">
      <c r="A2228">
        <f t="shared" si="2314"/>
        <v>0.25</v>
      </c>
      <c r="B2228">
        <f t="shared" si="2315"/>
        <v>2200.25</v>
      </c>
      <c r="C2228">
        <v>2224</v>
      </c>
      <c r="D2228">
        <v>0</v>
      </c>
      <c r="E2228">
        <f t="shared" si="2316"/>
        <v>0</v>
      </c>
      <c r="F2228">
        <v>531790</v>
      </c>
      <c r="G2228">
        <f t="shared" si="2312"/>
        <v>531.79</v>
      </c>
      <c r="H2228">
        <v>0</v>
      </c>
      <c r="I2228">
        <f t="shared" ref="I2228" si="2363">H2228/1000</f>
        <v>0</v>
      </c>
    </row>
    <row r="2229" spans="1:9" x14ac:dyDescent="0.2">
      <c r="A2229">
        <f t="shared" si="2314"/>
        <v>0.33333333333348492</v>
      </c>
      <c r="B2229">
        <f t="shared" si="2315"/>
        <v>2200.3333333333335</v>
      </c>
      <c r="C2229">
        <v>2225</v>
      </c>
      <c r="D2229">
        <v>0</v>
      </c>
      <c r="E2229">
        <f t="shared" si="2316"/>
        <v>0</v>
      </c>
      <c r="F2229">
        <v>501830</v>
      </c>
      <c r="G2229">
        <f t="shared" si="2312"/>
        <v>501.83</v>
      </c>
      <c r="H2229">
        <v>0</v>
      </c>
      <c r="I2229">
        <f t="shared" ref="I2229" si="2364">H2229/1000</f>
        <v>0</v>
      </c>
    </row>
    <row r="2230" spans="1:9" x14ac:dyDescent="0.2">
      <c r="A2230">
        <f t="shared" si="2314"/>
        <v>0.41666666666651508</v>
      </c>
      <c r="B2230">
        <f t="shared" si="2315"/>
        <v>2200.4166666666665</v>
      </c>
      <c r="C2230">
        <v>2226</v>
      </c>
      <c r="D2230">
        <v>0</v>
      </c>
      <c r="E2230">
        <f t="shared" si="2316"/>
        <v>0</v>
      </c>
      <c r="F2230">
        <v>666610</v>
      </c>
      <c r="G2230">
        <f t="shared" si="2312"/>
        <v>666.61</v>
      </c>
      <c r="H2230" s="9">
        <v>1535450</v>
      </c>
      <c r="I2230">
        <f t="shared" ref="I2230" si="2365">H2230/1000</f>
        <v>1535.45</v>
      </c>
    </row>
    <row r="2231" spans="1:9" x14ac:dyDescent="0.2">
      <c r="A2231">
        <f t="shared" si="2314"/>
        <v>0.5</v>
      </c>
      <c r="B2231">
        <f t="shared" si="2315"/>
        <v>2200.5</v>
      </c>
      <c r="C2231">
        <v>2227</v>
      </c>
      <c r="D2231">
        <v>0</v>
      </c>
      <c r="E2231">
        <f t="shared" si="2316"/>
        <v>0</v>
      </c>
      <c r="F2231">
        <v>674100</v>
      </c>
      <c r="G2231">
        <f t="shared" si="2312"/>
        <v>674.1</v>
      </c>
      <c r="H2231">
        <v>0</v>
      </c>
      <c r="I2231">
        <f t="shared" ref="I2231" si="2366">H2231/1000</f>
        <v>0</v>
      </c>
    </row>
    <row r="2232" spans="1:9" x14ac:dyDescent="0.2">
      <c r="A2232">
        <f t="shared" si="2314"/>
        <v>0.58333333333348492</v>
      </c>
      <c r="B2232">
        <f t="shared" si="2315"/>
        <v>2200.5833333333335</v>
      </c>
      <c r="C2232">
        <v>2228</v>
      </c>
      <c r="D2232">
        <v>0</v>
      </c>
      <c r="E2232">
        <f t="shared" si="2316"/>
        <v>0</v>
      </c>
      <c r="F2232">
        <v>621670</v>
      </c>
      <c r="G2232">
        <f t="shared" si="2312"/>
        <v>621.66999999999996</v>
      </c>
      <c r="H2232">
        <v>0</v>
      </c>
      <c r="I2232">
        <f t="shared" ref="I2232" si="2367">H2232/1000</f>
        <v>0</v>
      </c>
    </row>
    <row r="2233" spans="1:9" x14ac:dyDescent="0.2">
      <c r="A2233">
        <f t="shared" si="2314"/>
        <v>0.66666666666651508</v>
      </c>
      <c r="B2233">
        <f t="shared" si="2315"/>
        <v>2200.6666666666665</v>
      </c>
      <c r="C2233">
        <v>2229</v>
      </c>
      <c r="D2233">
        <v>0</v>
      </c>
      <c r="E2233">
        <f t="shared" si="2316"/>
        <v>0</v>
      </c>
      <c r="F2233">
        <v>674100</v>
      </c>
      <c r="G2233">
        <f t="shared" si="2312"/>
        <v>674.1</v>
      </c>
      <c r="H2233">
        <v>0</v>
      </c>
      <c r="I2233">
        <f t="shared" ref="I2233" si="2368">H2233/1000</f>
        <v>0</v>
      </c>
    </row>
    <row r="2234" spans="1:9" x14ac:dyDescent="0.2">
      <c r="A2234">
        <f t="shared" si="2314"/>
        <v>0.75</v>
      </c>
      <c r="B2234">
        <f t="shared" si="2315"/>
        <v>2200.75</v>
      </c>
      <c r="C2234">
        <v>2230</v>
      </c>
      <c r="D2234">
        <v>0</v>
      </c>
      <c r="E2234">
        <f t="shared" si="2316"/>
        <v>0</v>
      </c>
      <c r="F2234">
        <v>636650</v>
      </c>
      <c r="G2234">
        <f t="shared" si="2312"/>
        <v>636.65</v>
      </c>
      <c r="H2234" s="9">
        <v>1640310</v>
      </c>
      <c r="I2234">
        <f t="shared" ref="I2234" si="2369">H2234/1000</f>
        <v>1640.31</v>
      </c>
    </row>
    <row r="2235" spans="1:9" x14ac:dyDescent="0.2">
      <c r="A2235">
        <f t="shared" si="2314"/>
        <v>0.83333333333348492</v>
      </c>
      <c r="B2235">
        <f t="shared" si="2315"/>
        <v>2200.8333333333335</v>
      </c>
      <c r="C2235">
        <v>2231</v>
      </c>
      <c r="D2235">
        <v>0</v>
      </c>
      <c r="E2235">
        <f t="shared" si="2316"/>
        <v>0</v>
      </c>
      <c r="F2235">
        <v>689080</v>
      </c>
      <c r="G2235">
        <f t="shared" si="2312"/>
        <v>689.08</v>
      </c>
      <c r="H2235">
        <v>0</v>
      </c>
      <c r="I2235">
        <f t="shared" ref="I2235" si="2370">H2235/1000</f>
        <v>0</v>
      </c>
    </row>
    <row r="2236" spans="1:9" x14ac:dyDescent="0.2">
      <c r="A2236">
        <f t="shared" si="2314"/>
        <v>-8.3333333333484916E-2</v>
      </c>
      <c r="B2236">
        <f t="shared" si="2315"/>
        <v>2200.9166666666665</v>
      </c>
      <c r="C2236">
        <v>2232</v>
      </c>
      <c r="D2236">
        <v>0</v>
      </c>
      <c r="E2236">
        <f t="shared" si="2316"/>
        <v>0</v>
      </c>
      <c r="F2236">
        <v>606690</v>
      </c>
      <c r="G2236">
        <f t="shared" si="2312"/>
        <v>606.69000000000005</v>
      </c>
      <c r="H2236">
        <v>0</v>
      </c>
      <c r="I2236">
        <f t="shared" ref="I2236" si="2371">H2236/1000</f>
        <v>0</v>
      </c>
    </row>
    <row r="2237" spans="1:9" x14ac:dyDescent="0.2">
      <c r="A2237">
        <f t="shared" si="2314"/>
        <v>0</v>
      </c>
      <c r="B2237">
        <f t="shared" si="2315"/>
        <v>2201</v>
      </c>
      <c r="C2237">
        <v>2233</v>
      </c>
      <c r="D2237">
        <v>0</v>
      </c>
      <c r="E2237">
        <f t="shared" si="2316"/>
        <v>0</v>
      </c>
      <c r="F2237" s="9">
        <v>1295770</v>
      </c>
      <c r="G2237">
        <f t="shared" si="2312"/>
        <v>1295.77</v>
      </c>
      <c r="H2237">
        <v>0</v>
      </c>
      <c r="I2237">
        <f t="shared" ref="I2237" si="2372">H2237/1000</f>
        <v>0</v>
      </c>
    </row>
    <row r="2238" spans="1:9" x14ac:dyDescent="0.2">
      <c r="A2238">
        <f t="shared" si="2314"/>
        <v>8.3333333333484916E-2</v>
      </c>
      <c r="B2238">
        <f t="shared" si="2315"/>
        <v>2201.0833333333335</v>
      </c>
      <c r="C2238">
        <v>2234</v>
      </c>
      <c r="D2238">
        <v>0</v>
      </c>
      <c r="E2238">
        <f t="shared" si="2316"/>
        <v>0</v>
      </c>
      <c r="F2238">
        <v>659120</v>
      </c>
      <c r="G2238">
        <f t="shared" si="2312"/>
        <v>659.12</v>
      </c>
      <c r="H2238" s="9">
        <v>1535450</v>
      </c>
      <c r="I2238">
        <f t="shared" ref="I2238" si="2373">H2238/1000</f>
        <v>1535.45</v>
      </c>
    </row>
    <row r="2239" spans="1:9" x14ac:dyDescent="0.2">
      <c r="A2239">
        <f t="shared" si="2314"/>
        <v>0.16666666666651508</v>
      </c>
      <c r="B2239">
        <f t="shared" si="2315"/>
        <v>2201.1666666666665</v>
      </c>
      <c r="C2239">
        <v>2235</v>
      </c>
      <c r="D2239">
        <v>0</v>
      </c>
      <c r="E2239">
        <f t="shared" si="2316"/>
        <v>0</v>
      </c>
      <c r="F2239">
        <v>621670</v>
      </c>
      <c r="G2239">
        <f t="shared" si="2312"/>
        <v>621.66999999999996</v>
      </c>
      <c r="H2239">
        <v>0</v>
      </c>
      <c r="I2239">
        <f t="shared" ref="I2239" si="2374">H2239/1000</f>
        <v>0</v>
      </c>
    </row>
    <row r="2240" spans="1:9" x14ac:dyDescent="0.2">
      <c r="A2240">
        <f t="shared" si="2314"/>
        <v>0.25</v>
      </c>
      <c r="B2240">
        <f t="shared" si="2315"/>
        <v>2201.25</v>
      </c>
      <c r="C2240">
        <v>2236</v>
      </c>
      <c r="D2240">
        <v>0</v>
      </c>
      <c r="E2240">
        <f t="shared" si="2316"/>
        <v>0</v>
      </c>
      <c r="F2240">
        <v>494340</v>
      </c>
      <c r="G2240">
        <f t="shared" si="2312"/>
        <v>494.34</v>
      </c>
      <c r="H2240">
        <v>0</v>
      </c>
      <c r="I2240">
        <f t="shared" ref="I2240" si="2375">H2240/1000</f>
        <v>0</v>
      </c>
    </row>
    <row r="2241" spans="1:9" x14ac:dyDescent="0.2">
      <c r="A2241">
        <f t="shared" si="2314"/>
        <v>0.33333333333348492</v>
      </c>
      <c r="B2241">
        <f t="shared" si="2315"/>
        <v>2201.3333333333335</v>
      </c>
      <c r="C2241">
        <v>2237</v>
      </c>
      <c r="D2241">
        <v>0</v>
      </c>
      <c r="E2241">
        <f t="shared" si="2316"/>
        <v>0</v>
      </c>
      <c r="F2241">
        <v>531790</v>
      </c>
      <c r="G2241">
        <f t="shared" si="2312"/>
        <v>531.79</v>
      </c>
      <c r="H2241">
        <v>0</v>
      </c>
      <c r="I2241">
        <f t="shared" ref="I2241" si="2376">H2241/1000</f>
        <v>0</v>
      </c>
    </row>
    <row r="2242" spans="1:9" x14ac:dyDescent="0.2">
      <c r="A2242">
        <f t="shared" si="2314"/>
        <v>0.41666666666651508</v>
      </c>
      <c r="B2242">
        <f t="shared" si="2315"/>
        <v>2201.4166666666665</v>
      </c>
      <c r="C2242">
        <v>2238</v>
      </c>
      <c r="D2242">
        <v>0</v>
      </c>
      <c r="E2242">
        <f t="shared" si="2316"/>
        <v>0</v>
      </c>
      <c r="F2242">
        <v>501830</v>
      </c>
      <c r="G2242">
        <f t="shared" si="2312"/>
        <v>501.83</v>
      </c>
      <c r="H2242" s="9">
        <v>1640310</v>
      </c>
      <c r="I2242">
        <f t="shared" ref="I2242" si="2377">H2242/1000</f>
        <v>1640.31</v>
      </c>
    </row>
    <row r="2243" spans="1:9" x14ac:dyDescent="0.2">
      <c r="A2243">
        <f t="shared" si="2314"/>
        <v>0.5</v>
      </c>
      <c r="B2243">
        <f t="shared" si="2315"/>
        <v>2201.5</v>
      </c>
      <c r="C2243">
        <v>2239</v>
      </c>
      <c r="D2243">
        <v>0</v>
      </c>
      <c r="E2243">
        <f t="shared" si="2316"/>
        <v>0</v>
      </c>
      <c r="F2243">
        <v>666610</v>
      </c>
      <c r="G2243">
        <f t="shared" si="2312"/>
        <v>666.61</v>
      </c>
      <c r="H2243">
        <v>0</v>
      </c>
      <c r="I2243">
        <f t="shared" ref="I2243" si="2378">H2243/1000</f>
        <v>0</v>
      </c>
    </row>
    <row r="2244" spans="1:9" x14ac:dyDescent="0.2">
      <c r="A2244">
        <f t="shared" si="2314"/>
        <v>0.58333333333348492</v>
      </c>
      <c r="B2244">
        <f t="shared" si="2315"/>
        <v>2201.5833333333335</v>
      </c>
      <c r="C2244">
        <v>2240</v>
      </c>
      <c r="D2244">
        <v>0</v>
      </c>
      <c r="E2244">
        <f t="shared" si="2316"/>
        <v>0</v>
      </c>
      <c r="F2244">
        <v>674100</v>
      </c>
      <c r="G2244">
        <f t="shared" si="2312"/>
        <v>674.1</v>
      </c>
      <c r="H2244">
        <v>0</v>
      </c>
      <c r="I2244">
        <f t="shared" ref="I2244" si="2379">H2244/1000</f>
        <v>0</v>
      </c>
    </row>
    <row r="2245" spans="1:9" x14ac:dyDescent="0.2">
      <c r="A2245">
        <f t="shared" si="2314"/>
        <v>0.66666666666651508</v>
      </c>
      <c r="B2245">
        <f t="shared" si="2315"/>
        <v>2201.6666666666665</v>
      </c>
      <c r="C2245">
        <v>2241</v>
      </c>
      <c r="D2245">
        <v>0</v>
      </c>
      <c r="E2245">
        <f t="shared" si="2316"/>
        <v>0</v>
      </c>
      <c r="F2245">
        <v>621670</v>
      </c>
      <c r="G2245">
        <f t="shared" ref="G2245:G2308" si="2380">F2245/1000</f>
        <v>621.66999999999996</v>
      </c>
      <c r="H2245">
        <v>0</v>
      </c>
      <c r="I2245">
        <f t="shared" ref="I2245" si="2381">H2245/1000</f>
        <v>0</v>
      </c>
    </row>
    <row r="2246" spans="1:9" x14ac:dyDescent="0.2">
      <c r="A2246">
        <f t="shared" ref="A2246:A2309" si="2382">B2246-TRUNC(C2246/12)-2015</f>
        <v>0.75</v>
      </c>
      <c r="B2246">
        <f t="shared" ref="B2246:B2309" si="2383">(C2246-1)/12+2015</f>
        <v>2201.75</v>
      </c>
      <c r="C2246">
        <v>2242</v>
      </c>
      <c r="D2246">
        <v>0</v>
      </c>
      <c r="E2246">
        <f t="shared" ref="E2246:E2309" si="2384">D2246/1000</f>
        <v>0</v>
      </c>
      <c r="F2246">
        <v>674100</v>
      </c>
      <c r="G2246">
        <f t="shared" si="2380"/>
        <v>674.1</v>
      </c>
      <c r="H2246" s="9">
        <v>1775130</v>
      </c>
      <c r="I2246">
        <f t="shared" ref="I2246" si="2385">H2246/1000</f>
        <v>1775.13</v>
      </c>
    </row>
    <row r="2247" spans="1:9" x14ac:dyDescent="0.2">
      <c r="A2247">
        <f t="shared" si="2382"/>
        <v>0.83333333333348492</v>
      </c>
      <c r="B2247">
        <f t="shared" si="2383"/>
        <v>2201.8333333333335</v>
      </c>
      <c r="C2247">
        <v>2243</v>
      </c>
      <c r="D2247">
        <v>0</v>
      </c>
      <c r="E2247">
        <f t="shared" si="2384"/>
        <v>0</v>
      </c>
      <c r="F2247">
        <v>636650</v>
      </c>
      <c r="G2247">
        <f t="shared" si="2380"/>
        <v>636.65</v>
      </c>
      <c r="H2247">
        <v>0</v>
      </c>
      <c r="I2247">
        <f t="shared" ref="I2247" si="2386">H2247/1000</f>
        <v>0</v>
      </c>
    </row>
    <row r="2248" spans="1:9" x14ac:dyDescent="0.2">
      <c r="A2248">
        <f t="shared" si="2382"/>
        <v>-8.3333333333484916E-2</v>
      </c>
      <c r="B2248">
        <f t="shared" si="2383"/>
        <v>2201.9166666666665</v>
      </c>
      <c r="C2248">
        <v>2244</v>
      </c>
      <c r="D2248">
        <v>0</v>
      </c>
      <c r="E2248">
        <f t="shared" si="2384"/>
        <v>0</v>
      </c>
      <c r="F2248">
        <v>689080</v>
      </c>
      <c r="G2248">
        <f t="shared" si="2380"/>
        <v>689.08</v>
      </c>
      <c r="H2248">
        <v>0</v>
      </c>
      <c r="I2248">
        <f t="shared" ref="I2248" si="2387">H2248/1000</f>
        <v>0</v>
      </c>
    </row>
    <row r="2249" spans="1:9" x14ac:dyDescent="0.2">
      <c r="A2249">
        <f t="shared" si="2382"/>
        <v>0</v>
      </c>
      <c r="B2249">
        <f t="shared" si="2383"/>
        <v>2202</v>
      </c>
      <c r="C2249">
        <v>2245</v>
      </c>
      <c r="D2249">
        <v>0</v>
      </c>
      <c r="E2249">
        <f t="shared" si="2384"/>
        <v>0</v>
      </c>
      <c r="F2249" s="9">
        <v>1168440</v>
      </c>
      <c r="G2249">
        <f t="shared" si="2380"/>
        <v>1168.44</v>
      </c>
      <c r="H2249">
        <v>0</v>
      </c>
      <c r="I2249">
        <f t="shared" ref="I2249" si="2388">H2249/1000</f>
        <v>0</v>
      </c>
    </row>
    <row r="2250" spans="1:9" x14ac:dyDescent="0.2">
      <c r="A2250">
        <f t="shared" si="2382"/>
        <v>8.3333333333484916E-2</v>
      </c>
      <c r="B2250">
        <f t="shared" si="2383"/>
        <v>2202.0833333333335</v>
      </c>
      <c r="C2250">
        <v>2246</v>
      </c>
      <c r="D2250">
        <v>0</v>
      </c>
      <c r="E2250">
        <f t="shared" si="2384"/>
        <v>0</v>
      </c>
      <c r="F2250">
        <v>659120</v>
      </c>
      <c r="G2250">
        <f t="shared" si="2380"/>
        <v>659.12</v>
      </c>
      <c r="H2250" s="9">
        <v>1640310</v>
      </c>
      <c r="I2250">
        <f t="shared" ref="I2250" si="2389">H2250/1000</f>
        <v>1640.31</v>
      </c>
    </row>
    <row r="2251" spans="1:9" x14ac:dyDescent="0.2">
      <c r="A2251">
        <f t="shared" si="2382"/>
        <v>0.16666666666651508</v>
      </c>
      <c r="B2251">
        <f t="shared" si="2383"/>
        <v>2202.1666666666665</v>
      </c>
      <c r="C2251">
        <v>2247</v>
      </c>
      <c r="D2251">
        <v>0</v>
      </c>
      <c r="E2251">
        <f t="shared" si="2384"/>
        <v>0</v>
      </c>
      <c r="F2251">
        <v>659120</v>
      </c>
      <c r="G2251">
        <f t="shared" si="2380"/>
        <v>659.12</v>
      </c>
      <c r="H2251">
        <v>0</v>
      </c>
      <c r="I2251">
        <f t="shared" ref="I2251" si="2390">H2251/1000</f>
        <v>0</v>
      </c>
    </row>
    <row r="2252" spans="1:9" x14ac:dyDescent="0.2">
      <c r="A2252">
        <f t="shared" si="2382"/>
        <v>0.25</v>
      </c>
      <c r="B2252">
        <f t="shared" si="2383"/>
        <v>2202.25</v>
      </c>
      <c r="C2252">
        <v>2248</v>
      </c>
      <c r="D2252">
        <v>0</v>
      </c>
      <c r="E2252">
        <f t="shared" si="2384"/>
        <v>0</v>
      </c>
      <c r="F2252">
        <v>509320</v>
      </c>
      <c r="G2252">
        <f t="shared" si="2380"/>
        <v>509.32</v>
      </c>
      <c r="H2252">
        <v>0</v>
      </c>
      <c r="I2252">
        <f t="shared" ref="I2252" si="2391">H2252/1000</f>
        <v>0</v>
      </c>
    </row>
    <row r="2253" spans="1:9" x14ac:dyDescent="0.2">
      <c r="A2253">
        <f t="shared" si="2382"/>
        <v>0.33333333333348492</v>
      </c>
      <c r="B2253">
        <f t="shared" si="2383"/>
        <v>2202.3333333333335</v>
      </c>
      <c r="C2253">
        <v>2249</v>
      </c>
      <c r="D2253">
        <v>0</v>
      </c>
      <c r="E2253">
        <f t="shared" si="2384"/>
        <v>0</v>
      </c>
      <c r="F2253">
        <v>494340</v>
      </c>
      <c r="G2253">
        <f t="shared" si="2380"/>
        <v>494.34</v>
      </c>
      <c r="H2253">
        <v>0</v>
      </c>
      <c r="I2253">
        <f t="shared" ref="I2253" si="2392">H2253/1000</f>
        <v>0</v>
      </c>
    </row>
    <row r="2254" spans="1:9" x14ac:dyDescent="0.2">
      <c r="A2254">
        <f t="shared" si="2382"/>
        <v>0.41666666666651508</v>
      </c>
      <c r="B2254">
        <f t="shared" si="2383"/>
        <v>2202.4166666666665</v>
      </c>
      <c r="C2254">
        <v>2250</v>
      </c>
      <c r="D2254">
        <v>0</v>
      </c>
      <c r="E2254">
        <f t="shared" si="2384"/>
        <v>0</v>
      </c>
      <c r="F2254">
        <v>531790</v>
      </c>
      <c r="G2254">
        <f t="shared" si="2380"/>
        <v>531.79</v>
      </c>
      <c r="H2254" s="9">
        <v>1775130</v>
      </c>
      <c r="I2254">
        <f t="shared" ref="I2254" si="2393">H2254/1000</f>
        <v>1775.13</v>
      </c>
    </row>
    <row r="2255" spans="1:9" x14ac:dyDescent="0.2">
      <c r="A2255">
        <f t="shared" si="2382"/>
        <v>0.5</v>
      </c>
      <c r="B2255">
        <f t="shared" si="2383"/>
        <v>2202.5</v>
      </c>
      <c r="C2255">
        <v>2251</v>
      </c>
      <c r="D2255">
        <v>0</v>
      </c>
      <c r="E2255">
        <f t="shared" si="2384"/>
        <v>0</v>
      </c>
      <c r="F2255">
        <v>501830</v>
      </c>
      <c r="G2255">
        <f t="shared" si="2380"/>
        <v>501.83</v>
      </c>
      <c r="H2255">
        <v>0</v>
      </c>
      <c r="I2255">
        <f t="shared" ref="I2255" si="2394">H2255/1000</f>
        <v>0</v>
      </c>
    </row>
    <row r="2256" spans="1:9" x14ac:dyDescent="0.2">
      <c r="A2256">
        <f t="shared" si="2382"/>
        <v>0.58333333333348492</v>
      </c>
      <c r="B2256">
        <f t="shared" si="2383"/>
        <v>2202.5833333333335</v>
      </c>
      <c r="C2256">
        <v>2252</v>
      </c>
      <c r="D2256">
        <v>0</v>
      </c>
      <c r="E2256">
        <f t="shared" si="2384"/>
        <v>0</v>
      </c>
      <c r="F2256">
        <v>666610</v>
      </c>
      <c r="G2256">
        <f t="shared" si="2380"/>
        <v>666.61</v>
      </c>
      <c r="H2256">
        <v>0</v>
      </c>
      <c r="I2256">
        <f t="shared" ref="I2256" si="2395">H2256/1000</f>
        <v>0</v>
      </c>
    </row>
    <row r="2257" spans="1:9" x14ac:dyDescent="0.2">
      <c r="A2257">
        <f t="shared" si="2382"/>
        <v>0.66666666666651508</v>
      </c>
      <c r="B2257">
        <f t="shared" si="2383"/>
        <v>2202.6666666666665</v>
      </c>
      <c r="C2257">
        <v>2253</v>
      </c>
      <c r="D2257">
        <v>0</v>
      </c>
      <c r="E2257">
        <f t="shared" si="2384"/>
        <v>0</v>
      </c>
      <c r="F2257">
        <v>674100</v>
      </c>
      <c r="G2257">
        <f t="shared" si="2380"/>
        <v>674.1</v>
      </c>
      <c r="H2257">
        <v>0</v>
      </c>
      <c r="I2257">
        <f t="shared" ref="I2257" si="2396">H2257/1000</f>
        <v>0</v>
      </c>
    </row>
    <row r="2258" spans="1:9" x14ac:dyDescent="0.2">
      <c r="A2258">
        <f t="shared" si="2382"/>
        <v>0.75</v>
      </c>
      <c r="B2258">
        <f t="shared" si="2383"/>
        <v>2202.75</v>
      </c>
      <c r="C2258">
        <v>2254</v>
      </c>
      <c r="D2258">
        <v>0</v>
      </c>
      <c r="E2258">
        <f t="shared" si="2384"/>
        <v>0</v>
      </c>
      <c r="F2258">
        <v>621670</v>
      </c>
      <c r="G2258">
        <f t="shared" si="2380"/>
        <v>621.66999999999996</v>
      </c>
      <c r="H2258" s="9">
        <v>1865010</v>
      </c>
      <c r="I2258">
        <f t="shared" ref="I2258" si="2397">H2258/1000</f>
        <v>1865.01</v>
      </c>
    </row>
    <row r="2259" spans="1:9" x14ac:dyDescent="0.2">
      <c r="A2259">
        <f t="shared" si="2382"/>
        <v>0.83333333333348492</v>
      </c>
      <c r="B2259">
        <f t="shared" si="2383"/>
        <v>2202.8333333333335</v>
      </c>
      <c r="C2259">
        <v>2255</v>
      </c>
      <c r="D2259">
        <v>0</v>
      </c>
      <c r="E2259">
        <f t="shared" si="2384"/>
        <v>0</v>
      </c>
      <c r="F2259">
        <v>674100</v>
      </c>
      <c r="G2259">
        <f t="shared" si="2380"/>
        <v>674.1</v>
      </c>
      <c r="H2259">
        <v>0</v>
      </c>
      <c r="I2259">
        <f t="shared" ref="I2259" si="2398">H2259/1000</f>
        <v>0</v>
      </c>
    </row>
    <row r="2260" spans="1:9" x14ac:dyDescent="0.2">
      <c r="A2260">
        <f t="shared" si="2382"/>
        <v>-8.3333333333484916E-2</v>
      </c>
      <c r="B2260">
        <f t="shared" si="2383"/>
        <v>2202.9166666666665</v>
      </c>
      <c r="C2260">
        <v>2256</v>
      </c>
      <c r="D2260">
        <v>0</v>
      </c>
      <c r="E2260">
        <f t="shared" si="2384"/>
        <v>0</v>
      </c>
      <c r="F2260">
        <v>636650</v>
      </c>
      <c r="G2260">
        <f t="shared" si="2380"/>
        <v>636.65</v>
      </c>
      <c r="H2260">
        <v>0</v>
      </c>
      <c r="I2260">
        <f t="shared" ref="I2260" si="2399">H2260/1000</f>
        <v>0</v>
      </c>
    </row>
    <row r="2261" spans="1:9" x14ac:dyDescent="0.2">
      <c r="A2261">
        <f t="shared" si="2382"/>
        <v>0</v>
      </c>
      <c r="B2261">
        <f t="shared" si="2383"/>
        <v>2203</v>
      </c>
      <c r="C2261">
        <v>2257</v>
      </c>
      <c r="D2261">
        <v>0</v>
      </c>
      <c r="E2261">
        <f t="shared" si="2384"/>
        <v>0</v>
      </c>
      <c r="F2261" s="9">
        <v>1400630</v>
      </c>
      <c r="G2261">
        <f t="shared" si="2380"/>
        <v>1400.63</v>
      </c>
      <c r="H2261">
        <v>0</v>
      </c>
      <c r="I2261">
        <f t="shared" ref="I2261" si="2400">H2261/1000</f>
        <v>0</v>
      </c>
    </row>
    <row r="2262" spans="1:9" x14ac:dyDescent="0.2">
      <c r="A2262">
        <f t="shared" si="2382"/>
        <v>8.3333333333484916E-2</v>
      </c>
      <c r="B2262">
        <f t="shared" si="2383"/>
        <v>2203.0833333333335</v>
      </c>
      <c r="C2262">
        <v>2258</v>
      </c>
      <c r="D2262">
        <v>0</v>
      </c>
      <c r="E2262">
        <f t="shared" si="2384"/>
        <v>0</v>
      </c>
      <c r="F2262">
        <v>606690</v>
      </c>
      <c r="G2262">
        <f t="shared" si="2380"/>
        <v>606.69000000000005</v>
      </c>
      <c r="H2262" s="9">
        <v>1775130</v>
      </c>
      <c r="I2262">
        <f t="shared" ref="I2262" si="2401">H2262/1000</f>
        <v>1775.13</v>
      </c>
    </row>
    <row r="2263" spans="1:9" x14ac:dyDescent="0.2">
      <c r="A2263">
        <f t="shared" si="2382"/>
        <v>0.16666666666651508</v>
      </c>
      <c r="B2263">
        <f t="shared" si="2383"/>
        <v>2203.1666666666665</v>
      </c>
      <c r="C2263">
        <v>2259</v>
      </c>
      <c r="D2263">
        <v>0</v>
      </c>
      <c r="E2263">
        <f t="shared" si="2384"/>
        <v>0</v>
      </c>
      <c r="F2263">
        <v>659120</v>
      </c>
      <c r="G2263">
        <f t="shared" si="2380"/>
        <v>659.12</v>
      </c>
      <c r="H2263">
        <v>0</v>
      </c>
      <c r="I2263">
        <f t="shared" ref="I2263" si="2402">H2263/1000</f>
        <v>0</v>
      </c>
    </row>
    <row r="2264" spans="1:9" x14ac:dyDescent="0.2">
      <c r="A2264">
        <f t="shared" si="2382"/>
        <v>0.25</v>
      </c>
      <c r="B2264">
        <f t="shared" si="2383"/>
        <v>2203.25</v>
      </c>
      <c r="C2264">
        <v>2260</v>
      </c>
      <c r="D2264">
        <v>0</v>
      </c>
      <c r="E2264">
        <f t="shared" si="2384"/>
        <v>0</v>
      </c>
      <c r="F2264">
        <v>516810</v>
      </c>
      <c r="G2264">
        <f t="shared" si="2380"/>
        <v>516.80999999999995</v>
      </c>
      <c r="H2264">
        <v>0</v>
      </c>
      <c r="I2264">
        <f t="shared" ref="I2264" si="2403">H2264/1000</f>
        <v>0</v>
      </c>
    </row>
    <row r="2265" spans="1:9" x14ac:dyDescent="0.2">
      <c r="A2265">
        <f t="shared" si="2382"/>
        <v>0.33333333333348492</v>
      </c>
      <c r="B2265">
        <f t="shared" si="2383"/>
        <v>2203.3333333333335</v>
      </c>
      <c r="C2265">
        <v>2261</v>
      </c>
      <c r="D2265">
        <v>0</v>
      </c>
      <c r="E2265">
        <f t="shared" si="2384"/>
        <v>0</v>
      </c>
      <c r="F2265">
        <v>509320</v>
      </c>
      <c r="G2265">
        <f t="shared" si="2380"/>
        <v>509.32</v>
      </c>
      <c r="H2265">
        <v>0</v>
      </c>
      <c r="I2265">
        <f t="shared" ref="I2265" si="2404">H2265/1000</f>
        <v>0</v>
      </c>
    </row>
    <row r="2266" spans="1:9" x14ac:dyDescent="0.2">
      <c r="A2266">
        <f t="shared" si="2382"/>
        <v>0.41666666666651508</v>
      </c>
      <c r="B2266">
        <f t="shared" si="2383"/>
        <v>2203.4166666666665</v>
      </c>
      <c r="C2266">
        <v>2262</v>
      </c>
      <c r="D2266">
        <v>0</v>
      </c>
      <c r="E2266">
        <f t="shared" si="2384"/>
        <v>0</v>
      </c>
      <c r="F2266">
        <v>494340</v>
      </c>
      <c r="G2266">
        <f t="shared" si="2380"/>
        <v>494.34</v>
      </c>
      <c r="H2266" s="9">
        <v>1865010</v>
      </c>
      <c r="I2266">
        <f t="shared" ref="I2266" si="2405">H2266/1000</f>
        <v>1865.01</v>
      </c>
    </row>
    <row r="2267" spans="1:9" x14ac:dyDescent="0.2">
      <c r="A2267">
        <f t="shared" si="2382"/>
        <v>0.5</v>
      </c>
      <c r="B2267">
        <f t="shared" si="2383"/>
        <v>2203.5</v>
      </c>
      <c r="C2267">
        <v>2263</v>
      </c>
      <c r="D2267">
        <v>0</v>
      </c>
      <c r="E2267">
        <f t="shared" si="2384"/>
        <v>0</v>
      </c>
      <c r="F2267">
        <v>531790</v>
      </c>
      <c r="G2267">
        <f t="shared" si="2380"/>
        <v>531.79</v>
      </c>
      <c r="H2267">
        <v>0</v>
      </c>
      <c r="I2267">
        <f t="shared" ref="I2267" si="2406">H2267/1000</f>
        <v>0</v>
      </c>
    </row>
    <row r="2268" spans="1:9" x14ac:dyDescent="0.2">
      <c r="A2268">
        <f t="shared" si="2382"/>
        <v>0.58333333333348492</v>
      </c>
      <c r="B2268">
        <f t="shared" si="2383"/>
        <v>2203.5833333333335</v>
      </c>
      <c r="C2268">
        <v>2264</v>
      </c>
      <c r="D2268">
        <v>0</v>
      </c>
      <c r="E2268">
        <f t="shared" si="2384"/>
        <v>0</v>
      </c>
      <c r="F2268">
        <v>501830</v>
      </c>
      <c r="G2268">
        <f t="shared" si="2380"/>
        <v>501.83</v>
      </c>
      <c r="H2268">
        <v>0</v>
      </c>
      <c r="I2268">
        <f t="shared" ref="I2268" si="2407">H2268/1000</f>
        <v>0</v>
      </c>
    </row>
    <row r="2269" spans="1:9" x14ac:dyDescent="0.2">
      <c r="A2269">
        <f t="shared" si="2382"/>
        <v>0.66666666666651508</v>
      </c>
      <c r="B2269">
        <f t="shared" si="2383"/>
        <v>2203.6666666666665</v>
      </c>
      <c r="C2269">
        <v>2265</v>
      </c>
      <c r="D2269">
        <v>0</v>
      </c>
      <c r="E2269">
        <f t="shared" si="2384"/>
        <v>0</v>
      </c>
      <c r="F2269">
        <v>666610</v>
      </c>
      <c r="G2269">
        <f t="shared" si="2380"/>
        <v>666.61</v>
      </c>
      <c r="H2269">
        <v>0</v>
      </c>
      <c r="I2269">
        <f t="shared" ref="I2269" si="2408">H2269/1000</f>
        <v>0</v>
      </c>
    </row>
    <row r="2270" spans="1:9" x14ac:dyDescent="0.2">
      <c r="A2270">
        <f t="shared" si="2382"/>
        <v>0.75</v>
      </c>
      <c r="B2270">
        <f t="shared" si="2383"/>
        <v>2203.75</v>
      </c>
      <c r="C2270">
        <v>2266</v>
      </c>
      <c r="D2270">
        <v>0</v>
      </c>
      <c r="E2270">
        <f t="shared" si="2384"/>
        <v>0</v>
      </c>
      <c r="F2270">
        <v>674100</v>
      </c>
      <c r="G2270">
        <f t="shared" si="2380"/>
        <v>674.1</v>
      </c>
      <c r="H2270" s="9">
        <v>2037280</v>
      </c>
      <c r="I2270">
        <f t="shared" ref="I2270" si="2409">H2270/1000</f>
        <v>2037.28</v>
      </c>
    </row>
    <row r="2271" spans="1:9" x14ac:dyDescent="0.2">
      <c r="A2271">
        <f t="shared" si="2382"/>
        <v>0.83333333333348492</v>
      </c>
      <c r="B2271">
        <f t="shared" si="2383"/>
        <v>2203.8333333333335</v>
      </c>
      <c r="C2271">
        <v>2267</v>
      </c>
      <c r="D2271">
        <v>0</v>
      </c>
      <c r="E2271">
        <f t="shared" si="2384"/>
        <v>0</v>
      </c>
      <c r="F2271">
        <v>621670</v>
      </c>
      <c r="G2271">
        <f t="shared" si="2380"/>
        <v>621.66999999999996</v>
      </c>
      <c r="H2271">
        <v>0</v>
      </c>
      <c r="I2271">
        <f t="shared" ref="I2271" si="2410">H2271/1000</f>
        <v>0</v>
      </c>
    </row>
    <row r="2272" spans="1:9" x14ac:dyDescent="0.2">
      <c r="A2272">
        <f t="shared" si="2382"/>
        <v>-8.3333333333484916E-2</v>
      </c>
      <c r="B2272">
        <f t="shared" si="2383"/>
        <v>2203.9166666666665</v>
      </c>
      <c r="C2272">
        <v>2268</v>
      </c>
      <c r="D2272">
        <v>0</v>
      </c>
      <c r="E2272">
        <f t="shared" si="2384"/>
        <v>0</v>
      </c>
      <c r="F2272">
        <v>674100</v>
      </c>
      <c r="G2272">
        <f t="shared" si="2380"/>
        <v>674.1</v>
      </c>
      <c r="H2272">
        <v>0</v>
      </c>
      <c r="I2272">
        <f t="shared" ref="I2272" si="2411">H2272/1000</f>
        <v>0</v>
      </c>
    </row>
    <row r="2273" spans="1:9" x14ac:dyDescent="0.2">
      <c r="A2273">
        <f t="shared" si="2382"/>
        <v>0</v>
      </c>
      <c r="B2273">
        <f t="shared" si="2383"/>
        <v>2204</v>
      </c>
      <c r="C2273">
        <v>2269</v>
      </c>
      <c r="D2273">
        <v>0</v>
      </c>
      <c r="E2273">
        <f t="shared" si="2384"/>
        <v>0</v>
      </c>
      <c r="F2273" s="9">
        <v>1198400</v>
      </c>
      <c r="G2273">
        <f t="shared" si="2380"/>
        <v>1198.4000000000001</v>
      </c>
      <c r="H2273">
        <v>0</v>
      </c>
      <c r="I2273">
        <f t="shared" ref="I2273" si="2412">H2273/1000</f>
        <v>0</v>
      </c>
    </row>
    <row r="2274" spans="1:9" x14ac:dyDescent="0.2">
      <c r="A2274">
        <f t="shared" si="2382"/>
        <v>8.3333333333484916E-2</v>
      </c>
      <c r="B2274">
        <f t="shared" si="2383"/>
        <v>2204.0833333333335</v>
      </c>
      <c r="C2274">
        <v>2270</v>
      </c>
      <c r="D2274">
        <v>0</v>
      </c>
      <c r="E2274">
        <f t="shared" si="2384"/>
        <v>0</v>
      </c>
      <c r="F2274">
        <v>689080</v>
      </c>
      <c r="G2274">
        <f t="shared" si="2380"/>
        <v>689.08</v>
      </c>
      <c r="H2274" s="9">
        <v>1865010</v>
      </c>
      <c r="I2274">
        <f t="shared" ref="I2274" si="2413">H2274/1000</f>
        <v>1865.01</v>
      </c>
    </row>
    <row r="2275" spans="1:9" x14ac:dyDescent="0.2">
      <c r="A2275">
        <f t="shared" si="2382"/>
        <v>0.16666666666651508</v>
      </c>
      <c r="B2275">
        <f t="shared" si="2383"/>
        <v>2204.1666666666665</v>
      </c>
      <c r="C2275">
        <v>2271</v>
      </c>
      <c r="D2275">
        <v>0</v>
      </c>
      <c r="E2275">
        <f t="shared" si="2384"/>
        <v>0</v>
      </c>
      <c r="F2275">
        <v>606690</v>
      </c>
      <c r="G2275">
        <f t="shared" si="2380"/>
        <v>606.69000000000005</v>
      </c>
      <c r="H2275">
        <v>0</v>
      </c>
      <c r="I2275">
        <f t="shared" ref="I2275" si="2414">H2275/1000</f>
        <v>0</v>
      </c>
    </row>
    <row r="2276" spans="1:9" x14ac:dyDescent="0.2">
      <c r="A2276">
        <f t="shared" si="2382"/>
        <v>0.25</v>
      </c>
      <c r="B2276">
        <f t="shared" si="2383"/>
        <v>2204.25</v>
      </c>
      <c r="C2276">
        <v>2272</v>
      </c>
      <c r="D2276">
        <v>0</v>
      </c>
      <c r="E2276">
        <f t="shared" si="2384"/>
        <v>0</v>
      </c>
      <c r="F2276">
        <v>546770</v>
      </c>
      <c r="G2276">
        <f t="shared" si="2380"/>
        <v>546.77</v>
      </c>
      <c r="H2276">
        <v>0</v>
      </c>
      <c r="I2276">
        <f t="shared" ref="I2276" si="2415">H2276/1000</f>
        <v>0</v>
      </c>
    </row>
    <row r="2277" spans="1:9" x14ac:dyDescent="0.2">
      <c r="A2277">
        <f t="shared" si="2382"/>
        <v>0.33333333333348492</v>
      </c>
      <c r="B2277">
        <f t="shared" si="2383"/>
        <v>2204.3333333333335</v>
      </c>
      <c r="C2277">
        <v>2273</v>
      </c>
      <c r="D2277">
        <v>0</v>
      </c>
      <c r="E2277">
        <f t="shared" si="2384"/>
        <v>0</v>
      </c>
      <c r="F2277">
        <v>516810</v>
      </c>
      <c r="G2277">
        <f t="shared" si="2380"/>
        <v>516.80999999999995</v>
      </c>
      <c r="H2277">
        <v>0</v>
      </c>
      <c r="I2277">
        <f t="shared" ref="I2277" si="2416">H2277/1000</f>
        <v>0</v>
      </c>
    </row>
    <row r="2278" spans="1:9" x14ac:dyDescent="0.2">
      <c r="A2278">
        <f t="shared" si="2382"/>
        <v>0.41666666666651508</v>
      </c>
      <c r="B2278">
        <f t="shared" si="2383"/>
        <v>2204.4166666666665</v>
      </c>
      <c r="C2278">
        <v>2274</v>
      </c>
      <c r="D2278">
        <v>0</v>
      </c>
      <c r="E2278">
        <f t="shared" si="2384"/>
        <v>0</v>
      </c>
      <c r="F2278">
        <v>509320</v>
      </c>
      <c r="G2278">
        <f t="shared" si="2380"/>
        <v>509.32</v>
      </c>
      <c r="H2278" s="9">
        <v>2037280</v>
      </c>
      <c r="I2278">
        <f t="shared" ref="I2278" si="2417">H2278/1000</f>
        <v>2037.28</v>
      </c>
    </row>
    <row r="2279" spans="1:9" x14ac:dyDescent="0.2">
      <c r="A2279">
        <f t="shared" si="2382"/>
        <v>0.5</v>
      </c>
      <c r="B2279">
        <f t="shared" si="2383"/>
        <v>2204.5</v>
      </c>
      <c r="C2279">
        <v>2275</v>
      </c>
      <c r="D2279">
        <v>0</v>
      </c>
      <c r="E2279">
        <f t="shared" si="2384"/>
        <v>0</v>
      </c>
      <c r="F2279">
        <v>494340</v>
      </c>
      <c r="G2279">
        <f t="shared" si="2380"/>
        <v>494.34</v>
      </c>
      <c r="H2279">
        <v>0</v>
      </c>
      <c r="I2279">
        <f t="shared" ref="I2279" si="2418">H2279/1000</f>
        <v>0</v>
      </c>
    </row>
    <row r="2280" spans="1:9" x14ac:dyDescent="0.2">
      <c r="A2280">
        <f t="shared" si="2382"/>
        <v>0.58333333333348492</v>
      </c>
      <c r="B2280">
        <f t="shared" si="2383"/>
        <v>2204.5833333333335</v>
      </c>
      <c r="C2280">
        <v>2276</v>
      </c>
      <c r="D2280">
        <v>0</v>
      </c>
      <c r="E2280">
        <f t="shared" si="2384"/>
        <v>0</v>
      </c>
      <c r="F2280">
        <v>531790</v>
      </c>
      <c r="G2280">
        <f t="shared" si="2380"/>
        <v>531.79</v>
      </c>
      <c r="H2280">
        <v>0</v>
      </c>
      <c r="I2280">
        <f t="shared" ref="I2280" si="2419">H2280/1000</f>
        <v>0</v>
      </c>
    </row>
    <row r="2281" spans="1:9" x14ac:dyDescent="0.2">
      <c r="A2281">
        <f t="shared" si="2382"/>
        <v>0.66666666666651508</v>
      </c>
      <c r="B2281">
        <f t="shared" si="2383"/>
        <v>2204.6666666666665</v>
      </c>
      <c r="C2281">
        <v>2277</v>
      </c>
      <c r="D2281">
        <v>0</v>
      </c>
      <c r="E2281">
        <f t="shared" si="2384"/>
        <v>0</v>
      </c>
      <c r="F2281">
        <v>501830</v>
      </c>
      <c r="G2281">
        <f t="shared" si="2380"/>
        <v>501.83</v>
      </c>
      <c r="H2281">
        <v>0</v>
      </c>
      <c r="I2281">
        <f t="shared" ref="I2281" si="2420">H2281/1000</f>
        <v>0</v>
      </c>
    </row>
    <row r="2282" spans="1:9" x14ac:dyDescent="0.2">
      <c r="A2282">
        <f t="shared" si="2382"/>
        <v>0.75</v>
      </c>
      <c r="B2282">
        <f t="shared" si="2383"/>
        <v>2204.75</v>
      </c>
      <c r="C2282">
        <v>2278</v>
      </c>
      <c r="D2282">
        <v>0</v>
      </c>
      <c r="E2282">
        <f t="shared" si="2384"/>
        <v>0</v>
      </c>
      <c r="F2282">
        <v>666610</v>
      </c>
      <c r="G2282">
        <f t="shared" si="2380"/>
        <v>666.61</v>
      </c>
      <c r="H2282" s="9">
        <v>2089710</v>
      </c>
      <c r="I2282">
        <f t="shared" ref="I2282" si="2421">H2282/1000</f>
        <v>2089.71</v>
      </c>
    </row>
    <row r="2283" spans="1:9" x14ac:dyDescent="0.2">
      <c r="A2283">
        <f t="shared" si="2382"/>
        <v>0.83333333333348492</v>
      </c>
      <c r="B2283">
        <f t="shared" si="2383"/>
        <v>2204.8333333333335</v>
      </c>
      <c r="C2283">
        <v>2279</v>
      </c>
      <c r="D2283">
        <v>0</v>
      </c>
      <c r="E2283">
        <f t="shared" si="2384"/>
        <v>0</v>
      </c>
      <c r="F2283">
        <v>674100</v>
      </c>
      <c r="G2283">
        <f t="shared" si="2380"/>
        <v>674.1</v>
      </c>
      <c r="H2283">
        <v>0</v>
      </c>
      <c r="I2283">
        <f t="shared" ref="I2283" si="2422">H2283/1000</f>
        <v>0</v>
      </c>
    </row>
    <row r="2284" spans="1:9" x14ac:dyDescent="0.2">
      <c r="A2284">
        <f t="shared" si="2382"/>
        <v>-8.3333333333484916E-2</v>
      </c>
      <c r="B2284">
        <f t="shared" si="2383"/>
        <v>2204.9166666666665</v>
      </c>
      <c r="C2284">
        <v>2280</v>
      </c>
      <c r="D2284">
        <v>0</v>
      </c>
      <c r="E2284">
        <f t="shared" si="2384"/>
        <v>0</v>
      </c>
      <c r="F2284">
        <v>621670</v>
      </c>
      <c r="G2284">
        <f t="shared" si="2380"/>
        <v>621.66999999999996</v>
      </c>
      <c r="H2284">
        <v>0</v>
      </c>
      <c r="I2284">
        <f t="shared" ref="I2284" si="2423">H2284/1000</f>
        <v>0</v>
      </c>
    </row>
    <row r="2285" spans="1:9" x14ac:dyDescent="0.2">
      <c r="A2285">
        <f t="shared" si="2382"/>
        <v>0</v>
      </c>
      <c r="B2285">
        <f t="shared" si="2383"/>
        <v>2205</v>
      </c>
      <c r="C2285">
        <v>2281</v>
      </c>
      <c r="D2285">
        <v>0</v>
      </c>
      <c r="E2285">
        <f t="shared" si="2384"/>
        <v>0</v>
      </c>
      <c r="F2285" s="9">
        <v>1310750</v>
      </c>
      <c r="G2285">
        <f t="shared" si="2380"/>
        <v>1310.75</v>
      </c>
      <c r="H2285">
        <v>0</v>
      </c>
      <c r="I2285">
        <f t="shared" ref="I2285" si="2424">H2285/1000</f>
        <v>0</v>
      </c>
    </row>
    <row r="2286" spans="1:9" x14ac:dyDescent="0.2">
      <c r="A2286">
        <f t="shared" si="2382"/>
        <v>8.3333333333484916E-2</v>
      </c>
      <c r="B2286">
        <f t="shared" si="2383"/>
        <v>2205.0833333333335</v>
      </c>
      <c r="C2286">
        <v>2282</v>
      </c>
      <c r="D2286">
        <v>0</v>
      </c>
      <c r="E2286">
        <f t="shared" si="2384"/>
        <v>0</v>
      </c>
      <c r="F2286">
        <v>636650</v>
      </c>
      <c r="G2286">
        <f t="shared" si="2380"/>
        <v>636.65</v>
      </c>
      <c r="H2286" s="9">
        <v>2037280</v>
      </c>
      <c r="I2286">
        <f t="shared" ref="I2286" si="2425">H2286/1000</f>
        <v>2037.28</v>
      </c>
    </row>
    <row r="2287" spans="1:9" x14ac:dyDescent="0.2">
      <c r="A2287">
        <f t="shared" si="2382"/>
        <v>0.16666666666651508</v>
      </c>
      <c r="B2287">
        <f t="shared" si="2383"/>
        <v>2205.1666666666665</v>
      </c>
      <c r="C2287">
        <v>2283</v>
      </c>
      <c r="D2287">
        <v>0</v>
      </c>
      <c r="E2287">
        <f t="shared" si="2384"/>
        <v>0</v>
      </c>
      <c r="F2287">
        <v>689080</v>
      </c>
      <c r="G2287">
        <f t="shared" si="2380"/>
        <v>689.08</v>
      </c>
      <c r="H2287">
        <v>0</v>
      </c>
      <c r="I2287">
        <f t="shared" ref="I2287" si="2426">H2287/1000</f>
        <v>0</v>
      </c>
    </row>
    <row r="2288" spans="1:9" x14ac:dyDescent="0.2">
      <c r="A2288">
        <f t="shared" si="2382"/>
        <v>0.25</v>
      </c>
      <c r="B2288">
        <f t="shared" si="2383"/>
        <v>2205.25</v>
      </c>
      <c r="C2288">
        <v>2284</v>
      </c>
      <c r="D2288">
        <v>0</v>
      </c>
      <c r="E2288">
        <f t="shared" si="2384"/>
        <v>0</v>
      </c>
      <c r="F2288">
        <v>479360</v>
      </c>
      <c r="G2288">
        <f t="shared" si="2380"/>
        <v>479.36</v>
      </c>
      <c r="H2288">
        <v>0</v>
      </c>
      <c r="I2288">
        <f t="shared" ref="I2288" si="2427">H2288/1000</f>
        <v>0</v>
      </c>
    </row>
    <row r="2289" spans="1:9" x14ac:dyDescent="0.2">
      <c r="A2289">
        <f t="shared" si="2382"/>
        <v>0.33333333333348492</v>
      </c>
      <c r="B2289">
        <f t="shared" si="2383"/>
        <v>2205.3333333333335</v>
      </c>
      <c r="C2289">
        <v>2285</v>
      </c>
      <c r="D2289">
        <v>0</v>
      </c>
      <c r="E2289">
        <f t="shared" si="2384"/>
        <v>0</v>
      </c>
      <c r="F2289">
        <v>546770</v>
      </c>
      <c r="G2289">
        <f t="shared" si="2380"/>
        <v>546.77</v>
      </c>
      <c r="H2289">
        <v>0</v>
      </c>
      <c r="I2289">
        <f t="shared" ref="I2289" si="2428">H2289/1000</f>
        <v>0</v>
      </c>
    </row>
    <row r="2290" spans="1:9" x14ac:dyDescent="0.2">
      <c r="A2290">
        <f t="shared" si="2382"/>
        <v>0.41666666666651508</v>
      </c>
      <c r="B2290">
        <f t="shared" si="2383"/>
        <v>2205.4166666666665</v>
      </c>
      <c r="C2290">
        <v>2286</v>
      </c>
      <c r="D2290">
        <v>0</v>
      </c>
      <c r="E2290">
        <f t="shared" si="2384"/>
        <v>0</v>
      </c>
      <c r="F2290">
        <v>516810</v>
      </c>
      <c r="G2290">
        <f t="shared" si="2380"/>
        <v>516.80999999999995</v>
      </c>
      <c r="H2290" s="9">
        <v>2089710</v>
      </c>
      <c r="I2290">
        <f t="shared" ref="I2290" si="2429">H2290/1000</f>
        <v>2089.71</v>
      </c>
    </row>
    <row r="2291" spans="1:9" x14ac:dyDescent="0.2">
      <c r="A2291">
        <f t="shared" si="2382"/>
        <v>0.5</v>
      </c>
      <c r="B2291">
        <f t="shared" si="2383"/>
        <v>2205.5</v>
      </c>
      <c r="C2291">
        <v>2287</v>
      </c>
      <c r="D2291">
        <v>0</v>
      </c>
      <c r="E2291">
        <f t="shared" si="2384"/>
        <v>0</v>
      </c>
      <c r="F2291">
        <v>509320</v>
      </c>
      <c r="G2291">
        <f t="shared" si="2380"/>
        <v>509.32</v>
      </c>
      <c r="H2291">
        <v>0</v>
      </c>
      <c r="I2291">
        <f t="shared" ref="I2291" si="2430">H2291/1000</f>
        <v>0</v>
      </c>
    </row>
    <row r="2292" spans="1:9" x14ac:dyDescent="0.2">
      <c r="A2292">
        <f t="shared" si="2382"/>
        <v>0.58333333333348492</v>
      </c>
      <c r="B2292">
        <f t="shared" si="2383"/>
        <v>2205.5833333333335</v>
      </c>
      <c r="C2292">
        <v>2288</v>
      </c>
      <c r="D2292">
        <v>0</v>
      </c>
      <c r="E2292">
        <f t="shared" si="2384"/>
        <v>0</v>
      </c>
      <c r="F2292">
        <v>494340</v>
      </c>
      <c r="G2292">
        <f t="shared" si="2380"/>
        <v>494.34</v>
      </c>
      <c r="H2292">
        <v>0</v>
      </c>
      <c r="I2292">
        <f t="shared" ref="I2292" si="2431">H2292/1000</f>
        <v>0</v>
      </c>
    </row>
    <row r="2293" spans="1:9" x14ac:dyDescent="0.2">
      <c r="A2293">
        <f t="shared" si="2382"/>
        <v>0.66666666666651508</v>
      </c>
      <c r="B2293">
        <f t="shared" si="2383"/>
        <v>2205.6666666666665</v>
      </c>
      <c r="C2293">
        <v>2289</v>
      </c>
      <c r="D2293">
        <v>0</v>
      </c>
      <c r="E2293">
        <f t="shared" si="2384"/>
        <v>0</v>
      </c>
      <c r="F2293">
        <v>531790</v>
      </c>
      <c r="G2293">
        <f t="shared" si="2380"/>
        <v>531.79</v>
      </c>
      <c r="H2293">
        <v>0</v>
      </c>
      <c r="I2293">
        <f t="shared" ref="I2293" si="2432">H2293/1000</f>
        <v>0</v>
      </c>
    </row>
    <row r="2294" spans="1:9" x14ac:dyDescent="0.2">
      <c r="A2294">
        <f t="shared" si="2382"/>
        <v>0.75</v>
      </c>
      <c r="B2294">
        <f t="shared" si="2383"/>
        <v>2205.75</v>
      </c>
      <c r="C2294">
        <v>2290</v>
      </c>
      <c r="D2294">
        <v>0</v>
      </c>
      <c r="E2294">
        <f t="shared" si="2384"/>
        <v>0</v>
      </c>
      <c r="F2294">
        <v>501830</v>
      </c>
      <c r="G2294">
        <f t="shared" si="2380"/>
        <v>501.83</v>
      </c>
      <c r="H2294" s="9">
        <v>2284450</v>
      </c>
      <c r="I2294">
        <f t="shared" ref="I2294" si="2433">H2294/1000</f>
        <v>2284.4499999999998</v>
      </c>
    </row>
    <row r="2295" spans="1:9" x14ac:dyDescent="0.2">
      <c r="A2295">
        <f t="shared" si="2382"/>
        <v>0.83333333333348492</v>
      </c>
      <c r="B2295">
        <f t="shared" si="2383"/>
        <v>2205.8333333333335</v>
      </c>
      <c r="C2295">
        <v>2291</v>
      </c>
      <c r="D2295">
        <v>0</v>
      </c>
      <c r="E2295">
        <f t="shared" si="2384"/>
        <v>0</v>
      </c>
      <c r="F2295">
        <v>666610</v>
      </c>
      <c r="G2295">
        <f t="shared" si="2380"/>
        <v>666.61</v>
      </c>
      <c r="H2295">
        <v>0</v>
      </c>
      <c r="I2295">
        <f t="shared" ref="I2295" si="2434">H2295/1000</f>
        <v>0</v>
      </c>
    </row>
    <row r="2296" spans="1:9" x14ac:dyDescent="0.2">
      <c r="A2296">
        <f t="shared" si="2382"/>
        <v>-8.3333333333484916E-2</v>
      </c>
      <c r="B2296">
        <f t="shared" si="2383"/>
        <v>2205.9166666666665</v>
      </c>
      <c r="C2296">
        <v>2292</v>
      </c>
      <c r="D2296">
        <v>0</v>
      </c>
      <c r="E2296">
        <f t="shared" si="2384"/>
        <v>0</v>
      </c>
      <c r="F2296">
        <v>674100</v>
      </c>
      <c r="G2296">
        <f t="shared" si="2380"/>
        <v>674.1</v>
      </c>
      <c r="H2296">
        <v>0</v>
      </c>
      <c r="I2296">
        <f t="shared" ref="I2296" si="2435">H2296/1000</f>
        <v>0</v>
      </c>
    </row>
    <row r="2297" spans="1:9" x14ac:dyDescent="0.2">
      <c r="A2297">
        <f t="shared" si="2382"/>
        <v>0</v>
      </c>
      <c r="B2297">
        <f t="shared" si="2383"/>
        <v>2206</v>
      </c>
      <c r="C2297">
        <v>2293</v>
      </c>
      <c r="D2297">
        <v>0</v>
      </c>
      <c r="E2297">
        <f t="shared" si="2384"/>
        <v>0</v>
      </c>
      <c r="F2297" s="9">
        <v>1258320</v>
      </c>
      <c r="G2297">
        <f t="shared" si="2380"/>
        <v>1258.32</v>
      </c>
      <c r="H2297">
        <v>0</v>
      </c>
      <c r="I2297">
        <f t="shared" ref="I2297" si="2436">H2297/1000</f>
        <v>0</v>
      </c>
    </row>
    <row r="2298" spans="1:9" x14ac:dyDescent="0.2">
      <c r="A2298">
        <f t="shared" si="2382"/>
        <v>8.3333333333484916E-2</v>
      </c>
      <c r="B2298">
        <f t="shared" si="2383"/>
        <v>2206.0833333333335</v>
      </c>
      <c r="C2298">
        <v>2294</v>
      </c>
      <c r="D2298">
        <v>0</v>
      </c>
      <c r="E2298">
        <f t="shared" si="2384"/>
        <v>0</v>
      </c>
      <c r="F2298">
        <v>674100</v>
      </c>
      <c r="G2298">
        <f t="shared" si="2380"/>
        <v>674.1</v>
      </c>
      <c r="H2298" s="9">
        <v>2089710</v>
      </c>
      <c r="I2298">
        <f t="shared" ref="I2298" si="2437">H2298/1000</f>
        <v>2089.71</v>
      </c>
    </row>
    <row r="2299" spans="1:9" x14ac:dyDescent="0.2">
      <c r="A2299">
        <f t="shared" si="2382"/>
        <v>0.16666666666651508</v>
      </c>
      <c r="B2299">
        <f t="shared" si="2383"/>
        <v>2206.1666666666665</v>
      </c>
      <c r="C2299">
        <v>2295</v>
      </c>
      <c r="D2299">
        <v>0</v>
      </c>
      <c r="E2299">
        <f t="shared" si="2384"/>
        <v>0</v>
      </c>
      <c r="F2299">
        <v>636650</v>
      </c>
      <c r="G2299">
        <f t="shared" si="2380"/>
        <v>636.65</v>
      </c>
      <c r="H2299">
        <v>0</v>
      </c>
      <c r="I2299">
        <f t="shared" ref="I2299" si="2438">H2299/1000</f>
        <v>0</v>
      </c>
    </row>
    <row r="2300" spans="1:9" x14ac:dyDescent="0.2">
      <c r="A2300">
        <f t="shared" si="2382"/>
        <v>0.25</v>
      </c>
      <c r="B2300">
        <f t="shared" si="2383"/>
        <v>2206.25</v>
      </c>
      <c r="C2300">
        <v>2296</v>
      </c>
      <c r="D2300">
        <v>0</v>
      </c>
      <c r="E2300">
        <f t="shared" si="2384"/>
        <v>0</v>
      </c>
      <c r="F2300">
        <v>561750</v>
      </c>
      <c r="G2300">
        <f t="shared" si="2380"/>
        <v>561.75</v>
      </c>
      <c r="H2300">
        <v>0</v>
      </c>
      <c r="I2300">
        <f t="shared" ref="I2300" si="2439">H2300/1000</f>
        <v>0</v>
      </c>
    </row>
    <row r="2301" spans="1:9" x14ac:dyDescent="0.2">
      <c r="A2301">
        <f t="shared" si="2382"/>
        <v>0.33333333333348492</v>
      </c>
      <c r="B2301">
        <f t="shared" si="2383"/>
        <v>2206.3333333333335</v>
      </c>
      <c r="C2301">
        <v>2297</v>
      </c>
      <c r="D2301">
        <v>0</v>
      </c>
      <c r="E2301">
        <f t="shared" si="2384"/>
        <v>0</v>
      </c>
      <c r="F2301">
        <v>479360</v>
      </c>
      <c r="G2301">
        <f t="shared" si="2380"/>
        <v>479.36</v>
      </c>
      <c r="H2301">
        <v>0</v>
      </c>
      <c r="I2301">
        <f t="shared" ref="I2301" si="2440">H2301/1000</f>
        <v>0</v>
      </c>
    </row>
    <row r="2302" spans="1:9" x14ac:dyDescent="0.2">
      <c r="A2302">
        <f t="shared" si="2382"/>
        <v>0.41666666666651508</v>
      </c>
      <c r="B2302">
        <f t="shared" si="2383"/>
        <v>2206.4166666666665</v>
      </c>
      <c r="C2302">
        <v>2298</v>
      </c>
      <c r="D2302">
        <v>0</v>
      </c>
      <c r="E2302">
        <f t="shared" si="2384"/>
        <v>0</v>
      </c>
      <c r="F2302">
        <v>546770</v>
      </c>
      <c r="G2302">
        <f t="shared" si="2380"/>
        <v>546.77</v>
      </c>
      <c r="H2302" s="9">
        <v>2284450</v>
      </c>
      <c r="I2302">
        <f t="shared" ref="I2302" si="2441">H2302/1000</f>
        <v>2284.4499999999998</v>
      </c>
    </row>
    <row r="2303" spans="1:9" x14ac:dyDescent="0.2">
      <c r="A2303">
        <f t="shared" si="2382"/>
        <v>0.5</v>
      </c>
      <c r="B2303">
        <f t="shared" si="2383"/>
        <v>2206.5</v>
      </c>
      <c r="C2303">
        <v>2299</v>
      </c>
      <c r="D2303">
        <v>0</v>
      </c>
      <c r="E2303">
        <f t="shared" si="2384"/>
        <v>0</v>
      </c>
      <c r="F2303">
        <v>516810</v>
      </c>
      <c r="G2303">
        <f t="shared" si="2380"/>
        <v>516.80999999999995</v>
      </c>
      <c r="H2303">
        <v>0</v>
      </c>
      <c r="I2303">
        <f t="shared" ref="I2303" si="2442">H2303/1000</f>
        <v>0</v>
      </c>
    </row>
    <row r="2304" spans="1:9" x14ac:dyDescent="0.2">
      <c r="A2304">
        <f t="shared" si="2382"/>
        <v>0.58333333333348492</v>
      </c>
      <c r="B2304">
        <f t="shared" si="2383"/>
        <v>2206.5833333333335</v>
      </c>
      <c r="C2304">
        <v>2300</v>
      </c>
      <c r="D2304">
        <v>0</v>
      </c>
      <c r="E2304">
        <f t="shared" si="2384"/>
        <v>0</v>
      </c>
      <c r="F2304">
        <v>509320</v>
      </c>
      <c r="G2304">
        <f t="shared" si="2380"/>
        <v>509.32</v>
      </c>
      <c r="H2304">
        <v>0</v>
      </c>
      <c r="I2304">
        <f t="shared" ref="I2304" si="2443">H2304/1000</f>
        <v>0</v>
      </c>
    </row>
    <row r="2305" spans="1:9" x14ac:dyDescent="0.2">
      <c r="A2305">
        <f t="shared" si="2382"/>
        <v>0.66666666666651508</v>
      </c>
      <c r="B2305">
        <f t="shared" si="2383"/>
        <v>2206.6666666666665</v>
      </c>
      <c r="C2305">
        <v>2301</v>
      </c>
      <c r="D2305">
        <v>0</v>
      </c>
      <c r="E2305">
        <f t="shared" si="2384"/>
        <v>0</v>
      </c>
      <c r="F2305">
        <v>494340</v>
      </c>
      <c r="G2305">
        <f t="shared" si="2380"/>
        <v>494.34</v>
      </c>
      <c r="H2305">
        <v>0</v>
      </c>
      <c r="I2305">
        <f t="shared" ref="I2305" si="2444">H2305/1000</f>
        <v>0</v>
      </c>
    </row>
    <row r="2306" spans="1:9" x14ac:dyDescent="0.2">
      <c r="A2306">
        <f t="shared" si="2382"/>
        <v>0.75</v>
      </c>
      <c r="B2306">
        <f t="shared" si="2383"/>
        <v>2206.75</v>
      </c>
      <c r="C2306">
        <v>2302</v>
      </c>
      <c r="D2306">
        <v>0</v>
      </c>
      <c r="E2306">
        <f t="shared" si="2384"/>
        <v>0</v>
      </c>
      <c r="F2306">
        <v>531790</v>
      </c>
      <c r="G2306">
        <f t="shared" si="2380"/>
        <v>531.79</v>
      </c>
      <c r="H2306" s="9">
        <v>2336880</v>
      </c>
      <c r="I2306">
        <f t="shared" ref="I2306" si="2445">H2306/1000</f>
        <v>2336.88</v>
      </c>
    </row>
    <row r="2307" spans="1:9" x14ac:dyDescent="0.2">
      <c r="A2307">
        <f t="shared" si="2382"/>
        <v>0.83333333333348492</v>
      </c>
      <c r="B2307">
        <f t="shared" si="2383"/>
        <v>2206.8333333333335</v>
      </c>
      <c r="C2307">
        <v>2303</v>
      </c>
      <c r="D2307">
        <v>0</v>
      </c>
      <c r="E2307">
        <f t="shared" si="2384"/>
        <v>0</v>
      </c>
      <c r="F2307">
        <v>501830</v>
      </c>
      <c r="G2307">
        <f t="shared" si="2380"/>
        <v>501.83</v>
      </c>
      <c r="H2307">
        <v>0</v>
      </c>
      <c r="I2307">
        <f t="shared" ref="I2307" si="2446">H2307/1000</f>
        <v>0</v>
      </c>
    </row>
    <row r="2308" spans="1:9" x14ac:dyDescent="0.2">
      <c r="A2308">
        <f t="shared" si="2382"/>
        <v>-8.3333333333484916E-2</v>
      </c>
      <c r="B2308">
        <f t="shared" si="2383"/>
        <v>2206.9166666666665</v>
      </c>
      <c r="C2308">
        <v>2304</v>
      </c>
      <c r="D2308">
        <v>0</v>
      </c>
      <c r="E2308">
        <f t="shared" si="2384"/>
        <v>0</v>
      </c>
      <c r="F2308">
        <v>666610</v>
      </c>
      <c r="G2308">
        <f t="shared" si="2380"/>
        <v>666.61</v>
      </c>
      <c r="H2308">
        <v>0</v>
      </c>
      <c r="I2308">
        <f t="shared" ref="I2308" si="2447">H2308/1000</f>
        <v>0</v>
      </c>
    </row>
    <row r="2309" spans="1:9" x14ac:dyDescent="0.2">
      <c r="A2309">
        <f t="shared" si="2382"/>
        <v>0</v>
      </c>
      <c r="B2309">
        <f t="shared" si="2383"/>
        <v>2207</v>
      </c>
      <c r="C2309">
        <v>2305</v>
      </c>
      <c r="D2309">
        <v>0</v>
      </c>
      <c r="E2309">
        <f t="shared" si="2384"/>
        <v>0</v>
      </c>
      <c r="F2309" s="9">
        <v>1310750</v>
      </c>
      <c r="G2309">
        <f t="shared" ref="G2309:G2372" si="2448">F2309/1000</f>
        <v>1310.75</v>
      </c>
      <c r="H2309">
        <v>0</v>
      </c>
      <c r="I2309">
        <f t="shared" ref="I2309" si="2449">H2309/1000</f>
        <v>0</v>
      </c>
    </row>
    <row r="2310" spans="1:9" x14ac:dyDescent="0.2">
      <c r="A2310">
        <f t="shared" ref="A2310:A2373" si="2450">B2310-TRUNC(C2310/12)-2015</f>
        <v>8.3333333333484916E-2</v>
      </c>
      <c r="B2310">
        <f t="shared" ref="B2310:B2373" si="2451">(C2310-1)/12+2015</f>
        <v>2207.0833333333335</v>
      </c>
      <c r="C2310">
        <v>2306</v>
      </c>
      <c r="D2310">
        <v>0</v>
      </c>
      <c r="E2310">
        <f t="shared" ref="E2310:E2373" si="2452">D2310/1000</f>
        <v>0</v>
      </c>
      <c r="F2310">
        <v>621670</v>
      </c>
      <c r="G2310">
        <f t="shared" si="2448"/>
        <v>621.66999999999996</v>
      </c>
      <c r="H2310" s="9">
        <v>2284450</v>
      </c>
      <c r="I2310">
        <f t="shared" ref="I2310" si="2453">H2310/1000</f>
        <v>2284.4499999999998</v>
      </c>
    </row>
    <row r="2311" spans="1:9" x14ac:dyDescent="0.2">
      <c r="A2311">
        <f t="shared" si="2450"/>
        <v>0.16666666666651508</v>
      </c>
      <c r="B2311">
        <f t="shared" si="2451"/>
        <v>2207.1666666666665</v>
      </c>
      <c r="C2311">
        <v>2307</v>
      </c>
      <c r="D2311">
        <v>0</v>
      </c>
      <c r="E2311">
        <f t="shared" si="2452"/>
        <v>0</v>
      </c>
      <c r="F2311">
        <v>674100</v>
      </c>
      <c r="G2311">
        <f t="shared" si="2448"/>
        <v>674.1</v>
      </c>
      <c r="H2311">
        <v>0</v>
      </c>
      <c r="I2311">
        <f t="shared" ref="I2311" si="2454">H2311/1000</f>
        <v>0</v>
      </c>
    </row>
    <row r="2312" spans="1:9" x14ac:dyDescent="0.2">
      <c r="A2312">
        <f t="shared" si="2450"/>
        <v>0.25</v>
      </c>
      <c r="B2312">
        <f t="shared" si="2451"/>
        <v>2207.25</v>
      </c>
      <c r="C2312">
        <v>2308</v>
      </c>
      <c r="D2312">
        <v>0</v>
      </c>
      <c r="E2312">
        <f t="shared" si="2452"/>
        <v>0</v>
      </c>
      <c r="F2312">
        <v>509320</v>
      </c>
      <c r="G2312">
        <f t="shared" si="2448"/>
        <v>509.32</v>
      </c>
      <c r="H2312">
        <v>0</v>
      </c>
      <c r="I2312">
        <f t="shared" ref="I2312" si="2455">H2312/1000</f>
        <v>0</v>
      </c>
    </row>
    <row r="2313" spans="1:9" x14ac:dyDescent="0.2">
      <c r="A2313">
        <f t="shared" si="2450"/>
        <v>0.33333333333348492</v>
      </c>
      <c r="B2313">
        <f t="shared" si="2451"/>
        <v>2207.3333333333335</v>
      </c>
      <c r="C2313">
        <v>2309</v>
      </c>
      <c r="D2313">
        <v>0</v>
      </c>
      <c r="E2313">
        <f t="shared" si="2452"/>
        <v>0</v>
      </c>
      <c r="F2313">
        <v>561750</v>
      </c>
      <c r="G2313">
        <f t="shared" si="2448"/>
        <v>561.75</v>
      </c>
      <c r="H2313">
        <v>0</v>
      </c>
      <c r="I2313">
        <f t="shared" ref="I2313" si="2456">H2313/1000</f>
        <v>0</v>
      </c>
    </row>
    <row r="2314" spans="1:9" x14ac:dyDescent="0.2">
      <c r="A2314">
        <f t="shared" si="2450"/>
        <v>0.41666666666651508</v>
      </c>
      <c r="B2314">
        <f t="shared" si="2451"/>
        <v>2207.4166666666665</v>
      </c>
      <c r="C2314">
        <v>2310</v>
      </c>
      <c r="D2314">
        <v>0</v>
      </c>
      <c r="E2314">
        <f t="shared" si="2452"/>
        <v>0</v>
      </c>
      <c r="F2314">
        <v>479360</v>
      </c>
      <c r="G2314">
        <f t="shared" si="2448"/>
        <v>479.36</v>
      </c>
      <c r="H2314" s="9">
        <v>2336880</v>
      </c>
      <c r="I2314">
        <f t="shared" ref="I2314" si="2457">H2314/1000</f>
        <v>2336.88</v>
      </c>
    </row>
    <row r="2315" spans="1:9" x14ac:dyDescent="0.2">
      <c r="A2315">
        <f t="shared" si="2450"/>
        <v>0.5</v>
      </c>
      <c r="B2315">
        <f t="shared" si="2451"/>
        <v>2207.5</v>
      </c>
      <c r="C2315">
        <v>2311</v>
      </c>
      <c r="D2315">
        <v>0</v>
      </c>
      <c r="E2315">
        <f t="shared" si="2452"/>
        <v>0</v>
      </c>
      <c r="F2315">
        <v>546770</v>
      </c>
      <c r="G2315">
        <f t="shared" si="2448"/>
        <v>546.77</v>
      </c>
      <c r="H2315">
        <v>0</v>
      </c>
      <c r="I2315">
        <f t="shared" ref="I2315" si="2458">H2315/1000</f>
        <v>0</v>
      </c>
    </row>
    <row r="2316" spans="1:9" x14ac:dyDescent="0.2">
      <c r="A2316">
        <f t="shared" si="2450"/>
        <v>0.58333333333348492</v>
      </c>
      <c r="B2316">
        <f t="shared" si="2451"/>
        <v>2207.5833333333335</v>
      </c>
      <c r="C2316">
        <v>2312</v>
      </c>
      <c r="D2316">
        <v>0</v>
      </c>
      <c r="E2316">
        <f t="shared" si="2452"/>
        <v>0</v>
      </c>
      <c r="F2316">
        <v>516810</v>
      </c>
      <c r="G2316">
        <f t="shared" si="2448"/>
        <v>516.80999999999995</v>
      </c>
      <c r="H2316">
        <v>0</v>
      </c>
      <c r="I2316">
        <f t="shared" ref="I2316" si="2459">H2316/1000</f>
        <v>0</v>
      </c>
    </row>
    <row r="2317" spans="1:9" x14ac:dyDescent="0.2">
      <c r="A2317">
        <f t="shared" si="2450"/>
        <v>0.66666666666651508</v>
      </c>
      <c r="B2317">
        <f t="shared" si="2451"/>
        <v>2207.6666666666665</v>
      </c>
      <c r="C2317">
        <v>2313</v>
      </c>
      <c r="D2317">
        <v>0</v>
      </c>
      <c r="E2317">
        <f t="shared" si="2452"/>
        <v>0</v>
      </c>
      <c r="F2317">
        <v>509320</v>
      </c>
      <c r="G2317">
        <f t="shared" si="2448"/>
        <v>509.32</v>
      </c>
      <c r="H2317">
        <v>0</v>
      </c>
      <c r="I2317">
        <f t="shared" ref="I2317" si="2460">H2317/1000</f>
        <v>0</v>
      </c>
    </row>
    <row r="2318" spans="1:9" x14ac:dyDescent="0.2">
      <c r="A2318">
        <f t="shared" si="2450"/>
        <v>0.75</v>
      </c>
      <c r="B2318">
        <f t="shared" si="2451"/>
        <v>2207.75</v>
      </c>
      <c r="C2318">
        <v>2314</v>
      </c>
      <c r="D2318">
        <v>0</v>
      </c>
      <c r="E2318">
        <f t="shared" si="2452"/>
        <v>0</v>
      </c>
      <c r="F2318">
        <v>494340</v>
      </c>
      <c r="G2318">
        <f t="shared" si="2448"/>
        <v>494.34</v>
      </c>
      <c r="H2318" s="9">
        <v>2531620</v>
      </c>
      <c r="I2318">
        <f t="shared" ref="I2318" si="2461">H2318/1000</f>
        <v>2531.62</v>
      </c>
    </row>
    <row r="2319" spans="1:9" x14ac:dyDescent="0.2">
      <c r="A2319">
        <f t="shared" si="2450"/>
        <v>0.83333333333348492</v>
      </c>
      <c r="B2319">
        <f t="shared" si="2451"/>
        <v>2207.8333333333335</v>
      </c>
      <c r="C2319">
        <v>2315</v>
      </c>
      <c r="D2319">
        <v>0</v>
      </c>
      <c r="E2319">
        <f t="shared" si="2452"/>
        <v>0</v>
      </c>
      <c r="F2319">
        <v>531790</v>
      </c>
      <c r="G2319">
        <f t="shared" si="2448"/>
        <v>531.79</v>
      </c>
      <c r="H2319">
        <v>0</v>
      </c>
      <c r="I2319">
        <f t="shared" ref="I2319" si="2462">H2319/1000</f>
        <v>0</v>
      </c>
    </row>
    <row r="2320" spans="1:9" x14ac:dyDescent="0.2">
      <c r="A2320">
        <f t="shared" si="2450"/>
        <v>-8.3333333333484916E-2</v>
      </c>
      <c r="B2320">
        <f t="shared" si="2451"/>
        <v>2207.9166666666665</v>
      </c>
      <c r="C2320">
        <v>2316</v>
      </c>
      <c r="D2320">
        <v>0</v>
      </c>
      <c r="E2320">
        <f t="shared" si="2452"/>
        <v>0</v>
      </c>
      <c r="F2320">
        <v>501830</v>
      </c>
      <c r="G2320">
        <f t="shared" si="2448"/>
        <v>501.83</v>
      </c>
      <c r="H2320">
        <v>0</v>
      </c>
      <c r="I2320">
        <f t="shared" ref="I2320" si="2463">H2320/1000</f>
        <v>0</v>
      </c>
    </row>
    <row r="2321" spans="1:9" x14ac:dyDescent="0.2">
      <c r="A2321">
        <f t="shared" si="2450"/>
        <v>0</v>
      </c>
      <c r="B2321">
        <f t="shared" si="2451"/>
        <v>2208</v>
      </c>
      <c r="C2321">
        <v>2317</v>
      </c>
      <c r="D2321">
        <v>0</v>
      </c>
      <c r="E2321">
        <f t="shared" si="2452"/>
        <v>0</v>
      </c>
      <c r="F2321" s="9">
        <v>1228360</v>
      </c>
      <c r="G2321">
        <f t="shared" si="2448"/>
        <v>1228.3599999999999</v>
      </c>
      <c r="H2321">
        <v>0</v>
      </c>
      <c r="I2321">
        <f t="shared" ref="I2321" si="2464">H2321/1000</f>
        <v>0</v>
      </c>
    </row>
    <row r="2322" spans="1:9" x14ac:dyDescent="0.2">
      <c r="A2322">
        <f t="shared" si="2450"/>
        <v>8.3333333333484916E-2</v>
      </c>
      <c r="B2322">
        <f t="shared" si="2451"/>
        <v>2208.0833333333335</v>
      </c>
      <c r="C2322">
        <v>2318</v>
      </c>
      <c r="D2322">
        <v>0</v>
      </c>
      <c r="E2322">
        <f t="shared" si="2452"/>
        <v>0</v>
      </c>
      <c r="F2322">
        <v>674100</v>
      </c>
      <c r="G2322">
        <f t="shared" si="2448"/>
        <v>674.1</v>
      </c>
      <c r="H2322" s="9">
        <v>2336880</v>
      </c>
      <c r="I2322">
        <f t="shared" ref="I2322" si="2465">H2322/1000</f>
        <v>2336.88</v>
      </c>
    </row>
    <row r="2323" spans="1:9" x14ac:dyDescent="0.2">
      <c r="A2323">
        <f t="shared" si="2450"/>
        <v>0.16666666666651508</v>
      </c>
      <c r="B2323">
        <f t="shared" si="2451"/>
        <v>2208.1666666666665</v>
      </c>
      <c r="C2323">
        <v>2319</v>
      </c>
      <c r="D2323">
        <v>0</v>
      </c>
      <c r="E2323">
        <f t="shared" si="2452"/>
        <v>0</v>
      </c>
      <c r="F2323">
        <v>621670</v>
      </c>
      <c r="G2323">
        <f t="shared" si="2448"/>
        <v>621.66999999999996</v>
      </c>
      <c r="H2323">
        <v>0</v>
      </c>
      <c r="I2323">
        <f t="shared" ref="I2323" si="2466">H2323/1000</f>
        <v>0</v>
      </c>
    </row>
    <row r="2324" spans="1:9" x14ac:dyDescent="0.2">
      <c r="A2324">
        <f t="shared" si="2450"/>
        <v>0.25</v>
      </c>
      <c r="B2324">
        <f t="shared" si="2451"/>
        <v>2208.25</v>
      </c>
      <c r="C2324">
        <v>2320</v>
      </c>
      <c r="D2324">
        <v>0</v>
      </c>
      <c r="E2324">
        <f t="shared" si="2452"/>
        <v>0</v>
      </c>
      <c r="F2324">
        <v>561750</v>
      </c>
      <c r="G2324">
        <f t="shared" si="2448"/>
        <v>561.75</v>
      </c>
      <c r="H2324">
        <v>0</v>
      </c>
      <c r="I2324">
        <f t="shared" ref="I2324" si="2467">H2324/1000</f>
        <v>0</v>
      </c>
    </row>
    <row r="2325" spans="1:9" x14ac:dyDescent="0.2">
      <c r="A2325">
        <f t="shared" si="2450"/>
        <v>0.33333333333348492</v>
      </c>
      <c r="B2325">
        <f t="shared" si="2451"/>
        <v>2208.3333333333335</v>
      </c>
      <c r="C2325">
        <v>2321</v>
      </c>
      <c r="D2325">
        <v>0</v>
      </c>
      <c r="E2325">
        <f t="shared" si="2452"/>
        <v>0</v>
      </c>
      <c r="F2325">
        <v>509320</v>
      </c>
      <c r="G2325">
        <f t="shared" si="2448"/>
        <v>509.32</v>
      </c>
      <c r="H2325">
        <v>0</v>
      </c>
      <c r="I2325">
        <f t="shared" ref="I2325" si="2468">H2325/1000</f>
        <v>0</v>
      </c>
    </row>
    <row r="2326" spans="1:9" x14ac:dyDescent="0.2">
      <c r="A2326">
        <f t="shared" si="2450"/>
        <v>0.41666666666651508</v>
      </c>
      <c r="B2326">
        <f t="shared" si="2451"/>
        <v>2208.4166666666665</v>
      </c>
      <c r="C2326">
        <v>2322</v>
      </c>
      <c r="D2326">
        <v>0</v>
      </c>
      <c r="E2326">
        <f t="shared" si="2452"/>
        <v>0</v>
      </c>
      <c r="F2326">
        <v>561750</v>
      </c>
      <c r="G2326">
        <f t="shared" si="2448"/>
        <v>561.75</v>
      </c>
      <c r="H2326" s="9">
        <v>2531620</v>
      </c>
      <c r="I2326">
        <f t="shared" ref="I2326" si="2469">H2326/1000</f>
        <v>2531.62</v>
      </c>
    </row>
    <row r="2327" spans="1:9" x14ac:dyDescent="0.2">
      <c r="A2327">
        <f t="shared" si="2450"/>
        <v>0.5</v>
      </c>
      <c r="B2327">
        <f t="shared" si="2451"/>
        <v>2208.5</v>
      </c>
      <c r="C2327">
        <v>2323</v>
      </c>
      <c r="D2327">
        <v>0</v>
      </c>
      <c r="E2327">
        <f t="shared" si="2452"/>
        <v>0</v>
      </c>
      <c r="F2327">
        <v>479360</v>
      </c>
      <c r="G2327">
        <f t="shared" si="2448"/>
        <v>479.36</v>
      </c>
      <c r="H2327">
        <v>0</v>
      </c>
      <c r="I2327">
        <f t="shared" ref="I2327" si="2470">H2327/1000</f>
        <v>0</v>
      </c>
    </row>
    <row r="2328" spans="1:9" x14ac:dyDescent="0.2">
      <c r="A2328">
        <f t="shared" si="2450"/>
        <v>0.58333333333348492</v>
      </c>
      <c r="B2328">
        <f t="shared" si="2451"/>
        <v>2208.5833333333335</v>
      </c>
      <c r="C2328">
        <v>2324</v>
      </c>
      <c r="D2328">
        <v>0</v>
      </c>
      <c r="E2328">
        <f t="shared" si="2452"/>
        <v>0</v>
      </c>
      <c r="F2328">
        <v>546770</v>
      </c>
      <c r="G2328">
        <f t="shared" si="2448"/>
        <v>546.77</v>
      </c>
      <c r="H2328">
        <v>0</v>
      </c>
      <c r="I2328">
        <f t="shared" ref="I2328" si="2471">H2328/1000</f>
        <v>0</v>
      </c>
    </row>
    <row r="2329" spans="1:9" x14ac:dyDescent="0.2">
      <c r="A2329">
        <f t="shared" si="2450"/>
        <v>0.66666666666651508</v>
      </c>
      <c r="B2329">
        <f t="shared" si="2451"/>
        <v>2208.6666666666665</v>
      </c>
      <c r="C2329">
        <v>2325</v>
      </c>
      <c r="D2329">
        <v>0</v>
      </c>
      <c r="E2329">
        <f t="shared" si="2452"/>
        <v>0</v>
      </c>
      <c r="F2329">
        <v>516810</v>
      </c>
      <c r="G2329">
        <f t="shared" si="2448"/>
        <v>516.80999999999995</v>
      </c>
      <c r="H2329">
        <v>0</v>
      </c>
      <c r="I2329">
        <f t="shared" ref="I2329" si="2472">H2329/1000</f>
        <v>0</v>
      </c>
    </row>
    <row r="2330" spans="1:9" x14ac:dyDescent="0.2">
      <c r="A2330">
        <f t="shared" si="2450"/>
        <v>0.75</v>
      </c>
      <c r="B2330">
        <f t="shared" si="2451"/>
        <v>2208.75</v>
      </c>
      <c r="C2330">
        <v>2326</v>
      </c>
      <c r="D2330">
        <v>0</v>
      </c>
      <c r="E2330">
        <f t="shared" si="2452"/>
        <v>0</v>
      </c>
      <c r="F2330">
        <v>509320</v>
      </c>
      <c r="G2330">
        <f t="shared" si="2448"/>
        <v>509.32</v>
      </c>
      <c r="H2330" s="9">
        <v>2569070</v>
      </c>
      <c r="I2330">
        <f t="shared" ref="I2330" si="2473">H2330/1000</f>
        <v>2569.0700000000002</v>
      </c>
    </row>
    <row r="2331" spans="1:9" x14ac:dyDescent="0.2">
      <c r="A2331">
        <f t="shared" si="2450"/>
        <v>0.83333333333348492</v>
      </c>
      <c r="B2331">
        <f t="shared" si="2451"/>
        <v>2208.8333333333335</v>
      </c>
      <c r="C2331">
        <v>2327</v>
      </c>
      <c r="D2331">
        <v>0</v>
      </c>
      <c r="E2331">
        <f t="shared" si="2452"/>
        <v>0</v>
      </c>
      <c r="F2331">
        <v>494340</v>
      </c>
      <c r="G2331">
        <f t="shared" si="2448"/>
        <v>494.34</v>
      </c>
      <c r="H2331">
        <v>0</v>
      </c>
      <c r="I2331">
        <f t="shared" ref="I2331" si="2474">H2331/1000</f>
        <v>0</v>
      </c>
    </row>
    <row r="2332" spans="1:9" x14ac:dyDescent="0.2">
      <c r="A2332">
        <f t="shared" si="2450"/>
        <v>-8.3333333333484916E-2</v>
      </c>
      <c r="B2332">
        <f t="shared" si="2451"/>
        <v>2208.9166666666665</v>
      </c>
      <c r="C2332">
        <v>2328</v>
      </c>
      <c r="D2332">
        <v>0</v>
      </c>
      <c r="E2332">
        <f t="shared" si="2452"/>
        <v>0</v>
      </c>
      <c r="F2332">
        <v>531790</v>
      </c>
      <c r="G2332">
        <f t="shared" si="2448"/>
        <v>531.79</v>
      </c>
      <c r="H2332">
        <v>0</v>
      </c>
      <c r="I2332">
        <f t="shared" ref="I2332" si="2475">H2332/1000</f>
        <v>0</v>
      </c>
    </row>
    <row r="2333" spans="1:9" x14ac:dyDescent="0.2">
      <c r="A2333">
        <f t="shared" si="2450"/>
        <v>0</v>
      </c>
      <c r="B2333">
        <f t="shared" si="2451"/>
        <v>2209</v>
      </c>
      <c r="C2333">
        <v>2329</v>
      </c>
      <c r="D2333">
        <v>0</v>
      </c>
      <c r="E2333">
        <f t="shared" si="2452"/>
        <v>0</v>
      </c>
      <c r="F2333" s="9">
        <v>1138480</v>
      </c>
      <c r="G2333">
        <f t="shared" si="2448"/>
        <v>1138.48</v>
      </c>
      <c r="H2333">
        <v>0</v>
      </c>
      <c r="I2333">
        <f t="shared" ref="I2333" si="2476">H2333/1000</f>
        <v>0</v>
      </c>
    </row>
    <row r="2334" spans="1:9" x14ac:dyDescent="0.2">
      <c r="A2334">
        <f t="shared" si="2450"/>
        <v>8.3333333333484916E-2</v>
      </c>
      <c r="B2334">
        <f t="shared" si="2451"/>
        <v>2209.0833333333335</v>
      </c>
      <c r="C2334">
        <v>2330</v>
      </c>
      <c r="D2334">
        <v>0</v>
      </c>
      <c r="E2334">
        <f t="shared" si="2452"/>
        <v>0</v>
      </c>
      <c r="F2334">
        <v>666610</v>
      </c>
      <c r="G2334">
        <f t="shared" si="2448"/>
        <v>666.61</v>
      </c>
      <c r="H2334" s="9">
        <v>2531620</v>
      </c>
      <c r="I2334">
        <f t="shared" ref="I2334" si="2477">H2334/1000</f>
        <v>2531.62</v>
      </c>
    </row>
    <row r="2335" spans="1:9" x14ac:dyDescent="0.2">
      <c r="A2335">
        <f t="shared" si="2450"/>
        <v>0.16666666666651508</v>
      </c>
      <c r="B2335">
        <f t="shared" si="2451"/>
        <v>2209.1666666666665</v>
      </c>
      <c r="C2335">
        <v>2331</v>
      </c>
      <c r="D2335">
        <v>0</v>
      </c>
      <c r="E2335">
        <f t="shared" si="2452"/>
        <v>0</v>
      </c>
      <c r="F2335">
        <v>674100</v>
      </c>
      <c r="G2335">
        <f t="shared" si="2448"/>
        <v>674.1</v>
      </c>
      <c r="H2335">
        <v>0</v>
      </c>
      <c r="I2335">
        <f t="shared" ref="I2335" si="2478">H2335/1000</f>
        <v>0</v>
      </c>
    </row>
    <row r="2336" spans="1:9" x14ac:dyDescent="0.2">
      <c r="A2336">
        <f t="shared" si="2450"/>
        <v>0.25</v>
      </c>
      <c r="B2336">
        <f t="shared" si="2451"/>
        <v>2209.25</v>
      </c>
      <c r="C2336">
        <v>2332</v>
      </c>
      <c r="D2336">
        <v>0</v>
      </c>
      <c r="E2336">
        <f t="shared" si="2452"/>
        <v>0</v>
      </c>
      <c r="F2336">
        <v>494340</v>
      </c>
      <c r="G2336">
        <f t="shared" si="2448"/>
        <v>494.34</v>
      </c>
      <c r="H2336">
        <v>0</v>
      </c>
      <c r="I2336">
        <f t="shared" ref="I2336" si="2479">H2336/1000</f>
        <v>0</v>
      </c>
    </row>
    <row r="2337" spans="1:9" x14ac:dyDescent="0.2">
      <c r="A2337">
        <f t="shared" si="2450"/>
        <v>0.33333333333348492</v>
      </c>
      <c r="B2337">
        <f t="shared" si="2451"/>
        <v>2209.3333333333335</v>
      </c>
      <c r="C2337">
        <v>2333</v>
      </c>
      <c r="D2337">
        <v>0</v>
      </c>
      <c r="E2337">
        <f t="shared" si="2452"/>
        <v>0</v>
      </c>
      <c r="F2337">
        <v>561750</v>
      </c>
      <c r="G2337">
        <f t="shared" si="2448"/>
        <v>561.75</v>
      </c>
      <c r="H2337">
        <v>0</v>
      </c>
      <c r="I2337">
        <f t="shared" ref="I2337" si="2480">H2337/1000</f>
        <v>0</v>
      </c>
    </row>
    <row r="2338" spans="1:9" x14ac:dyDescent="0.2">
      <c r="A2338">
        <f t="shared" si="2450"/>
        <v>0.41666666666651508</v>
      </c>
      <c r="B2338">
        <f t="shared" si="2451"/>
        <v>2209.4166666666665</v>
      </c>
      <c r="C2338">
        <v>2334</v>
      </c>
      <c r="D2338">
        <v>0</v>
      </c>
      <c r="E2338">
        <f t="shared" si="2452"/>
        <v>0</v>
      </c>
      <c r="F2338">
        <v>509320</v>
      </c>
      <c r="G2338">
        <f t="shared" si="2448"/>
        <v>509.32</v>
      </c>
      <c r="H2338" s="9">
        <v>2569070</v>
      </c>
      <c r="I2338">
        <f t="shared" ref="I2338" si="2481">H2338/1000</f>
        <v>2569.0700000000002</v>
      </c>
    </row>
    <row r="2339" spans="1:9" x14ac:dyDescent="0.2">
      <c r="A2339">
        <f t="shared" si="2450"/>
        <v>0.5</v>
      </c>
      <c r="B2339">
        <f t="shared" si="2451"/>
        <v>2209.5</v>
      </c>
      <c r="C2339">
        <v>2335</v>
      </c>
      <c r="D2339">
        <v>0</v>
      </c>
      <c r="E2339">
        <f t="shared" si="2452"/>
        <v>0</v>
      </c>
      <c r="F2339">
        <v>561750</v>
      </c>
      <c r="G2339">
        <f t="shared" si="2448"/>
        <v>561.75</v>
      </c>
      <c r="H2339">
        <v>0</v>
      </c>
      <c r="I2339">
        <f t="shared" ref="I2339" si="2482">H2339/1000</f>
        <v>0</v>
      </c>
    </row>
    <row r="2340" spans="1:9" x14ac:dyDescent="0.2">
      <c r="A2340">
        <f t="shared" si="2450"/>
        <v>0.58333333333348492</v>
      </c>
      <c r="B2340">
        <f t="shared" si="2451"/>
        <v>2209.5833333333335</v>
      </c>
      <c r="C2340">
        <v>2336</v>
      </c>
      <c r="D2340">
        <v>0</v>
      </c>
      <c r="E2340">
        <f t="shared" si="2452"/>
        <v>0</v>
      </c>
      <c r="F2340">
        <v>479360</v>
      </c>
      <c r="G2340">
        <f t="shared" si="2448"/>
        <v>479.36</v>
      </c>
      <c r="H2340">
        <v>0</v>
      </c>
      <c r="I2340">
        <f t="shared" ref="I2340" si="2483">H2340/1000</f>
        <v>0</v>
      </c>
    </row>
    <row r="2341" spans="1:9" x14ac:dyDescent="0.2">
      <c r="A2341">
        <f t="shared" si="2450"/>
        <v>0.66666666666651508</v>
      </c>
      <c r="B2341">
        <f t="shared" si="2451"/>
        <v>2209.6666666666665</v>
      </c>
      <c r="C2341">
        <v>2337</v>
      </c>
      <c r="D2341">
        <v>0</v>
      </c>
      <c r="E2341">
        <f t="shared" si="2452"/>
        <v>0</v>
      </c>
      <c r="F2341">
        <v>546770</v>
      </c>
      <c r="G2341">
        <f t="shared" si="2448"/>
        <v>546.77</v>
      </c>
      <c r="H2341">
        <v>0</v>
      </c>
      <c r="I2341">
        <f t="shared" ref="I2341" si="2484">H2341/1000</f>
        <v>0</v>
      </c>
    </row>
    <row r="2342" spans="1:9" x14ac:dyDescent="0.2">
      <c r="A2342">
        <f t="shared" si="2450"/>
        <v>0.75</v>
      </c>
      <c r="B2342">
        <f t="shared" si="2451"/>
        <v>2209.75</v>
      </c>
      <c r="C2342">
        <v>2338</v>
      </c>
      <c r="D2342">
        <v>0</v>
      </c>
      <c r="E2342">
        <f t="shared" si="2452"/>
        <v>0</v>
      </c>
      <c r="F2342">
        <v>516810</v>
      </c>
      <c r="G2342">
        <f t="shared" si="2448"/>
        <v>516.80999999999995</v>
      </c>
      <c r="H2342" s="9">
        <v>2786280</v>
      </c>
      <c r="I2342">
        <f t="shared" ref="I2342" si="2485">H2342/1000</f>
        <v>2786.28</v>
      </c>
    </row>
    <row r="2343" spans="1:9" x14ac:dyDescent="0.2">
      <c r="A2343">
        <f t="shared" si="2450"/>
        <v>0.83333333333348492</v>
      </c>
      <c r="B2343">
        <f t="shared" si="2451"/>
        <v>2209.8333333333335</v>
      </c>
      <c r="C2343">
        <v>2339</v>
      </c>
      <c r="D2343">
        <v>0</v>
      </c>
      <c r="E2343">
        <f t="shared" si="2452"/>
        <v>0</v>
      </c>
      <c r="F2343">
        <v>509320</v>
      </c>
      <c r="G2343">
        <f t="shared" si="2448"/>
        <v>509.32</v>
      </c>
      <c r="H2343">
        <v>0</v>
      </c>
      <c r="I2343">
        <f t="shared" ref="I2343" si="2486">H2343/1000</f>
        <v>0</v>
      </c>
    </row>
    <row r="2344" spans="1:9" x14ac:dyDescent="0.2">
      <c r="A2344">
        <f t="shared" si="2450"/>
        <v>-8.3333333333484916E-2</v>
      </c>
      <c r="B2344">
        <f t="shared" si="2451"/>
        <v>2209.9166666666665</v>
      </c>
      <c r="C2344">
        <v>2340</v>
      </c>
      <c r="D2344">
        <v>0</v>
      </c>
      <c r="E2344">
        <f t="shared" si="2452"/>
        <v>0</v>
      </c>
      <c r="F2344">
        <v>494340</v>
      </c>
      <c r="G2344">
        <f t="shared" si="2448"/>
        <v>494.34</v>
      </c>
      <c r="H2344">
        <v>0</v>
      </c>
      <c r="I2344">
        <f t="shared" ref="I2344" si="2487">H2344/1000</f>
        <v>0</v>
      </c>
    </row>
    <row r="2345" spans="1:9" x14ac:dyDescent="0.2">
      <c r="A2345">
        <f t="shared" si="2450"/>
        <v>0</v>
      </c>
      <c r="B2345">
        <f t="shared" si="2451"/>
        <v>2210</v>
      </c>
      <c r="C2345">
        <v>2341</v>
      </c>
      <c r="D2345">
        <v>0</v>
      </c>
      <c r="E2345">
        <f t="shared" si="2452"/>
        <v>0</v>
      </c>
      <c r="F2345" s="9">
        <v>1205890</v>
      </c>
      <c r="G2345">
        <f t="shared" si="2448"/>
        <v>1205.8900000000001</v>
      </c>
      <c r="H2345">
        <v>0</v>
      </c>
      <c r="I2345">
        <f t="shared" ref="I2345" si="2488">H2345/1000</f>
        <v>0</v>
      </c>
    </row>
    <row r="2346" spans="1:9" x14ac:dyDescent="0.2">
      <c r="A2346">
        <f t="shared" si="2450"/>
        <v>8.3333333333484916E-2</v>
      </c>
      <c r="B2346">
        <f t="shared" si="2451"/>
        <v>2210.0833333333335</v>
      </c>
      <c r="C2346">
        <v>2342</v>
      </c>
      <c r="D2346">
        <v>0</v>
      </c>
      <c r="E2346">
        <f t="shared" si="2452"/>
        <v>0</v>
      </c>
      <c r="F2346">
        <v>501830</v>
      </c>
      <c r="G2346">
        <f t="shared" si="2448"/>
        <v>501.83</v>
      </c>
      <c r="H2346" s="9">
        <v>2569070</v>
      </c>
      <c r="I2346">
        <f t="shared" ref="I2346" si="2489">H2346/1000</f>
        <v>2569.0700000000002</v>
      </c>
    </row>
    <row r="2347" spans="1:9" x14ac:dyDescent="0.2">
      <c r="A2347">
        <f t="shared" si="2450"/>
        <v>0.16666666666651508</v>
      </c>
      <c r="B2347">
        <f t="shared" si="2451"/>
        <v>2210.1666666666665</v>
      </c>
      <c r="C2347">
        <v>2343</v>
      </c>
      <c r="D2347">
        <v>0</v>
      </c>
      <c r="E2347">
        <f t="shared" si="2452"/>
        <v>0</v>
      </c>
      <c r="F2347">
        <v>666610</v>
      </c>
      <c r="G2347">
        <f t="shared" si="2448"/>
        <v>666.61</v>
      </c>
      <c r="H2347">
        <v>0</v>
      </c>
      <c r="I2347">
        <f t="shared" ref="I2347" si="2490">H2347/1000</f>
        <v>0</v>
      </c>
    </row>
    <row r="2348" spans="1:9" x14ac:dyDescent="0.2">
      <c r="A2348">
        <f t="shared" si="2450"/>
        <v>0.25</v>
      </c>
      <c r="B2348">
        <f t="shared" si="2451"/>
        <v>2210.25</v>
      </c>
      <c r="C2348">
        <v>2344</v>
      </c>
      <c r="D2348">
        <v>0</v>
      </c>
      <c r="E2348">
        <f t="shared" si="2452"/>
        <v>0</v>
      </c>
      <c r="F2348">
        <v>539280</v>
      </c>
      <c r="G2348">
        <f t="shared" si="2448"/>
        <v>539.28</v>
      </c>
      <c r="H2348">
        <v>0</v>
      </c>
      <c r="I2348">
        <f t="shared" ref="I2348" si="2491">H2348/1000</f>
        <v>0</v>
      </c>
    </row>
    <row r="2349" spans="1:9" x14ac:dyDescent="0.2">
      <c r="A2349">
        <f t="shared" si="2450"/>
        <v>0.33333333333348492</v>
      </c>
      <c r="B2349">
        <f t="shared" si="2451"/>
        <v>2210.3333333333335</v>
      </c>
      <c r="C2349">
        <v>2345</v>
      </c>
      <c r="D2349">
        <v>0</v>
      </c>
      <c r="E2349">
        <f t="shared" si="2452"/>
        <v>0</v>
      </c>
      <c r="F2349">
        <v>494340</v>
      </c>
      <c r="G2349">
        <f t="shared" si="2448"/>
        <v>494.34</v>
      </c>
      <c r="H2349">
        <v>0</v>
      </c>
      <c r="I2349">
        <f t="shared" ref="I2349" si="2492">H2349/1000</f>
        <v>0</v>
      </c>
    </row>
    <row r="2350" spans="1:9" x14ac:dyDescent="0.2">
      <c r="A2350">
        <f t="shared" si="2450"/>
        <v>0.41666666666651508</v>
      </c>
      <c r="B2350">
        <f t="shared" si="2451"/>
        <v>2210.4166666666665</v>
      </c>
      <c r="C2350">
        <v>2346</v>
      </c>
      <c r="D2350">
        <v>0</v>
      </c>
      <c r="E2350">
        <f t="shared" si="2452"/>
        <v>0</v>
      </c>
      <c r="F2350">
        <v>561750</v>
      </c>
      <c r="G2350">
        <f t="shared" si="2448"/>
        <v>561.75</v>
      </c>
      <c r="H2350" s="9">
        <v>2786280</v>
      </c>
      <c r="I2350">
        <f t="shared" ref="I2350" si="2493">H2350/1000</f>
        <v>2786.28</v>
      </c>
    </row>
    <row r="2351" spans="1:9" x14ac:dyDescent="0.2">
      <c r="A2351">
        <f t="shared" si="2450"/>
        <v>0.5</v>
      </c>
      <c r="B2351">
        <f t="shared" si="2451"/>
        <v>2210.5</v>
      </c>
      <c r="C2351">
        <v>2347</v>
      </c>
      <c r="D2351">
        <v>0</v>
      </c>
      <c r="E2351">
        <f t="shared" si="2452"/>
        <v>0</v>
      </c>
      <c r="F2351">
        <v>509320</v>
      </c>
      <c r="G2351">
        <f t="shared" si="2448"/>
        <v>509.32</v>
      </c>
      <c r="H2351">
        <v>0</v>
      </c>
      <c r="I2351">
        <f t="shared" ref="I2351" si="2494">H2351/1000</f>
        <v>0</v>
      </c>
    </row>
    <row r="2352" spans="1:9" x14ac:dyDescent="0.2">
      <c r="A2352">
        <f t="shared" si="2450"/>
        <v>0.58333333333348492</v>
      </c>
      <c r="B2352">
        <f t="shared" si="2451"/>
        <v>2210.5833333333335</v>
      </c>
      <c r="C2352">
        <v>2348</v>
      </c>
      <c r="D2352">
        <v>0</v>
      </c>
      <c r="E2352">
        <f t="shared" si="2452"/>
        <v>0</v>
      </c>
      <c r="F2352">
        <v>561750</v>
      </c>
      <c r="G2352">
        <f t="shared" si="2448"/>
        <v>561.75</v>
      </c>
      <c r="H2352">
        <v>0</v>
      </c>
      <c r="I2352">
        <f t="shared" ref="I2352" si="2495">H2352/1000</f>
        <v>0</v>
      </c>
    </row>
    <row r="2353" spans="1:9" x14ac:dyDescent="0.2">
      <c r="A2353">
        <f t="shared" si="2450"/>
        <v>0.66666666666651508</v>
      </c>
      <c r="B2353">
        <f t="shared" si="2451"/>
        <v>2210.6666666666665</v>
      </c>
      <c r="C2353">
        <v>2349</v>
      </c>
      <c r="D2353">
        <v>0</v>
      </c>
      <c r="E2353">
        <f t="shared" si="2452"/>
        <v>0</v>
      </c>
      <c r="F2353">
        <v>479360</v>
      </c>
      <c r="G2353">
        <f t="shared" si="2448"/>
        <v>479.36</v>
      </c>
      <c r="H2353">
        <v>0</v>
      </c>
      <c r="I2353">
        <f t="shared" ref="I2353" si="2496">H2353/1000</f>
        <v>0</v>
      </c>
    </row>
    <row r="2354" spans="1:9" x14ac:dyDescent="0.2">
      <c r="A2354">
        <f t="shared" si="2450"/>
        <v>0.75</v>
      </c>
      <c r="B2354">
        <f t="shared" si="2451"/>
        <v>2210.75</v>
      </c>
      <c r="C2354">
        <v>2350</v>
      </c>
      <c r="D2354">
        <v>0</v>
      </c>
      <c r="E2354">
        <f t="shared" si="2452"/>
        <v>0</v>
      </c>
      <c r="F2354">
        <v>546770</v>
      </c>
      <c r="G2354">
        <f t="shared" si="2448"/>
        <v>546.77</v>
      </c>
      <c r="H2354" s="9">
        <v>2823730</v>
      </c>
      <c r="I2354">
        <f t="shared" ref="I2354" si="2497">H2354/1000</f>
        <v>2823.73</v>
      </c>
    </row>
    <row r="2355" spans="1:9" x14ac:dyDescent="0.2">
      <c r="A2355">
        <f t="shared" si="2450"/>
        <v>0.83333333333348492</v>
      </c>
      <c r="B2355">
        <f t="shared" si="2451"/>
        <v>2210.8333333333335</v>
      </c>
      <c r="C2355">
        <v>2351</v>
      </c>
      <c r="D2355">
        <v>0</v>
      </c>
      <c r="E2355">
        <f t="shared" si="2452"/>
        <v>0</v>
      </c>
      <c r="F2355">
        <v>516810</v>
      </c>
      <c r="G2355">
        <f t="shared" si="2448"/>
        <v>516.80999999999995</v>
      </c>
      <c r="H2355">
        <v>0</v>
      </c>
      <c r="I2355">
        <f t="shared" ref="I2355" si="2498">H2355/1000</f>
        <v>0</v>
      </c>
    </row>
    <row r="2356" spans="1:9" x14ac:dyDescent="0.2">
      <c r="A2356">
        <f t="shared" si="2450"/>
        <v>-8.3333333333484916E-2</v>
      </c>
      <c r="B2356">
        <f t="shared" si="2451"/>
        <v>2210.9166666666665</v>
      </c>
      <c r="C2356">
        <v>2352</v>
      </c>
      <c r="D2356">
        <v>0</v>
      </c>
      <c r="E2356">
        <f t="shared" si="2452"/>
        <v>0</v>
      </c>
      <c r="F2356">
        <v>509320</v>
      </c>
      <c r="G2356">
        <f t="shared" si="2448"/>
        <v>509.32</v>
      </c>
      <c r="H2356">
        <v>0</v>
      </c>
      <c r="I2356">
        <f t="shared" ref="I2356" si="2499">H2356/1000</f>
        <v>0</v>
      </c>
    </row>
    <row r="2357" spans="1:9" x14ac:dyDescent="0.2">
      <c r="A2357">
        <f t="shared" si="2450"/>
        <v>0</v>
      </c>
      <c r="B2357">
        <f t="shared" si="2451"/>
        <v>2211</v>
      </c>
      <c r="C2357">
        <v>2353</v>
      </c>
      <c r="D2357">
        <v>0</v>
      </c>
      <c r="E2357">
        <f t="shared" si="2452"/>
        <v>0</v>
      </c>
      <c r="F2357" s="9">
        <v>1130990</v>
      </c>
      <c r="G2357">
        <f t="shared" si="2448"/>
        <v>1130.99</v>
      </c>
      <c r="H2357">
        <v>0</v>
      </c>
      <c r="I2357">
        <f t="shared" ref="I2357" si="2500">H2357/1000</f>
        <v>0</v>
      </c>
    </row>
    <row r="2358" spans="1:9" x14ac:dyDescent="0.2">
      <c r="A2358">
        <f t="shared" si="2450"/>
        <v>8.3333333333484916E-2</v>
      </c>
      <c r="B2358">
        <f t="shared" si="2451"/>
        <v>2211.0833333333335</v>
      </c>
      <c r="C2358">
        <v>2354</v>
      </c>
      <c r="D2358">
        <v>0</v>
      </c>
      <c r="E2358">
        <f t="shared" si="2452"/>
        <v>0</v>
      </c>
      <c r="F2358">
        <v>531790</v>
      </c>
      <c r="G2358">
        <f t="shared" si="2448"/>
        <v>531.79</v>
      </c>
      <c r="H2358" s="9">
        <v>2786280</v>
      </c>
      <c r="I2358">
        <f t="shared" ref="I2358" si="2501">H2358/1000</f>
        <v>2786.28</v>
      </c>
    </row>
    <row r="2359" spans="1:9" x14ac:dyDescent="0.2">
      <c r="A2359">
        <f t="shared" si="2450"/>
        <v>0.16666666666651508</v>
      </c>
      <c r="B2359">
        <f t="shared" si="2451"/>
        <v>2211.1666666666665</v>
      </c>
      <c r="C2359">
        <v>2355</v>
      </c>
      <c r="D2359">
        <v>0</v>
      </c>
      <c r="E2359">
        <f t="shared" si="2452"/>
        <v>0</v>
      </c>
      <c r="F2359">
        <v>501830</v>
      </c>
      <c r="G2359">
        <f t="shared" si="2448"/>
        <v>501.83</v>
      </c>
      <c r="H2359">
        <v>0</v>
      </c>
      <c r="I2359">
        <f t="shared" ref="I2359" si="2502">H2359/1000</f>
        <v>0</v>
      </c>
    </row>
    <row r="2360" spans="1:9" x14ac:dyDescent="0.2">
      <c r="A2360">
        <f t="shared" si="2450"/>
        <v>0.25</v>
      </c>
      <c r="B2360">
        <f t="shared" si="2451"/>
        <v>2211.25</v>
      </c>
      <c r="C2360">
        <v>2356</v>
      </c>
      <c r="D2360">
        <v>0</v>
      </c>
      <c r="E2360">
        <f t="shared" si="2452"/>
        <v>0</v>
      </c>
      <c r="F2360">
        <v>539280</v>
      </c>
      <c r="G2360">
        <f t="shared" si="2448"/>
        <v>539.28</v>
      </c>
      <c r="H2360">
        <v>0</v>
      </c>
      <c r="I2360">
        <f t="shared" ref="I2360" si="2503">H2360/1000</f>
        <v>0</v>
      </c>
    </row>
    <row r="2361" spans="1:9" x14ac:dyDescent="0.2">
      <c r="A2361">
        <f t="shared" si="2450"/>
        <v>0.33333333333348492</v>
      </c>
      <c r="B2361">
        <f t="shared" si="2451"/>
        <v>2211.3333333333335</v>
      </c>
      <c r="C2361">
        <v>2357</v>
      </c>
      <c r="D2361">
        <v>0</v>
      </c>
      <c r="E2361">
        <f t="shared" si="2452"/>
        <v>0</v>
      </c>
      <c r="F2361">
        <v>539280</v>
      </c>
      <c r="G2361">
        <f t="shared" si="2448"/>
        <v>539.28</v>
      </c>
      <c r="H2361">
        <v>0</v>
      </c>
      <c r="I2361">
        <f t="shared" ref="I2361" si="2504">H2361/1000</f>
        <v>0</v>
      </c>
    </row>
    <row r="2362" spans="1:9" x14ac:dyDescent="0.2">
      <c r="A2362">
        <f t="shared" si="2450"/>
        <v>0.41666666666651508</v>
      </c>
      <c r="B2362">
        <f t="shared" si="2451"/>
        <v>2211.4166666666665</v>
      </c>
      <c r="C2362">
        <v>2358</v>
      </c>
      <c r="D2362">
        <v>0</v>
      </c>
      <c r="E2362">
        <f t="shared" si="2452"/>
        <v>0</v>
      </c>
      <c r="F2362">
        <v>494340</v>
      </c>
      <c r="G2362">
        <f t="shared" si="2448"/>
        <v>494.34</v>
      </c>
      <c r="H2362" s="9">
        <v>2823730</v>
      </c>
      <c r="I2362">
        <f t="shared" ref="I2362" si="2505">H2362/1000</f>
        <v>2823.73</v>
      </c>
    </row>
    <row r="2363" spans="1:9" x14ac:dyDescent="0.2">
      <c r="A2363">
        <f t="shared" si="2450"/>
        <v>0.5</v>
      </c>
      <c r="B2363">
        <f t="shared" si="2451"/>
        <v>2211.5</v>
      </c>
      <c r="C2363">
        <v>2359</v>
      </c>
      <c r="D2363">
        <v>0</v>
      </c>
      <c r="E2363">
        <f t="shared" si="2452"/>
        <v>0</v>
      </c>
      <c r="F2363">
        <v>561750</v>
      </c>
      <c r="G2363">
        <f t="shared" si="2448"/>
        <v>561.75</v>
      </c>
      <c r="H2363">
        <v>0</v>
      </c>
      <c r="I2363">
        <f t="shared" ref="I2363" si="2506">H2363/1000</f>
        <v>0</v>
      </c>
    </row>
    <row r="2364" spans="1:9" x14ac:dyDescent="0.2">
      <c r="A2364">
        <f t="shared" si="2450"/>
        <v>0.58333333333348492</v>
      </c>
      <c r="B2364">
        <f t="shared" si="2451"/>
        <v>2211.5833333333335</v>
      </c>
      <c r="C2364">
        <v>2360</v>
      </c>
      <c r="D2364">
        <v>0</v>
      </c>
      <c r="E2364">
        <f t="shared" si="2452"/>
        <v>0</v>
      </c>
      <c r="F2364">
        <v>509320</v>
      </c>
      <c r="G2364">
        <f t="shared" si="2448"/>
        <v>509.32</v>
      </c>
      <c r="H2364">
        <v>0</v>
      </c>
      <c r="I2364">
        <f t="shared" ref="I2364" si="2507">H2364/1000</f>
        <v>0</v>
      </c>
    </row>
    <row r="2365" spans="1:9" x14ac:dyDescent="0.2">
      <c r="A2365">
        <f t="shared" si="2450"/>
        <v>0.66666666666651508</v>
      </c>
      <c r="B2365">
        <f t="shared" si="2451"/>
        <v>2211.6666666666665</v>
      </c>
      <c r="C2365">
        <v>2361</v>
      </c>
      <c r="D2365">
        <v>0</v>
      </c>
      <c r="E2365">
        <f t="shared" si="2452"/>
        <v>0</v>
      </c>
      <c r="F2365">
        <v>561750</v>
      </c>
      <c r="G2365">
        <f t="shared" si="2448"/>
        <v>561.75</v>
      </c>
      <c r="H2365">
        <v>0</v>
      </c>
      <c r="I2365">
        <f t="shared" ref="I2365" si="2508">H2365/1000</f>
        <v>0</v>
      </c>
    </row>
    <row r="2366" spans="1:9" x14ac:dyDescent="0.2">
      <c r="A2366">
        <f t="shared" si="2450"/>
        <v>0.75</v>
      </c>
      <c r="B2366">
        <f t="shared" si="2451"/>
        <v>2211.75</v>
      </c>
      <c r="C2366">
        <v>2362</v>
      </c>
      <c r="D2366">
        <v>0</v>
      </c>
      <c r="E2366">
        <f t="shared" si="2452"/>
        <v>0</v>
      </c>
      <c r="F2366">
        <v>479360</v>
      </c>
      <c r="G2366">
        <f t="shared" si="2448"/>
        <v>479.36</v>
      </c>
      <c r="H2366" s="9">
        <v>3040940</v>
      </c>
      <c r="I2366">
        <f t="shared" ref="I2366" si="2509">H2366/1000</f>
        <v>3040.94</v>
      </c>
    </row>
    <row r="2367" spans="1:9" x14ac:dyDescent="0.2">
      <c r="A2367">
        <f t="shared" si="2450"/>
        <v>0.83333333333348492</v>
      </c>
      <c r="B2367">
        <f t="shared" si="2451"/>
        <v>2211.8333333333335</v>
      </c>
      <c r="C2367">
        <v>2363</v>
      </c>
      <c r="D2367">
        <v>0</v>
      </c>
      <c r="E2367">
        <f t="shared" si="2452"/>
        <v>0</v>
      </c>
      <c r="F2367">
        <v>546770</v>
      </c>
      <c r="G2367">
        <f t="shared" si="2448"/>
        <v>546.77</v>
      </c>
      <c r="H2367">
        <v>0</v>
      </c>
      <c r="I2367">
        <f t="shared" ref="I2367" si="2510">H2367/1000</f>
        <v>0</v>
      </c>
    </row>
    <row r="2368" spans="1:9" x14ac:dyDescent="0.2">
      <c r="A2368">
        <f t="shared" si="2450"/>
        <v>-8.3333333333484916E-2</v>
      </c>
      <c r="B2368">
        <f t="shared" si="2451"/>
        <v>2211.9166666666665</v>
      </c>
      <c r="C2368">
        <v>2364</v>
      </c>
      <c r="D2368">
        <v>0</v>
      </c>
      <c r="E2368">
        <f t="shared" si="2452"/>
        <v>0</v>
      </c>
      <c r="F2368">
        <v>516810</v>
      </c>
      <c r="G2368">
        <f t="shared" si="2448"/>
        <v>516.80999999999995</v>
      </c>
      <c r="H2368">
        <v>0</v>
      </c>
      <c r="I2368">
        <f t="shared" ref="I2368" si="2511">H2368/1000</f>
        <v>0</v>
      </c>
    </row>
    <row r="2369" spans="1:9" x14ac:dyDescent="0.2">
      <c r="A2369">
        <f t="shared" si="2450"/>
        <v>0</v>
      </c>
      <c r="B2369">
        <f t="shared" si="2451"/>
        <v>2212</v>
      </c>
      <c r="C2369">
        <v>2365</v>
      </c>
      <c r="D2369">
        <v>0</v>
      </c>
      <c r="E2369">
        <f t="shared" si="2452"/>
        <v>0</v>
      </c>
      <c r="F2369" s="9">
        <v>1108520</v>
      </c>
      <c r="G2369">
        <f t="shared" si="2448"/>
        <v>1108.52</v>
      </c>
      <c r="H2369">
        <v>0</v>
      </c>
      <c r="I2369">
        <f t="shared" ref="I2369" si="2512">H2369/1000</f>
        <v>0</v>
      </c>
    </row>
    <row r="2370" spans="1:9" x14ac:dyDescent="0.2">
      <c r="A2370">
        <f t="shared" si="2450"/>
        <v>8.3333333333484916E-2</v>
      </c>
      <c r="B2370">
        <f t="shared" si="2451"/>
        <v>2212.0833333333335</v>
      </c>
      <c r="C2370">
        <v>2366</v>
      </c>
      <c r="D2370">
        <v>0</v>
      </c>
      <c r="E2370">
        <f t="shared" si="2452"/>
        <v>0</v>
      </c>
      <c r="F2370">
        <v>494340</v>
      </c>
      <c r="G2370">
        <f t="shared" si="2448"/>
        <v>494.34</v>
      </c>
      <c r="H2370" s="9">
        <v>2823730</v>
      </c>
      <c r="I2370">
        <f t="shared" ref="I2370" si="2513">H2370/1000</f>
        <v>2823.73</v>
      </c>
    </row>
    <row r="2371" spans="1:9" x14ac:dyDescent="0.2">
      <c r="A2371">
        <f t="shared" si="2450"/>
        <v>0.16666666666651508</v>
      </c>
      <c r="B2371">
        <f t="shared" si="2451"/>
        <v>2212.1666666666665</v>
      </c>
      <c r="C2371">
        <v>2367</v>
      </c>
      <c r="D2371">
        <v>0</v>
      </c>
      <c r="E2371">
        <f t="shared" si="2452"/>
        <v>0</v>
      </c>
      <c r="F2371">
        <v>531790</v>
      </c>
      <c r="G2371">
        <f t="shared" si="2448"/>
        <v>531.79</v>
      </c>
      <c r="H2371">
        <v>0</v>
      </c>
      <c r="I2371">
        <f t="shared" ref="I2371" si="2514">H2371/1000</f>
        <v>0</v>
      </c>
    </row>
    <row r="2372" spans="1:9" x14ac:dyDescent="0.2">
      <c r="A2372">
        <f t="shared" si="2450"/>
        <v>0.25</v>
      </c>
      <c r="B2372">
        <f t="shared" si="2451"/>
        <v>2212.25</v>
      </c>
      <c r="C2372">
        <v>2368</v>
      </c>
      <c r="D2372">
        <v>0</v>
      </c>
      <c r="E2372">
        <f t="shared" si="2452"/>
        <v>0</v>
      </c>
      <c r="F2372">
        <v>381990</v>
      </c>
      <c r="G2372">
        <f t="shared" si="2448"/>
        <v>381.99</v>
      </c>
      <c r="H2372">
        <v>0</v>
      </c>
      <c r="I2372">
        <f t="shared" ref="I2372" si="2515">H2372/1000</f>
        <v>0</v>
      </c>
    </row>
    <row r="2373" spans="1:9" x14ac:dyDescent="0.2">
      <c r="A2373">
        <f t="shared" si="2450"/>
        <v>0.33333333333348492</v>
      </c>
      <c r="B2373">
        <f t="shared" si="2451"/>
        <v>2212.3333333333335</v>
      </c>
      <c r="C2373">
        <v>2369</v>
      </c>
      <c r="D2373">
        <v>0</v>
      </c>
      <c r="E2373">
        <f t="shared" si="2452"/>
        <v>0</v>
      </c>
      <c r="F2373">
        <v>539280</v>
      </c>
      <c r="G2373">
        <f t="shared" ref="G2373:G2405" si="2516">F2373/1000</f>
        <v>539.28</v>
      </c>
      <c r="H2373">
        <v>0</v>
      </c>
      <c r="I2373">
        <f t="shared" ref="I2373" si="2517">H2373/1000</f>
        <v>0</v>
      </c>
    </row>
    <row r="2374" spans="1:9" x14ac:dyDescent="0.2">
      <c r="A2374">
        <f t="shared" ref="A2374:A2405" si="2518">B2374-TRUNC(C2374/12)-2015</f>
        <v>0.41666666666651508</v>
      </c>
      <c r="B2374">
        <f t="shared" ref="B2374:B2405" si="2519">(C2374-1)/12+2015</f>
        <v>2212.4166666666665</v>
      </c>
      <c r="C2374">
        <v>2370</v>
      </c>
      <c r="D2374">
        <v>0</v>
      </c>
      <c r="E2374">
        <f t="shared" ref="E2374:E2405" si="2520">D2374/1000</f>
        <v>0</v>
      </c>
      <c r="F2374">
        <v>539280</v>
      </c>
      <c r="G2374">
        <f t="shared" si="2516"/>
        <v>539.28</v>
      </c>
      <c r="H2374" s="9">
        <v>3040940</v>
      </c>
      <c r="I2374">
        <f t="shared" ref="I2374" si="2521">H2374/1000</f>
        <v>3040.94</v>
      </c>
    </row>
    <row r="2375" spans="1:9" x14ac:dyDescent="0.2">
      <c r="A2375">
        <f t="shared" si="2518"/>
        <v>0.5</v>
      </c>
      <c r="B2375">
        <f t="shared" si="2519"/>
        <v>2212.5</v>
      </c>
      <c r="C2375">
        <v>2371</v>
      </c>
      <c r="D2375">
        <v>0</v>
      </c>
      <c r="E2375">
        <f t="shared" si="2520"/>
        <v>0</v>
      </c>
      <c r="F2375">
        <v>494340</v>
      </c>
      <c r="G2375">
        <f t="shared" si="2516"/>
        <v>494.34</v>
      </c>
      <c r="H2375">
        <v>0</v>
      </c>
      <c r="I2375">
        <f t="shared" ref="I2375" si="2522">H2375/1000</f>
        <v>0</v>
      </c>
    </row>
    <row r="2376" spans="1:9" x14ac:dyDescent="0.2">
      <c r="A2376">
        <f t="shared" si="2518"/>
        <v>0.58333333333348492</v>
      </c>
      <c r="B2376">
        <f t="shared" si="2519"/>
        <v>2212.5833333333335</v>
      </c>
      <c r="C2376">
        <v>2372</v>
      </c>
      <c r="D2376">
        <v>0</v>
      </c>
      <c r="E2376">
        <f t="shared" si="2520"/>
        <v>0</v>
      </c>
      <c r="F2376">
        <v>561750</v>
      </c>
      <c r="G2376">
        <f t="shared" si="2516"/>
        <v>561.75</v>
      </c>
      <c r="H2376">
        <v>0</v>
      </c>
      <c r="I2376">
        <f t="shared" ref="I2376" si="2523">H2376/1000</f>
        <v>0</v>
      </c>
    </row>
    <row r="2377" spans="1:9" x14ac:dyDescent="0.2">
      <c r="A2377">
        <f t="shared" si="2518"/>
        <v>0.66666666666651508</v>
      </c>
      <c r="B2377">
        <f t="shared" si="2519"/>
        <v>2212.6666666666665</v>
      </c>
      <c r="C2377">
        <v>2373</v>
      </c>
      <c r="D2377">
        <v>0</v>
      </c>
      <c r="E2377">
        <f t="shared" si="2520"/>
        <v>0</v>
      </c>
      <c r="F2377">
        <v>509320</v>
      </c>
      <c r="G2377">
        <f t="shared" si="2516"/>
        <v>509.32</v>
      </c>
      <c r="H2377">
        <v>0</v>
      </c>
      <c r="I2377">
        <f t="shared" ref="I2377" si="2524">H2377/1000</f>
        <v>0</v>
      </c>
    </row>
    <row r="2378" spans="1:9" x14ac:dyDescent="0.2">
      <c r="A2378">
        <f t="shared" si="2518"/>
        <v>0.75</v>
      </c>
      <c r="B2378">
        <f t="shared" si="2519"/>
        <v>2212.75</v>
      </c>
      <c r="C2378">
        <v>2374</v>
      </c>
      <c r="D2378">
        <v>0</v>
      </c>
      <c r="E2378">
        <f t="shared" si="2520"/>
        <v>0</v>
      </c>
      <c r="F2378">
        <v>561750</v>
      </c>
      <c r="G2378">
        <f t="shared" si="2516"/>
        <v>561.75</v>
      </c>
      <c r="H2378" s="9">
        <v>3070900</v>
      </c>
      <c r="I2378">
        <f t="shared" ref="I2378" si="2525">H2378/1000</f>
        <v>3070.9</v>
      </c>
    </row>
    <row r="2379" spans="1:9" x14ac:dyDescent="0.2">
      <c r="A2379">
        <f t="shared" si="2518"/>
        <v>0.83333333333348492</v>
      </c>
      <c r="B2379">
        <f t="shared" si="2519"/>
        <v>2212.8333333333335</v>
      </c>
      <c r="C2379">
        <v>2375</v>
      </c>
      <c r="D2379">
        <v>0</v>
      </c>
      <c r="E2379">
        <f t="shared" si="2520"/>
        <v>0</v>
      </c>
      <c r="F2379">
        <v>479360</v>
      </c>
      <c r="G2379">
        <f t="shared" si="2516"/>
        <v>479.36</v>
      </c>
      <c r="H2379">
        <v>0</v>
      </c>
      <c r="I2379">
        <f t="shared" ref="I2379" si="2526">H2379/1000</f>
        <v>0</v>
      </c>
    </row>
    <row r="2380" spans="1:9" x14ac:dyDescent="0.2">
      <c r="A2380">
        <f t="shared" si="2518"/>
        <v>-8.3333333333484916E-2</v>
      </c>
      <c r="B2380">
        <f t="shared" si="2519"/>
        <v>2212.9166666666665</v>
      </c>
      <c r="C2380">
        <v>2376</v>
      </c>
      <c r="D2380">
        <v>0</v>
      </c>
      <c r="E2380">
        <f t="shared" si="2520"/>
        <v>0</v>
      </c>
      <c r="F2380">
        <v>546770</v>
      </c>
      <c r="G2380">
        <f t="shared" si="2516"/>
        <v>546.77</v>
      </c>
      <c r="H2380">
        <v>0</v>
      </c>
      <c r="I2380">
        <f t="shared" ref="I2380" si="2527">H2380/1000</f>
        <v>0</v>
      </c>
    </row>
    <row r="2381" spans="1:9" x14ac:dyDescent="0.2">
      <c r="A2381">
        <f t="shared" si="2518"/>
        <v>0</v>
      </c>
      <c r="B2381">
        <f t="shared" si="2519"/>
        <v>2213</v>
      </c>
      <c r="C2381">
        <v>2377</v>
      </c>
      <c r="D2381">
        <v>0</v>
      </c>
      <c r="E2381">
        <f t="shared" si="2520"/>
        <v>0</v>
      </c>
      <c r="F2381" s="9">
        <v>1265810</v>
      </c>
      <c r="G2381">
        <f t="shared" si="2516"/>
        <v>1265.81</v>
      </c>
      <c r="H2381">
        <v>0</v>
      </c>
      <c r="I2381">
        <f t="shared" ref="I2381" si="2528">H2381/1000</f>
        <v>0</v>
      </c>
    </row>
    <row r="2382" spans="1:9" x14ac:dyDescent="0.2">
      <c r="A2382">
        <f t="shared" si="2518"/>
        <v>8.3333333333484916E-2</v>
      </c>
      <c r="B2382">
        <f t="shared" si="2519"/>
        <v>2213.0833333333335</v>
      </c>
      <c r="C2382">
        <v>2378</v>
      </c>
      <c r="D2382">
        <v>0</v>
      </c>
      <c r="E2382">
        <f t="shared" si="2520"/>
        <v>0</v>
      </c>
      <c r="F2382">
        <v>509320</v>
      </c>
      <c r="G2382">
        <f t="shared" si="2516"/>
        <v>509.32</v>
      </c>
      <c r="H2382" s="9">
        <v>3040940</v>
      </c>
      <c r="I2382">
        <f t="shared" ref="I2382" si="2529">H2382/1000</f>
        <v>3040.94</v>
      </c>
    </row>
    <row r="2383" spans="1:9" x14ac:dyDescent="0.2">
      <c r="A2383">
        <f t="shared" si="2518"/>
        <v>0.16666666666651508</v>
      </c>
      <c r="B2383">
        <f t="shared" si="2519"/>
        <v>2213.1666666666665</v>
      </c>
      <c r="C2383">
        <v>2379</v>
      </c>
      <c r="D2383">
        <v>0</v>
      </c>
      <c r="E2383">
        <f t="shared" si="2520"/>
        <v>0</v>
      </c>
      <c r="F2383">
        <v>494340</v>
      </c>
      <c r="G2383">
        <f t="shared" si="2516"/>
        <v>494.34</v>
      </c>
      <c r="H2383">
        <v>0</v>
      </c>
      <c r="I2383">
        <f t="shared" ref="I2383" si="2530">H2383/1000</f>
        <v>0</v>
      </c>
    </row>
    <row r="2384" spans="1:9" x14ac:dyDescent="0.2">
      <c r="A2384">
        <f t="shared" si="2518"/>
        <v>0.25</v>
      </c>
      <c r="B2384">
        <f t="shared" si="2519"/>
        <v>2213.25</v>
      </c>
      <c r="C2384">
        <v>2380</v>
      </c>
      <c r="D2384">
        <v>0</v>
      </c>
      <c r="E2384">
        <f t="shared" si="2520"/>
        <v>0</v>
      </c>
      <c r="F2384">
        <v>381990</v>
      </c>
      <c r="G2384">
        <f t="shared" si="2516"/>
        <v>381.99</v>
      </c>
      <c r="H2384">
        <v>0</v>
      </c>
      <c r="I2384">
        <f t="shared" ref="I2384" si="2531">H2384/1000</f>
        <v>0</v>
      </c>
    </row>
    <row r="2385" spans="1:9" x14ac:dyDescent="0.2">
      <c r="A2385">
        <f t="shared" si="2518"/>
        <v>0.33333333333348492</v>
      </c>
      <c r="B2385">
        <f t="shared" si="2519"/>
        <v>2213.3333333333335</v>
      </c>
      <c r="C2385">
        <v>2381</v>
      </c>
      <c r="D2385">
        <v>0</v>
      </c>
      <c r="E2385">
        <f t="shared" si="2520"/>
        <v>0</v>
      </c>
      <c r="F2385">
        <v>381990</v>
      </c>
      <c r="G2385">
        <f t="shared" si="2516"/>
        <v>381.99</v>
      </c>
      <c r="H2385">
        <v>0</v>
      </c>
      <c r="I2385">
        <f t="shared" ref="I2385" si="2532">H2385/1000</f>
        <v>0</v>
      </c>
    </row>
    <row r="2386" spans="1:9" x14ac:dyDescent="0.2">
      <c r="A2386">
        <f t="shared" si="2518"/>
        <v>0.41666666666651508</v>
      </c>
      <c r="B2386">
        <f t="shared" si="2519"/>
        <v>2213.4166666666665</v>
      </c>
      <c r="C2386">
        <v>2382</v>
      </c>
      <c r="D2386">
        <v>0</v>
      </c>
      <c r="E2386">
        <f t="shared" si="2520"/>
        <v>0</v>
      </c>
      <c r="F2386">
        <v>539280</v>
      </c>
      <c r="G2386">
        <f t="shared" si="2516"/>
        <v>539.28</v>
      </c>
      <c r="H2386" s="9">
        <v>3070900</v>
      </c>
      <c r="I2386">
        <f t="shared" ref="I2386" si="2533">H2386/1000</f>
        <v>3070.9</v>
      </c>
    </row>
    <row r="2387" spans="1:9" x14ac:dyDescent="0.2">
      <c r="A2387">
        <f t="shared" si="2518"/>
        <v>0.5</v>
      </c>
      <c r="B2387">
        <f t="shared" si="2519"/>
        <v>2213.5</v>
      </c>
      <c r="C2387">
        <v>2383</v>
      </c>
      <c r="D2387">
        <v>0</v>
      </c>
      <c r="E2387">
        <f t="shared" si="2520"/>
        <v>0</v>
      </c>
      <c r="F2387">
        <v>539280</v>
      </c>
      <c r="G2387">
        <f t="shared" si="2516"/>
        <v>539.28</v>
      </c>
      <c r="H2387">
        <v>0</v>
      </c>
      <c r="I2387">
        <f t="shared" ref="I2387" si="2534">H2387/1000</f>
        <v>0</v>
      </c>
    </row>
    <row r="2388" spans="1:9" x14ac:dyDescent="0.2">
      <c r="A2388">
        <f t="shared" si="2518"/>
        <v>0.58333333333348492</v>
      </c>
      <c r="B2388">
        <f t="shared" si="2519"/>
        <v>2213.5833333333335</v>
      </c>
      <c r="C2388">
        <v>2384</v>
      </c>
      <c r="D2388">
        <v>0</v>
      </c>
      <c r="E2388">
        <f t="shared" si="2520"/>
        <v>0</v>
      </c>
      <c r="F2388">
        <v>494340</v>
      </c>
      <c r="G2388">
        <f t="shared" si="2516"/>
        <v>494.34</v>
      </c>
      <c r="H2388">
        <v>0</v>
      </c>
      <c r="I2388">
        <f t="shared" ref="I2388" si="2535">H2388/1000</f>
        <v>0</v>
      </c>
    </row>
    <row r="2389" spans="1:9" x14ac:dyDescent="0.2">
      <c r="A2389">
        <f t="shared" si="2518"/>
        <v>0.66666666666651508</v>
      </c>
      <c r="B2389">
        <f t="shared" si="2519"/>
        <v>2213.6666666666665</v>
      </c>
      <c r="C2389">
        <v>2385</v>
      </c>
      <c r="D2389">
        <v>0</v>
      </c>
      <c r="E2389">
        <f t="shared" si="2520"/>
        <v>0</v>
      </c>
      <c r="F2389">
        <v>561750</v>
      </c>
      <c r="G2389">
        <f t="shared" si="2516"/>
        <v>561.75</v>
      </c>
      <c r="H2389">
        <v>0</v>
      </c>
      <c r="I2389">
        <f t="shared" ref="I2389" si="2536">H2389/1000</f>
        <v>0</v>
      </c>
    </row>
    <row r="2390" spans="1:9" x14ac:dyDescent="0.2">
      <c r="A2390">
        <f t="shared" si="2518"/>
        <v>0.75</v>
      </c>
      <c r="B2390">
        <f t="shared" si="2519"/>
        <v>2213.75</v>
      </c>
      <c r="C2390">
        <v>2386</v>
      </c>
      <c r="D2390">
        <v>0</v>
      </c>
      <c r="E2390">
        <f t="shared" si="2520"/>
        <v>0</v>
      </c>
      <c r="F2390">
        <v>509320</v>
      </c>
      <c r="G2390">
        <f t="shared" si="2516"/>
        <v>509.32</v>
      </c>
      <c r="H2390" s="9">
        <v>3318070</v>
      </c>
      <c r="I2390">
        <f t="shared" ref="I2390" si="2537">H2390/1000</f>
        <v>3318.07</v>
      </c>
    </row>
    <row r="2391" spans="1:9" x14ac:dyDescent="0.2">
      <c r="A2391">
        <f t="shared" si="2518"/>
        <v>0.83333333333348492</v>
      </c>
      <c r="B2391">
        <f t="shared" si="2519"/>
        <v>2213.8333333333335</v>
      </c>
      <c r="C2391">
        <v>2387</v>
      </c>
      <c r="D2391">
        <v>0</v>
      </c>
      <c r="E2391">
        <f t="shared" si="2520"/>
        <v>0</v>
      </c>
      <c r="F2391">
        <v>561750</v>
      </c>
      <c r="G2391">
        <f t="shared" si="2516"/>
        <v>561.75</v>
      </c>
      <c r="H2391">
        <v>0</v>
      </c>
      <c r="I2391">
        <f t="shared" ref="I2391" si="2538">H2391/1000</f>
        <v>0</v>
      </c>
    </row>
    <row r="2392" spans="1:9" x14ac:dyDescent="0.2">
      <c r="A2392">
        <f t="shared" si="2518"/>
        <v>-8.3333333333484916E-2</v>
      </c>
      <c r="B2392">
        <f t="shared" si="2519"/>
        <v>2213.9166666666665</v>
      </c>
      <c r="C2392">
        <v>2388</v>
      </c>
      <c r="D2392">
        <v>0</v>
      </c>
      <c r="E2392">
        <f t="shared" si="2520"/>
        <v>0</v>
      </c>
      <c r="F2392">
        <v>479360</v>
      </c>
      <c r="G2392">
        <f t="shared" si="2516"/>
        <v>479.36</v>
      </c>
      <c r="H2392">
        <v>0</v>
      </c>
      <c r="I2392">
        <f t="shared" ref="I2392" si="2539">H2392/1000</f>
        <v>0</v>
      </c>
    </row>
    <row r="2393" spans="1:9" x14ac:dyDescent="0.2">
      <c r="A2393">
        <f t="shared" si="2518"/>
        <v>0</v>
      </c>
      <c r="B2393">
        <f t="shared" si="2519"/>
        <v>2214</v>
      </c>
      <c r="C2393">
        <v>2389</v>
      </c>
      <c r="D2393">
        <v>0</v>
      </c>
      <c r="E2393">
        <f t="shared" si="2520"/>
        <v>0</v>
      </c>
      <c r="F2393" s="9">
        <v>1108520</v>
      </c>
      <c r="G2393">
        <f t="shared" si="2516"/>
        <v>1108.52</v>
      </c>
      <c r="H2393">
        <v>0</v>
      </c>
      <c r="I2393">
        <f t="shared" ref="I2393" si="2540">H2393/1000</f>
        <v>0</v>
      </c>
    </row>
    <row r="2394" spans="1:9" x14ac:dyDescent="0.2">
      <c r="A2394">
        <f t="shared" si="2518"/>
        <v>8.3333333333484916E-2</v>
      </c>
      <c r="B2394">
        <f t="shared" si="2519"/>
        <v>2214.0833333333335</v>
      </c>
      <c r="C2394">
        <v>2390</v>
      </c>
      <c r="D2394">
        <v>0</v>
      </c>
      <c r="E2394">
        <f t="shared" si="2520"/>
        <v>0</v>
      </c>
      <c r="F2394">
        <v>516810</v>
      </c>
      <c r="G2394">
        <f t="shared" si="2516"/>
        <v>516.80999999999995</v>
      </c>
      <c r="H2394" s="9">
        <v>3070900</v>
      </c>
      <c r="I2394">
        <f t="shared" ref="I2394" si="2541">H2394/1000</f>
        <v>3070.9</v>
      </c>
    </row>
    <row r="2395" spans="1:9" x14ac:dyDescent="0.2">
      <c r="A2395">
        <f t="shared" si="2518"/>
        <v>0.16666666666651508</v>
      </c>
      <c r="B2395">
        <f t="shared" si="2519"/>
        <v>2214.1666666666665</v>
      </c>
      <c r="C2395">
        <v>2391</v>
      </c>
      <c r="D2395">
        <v>0</v>
      </c>
      <c r="E2395">
        <f t="shared" si="2520"/>
        <v>0</v>
      </c>
      <c r="F2395">
        <v>509320</v>
      </c>
      <c r="G2395">
        <f t="shared" si="2516"/>
        <v>509.32</v>
      </c>
      <c r="H2395">
        <v>0</v>
      </c>
      <c r="I2395">
        <f t="shared" ref="I2395" si="2542">H2395/1000</f>
        <v>0</v>
      </c>
    </row>
    <row r="2396" spans="1:9" x14ac:dyDescent="0.2">
      <c r="A2396">
        <f t="shared" si="2518"/>
        <v>0.25</v>
      </c>
      <c r="B2396">
        <f t="shared" si="2519"/>
        <v>2214.25</v>
      </c>
      <c r="C2396">
        <v>2392</v>
      </c>
      <c r="D2396">
        <v>0</v>
      </c>
      <c r="E2396">
        <f t="shared" si="2520"/>
        <v>0</v>
      </c>
      <c r="F2396">
        <v>381990</v>
      </c>
      <c r="G2396">
        <f t="shared" si="2516"/>
        <v>381.99</v>
      </c>
      <c r="H2396">
        <v>0</v>
      </c>
      <c r="I2396">
        <f t="shared" ref="I2396" si="2543">H2396/1000</f>
        <v>0</v>
      </c>
    </row>
    <row r="2397" spans="1:9" x14ac:dyDescent="0.2">
      <c r="A2397">
        <f t="shared" si="2518"/>
        <v>0.33333333333348492</v>
      </c>
      <c r="B2397">
        <f t="shared" si="2519"/>
        <v>2214.3333333333335</v>
      </c>
      <c r="C2397">
        <v>2393</v>
      </c>
      <c r="D2397">
        <v>0</v>
      </c>
      <c r="E2397">
        <f t="shared" si="2520"/>
        <v>0</v>
      </c>
      <c r="F2397">
        <v>381990</v>
      </c>
      <c r="G2397">
        <f t="shared" si="2516"/>
        <v>381.99</v>
      </c>
      <c r="H2397">
        <v>0</v>
      </c>
      <c r="I2397">
        <f t="shared" ref="I2397" si="2544">H2397/1000</f>
        <v>0</v>
      </c>
    </row>
    <row r="2398" spans="1:9" x14ac:dyDescent="0.2">
      <c r="A2398">
        <f t="shared" si="2518"/>
        <v>0.41666666666651508</v>
      </c>
      <c r="B2398">
        <f t="shared" si="2519"/>
        <v>2214.4166666666665</v>
      </c>
      <c r="C2398">
        <v>2394</v>
      </c>
      <c r="D2398">
        <v>0</v>
      </c>
      <c r="E2398">
        <f t="shared" si="2520"/>
        <v>0</v>
      </c>
      <c r="F2398">
        <v>381990</v>
      </c>
      <c r="G2398">
        <f t="shared" si="2516"/>
        <v>381.99</v>
      </c>
      <c r="H2398" s="9">
        <v>3318070</v>
      </c>
      <c r="I2398">
        <f t="shared" ref="I2398" si="2545">H2398/1000</f>
        <v>3318.07</v>
      </c>
    </row>
    <row r="2399" spans="1:9" x14ac:dyDescent="0.2">
      <c r="A2399">
        <f t="shared" si="2518"/>
        <v>0.5</v>
      </c>
      <c r="B2399">
        <f t="shared" si="2519"/>
        <v>2214.5</v>
      </c>
      <c r="C2399">
        <v>2395</v>
      </c>
      <c r="D2399">
        <v>0</v>
      </c>
      <c r="E2399">
        <f t="shared" si="2520"/>
        <v>0</v>
      </c>
      <c r="F2399">
        <v>539280</v>
      </c>
      <c r="G2399">
        <f t="shared" si="2516"/>
        <v>539.28</v>
      </c>
      <c r="H2399">
        <v>0</v>
      </c>
      <c r="I2399">
        <f t="shared" ref="I2399" si="2546">H2399/1000</f>
        <v>0</v>
      </c>
    </row>
    <row r="2400" spans="1:9" x14ac:dyDescent="0.2">
      <c r="A2400">
        <f t="shared" si="2518"/>
        <v>0.58333333333348492</v>
      </c>
      <c r="B2400">
        <f t="shared" si="2519"/>
        <v>2214.5833333333335</v>
      </c>
      <c r="C2400">
        <v>2396</v>
      </c>
      <c r="D2400">
        <v>0</v>
      </c>
      <c r="E2400">
        <f t="shared" si="2520"/>
        <v>0</v>
      </c>
      <c r="F2400">
        <v>539280</v>
      </c>
      <c r="G2400">
        <f t="shared" si="2516"/>
        <v>539.28</v>
      </c>
      <c r="H2400">
        <v>0</v>
      </c>
      <c r="I2400">
        <f t="shared" ref="I2400" si="2547">H2400/1000</f>
        <v>0</v>
      </c>
    </row>
    <row r="2401" spans="1:9" x14ac:dyDescent="0.2">
      <c r="A2401">
        <f t="shared" si="2518"/>
        <v>0.66666666666651508</v>
      </c>
      <c r="B2401">
        <f t="shared" si="2519"/>
        <v>2214.6666666666665</v>
      </c>
      <c r="C2401">
        <v>2397</v>
      </c>
      <c r="D2401">
        <v>0</v>
      </c>
      <c r="E2401">
        <f t="shared" si="2520"/>
        <v>0</v>
      </c>
      <c r="F2401">
        <v>494340</v>
      </c>
      <c r="G2401">
        <f t="shared" si="2516"/>
        <v>494.34</v>
      </c>
      <c r="H2401">
        <v>0</v>
      </c>
      <c r="I2401">
        <f t="shared" ref="I2401" si="2548">H2401/1000</f>
        <v>0</v>
      </c>
    </row>
    <row r="2402" spans="1:9" x14ac:dyDescent="0.2">
      <c r="A2402">
        <f t="shared" si="2518"/>
        <v>0.75</v>
      </c>
      <c r="B2402">
        <f t="shared" si="2519"/>
        <v>2214.75</v>
      </c>
      <c r="C2402">
        <v>2398</v>
      </c>
      <c r="D2402">
        <v>0</v>
      </c>
      <c r="E2402">
        <f t="shared" si="2520"/>
        <v>0</v>
      </c>
      <c r="F2402">
        <v>561750</v>
      </c>
      <c r="G2402">
        <f t="shared" si="2516"/>
        <v>561.75</v>
      </c>
      <c r="H2402" s="9">
        <v>3310580</v>
      </c>
      <c r="I2402">
        <f t="shared" ref="I2402" si="2549">H2402/1000</f>
        <v>3310.58</v>
      </c>
    </row>
    <row r="2403" spans="1:9" x14ac:dyDescent="0.2">
      <c r="A2403">
        <f t="shared" si="2518"/>
        <v>0.83333333333348492</v>
      </c>
      <c r="B2403">
        <f t="shared" si="2519"/>
        <v>2214.8333333333335</v>
      </c>
      <c r="C2403">
        <v>2399</v>
      </c>
      <c r="D2403">
        <v>0</v>
      </c>
      <c r="E2403">
        <f t="shared" si="2520"/>
        <v>0</v>
      </c>
      <c r="F2403">
        <v>509320</v>
      </c>
      <c r="G2403">
        <f t="shared" si="2516"/>
        <v>509.32</v>
      </c>
      <c r="H2403">
        <v>0</v>
      </c>
      <c r="I2403">
        <f t="shared" ref="I2403" si="2550">H2403/1000</f>
        <v>0</v>
      </c>
    </row>
    <row r="2404" spans="1:9" x14ac:dyDescent="0.2">
      <c r="A2404">
        <f t="shared" si="2518"/>
        <v>-8.3333333333484916E-2</v>
      </c>
      <c r="B2404">
        <f t="shared" si="2519"/>
        <v>2214.9166666666665</v>
      </c>
      <c r="C2404">
        <v>2400</v>
      </c>
      <c r="D2404">
        <v>0</v>
      </c>
      <c r="E2404">
        <f t="shared" si="2520"/>
        <v>0</v>
      </c>
      <c r="F2404">
        <v>561750</v>
      </c>
      <c r="G2404">
        <f t="shared" si="2516"/>
        <v>561.75</v>
      </c>
      <c r="H2404">
        <v>0</v>
      </c>
      <c r="I2404">
        <f t="shared" ref="I2404" si="2551">H2404/1000</f>
        <v>0</v>
      </c>
    </row>
    <row r="2405" spans="1:9" x14ac:dyDescent="0.2">
      <c r="A2405">
        <f t="shared" si="2518"/>
        <v>0</v>
      </c>
      <c r="B2405">
        <f t="shared" si="2519"/>
        <v>2215</v>
      </c>
      <c r="C2405">
        <v>2401</v>
      </c>
      <c r="E2405">
        <f t="shared" si="2520"/>
        <v>0</v>
      </c>
      <c r="G2405">
        <f t="shared" si="2516"/>
        <v>0</v>
      </c>
      <c r="I2405">
        <f t="shared" ref="I2405" si="2552">H2405/1000</f>
        <v>0</v>
      </c>
    </row>
  </sheetData>
  <autoFilter ref="A1:A2405"/>
  <mergeCells count="4">
    <mergeCell ref="B1:C2"/>
    <mergeCell ref="D1:E2"/>
    <mergeCell ref="F1:G2"/>
    <mergeCell ref="H1:I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Feuil1 (2)</vt:lpstr>
      <vt:lpstr>deploy</vt:lpstr>
      <vt:lpstr>Feuil1</vt:lpstr>
      <vt:lpstr>build new</vt:lpstr>
      <vt:lpstr>Electric</vt:lpstr>
      <vt:lpstr>Reprocess</vt:lpstr>
      <vt:lpstr>ReprocessData</vt:lpstr>
      <vt:lpstr>Storage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de Microsoft Office</dc:creator>
  <cp:lastModifiedBy>Utilisateur de Microsoft Office</cp:lastModifiedBy>
  <dcterms:created xsi:type="dcterms:W3CDTF">2015-11-02T22:21:57Z</dcterms:created>
  <dcterms:modified xsi:type="dcterms:W3CDTF">2015-11-06T22:26:33Z</dcterms:modified>
</cp:coreProperties>
</file>